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ropbox\AU-038-Sonneveld\2024\Év végi könyvvizsgálat\M11 Beszerzések és szállítók\"/>
    </mc:Choice>
  </mc:AlternateContent>
  <xr:revisionPtr revIDLastSave="0" documentId="13_ncr:1_{D1537B63-F0C4-4E14-B301-4C145F3846E4}" xr6:coauthVersionLast="47" xr6:coauthVersionMax="47" xr10:uidLastSave="{00000000-0000-0000-0000-000000000000}"/>
  <bookViews>
    <workbookView xWindow="-120" yWindow="-120" windowWidth="29040" windowHeight="15720" activeTab="1" xr2:uid="{2316C5C6-0B50-4F86-8178-90ADD01BE1CF}"/>
  </bookViews>
  <sheets>
    <sheet name="Mintavétel" sheetId="1" r:id="rId1"/>
    <sheet name="Ellenőrzés" sheetId="3" r:id="rId2"/>
  </sheets>
  <externalReferences>
    <externalReference r:id="rId3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3" l="1"/>
  <c r="M33" i="3"/>
  <c r="M32" i="3"/>
  <c r="M36" i="3"/>
  <c r="C19" i="3"/>
  <c r="C18" i="3"/>
  <c r="K14" i="1"/>
  <c r="K15" i="1"/>
  <c r="K16" i="1"/>
  <c r="K18" i="1"/>
  <c r="K23" i="1"/>
  <c r="K26" i="1"/>
  <c r="K27" i="1"/>
  <c r="K28" i="1"/>
  <c r="K29" i="1"/>
  <c r="K30" i="1"/>
  <c r="K31" i="1"/>
  <c r="K32" i="1"/>
</calcChain>
</file>

<file path=xl/sharedStrings.xml><?xml version="1.0" encoding="utf-8"?>
<sst xmlns="http://schemas.openxmlformats.org/spreadsheetml/2006/main" count="335" uniqueCount="203">
  <si>
    <t/>
  </si>
  <si>
    <t>Könyvvizsgáló: Tolnai Consulting  Könyvvizsgáló és Könyvelő Kft..</t>
  </si>
  <si>
    <t>M11-T/1</t>
  </si>
  <si>
    <t>Sonneveld Kft.</t>
  </si>
  <si>
    <t>A VIZSGÁLATHOZ KIVÁLASZTOTT TÉTELEK</t>
  </si>
  <si>
    <t>2024.12.31</t>
  </si>
  <si>
    <t>EK - összköltség: - (Tartozik oldal)</t>
  </si>
  <si>
    <t>Devizanem: HUF</t>
  </si>
  <si>
    <t>Kategória</t>
  </si>
  <si>
    <t>Főkönyvi szám</t>
  </si>
  <si>
    <t>Bizonylatszám</t>
  </si>
  <si>
    <t>Bizonylat dátuma</t>
  </si>
  <si>
    <t>Ellen főkönyvi szám</t>
  </si>
  <si>
    <t>Megjegyzés</t>
  </si>
  <si>
    <t>Érték</t>
  </si>
  <si>
    <t>Devizanem</t>
  </si>
  <si>
    <t>Érték deviza</t>
  </si>
  <si>
    <t>Partner</t>
  </si>
  <si>
    <t>Mintavétellel vizsgált tétel</t>
  </si>
  <si>
    <t>2024.04.02</t>
  </si>
  <si>
    <t>Raktározás 2024/03</t>
  </si>
  <si>
    <t>HUF</t>
  </si>
  <si>
    <t>Nagel Hungária Logisztikai Kft.</t>
  </si>
  <si>
    <t>Mintavétellel vizsgált tétel</t>
  </si>
  <si>
    <t>2024.09.02</t>
  </si>
  <si>
    <t>Raktározás 2024/08</t>
  </si>
  <si>
    <t>HUF</t>
  </si>
  <si>
    <t>Nagel Hungária Logisztikai Kft.</t>
  </si>
  <si>
    <t>Mintavétellel vizsgált tétel</t>
  </si>
  <si>
    <t>2025.01.06</t>
  </si>
  <si>
    <t>Raktározás 2024/12</t>
  </si>
  <si>
    <t>HUF</t>
  </si>
  <si>
    <t>Nagel Hungária Logisztikai Kft.</t>
  </si>
  <si>
    <t>Mintavétellel vizsgált tétel</t>
  </si>
  <si>
    <t>2024/00290</t>
  </si>
  <si>
    <t>2024.03.21</t>
  </si>
  <si>
    <t>Közüzemi díjak 2024/02</t>
  </si>
  <si>
    <t>HUF</t>
  </si>
  <si>
    <t>Steker Sped Kft.</t>
  </si>
  <si>
    <t>Mintavétellel vizsgált tétel</t>
  </si>
  <si>
    <t>2024/01070</t>
  </si>
  <si>
    <t>2024.12.02</t>
  </si>
  <si>
    <t>Ingatlan bérleti díj 2024/12</t>
  </si>
  <si>
    <t>HUF</t>
  </si>
  <si>
    <t>Steker Sped Kft.</t>
  </si>
  <si>
    <t>Mintavétellel vizsgált tétel</t>
  </si>
  <si>
    <t>2024/6916922/FUEL</t>
  </si>
  <si>
    <t>2024.05.23</t>
  </si>
  <si>
    <t>Üzemanyagköltség 2024/04</t>
  </si>
  <si>
    <t>HUF</t>
  </si>
  <si>
    <t>LeasePlan Hungária ZRt.</t>
  </si>
  <si>
    <t>Mintavétellel vizsgált tétel</t>
  </si>
  <si>
    <t>2024.11.10</t>
  </si>
  <si>
    <t>Szoftvertámogatás 2024/12</t>
  </si>
  <si>
    <t>HUF</t>
  </si>
  <si>
    <t>AMInform Kft.</t>
  </si>
  <si>
    <t>Mintavétellel vizsgált tétel</t>
  </si>
  <si>
    <t>2024-110</t>
  </si>
  <si>
    <t>2024.02.29</t>
  </si>
  <si>
    <t>Könyvvizsgálat 2024/02</t>
  </si>
  <si>
    <t>HUF</t>
  </si>
  <si>
    <t>Tolnai Consulting Kft.</t>
  </si>
  <si>
    <t>Mintavétellel vizsgált tétel</t>
  </si>
  <si>
    <t>2024.01.31</t>
  </si>
  <si>
    <t>AIE Gépkocsi bérleti díj 2024/01</t>
  </si>
  <si>
    <t>HUF</t>
  </si>
  <si>
    <t/>
  </si>
  <si>
    <t>Mintavétellel vizsgált tétel</t>
  </si>
  <si>
    <t>2024.07.15</t>
  </si>
  <si>
    <t>Gépkocsi bérleti díj 2024/08</t>
  </si>
  <si>
    <t>HUF</t>
  </si>
  <si>
    <t>ARVAL Magyarország Járműparkkezelő Kft.</t>
  </si>
  <si>
    <t>Mintavétellel vizsgált tétel</t>
  </si>
  <si>
    <t>2024.11.15</t>
  </si>
  <si>
    <t>Üzemanyagköltség 2024/10</t>
  </si>
  <si>
    <t>HUF</t>
  </si>
  <si>
    <t>ARVAL Magyarország Járműparkkezelő Kft.</t>
  </si>
  <si>
    <t>Mintavétellel vizsgált tétel</t>
  </si>
  <si>
    <t>2024.12.15</t>
  </si>
  <si>
    <t>Gépkocsi bérleti díj 2025/01</t>
  </si>
  <si>
    <t>HUF</t>
  </si>
  <si>
    <t>ARVAL Magyarország Járműparkkezelő Kft.</t>
  </si>
  <si>
    <t>Mintavétellel vizsgált tétel</t>
  </si>
  <si>
    <t>30119/24-BV</t>
  </si>
  <si>
    <t>2024.07.12</t>
  </si>
  <si>
    <t>Szállítási költség 2024/06</t>
  </si>
  <si>
    <t>HUF</t>
  </si>
  <si>
    <t>PILLE-HUNGÁRIA Zrt.</t>
  </si>
  <si>
    <t>Mintavétellel vizsgált tétel</t>
  </si>
  <si>
    <t>2024.11.06</t>
  </si>
  <si>
    <t>Bankköltség</t>
  </si>
  <si>
    <t>HUF</t>
  </si>
  <si>
    <t/>
  </si>
  <si>
    <t>Mintavétellel vizsgált tétel</t>
  </si>
  <si>
    <t>2024.05.28</t>
  </si>
  <si>
    <t>EPR díj I.név</t>
  </si>
  <si>
    <t>HUF</t>
  </si>
  <si>
    <t>MOHU MOL Hulladékgazdálkodási Zrt.</t>
  </si>
  <si>
    <t>Mintavétellel vizsgált tétel</t>
  </si>
  <si>
    <t>55961/24-BV</t>
  </si>
  <si>
    <t>2024.12.18</t>
  </si>
  <si>
    <t>Szállítási költség 2024/11</t>
  </si>
  <si>
    <t>HUF</t>
  </si>
  <si>
    <t>PILLE-HUNGÁRIA Zrt.</t>
  </si>
  <si>
    <t>Mintavétellel vizsgált tétel</t>
  </si>
  <si>
    <t>FEHER-2024-28</t>
  </si>
  <si>
    <t>2024.03.20</t>
  </si>
  <si>
    <t>Ingatlan bérleti díj 2024/01-03 korrekció</t>
  </si>
  <si>
    <t>HUF</t>
  </si>
  <si>
    <t>FEHÉR KÁLA TOP Kft.</t>
  </si>
  <si>
    <t>Mintavétellel vizsgált tétel</t>
  </si>
  <si>
    <t>MOHU</t>
  </si>
  <si>
    <t>2024.12.31</t>
  </si>
  <si>
    <t>EPR díj IV.név</t>
  </si>
  <si>
    <t>HUF</t>
  </si>
  <si>
    <t>TECHNIKAI partner</t>
  </si>
  <si>
    <t>Mintavétellel vizsgált tétel</t>
  </si>
  <si>
    <t>SLA-00033/2024</t>
  </si>
  <si>
    <t>2024.03.01</t>
  </si>
  <si>
    <t>Szállítási költség 2024/02</t>
  </si>
  <si>
    <t>HUF</t>
  </si>
  <si>
    <t>MANTRANS 77 Bt.</t>
  </si>
  <si>
    <t>Mintavétellel vizsgált tétel</t>
  </si>
  <si>
    <t>SZA00172/2024</t>
  </si>
  <si>
    <t>2024.02.21</t>
  </si>
  <si>
    <t>Beszámoló díja 2023.</t>
  </si>
  <si>
    <t>HUF</t>
  </si>
  <si>
    <t>LH Consulting Kft.</t>
  </si>
  <si>
    <t>Mintavétellel vizsgált tétel</t>
  </si>
  <si>
    <t>SZN124-00023</t>
  </si>
  <si>
    <t>2024.05.16</t>
  </si>
  <si>
    <t>Szállítási költség 2024/04</t>
  </si>
  <si>
    <t>HUF</t>
  </si>
  <si>
    <t>OBERT Kereskedelmi és Szolgáltató Kft.</t>
  </si>
  <si>
    <t>Mintavétellel vizsgált tétel</t>
  </si>
  <si>
    <t>UNI_03659/2024</t>
  </si>
  <si>
    <t>2024.10.22</t>
  </si>
  <si>
    <t>Szállítási költség 2024/09</t>
  </si>
  <si>
    <t>HUF</t>
  </si>
  <si>
    <t>UNICORNA Kft.</t>
  </si>
  <si>
    <t>S-223</t>
  </si>
  <si>
    <t>S-624</t>
  </si>
  <si>
    <t>S-998</t>
  </si>
  <si>
    <t>S-815</t>
  </si>
  <si>
    <t>22326281</t>
  </si>
  <si>
    <t>E-27</t>
  </si>
  <si>
    <t>S-509</t>
  </si>
  <si>
    <t>S-841</t>
  </si>
  <si>
    <t>E-1055</t>
  </si>
  <si>
    <t>B-218</t>
  </si>
  <si>
    <t>S-359</t>
  </si>
  <si>
    <t>Napló szám</t>
  </si>
  <si>
    <t>Bizonylatszám (számlaszám)</t>
  </si>
  <si>
    <t>Összeg</t>
  </si>
  <si>
    <t>Számla</t>
  </si>
  <si>
    <t>Teljesítés igazolás</t>
  </si>
  <si>
    <t>Szerződés</t>
  </si>
  <si>
    <t>Megfelelő időszakra lett könyvelve?</t>
  </si>
  <si>
    <t>Könyvelés és számla egyezősége</t>
  </si>
  <si>
    <t>Egyéb dokumentum</t>
  </si>
  <si>
    <t>Naplószám</t>
  </si>
  <si>
    <t>S-209</t>
  </si>
  <si>
    <t>B-244</t>
  </si>
  <si>
    <t>B-108</t>
  </si>
  <si>
    <t>S-364</t>
  </si>
  <si>
    <t>B-26</t>
  </si>
  <si>
    <t>B-252</t>
  </si>
  <si>
    <t>B-60</t>
  </si>
  <si>
    <t>B-8</t>
  </si>
  <si>
    <t>P-45</t>
  </si>
  <si>
    <t>B-3</t>
  </si>
  <si>
    <t>B-127</t>
  </si>
  <si>
    <t>B-221</t>
  </si>
  <si>
    <t>ü</t>
  </si>
  <si>
    <t>nem készült</t>
  </si>
  <si>
    <t>Kiegyenlítve 2024-ben?</t>
  </si>
  <si>
    <t>Igen</t>
  </si>
  <si>
    <t>Cél:</t>
  </si>
  <si>
    <t>Módszer:</t>
  </si>
  <si>
    <t>Eredmény:</t>
  </si>
  <si>
    <t>Könyvvizsgáló: Tolnai Consulting Kft.</t>
  </si>
  <si>
    <t>MINTAVÉTELLEL KIVÁLASZTOTT TÉTELEK VIZSGÁLATA</t>
  </si>
  <si>
    <t>Fordulónap: 2024.12.31</t>
  </si>
  <si>
    <t>Az elszámolásra került költségek teljességének, pontosságnak a vizsgálata a kiválasztott tranzakciókon keresztül</t>
  </si>
  <si>
    <t>Az anyagkötlségek, igénybevett szolgáltatások és egyéb szolgáltatások statisztikai mintavétellel kiválasztott tételeinek vizsgálata.</t>
  </si>
  <si>
    <t>Alapsokaság: Költségek (51,52,53)</t>
  </si>
  <si>
    <t>Végrehajtási lényegesség</t>
  </si>
  <si>
    <t xml:space="preserve">A lényegesség: </t>
  </si>
  <si>
    <t>Egyedileg jelentős értékhatár</t>
  </si>
  <si>
    <t>Egyedileg jelentős költségtétel a könyvekben nem szerepel.</t>
  </si>
  <si>
    <t>Elhatárolásoknál ellenőrizve</t>
  </si>
  <si>
    <t>Nem számlázott szállítok között szerepel (4549</t>
  </si>
  <si>
    <t>Elhatárolásokkal együtt értendő az összeg, tiszta díj 1 396 578 Ft</t>
  </si>
  <si>
    <t>Elhatárolásokkal együtt értendő az összeg, tiszta díj 1 076 829 Ft</t>
  </si>
  <si>
    <t>Elhanyagolható eltérés</t>
  </si>
  <si>
    <t>Következtetés:</t>
  </si>
  <si>
    <t>Készült:</t>
  </si>
  <si>
    <t>Készítette:</t>
  </si>
  <si>
    <t>Ellenőrizte:</t>
  </si>
  <si>
    <t>Tolnai István</t>
  </si>
  <si>
    <t>Budapest, 2025.január 09.</t>
  </si>
  <si>
    <t xml:space="preserve">A kiválasztott tételekhez a táblázat szerinti bizonylatokat megkaptuk. Azok feldolgozása megtörtént. Érdemi eltérést a könyvelt és a számlán szerplő összeg között nem találtunk, csak néhány száz forintos, kerekítés jellegűnek minősíthető, elhanygolható mértékű éltéréseket azonosítottunk. 
Az elvégzett munka alapján a költségek értékének létezése, illetve a pontossága lényeges hibától mentes.
</t>
  </si>
  <si>
    <t>Zseni Benő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</si>
</sst>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Ft&quot;;[Red]\-#,##0\ &quot;Ft&quot;"/>
    <numFmt numFmtId="43" formatCode="_-* #,##0.00_-;\-* #,##0.00_-;_-* &quot;-&quot;??_-;_-@_-"/>
    <numFmt numFmtId="164" formatCode="#,###"/>
    <numFmt numFmtId="165" formatCode="#,###.00"/>
    <numFmt numFmtId="166" formatCode="_-* #,##0_-;\-* #,##0_-;_-* &quot;-&quot;??_-;_-@_-"/>
  </numFmts>
  <fonts count="10" x14ac:knownFonts="1">
    <font>
      <sz val="11"/>
      <name val="Calibri"/>
    </font>
    <font>
      <b/>
      <sz val="11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</font>
    <font>
      <b/>
      <sz val="10"/>
      <name val="Garamond"/>
      <family val="1"/>
      <charset val="238"/>
    </font>
    <font>
      <b/>
      <sz val="10"/>
      <name val="Times New Roman"/>
      <family val="1"/>
      <charset val="238"/>
    </font>
    <font>
      <sz val="11"/>
      <name val="Wingdings"/>
      <charset val="2"/>
    </font>
    <font>
      <b/>
      <sz val="11"/>
      <name val="Times New Roman"/>
      <family val="1"/>
      <charset val="238"/>
    </font>
    <font>
      <sz val="11"/>
      <name val="Times New Roman"/>
      <family val="1"/>
      <charset val="238"/>
    </font>
    <font>
      <b/>
      <u/>
      <sz val="1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1" fillId="0" borderId="4" xfId="0" applyFont="1" applyBorder="1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3" fontId="4" fillId="3" borderId="5" xfId="0" applyNumberFormat="1" applyFont="1" applyFill="1" applyBorder="1" applyAlignment="1">
      <alignment horizontal="center" vertical="center" wrapText="1"/>
    </xf>
    <xf numFmtId="3" fontId="4" fillId="4" borderId="5" xfId="0" applyNumberFormat="1" applyFont="1" applyFill="1" applyBorder="1" applyAlignment="1">
      <alignment horizontal="center" vertical="center" wrapText="1"/>
    </xf>
    <xf numFmtId="3" fontId="5" fillId="4" borderId="5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166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6" fontId="8" fillId="0" borderId="0" xfId="0" applyNumberFormat="1" applyFont="1" applyAlignment="1">
      <alignment vertical="center"/>
    </xf>
    <xf numFmtId="0" fontId="0" fillId="5" borderId="5" xfId="0" applyFill="1" applyBorder="1" applyAlignment="1">
      <alignment horizontal="left"/>
    </xf>
    <xf numFmtId="0" fontId="0" fillId="5" borderId="5" xfId="0" applyFill="1" applyBorder="1"/>
    <xf numFmtId="164" fontId="0" fillId="5" borderId="5" xfId="0" applyNumberFormat="1" applyFill="1" applyBorder="1" applyAlignment="1">
      <alignment horizontal="right"/>
    </xf>
    <xf numFmtId="0" fontId="6" fillId="5" borderId="5" xfId="0" applyFont="1" applyFill="1" applyBorder="1" applyAlignment="1">
      <alignment horizontal="center" vertical="center"/>
    </xf>
    <xf numFmtId="0" fontId="2" fillId="5" borderId="5" xfId="0" applyFont="1" applyFill="1" applyBorder="1"/>
    <xf numFmtId="43" fontId="0" fillId="0" borderId="0" xfId="1" applyFont="1"/>
    <xf numFmtId="0" fontId="2" fillId="5" borderId="5" xfId="0" applyFont="1" applyFill="1" applyBorder="1" applyAlignment="1">
      <alignment horizontal="left"/>
    </xf>
    <xf numFmtId="49" fontId="2" fillId="5" borderId="5" xfId="0" applyNumberFormat="1" applyFont="1" applyFill="1" applyBorder="1" applyAlignment="1">
      <alignment horizontal="left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166" fontId="8" fillId="0" borderId="0" xfId="1" applyNumberFormat="1" applyFont="1" applyAlignment="1">
      <alignment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T:\Dropbox\AU-038-Sonneveld\2024\&#201;v%20v&#233;gi%20k&#246;nyvvizsg&#225;lat\B%20Besz&#225;mol&#243;\F&#337;k&#246;nyvi%20kivonatok,%20kartonok,%20audit%20xml\K&#246;nyvel&#233;si%20karton%202024_Sonneveld%20Kft.xlsx" TargetMode="External"/><Relationship Id="rId1" Type="http://schemas.openxmlformats.org/officeDocument/2006/relationships/externalLinkPath" Target="/Dropbox/AU-038-Sonneveld/2024/&#201;v%20v&#233;gi%20k&#246;nyvvizsg&#225;lat/B%20Besz&#225;mol&#243;/F&#337;k&#246;nyvi%20kivonatok,%20kartonok,%20audit%20xml/K&#246;nyvel&#233;si%20karton%202024_Sonneveld%20K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unka1"/>
    </sheetNames>
    <sheetDataSet>
      <sheetData sheetId="0">
        <row r="10">
          <cell r="G10" t="str">
            <v/>
          </cell>
          <cell r="H10" t="str">
            <v/>
          </cell>
          <cell r="I10">
            <v>195000</v>
          </cell>
          <cell r="J10">
            <v>0</v>
          </cell>
          <cell r="K10">
            <v>195000</v>
          </cell>
          <cell r="L10" t="str">
            <v>T</v>
          </cell>
          <cell r="M10">
            <v>600</v>
          </cell>
          <cell r="N10" t="str">
            <v>N-1</v>
          </cell>
          <cell r="O10">
            <v>45300</v>
          </cell>
        </row>
        <row r="11">
          <cell r="G11" t="str">
            <v/>
          </cell>
          <cell r="H11" t="str">
            <v>Időszak záró:</v>
          </cell>
          <cell r="I11">
            <v>195000</v>
          </cell>
          <cell r="J11">
            <v>0</v>
          </cell>
          <cell r="K11">
            <v>195000</v>
          </cell>
          <cell r="L11" t="str">
            <v>T</v>
          </cell>
          <cell r="M11" t="str">
            <v/>
          </cell>
          <cell r="N11" t="str">
            <v/>
          </cell>
          <cell r="O11" t="str">
            <v/>
          </cell>
        </row>
        <row r="12">
          <cell r="G12" t="str">
            <v/>
          </cell>
          <cell r="H12" t="str">
            <v/>
          </cell>
          <cell r="I12">
            <v>7695797</v>
          </cell>
          <cell r="J12">
            <v>0</v>
          </cell>
          <cell r="K12">
            <v>7695797</v>
          </cell>
          <cell r="L12" t="str">
            <v>T</v>
          </cell>
          <cell r="M12">
            <v>600</v>
          </cell>
          <cell r="N12" t="str">
            <v>N-1</v>
          </cell>
          <cell r="O12">
            <v>45300</v>
          </cell>
        </row>
        <row r="13">
          <cell r="G13" t="str">
            <v/>
          </cell>
          <cell r="H13" t="str">
            <v>Időszak záró:</v>
          </cell>
          <cell r="I13">
            <v>7695797</v>
          </cell>
          <cell r="J13">
            <v>0</v>
          </cell>
          <cell r="K13">
            <v>7695797</v>
          </cell>
          <cell r="L13" t="str">
            <v>T</v>
          </cell>
          <cell r="M13" t="str">
            <v/>
          </cell>
          <cell r="N13" t="str">
            <v/>
          </cell>
          <cell r="O13" t="str">
            <v/>
          </cell>
        </row>
        <row r="14">
          <cell r="G14" t="str">
            <v/>
          </cell>
          <cell r="H14" t="str">
            <v/>
          </cell>
          <cell r="I14">
            <v>0</v>
          </cell>
          <cell r="J14">
            <v>195000</v>
          </cell>
          <cell r="K14">
            <v>195000</v>
          </cell>
          <cell r="L14" t="str">
            <v>K</v>
          </cell>
          <cell r="M14">
            <v>600</v>
          </cell>
          <cell r="N14" t="str">
            <v>N-1</v>
          </cell>
          <cell r="O14">
            <v>45300</v>
          </cell>
        </row>
        <row r="15">
          <cell r="G15" t="str">
            <v/>
          </cell>
          <cell r="H15" t="str">
            <v>Időszak záró:</v>
          </cell>
          <cell r="I15">
            <v>0</v>
          </cell>
          <cell r="J15">
            <v>195000</v>
          </cell>
          <cell r="K15">
            <v>195000</v>
          </cell>
          <cell r="L15" t="str">
            <v>K</v>
          </cell>
          <cell r="M15" t="str">
            <v/>
          </cell>
          <cell r="N15" t="str">
            <v/>
          </cell>
          <cell r="O15" t="str">
            <v/>
          </cell>
        </row>
        <row r="16">
          <cell r="G16" t="str">
            <v/>
          </cell>
          <cell r="H16" t="str">
            <v/>
          </cell>
          <cell r="I16">
            <v>0</v>
          </cell>
          <cell r="J16">
            <v>7695797</v>
          </cell>
          <cell r="K16">
            <v>7695797</v>
          </cell>
          <cell r="L16" t="str">
            <v>K</v>
          </cell>
          <cell r="M16">
            <v>600</v>
          </cell>
          <cell r="N16" t="str">
            <v>N-1</v>
          </cell>
          <cell r="O16">
            <v>45300</v>
          </cell>
        </row>
        <row r="17">
          <cell r="G17" t="str">
            <v/>
          </cell>
          <cell r="H17" t="str">
            <v>Időszak záró:</v>
          </cell>
          <cell r="I17">
            <v>0</v>
          </cell>
          <cell r="J17">
            <v>7695797</v>
          </cell>
          <cell r="K17">
            <v>7695797</v>
          </cell>
          <cell r="L17" t="str">
            <v>K</v>
          </cell>
          <cell r="M17" t="str">
            <v/>
          </cell>
          <cell r="N17" t="str">
            <v/>
          </cell>
          <cell r="O17" t="str">
            <v/>
          </cell>
        </row>
        <row r="18">
          <cell r="G18" t="str">
            <v/>
          </cell>
          <cell r="H18" t="str">
            <v/>
          </cell>
          <cell r="I18">
            <v>28824590</v>
          </cell>
          <cell r="J18">
            <v>0</v>
          </cell>
          <cell r="K18">
            <v>28824590</v>
          </cell>
          <cell r="L18" t="str">
            <v>T</v>
          </cell>
          <cell r="M18">
            <v>600</v>
          </cell>
          <cell r="N18" t="str">
            <v>N-1</v>
          </cell>
          <cell r="O18">
            <v>45300</v>
          </cell>
        </row>
        <row r="19">
          <cell r="G19" t="str">
            <v>127</v>
          </cell>
          <cell r="H19" t="str">
            <v>Bérelt ing.v.beruh.(Ócsa) kivezetése</v>
          </cell>
          <cell r="I19">
            <v>0</v>
          </cell>
          <cell r="J19">
            <v>10447311</v>
          </cell>
          <cell r="K19">
            <v>18377279</v>
          </cell>
          <cell r="L19" t="str">
            <v>T</v>
          </cell>
          <cell r="M19">
            <v>500</v>
          </cell>
          <cell r="N19" t="str">
            <v>E-203</v>
          </cell>
          <cell r="O19">
            <v>45372</v>
          </cell>
        </row>
        <row r="20">
          <cell r="G20" t="str">
            <v>127</v>
          </cell>
          <cell r="H20" t="str">
            <v>Bérelt ing.v.beruh.(Ócsa) kivezetése</v>
          </cell>
          <cell r="I20">
            <v>0</v>
          </cell>
          <cell r="J20">
            <v>9671929</v>
          </cell>
          <cell r="K20">
            <v>8705350</v>
          </cell>
          <cell r="L20" t="str">
            <v>T</v>
          </cell>
          <cell r="M20">
            <v>500</v>
          </cell>
          <cell r="N20" t="str">
            <v>E-203</v>
          </cell>
          <cell r="O20">
            <v>45372</v>
          </cell>
        </row>
        <row r="21">
          <cell r="G21" t="str">
            <v/>
          </cell>
          <cell r="H21" t="str">
            <v>Időszak záró:</v>
          </cell>
          <cell r="I21">
            <v>28824590</v>
          </cell>
          <cell r="J21">
            <v>20119240</v>
          </cell>
          <cell r="K21">
            <v>8705350</v>
          </cell>
          <cell r="L21" t="str">
            <v>T</v>
          </cell>
          <cell r="M21" t="str">
            <v/>
          </cell>
          <cell r="N21" t="str">
            <v/>
          </cell>
          <cell r="O21" t="str">
            <v/>
          </cell>
        </row>
        <row r="22">
          <cell r="G22" t="str">
            <v/>
          </cell>
          <cell r="H22" t="str">
            <v/>
          </cell>
          <cell r="I22">
            <v>0</v>
          </cell>
          <cell r="J22">
            <v>10447311</v>
          </cell>
          <cell r="K22">
            <v>10447311</v>
          </cell>
          <cell r="L22" t="str">
            <v>K</v>
          </cell>
          <cell r="M22">
            <v>600</v>
          </cell>
          <cell r="N22" t="str">
            <v>N-1</v>
          </cell>
          <cell r="O22">
            <v>45300</v>
          </cell>
        </row>
        <row r="23">
          <cell r="G23" t="str">
            <v>127</v>
          </cell>
          <cell r="H23" t="str">
            <v>Bérelt ing.v.beruh.(Ócsa) kivezetése</v>
          </cell>
          <cell r="I23">
            <v>10447311</v>
          </cell>
          <cell r="J23">
            <v>0</v>
          </cell>
          <cell r="K23">
            <v>0</v>
          </cell>
          <cell r="L23" t="str">
            <v>T</v>
          </cell>
          <cell r="M23">
            <v>500</v>
          </cell>
          <cell r="N23" t="str">
            <v>E-203</v>
          </cell>
          <cell r="O23">
            <v>45372</v>
          </cell>
        </row>
        <row r="24">
          <cell r="G24" t="str">
            <v/>
          </cell>
          <cell r="H24" t="str">
            <v>Időszak záró:</v>
          </cell>
          <cell r="I24">
            <v>10447311</v>
          </cell>
          <cell r="J24">
            <v>10447311</v>
          </cell>
          <cell r="K24">
            <v>0</v>
          </cell>
          <cell r="L24" t="str">
            <v>T</v>
          </cell>
          <cell r="M24" t="str">
            <v/>
          </cell>
          <cell r="N24" t="str">
            <v/>
          </cell>
          <cell r="O24" t="str">
            <v/>
          </cell>
        </row>
        <row r="25">
          <cell r="G25" t="str">
            <v/>
          </cell>
          <cell r="H25" t="str">
            <v/>
          </cell>
          <cell r="I25">
            <v>0</v>
          </cell>
          <cell r="J25">
            <v>9746461</v>
          </cell>
          <cell r="K25">
            <v>9746461</v>
          </cell>
          <cell r="L25" t="str">
            <v>K</v>
          </cell>
          <cell r="M25">
            <v>600</v>
          </cell>
          <cell r="N25" t="str">
            <v>N-1</v>
          </cell>
          <cell r="O25">
            <v>45300</v>
          </cell>
        </row>
        <row r="26">
          <cell r="G26" t="str">
            <v>2024/01</v>
          </cell>
          <cell r="H26" t="str">
            <v>Értékcsökkenés 2024/01</v>
          </cell>
          <cell r="I26">
            <v>0</v>
          </cell>
          <cell r="J26">
            <v>92420</v>
          </cell>
          <cell r="K26">
            <v>9838881</v>
          </cell>
          <cell r="L26" t="str">
            <v>K</v>
          </cell>
          <cell r="M26">
            <v>500</v>
          </cell>
          <cell r="N26" t="str">
            <v>E-80</v>
          </cell>
          <cell r="O26">
            <v>45323</v>
          </cell>
        </row>
        <row r="27">
          <cell r="G27" t="str">
            <v>127</v>
          </cell>
          <cell r="H27" t="str">
            <v>Bérelt ing.v.beruh.(Ócsa) kivezetése</v>
          </cell>
          <cell r="I27">
            <v>9671929</v>
          </cell>
          <cell r="J27">
            <v>0</v>
          </cell>
          <cell r="K27">
            <v>166952</v>
          </cell>
          <cell r="L27" t="str">
            <v>K</v>
          </cell>
          <cell r="M27">
            <v>500</v>
          </cell>
          <cell r="N27" t="str">
            <v>E-203</v>
          </cell>
          <cell r="O27">
            <v>45372</v>
          </cell>
        </row>
        <row r="28">
          <cell r="G28" t="str">
            <v>2024/02</v>
          </cell>
          <cell r="H28" t="str">
            <v>Értékcsökkenés 2024/02</v>
          </cell>
          <cell r="I28">
            <v>0</v>
          </cell>
          <cell r="J28">
            <v>83476</v>
          </cell>
          <cell r="K28">
            <v>250428</v>
          </cell>
          <cell r="L28" t="str">
            <v>K</v>
          </cell>
          <cell r="M28">
            <v>500</v>
          </cell>
          <cell r="N28" t="str">
            <v>E-171</v>
          </cell>
          <cell r="O28">
            <v>45355</v>
          </cell>
        </row>
        <row r="29">
          <cell r="G29" t="str">
            <v>2024/03</v>
          </cell>
          <cell r="H29" t="str">
            <v>Értékcsökkenés 2024/03</v>
          </cell>
          <cell r="I29">
            <v>0</v>
          </cell>
          <cell r="J29">
            <v>92420</v>
          </cell>
          <cell r="K29">
            <v>342848</v>
          </cell>
          <cell r="L29" t="str">
            <v>K</v>
          </cell>
          <cell r="M29">
            <v>500</v>
          </cell>
          <cell r="N29" t="str">
            <v>E-239</v>
          </cell>
          <cell r="O29">
            <v>45384</v>
          </cell>
        </row>
        <row r="30">
          <cell r="G30" t="str">
            <v>2024/04</v>
          </cell>
          <cell r="H30" t="str">
            <v>Értékcsökkenés 2024/04</v>
          </cell>
          <cell r="I30">
            <v>0</v>
          </cell>
          <cell r="J30">
            <v>89439</v>
          </cell>
          <cell r="K30">
            <v>432287</v>
          </cell>
          <cell r="L30" t="str">
            <v>K</v>
          </cell>
          <cell r="M30">
            <v>500</v>
          </cell>
          <cell r="N30" t="str">
            <v>E-360</v>
          </cell>
          <cell r="O30">
            <v>45415</v>
          </cell>
        </row>
        <row r="31">
          <cell r="G31" t="str">
            <v>2024/05</v>
          </cell>
          <cell r="H31" t="str">
            <v>Értékcsökkenés 2024/05</v>
          </cell>
          <cell r="I31">
            <v>0</v>
          </cell>
          <cell r="J31">
            <v>92420</v>
          </cell>
          <cell r="K31">
            <v>524707</v>
          </cell>
          <cell r="L31" t="str">
            <v>K</v>
          </cell>
          <cell r="M31">
            <v>500</v>
          </cell>
          <cell r="N31" t="str">
            <v>E-511</v>
          </cell>
          <cell r="O31">
            <v>45447</v>
          </cell>
        </row>
        <row r="32">
          <cell r="G32" t="str">
            <v>2024/06</v>
          </cell>
          <cell r="H32" t="str">
            <v>Értékcsökkenés 2024/06</v>
          </cell>
          <cell r="I32">
            <v>0</v>
          </cell>
          <cell r="J32">
            <v>89439</v>
          </cell>
          <cell r="K32">
            <v>614146</v>
          </cell>
          <cell r="L32" t="str">
            <v>K</v>
          </cell>
          <cell r="M32">
            <v>500</v>
          </cell>
          <cell r="N32" t="str">
            <v>E-568</v>
          </cell>
          <cell r="O32">
            <v>45470</v>
          </cell>
        </row>
        <row r="33">
          <cell r="G33" t="str">
            <v>2024/07</v>
          </cell>
          <cell r="H33" t="str">
            <v>Értékcsökkenés 2024/07</v>
          </cell>
          <cell r="I33">
            <v>0</v>
          </cell>
          <cell r="J33">
            <v>92420</v>
          </cell>
          <cell r="K33">
            <v>706566</v>
          </cell>
          <cell r="L33" t="str">
            <v>K</v>
          </cell>
          <cell r="M33">
            <v>500</v>
          </cell>
          <cell r="N33" t="str">
            <v>E-640</v>
          </cell>
          <cell r="O33">
            <v>45504</v>
          </cell>
        </row>
        <row r="34">
          <cell r="G34" t="str">
            <v>2024/08</v>
          </cell>
          <cell r="H34" t="str">
            <v>Értékcsökkenés 2024/08</v>
          </cell>
          <cell r="I34">
            <v>0</v>
          </cell>
          <cell r="J34">
            <v>92420</v>
          </cell>
          <cell r="K34">
            <v>798986</v>
          </cell>
          <cell r="L34" t="str">
            <v>K</v>
          </cell>
          <cell r="M34">
            <v>500</v>
          </cell>
          <cell r="N34" t="str">
            <v>E-752</v>
          </cell>
          <cell r="O34">
            <v>45538</v>
          </cell>
        </row>
        <row r="35">
          <cell r="G35" t="str">
            <v>2024/09</v>
          </cell>
          <cell r="H35" t="str">
            <v>Értékcsökkenés 2024/09</v>
          </cell>
          <cell r="I35">
            <v>0</v>
          </cell>
          <cell r="J35">
            <v>89439</v>
          </cell>
          <cell r="K35">
            <v>888425</v>
          </cell>
          <cell r="L35" t="str">
            <v>K</v>
          </cell>
          <cell r="M35">
            <v>500</v>
          </cell>
          <cell r="N35" t="str">
            <v>E-859</v>
          </cell>
          <cell r="O35">
            <v>45569</v>
          </cell>
        </row>
        <row r="36">
          <cell r="G36" t="str">
            <v>2024/10</v>
          </cell>
          <cell r="H36" t="str">
            <v>Értékcsökkenés 2024/10</v>
          </cell>
          <cell r="I36">
            <v>0</v>
          </cell>
          <cell r="J36">
            <v>92420</v>
          </cell>
          <cell r="K36">
            <v>980845</v>
          </cell>
          <cell r="L36" t="str">
            <v>K</v>
          </cell>
          <cell r="M36">
            <v>500</v>
          </cell>
          <cell r="N36" t="str">
            <v>E-926</v>
          </cell>
          <cell r="O36">
            <v>45601</v>
          </cell>
        </row>
        <row r="37">
          <cell r="G37" t="str">
            <v>2024/11</v>
          </cell>
          <cell r="H37" t="str">
            <v>Értékcsökkenés 2024/11</v>
          </cell>
          <cell r="I37">
            <v>0</v>
          </cell>
          <cell r="J37">
            <v>89439</v>
          </cell>
          <cell r="K37">
            <v>1070284</v>
          </cell>
          <cell r="L37" t="str">
            <v>K</v>
          </cell>
          <cell r="M37">
            <v>500</v>
          </cell>
          <cell r="N37" t="str">
            <v>E-1006</v>
          </cell>
          <cell r="O37">
            <v>45628</v>
          </cell>
        </row>
        <row r="38">
          <cell r="G38" t="str">
            <v>2024/12</v>
          </cell>
          <cell r="H38" t="str">
            <v>Értékcsökkenés 2024/12</v>
          </cell>
          <cell r="I38">
            <v>0</v>
          </cell>
          <cell r="J38">
            <v>92420</v>
          </cell>
          <cell r="K38">
            <v>1162704</v>
          </cell>
          <cell r="L38" t="str">
            <v>K</v>
          </cell>
          <cell r="M38">
            <v>500</v>
          </cell>
          <cell r="N38" t="str">
            <v>E-1035</v>
          </cell>
          <cell r="O38">
            <v>45637</v>
          </cell>
        </row>
        <row r="39">
          <cell r="G39" t="str">
            <v/>
          </cell>
          <cell r="H39" t="str">
            <v>Időszak záró:</v>
          </cell>
          <cell r="I39">
            <v>9671929</v>
          </cell>
          <cell r="J39">
            <v>10834633</v>
          </cell>
          <cell r="K39">
            <v>1162704</v>
          </cell>
          <cell r="L39" t="str">
            <v>K</v>
          </cell>
          <cell r="M39" t="str">
            <v/>
          </cell>
          <cell r="N39" t="str">
            <v/>
          </cell>
          <cell r="O39" t="str">
            <v/>
          </cell>
        </row>
        <row r="40">
          <cell r="G40" t="str">
            <v/>
          </cell>
          <cell r="H40" t="str">
            <v/>
          </cell>
          <cell r="I40">
            <v>16073220</v>
          </cell>
          <cell r="J40">
            <v>0</v>
          </cell>
          <cell r="K40">
            <v>16073220</v>
          </cell>
          <cell r="L40" t="str">
            <v>T</v>
          </cell>
          <cell r="M40">
            <v>600</v>
          </cell>
          <cell r="N40" t="str">
            <v>N-1</v>
          </cell>
          <cell r="O40">
            <v>45300</v>
          </cell>
        </row>
        <row r="41">
          <cell r="G41" t="str">
            <v>126</v>
          </cell>
          <cell r="H41" t="str">
            <v>Padlósúroló automata kivezetése</v>
          </cell>
          <cell r="I41">
            <v>0</v>
          </cell>
          <cell r="J41">
            <v>1027599</v>
          </cell>
          <cell r="K41">
            <v>15045621</v>
          </cell>
          <cell r="L41" t="str">
            <v>T</v>
          </cell>
          <cell r="M41">
            <v>500</v>
          </cell>
          <cell r="N41" t="str">
            <v>E-73</v>
          </cell>
          <cell r="O41">
            <v>45322</v>
          </cell>
        </row>
        <row r="42">
          <cell r="G42" t="str">
            <v>362</v>
          </cell>
          <cell r="H42" t="str">
            <v>Kézi hidraulikus emelőkocsi kivezetése</v>
          </cell>
          <cell r="I42">
            <v>0</v>
          </cell>
          <cell r="J42">
            <v>142200</v>
          </cell>
          <cell r="K42">
            <v>14903421</v>
          </cell>
          <cell r="L42" t="str">
            <v>T</v>
          </cell>
          <cell r="M42">
            <v>500</v>
          </cell>
          <cell r="N42" t="str">
            <v>E-74</v>
          </cell>
          <cell r="O42">
            <v>45322</v>
          </cell>
        </row>
        <row r="43">
          <cell r="G43" t="str">
            <v>455</v>
          </cell>
          <cell r="H43" t="str">
            <v>Kemence aktiválása</v>
          </cell>
          <cell r="I43">
            <v>1200000</v>
          </cell>
          <cell r="J43">
            <v>0</v>
          </cell>
          <cell r="K43">
            <v>16103421</v>
          </cell>
          <cell r="L43" t="str">
            <v>T</v>
          </cell>
          <cell r="M43">
            <v>500</v>
          </cell>
          <cell r="N43" t="str">
            <v>E-273</v>
          </cell>
          <cell r="O43">
            <v>45391</v>
          </cell>
        </row>
        <row r="44">
          <cell r="G44" t="str">
            <v/>
          </cell>
          <cell r="H44" t="str">
            <v>Időszak záró:</v>
          </cell>
          <cell r="I44">
            <v>17273220</v>
          </cell>
          <cell r="J44">
            <v>1169799</v>
          </cell>
          <cell r="K44">
            <v>16103421</v>
          </cell>
          <cell r="L44" t="str">
            <v>T</v>
          </cell>
          <cell r="M44" t="str">
            <v/>
          </cell>
          <cell r="N44" t="str">
            <v/>
          </cell>
          <cell r="O44" t="str">
            <v/>
          </cell>
        </row>
        <row r="45">
          <cell r="G45" t="str">
            <v/>
          </cell>
          <cell r="H45" t="str">
            <v/>
          </cell>
          <cell r="I45">
            <v>0</v>
          </cell>
          <cell r="J45">
            <v>9346229</v>
          </cell>
          <cell r="K45">
            <v>9346229</v>
          </cell>
          <cell r="L45" t="str">
            <v>K</v>
          </cell>
          <cell r="M45">
            <v>600</v>
          </cell>
          <cell r="N45" t="str">
            <v>N-1</v>
          </cell>
          <cell r="O45">
            <v>45300</v>
          </cell>
        </row>
        <row r="46">
          <cell r="G46" t="str">
            <v>126</v>
          </cell>
          <cell r="H46" t="str">
            <v>Padlósúroló automata kivezetése</v>
          </cell>
          <cell r="I46">
            <v>1027599</v>
          </cell>
          <cell r="J46">
            <v>0</v>
          </cell>
          <cell r="K46">
            <v>8318630</v>
          </cell>
          <cell r="L46" t="str">
            <v>K</v>
          </cell>
          <cell r="M46">
            <v>500</v>
          </cell>
          <cell r="N46" t="str">
            <v>E-73</v>
          </cell>
          <cell r="O46">
            <v>45322</v>
          </cell>
        </row>
        <row r="47">
          <cell r="G47" t="str">
            <v>362</v>
          </cell>
          <cell r="H47" t="str">
            <v>Kézi hidraulikus emelőkocsi kivezetése</v>
          </cell>
          <cell r="I47">
            <v>86261</v>
          </cell>
          <cell r="J47">
            <v>0</v>
          </cell>
          <cell r="K47">
            <v>8232369</v>
          </cell>
          <cell r="L47" t="str">
            <v>K</v>
          </cell>
          <cell r="M47">
            <v>500</v>
          </cell>
          <cell r="N47" t="str">
            <v>E-74</v>
          </cell>
          <cell r="O47">
            <v>45322</v>
          </cell>
        </row>
        <row r="48">
          <cell r="G48" t="str">
            <v>2024/01</v>
          </cell>
          <cell r="H48" t="str">
            <v>Értékcsökkenés 2024/01</v>
          </cell>
          <cell r="I48">
            <v>0</v>
          </cell>
          <cell r="J48">
            <v>60351</v>
          </cell>
          <cell r="K48">
            <v>8292720</v>
          </cell>
          <cell r="L48" t="str">
            <v>K</v>
          </cell>
          <cell r="M48">
            <v>500</v>
          </cell>
          <cell r="N48" t="str">
            <v>E-81</v>
          </cell>
          <cell r="O48">
            <v>45323</v>
          </cell>
        </row>
        <row r="49">
          <cell r="G49" t="str">
            <v>2024/01</v>
          </cell>
          <cell r="H49" t="str">
            <v>Értékcsökkenés 2024/01</v>
          </cell>
          <cell r="I49">
            <v>0</v>
          </cell>
          <cell r="J49">
            <v>6324</v>
          </cell>
          <cell r="K49">
            <v>8299044</v>
          </cell>
          <cell r="L49" t="str">
            <v>K</v>
          </cell>
          <cell r="M49">
            <v>500</v>
          </cell>
          <cell r="N49" t="str">
            <v>E-82</v>
          </cell>
          <cell r="O49">
            <v>45323</v>
          </cell>
        </row>
        <row r="50">
          <cell r="G50" t="str">
            <v>2024/02</v>
          </cell>
          <cell r="H50" t="str">
            <v>Értékcsökkenés 2024/02</v>
          </cell>
          <cell r="I50">
            <v>0</v>
          </cell>
          <cell r="J50">
            <v>54511</v>
          </cell>
          <cell r="K50">
            <v>8353555</v>
          </cell>
          <cell r="L50" t="str">
            <v>K</v>
          </cell>
          <cell r="M50">
            <v>500</v>
          </cell>
          <cell r="N50" t="str">
            <v>E-172</v>
          </cell>
          <cell r="O50">
            <v>45355</v>
          </cell>
        </row>
        <row r="51">
          <cell r="G51" t="str">
            <v>2024/02</v>
          </cell>
          <cell r="H51" t="str">
            <v>Értékcsökkenés 2024/02</v>
          </cell>
          <cell r="I51">
            <v>0</v>
          </cell>
          <cell r="J51">
            <v>4181</v>
          </cell>
          <cell r="K51">
            <v>8357736</v>
          </cell>
          <cell r="L51" t="str">
            <v>K</v>
          </cell>
          <cell r="M51">
            <v>500</v>
          </cell>
          <cell r="N51" t="str">
            <v>E-173</v>
          </cell>
          <cell r="O51">
            <v>45355</v>
          </cell>
        </row>
        <row r="52">
          <cell r="G52" t="str">
            <v>2024/03</v>
          </cell>
          <cell r="H52" t="str">
            <v>Értékcsökkenés 2024/03</v>
          </cell>
          <cell r="I52">
            <v>0</v>
          </cell>
          <cell r="J52">
            <v>61066</v>
          </cell>
          <cell r="K52">
            <v>8418802</v>
          </cell>
          <cell r="L52" t="str">
            <v>K</v>
          </cell>
          <cell r="M52">
            <v>500</v>
          </cell>
          <cell r="N52" t="str">
            <v>E-240</v>
          </cell>
          <cell r="O52">
            <v>45384</v>
          </cell>
        </row>
        <row r="53">
          <cell r="G53" t="str">
            <v>2024/03</v>
          </cell>
          <cell r="H53" t="str">
            <v>Értékcsökkenés 2024/03</v>
          </cell>
          <cell r="I53">
            <v>0</v>
          </cell>
          <cell r="J53">
            <v>4629</v>
          </cell>
          <cell r="K53">
            <v>8423431</v>
          </cell>
          <cell r="L53" t="str">
            <v>K</v>
          </cell>
          <cell r="M53">
            <v>500</v>
          </cell>
          <cell r="N53" t="str">
            <v>E-241</v>
          </cell>
          <cell r="O53">
            <v>45384</v>
          </cell>
        </row>
        <row r="54">
          <cell r="G54" t="str">
            <v>2024/04</v>
          </cell>
          <cell r="H54" t="str">
            <v>Értékcsökkenés 2024/04</v>
          </cell>
          <cell r="I54">
            <v>0</v>
          </cell>
          <cell r="J54">
            <v>62693</v>
          </cell>
          <cell r="K54">
            <v>8486124</v>
          </cell>
          <cell r="L54" t="str">
            <v>K</v>
          </cell>
          <cell r="M54">
            <v>500</v>
          </cell>
          <cell r="N54" t="str">
            <v>E-361</v>
          </cell>
          <cell r="O54">
            <v>45415</v>
          </cell>
        </row>
        <row r="55">
          <cell r="G55" t="str">
            <v>2024/04</v>
          </cell>
          <cell r="H55" t="str">
            <v>Értékcsökkenés 2024/04</v>
          </cell>
          <cell r="I55">
            <v>0</v>
          </cell>
          <cell r="J55">
            <v>4479</v>
          </cell>
          <cell r="K55">
            <v>8490603</v>
          </cell>
          <cell r="L55" t="str">
            <v>K</v>
          </cell>
          <cell r="M55">
            <v>500</v>
          </cell>
          <cell r="N55" t="str">
            <v>E-362</v>
          </cell>
          <cell r="O55">
            <v>45415</v>
          </cell>
        </row>
        <row r="56">
          <cell r="G56" t="str">
            <v>2024/05</v>
          </cell>
          <cell r="H56" t="str">
            <v>Értékcsökkenés 2024/05</v>
          </cell>
          <cell r="I56">
            <v>0</v>
          </cell>
          <cell r="J56">
            <v>69413</v>
          </cell>
          <cell r="K56">
            <v>8560016</v>
          </cell>
          <cell r="L56" t="str">
            <v>K</v>
          </cell>
          <cell r="M56">
            <v>500</v>
          </cell>
          <cell r="N56" t="str">
            <v>E-511</v>
          </cell>
          <cell r="O56">
            <v>45447</v>
          </cell>
        </row>
        <row r="57">
          <cell r="G57" t="str">
            <v>2024/06</v>
          </cell>
          <cell r="H57" t="str">
            <v>Értékcsökkenés 2024/06</v>
          </cell>
          <cell r="I57">
            <v>0</v>
          </cell>
          <cell r="J57">
            <v>67172</v>
          </cell>
          <cell r="K57">
            <v>8627188</v>
          </cell>
          <cell r="L57" t="str">
            <v>K</v>
          </cell>
          <cell r="M57">
            <v>500</v>
          </cell>
          <cell r="N57" t="str">
            <v>E-568</v>
          </cell>
          <cell r="O57">
            <v>45470</v>
          </cell>
        </row>
        <row r="58">
          <cell r="G58" t="str">
            <v>2024/07</v>
          </cell>
          <cell r="H58" t="str">
            <v>Értékcsökkenés 2024/07</v>
          </cell>
          <cell r="I58">
            <v>0</v>
          </cell>
          <cell r="J58">
            <v>69413</v>
          </cell>
          <cell r="K58">
            <v>8696601</v>
          </cell>
          <cell r="L58" t="str">
            <v>K</v>
          </cell>
          <cell r="M58">
            <v>500</v>
          </cell>
          <cell r="N58" t="str">
            <v>E-640</v>
          </cell>
          <cell r="O58">
            <v>45504</v>
          </cell>
        </row>
        <row r="59">
          <cell r="G59" t="str">
            <v>2024/08</v>
          </cell>
          <cell r="H59" t="str">
            <v>Értékcsökkenés 2024/08</v>
          </cell>
          <cell r="I59">
            <v>0</v>
          </cell>
          <cell r="J59">
            <v>69413</v>
          </cell>
          <cell r="K59">
            <v>8766014</v>
          </cell>
          <cell r="L59" t="str">
            <v>K</v>
          </cell>
          <cell r="M59">
            <v>500</v>
          </cell>
          <cell r="N59" t="str">
            <v>E-752</v>
          </cell>
          <cell r="O59">
            <v>45538</v>
          </cell>
        </row>
        <row r="60">
          <cell r="G60" t="str">
            <v>2024/09</v>
          </cell>
          <cell r="H60" t="str">
            <v>Értékcsökkenés 2024/09</v>
          </cell>
          <cell r="I60">
            <v>0</v>
          </cell>
          <cell r="J60">
            <v>67172</v>
          </cell>
          <cell r="K60">
            <v>8833186</v>
          </cell>
          <cell r="L60" t="str">
            <v>K</v>
          </cell>
          <cell r="M60">
            <v>500</v>
          </cell>
          <cell r="N60" t="str">
            <v>E-859</v>
          </cell>
          <cell r="O60">
            <v>45569</v>
          </cell>
        </row>
        <row r="61">
          <cell r="G61" t="str">
            <v>2024/10</v>
          </cell>
          <cell r="H61" t="str">
            <v>Értékcsökkenés 2024/10</v>
          </cell>
          <cell r="I61">
            <v>0</v>
          </cell>
          <cell r="J61">
            <v>69413</v>
          </cell>
          <cell r="K61">
            <v>8902599</v>
          </cell>
          <cell r="L61" t="str">
            <v>K</v>
          </cell>
          <cell r="M61">
            <v>500</v>
          </cell>
          <cell r="N61" t="str">
            <v>E-926</v>
          </cell>
          <cell r="O61">
            <v>45601</v>
          </cell>
        </row>
        <row r="62">
          <cell r="G62" t="str">
            <v>2024/11</v>
          </cell>
          <cell r="H62" t="str">
            <v>Értékcsökkenés 2024/11</v>
          </cell>
          <cell r="I62">
            <v>0</v>
          </cell>
          <cell r="J62">
            <v>67172</v>
          </cell>
          <cell r="K62">
            <v>8969771</v>
          </cell>
          <cell r="L62" t="str">
            <v>K</v>
          </cell>
          <cell r="M62">
            <v>500</v>
          </cell>
          <cell r="N62" t="str">
            <v>E-1006</v>
          </cell>
          <cell r="O62">
            <v>45628</v>
          </cell>
        </row>
        <row r="63">
          <cell r="G63" t="str">
            <v>2024/12</v>
          </cell>
          <cell r="H63" t="str">
            <v>Értékcsökkenés 2024/12</v>
          </cell>
          <cell r="I63">
            <v>0</v>
          </cell>
          <cell r="J63">
            <v>69413</v>
          </cell>
          <cell r="K63">
            <v>9039184</v>
          </cell>
          <cell r="L63" t="str">
            <v>K</v>
          </cell>
          <cell r="M63">
            <v>500</v>
          </cell>
          <cell r="N63" t="str">
            <v>E-1035</v>
          </cell>
          <cell r="O63">
            <v>45637</v>
          </cell>
        </row>
        <row r="64">
          <cell r="G64" t="str">
            <v/>
          </cell>
          <cell r="H64" t="str">
            <v>Időszak záró:</v>
          </cell>
          <cell r="I64">
            <v>1113860</v>
          </cell>
          <cell r="J64">
            <v>10153044</v>
          </cell>
          <cell r="K64">
            <v>9039184</v>
          </cell>
          <cell r="L64" t="str">
            <v>K</v>
          </cell>
          <cell r="M64" t="str">
            <v/>
          </cell>
          <cell r="N64" t="str">
            <v/>
          </cell>
          <cell r="O64" t="str">
            <v/>
          </cell>
        </row>
        <row r="65">
          <cell r="G65" t="str">
            <v>473</v>
          </cell>
          <cell r="H65" t="str">
            <v>Smart LED TV aktiválása</v>
          </cell>
          <cell r="I65">
            <v>217575</v>
          </cell>
          <cell r="J65">
            <v>0</v>
          </cell>
          <cell r="K65">
            <v>217575</v>
          </cell>
          <cell r="L65" t="str">
            <v>T</v>
          </cell>
          <cell r="M65">
            <v>500</v>
          </cell>
          <cell r="N65" t="str">
            <v>E-1001</v>
          </cell>
          <cell r="O65">
            <v>45628</v>
          </cell>
        </row>
        <row r="66">
          <cell r="G66" t="str">
            <v/>
          </cell>
          <cell r="H66" t="str">
            <v>Időszak záró:</v>
          </cell>
          <cell r="I66">
            <v>217575</v>
          </cell>
          <cell r="J66">
            <v>0</v>
          </cell>
          <cell r="K66">
            <v>217575</v>
          </cell>
          <cell r="L66" t="str">
            <v>T</v>
          </cell>
          <cell r="M66" t="str">
            <v/>
          </cell>
          <cell r="N66" t="str">
            <v/>
          </cell>
          <cell r="O66" t="str">
            <v/>
          </cell>
        </row>
        <row r="67">
          <cell r="G67" t="str">
            <v/>
          </cell>
          <cell r="H67" t="str">
            <v/>
          </cell>
          <cell r="I67">
            <v>7093376</v>
          </cell>
          <cell r="J67">
            <v>0</v>
          </cell>
          <cell r="K67">
            <v>7093376</v>
          </cell>
          <cell r="L67" t="str">
            <v>T</v>
          </cell>
          <cell r="M67">
            <v>600</v>
          </cell>
          <cell r="N67" t="str">
            <v>N-1</v>
          </cell>
          <cell r="O67">
            <v>45300</v>
          </cell>
        </row>
        <row r="68">
          <cell r="G68" t="str">
            <v>462</v>
          </cell>
          <cell r="H68" t="str">
            <v>Notebook aktiválása</v>
          </cell>
          <cell r="I68">
            <v>331638</v>
          </cell>
          <cell r="J68">
            <v>0</v>
          </cell>
          <cell r="K68">
            <v>7425014</v>
          </cell>
          <cell r="L68" t="str">
            <v>T</v>
          </cell>
          <cell r="M68">
            <v>500</v>
          </cell>
          <cell r="N68" t="str">
            <v>E-624</v>
          </cell>
          <cell r="O68">
            <v>45503</v>
          </cell>
        </row>
        <row r="69">
          <cell r="G69" t="str">
            <v>465</v>
          </cell>
          <cell r="H69" t="str">
            <v>HP laptop aktiválása</v>
          </cell>
          <cell r="I69">
            <v>204414</v>
          </cell>
          <cell r="J69">
            <v>0</v>
          </cell>
          <cell r="K69">
            <v>7629428</v>
          </cell>
          <cell r="L69" t="str">
            <v>T</v>
          </cell>
          <cell r="M69">
            <v>500</v>
          </cell>
          <cell r="N69" t="str">
            <v>E-756</v>
          </cell>
          <cell r="O69">
            <v>45538</v>
          </cell>
        </row>
        <row r="70">
          <cell r="G70" t="str">
            <v>74</v>
          </cell>
          <cell r="H70" t="str">
            <v>Ülőgarnitúra kivezetése</v>
          </cell>
          <cell r="I70">
            <v>0</v>
          </cell>
          <cell r="J70">
            <v>186480</v>
          </cell>
          <cell r="K70">
            <v>7442948</v>
          </cell>
          <cell r="L70" t="str">
            <v>T</v>
          </cell>
          <cell r="M70">
            <v>500</v>
          </cell>
          <cell r="N70" t="str">
            <v>E-1027</v>
          </cell>
          <cell r="O70">
            <v>45630</v>
          </cell>
        </row>
        <row r="71">
          <cell r="G71" t="str">
            <v>66</v>
          </cell>
          <cell r="H71" t="str">
            <v>Kihangosító rendszer kivezetése</v>
          </cell>
          <cell r="I71">
            <v>0</v>
          </cell>
          <cell r="J71">
            <v>371480</v>
          </cell>
          <cell r="K71">
            <v>7071468</v>
          </cell>
          <cell r="L71" t="str">
            <v>T</v>
          </cell>
          <cell r="M71">
            <v>500</v>
          </cell>
          <cell r="N71" t="str">
            <v>E-1028</v>
          </cell>
          <cell r="O71">
            <v>45630</v>
          </cell>
        </row>
        <row r="72">
          <cell r="G72" t="str">
            <v>477</v>
          </cell>
          <cell r="H72" t="str">
            <v>Irodabútor aktiválása</v>
          </cell>
          <cell r="I72">
            <v>265000</v>
          </cell>
          <cell r="J72">
            <v>0</v>
          </cell>
          <cell r="K72">
            <v>7336468</v>
          </cell>
          <cell r="L72" t="str">
            <v>T</v>
          </cell>
          <cell r="M72">
            <v>500</v>
          </cell>
          <cell r="N72" t="str">
            <v>E-1069</v>
          </cell>
          <cell r="O72">
            <v>45645</v>
          </cell>
        </row>
        <row r="73">
          <cell r="G73" t="str">
            <v/>
          </cell>
          <cell r="H73" t="str">
            <v>Időszak záró:</v>
          </cell>
          <cell r="I73">
            <v>7894428</v>
          </cell>
          <cell r="J73">
            <v>557960</v>
          </cell>
          <cell r="K73">
            <v>7336468</v>
          </cell>
          <cell r="L73" t="str">
            <v>T</v>
          </cell>
          <cell r="M73" t="str">
            <v/>
          </cell>
          <cell r="N73" t="str">
            <v/>
          </cell>
          <cell r="O73" t="str">
            <v/>
          </cell>
        </row>
        <row r="74">
          <cell r="G74" t="str">
            <v/>
          </cell>
          <cell r="H74" t="str">
            <v/>
          </cell>
          <cell r="I74">
            <v>1895128</v>
          </cell>
          <cell r="J74">
            <v>0</v>
          </cell>
          <cell r="K74">
            <v>1895128</v>
          </cell>
          <cell r="L74" t="str">
            <v>T</v>
          </cell>
          <cell r="M74">
            <v>600</v>
          </cell>
          <cell r="N74" t="str">
            <v>N-1</v>
          </cell>
          <cell r="O74">
            <v>45300</v>
          </cell>
        </row>
        <row r="75">
          <cell r="G75" t="str">
            <v>160</v>
          </cell>
          <cell r="H75" t="str">
            <v>Állvány 2 db kivezetése</v>
          </cell>
          <cell r="I75">
            <v>0</v>
          </cell>
          <cell r="J75">
            <v>85352</v>
          </cell>
          <cell r="K75">
            <v>1809776</v>
          </cell>
          <cell r="L75" t="str">
            <v>T</v>
          </cell>
          <cell r="M75">
            <v>500</v>
          </cell>
          <cell r="N75" t="str">
            <v>E-242</v>
          </cell>
          <cell r="O75">
            <v>45384</v>
          </cell>
        </row>
        <row r="76">
          <cell r="G76" t="str">
            <v>454</v>
          </cell>
          <cell r="H76" t="str">
            <v>Minolta hulladékgyűjtő tartály aktiválása</v>
          </cell>
          <cell r="I76">
            <v>15394</v>
          </cell>
          <cell r="J76">
            <v>0</v>
          </cell>
          <cell r="K76">
            <v>1825170</v>
          </cell>
          <cell r="L76" t="str">
            <v>T</v>
          </cell>
          <cell r="M76">
            <v>500</v>
          </cell>
          <cell r="N76" t="str">
            <v>E-218</v>
          </cell>
          <cell r="O76">
            <v>45373</v>
          </cell>
        </row>
        <row r="77">
          <cell r="G77" t="str">
            <v>456</v>
          </cell>
          <cell r="H77" t="str">
            <v>Xiaomi Redmi Note 3 db aktiválása</v>
          </cell>
          <cell r="I77">
            <v>177732</v>
          </cell>
          <cell r="J77">
            <v>0</v>
          </cell>
          <cell r="K77">
            <v>2002902</v>
          </cell>
          <cell r="L77" t="str">
            <v>T</v>
          </cell>
          <cell r="M77">
            <v>500</v>
          </cell>
          <cell r="N77" t="str">
            <v>E-357</v>
          </cell>
          <cell r="O77">
            <v>45415</v>
          </cell>
        </row>
        <row r="78">
          <cell r="G78" t="str">
            <v>459-460</v>
          </cell>
          <cell r="H78" t="str">
            <v>Autópolírozó gép aktiválása</v>
          </cell>
          <cell r="I78">
            <v>16990</v>
          </cell>
          <cell r="J78">
            <v>0</v>
          </cell>
          <cell r="K78">
            <v>2019892</v>
          </cell>
          <cell r="L78" t="str">
            <v>T</v>
          </cell>
          <cell r="M78">
            <v>500</v>
          </cell>
          <cell r="N78" t="str">
            <v>E-460</v>
          </cell>
          <cell r="O78">
            <v>45435</v>
          </cell>
        </row>
        <row r="79">
          <cell r="G79" t="str">
            <v>459-460</v>
          </cell>
          <cell r="H79" t="str">
            <v>Szerszámkészlet aktiválása</v>
          </cell>
          <cell r="I79">
            <v>9441</v>
          </cell>
          <cell r="J79">
            <v>0</v>
          </cell>
          <cell r="K79">
            <v>2029333</v>
          </cell>
          <cell r="L79" t="str">
            <v>T</v>
          </cell>
          <cell r="M79">
            <v>500</v>
          </cell>
          <cell r="N79" t="str">
            <v>E-460</v>
          </cell>
          <cell r="O79">
            <v>45435</v>
          </cell>
        </row>
        <row r="80">
          <cell r="G80" t="str">
            <v>461</v>
          </cell>
          <cell r="H80" t="str">
            <v>HP laptop aktiválása</v>
          </cell>
          <cell r="I80">
            <v>192623</v>
          </cell>
          <cell r="J80">
            <v>0</v>
          </cell>
          <cell r="K80">
            <v>2221956</v>
          </cell>
          <cell r="L80" t="str">
            <v>T</v>
          </cell>
          <cell r="M80">
            <v>500</v>
          </cell>
          <cell r="N80" t="str">
            <v>E-572</v>
          </cell>
          <cell r="O80">
            <v>45471</v>
          </cell>
        </row>
        <row r="81">
          <cell r="G81" t="str">
            <v>463</v>
          </cell>
          <cell r="H81" t="str">
            <v>Dokkoló aktiválása</v>
          </cell>
          <cell r="I81">
            <v>14165</v>
          </cell>
          <cell r="J81">
            <v>0</v>
          </cell>
          <cell r="K81">
            <v>2236121</v>
          </cell>
          <cell r="L81" t="str">
            <v>T</v>
          </cell>
          <cell r="M81">
            <v>500</v>
          </cell>
          <cell r="N81" t="str">
            <v>E-634</v>
          </cell>
          <cell r="O81">
            <v>45504</v>
          </cell>
        </row>
        <row r="82">
          <cell r="G82" t="str">
            <v>466</v>
          </cell>
          <cell r="H82" t="str">
            <v>HP nyomtató aktiválása</v>
          </cell>
          <cell r="I82">
            <v>59001</v>
          </cell>
          <cell r="J82">
            <v>0</v>
          </cell>
          <cell r="K82">
            <v>2295122</v>
          </cell>
          <cell r="L82" t="str">
            <v>T</v>
          </cell>
          <cell r="M82">
            <v>500</v>
          </cell>
          <cell r="N82" t="str">
            <v>E-789</v>
          </cell>
          <cell r="O82">
            <v>45553</v>
          </cell>
        </row>
        <row r="83">
          <cell r="G83" t="str">
            <v>467</v>
          </cell>
          <cell r="H83" t="str">
            <v>Laminálógép aktiválása</v>
          </cell>
          <cell r="I83">
            <v>8098</v>
          </cell>
          <cell r="J83">
            <v>0</v>
          </cell>
          <cell r="K83">
            <v>2303220</v>
          </cell>
          <cell r="L83" t="str">
            <v>T</v>
          </cell>
          <cell r="M83">
            <v>500</v>
          </cell>
          <cell r="N83" t="str">
            <v>E-966</v>
          </cell>
          <cell r="O83">
            <v>45617</v>
          </cell>
        </row>
        <row r="84">
          <cell r="G84" t="str">
            <v>469</v>
          </cell>
          <cell r="H84" t="str">
            <v>Papírvágógép aktiválása</v>
          </cell>
          <cell r="I84">
            <v>7708</v>
          </cell>
          <cell r="J84">
            <v>0</v>
          </cell>
          <cell r="K84">
            <v>2310928</v>
          </cell>
          <cell r="L84" t="str">
            <v>T</v>
          </cell>
          <cell r="M84">
            <v>500</v>
          </cell>
          <cell r="N84" t="str">
            <v>E-979</v>
          </cell>
          <cell r="O84">
            <v>45624</v>
          </cell>
        </row>
        <row r="85">
          <cell r="G85" t="str">
            <v>468</v>
          </cell>
          <cell r="H85" t="str">
            <v>Porszívó aktiválása</v>
          </cell>
          <cell r="I85">
            <v>55195</v>
          </cell>
          <cell r="J85">
            <v>0</v>
          </cell>
          <cell r="K85">
            <v>2366123</v>
          </cell>
          <cell r="L85" t="str">
            <v>T</v>
          </cell>
          <cell r="M85">
            <v>500</v>
          </cell>
          <cell r="N85" t="str">
            <v>E-974</v>
          </cell>
          <cell r="O85">
            <v>45622</v>
          </cell>
        </row>
        <row r="86">
          <cell r="G86" t="str">
            <v>471</v>
          </cell>
          <cell r="H86" t="str">
            <v>Komód aktiválása</v>
          </cell>
          <cell r="I86">
            <v>62984</v>
          </cell>
          <cell r="J86">
            <v>0</v>
          </cell>
          <cell r="K86">
            <v>2429107</v>
          </cell>
          <cell r="L86" t="str">
            <v>T</v>
          </cell>
          <cell r="M86">
            <v>500</v>
          </cell>
          <cell r="N86" t="str">
            <v>E-995</v>
          </cell>
          <cell r="O86">
            <v>45628</v>
          </cell>
        </row>
        <row r="87">
          <cell r="G87" t="str">
            <v>472</v>
          </cell>
          <cell r="H87" t="str">
            <v>Kanapé aktiválása</v>
          </cell>
          <cell r="I87">
            <v>78732</v>
          </cell>
          <cell r="J87">
            <v>0</v>
          </cell>
          <cell r="K87">
            <v>2507839</v>
          </cell>
          <cell r="L87" t="str">
            <v>T</v>
          </cell>
          <cell r="M87">
            <v>500</v>
          </cell>
          <cell r="N87" t="str">
            <v>E-999</v>
          </cell>
          <cell r="O87">
            <v>45628</v>
          </cell>
        </row>
        <row r="88">
          <cell r="G88" t="str">
            <v>474</v>
          </cell>
          <cell r="H88" t="str">
            <v>Fali polc 3 db aktiválása</v>
          </cell>
          <cell r="I88">
            <v>104427</v>
          </cell>
          <cell r="J88">
            <v>0</v>
          </cell>
          <cell r="K88">
            <v>2612266</v>
          </cell>
          <cell r="L88" t="str">
            <v>T</v>
          </cell>
          <cell r="M88">
            <v>500</v>
          </cell>
          <cell r="N88" t="str">
            <v>E-1012</v>
          </cell>
          <cell r="O88">
            <v>45629</v>
          </cell>
        </row>
        <row r="89">
          <cell r="G89" t="str">
            <v>470</v>
          </cell>
          <cell r="H89" t="str">
            <v>Indukciós főzőlap aktiválása</v>
          </cell>
          <cell r="I89">
            <v>15747</v>
          </cell>
          <cell r="J89">
            <v>0</v>
          </cell>
          <cell r="K89">
            <v>2628013</v>
          </cell>
          <cell r="L89" t="str">
            <v>T</v>
          </cell>
          <cell r="M89">
            <v>500</v>
          </cell>
          <cell r="N89" t="str">
            <v>E-992</v>
          </cell>
          <cell r="O89">
            <v>45628</v>
          </cell>
        </row>
        <row r="90">
          <cell r="G90" t="str">
            <v>367</v>
          </cell>
          <cell r="H90" t="str">
            <v>Cipősszekrény kivezetése</v>
          </cell>
          <cell r="I90">
            <v>0</v>
          </cell>
          <cell r="J90">
            <v>15740</v>
          </cell>
          <cell r="K90">
            <v>2612273</v>
          </cell>
          <cell r="L90" t="str">
            <v>T</v>
          </cell>
          <cell r="M90">
            <v>500</v>
          </cell>
          <cell r="N90" t="str">
            <v>E-1026</v>
          </cell>
          <cell r="O90">
            <v>45630</v>
          </cell>
        </row>
        <row r="91">
          <cell r="G91" t="str">
            <v>478</v>
          </cell>
          <cell r="H91" t="str">
            <v>Szünetmentes tápegység aktiválása</v>
          </cell>
          <cell r="I91">
            <v>41952</v>
          </cell>
          <cell r="J91">
            <v>0</v>
          </cell>
          <cell r="K91">
            <v>2654225</v>
          </cell>
          <cell r="L91" t="str">
            <v>T</v>
          </cell>
          <cell r="M91">
            <v>500</v>
          </cell>
          <cell r="N91" t="str">
            <v>E-1072</v>
          </cell>
          <cell r="O91">
            <v>45645</v>
          </cell>
        </row>
        <row r="92">
          <cell r="G92" t="str">
            <v/>
          </cell>
          <cell r="H92" t="str">
            <v>Időszak záró:</v>
          </cell>
          <cell r="I92">
            <v>2755317</v>
          </cell>
          <cell r="J92">
            <v>101092</v>
          </cell>
          <cell r="K92">
            <v>2654225</v>
          </cell>
          <cell r="L92" t="str">
            <v>T</v>
          </cell>
          <cell r="M92" t="str">
            <v/>
          </cell>
          <cell r="N92" t="str">
            <v/>
          </cell>
          <cell r="O92" t="str">
            <v/>
          </cell>
        </row>
        <row r="93">
          <cell r="G93" t="str">
            <v>2024/11</v>
          </cell>
          <cell r="H93" t="str">
            <v>Értékcsökkenés 2024/11</v>
          </cell>
          <cell r="I93">
            <v>0</v>
          </cell>
          <cell r="J93">
            <v>2557</v>
          </cell>
          <cell r="K93">
            <v>2557</v>
          </cell>
          <cell r="L93" t="str">
            <v>K</v>
          </cell>
          <cell r="M93">
            <v>500</v>
          </cell>
          <cell r="N93" t="str">
            <v>E-1006</v>
          </cell>
          <cell r="O93">
            <v>45628</v>
          </cell>
        </row>
        <row r="94">
          <cell r="G94" t="str">
            <v>2024/12</v>
          </cell>
          <cell r="H94" t="str">
            <v>Értékcsökkenés 2024/12</v>
          </cell>
          <cell r="I94">
            <v>0</v>
          </cell>
          <cell r="J94">
            <v>6098</v>
          </cell>
          <cell r="K94">
            <v>8655</v>
          </cell>
          <cell r="L94" t="str">
            <v>K</v>
          </cell>
          <cell r="M94">
            <v>500</v>
          </cell>
          <cell r="N94" t="str">
            <v>E-1035</v>
          </cell>
          <cell r="O94">
            <v>45637</v>
          </cell>
        </row>
        <row r="95">
          <cell r="G95" t="str">
            <v/>
          </cell>
          <cell r="H95" t="str">
            <v>Időszak záró:</v>
          </cell>
          <cell r="I95">
            <v>0</v>
          </cell>
          <cell r="J95">
            <v>8655</v>
          </cell>
          <cell r="K95">
            <v>8655</v>
          </cell>
          <cell r="L95" t="str">
            <v>K</v>
          </cell>
          <cell r="M95" t="str">
            <v/>
          </cell>
          <cell r="N95" t="str">
            <v/>
          </cell>
          <cell r="O95" t="str">
            <v/>
          </cell>
        </row>
        <row r="96">
          <cell r="G96" t="str">
            <v/>
          </cell>
          <cell r="H96" t="str">
            <v/>
          </cell>
          <cell r="I96">
            <v>0</v>
          </cell>
          <cell r="J96">
            <v>6200735</v>
          </cell>
          <cell r="K96">
            <v>6200735</v>
          </cell>
          <cell r="L96" t="str">
            <v>K</v>
          </cell>
          <cell r="M96">
            <v>600</v>
          </cell>
          <cell r="N96" t="str">
            <v>N-1</v>
          </cell>
          <cell r="O96">
            <v>45300</v>
          </cell>
        </row>
        <row r="97">
          <cell r="G97" t="str">
            <v>2024/01</v>
          </cell>
          <cell r="H97" t="str">
            <v>Értékcsökkenés 2024/01</v>
          </cell>
          <cell r="I97">
            <v>0</v>
          </cell>
          <cell r="J97">
            <v>19902</v>
          </cell>
          <cell r="K97">
            <v>6220637</v>
          </cell>
          <cell r="L97" t="str">
            <v>K</v>
          </cell>
          <cell r="M97">
            <v>500</v>
          </cell>
          <cell r="N97" t="str">
            <v>E-80</v>
          </cell>
          <cell r="O97">
            <v>45323</v>
          </cell>
        </row>
        <row r="98">
          <cell r="G98" t="str">
            <v>2024/02</v>
          </cell>
          <cell r="H98" t="str">
            <v>Értékcsökkenés 2024/02</v>
          </cell>
          <cell r="I98">
            <v>0</v>
          </cell>
          <cell r="J98">
            <v>17976</v>
          </cell>
          <cell r="K98">
            <v>6238613</v>
          </cell>
          <cell r="L98" t="str">
            <v>K</v>
          </cell>
          <cell r="M98">
            <v>500</v>
          </cell>
          <cell r="N98" t="str">
            <v>E-171</v>
          </cell>
          <cell r="O98">
            <v>45355</v>
          </cell>
        </row>
        <row r="99">
          <cell r="G99" t="str">
            <v>2024/03</v>
          </cell>
          <cell r="H99" t="str">
            <v>Értékcsökkenés 2024/03</v>
          </cell>
          <cell r="I99">
            <v>0</v>
          </cell>
          <cell r="J99">
            <v>19902</v>
          </cell>
          <cell r="K99">
            <v>6258515</v>
          </cell>
          <cell r="L99" t="str">
            <v>K</v>
          </cell>
          <cell r="M99">
            <v>500</v>
          </cell>
          <cell r="N99" t="str">
            <v>E-239</v>
          </cell>
          <cell r="O99">
            <v>45384</v>
          </cell>
        </row>
        <row r="100">
          <cell r="G100" t="str">
            <v>2024/04</v>
          </cell>
          <cell r="H100" t="str">
            <v>Értékcsökkenés 2024/04</v>
          </cell>
          <cell r="I100">
            <v>0</v>
          </cell>
          <cell r="J100">
            <v>19259</v>
          </cell>
          <cell r="K100">
            <v>6277774</v>
          </cell>
          <cell r="L100" t="str">
            <v>K</v>
          </cell>
          <cell r="M100">
            <v>500</v>
          </cell>
          <cell r="N100" t="str">
            <v>E-360</v>
          </cell>
          <cell r="O100">
            <v>45415</v>
          </cell>
        </row>
        <row r="101">
          <cell r="G101" t="str">
            <v>2024/05</v>
          </cell>
          <cell r="H101" t="str">
            <v>Értékcsökkenés 2024/05</v>
          </cell>
          <cell r="I101">
            <v>0</v>
          </cell>
          <cell r="J101">
            <v>19902</v>
          </cell>
          <cell r="K101">
            <v>6297676</v>
          </cell>
          <cell r="L101" t="str">
            <v>K</v>
          </cell>
          <cell r="M101">
            <v>500</v>
          </cell>
          <cell r="N101" t="str">
            <v>E-511</v>
          </cell>
          <cell r="O101">
            <v>45447</v>
          </cell>
        </row>
        <row r="102">
          <cell r="G102" t="str">
            <v>2024/06</v>
          </cell>
          <cell r="H102" t="str">
            <v>Értékcsökkenés 2024/06</v>
          </cell>
          <cell r="I102">
            <v>0</v>
          </cell>
          <cell r="J102">
            <v>19259</v>
          </cell>
          <cell r="K102">
            <v>6316935</v>
          </cell>
          <cell r="L102" t="str">
            <v>K</v>
          </cell>
          <cell r="M102">
            <v>500</v>
          </cell>
          <cell r="N102" t="str">
            <v>E-568</v>
          </cell>
          <cell r="O102">
            <v>45470</v>
          </cell>
        </row>
        <row r="103">
          <cell r="G103" t="str">
            <v>2024/07</v>
          </cell>
          <cell r="H103" t="str">
            <v>Értékcsökkenés 2024/07</v>
          </cell>
          <cell r="I103">
            <v>0</v>
          </cell>
          <cell r="J103">
            <v>25899</v>
          </cell>
          <cell r="K103">
            <v>6342834</v>
          </cell>
          <cell r="L103" t="str">
            <v>K</v>
          </cell>
          <cell r="M103">
            <v>500</v>
          </cell>
          <cell r="N103" t="str">
            <v>E-640</v>
          </cell>
          <cell r="O103">
            <v>45504</v>
          </cell>
        </row>
        <row r="104">
          <cell r="G104" t="str">
            <v>2024/08</v>
          </cell>
          <cell r="H104" t="str">
            <v>Értékcsökkenés 2024/08</v>
          </cell>
          <cell r="I104">
            <v>0</v>
          </cell>
          <cell r="J104">
            <v>34187</v>
          </cell>
          <cell r="K104">
            <v>6377021</v>
          </cell>
          <cell r="L104" t="str">
            <v>K</v>
          </cell>
          <cell r="M104">
            <v>500</v>
          </cell>
          <cell r="N104" t="str">
            <v>E-752</v>
          </cell>
          <cell r="O104">
            <v>45538</v>
          </cell>
        </row>
        <row r="105">
          <cell r="G105" t="str">
            <v>2024/09</v>
          </cell>
          <cell r="H105" t="str">
            <v>Értékcsökkenés 2024/09</v>
          </cell>
          <cell r="I105">
            <v>0</v>
          </cell>
          <cell r="J105">
            <v>33798</v>
          </cell>
          <cell r="K105">
            <v>6410819</v>
          </cell>
          <cell r="L105" t="str">
            <v>K</v>
          </cell>
          <cell r="M105">
            <v>500</v>
          </cell>
          <cell r="N105" t="str">
            <v>E-859</v>
          </cell>
          <cell r="O105">
            <v>45569</v>
          </cell>
        </row>
        <row r="106">
          <cell r="G106" t="str">
            <v>2024/10</v>
          </cell>
          <cell r="H106" t="str">
            <v>Értékcsökkenés 2024/10</v>
          </cell>
          <cell r="I106">
            <v>0</v>
          </cell>
          <cell r="J106">
            <v>34926</v>
          </cell>
          <cell r="K106">
            <v>6445745</v>
          </cell>
          <cell r="L106" t="str">
            <v>K</v>
          </cell>
          <cell r="M106">
            <v>500</v>
          </cell>
          <cell r="N106" t="str">
            <v>E-926</v>
          </cell>
          <cell r="O106">
            <v>45601</v>
          </cell>
        </row>
        <row r="107">
          <cell r="G107" t="str">
            <v>2024/11</v>
          </cell>
          <cell r="H107" t="str">
            <v>Értékcsökkenés 2024/11</v>
          </cell>
          <cell r="I107">
            <v>0</v>
          </cell>
          <cell r="J107">
            <v>33798</v>
          </cell>
          <cell r="K107">
            <v>6479543</v>
          </cell>
          <cell r="L107" t="str">
            <v>K</v>
          </cell>
          <cell r="M107">
            <v>500</v>
          </cell>
          <cell r="N107" t="str">
            <v>E-1006</v>
          </cell>
          <cell r="O107">
            <v>45628</v>
          </cell>
        </row>
        <row r="108">
          <cell r="G108" t="str">
            <v>74</v>
          </cell>
          <cell r="H108" t="str">
            <v>Ülőgarnitúra kivezetése</v>
          </cell>
          <cell r="I108">
            <v>186480</v>
          </cell>
          <cell r="J108">
            <v>0</v>
          </cell>
          <cell r="K108">
            <v>6293063</v>
          </cell>
          <cell r="L108" t="str">
            <v>K</v>
          </cell>
          <cell r="M108">
            <v>500</v>
          </cell>
          <cell r="N108" t="str">
            <v>E-1027</v>
          </cell>
          <cell r="O108">
            <v>45630</v>
          </cell>
        </row>
        <row r="109">
          <cell r="G109" t="str">
            <v>66</v>
          </cell>
          <cell r="H109" t="str">
            <v>Kihangosító rendszer kivezetése</v>
          </cell>
          <cell r="I109">
            <v>371480</v>
          </cell>
          <cell r="J109">
            <v>0</v>
          </cell>
          <cell r="K109">
            <v>5921583</v>
          </cell>
          <cell r="L109" t="str">
            <v>K</v>
          </cell>
          <cell r="M109">
            <v>500</v>
          </cell>
          <cell r="N109" t="str">
            <v>E-1028</v>
          </cell>
          <cell r="O109">
            <v>45630</v>
          </cell>
        </row>
        <row r="110">
          <cell r="G110" t="str">
            <v>2024/12</v>
          </cell>
          <cell r="H110" t="str">
            <v>Értékcsökkenés 2024/12</v>
          </cell>
          <cell r="I110">
            <v>0</v>
          </cell>
          <cell r="J110">
            <v>36400</v>
          </cell>
          <cell r="K110">
            <v>5957983</v>
          </cell>
          <cell r="L110" t="str">
            <v>K</v>
          </cell>
          <cell r="M110">
            <v>500</v>
          </cell>
          <cell r="N110" t="str">
            <v>E-1035</v>
          </cell>
          <cell r="O110">
            <v>45637</v>
          </cell>
        </row>
        <row r="111">
          <cell r="G111" t="str">
            <v/>
          </cell>
          <cell r="H111" t="str">
            <v>Időszak záró:</v>
          </cell>
          <cell r="I111">
            <v>557960</v>
          </cell>
          <cell r="J111">
            <v>6515943</v>
          </cell>
          <cell r="K111">
            <v>5957983</v>
          </cell>
          <cell r="L111" t="str">
            <v>K</v>
          </cell>
          <cell r="M111" t="str">
            <v/>
          </cell>
          <cell r="N111" t="str">
            <v/>
          </cell>
          <cell r="O111" t="str">
            <v/>
          </cell>
        </row>
        <row r="112">
          <cell r="G112" t="str">
            <v/>
          </cell>
          <cell r="H112" t="str">
            <v/>
          </cell>
          <cell r="I112">
            <v>0</v>
          </cell>
          <cell r="J112">
            <v>1895128</v>
          </cell>
          <cell r="K112">
            <v>1895128</v>
          </cell>
          <cell r="L112" t="str">
            <v>K</v>
          </cell>
          <cell r="M112">
            <v>600</v>
          </cell>
          <cell r="N112" t="str">
            <v>N-1</v>
          </cell>
          <cell r="O112">
            <v>45300</v>
          </cell>
        </row>
        <row r="113">
          <cell r="G113" t="str">
            <v>160</v>
          </cell>
          <cell r="H113" t="str">
            <v>Állvány 2 db kivezetése</v>
          </cell>
          <cell r="I113">
            <v>85352</v>
          </cell>
          <cell r="J113">
            <v>0</v>
          </cell>
          <cell r="K113">
            <v>1809776</v>
          </cell>
          <cell r="L113" t="str">
            <v>K</v>
          </cell>
          <cell r="M113">
            <v>500</v>
          </cell>
          <cell r="N113" t="str">
            <v>E-242</v>
          </cell>
          <cell r="O113">
            <v>45384</v>
          </cell>
        </row>
        <row r="114">
          <cell r="G114" t="str">
            <v>454</v>
          </cell>
          <cell r="H114" t="str">
            <v>Minolta hulladékgyűjtő tartály egyössz.écs.</v>
          </cell>
          <cell r="I114">
            <v>0</v>
          </cell>
          <cell r="J114">
            <v>15394</v>
          </cell>
          <cell r="K114">
            <v>1825170</v>
          </cell>
          <cell r="L114" t="str">
            <v>K</v>
          </cell>
          <cell r="M114">
            <v>500</v>
          </cell>
          <cell r="N114" t="str">
            <v>E-219</v>
          </cell>
          <cell r="O114">
            <v>45373</v>
          </cell>
        </row>
        <row r="115">
          <cell r="G115" t="str">
            <v>456</v>
          </cell>
          <cell r="H115" t="str">
            <v>Xiaomi Redmi Note 3 db egyössz.écs.</v>
          </cell>
          <cell r="I115">
            <v>0</v>
          </cell>
          <cell r="J115">
            <v>177732</v>
          </cell>
          <cell r="K115">
            <v>2002902</v>
          </cell>
          <cell r="L115" t="str">
            <v>K</v>
          </cell>
          <cell r="M115">
            <v>500</v>
          </cell>
          <cell r="N115" t="str">
            <v>E-358</v>
          </cell>
          <cell r="O115">
            <v>45415</v>
          </cell>
        </row>
        <row r="116">
          <cell r="G116" t="str">
            <v>459-460</v>
          </cell>
          <cell r="H116" t="str">
            <v>Autópolírozó gép, szerszámkészlet egyössz.écs.</v>
          </cell>
          <cell r="I116">
            <v>0</v>
          </cell>
          <cell r="J116">
            <v>26431</v>
          </cell>
          <cell r="K116">
            <v>2029333</v>
          </cell>
          <cell r="L116" t="str">
            <v>K</v>
          </cell>
          <cell r="M116">
            <v>500</v>
          </cell>
          <cell r="N116" t="str">
            <v>E-461</v>
          </cell>
          <cell r="O116">
            <v>45435</v>
          </cell>
        </row>
        <row r="117">
          <cell r="G117" t="str">
            <v>461</v>
          </cell>
          <cell r="H117" t="str">
            <v>HP laptop egyösszegű écs.</v>
          </cell>
          <cell r="I117">
            <v>0</v>
          </cell>
          <cell r="J117">
            <v>192623</v>
          </cell>
          <cell r="K117">
            <v>2221956</v>
          </cell>
          <cell r="L117" t="str">
            <v>K</v>
          </cell>
          <cell r="M117">
            <v>500</v>
          </cell>
          <cell r="N117" t="str">
            <v>E-573</v>
          </cell>
          <cell r="O117">
            <v>45471</v>
          </cell>
        </row>
        <row r="118">
          <cell r="G118" t="str">
            <v>463</v>
          </cell>
          <cell r="H118" t="str">
            <v>Dokkoló egyösszegű écs.</v>
          </cell>
          <cell r="I118">
            <v>0</v>
          </cell>
          <cell r="J118">
            <v>14165</v>
          </cell>
          <cell r="K118">
            <v>2236121</v>
          </cell>
          <cell r="L118" t="str">
            <v>K</v>
          </cell>
          <cell r="M118">
            <v>500</v>
          </cell>
          <cell r="N118" t="str">
            <v>E-635</v>
          </cell>
          <cell r="O118">
            <v>45504</v>
          </cell>
        </row>
        <row r="119">
          <cell r="G119" t="str">
            <v>466</v>
          </cell>
          <cell r="H119" t="str">
            <v>HP nyomtató egyösszegű écs.</v>
          </cell>
          <cell r="I119">
            <v>0</v>
          </cell>
          <cell r="J119">
            <v>59001</v>
          </cell>
          <cell r="K119">
            <v>2295122</v>
          </cell>
          <cell r="L119" t="str">
            <v>K</v>
          </cell>
          <cell r="M119">
            <v>500</v>
          </cell>
          <cell r="N119" t="str">
            <v>E-790</v>
          </cell>
          <cell r="O119">
            <v>45553</v>
          </cell>
        </row>
        <row r="120">
          <cell r="G120" t="str">
            <v>467</v>
          </cell>
          <cell r="H120" t="str">
            <v>Laminálógép egyösszegű écs.</v>
          </cell>
          <cell r="I120">
            <v>0</v>
          </cell>
          <cell r="J120">
            <v>8098</v>
          </cell>
          <cell r="K120">
            <v>2303220</v>
          </cell>
          <cell r="L120" t="str">
            <v>K</v>
          </cell>
          <cell r="M120">
            <v>500</v>
          </cell>
          <cell r="N120" t="str">
            <v>E-967</v>
          </cell>
          <cell r="O120">
            <v>45617</v>
          </cell>
        </row>
        <row r="121">
          <cell r="G121" t="str">
            <v>469</v>
          </cell>
          <cell r="H121" t="str">
            <v>Papírvágógép egyösszegű écs.</v>
          </cell>
          <cell r="I121">
            <v>0</v>
          </cell>
          <cell r="J121">
            <v>7708</v>
          </cell>
          <cell r="K121">
            <v>2310928</v>
          </cell>
          <cell r="L121" t="str">
            <v>K</v>
          </cell>
          <cell r="M121">
            <v>500</v>
          </cell>
          <cell r="N121" t="str">
            <v>E-980</v>
          </cell>
          <cell r="O121">
            <v>45624</v>
          </cell>
        </row>
        <row r="122">
          <cell r="G122" t="str">
            <v>468</v>
          </cell>
          <cell r="H122" t="str">
            <v>Porszívó egyösszegű écs.</v>
          </cell>
          <cell r="I122">
            <v>0</v>
          </cell>
          <cell r="J122">
            <v>55195</v>
          </cell>
          <cell r="K122">
            <v>2366123</v>
          </cell>
          <cell r="L122" t="str">
            <v>K</v>
          </cell>
          <cell r="M122">
            <v>500</v>
          </cell>
          <cell r="N122" t="str">
            <v>E-975</v>
          </cell>
          <cell r="O122">
            <v>45622</v>
          </cell>
        </row>
        <row r="123">
          <cell r="G123" t="str">
            <v>471</v>
          </cell>
          <cell r="H123" t="str">
            <v>Komód egyösszegű écs.</v>
          </cell>
          <cell r="I123">
            <v>0</v>
          </cell>
          <cell r="J123">
            <v>62984</v>
          </cell>
          <cell r="K123">
            <v>2429107</v>
          </cell>
          <cell r="L123" t="str">
            <v>K</v>
          </cell>
          <cell r="M123">
            <v>500</v>
          </cell>
          <cell r="N123" t="str">
            <v>E-996</v>
          </cell>
          <cell r="O123">
            <v>45628</v>
          </cell>
        </row>
        <row r="124">
          <cell r="G124" t="str">
            <v>472</v>
          </cell>
          <cell r="H124" t="str">
            <v>Kanapé egyösszegű écs.</v>
          </cell>
          <cell r="I124">
            <v>0</v>
          </cell>
          <cell r="J124">
            <v>78732</v>
          </cell>
          <cell r="K124">
            <v>2507839</v>
          </cell>
          <cell r="L124" t="str">
            <v>K</v>
          </cell>
          <cell r="M124">
            <v>500</v>
          </cell>
          <cell r="N124" t="str">
            <v>E-1000</v>
          </cell>
          <cell r="O124">
            <v>45628</v>
          </cell>
        </row>
        <row r="125">
          <cell r="G125" t="str">
            <v>474</v>
          </cell>
          <cell r="H125" t="str">
            <v>Fali polc 3 db egyösszegű écs.</v>
          </cell>
          <cell r="I125">
            <v>0</v>
          </cell>
          <cell r="J125">
            <v>104427</v>
          </cell>
          <cell r="K125">
            <v>2612266</v>
          </cell>
          <cell r="L125" t="str">
            <v>K</v>
          </cell>
          <cell r="M125">
            <v>500</v>
          </cell>
          <cell r="N125" t="str">
            <v>E-1013</v>
          </cell>
          <cell r="O125">
            <v>45629</v>
          </cell>
        </row>
        <row r="126">
          <cell r="G126" t="str">
            <v>470</v>
          </cell>
          <cell r="H126" t="str">
            <v>Indukciós főzőlap egyösszegű écs.</v>
          </cell>
          <cell r="I126">
            <v>0</v>
          </cell>
          <cell r="J126">
            <v>15747</v>
          </cell>
          <cell r="K126">
            <v>2628013</v>
          </cell>
          <cell r="L126" t="str">
            <v>K</v>
          </cell>
          <cell r="M126">
            <v>500</v>
          </cell>
          <cell r="N126" t="str">
            <v>E-993</v>
          </cell>
          <cell r="O126">
            <v>45628</v>
          </cell>
        </row>
        <row r="127">
          <cell r="G127" t="str">
            <v>367</v>
          </cell>
          <cell r="H127" t="str">
            <v>Cipősszekrény kivezetése</v>
          </cell>
          <cell r="I127">
            <v>15740</v>
          </cell>
          <cell r="J127">
            <v>0</v>
          </cell>
          <cell r="K127">
            <v>2612273</v>
          </cell>
          <cell r="L127" t="str">
            <v>K</v>
          </cell>
          <cell r="M127">
            <v>500</v>
          </cell>
          <cell r="N127" t="str">
            <v>E-1026</v>
          </cell>
          <cell r="O127">
            <v>45630</v>
          </cell>
        </row>
        <row r="128">
          <cell r="G128" t="str">
            <v>478</v>
          </cell>
          <cell r="H128" t="str">
            <v>Szünetmentes tápegység egyösszegű écs.</v>
          </cell>
          <cell r="I128">
            <v>0</v>
          </cell>
          <cell r="J128">
            <v>41952</v>
          </cell>
          <cell r="K128">
            <v>2654225</v>
          </cell>
          <cell r="L128" t="str">
            <v>K</v>
          </cell>
          <cell r="M128">
            <v>500</v>
          </cell>
          <cell r="N128" t="str">
            <v>E-1073</v>
          </cell>
          <cell r="O128">
            <v>45645</v>
          </cell>
        </row>
        <row r="129">
          <cell r="G129" t="str">
            <v/>
          </cell>
          <cell r="H129" t="str">
            <v>Időszak záró:</v>
          </cell>
          <cell r="I129">
            <v>101092</v>
          </cell>
          <cell r="J129">
            <v>2755317</v>
          </cell>
          <cell r="K129">
            <v>2654225</v>
          </cell>
          <cell r="L129" t="str">
            <v>K</v>
          </cell>
          <cell r="M129" t="str">
            <v/>
          </cell>
          <cell r="N129" t="str">
            <v/>
          </cell>
          <cell r="O129" t="str">
            <v/>
          </cell>
        </row>
        <row r="130">
          <cell r="G130" t="str">
            <v>454</v>
          </cell>
          <cell r="H130" t="str">
            <v>Minolta hulladékgyűjtő tartály aktiválása</v>
          </cell>
          <cell r="I130">
            <v>0</v>
          </cell>
          <cell r="J130">
            <v>15394</v>
          </cell>
          <cell r="K130">
            <v>15394</v>
          </cell>
          <cell r="L130" t="str">
            <v>K</v>
          </cell>
          <cell r="M130">
            <v>500</v>
          </cell>
          <cell r="N130" t="str">
            <v>E-218</v>
          </cell>
          <cell r="O130">
            <v>45373</v>
          </cell>
        </row>
        <row r="131">
          <cell r="G131" t="str">
            <v>E-CF-2024-168</v>
          </cell>
          <cell r="H131" t="str">
            <v>Minolta hulladékgyűjtő tartály</v>
          </cell>
          <cell r="I131">
            <v>15394</v>
          </cell>
          <cell r="J131">
            <v>0</v>
          </cell>
          <cell r="K131">
            <v>0</v>
          </cell>
          <cell r="L131" t="str">
            <v>T</v>
          </cell>
          <cell r="M131">
            <v>100</v>
          </cell>
          <cell r="N131" t="str">
            <v>S-191</v>
          </cell>
          <cell r="O131">
            <v>45373</v>
          </cell>
        </row>
        <row r="132">
          <cell r="G132" t="str">
            <v>455</v>
          </cell>
          <cell r="H132" t="str">
            <v>Kemence aktiválása</v>
          </cell>
          <cell r="I132">
            <v>0</v>
          </cell>
          <cell r="J132">
            <v>1200000</v>
          </cell>
          <cell r="K132">
            <v>1200000</v>
          </cell>
          <cell r="L132" t="str">
            <v>K</v>
          </cell>
          <cell r="M132">
            <v>500</v>
          </cell>
          <cell r="N132" t="str">
            <v>E-273</v>
          </cell>
          <cell r="O132">
            <v>45391</v>
          </cell>
        </row>
        <row r="133">
          <cell r="G133" t="str">
            <v>PG24/00165</v>
          </cell>
          <cell r="H133" t="str">
            <v>Elektromos kemence (IBIS GT 800)</v>
          </cell>
          <cell r="I133">
            <v>1200000</v>
          </cell>
          <cell r="J133">
            <v>0</v>
          </cell>
          <cell r="K133">
            <v>0</v>
          </cell>
          <cell r="L133" t="str">
            <v>T</v>
          </cell>
          <cell r="M133">
            <v>100</v>
          </cell>
          <cell r="N133" t="str">
            <v>S-233</v>
          </cell>
          <cell r="O133">
            <v>45391</v>
          </cell>
        </row>
        <row r="134">
          <cell r="G134" t="str">
            <v>456</v>
          </cell>
          <cell r="H134" t="str">
            <v>Xiaomi Redmi Note 3 db aktiválása</v>
          </cell>
          <cell r="I134">
            <v>0</v>
          </cell>
          <cell r="J134">
            <v>177732</v>
          </cell>
          <cell r="K134">
            <v>177732</v>
          </cell>
          <cell r="L134" t="str">
            <v>K</v>
          </cell>
          <cell r="M134">
            <v>500</v>
          </cell>
          <cell r="N134" t="str">
            <v>E-357</v>
          </cell>
          <cell r="O134">
            <v>45415</v>
          </cell>
        </row>
        <row r="135">
          <cell r="G135" t="str">
            <v>222024000027332</v>
          </cell>
          <cell r="H135" t="str">
            <v>Xiaomi Redmi Note 12</v>
          </cell>
          <cell r="I135">
            <v>59244</v>
          </cell>
          <cell r="J135">
            <v>0</v>
          </cell>
          <cell r="K135">
            <v>118488</v>
          </cell>
          <cell r="L135" t="str">
            <v>K</v>
          </cell>
          <cell r="M135">
            <v>100</v>
          </cell>
          <cell r="N135" t="str">
            <v>S-291</v>
          </cell>
          <cell r="O135">
            <v>45415</v>
          </cell>
        </row>
        <row r="136">
          <cell r="G136" t="str">
            <v>222024000027330</v>
          </cell>
          <cell r="H136" t="str">
            <v>Xiaomi Redmi Note 12</v>
          </cell>
          <cell r="I136">
            <v>59244</v>
          </cell>
          <cell r="J136">
            <v>0</v>
          </cell>
          <cell r="K136">
            <v>59244</v>
          </cell>
          <cell r="L136" t="str">
            <v>K</v>
          </cell>
          <cell r="M136">
            <v>100</v>
          </cell>
          <cell r="N136" t="str">
            <v>S-292</v>
          </cell>
          <cell r="O136">
            <v>45415</v>
          </cell>
        </row>
        <row r="137">
          <cell r="G137" t="str">
            <v>222024000027323</v>
          </cell>
          <cell r="H137" t="str">
            <v>Xiaomi Redmi Note 12</v>
          </cell>
          <cell r="I137">
            <v>59244</v>
          </cell>
          <cell r="J137">
            <v>0</v>
          </cell>
          <cell r="K137">
            <v>0</v>
          </cell>
          <cell r="L137" t="str">
            <v>T</v>
          </cell>
          <cell r="M137">
            <v>100</v>
          </cell>
          <cell r="N137" t="str">
            <v>S-293</v>
          </cell>
          <cell r="O137">
            <v>45415</v>
          </cell>
        </row>
        <row r="138">
          <cell r="G138" t="str">
            <v>459-460</v>
          </cell>
          <cell r="H138" t="str">
            <v>Autópolírozó gép aktiválása</v>
          </cell>
          <cell r="I138">
            <v>0</v>
          </cell>
          <cell r="J138">
            <v>16990</v>
          </cell>
          <cell r="K138">
            <v>16990</v>
          </cell>
          <cell r="L138" t="str">
            <v>K</v>
          </cell>
          <cell r="M138">
            <v>500</v>
          </cell>
          <cell r="N138" t="str">
            <v>E-460</v>
          </cell>
          <cell r="O138">
            <v>45435</v>
          </cell>
        </row>
        <row r="139">
          <cell r="G139" t="str">
            <v>459-460</v>
          </cell>
          <cell r="H139" t="str">
            <v>Szerszámkészlet aktiválása</v>
          </cell>
          <cell r="I139">
            <v>0</v>
          </cell>
          <cell r="J139">
            <v>9441</v>
          </cell>
          <cell r="K139">
            <v>26431</v>
          </cell>
          <cell r="L139" t="str">
            <v>K</v>
          </cell>
          <cell r="M139">
            <v>500</v>
          </cell>
          <cell r="N139" t="str">
            <v>E-460</v>
          </cell>
          <cell r="O139">
            <v>45435</v>
          </cell>
        </row>
        <row r="140">
          <cell r="G140" t="str">
            <v>A06600469/1154/00046</v>
          </cell>
          <cell r="H140" t="str">
            <v>Autópolírozó gép</v>
          </cell>
          <cell r="I140">
            <v>16990</v>
          </cell>
          <cell r="J140">
            <v>0</v>
          </cell>
          <cell r="K140">
            <v>9441</v>
          </cell>
          <cell r="L140" t="str">
            <v>K</v>
          </cell>
          <cell r="M140">
            <v>100</v>
          </cell>
          <cell r="N140" t="str">
            <v>S-331</v>
          </cell>
          <cell r="O140">
            <v>45435</v>
          </cell>
        </row>
        <row r="141">
          <cell r="G141" t="str">
            <v>A06600469/1154/00046</v>
          </cell>
          <cell r="H141" t="str">
            <v>Szerszámkészlet</v>
          </cell>
          <cell r="I141">
            <v>9441</v>
          </cell>
          <cell r="J141">
            <v>0</v>
          </cell>
          <cell r="K141">
            <v>0</v>
          </cell>
          <cell r="L141" t="str">
            <v>T</v>
          </cell>
          <cell r="M141">
            <v>100</v>
          </cell>
          <cell r="N141" t="str">
            <v>S-331</v>
          </cell>
          <cell r="O141">
            <v>45435</v>
          </cell>
        </row>
        <row r="142">
          <cell r="G142" t="str">
            <v>461</v>
          </cell>
          <cell r="H142" t="str">
            <v>HP laptop aktiválása</v>
          </cell>
          <cell r="I142">
            <v>0</v>
          </cell>
          <cell r="J142">
            <v>192623</v>
          </cell>
          <cell r="K142">
            <v>192623</v>
          </cell>
          <cell r="L142" t="str">
            <v>K</v>
          </cell>
          <cell r="M142">
            <v>500</v>
          </cell>
          <cell r="N142" t="str">
            <v>E-572</v>
          </cell>
          <cell r="O142">
            <v>45471</v>
          </cell>
        </row>
        <row r="143">
          <cell r="G143" t="str">
            <v>PIVA-2024-65</v>
          </cell>
          <cell r="H143" t="str">
            <v>HP 250 G10 laptop</v>
          </cell>
          <cell r="I143">
            <v>192623</v>
          </cell>
          <cell r="J143">
            <v>0</v>
          </cell>
          <cell r="K143">
            <v>0</v>
          </cell>
          <cell r="L143" t="str">
            <v>T</v>
          </cell>
          <cell r="M143">
            <v>100</v>
          </cell>
          <cell r="N143" t="str">
            <v>S-475</v>
          </cell>
          <cell r="O143">
            <v>45471</v>
          </cell>
        </row>
        <row r="144">
          <cell r="G144" t="str">
            <v>462</v>
          </cell>
          <cell r="H144" t="str">
            <v>Notebook aktiválása</v>
          </cell>
          <cell r="I144">
            <v>0</v>
          </cell>
          <cell r="J144">
            <v>331638</v>
          </cell>
          <cell r="K144">
            <v>331638</v>
          </cell>
          <cell r="L144" t="str">
            <v>K</v>
          </cell>
          <cell r="M144">
            <v>500</v>
          </cell>
          <cell r="N144" t="str">
            <v>E-624</v>
          </cell>
          <cell r="O144">
            <v>45503</v>
          </cell>
        </row>
        <row r="145">
          <cell r="G145" t="str">
            <v>E-ATKFT-2024-9650</v>
          </cell>
          <cell r="H145" t="str">
            <v>Notebook</v>
          </cell>
          <cell r="I145">
            <v>331638</v>
          </cell>
          <cell r="J145">
            <v>0</v>
          </cell>
          <cell r="K145">
            <v>0</v>
          </cell>
          <cell r="L145" t="str">
            <v>T</v>
          </cell>
          <cell r="M145">
            <v>100</v>
          </cell>
          <cell r="N145" t="str">
            <v>S-508</v>
          </cell>
          <cell r="O145">
            <v>45503</v>
          </cell>
        </row>
        <row r="146">
          <cell r="G146" t="str">
            <v>463</v>
          </cell>
          <cell r="H146" t="str">
            <v>Dokkoló aktiválása</v>
          </cell>
          <cell r="I146">
            <v>0</v>
          </cell>
          <cell r="J146">
            <v>14165</v>
          </cell>
          <cell r="K146">
            <v>14165</v>
          </cell>
          <cell r="L146" t="str">
            <v>K</v>
          </cell>
          <cell r="M146">
            <v>500</v>
          </cell>
          <cell r="N146" t="str">
            <v>E-634</v>
          </cell>
          <cell r="O146">
            <v>45504</v>
          </cell>
        </row>
        <row r="147">
          <cell r="G147" t="str">
            <v>NFNTS-2024-445</v>
          </cell>
          <cell r="H147" t="str">
            <v>Dokkoló pénztárgéphez</v>
          </cell>
          <cell r="I147">
            <v>14165</v>
          </cell>
          <cell r="J147">
            <v>0</v>
          </cell>
          <cell r="K147">
            <v>0</v>
          </cell>
          <cell r="L147" t="str">
            <v>T</v>
          </cell>
          <cell r="M147">
            <v>100</v>
          </cell>
          <cell r="N147" t="str">
            <v>S-518</v>
          </cell>
          <cell r="O147">
            <v>45504</v>
          </cell>
        </row>
        <row r="148">
          <cell r="G148" t="str">
            <v>465</v>
          </cell>
          <cell r="H148" t="str">
            <v>HP laptop aktiválása</v>
          </cell>
          <cell r="I148">
            <v>0</v>
          </cell>
          <cell r="J148">
            <v>204414</v>
          </cell>
          <cell r="K148">
            <v>204414</v>
          </cell>
          <cell r="L148" t="str">
            <v>K</v>
          </cell>
          <cell r="M148">
            <v>500</v>
          </cell>
          <cell r="N148" t="str">
            <v>E-756</v>
          </cell>
          <cell r="O148">
            <v>45538</v>
          </cell>
        </row>
        <row r="149">
          <cell r="G149" t="str">
            <v>PIVA-2024-79</v>
          </cell>
          <cell r="H149" t="str">
            <v>HP laptop</v>
          </cell>
          <cell r="I149">
            <v>204414</v>
          </cell>
          <cell r="J149">
            <v>0</v>
          </cell>
          <cell r="K149">
            <v>0</v>
          </cell>
          <cell r="L149" t="str">
            <v>T</v>
          </cell>
          <cell r="M149">
            <v>100</v>
          </cell>
          <cell r="N149" t="str">
            <v>S-642</v>
          </cell>
          <cell r="O149">
            <v>45538</v>
          </cell>
        </row>
        <row r="150">
          <cell r="G150" t="str">
            <v>466</v>
          </cell>
          <cell r="H150" t="str">
            <v>HP nyomtató aktiválása</v>
          </cell>
          <cell r="I150">
            <v>0</v>
          </cell>
          <cell r="J150">
            <v>59001</v>
          </cell>
          <cell r="K150">
            <v>59001</v>
          </cell>
          <cell r="L150" t="str">
            <v>K</v>
          </cell>
          <cell r="M150">
            <v>500</v>
          </cell>
          <cell r="N150" t="str">
            <v>E-789</v>
          </cell>
          <cell r="O150">
            <v>45553</v>
          </cell>
        </row>
        <row r="151">
          <cell r="G151" t="str">
            <v>MEDA20000443</v>
          </cell>
          <cell r="H151" t="str">
            <v>HP Smart nyomtató</v>
          </cell>
          <cell r="I151">
            <v>59001</v>
          </cell>
          <cell r="J151">
            <v>0</v>
          </cell>
          <cell r="K151">
            <v>0</v>
          </cell>
          <cell r="L151" t="str">
            <v>T</v>
          </cell>
          <cell r="M151">
            <v>100</v>
          </cell>
          <cell r="N151" t="str">
            <v>S-683</v>
          </cell>
          <cell r="O151">
            <v>45553</v>
          </cell>
        </row>
        <row r="152">
          <cell r="G152" t="str">
            <v>467</v>
          </cell>
          <cell r="H152" t="str">
            <v>Laminálógép aktiválása</v>
          </cell>
          <cell r="I152">
            <v>0</v>
          </cell>
          <cell r="J152">
            <v>8098</v>
          </cell>
          <cell r="K152">
            <v>8098</v>
          </cell>
          <cell r="L152" t="str">
            <v>K</v>
          </cell>
          <cell r="M152">
            <v>500</v>
          </cell>
          <cell r="N152" t="str">
            <v>E-966</v>
          </cell>
          <cell r="O152">
            <v>45617</v>
          </cell>
        </row>
        <row r="153">
          <cell r="G153" t="str">
            <v>473</v>
          </cell>
          <cell r="H153" t="str">
            <v>Smart LED TV aktiválása</v>
          </cell>
          <cell r="I153">
            <v>0</v>
          </cell>
          <cell r="J153">
            <v>217575</v>
          </cell>
          <cell r="K153">
            <v>225673</v>
          </cell>
          <cell r="L153" t="str">
            <v>K</v>
          </cell>
          <cell r="M153">
            <v>500</v>
          </cell>
          <cell r="N153" t="str">
            <v>E-1001</v>
          </cell>
          <cell r="O153">
            <v>45628</v>
          </cell>
        </row>
        <row r="154">
          <cell r="G154" t="str">
            <v>HU241794210</v>
          </cell>
          <cell r="H154" t="str">
            <v>Laminálógép</v>
          </cell>
          <cell r="I154">
            <v>8098</v>
          </cell>
          <cell r="J154">
            <v>0</v>
          </cell>
          <cell r="K154">
            <v>217575</v>
          </cell>
          <cell r="L154" t="str">
            <v>K</v>
          </cell>
          <cell r="M154">
            <v>100</v>
          </cell>
          <cell r="N154" t="str">
            <v>S-836</v>
          </cell>
          <cell r="O154">
            <v>45617</v>
          </cell>
        </row>
        <row r="155">
          <cell r="G155" t="str">
            <v>S24883-002668</v>
          </cell>
          <cell r="H155" t="str">
            <v>Smart LED TV</v>
          </cell>
          <cell r="I155">
            <v>217575</v>
          </cell>
          <cell r="J155">
            <v>0</v>
          </cell>
          <cell r="K155">
            <v>0</v>
          </cell>
          <cell r="L155" t="str">
            <v>T</v>
          </cell>
          <cell r="M155">
            <v>100</v>
          </cell>
          <cell r="N155" t="str">
            <v>S-873</v>
          </cell>
          <cell r="O155">
            <v>45628</v>
          </cell>
        </row>
        <row r="156">
          <cell r="G156" t="str">
            <v>469</v>
          </cell>
          <cell r="H156" t="str">
            <v>Papírvágógép aktiválása</v>
          </cell>
          <cell r="I156">
            <v>0</v>
          </cell>
          <cell r="J156">
            <v>7708</v>
          </cell>
          <cell r="K156">
            <v>7708</v>
          </cell>
          <cell r="L156" t="str">
            <v>K</v>
          </cell>
          <cell r="M156">
            <v>500</v>
          </cell>
          <cell r="N156" t="str">
            <v>E-979</v>
          </cell>
          <cell r="O156">
            <v>45624</v>
          </cell>
        </row>
        <row r="157">
          <cell r="G157" t="str">
            <v>E-PRINTS-2024-18093</v>
          </cell>
          <cell r="H157" t="str">
            <v>Papírvágógép</v>
          </cell>
          <cell r="I157">
            <v>7708</v>
          </cell>
          <cell r="J157">
            <v>0</v>
          </cell>
          <cell r="K157">
            <v>0</v>
          </cell>
          <cell r="L157" t="str">
            <v>T</v>
          </cell>
          <cell r="M157">
            <v>100</v>
          </cell>
          <cell r="N157" t="str">
            <v>S-852</v>
          </cell>
          <cell r="O157">
            <v>45624</v>
          </cell>
        </row>
        <row r="158">
          <cell r="G158" t="str">
            <v>468</v>
          </cell>
          <cell r="H158" t="str">
            <v>Porszívó aktiválása</v>
          </cell>
          <cell r="I158">
            <v>0</v>
          </cell>
          <cell r="J158">
            <v>55195</v>
          </cell>
          <cell r="K158">
            <v>55195</v>
          </cell>
          <cell r="L158" t="str">
            <v>K</v>
          </cell>
          <cell r="M158">
            <v>500</v>
          </cell>
          <cell r="N158" t="str">
            <v>E-974</v>
          </cell>
          <cell r="O158">
            <v>45622</v>
          </cell>
        </row>
        <row r="159">
          <cell r="G159" t="str">
            <v>B2B00004741824</v>
          </cell>
          <cell r="H159" t="str">
            <v>Porszívó</v>
          </cell>
          <cell r="I159">
            <v>55195</v>
          </cell>
          <cell r="J159">
            <v>0</v>
          </cell>
          <cell r="K159">
            <v>0</v>
          </cell>
          <cell r="L159" t="str">
            <v>T</v>
          </cell>
          <cell r="M159">
            <v>100</v>
          </cell>
          <cell r="N159" t="str">
            <v>S-850</v>
          </cell>
          <cell r="O159">
            <v>45622</v>
          </cell>
        </row>
        <row r="160">
          <cell r="G160" t="str">
            <v>471</v>
          </cell>
          <cell r="H160" t="str">
            <v>Komód aktiválása</v>
          </cell>
          <cell r="I160">
            <v>0</v>
          </cell>
          <cell r="J160">
            <v>62984</v>
          </cell>
          <cell r="K160">
            <v>62984</v>
          </cell>
          <cell r="L160" t="str">
            <v>K</v>
          </cell>
          <cell r="M160">
            <v>500</v>
          </cell>
          <cell r="N160" t="str">
            <v>E-995</v>
          </cell>
          <cell r="O160">
            <v>45628</v>
          </cell>
        </row>
        <row r="161">
          <cell r="G161" t="str">
            <v>472</v>
          </cell>
          <cell r="H161" t="str">
            <v>Kanapé aktiválása</v>
          </cell>
          <cell r="I161">
            <v>0</v>
          </cell>
          <cell r="J161">
            <v>78732</v>
          </cell>
          <cell r="K161">
            <v>141716</v>
          </cell>
          <cell r="L161" t="str">
            <v>K</v>
          </cell>
          <cell r="M161">
            <v>500</v>
          </cell>
          <cell r="N161" t="str">
            <v>E-999</v>
          </cell>
          <cell r="O161">
            <v>45628</v>
          </cell>
        </row>
        <row r="162">
          <cell r="G162" t="str">
            <v>A29100007/0568/00026</v>
          </cell>
          <cell r="H162" t="str">
            <v>Komód</v>
          </cell>
          <cell r="I162">
            <v>62984</v>
          </cell>
          <cell r="J162">
            <v>0</v>
          </cell>
          <cell r="K162">
            <v>78732</v>
          </cell>
          <cell r="L162" t="str">
            <v>K</v>
          </cell>
          <cell r="M162">
            <v>100</v>
          </cell>
          <cell r="N162" t="str">
            <v>S-868</v>
          </cell>
          <cell r="O162">
            <v>45628</v>
          </cell>
        </row>
        <row r="163">
          <cell r="G163" t="str">
            <v>A29100007/0568/00026</v>
          </cell>
          <cell r="H163" t="str">
            <v>Kanapé</v>
          </cell>
          <cell r="I163">
            <v>78732</v>
          </cell>
          <cell r="J163">
            <v>0</v>
          </cell>
          <cell r="K163">
            <v>0</v>
          </cell>
          <cell r="L163" t="str">
            <v>T</v>
          </cell>
          <cell r="M163">
            <v>100</v>
          </cell>
          <cell r="N163" t="str">
            <v>S-868</v>
          </cell>
          <cell r="O163">
            <v>45628</v>
          </cell>
        </row>
        <row r="164">
          <cell r="G164" t="str">
            <v>474</v>
          </cell>
          <cell r="H164" t="str">
            <v>Fali polc 3 db aktiválása</v>
          </cell>
          <cell r="I164">
            <v>0</v>
          </cell>
          <cell r="J164">
            <v>104427</v>
          </cell>
          <cell r="K164">
            <v>104427</v>
          </cell>
          <cell r="L164" t="str">
            <v>K</v>
          </cell>
          <cell r="M164">
            <v>500</v>
          </cell>
          <cell r="N164" t="str">
            <v>E-1012</v>
          </cell>
          <cell r="O164">
            <v>45629</v>
          </cell>
        </row>
        <row r="165">
          <cell r="G165" t="str">
            <v>H-2024-9384</v>
          </cell>
          <cell r="H165" t="str">
            <v>Fali polc 3 db</v>
          </cell>
          <cell r="I165">
            <v>104427</v>
          </cell>
          <cell r="J165">
            <v>0</v>
          </cell>
          <cell r="K165">
            <v>0</v>
          </cell>
          <cell r="L165" t="str">
            <v>T</v>
          </cell>
          <cell r="M165">
            <v>100</v>
          </cell>
          <cell r="N165" t="str">
            <v>S-892</v>
          </cell>
          <cell r="O165">
            <v>45629</v>
          </cell>
        </row>
        <row r="166">
          <cell r="G166" t="str">
            <v>470</v>
          </cell>
          <cell r="H166" t="str">
            <v>Indukciós főzőlap aktiválása</v>
          </cell>
          <cell r="I166">
            <v>0</v>
          </cell>
          <cell r="J166">
            <v>15747</v>
          </cell>
          <cell r="K166">
            <v>15747</v>
          </cell>
          <cell r="L166" t="str">
            <v>K</v>
          </cell>
          <cell r="M166">
            <v>500</v>
          </cell>
          <cell r="N166" t="str">
            <v>E-992</v>
          </cell>
          <cell r="O166">
            <v>45628</v>
          </cell>
        </row>
        <row r="167">
          <cell r="G167" t="str">
            <v>S24213-003519</v>
          </cell>
          <cell r="H167" t="str">
            <v>Indukciós főzőlap</v>
          </cell>
          <cell r="I167">
            <v>15747</v>
          </cell>
          <cell r="J167">
            <v>0</v>
          </cell>
          <cell r="K167">
            <v>0</v>
          </cell>
          <cell r="L167" t="str">
            <v>T</v>
          </cell>
          <cell r="M167">
            <v>100</v>
          </cell>
          <cell r="N167" t="str">
            <v>S-863</v>
          </cell>
          <cell r="O167">
            <v>45628</v>
          </cell>
        </row>
        <row r="168">
          <cell r="G168" t="str">
            <v>477</v>
          </cell>
          <cell r="H168" t="str">
            <v>Irodabútor aktiválása</v>
          </cell>
          <cell r="I168">
            <v>0</v>
          </cell>
          <cell r="J168">
            <v>265000</v>
          </cell>
          <cell r="K168">
            <v>265000</v>
          </cell>
          <cell r="L168" t="str">
            <v>K</v>
          </cell>
          <cell r="M168">
            <v>500</v>
          </cell>
          <cell r="N168" t="str">
            <v>E-1069</v>
          </cell>
          <cell r="O168">
            <v>45645</v>
          </cell>
        </row>
        <row r="169">
          <cell r="G169" t="str">
            <v>KN-2024-19</v>
          </cell>
          <cell r="H169" t="str">
            <v>Irodabútor</v>
          </cell>
          <cell r="I169">
            <v>265000</v>
          </cell>
          <cell r="J169">
            <v>0</v>
          </cell>
          <cell r="K169">
            <v>0</v>
          </cell>
          <cell r="L169" t="str">
            <v>T</v>
          </cell>
          <cell r="M169">
            <v>100</v>
          </cell>
          <cell r="N169" t="str">
            <v>S-938</v>
          </cell>
          <cell r="O169">
            <v>45645</v>
          </cell>
        </row>
        <row r="170">
          <cell r="G170" t="str">
            <v>478</v>
          </cell>
          <cell r="H170" t="str">
            <v>Szünetmentes tápegység aktiválása</v>
          </cell>
          <cell r="I170">
            <v>0</v>
          </cell>
          <cell r="J170">
            <v>41952</v>
          </cell>
          <cell r="K170">
            <v>41952</v>
          </cell>
          <cell r="L170" t="str">
            <v>K</v>
          </cell>
          <cell r="M170">
            <v>500</v>
          </cell>
          <cell r="N170" t="str">
            <v>E-1072</v>
          </cell>
          <cell r="O170">
            <v>45645</v>
          </cell>
        </row>
        <row r="171">
          <cell r="G171" t="str">
            <v>E-CF-2024-523</v>
          </cell>
          <cell r="H171" t="str">
            <v>Szünetmentes tápegység</v>
          </cell>
          <cell r="I171">
            <v>41952</v>
          </cell>
          <cell r="J171">
            <v>0</v>
          </cell>
          <cell r="K171">
            <v>0</v>
          </cell>
          <cell r="L171" t="str">
            <v>T</v>
          </cell>
          <cell r="M171">
            <v>100</v>
          </cell>
          <cell r="N171" t="str">
            <v>S-948</v>
          </cell>
          <cell r="O171">
            <v>45645</v>
          </cell>
        </row>
        <row r="172">
          <cell r="G172" t="str">
            <v/>
          </cell>
          <cell r="H172" t="str">
            <v>Időszak záró:</v>
          </cell>
          <cell r="I172">
            <v>3078816</v>
          </cell>
          <cell r="J172">
            <v>3078816</v>
          </cell>
          <cell r="K172">
            <v>0</v>
          </cell>
          <cell r="L172" t="str">
            <v>T</v>
          </cell>
          <cell r="M172" t="str">
            <v/>
          </cell>
          <cell r="N172" t="str">
            <v/>
          </cell>
          <cell r="O172" t="str">
            <v/>
          </cell>
        </row>
        <row r="173">
          <cell r="G173" t="str">
            <v/>
          </cell>
          <cell r="H173" t="str">
            <v/>
          </cell>
          <cell r="I173">
            <v>1270000</v>
          </cell>
          <cell r="J173">
            <v>0</v>
          </cell>
          <cell r="K173">
            <v>1270000</v>
          </cell>
          <cell r="L173" t="str">
            <v>T</v>
          </cell>
          <cell r="M173">
            <v>600</v>
          </cell>
          <cell r="N173" t="str">
            <v>N-1</v>
          </cell>
          <cell r="O173">
            <v>45300</v>
          </cell>
        </row>
        <row r="174">
          <cell r="G174" t="str">
            <v/>
          </cell>
          <cell r="H174" t="str">
            <v>Időszak záró:</v>
          </cell>
          <cell r="I174">
            <v>1270000</v>
          </cell>
          <cell r="J174">
            <v>0</v>
          </cell>
          <cell r="K174">
            <v>1270000</v>
          </cell>
          <cell r="L174" t="str">
            <v>T</v>
          </cell>
          <cell r="M174" t="str">
            <v/>
          </cell>
          <cell r="N174" t="str">
            <v/>
          </cell>
          <cell r="O174" t="str">
            <v/>
          </cell>
        </row>
        <row r="175">
          <cell r="G175" t="str">
            <v/>
          </cell>
          <cell r="H175" t="str">
            <v/>
          </cell>
          <cell r="I175">
            <v>1728067</v>
          </cell>
          <cell r="J175">
            <v>0</v>
          </cell>
          <cell r="K175">
            <v>1728067</v>
          </cell>
          <cell r="L175" t="str">
            <v>T</v>
          </cell>
          <cell r="M175">
            <v>600</v>
          </cell>
          <cell r="N175" t="str">
            <v>N-1</v>
          </cell>
          <cell r="O175">
            <v>45300</v>
          </cell>
        </row>
        <row r="176">
          <cell r="G176" t="str">
            <v>2024/01</v>
          </cell>
          <cell r="H176" t="str">
            <v>Készlet ÁV</v>
          </cell>
          <cell r="I176">
            <v>11546</v>
          </cell>
          <cell r="J176">
            <v>0</v>
          </cell>
          <cell r="K176">
            <v>1739613</v>
          </cell>
          <cell r="L176" t="str">
            <v>T</v>
          </cell>
          <cell r="M176">
            <v>500</v>
          </cell>
          <cell r="N176" t="str">
            <v>E-75</v>
          </cell>
          <cell r="O176">
            <v>45323</v>
          </cell>
        </row>
        <row r="177">
          <cell r="G177" t="str">
            <v>2024/02</v>
          </cell>
          <cell r="H177" t="str">
            <v>Készlet ÁV</v>
          </cell>
          <cell r="I177">
            <v>0</v>
          </cell>
          <cell r="J177">
            <v>578966</v>
          </cell>
          <cell r="K177">
            <v>1160647</v>
          </cell>
          <cell r="L177" t="str">
            <v>T</v>
          </cell>
          <cell r="M177">
            <v>500</v>
          </cell>
          <cell r="N177" t="str">
            <v>E-164</v>
          </cell>
          <cell r="O177">
            <v>45352</v>
          </cell>
        </row>
        <row r="178">
          <cell r="G178" t="str">
            <v>2024/03</v>
          </cell>
          <cell r="H178" t="str">
            <v>Készlet ÁV</v>
          </cell>
          <cell r="I178">
            <v>0</v>
          </cell>
          <cell r="J178">
            <v>133607</v>
          </cell>
          <cell r="K178">
            <v>1027040</v>
          </cell>
          <cell r="L178" t="str">
            <v>T</v>
          </cell>
          <cell r="M178">
            <v>500</v>
          </cell>
          <cell r="N178" t="str">
            <v>E-233</v>
          </cell>
          <cell r="O178">
            <v>45384</v>
          </cell>
        </row>
        <row r="179">
          <cell r="G179" t="str">
            <v>2024/04</v>
          </cell>
          <cell r="H179" t="str">
            <v>Készlet ÁV</v>
          </cell>
          <cell r="I179">
            <v>0</v>
          </cell>
          <cell r="J179">
            <v>115180</v>
          </cell>
          <cell r="K179">
            <v>911860</v>
          </cell>
          <cell r="L179" t="str">
            <v>T</v>
          </cell>
          <cell r="M179">
            <v>500</v>
          </cell>
          <cell r="N179" t="str">
            <v>E-326</v>
          </cell>
          <cell r="O179">
            <v>45414</v>
          </cell>
        </row>
        <row r="180">
          <cell r="G180" t="str">
            <v>2024/05</v>
          </cell>
          <cell r="H180" t="str">
            <v>Készlet ÁV</v>
          </cell>
          <cell r="I180">
            <v>0</v>
          </cell>
          <cell r="J180">
            <v>87173</v>
          </cell>
          <cell r="K180">
            <v>824687</v>
          </cell>
          <cell r="L180" t="str">
            <v>T</v>
          </cell>
          <cell r="M180">
            <v>500</v>
          </cell>
          <cell r="N180" t="str">
            <v>E-491</v>
          </cell>
          <cell r="O180">
            <v>45443</v>
          </cell>
        </row>
        <row r="181">
          <cell r="G181" t="str">
            <v>2024/06</v>
          </cell>
          <cell r="H181" t="str">
            <v>Készlet ÁV</v>
          </cell>
          <cell r="I181">
            <v>133310</v>
          </cell>
          <cell r="J181">
            <v>0</v>
          </cell>
          <cell r="K181">
            <v>957997</v>
          </cell>
          <cell r="L181" t="str">
            <v>T</v>
          </cell>
          <cell r="M181">
            <v>500</v>
          </cell>
          <cell r="N181" t="str">
            <v>E-576</v>
          </cell>
          <cell r="O181">
            <v>45474</v>
          </cell>
        </row>
        <row r="182">
          <cell r="G182" t="str">
            <v>2024/07</v>
          </cell>
          <cell r="H182" t="str">
            <v>Készlet ÁV</v>
          </cell>
          <cell r="I182">
            <v>0</v>
          </cell>
          <cell r="J182">
            <v>80245</v>
          </cell>
          <cell r="K182">
            <v>877752</v>
          </cell>
          <cell r="L182" t="str">
            <v>T</v>
          </cell>
          <cell r="M182">
            <v>500</v>
          </cell>
          <cell r="N182" t="str">
            <v>E-654</v>
          </cell>
          <cell r="O182">
            <v>45505</v>
          </cell>
        </row>
        <row r="183">
          <cell r="G183" t="str">
            <v>2024/08</v>
          </cell>
          <cell r="H183" t="str">
            <v>Készlet ÁV</v>
          </cell>
          <cell r="I183">
            <v>704519</v>
          </cell>
          <cell r="J183">
            <v>0</v>
          </cell>
          <cell r="K183">
            <v>1582271</v>
          </cell>
          <cell r="L183" t="str">
            <v>T</v>
          </cell>
          <cell r="M183">
            <v>500</v>
          </cell>
          <cell r="N183" t="str">
            <v>E-736</v>
          </cell>
          <cell r="O183">
            <v>45537</v>
          </cell>
        </row>
        <row r="184">
          <cell r="G184" t="str">
            <v>2024/09</v>
          </cell>
          <cell r="H184" t="str">
            <v>Készlet ÁV</v>
          </cell>
          <cell r="I184">
            <v>0</v>
          </cell>
          <cell r="J184">
            <v>132621</v>
          </cell>
          <cell r="K184">
            <v>1449650</v>
          </cell>
          <cell r="L184" t="str">
            <v>T</v>
          </cell>
          <cell r="M184">
            <v>500</v>
          </cell>
          <cell r="N184" t="str">
            <v>E-839</v>
          </cell>
          <cell r="O184">
            <v>45568</v>
          </cell>
        </row>
        <row r="185">
          <cell r="G185" t="str">
            <v>2024/10</v>
          </cell>
          <cell r="H185" t="str">
            <v>Készlet ÁV</v>
          </cell>
          <cell r="I185">
            <v>333979</v>
          </cell>
          <cell r="J185">
            <v>0</v>
          </cell>
          <cell r="K185">
            <v>1783629</v>
          </cell>
          <cell r="L185" t="str">
            <v>T</v>
          </cell>
          <cell r="M185">
            <v>500</v>
          </cell>
          <cell r="N185" t="str">
            <v>E-904</v>
          </cell>
          <cell r="O185">
            <v>45600</v>
          </cell>
        </row>
        <row r="186">
          <cell r="G186" t="str">
            <v>2024/11</v>
          </cell>
          <cell r="H186" t="str">
            <v>Készlet ÁV</v>
          </cell>
          <cell r="I186">
            <v>158473</v>
          </cell>
          <cell r="J186">
            <v>0</v>
          </cell>
          <cell r="K186">
            <v>1942102</v>
          </cell>
          <cell r="L186" t="str">
            <v>T</v>
          </cell>
          <cell r="M186">
            <v>500</v>
          </cell>
          <cell r="N186" t="str">
            <v>E-985</v>
          </cell>
          <cell r="O186">
            <v>45628</v>
          </cell>
        </row>
        <row r="187">
          <cell r="G187" t="str">
            <v>2024/12</v>
          </cell>
          <cell r="H187" t="str">
            <v>Készlet ÁV</v>
          </cell>
          <cell r="I187">
            <v>0</v>
          </cell>
          <cell r="J187">
            <v>586213</v>
          </cell>
          <cell r="K187">
            <v>1355889</v>
          </cell>
          <cell r="L187" t="str">
            <v>T</v>
          </cell>
          <cell r="M187">
            <v>500</v>
          </cell>
          <cell r="N187" t="str">
            <v>E-1149</v>
          </cell>
          <cell r="O187">
            <v>45663</v>
          </cell>
        </row>
        <row r="188">
          <cell r="G188" t="str">
            <v/>
          </cell>
          <cell r="H188" t="str">
            <v>Időszak záró:</v>
          </cell>
          <cell r="I188">
            <v>3069894</v>
          </cell>
          <cell r="J188">
            <v>1714005</v>
          </cell>
          <cell r="K188">
            <v>1355889</v>
          </cell>
          <cell r="L188" t="str">
            <v>T</v>
          </cell>
          <cell r="M188" t="str">
            <v/>
          </cell>
          <cell r="N188" t="str">
            <v/>
          </cell>
          <cell r="O188" t="str">
            <v/>
          </cell>
        </row>
        <row r="189">
          <cell r="G189" t="str">
            <v/>
          </cell>
          <cell r="H189" t="str">
            <v/>
          </cell>
          <cell r="I189">
            <v>77679557</v>
          </cell>
          <cell r="J189">
            <v>0</v>
          </cell>
          <cell r="K189">
            <v>77679557</v>
          </cell>
          <cell r="L189" t="str">
            <v>T</v>
          </cell>
          <cell r="M189">
            <v>600</v>
          </cell>
          <cell r="N189" t="str">
            <v>N-1</v>
          </cell>
          <cell r="O189">
            <v>45300</v>
          </cell>
        </row>
        <row r="190">
          <cell r="G190" t="str">
            <v>2024/01</v>
          </cell>
          <cell r="H190" t="str">
            <v>Készlet ÁV</v>
          </cell>
          <cell r="I190">
            <v>47590587</v>
          </cell>
          <cell r="J190">
            <v>0</v>
          </cell>
          <cell r="K190">
            <v>125270144</v>
          </cell>
          <cell r="L190" t="str">
            <v>T</v>
          </cell>
          <cell r="M190">
            <v>500</v>
          </cell>
          <cell r="N190" t="str">
            <v>E-76</v>
          </cell>
          <cell r="O190">
            <v>45323</v>
          </cell>
        </row>
        <row r="191">
          <cell r="G191" t="str">
            <v>2024/02</v>
          </cell>
          <cell r="H191" t="str">
            <v>Készlet ÁV</v>
          </cell>
          <cell r="I191">
            <v>0</v>
          </cell>
          <cell r="J191">
            <v>17969802</v>
          </cell>
          <cell r="K191">
            <v>107300342</v>
          </cell>
          <cell r="L191" t="str">
            <v>T</v>
          </cell>
          <cell r="M191">
            <v>500</v>
          </cell>
          <cell r="N191" t="str">
            <v>E-165</v>
          </cell>
          <cell r="O191">
            <v>45352</v>
          </cell>
        </row>
        <row r="192">
          <cell r="G192" t="str">
            <v>2024/03</v>
          </cell>
          <cell r="H192" t="str">
            <v>Készlet ÁV</v>
          </cell>
          <cell r="I192">
            <v>0</v>
          </cell>
          <cell r="J192">
            <v>29749202</v>
          </cell>
          <cell r="K192">
            <v>77551140</v>
          </cell>
          <cell r="L192" t="str">
            <v>T</v>
          </cell>
          <cell r="M192">
            <v>500</v>
          </cell>
          <cell r="N192" t="str">
            <v>E-234</v>
          </cell>
          <cell r="O192">
            <v>45384</v>
          </cell>
        </row>
        <row r="193">
          <cell r="G193" t="str">
            <v>2024/04</v>
          </cell>
          <cell r="H193" t="str">
            <v>Készlet ÁV</v>
          </cell>
          <cell r="I193">
            <v>0</v>
          </cell>
          <cell r="J193">
            <v>3760198</v>
          </cell>
          <cell r="K193">
            <v>73790942</v>
          </cell>
          <cell r="L193" t="str">
            <v>T</v>
          </cell>
          <cell r="M193">
            <v>500</v>
          </cell>
          <cell r="N193" t="str">
            <v>E-327</v>
          </cell>
          <cell r="O193">
            <v>45414</v>
          </cell>
        </row>
        <row r="194">
          <cell r="G194" t="str">
            <v>2024/05</v>
          </cell>
          <cell r="H194" t="str">
            <v>Készlet ÁV</v>
          </cell>
          <cell r="I194">
            <v>12140210</v>
          </cell>
          <cell r="J194">
            <v>0</v>
          </cell>
          <cell r="K194">
            <v>85931152</v>
          </cell>
          <cell r="L194" t="str">
            <v>T</v>
          </cell>
          <cell r="M194">
            <v>500</v>
          </cell>
          <cell r="N194" t="str">
            <v>E-492</v>
          </cell>
          <cell r="O194">
            <v>45443</v>
          </cell>
        </row>
        <row r="195">
          <cell r="G195" t="str">
            <v>2024/06</v>
          </cell>
          <cell r="H195" t="str">
            <v>Készlet ÁV</v>
          </cell>
          <cell r="I195">
            <v>0</v>
          </cell>
          <cell r="J195">
            <v>8696387</v>
          </cell>
          <cell r="K195">
            <v>77234765</v>
          </cell>
          <cell r="L195" t="str">
            <v>T</v>
          </cell>
          <cell r="M195">
            <v>500</v>
          </cell>
          <cell r="N195" t="str">
            <v>E-577</v>
          </cell>
          <cell r="O195">
            <v>45474</v>
          </cell>
        </row>
        <row r="196">
          <cell r="G196" t="str">
            <v>2024/07</v>
          </cell>
          <cell r="H196" t="str">
            <v>Készlet ÁV</v>
          </cell>
          <cell r="I196">
            <v>10002250</v>
          </cell>
          <cell r="J196">
            <v>0</v>
          </cell>
          <cell r="K196">
            <v>87237015</v>
          </cell>
          <cell r="L196" t="str">
            <v>T</v>
          </cell>
          <cell r="M196">
            <v>500</v>
          </cell>
          <cell r="N196" t="str">
            <v>E-655</v>
          </cell>
          <cell r="O196">
            <v>45505</v>
          </cell>
        </row>
        <row r="197">
          <cell r="G197" t="str">
            <v>2024/08</v>
          </cell>
          <cell r="H197" t="str">
            <v>Készlet ÁV</v>
          </cell>
          <cell r="I197">
            <v>0</v>
          </cell>
          <cell r="J197">
            <v>4556417</v>
          </cell>
          <cell r="K197">
            <v>82680598</v>
          </cell>
          <cell r="L197" t="str">
            <v>T</v>
          </cell>
          <cell r="M197">
            <v>500</v>
          </cell>
          <cell r="N197" t="str">
            <v>E-737</v>
          </cell>
          <cell r="O197">
            <v>45537</v>
          </cell>
        </row>
        <row r="198">
          <cell r="G198" t="str">
            <v>2024/09</v>
          </cell>
          <cell r="H198" t="str">
            <v>Készlet ÁV</v>
          </cell>
          <cell r="I198">
            <v>0</v>
          </cell>
          <cell r="J198">
            <v>16102355</v>
          </cell>
          <cell r="K198">
            <v>66578243</v>
          </cell>
          <cell r="L198" t="str">
            <v>T</v>
          </cell>
          <cell r="M198">
            <v>500</v>
          </cell>
          <cell r="N198" t="str">
            <v>E-840</v>
          </cell>
          <cell r="O198">
            <v>45568</v>
          </cell>
        </row>
        <row r="199">
          <cell r="G199" t="str">
            <v>2024/10</v>
          </cell>
          <cell r="H199" t="str">
            <v>Készlet ÁV</v>
          </cell>
          <cell r="I199">
            <v>0</v>
          </cell>
          <cell r="J199">
            <v>10323995</v>
          </cell>
          <cell r="K199">
            <v>56254248</v>
          </cell>
          <cell r="L199" t="str">
            <v>T</v>
          </cell>
          <cell r="M199">
            <v>500</v>
          </cell>
          <cell r="N199" t="str">
            <v>E-905</v>
          </cell>
          <cell r="O199">
            <v>45600</v>
          </cell>
        </row>
        <row r="200">
          <cell r="G200" t="str">
            <v>2024/11</v>
          </cell>
          <cell r="H200" t="str">
            <v>Készlet ÁV</v>
          </cell>
          <cell r="I200">
            <v>11790699</v>
          </cell>
          <cell r="J200">
            <v>0</v>
          </cell>
          <cell r="K200">
            <v>68044947</v>
          </cell>
          <cell r="L200" t="str">
            <v>T</v>
          </cell>
          <cell r="M200">
            <v>500</v>
          </cell>
          <cell r="N200" t="str">
            <v>E-986</v>
          </cell>
          <cell r="O200">
            <v>45628</v>
          </cell>
        </row>
        <row r="201">
          <cell r="G201" t="str">
            <v>2024/12</v>
          </cell>
          <cell r="H201" t="str">
            <v>Készlet ÁV</v>
          </cell>
          <cell r="I201">
            <v>49689178</v>
          </cell>
          <cell r="J201">
            <v>0</v>
          </cell>
          <cell r="K201">
            <v>117734125</v>
          </cell>
          <cell r="L201" t="str">
            <v>T</v>
          </cell>
          <cell r="M201">
            <v>500</v>
          </cell>
          <cell r="N201" t="str">
            <v>E-1150</v>
          </cell>
          <cell r="O201">
            <v>45663</v>
          </cell>
        </row>
        <row r="202">
          <cell r="G202" t="str">
            <v/>
          </cell>
          <cell r="H202" t="str">
            <v>Időszak záró:</v>
          </cell>
          <cell r="I202">
            <v>208892481</v>
          </cell>
          <cell r="J202">
            <v>91158356</v>
          </cell>
          <cell r="K202">
            <v>117734125</v>
          </cell>
          <cell r="L202" t="str">
            <v>T</v>
          </cell>
          <cell r="M202" t="str">
            <v/>
          </cell>
          <cell r="N202" t="str">
            <v/>
          </cell>
          <cell r="O202" t="str">
            <v/>
          </cell>
        </row>
        <row r="203">
          <cell r="G203" t="str">
            <v/>
          </cell>
          <cell r="H203" t="str">
            <v/>
          </cell>
          <cell r="I203">
            <v>30629615</v>
          </cell>
          <cell r="J203">
            <v>0</v>
          </cell>
          <cell r="K203">
            <v>30629615</v>
          </cell>
          <cell r="L203" t="str">
            <v>T</v>
          </cell>
          <cell r="M203">
            <v>600</v>
          </cell>
          <cell r="N203" t="str">
            <v>N-1</v>
          </cell>
          <cell r="O203">
            <v>45300</v>
          </cell>
        </row>
        <row r="204">
          <cell r="G204" t="str">
            <v>2024/01</v>
          </cell>
          <cell r="H204" t="str">
            <v>Készlet ÁV</v>
          </cell>
          <cell r="I204">
            <v>6740601</v>
          </cell>
          <cell r="J204">
            <v>0</v>
          </cell>
          <cell r="K204">
            <v>37370216</v>
          </cell>
          <cell r="L204" t="str">
            <v>T</v>
          </cell>
          <cell r="M204">
            <v>500</v>
          </cell>
          <cell r="N204" t="str">
            <v>E-77</v>
          </cell>
          <cell r="O204">
            <v>45323</v>
          </cell>
        </row>
        <row r="205">
          <cell r="G205" t="str">
            <v>2024/02</v>
          </cell>
          <cell r="H205" t="str">
            <v>Készlet ÁV</v>
          </cell>
          <cell r="I205">
            <v>18898706</v>
          </cell>
          <cell r="J205">
            <v>0</v>
          </cell>
          <cell r="K205">
            <v>56268922</v>
          </cell>
          <cell r="L205" t="str">
            <v>T</v>
          </cell>
          <cell r="M205">
            <v>500</v>
          </cell>
          <cell r="N205" t="str">
            <v>E-166</v>
          </cell>
          <cell r="O205">
            <v>45352</v>
          </cell>
        </row>
        <row r="206">
          <cell r="G206" t="str">
            <v>2024/03</v>
          </cell>
          <cell r="H206" t="str">
            <v>Készlet ÁV</v>
          </cell>
          <cell r="I206">
            <v>0</v>
          </cell>
          <cell r="J206">
            <v>25164097</v>
          </cell>
          <cell r="K206">
            <v>31104825</v>
          </cell>
          <cell r="L206" t="str">
            <v>T</v>
          </cell>
          <cell r="M206">
            <v>500</v>
          </cell>
          <cell r="N206" t="str">
            <v>E-235</v>
          </cell>
          <cell r="O206">
            <v>45384</v>
          </cell>
        </row>
        <row r="207">
          <cell r="G207" t="str">
            <v>2024/04</v>
          </cell>
          <cell r="H207" t="str">
            <v>Készlet ÁV</v>
          </cell>
          <cell r="I207">
            <v>0</v>
          </cell>
          <cell r="J207">
            <v>807193</v>
          </cell>
          <cell r="K207">
            <v>30297632</v>
          </cell>
          <cell r="L207" t="str">
            <v>T</v>
          </cell>
          <cell r="M207">
            <v>500</v>
          </cell>
          <cell r="N207" t="str">
            <v>E-328</v>
          </cell>
          <cell r="O207">
            <v>45414</v>
          </cell>
        </row>
        <row r="208">
          <cell r="G208" t="str">
            <v>2024/05</v>
          </cell>
          <cell r="H208" t="str">
            <v>Készlet ÁV</v>
          </cell>
          <cell r="I208">
            <v>0</v>
          </cell>
          <cell r="J208">
            <v>848621</v>
          </cell>
          <cell r="K208">
            <v>29449011</v>
          </cell>
          <cell r="L208" t="str">
            <v>T</v>
          </cell>
          <cell r="M208">
            <v>500</v>
          </cell>
          <cell r="N208" t="str">
            <v>E-493</v>
          </cell>
          <cell r="O208">
            <v>45443</v>
          </cell>
        </row>
        <row r="209">
          <cell r="G209" t="str">
            <v>2024/06</v>
          </cell>
          <cell r="H209" t="str">
            <v>Készlet ÁV</v>
          </cell>
          <cell r="I209">
            <v>0</v>
          </cell>
          <cell r="J209">
            <v>1533932</v>
          </cell>
          <cell r="K209">
            <v>27915079</v>
          </cell>
          <cell r="L209" t="str">
            <v>T</v>
          </cell>
          <cell r="M209">
            <v>500</v>
          </cell>
          <cell r="N209" t="str">
            <v>E-578</v>
          </cell>
          <cell r="O209">
            <v>45474</v>
          </cell>
        </row>
        <row r="210">
          <cell r="G210" t="str">
            <v>2024/07</v>
          </cell>
          <cell r="H210" t="str">
            <v>Készlet ÁV</v>
          </cell>
          <cell r="I210">
            <v>0</v>
          </cell>
          <cell r="J210">
            <v>522957</v>
          </cell>
          <cell r="K210">
            <v>27392122</v>
          </cell>
          <cell r="L210" t="str">
            <v>T</v>
          </cell>
          <cell r="M210">
            <v>500</v>
          </cell>
          <cell r="N210" t="str">
            <v>E-656</v>
          </cell>
          <cell r="O210">
            <v>45505</v>
          </cell>
        </row>
        <row r="211">
          <cell r="G211" t="str">
            <v>2024/08</v>
          </cell>
          <cell r="H211" t="str">
            <v>Készlet ÁV</v>
          </cell>
          <cell r="I211">
            <v>3249396</v>
          </cell>
          <cell r="J211">
            <v>0</v>
          </cell>
          <cell r="K211">
            <v>30641518</v>
          </cell>
          <cell r="L211" t="str">
            <v>T</v>
          </cell>
          <cell r="M211">
            <v>500</v>
          </cell>
          <cell r="N211" t="str">
            <v>E-738</v>
          </cell>
          <cell r="O211">
            <v>45537</v>
          </cell>
        </row>
        <row r="212">
          <cell r="G212" t="str">
            <v>2024/09</v>
          </cell>
          <cell r="H212" t="str">
            <v>Készlet ÁV</v>
          </cell>
          <cell r="I212">
            <v>21451404</v>
          </cell>
          <cell r="J212">
            <v>0</v>
          </cell>
          <cell r="K212">
            <v>52092922</v>
          </cell>
          <cell r="L212" t="str">
            <v>T</v>
          </cell>
          <cell r="M212">
            <v>500</v>
          </cell>
          <cell r="N212" t="str">
            <v>E-841</v>
          </cell>
          <cell r="O212">
            <v>45568</v>
          </cell>
        </row>
        <row r="213">
          <cell r="G213" t="str">
            <v>2024/10</v>
          </cell>
          <cell r="H213" t="str">
            <v>Készlet ÁV</v>
          </cell>
          <cell r="I213">
            <v>0</v>
          </cell>
          <cell r="J213">
            <v>5865584</v>
          </cell>
          <cell r="K213">
            <v>46227338</v>
          </cell>
          <cell r="L213" t="str">
            <v>T</v>
          </cell>
          <cell r="M213">
            <v>500</v>
          </cell>
          <cell r="N213" t="str">
            <v>E-906</v>
          </cell>
          <cell r="O213">
            <v>45600</v>
          </cell>
        </row>
        <row r="214">
          <cell r="G214" t="str">
            <v>2024/11</v>
          </cell>
          <cell r="H214" t="str">
            <v>Készlet ÁV</v>
          </cell>
          <cell r="I214">
            <v>0</v>
          </cell>
          <cell r="J214">
            <v>649994</v>
          </cell>
          <cell r="K214">
            <v>45577344</v>
          </cell>
          <cell r="L214" t="str">
            <v>T</v>
          </cell>
          <cell r="M214">
            <v>500</v>
          </cell>
          <cell r="N214" t="str">
            <v>E-987</v>
          </cell>
          <cell r="O214">
            <v>45628</v>
          </cell>
        </row>
        <row r="215">
          <cell r="G215" t="str">
            <v>2024/12</v>
          </cell>
          <cell r="H215" t="str">
            <v>Készlet ÁV</v>
          </cell>
          <cell r="I215">
            <v>0</v>
          </cell>
          <cell r="J215">
            <v>18407169</v>
          </cell>
          <cell r="K215">
            <v>27170175</v>
          </cell>
          <cell r="L215" t="str">
            <v>T</v>
          </cell>
          <cell r="M215">
            <v>500</v>
          </cell>
          <cell r="N215" t="str">
            <v>E-1151</v>
          </cell>
          <cell r="O215">
            <v>45663</v>
          </cell>
        </row>
        <row r="216">
          <cell r="G216" t="str">
            <v/>
          </cell>
          <cell r="H216" t="str">
            <v>Időszak záró:</v>
          </cell>
          <cell r="I216">
            <v>80969722</v>
          </cell>
          <cell r="J216">
            <v>53799547</v>
          </cell>
          <cell r="K216">
            <v>27170175</v>
          </cell>
          <cell r="L216" t="str">
            <v>T</v>
          </cell>
          <cell r="M216" t="str">
            <v/>
          </cell>
          <cell r="N216" t="str">
            <v/>
          </cell>
          <cell r="O216" t="str">
            <v/>
          </cell>
        </row>
        <row r="217">
          <cell r="G217" t="str">
            <v/>
          </cell>
          <cell r="H217" t="str">
            <v/>
          </cell>
          <cell r="I217">
            <v>765052</v>
          </cell>
          <cell r="J217">
            <v>0</v>
          </cell>
          <cell r="K217">
            <v>765052</v>
          </cell>
          <cell r="L217" t="str">
            <v>T</v>
          </cell>
          <cell r="M217">
            <v>600</v>
          </cell>
          <cell r="N217" t="str">
            <v>N-1</v>
          </cell>
          <cell r="O217">
            <v>45300</v>
          </cell>
        </row>
        <row r="218">
          <cell r="G218" t="str">
            <v>2024/01</v>
          </cell>
          <cell r="H218" t="str">
            <v>Készlet ÁV</v>
          </cell>
          <cell r="I218">
            <v>1611965</v>
          </cell>
          <cell r="J218">
            <v>0</v>
          </cell>
          <cell r="K218">
            <v>2377017</v>
          </cell>
          <cell r="L218" t="str">
            <v>T</v>
          </cell>
          <cell r="M218">
            <v>500</v>
          </cell>
          <cell r="N218" t="str">
            <v>E-78</v>
          </cell>
          <cell r="O218">
            <v>45323</v>
          </cell>
        </row>
        <row r="219">
          <cell r="G219" t="str">
            <v>2024/02</v>
          </cell>
          <cell r="H219" t="str">
            <v>Készlet ÁV</v>
          </cell>
          <cell r="I219">
            <v>0</v>
          </cell>
          <cell r="J219">
            <v>527383</v>
          </cell>
          <cell r="K219">
            <v>1849634</v>
          </cell>
          <cell r="L219" t="str">
            <v>T</v>
          </cell>
          <cell r="M219">
            <v>500</v>
          </cell>
          <cell r="N219" t="str">
            <v>E-167</v>
          </cell>
          <cell r="O219">
            <v>45352</v>
          </cell>
        </row>
        <row r="220">
          <cell r="G220" t="str">
            <v>2024/03</v>
          </cell>
          <cell r="H220" t="str">
            <v>Készlet ÁV</v>
          </cell>
          <cell r="I220">
            <v>0</v>
          </cell>
          <cell r="J220">
            <v>534232</v>
          </cell>
          <cell r="K220">
            <v>1315402</v>
          </cell>
          <cell r="L220" t="str">
            <v>T</v>
          </cell>
          <cell r="M220">
            <v>500</v>
          </cell>
          <cell r="N220" t="str">
            <v>E-236</v>
          </cell>
          <cell r="O220">
            <v>45384</v>
          </cell>
        </row>
        <row r="221">
          <cell r="G221" t="str">
            <v>2024/04</v>
          </cell>
          <cell r="H221" t="str">
            <v>Készlet ÁV</v>
          </cell>
          <cell r="I221">
            <v>0</v>
          </cell>
          <cell r="J221">
            <v>411905</v>
          </cell>
          <cell r="K221">
            <v>903497</v>
          </cell>
          <cell r="L221" t="str">
            <v>T</v>
          </cell>
          <cell r="M221">
            <v>500</v>
          </cell>
          <cell r="N221" t="str">
            <v>E-329</v>
          </cell>
          <cell r="O221">
            <v>45414</v>
          </cell>
        </row>
        <row r="222">
          <cell r="G222" t="str">
            <v>2024/05</v>
          </cell>
          <cell r="H222" t="str">
            <v>Készlet ÁV</v>
          </cell>
          <cell r="I222">
            <v>1929056</v>
          </cell>
          <cell r="J222">
            <v>0</v>
          </cell>
          <cell r="K222">
            <v>2832553</v>
          </cell>
          <cell r="L222" t="str">
            <v>T</v>
          </cell>
          <cell r="M222">
            <v>500</v>
          </cell>
          <cell r="N222" t="str">
            <v>E-494</v>
          </cell>
          <cell r="O222">
            <v>45443</v>
          </cell>
        </row>
        <row r="223">
          <cell r="G223" t="str">
            <v>2024/06</v>
          </cell>
          <cell r="H223" t="str">
            <v>Készlet ÁV</v>
          </cell>
          <cell r="I223">
            <v>0</v>
          </cell>
          <cell r="J223">
            <v>327747</v>
          </cell>
          <cell r="K223">
            <v>2504806</v>
          </cell>
          <cell r="L223" t="str">
            <v>T</v>
          </cell>
          <cell r="M223">
            <v>500</v>
          </cell>
          <cell r="N223" t="str">
            <v>E-579</v>
          </cell>
          <cell r="O223">
            <v>45474</v>
          </cell>
        </row>
        <row r="224">
          <cell r="G224" t="str">
            <v>2024/07</v>
          </cell>
          <cell r="H224" t="str">
            <v>Készlet ÁV</v>
          </cell>
          <cell r="I224">
            <v>0</v>
          </cell>
          <cell r="J224">
            <v>700546</v>
          </cell>
          <cell r="K224">
            <v>1804260</v>
          </cell>
          <cell r="L224" t="str">
            <v>T</v>
          </cell>
          <cell r="M224">
            <v>500</v>
          </cell>
          <cell r="N224" t="str">
            <v>E-657</v>
          </cell>
          <cell r="O224">
            <v>45505</v>
          </cell>
        </row>
        <row r="225">
          <cell r="G225" t="str">
            <v>2024/08</v>
          </cell>
          <cell r="H225" t="str">
            <v>Készlet ÁV</v>
          </cell>
          <cell r="I225">
            <v>0</v>
          </cell>
          <cell r="J225">
            <v>164613</v>
          </cell>
          <cell r="K225">
            <v>1639647</v>
          </cell>
          <cell r="L225" t="str">
            <v>T</v>
          </cell>
          <cell r="M225">
            <v>500</v>
          </cell>
          <cell r="N225" t="str">
            <v>E-739</v>
          </cell>
          <cell r="O225">
            <v>45537</v>
          </cell>
        </row>
        <row r="226">
          <cell r="G226" t="str">
            <v>2024/09</v>
          </cell>
          <cell r="H226" t="str">
            <v>Készlet ÁV</v>
          </cell>
          <cell r="I226">
            <v>0</v>
          </cell>
          <cell r="J226">
            <v>418936</v>
          </cell>
          <cell r="K226">
            <v>1220711</v>
          </cell>
          <cell r="L226" t="str">
            <v>T</v>
          </cell>
          <cell r="M226">
            <v>500</v>
          </cell>
          <cell r="N226" t="str">
            <v>E-842</v>
          </cell>
          <cell r="O226">
            <v>45568</v>
          </cell>
        </row>
        <row r="227">
          <cell r="G227" t="str">
            <v>2024/10</v>
          </cell>
          <cell r="H227" t="str">
            <v>Készlet ÁV</v>
          </cell>
          <cell r="I227">
            <v>2026937</v>
          </cell>
          <cell r="J227">
            <v>0</v>
          </cell>
          <cell r="K227">
            <v>3247648</v>
          </cell>
          <cell r="L227" t="str">
            <v>T</v>
          </cell>
          <cell r="M227">
            <v>500</v>
          </cell>
          <cell r="N227" t="str">
            <v>E-907</v>
          </cell>
          <cell r="O227">
            <v>45600</v>
          </cell>
        </row>
        <row r="228">
          <cell r="G228" t="str">
            <v>2024/11</v>
          </cell>
          <cell r="H228" t="str">
            <v>Készlet ÁV</v>
          </cell>
          <cell r="I228">
            <v>0</v>
          </cell>
          <cell r="J228">
            <v>622343</v>
          </cell>
          <cell r="K228">
            <v>2625305</v>
          </cell>
          <cell r="L228" t="str">
            <v>T</v>
          </cell>
          <cell r="M228">
            <v>500</v>
          </cell>
          <cell r="N228" t="str">
            <v>E-988</v>
          </cell>
          <cell r="O228">
            <v>45628</v>
          </cell>
        </row>
        <row r="229">
          <cell r="G229" t="str">
            <v>2024/12</v>
          </cell>
          <cell r="H229" t="str">
            <v>Készlet ÁV</v>
          </cell>
          <cell r="I229">
            <v>1930816</v>
          </cell>
          <cell r="J229">
            <v>0</v>
          </cell>
          <cell r="K229">
            <v>4556121</v>
          </cell>
          <cell r="L229" t="str">
            <v>T</v>
          </cell>
          <cell r="M229">
            <v>500</v>
          </cell>
          <cell r="N229" t="str">
            <v>E-1152</v>
          </cell>
          <cell r="O229">
            <v>45663</v>
          </cell>
        </row>
        <row r="230">
          <cell r="G230" t="str">
            <v/>
          </cell>
          <cell r="H230" t="str">
            <v>Időszak záró:</v>
          </cell>
          <cell r="I230">
            <v>8263826</v>
          </cell>
          <cell r="J230">
            <v>3707705</v>
          </cell>
          <cell r="K230">
            <v>4556121</v>
          </cell>
          <cell r="L230" t="str">
            <v>T</v>
          </cell>
          <cell r="M230" t="str">
            <v/>
          </cell>
          <cell r="N230" t="str">
            <v/>
          </cell>
          <cell r="O230" t="str">
            <v/>
          </cell>
        </row>
        <row r="231">
          <cell r="G231" t="str">
            <v>20182221</v>
          </cell>
          <cell r="H231" t="str">
            <v>B-1 20182221 szla. kiegyenlíté</v>
          </cell>
          <cell r="I231">
            <v>0</v>
          </cell>
          <cell r="J231">
            <v>110132</v>
          </cell>
          <cell r="K231">
            <v>110132</v>
          </cell>
          <cell r="L231" t="str">
            <v>K</v>
          </cell>
          <cell r="M231">
            <v>650</v>
          </cell>
          <cell r="N231" t="str">
            <v>A-1</v>
          </cell>
          <cell r="O231">
            <v>45300</v>
          </cell>
        </row>
        <row r="232">
          <cell r="G232" t="str">
            <v>20220311</v>
          </cell>
          <cell r="H232" t="str">
            <v>B-110 20220311 szla. kiegyenlí</v>
          </cell>
          <cell r="I232">
            <v>890808</v>
          </cell>
          <cell r="J232">
            <v>0</v>
          </cell>
          <cell r="K232">
            <v>780676</v>
          </cell>
          <cell r="L232" t="str">
            <v>T</v>
          </cell>
          <cell r="M232">
            <v>650</v>
          </cell>
          <cell r="N232" t="str">
            <v>A-1</v>
          </cell>
          <cell r="O232">
            <v>45300</v>
          </cell>
        </row>
        <row r="233">
          <cell r="G233" t="str">
            <v>20230216</v>
          </cell>
          <cell r="H233" t="str">
            <v>B-238 20230216 szla. kiegyenlí</v>
          </cell>
          <cell r="I233">
            <v>0</v>
          </cell>
          <cell r="J233">
            <v>45117</v>
          </cell>
          <cell r="K233">
            <v>735559</v>
          </cell>
          <cell r="L233" t="str">
            <v>T</v>
          </cell>
          <cell r="M233">
            <v>650</v>
          </cell>
          <cell r="N233" t="str">
            <v>A-1</v>
          </cell>
          <cell r="O233">
            <v>45300</v>
          </cell>
        </row>
        <row r="234">
          <cell r="G234" t="str">
            <v>20230216</v>
          </cell>
          <cell r="H234" t="str">
            <v>B-240 20230216 szla. kiegyenlí</v>
          </cell>
          <cell r="I234">
            <v>0</v>
          </cell>
          <cell r="J234">
            <v>250000</v>
          </cell>
          <cell r="K234">
            <v>485559</v>
          </cell>
          <cell r="L234" t="str">
            <v>T</v>
          </cell>
          <cell r="M234">
            <v>650</v>
          </cell>
          <cell r="N234" t="str">
            <v>A-1</v>
          </cell>
          <cell r="O234">
            <v>45300</v>
          </cell>
        </row>
        <row r="235">
          <cell r="G235" t="str">
            <v>20230978</v>
          </cell>
          <cell r="H235" t="str">
            <v>V-1677 (átért.) árfolyam diffe</v>
          </cell>
          <cell r="I235">
            <v>473</v>
          </cell>
          <cell r="J235">
            <v>0</v>
          </cell>
          <cell r="K235">
            <v>486032</v>
          </cell>
          <cell r="L235" t="str">
            <v>T</v>
          </cell>
          <cell r="M235">
            <v>650</v>
          </cell>
          <cell r="N235" t="str">
            <v>A-1</v>
          </cell>
          <cell r="O235">
            <v>45300</v>
          </cell>
        </row>
        <row r="236">
          <cell r="G236" t="str">
            <v>20230979</v>
          </cell>
          <cell r="H236" t="str">
            <v>V-1678 (átért.) árfolyam diffe</v>
          </cell>
          <cell r="I236">
            <v>0</v>
          </cell>
          <cell r="J236">
            <v>796</v>
          </cell>
          <cell r="K236">
            <v>485236</v>
          </cell>
          <cell r="L236" t="str">
            <v>T</v>
          </cell>
          <cell r="M236">
            <v>650</v>
          </cell>
          <cell r="N236" t="str">
            <v>A-1</v>
          </cell>
          <cell r="O236">
            <v>45300</v>
          </cell>
        </row>
        <row r="237">
          <cell r="G237" t="str">
            <v>20230216</v>
          </cell>
          <cell r="H237" t="str">
            <v>20230216 szla. kiegyenlítés</v>
          </cell>
          <cell r="I237">
            <v>0</v>
          </cell>
          <cell r="J237">
            <v>250000</v>
          </cell>
          <cell r="K237">
            <v>235236</v>
          </cell>
          <cell r="L237" t="str">
            <v>T</v>
          </cell>
          <cell r="M237">
            <v>200</v>
          </cell>
          <cell r="N237" t="str">
            <v>B-1</v>
          </cell>
          <cell r="O237">
            <v>45300</v>
          </cell>
        </row>
        <row r="238">
          <cell r="G238" t="str">
            <v>20230978</v>
          </cell>
          <cell r="H238" t="str">
            <v>20230978 szla. kiegyenlítés</v>
          </cell>
          <cell r="I238">
            <v>150700</v>
          </cell>
          <cell r="J238">
            <v>0</v>
          </cell>
          <cell r="K238">
            <v>385936</v>
          </cell>
          <cell r="L238" t="str">
            <v>T</v>
          </cell>
          <cell r="M238">
            <v>502</v>
          </cell>
          <cell r="N238" t="str">
            <v>B-3</v>
          </cell>
          <cell r="O238">
            <v>45474</v>
          </cell>
        </row>
        <row r="239">
          <cell r="G239" t="str">
            <v>20230979</v>
          </cell>
          <cell r="H239" t="str">
            <v>20230979 szla. kiegyenlítés</v>
          </cell>
          <cell r="I239">
            <v>0</v>
          </cell>
          <cell r="J239">
            <v>253760</v>
          </cell>
          <cell r="K239">
            <v>132176</v>
          </cell>
          <cell r="L239" t="str">
            <v>T</v>
          </cell>
          <cell r="M239">
            <v>502</v>
          </cell>
          <cell r="N239" t="str">
            <v>B-3</v>
          </cell>
          <cell r="O239">
            <v>45474</v>
          </cell>
        </row>
        <row r="240">
          <cell r="G240" t="str">
            <v>20182221</v>
          </cell>
          <cell r="H240" t="str">
            <v>Nyitó</v>
          </cell>
          <cell r="I240">
            <v>51632</v>
          </cell>
          <cell r="J240">
            <v>0</v>
          </cell>
          <cell r="K240">
            <v>183808</v>
          </cell>
          <cell r="L240" t="str">
            <v>T</v>
          </cell>
          <cell r="M240">
            <v>600</v>
          </cell>
          <cell r="N240" t="str">
            <v>N-1</v>
          </cell>
          <cell r="O240">
            <v>45300</v>
          </cell>
        </row>
        <row r="241">
          <cell r="G241" t="str">
            <v>20220311</v>
          </cell>
          <cell r="H241" t="str">
            <v>Áruértékesítés</v>
          </cell>
          <cell r="I241">
            <v>0</v>
          </cell>
          <cell r="J241">
            <v>903481</v>
          </cell>
          <cell r="K241">
            <v>719673</v>
          </cell>
          <cell r="L241" t="str">
            <v>K</v>
          </cell>
          <cell r="M241">
            <v>600</v>
          </cell>
          <cell r="N241" t="str">
            <v>N-1</v>
          </cell>
          <cell r="O241">
            <v>45300</v>
          </cell>
        </row>
        <row r="242">
          <cell r="G242" t="str">
            <v>20230216</v>
          </cell>
          <cell r="H242" t="str">
            <v>Áruértékesítés</v>
          </cell>
          <cell r="I242">
            <v>2213705</v>
          </cell>
          <cell r="J242">
            <v>0</v>
          </cell>
          <cell r="K242">
            <v>1494032</v>
          </cell>
          <cell r="L242" t="str">
            <v>T</v>
          </cell>
          <cell r="M242">
            <v>600</v>
          </cell>
          <cell r="N242" t="str">
            <v>N-1</v>
          </cell>
          <cell r="O242">
            <v>45300</v>
          </cell>
        </row>
        <row r="243">
          <cell r="G243" t="str">
            <v>20230276</v>
          </cell>
          <cell r="H243" t="str">
            <v>Áruértékesítés</v>
          </cell>
          <cell r="I243">
            <v>1517307</v>
          </cell>
          <cell r="J243">
            <v>0</v>
          </cell>
          <cell r="K243">
            <v>3011339</v>
          </cell>
          <cell r="L243" t="str">
            <v>T</v>
          </cell>
          <cell r="M243">
            <v>600</v>
          </cell>
          <cell r="N243" t="str">
            <v>N-1</v>
          </cell>
          <cell r="O243">
            <v>45300</v>
          </cell>
        </row>
        <row r="244">
          <cell r="G244" t="str">
            <v>20230362</v>
          </cell>
          <cell r="H244" t="str">
            <v>Áruértékesítés</v>
          </cell>
          <cell r="I244">
            <v>1797686</v>
          </cell>
          <cell r="J244">
            <v>0</v>
          </cell>
          <cell r="K244">
            <v>4809025</v>
          </cell>
          <cell r="L244" t="str">
            <v>T</v>
          </cell>
          <cell r="M244">
            <v>600</v>
          </cell>
          <cell r="N244" t="str">
            <v>N-1</v>
          </cell>
          <cell r="O244">
            <v>45300</v>
          </cell>
        </row>
        <row r="245">
          <cell r="G245" t="str">
            <v>20239014</v>
          </cell>
          <cell r="H245" t="str">
            <v>Áruértékesítés 2023/03</v>
          </cell>
          <cell r="I245">
            <v>283725</v>
          </cell>
          <cell r="J245">
            <v>0</v>
          </cell>
          <cell r="K245">
            <v>5092750</v>
          </cell>
          <cell r="L245" t="str">
            <v>T</v>
          </cell>
          <cell r="M245">
            <v>600</v>
          </cell>
          <cell r="N245" t="str">
            <v>N-1</v>
          </cell>
          <cell r="O245">
            <v>45300</v>
          </cell>
        </row>
        <row r="246">
          <cell r="G246" t="str">
            <v>20230488</v>
          </cell>
          <cell r="H246" t="str">
            <v>Áruértékesítés</v>
          </cell>
          <cell r="I246">
            <v>0</v>
          </cell>
          <cell r="J246">
            <v>75890</v>
          </cell>
          <cell r="K246">
            <v>5016860</v>
          </cell>
          <cell r="L246" t="str">
            <v>T</v>
          </cell>
          <cell r="M246">
            <v>600</v>
          </cell>
          <cell r="N246" t="str">
            <v>N-1</v>
          </cell>
          <cell r="O246">
            <v>45300</v>
          </cell>
        </row>
        <row r="247">
          <cell r="G247" t="str">
            <v>20231497</v>
          </cell>
          <cell r="H247" t="str">
            <v>Áruértékesítés</v>
          </cell>
          <cell r="I247">
            <v>0</v>
          </cell>
          <cell r="J247">
            <v>52038</v>
          </cell>
          <cell r="K247">
            <v>4964822</v>
          </cell>
          <cell r="L247" t="str">
            <v>T</v>
          </cell>
          <cell r="M247">
            <v>600</v>
          </cell>
          <cell r="N247" t="str">
            <v>N-1</v>
          </cell>
          <cell r="O247">
            <v>45300</v>
          </cell>
        </row>
        <row r="248">
          <cell r="G248" t="str">
            <v>20231498</v>
          </cell>
          <cell r="H248" t="str">
            <v>Áruértékesítés</v>
          </cell>
          <cell r="I248">
            <v>47330</v>
          </cell>
          <cell r="J248">
            <v>0</v>
          </cell>
          <cell r="K248">
            <v>5012152</v>
          </cell>
          <cell r="L248" t="str">
            <v>T</v>
          </cell>
          <cell r="M248">
            <v>600</v>
          </cell>
          <cell r="N248" t="str">
            <v>N-1</v>
          </cell>
          <cell r="O248">
            <v>45300</v>
          </cell>
        </row>
        <row r="249">
          <cell r="G249" t="str">
            <v>20231356</v>
          </cell>
          <cell r="H249" t="str">
            <v/>
          </cell>
          <cell r="I249">
            <v>2909976</v>
          </cell>
          <cell r="J249">
            <v>0</v>
          </cell>
          <cell r="K249">
            <v>7922128</v>
          </cell>
          <cell r="L249" t="str">
            <v>T</v>
          </cell>
          <cell r="M249">
            <v>600</v>
          </cell>
          <cell r="N249" t="str">
            <v>N-1</v>
          </cell>
          <cell r="O249">
            <v>45300</v>
          </cell>
        </row>
        <row r="250">
          <cell r="G250" t="str">
            <v>20231360</v>
          </cell>
          <cell r="H250" t="str">
            <v/>
          </cell>
          <cell r="I250">
            <v>150266</v>
          </cell>
          <cell r="J250">
            <v>0</v>
          </cell>
          <cell r="K250">
            <v>8072394</v>
          </cell>
          <cell r="L250" t="str">
            <v>T</v>
          </cell>
          <cell r="M250">
            <v>600</v>
          </cell>
          <cell r="N250" t="str">
            <v>N-1</v>
          </cell>
          <cell r="O250">
            <v>45300</v>
          </cell>
        </row>
        <row r="251">
          <cell r="G251" t="str">
            <v>20231368</v>
          </cell>
          <cell r="H251" t="str">
            <v/>
          </cell>
          <cell r="I251">
            <v>16787965</v>
          </cell>
          <cell r="J251">
            <v>0</v>
          </cell>
          <cell r="K251">
            <v>24860359</v>
          </cell>
          <cell r="L251" t="str">
            <v>T</v>
          </cell>
          <cell r="M251">
            <v>600</v>
          </cell>
          <cell r="N251" t="str">
            <v>N-1</v>
          </cell>
          <cell r="O251">
            <v>45300</v>
          </cell>
        </row>
        <row r="252">
          <cell r="G252" t="str">
            <v>20231369</v>
          </cell>
          <cell r="H252" t="str">
            <v/>
          </cell>
          <cell r="I252">
            <v>79058</v>
          </cell>
          <cell r="J252">
            <v>0</v>
          </cell>
          <cell r="K252">
            <v>24939417</v>
          </cell>
          <cell r="L252" t="str">
            <v>T</v>
          </cell>
          <cell r="M252">
            <v>600</v>
          </cell>
          <cell r="N252" t="str">
            <v>N-1</v>
          </cell>
          <cell r="O252">
            <v>45300</v>
          </cell>
        </row>
        <row r="253">
          <cell r="G253" t="str">
            <v>20231372</v>
          </cell>
          <cell r="H253" t="str">
            <v/>
          </cell>
          <cell r="I253">
            <v>212852</v>
          </cell>
          <cell r="J253">
            <v>0</v>
          </cell>
          <cell r="K253">
            <v>25152269</v>
          </cell>
          <cell r="L253" t="str">
            <v>T</v>
          </cell>
          <cell r="M253">
            <v>600</v>
          </cell>
          <cell r="N253" t="str">
            <v>N-1</v>
          </cell>
          <cell r="O253">
            <v>45300</v>
          </cell>
        </row>
        <row r="254">
          <cell r="G254" t="str">
            <v>20231373</v>
          </cell>
          <cell r="H254" t="str">
            <v/>
          </cell>
          <cell r="I254">
            <v>1299946</v>
          </cell>
          <cell r="J254">
            <v>0</v>
          </cell>
          <cell r="K254">
            <v>26452215</v>
          </cell>
          <cell r="L254" t="str">
            <v>T</v>
          </cell>
          <cell r="M254">
            <v>600</v>
          </cell>
          <cell r="N254" t="str">
            <v>N-1</v>
          </cell>
          <cell r="O254">
            <v>45300</v>
          </cell>
        </row>
        <row r="255">
          <cell r="G255" t="str">
            <v>20231479</v>
          </cell>
          <cell r="H255" t="str">
            <v>Salgópolc értékesítése</v>
          </cell>
          <cell r="I255">
            <v>20000</v>
          </cell>
          <cell r="J255">
            <v>0</v>
          </cell>
          <cell r="K255">
            <v>26472215</v>
          </cell>
          <cell r="L255" t="str">
            <v>T</v>
          </cell>
          <cell r="M255">
            <v>600</v>
          </cell>
          <cell r="N255" t="str">
            <v>N-1</v>
          </cell>
          <cell r="O255">
            <v>45300</v>
          </cell>
        </row>
        <row r="256">
          <cell r="G256" t="str">
            <v>20237050</v>
          </cell>
          <cell r="H256" t="str">
            <v/>
          </cell>
          <cell r="I256">
            <v>3374667</v>
          </cell>
          <cell r="J256">
            <v>0</v>
          </cell>
          <cell r="K256">
            <v>29846882</v>
          </cell>
          <cell r="L256" t="str">
            <v>T</v>
          </cell>
          <cell r="M256">
            <v>600</v>
          </cell>
          <cell r="N256" t="str">
            <v>N-1</v>
          </cell>
          <cell r="O256">
            <v>45300</v>
          </cell>
        </row>
        <row r="257">
          <cell r="G257" t="str">
            <v>20231253</v>
          </cell>
          <cell r="H257" t="str">
            <v/>
          </cell>
          <cell r="I257">
            <v>319790</v>
          </cell>
          <cell r="J257">
            <v>0</v>
          </cell>
          <cell r="K257">
            <v>30166672</v>
          </cell>
          <cell r="L257" t="str">
            <v>T</v>
          </cell>
          <cell r="M257">
            <v>600</v>
          </cell>
          <cell r="N257" t="str">
            <v>N-1</v>
          </cell>
          <cell r="O257">
            <v>45300</v>
          </cell>
        </row>
        <row r="258">
          <cell r="G258" t="str">
            <v>20231254</v>
          </cell>
          <cell r="H258" t="str">
            <v/>
          </cell>
          <cell r="I258">
            <v>438028</v>
          </cell>
          <cell r="J258">
            <v>0</v>
          </cell>
          <cell r="K258">
            <v>30604700</v>
          </cell>
          <cell r="L258" t="str">
            <v>T</v>
          </cell>
          <cell r="M258">
            <v>600</v>
          </cell>
          <cell r="N258" t="str">
            <v>N-1</v>
          </cell>
          <cell r="O258">
            <v>45300</v>
          </cell>
        </row>
        <row r="259">
          <cell r="G259" t="str">
            <v>20231255</v>
          </cell>
          <cell r="H259" t="str">
            <v/>
          </cell>
          <cell r="I259">
            <v>350361</v>
          </cell>
          <cell r="J259">
            <v>0</v>
          </cell>
          <cell r="K259">
            <v>30955061</v>
          </cell>
          <cell r="L259" t="str">
            <v>T</v>
          </cell>
          <cell r="M259">
            <v>600</v>
          </cell>
          <cell r="N259" t="str">
            <v>N-1</v>
          </cell>
          <cell r="O259">
            <v>45300</v>
          </cell>
        </row>
        <row r="260">
          <cell r="G260" t="str">
            <v>20231284</v>
          </cell>
          <cell r="H260" t="str">
            <v/>
          </cell>
          <cell r="I260">
            <v>580365</v>
          </cell>
          <cell r="J260">
            <v>0</v>
          </cell>
          <cell r="K260">
            <v>31535426</v>
          </cell>
          <cell r="L260" t="str">
            <v>T</v>
          </cell>
          <cell r="M260">
            <v>600</v>
          </cell>
          <cell r="N260" t="str">
            <v>N-1</v>
          </cell>
          <cell r="O260">
            <v>45300</v>
          </cell>
        </row>
        <row r="261">
          <cell r="G261" t="str">
            <v>20231326</v>
          </cell>
          <cell r="H261" t="str">
            <v/>
          </cell>
          <cell r="I261">
            <v>584200</v>
          </cell>
          <cell r="J261">
            <v>0</v>
          </cell>
          <cell r="K261">
            <v>32119626</v>
          </cell>
          <cell r="L261" t="str">
            <v>T</v>
          </cell>
          <cell r="M261">
            <v>600</v>
          </cell>
          <cell r="N261" t="str">
            <v>N-1</v>
          </cell>
          <cell r="O261">
            <v>45300</v>
          </cell>
        </row>
        <row r="262">
          <cell r="G262" t="str">
            <v>20231327</v>
          </cell>
          <cell r="H262" t="str">
            <v/>
          </cell>
          <cell r="I262">
            <v>666244</v>
          </cell>
          <cell r="J262">
            <v>0</v>
          </cell>
          <cell r="K262">
            <v>32785870</v>
          </cell>
          <cell r="L262" t="str">
            <v>T</v>
          </cell>
          <cell r="M262">
            <v>600</v>
          </cell>
          <cell r="N262" t="str">
            <v>N-1</v>
          </cell>
          <cell r="O262">
            <v>45300</v>
          </cell>
        </row>
        <row r="263">
          <cell r="G263" t="str">
            <v>20231328</v>
          </cell>
          <cell r="H263" t="str">
            <v/>
          </cell>
          <cell r="I263">
            <v>477214</v>
          </cell>
          <cell r="J263">
            <v>0</v>
          </cell>
          <cell r="K263">
            <v>33263084</v>
          </cell>
          <cell r="L263" t="str">
            <v>T</v>
          </cell>
          <cell r="M263">
            <v>600</v>
          </cell>
          <cell r="N263" t="str">
            <v>N-1</v>
          </cell>
          <cell r="O263">
            <v>45300</v>
          </cell>
        </row>
        <row r="264">
          <cell r="G264" t="str">
            <v>20231329</v>
          </cell>
          <cell r="H264" t="str">
            <v/>
          </cell>
          <cell r="I264">
            <v>604469</v>
          </cell>
          <cell r="J264">
            <v>0</v>
          </cell>
          <cell r="K264">
            <v>33867553</v>
          </cell>
          <cell r="L264" t="str">
            <v>T</v>
          </cell>
          <cell r="M264">
            <v>600</v>
          </cell>
          <cell r="N264" t="str">
            <v>N-1</v>
          </cell>
          <cell r="O264">
            <v>45300</v>
          </cell>
        </row>
        <row r="265">
          <cell r="G265" t="str">
            <v>20231330</v>
          </cell>
          <cell r="H265" t="str">
            <v/>
          </cell>
          <cell r="I265">
            <v>85547</v>
          </cell>
          <cell r="J265">
            <v>0</v>
          </cell>
          <cell r="K265">
            <v>33953100</v>
          </cell>
          <cell r="L265" t="str">
            <v>T</v>
          </cell>
          <cell r="M265">
            <v>600</v>
          </cell>
          <cell r="N265" t="str">
            <v>N-1</v>
          </cell>
          <cell r="O265">
            <v>45300</v>
          </cell>
        </row>
        <row r="266">
          <cell r="G266" t="str">
            <v>20231375</v>
          </cell>
          <cell r="H266" t="str">
            <v/>
          </cell>
          <cell r="I266">
            <v>215213</v>
          </cell>
          <cell r="J266">
            <v>0</v>
          </cell>
          <cell r="K266">
            <v>34168313</v>
          </cell>
          <cell r="L266" t="str">
            <v>T</v>
          </cell>
          <cell r="M266">
            <v>600</v>
          </cell>
          <cell r="N266" t="str">
            <v>N-1</v>
          </cell>
          <cell r="O266">
            <v>45300</v>
          </cell>
        </row>
        <row r="267">
          <cell r="G267" t="str">
            <v>20237055</v>
          </cell>
          <cell r="H267" t="str">
            <v/>
          </cell>
          <cell r="I267">
            <v>2560732</v>
          </cell>
          <cell r="J267">
            <v>0</v>
          </cell>
          <cell r="K267">
            <v>36729045</v>
          </cell>
          <cell r="L267" t="str">
            <v>T</v>
          </cell>
          <cell r="M267">
            <v>600</v>
          </cell>
          <cell r="N267" t="str">
            <v>N-1</v>
          </cell>
          <cell r="O267">
            <v>45300</v>
          </cell>
        </row>
        <row r="268">
          <cell r="G268" t="str">
            <v>20231380</v>
          </cell>
          <cell r="H268" t="str">
            <v/>
          </cell>
          <cell r="I268">
            <v>5883046</v>
          </cell>
          <cell r="J268">
            <v>0</v>
          </cell>
          <cell r="K268">
            <v>42612091</v>
          </cell>
          <cell r="L268" t="str">
            <v>T</v>
          </cell>
          <cell r="M268">
            <v>600</v>
          </cell>
          <cell r="N268" t="str">
            <v>N-1</v>
          </cell>
          <cell r="O268">
            <v>45300</v>
          </cell>
        </row>
        <row r="269">
          <cell r="G269" t="str">
            <v>20231480</v>
          </cell>
          <cell r="H269" t="str">
            <v>Kávéfőző, létra értékesítése</v>
          </cell>
          <cell r="I269">
            <v>70000</v>
          </cell>
          <cell r="J269">
            <v>0</v>
          </cell>
          <cell r="K269">
            <v>42682091</v>
          </cell>
          <cell r="L269" t="str">
            <v>T</v>
          </cell>
          <cell r="M269">
            <v>600</v>
          </cell>
          <cell r="N269" t="str">
            <v>N-1</v>
          </cell>
          <cell r="O269">
            <v>45300</v>
          </cell>
        </row>
        <row r="270">
          <cell r="G270" t="str">
            <v>20231413</v>
          </cell>
          <cell r="H270" t="str">
            <v/>
          </cell>
          <cell r="I270">
            <v>79324</v>
          </cell>
          <cell r="J270">
            <v>0</v>
          </cell>
          <cell r="K270">
            <v>42761415</v>
          </cell>
          <cell r="L270" t="str">
            <v>T</v>
          </cell>
          <cell r="M270">
            <v>600</v>
          </cell>
          <cell r="N270" t="str">
            <v>N-1</v>
          </cell>
          <cell r="O270">
            <v>45300</v>
          </cell>
        </row>
        <row r="271">
          <cell r="G271" t="str">
            <v>20231414</v>
          </cell>
          <cell r="H271" t="str">
            <v/>
          </cell>
          <cell r="I271">
            <v>1844802</v>
          </cell>
          <cell r="J271">
            <v>0</v>
          </cell>
          <cell r="K271">
            <v>44606217</v>
          </cell>
          <cell r="L271" t="str">
            <v>T</v>
          </cell>
          <cell r="M271">
            <v>600</v>
          </cell>
          <cell r="N271" t="str">
            <v>N-1</v>
          </cell>
          <cell r="O271">
            <v>45300</v>
          </cell>
        </row>
        <row r="272">
          <cell r="G272" t="str">
            <v>20231415</v>
          </cell>
          <cell r="H272" t="str">
            <v/>
          </cell>
          <cell r="I272">
            <v>352349</v>
          </cell>
          <cell r="J272">
            <v>0</v>
          </cell>
          <cell r="K272">
            <v>44958566</v>
          </cell>
          <cell r="L272" t="str">
            <v>T</v>
          </cell>
          <cell r="M272">
            <v>600</v>
          </cell>
          <cell r="N272" t="str">
            <v>N-2</v>
          </cell>
          <cell r="O272">
            <v>45300</v>
          </cell>
        </row>
        <row r="273">
          <cell r="G273" t="str">
            <v>20231417</v>
          </cell>
          <cell r="H273" t="str">
            <v/>
          </cell>
          <cell r="I273">
            <v>325354</v>
          </cell>
          <cell r="J273">
            <v>0</v>
          </cell>
          <cell r="K273">
            <v>45283920</v>
          </cell>
          <cell r="L273" t="str">
            <v>T</v>
          </cell>
          <cell r="M273">
            <v>600</v>
          </cell>
          <cell r="N273" t="str">
            <v>N-2</v>
          </cell>
          <cell r="O273">
            <v>45300</v>
          </cell>
        </row>
        <row r="274">
          <cell r="G274" t="str">
            <v>20231419</v>
          </cell>
          <cell r="H274" t="str">
            <v/>
          </cell>
          <cell r="I274">
            <v>4354652</v>
          </cell>
          <cell r="J274">
            <v>0</v>
          </cell>
          <cell r="K274">
            <v>49638572</v>
          </cell>
          <cell r="L274" t="str">
            <v>T</v>
          </cell>
          <cell r="M274">
            <v>600</v>
          </cell>
          <cell r="N274" t="str">
            <v>N-2</v>
          </cell>
          <cell r="O274">
            <v>45300</v>
          </cell>
        </row>
        <row r="275">
          <cell r="G275" t="str">
            <v>20231421</v>
          </cell>
          <cell r="H275" t="str">
            <v/>
          </cell>
          <cell r="I275">
            <v>798728</v>
          </cell>
          <cell r="J275">
            <v>0</v>
          </cell>
          <cell r="K275">
            <v>50437300</v>
          </cell>
          <cell r="L275" t="str">
            <v>T</v>
          </cell>
          <cell r="M275">
            <v>600</v>
          </cell>
          <cell r="N275" t="str">
            <v>N-2</v>
          </cell>
          <cell r="O275">
            <v>45300</v>
          </cell>
        </row>
        <row r="276">
          <cell r="G276" t="str">
            <v>20231423</v>
          </cell>
          <cell r="H276" t="str">
            <v/>
          </cell>
          <cell r="I276">
            <v>929640</v>
          </cell>
          <cell r="J276">
            <v>0</v>
          </cell>
          <cell r="K276">
            <v>51366940</v>
          </cell>
          <cell r="L276" t="str">
            <v>T</v>
          </cell>
          <cell r="M276">
            <v>600</v>
          </cell>
          <cell r="N276" t="str">
            <v>N-2</v>
          </cell>
          <cell r="O276">
            <v>45300</v>
          </cell>
        </row>
        <row r="277">
          <cell r="G277" t="str">
            <v>20231427</v>
          </cell>
          <cell r="H277" t="str">
            <v/>
          </cell>
          <cell r="I277">
            <v>1823085</v>
          </cell>
          <cell r="J277">
            <v>0</v>
          </cell>
          <cell r="K277">
            <v>53190025</v>
          </cell>
          <cell r="L277" t="str">
            <v>T</v>
          </cell>
          <cell r="M277">
            <v>600</v>
          </cell>
          <cell r="N277" t="str">
            <v>N-2</v>
          </cell>
          <cell r="O277">
            <v>45300</v>
          </cell>
        </row>
        <row r="278">
          <cell r="G278" t="str">
            <v>20231429</v>
          </cell>
          <cell r="H278" t="str">
            <v/>
          </cell>
          <cell r="I278">
            <v>1823085</v>
          </cell>
          <cell r="J278">
            <v>0</v>
          </cell>
          <cell r="K278">
            <v>55013110</v>
          </cell>
          <cell r="L278" t="str">
            <v>T</v>
          </cell>
          <cell r="M278">
            <v>600</v>
          </cell>
          <cell r="N278" t="str">
            <v>N-2</v>
          </cell>
          <cell r="O278">
            <v>45300</v>
          </cell>
        </row>
        <row r="279">
          <cell r="G279" t="str">
            <v>20237057</v>
          </cell>
          <cell r="H279" t="str">
            <v/>
          </cell>
          <cell r="I279">
            <v>2127430</v>
          </cell>
          <cell r="J279">
            <v>0</v>
          </cell>
          <cell r="K279">
            <v>57140540</v>
          </cell>
          <cell r="L279" t="str">
            <v>T</v>
          </cell>
          <cell r="M279">
            <v>600</v>
          </cell>
          <cell r="N279" t="str">
            <v>N-2</v>
          </cell>
          <cell r="O279">
            <v>45300</v>
          </cell>
        </row>
        <row r="280">
          <cell r="G280" t="str">
            <v>20231437</v>
          </cell>
          <cell r="H280" t="str">
            <v/>
          </cell>
          <cell r="I280">
            <v>4115181</v>
          </cell>
          <cell r="J280">
            <v>0</v>
          </cell>
          <cell r="K280">
            <v>61255721</v>
          </cell>
          <cell r="L280" t="str">
            <v>T</v>
          </cell>
          <cell r="M280">
            <v>600</v>
          </cell>
          <cell r="N280" t="str">
            <v>N-2</v>
          </cell>
          <cell r="O280">
            <v>45300</v>
          </cell>
        </row>
        <row r="281">
          <cell r="G281" t="str">
            <v>20231438</v>
          </cell>
          <cell r="H281" t="str">
            <v/>
          </cell>
          <cell r="I281">
            <v>796312</v>
          </cell>
          <cell r="J281">
            <v>0</v>
          </cell>
          <cell r="K281">
            <v>62052033</v>
          </cell>
          <cell r="L281" t="str">
            <v>T</v>
          </cell>
          <cell r="M281">
            <v>600</v>
          </cell>
          <cell r="N281" t="str">
            <v>N-2</v>
          </cell>
          <cell r="O281">
            <v>45300</v>
          </cell>
        </row>
        <row r="282">
          <cell r="G282" t="str">
            <v>20231441</v>
          </cell>
          <cell r="H282" t="str">
            <v/>
          </cell>
          <cell r="I282">
            <v>4618914</v>
          </cell>
          <cell r="J282">
            <v>0</v>
          </cell>
          <cell r="K282">
            <v>66670947</v>
          </cell>
          <cell r="L282" t="str">
            <v>T</v>
          </cell>
          <cell r="M282">
            <v>600</v>
          </cell>
          <cell r="N282" t="str">
            <v>N-2</v>
          </cell>
          <cell r="O282">
            <v>45300</v>
          </cell>
        </row>
        <row r="283">
          <cell r="G283" t="str">
            <v>20231443</v>
          </cell>
          <cell r="H283" t="str">
            <v/>
          </cell>
          <cell r="I283">
            <v>295770</v>
          </cell>
          <cell r="J283">
            <v>0</v>
          </cell>
          <cell r="K283">
            <v>66966717</v>
          </cell>
          <cell r="L283" t="str">
            <v>T</v>
          </cell>
          <cell r="M283">
            <v>600</v>
          </cell>
          <cell r="N283" t="str">
            <v>N-2</v>
          </cell>
          <cell r="O283">
            <v>45300</v>
          </cell>
        </row>
        <row r="284">
          <cell r="G284" t="str">
            <v>20231444</v>
          </cell>
          <cell r="H284" t="str">
            <v/>
          </cell>
          <cell r="I284">
            <v>64160</v>
          </cell>
          <cell r="J284">
            <v>0</v>
          </cell>
          <cell r="K284">
            <v>67030877</v>
          </cell>
          <cell r="L284" t="str">
            <v>T</v>
          </cell>
          <cell r="M284">
            <v>600</v>
          </cell>
          <cell r="N284" t="str">
            <v>N-2</v>
          </cell>
          <cell r="O284">
            <v>45300</v>
          </cell>
        </row>
        <row r="285">
          <cell r="G285" t="str">
            <v>20231445</v>
          </cell>
          <cell r="H285" t="str">
            <v/>
          </cell>
          <cell r="I285">
            <v>666244</v>
          </cell>
          <cell r="J285">
            <v>0</v>
          </cell>
          <cell r="K285">
            <v>67697121</v>
          </cell>
          <cell r="L285" t="str">
            <v>T</v>
          </cell>
          <cell r="M285">
            <v>600</v>
          </cell>
          <cell r="N285" t="str">
            <v>N-2</v>
          </cell>
          <cell r="O285">
            <v>45300</v>
          </cell>
        </row>
        <row r="286">
          <cell r="G286" t="str">
            <v>20231446</v>
          </cell>
          <cell r="H286" t="str">
            <v/>
          </cell>
          <cell r="I286">
            <v>1262254</v>
          </cell>
          <cell r="J286">
            <v>0</v>
          </cell>
          <cell r="K286">
            <v>68959375</v>
          </cell>
          <cell r="L286" t="str">
            <v>T</v>
          </cell>
          <cell r="M286">
            <v>600</v>
          </cell>
          <cell r="N286" t="str">
            <v>N-2</v>
          </cell>
          <cell r="O286">
            <v>45300</v>
          </cell>
        </row>
        <row r="287">
          <cell r="G287" t="str">
            <v>20231448</v>
          </cell>
          <cell r="H287" t="str">
            <v/>
          </cell>
          <cell r="I287">
            <v>2392538</v>
          </cell>
          <cell r="J287">
            <v>0</v>
          </cell>
          <cell r="K287">
            <v>71351913</v>
          </cell>
          <cell r="L287" t="str">
            <v>T</v>
          </cell>
          <cell r="M287">
            <v>600</v>
          </cell>
          <cell r="N287" t="str">
            <v>N-2</v>
          </cell>
          <cell r="O287">
            <v>45300</v>
          </cell>
        </row>
        <row r="288">
          <cell r="G288" t="str">
            <v>20231467</v>
          </cell>
          <cell r="H288" t="str">
            <v/>
          </cell>
          <cell r="I288">
            <v>17159996</v>
          </cell>
          <cell r="J288">
            <v>0</v>
          </cell>
          <cell r="K288">
            <v>88511909</v>
          </cell>
          <cell r="L288" t="str">
            <v>T</v>
          </cell>
          <cell r="M288">
            <v>600</v>
          </cell>
          <cell r="N288" t="str">
            <v>N-2</v>
          </cell>
          <cell r="O288">
            <v>45300</v>
          </cell>
        </row>
        <row r="289">
          <cell r="G289" t="str">
            <v>20231416</v>
          </cell>
          <cell r="H289" t="str">
            <v/>
          </cell>
          <cell r="I289">
            <v>94106</v>
          </cell>
          <cell r="J289">
            <v>0</v>
          </cell>
          <cell r="K289">
            <v>88606015</v>
          </cell>
          <cell r="L289" t="str">
            <v>T</v>
          </cell>
          <cell r="M289">
            <v>600</v>
          </cell>
          <cell r="N289" t="str">
            <v>N-2</v>
          </cell>
          <cell r="O289">
            <v>45300</v>
          </cell>
        </row>
        <row r="290">
          <cell r="G290" t="str">
            <v>20231425</v>
          </cell>
          <cell r="H290" t="str">
            <v/>
          </cell>
          <cell r="I290">
            <v>3555681</v>
          </cell>
          <cell r="J290">
            <v>0</v>
          </cell>
          <cell r="K290">
            <v>92161696</v>
          </cell>
          <cell r="L290" t="str">
            <v>T</v>
          </cell>
          <cell r="M290">
            <v>600</v>
          </cell>
          <cell r="N290" t="str">
            <v>N-2</v>
          </cell>
          <cell r="O290">
            <v>45300</v>
          </cell>
        </row>
        <row r="291">
          <cell r="G291" t="str">
            <v>20231282</v>
          </cell>
          <cell r="H291" t="str">
            <v/>
          </cell>
          <cell r="I291">
            <v>195408</v>
          </cell>
          <cell r="J291">
            <v>0</v>
          </cell>
          <cell r="K291">
            <v>92357104</v>
          </cell>
          <cell r="L291" t="str">
            <v>T</v>
          </cell>
          <cell r="M291">
            <v>600</v>
          </cell>
          <cell r="N291" t="str">
            <v>N-2</v>
          </cell>
          <cell r="O291">
            <v>45300</v>
          </cell>
        </row>
        <row r="292">
          <cell r="G292" t="str">
            <v>20231283</v>
          </cell>
          <cell r="H292" t="str">
            <v/>
          </cell>
          <cell r="I292">
            <v>482546</v>
          </cell>
          <cell r="J292">
            <v>0</v>
          </cell>
          <cell r="K292">
            <v>92839650</v>
          </cell>
          <cell r="L292" t="str">
            <v>T</v>
          </cell>
          <cell r="M292">
            <v>600</v>
          </cell>
          <cell r="N292" t="str">
            <v>N-2</v>
          </cell>
          <cell r="O292">
            <v>45300</v>
          </cell>
        </row>
        <row r="293">
          <cell r="G293" t="str">
            <v>20231298</v>
          </cell>
          <cell r="H293" t="str">
            <v/>
          </cell>
          <cell r="I293">
            <v>456279</v>
          </cell>
          <cell r="J293">
            <v>0</v>
          </cell>
          <cell r="K293">
            <v>93295929</v>
          </cell>
          <cell r="L293" t="str">
            <v>T</v>
          </cell>
          <cell r="M293">
            <v>600</v>
          </cell>
          <cell r="N293" t="str">
            <v>N-2</v>
          </cell>
          <cell r="O293">
            <v>45300</v>
          </cell>
        </row>
        <row r="294">
          <cell r="G294" t="str">
            <v>20231299</v>
          </cell>
          <cell r="H294" t="str">
            <v/>
          </cell>
          <cell r="I294">
            <v>78765</v>
          </cell>
          <cell r="J294">
            <v>0</v>
          </cell>
          <cell r="K294">
            <v>93374694</v>
          </cell>
          <cell r="L294" t="str">
            <v>T</v>
          </cell>
          <cell r="M294">
            <v>600</v>
          </cell>
          <cell r="N294" t="str">
            <v>N-2</v>
          </cell>
          <cell r="O294">
            <v>45300</v>
          </cell>
        </row>
        <row r="295">
          <cell r="G295" t="str">
            <v>20231300</v>
          </cell>
          <cell r="H295" t="str">
            <v/>
          </cell>
          <cell r="I295">
            <v>305054</v>
          </cell>
          <cell r="J295">
            <v>0</v>
          </cell>
          <cell r="K295">
            <v>93679748</v>
          </cell>
          <cell r="L295" t="str">
            <v>T</v>
          </cell>
          <cell r="M295">
            <v>600</v>
          </cell>
          <cell r="N295" t="str">
            <v>N-2</v>
          </cell>
          <cell r="O295">
            <v>45300</v>
          </cell>
        </row>
        <row r="296">
          <cell r="G296" t="str">
            <v>20231301</v>
          </cell>
          <cell r="H296" t="str">
            <v/>
          </cell>
          <cell r="I296">
            <v>359203</v>
          </cell>
          <cell r="J296">
            <v>0</v>
          </cell>
          <cell r="K296">
            <v>94038951</v>
          </cell>
          <cell r="L296" t="str">
            <v>T</v>
          </cell>
          <cell r="M296">
            <v>600</v>
          </cell>
          <cell r="N296" t="str">
            <v>N-2</v>
          </cell>
          <cell r="O296">
            <v>45300</v>
          </cell>
        </row>
        <row r="297">
          <cell r="G297" t="str">
            <v>20231305</v>
          </cell>
          <cell r="H297" t="str">
            <v/>
          </cell>
          <cell r="I297">
            <v>2913329</v>
          </cell>
          <cell r="J297">
            <v>0</v>
          </cell>
          <cell r="K297">
            <v>96952280</v>
          </cell>
          <cell r="L297" t="str">
            <v>T</v>
          </cell>
          <cell r="M297">
            <v>600</v>
          </cell>
          <cell r="N297" t="str">
            <v>N-2</v>
          </cell>
          <cell r="O297">
            <v>45300</v>
          </cell>
        </row>
        <row r="298">
          <cell r="G298" t="str">
            <v>20231346</v>
          </cell>
          <cell r="H298" t="str">
            <v/>
          </cell>
          <cell r="I298">
            <v>33071</v>
          </cell>
          <cell r="J298">
            <v>0</v>
          </cell>
          <cell r="K298">
            <v>96985351</v>
          </cell>
          <cell r="L298" t="str">
            <v>T</v>
          </cell>
          <cell r="M298">
            <v>600</v>
          </cell>
          <cell r="N298" t="str">
            <v>N-2</v>
          </cell>
          <cell r="O298">
            <v>45300</v>
          </cell>
        </row>
        <row r="299">
          <cell r="G299" t="str">
            <v>20237056</v>
          </cell>
          <cell r="H299" t="str">
            <v/>
          </cell>
          <cell r="I299">
            <v>3511962</v>
          </cell>
          <cell r="J299">
            <v>0</v>
          </cell>
          <cell r="K299">
            <v>100497313</v>
          </cell>
          <cell r="L299" t="str">
            <v>T</v>
          </cell>
          <cell r="M299">
            <v>600</v>
          </cell>
          <cell r="N299" t="str">
            <v>N-2</v>
          </cell>
          <cell r="O299">
            <v>45300</v>
          </cell>
        </row>
        <row r="300">
          <cell r="G300" t="str">
            <v>20231395</v>
          </cell>
          <cell r="H300" t="str">
            <v/>
          </cell>
          <cell r="I300">
            <v>447110</v>
          </cell>
          <cell r="J300">
            <v>0</v>
          </cell>
          <cell r="K300">
            <v>100944423</v>
          </cell>
          <cell r="L300" t="str">
            <v>T</v>
          </cell>
          <cell r="M300">
            <v>600</v>
          </cell>
          <cell r="N300" t="str">
            <v>N-2</v>
          </cell>
          <cell r="O300">
            <v>45300</v>
          </cell>
        </row>
        <row r="301">
          <cell r="G301" t="str">
            <v>20231396</v>
          </cell>
          <cell r="H301" t="str">
            <v/>
          </cell>
          <cell r="I301">
            <v>858775</v>
          </cell>
          <cell r="J301">
            <v>0</v>
          </cell>
          <cell r="K301">
            <v>101803198</v>
          </cell>
          <cell r="L301" t="str">
            <v>T</v>
          </cell>
          <cell r="M301">
            <v>600</v>
          </cell>
          <cell r="N301" t="str">
            <v>N-2</v>
          </cell>
          <cell r="O301">
            <v>45300</v>
          </cell>
        </row>
        <row r="302">
          <cell r="G302" t="str">
            <v>20231397</v>
          </cell>
          <cell r="H302" t="str">
            <v/>
          </cell>
          <cell r="I302">
            <v>266954</v>
          </cell>
          <cell r="J302">
            <v>0</v>
          </cell>
          <cell r="K302">
            <v>102070152</v>
          </cell>
          <cell r="L302" t="str">
            <v>T</v>
          </cell>
          <cell r="M302">
            <v>600</v>
          </cell>
          <cell r="N302" t="str">
            <v>N-2</v>
          </cell>
          <cell r="O302">
            <v>45300</v>
          </cell>
        </row>
        <row r="303">
          <cell r="G303" t="str">
            <v>20231408</v>
          </cell>
          <cell r="H303" t="str">
            <v/>
          </cell>
          <cell r="I303">
            <v>2615184</v>
          </cell>
          <cell r="J303">
            <v>0</v>
          </cell>
          <cell r="K303">
            <v>104685336</v>
          </cell>
          <cell r="L303" t="str">
            <v>T</v>
          </cell>
          <cell r="M303">
            <v>600</v>
          </cell>
          <cell r="N303" t="str">
            <v>N-2</v>
          </cell>
          <cell r="O303">
            <v>45300</v>
          </cell>
        </row>
        <row r="304">
          <cell r="G304" t="str">
            <v>20231410</v>
          </cell>
          <cell r="H304" t="str">
            <v/>
          </cell>
          <cell r="I304">
            <v>1197718</v>
          </cell>
          <cell r="J304">
            <v>0</v>
          </cell>
          <cell r="K304">
            <v>105883054</v>
          </cell>
          <cell r="L304" t="str">
            <v>T</v>
          </cell>
          <cell r="M304">
            <v>600</v>
          </cell>
          <cell r="N304" t="str">
            <v>N-2</v>
          </cell>
          <cell r="O304">
            <v>45300</v>
          </cell>
        </row>
        <row r="305">
          <cell r="G305" t="str">
            <v>20231450</v>
          </cell>
          <cell r="H305" t="str">
            <v/>
          </cell>
          <cell r="I305">
            <v>18939</v>
          </cell>
          <cell r="J305">
            <v>0</v>
          </cell>
          <cell r="K305">
            <v>105901993</v>
          </cell>
          <cell r="L305" t="str">
            <v>T</v>
          </cell>
          <cell r="M305">
            <v>600</v>
          </cell>
          <cell r="N305" t="str">
            <v>N-2</v>
          </cell>
          <cell r="O305">
            <v>45300</v>
          </cell>
        </row>
        <row r="306">
          <cell r="G306" t="str">
            <v>20231452</v>
          </cell>
          <cell r="H306" t="str">
            <v/>
          </cell>
          <cell r="I306">
            <v>1614576</v>
          </cell>
          <cell r="J306">
            <v>0</v>
          </cell>
          <cell r="K306">
            <v>107516569</v>
          </cell>
          <cell r="L306" t="str">
            <v>T</v>
          </cell>
          <cell r="M306">
            <v>600</v>
          </cell>
          <cell r="N306" t="str">
            <v>N-2</v>
          </cell>
          <cell r="O306">
            <v>45300</v>
          </cell>
        </row>
        <row r="307">
          <cell r="G307" t="str">
            <v>20231453</v>
          </cell>
          <cell r="H307" t="str">
            <v/>
          </cell>
          <cell r="I307">
            <v>490516</v>
          </cell>
          <cell r="J307">
            <v>0</v>
          </cell>
          <cell r="K307">
            <v>108007085</v>
          </cell>
          <cell r="L307" t="str">
            <v>T</v>
          </cell>
          <cell r="M307">
            <v>600</v>
          </cell>
          <cell r="N307" t="str">
            <v>N-2</v>
          </cell>
          <cell r="O307">
            <v>45300</v>
          </cell>
        </row>
        <row r="308">
          <cell r="G308" t="str">
            <v>20231455</v>
          </cell>
          <cell r="H308" t="str">
            <v/>
          </cell>
          <cell r="I308">
            <v>890778</v>
          </cell>
          <cell r="J308">
            <v>0</v>
          </cell>
          <cell r="K308">
            <v>108897863</v>
          </cell>
          <cell r="L308" t="str">
            <v>T</v>
          </cell>
          <cell r="M308">
            <v>600</v>
          </cell>
          <cell r="N308" t="str">
            <v>N-2</v>
          </cell>
          <cell r="O308">
            <v>45300</v>
          </cell>
        </row>
        <row r="309">
          <cell r="G309" t="str">
            <v>20239040</v>
          </cell>
          <cell r="H309" t="str">
            <v/>
          </cell>
          <cell r="I309">
            <v>637243</v>
          </cell>
          <cell r="J309">
            <v>0</v>
          </cell>
          <cell r="K309">
            <v>109535106</v>
          </cell>
          <cell r="L309" t="str">
            <v>T</v>
          </cell>
          <cell r="M309">
            <v>600</v>
          </cell>
          <cell r="N309" t="str">
            <v>N-2</v>
          </cell>
          <cell r="O309">
            <v>45300</v>
          </cell>
        </row>
        <row r="310">
          <cell r="G310" t="str">
            <v>20237058</v>
          </cell>
          <cell r="H310" t="str">
            <v/>
          </cell>
          <cell r="I310">
            <v>4848841</v>
          </cell>
          <cell r="J310">
            <v>0</v>
          </cell>
          <cell r="K310">
            <v>114383947</v>
          </cell>
          <cell r="L310" t="str">
            <v>T</v>
          </cell>
          <cell r="M310">
            <v>600</v>
          </cell>
          <cell r="N310" t="str">
            <v>N-2</v>
          </cell>
          <cell r="O310">
            <v>45300</v>
          </cell>
        </row>
        <row r="311">
          <cell r="G311" t="str">
            <v>20231461</v>
          </cell>
          <cell r="H311" t="str">
            <v/>
          </cell>
          <cell r="I311">
            <v>421481</v>
          </cell>
          <cell r="J311">
            <v>0</v>
          </cell>
          <cell r="K311">
            <v>114805428</v>
          </cell>
          <cell r="L311" t="str">
            <v>T</v>
          </cell>
          <cell r="M311">
            <v>600</v>
          </cell>
          <cell r="N311" t="str">
            <v>N-2</v>
          </cell>
          <cell r="O311">
            <v>45300</v>
          </cell>
        </row>
        <row r="312">
          <cell r="G312" t="str">
            <v>20231462</v>
          </cell>
          <cell r="H312" t="str">
            <v/>
          </cell>
          <cell r="I312">
            <v>3544824</v>
          </cell>
          <cell r="J312">
            <v>0</v>
          </cell>
          <cell r="K312">
            <v>118350252</v>
          </cell>
          <cell r="L312" t="str">
            <v>T</v>
          </cell>
          <cell r="M312">
            <v>600</v>
          </cell>
          <cell r="N312" t="str">
            <v>N-2</v>
          </cell>
          <cell r="O312">
            <v>45300</v>
          </cell>
        </row>
        <row r="313">
          <cell r="G313" t="str">
            <v>20231465</v>
          </cell>
          <cell r="H313" t="str">
            <v/>
          </cell>
          <cell r="I313">
            <v>786090</v>
          </cell>
          <cell r="J313">
            <v>0</v>
          </cell>
          <cell r="K313">
            <v>119136342</v>
          </cell>
          <cell r="L313" t="str">
            <v>T</v>
          </cell>
          <cell r="M313">
            <v>600</v>
          </cell>
          <cell r="N313" t="str">
            <v>N-2</v>
          </cell>
          <cell r="O313">
            <v>45300</v>
          </cell>
        </row>
        <row r="314">
          <cell r="G314" t="str">
            <v>20231470</v>
          </cell>
          <cell r="H314" t="str">
            <v/>
          </cell>
          <cell r="I314">
            <v>1604899</v>
          </cell>
          <cell r="J314">
            <v>0</v>
          </cell>
          <cell r="K314">
            <v>120741241</v>
          </cell>
          <cell r="L314" t="str">
            <v>T</v>
          </cell>
          <cell r="M314">
            <v>600</v>
          </cell>
          <cell r="N314" t="str">
            <v>N-2</v>
          </cell>
          <cell r="O314">
            <v>45300</v>
          </cell>
        </row>
        <row r="315">
          <cell r="G315" t="str">
            <v>20231471</v>
          </cell>
          <cell r="H315" t="str">
            <v/>
          </cell>
          <cell r="I315">
            <v>555498</v>
          </cell>
          <cell r="J315">
            <v>0</v>
          </cell>
          <cell r="K315">
            <v>121296739</v>
          </cell>
          <cell r="L315" t="str">
            <v>T</v>
          </cell>
          <cell r="M315">
            <v>600</v>
          </cell>
          <cell r="N315" t="str">
            <v>N-2</v>
          </cell>
          <cell r="O315">
            <v>45300</v>
          </cell>
        </row>
        <row r="316">
          <cell r="G316" t="str">
            <v>20231472</v>
          </cell>
          <cell r="H316" t="str">
            <v/>
          </cell>
          <cell r="I316">
            <v>221053</v>
          </cell>
          <cell r="J316">
            <v>0</v>
          </cell>
          <cell r="K316">
            <v>121517792</v>
          </cell>
          <cell r="L316" t="str">
            <v>T</v>
          </cell>
          <cell r="M316">
            <v>600</v>
          </cell>
          <cell r="N316" t="str">
            <v>N-2</v>
          </cell>
          <cell r="O316">
            <v>45300</v>
          </cell>
        </row>
        <row r="317">
          <cell r="G317" t="str">
            <v>20231473</v>
          </cell>
          <cell r="H317" t="str">
            <v/>
          </cell>
          <cell r="I317">
            <v>527026</v>
          </cell>
          <cell r="J317">
            <v>0</v>
          </cell>
          <cell r="K317">
            <v>122044818</v>
          </cell>
          <cell r="L317" t="str">
            <v>T</v>
          </cell>
          <cell r="M317">
            <v>600</v>
          </cell>
          <cell r="N317" t="str">
            <v>N-2</v>
          </cell>
          <cell r="O317">
            <v>45300</v>
          </cell>
        </row>
        <row r="318">
          <cell r="G318" t="str">
            <v>20231474</v>
          </cell>
          <cell r="H318" t="str">
            <v/>
          </cell>
          <cell r="I318">
            <v>456270</v>
          </cell>
          <cell r="J318">
            <v>0</v>
          </cell>
          <cell r="K318">
            <v>122501088</v>
          </cell>
          <cell r="L318" t="str">
            <v>T</v>
          </cell>
          <cell r="M318">
            <v>600</v>
          </cell>
          <cell r="N318" t="str">
            <v>N-2</v>
          </cell>
          <cell r="O318">
            <v>45300</v>
          </cell>
        </row>
        <row r="319">
          <cell r="G319" t="str">
            <v>20231475</v>
          </cell>
          <cell r="H319" t="str">
            <v/>
          </cell>
          <cell r="I319">
            <v>1006958</v>
          </cell>
          <cell r="J319">
            <v>0</v>
          </cell>
          <cell r="K319">
            <v>123508046</v>
          </cell>
          <cell r="L319" t="str">
            <v>T</v>
          </cell>
          <cell r="M319">
            <v>600</v>
          </cell>
          <cell r="N319" t="str">
            <v>N-2</v>
          </cell>
          <cell r="O319">
            <v>45300</v>
          </cell>
        </row>
        <row r="320">
          <cell r="G320" t="str">
            <v>20231428</v>
          </cell>
          <cell r="H320" t="str">
            <v/>
          </cell>
          <cell r="I320">
            <v>0</v>
          </cell>
          <cell r="J320">
            <v>1651635</v>
          </cell>
          <cell r="K320">
            <v>121856411</v>
          </cell>
          <cell r="L320" t="str">
            <v>T</v>
          </cell>
          <cell r="M320">
            <v>600</v>
          </cell>
          <cell r="N320" t="str">
            <v>N-2</v>
          </cell>
          <cell r="O320">
            <v>45300</v>
          </cell>
        </row>
        <row r="321">
          <cell r="G321" t="str">
            <v>20231481</v>
          </cell>
          <cell r="H321" t="str">
            <v/>
          </cell>
          <cell r="I321">
            <v>6231543</v>
          </cell>
          <cell r="J321">
            <v>0</v>
          </cell>
          <cell r="K321">
            <v>128087954</v>
          </cell>
          <cell r="L321" t="str">
            <v>T</v>
          </cell>
          <cell r="M321">
            <v>600</v>
          </cell>
          <cell r="N321" t="str">
            <v>N-2</v>
          </cell>
          <cell r="O321">
            <v>45300</v>
          </cell>
        </row>
        <row r="322">
          <cell r="G322" t="str">
            <v>20231482</v>
          </cell>
          <cell r="H322" t="str">
            <v/>
          </cell>
          <cell r="I322">
            <v>58522</v>
          </cell>
          <cell r="J322">
            <v>0</v>
          </cell>
          <cell r="K322">
            <v>128146476</v>
          </cell>
          <cell r="L322" t="str">
            <v>T</v>
          </cell>
          <cell r="M322">
            <v>600</v>
          </cell>
          <cell r="N322" t="str">
            <v>N-3</v>
          </cell>
          <cell r="O322">
            <v>45300</v>
          </cell>
        </row>
        <row r="323">
          <cell r="G323" t="str">
            <v>20231483</v>
          </cell>
          <cell r="H323" t="str">
            <v/>
          </cell>
          <cell r="I323">
            <v>1053333</v>
          </cell>
          <cell r="J323">
            <v>0</v>
          </cell>
          <cell r="K323">
            <v>129199809</v>
          </cell>
          <cell r="L323" t="str">
            <v>T</v>
          </cell>
          <cell r="M323">
            <v>600</v>
          </cell>
          <cell r="N323" t="str">
            <v>N-3</v>
          </cell>
          <cell r="O323">
            <v>45300</v>
          </cell>
        </row>
        <row r="324">
          <cell r="G324" t="str">
            <v>20231484</v>
          </cell>
          <cell r="H324" t="str">
            <v/>
          </cell>
          <cell r="I324">
            <v>497548</v>
          </cell>
          <cell r="J324">
            <v>0</v>
          </cell>
          <cell r="K324">
            <v>129697357</v>
          </cell>
          <cell r="L324" t="str">
            <v>T</v>
          </cell>
          <cell r="M324">
            <v>600</v>
          </cell>
          <cell r="N324" t="str">
            <v>N-3</v>
          </cell>
          <cell r="O324">
            <v>45300</v>
          </cell>
        </row>
        <row r="325">
          <cell r="G325" t="str">
            <v>20231485</v>
          </cell>
          <cell r="H325" t="str">
            <v/>
          </cell>
          <cell r="I325">
            <v>82639</v>
          </cell>
          <cell r="J325">
            <v>0</v>
          </cell>
          <cell r="K325">
            <v>129779996</v>
          </cell>
          <cell r="L325" t="str">
            <v>T</v>
          </cell>
          <cell r="M325">
            <v>600</v>
          </cell>
          <cell r="N325" t="str">
            <v>N-3</v>
          </cell>
          <cell r="O325">
            <v>45300</v>
          </cell>
        </row>
        <row r="326">
          <cell r="G326" t="str">
            <v>20231486</v>
          </cell>
          <cell r="H326" t="str">
            <v/>
          </cell>
          <cell r="I326">
            <v>1852165</v>
          </cell>
          <cell r="J326">
            <v>0</v>
          </cell>
          <cell r="K326">
            <v>131632161</v>
          </cell>
          <cell r="L326" t="str">
            <v>T</v>
          </cell>
          <cell r="M326">
            <v>600</v>
          </cell>
          <cell r="N326" t="str">
            <v>N-3</v>
          </cell>
          <cell r="O326">
            <v>45300</v>
          </cell>
        </row>
        <row r="327">
          <cell r="G327" t="str">
            <v>20231488</v>
          </cell>
          <cell r="H327" t="str">
            <v/>
          </cell>
          <cell r="I327">
            <v>497332</v>
          </cell>
          <cell r="J327">
            <v>0</v>
          </cell>
          <cell r="K327">
            <v>132129493</v>
          </cell>
          <cell r="L327" t="str">
            <v>T</v>
          </cell>
          <cell r="M327">
            <v>600</v>
          </cell>
          <cell r="N327" t="str">
            <v>N-3</v>
          </cell>
          <cell r="O327">
            <v>45300</v>
          </cell>
        </row>
        <row r="328">
          <cell r="G328" t="str">
            <v>20231489</v>
          </cell>
          <cell r="H328" t="str">
            <v/>
          </cell>
          <cell r="I328">
            <v>526694</v>
          </cell>
          <cell r="J328">
            <v>0</v>
          </cell>
          <cell r="K328">
            <v>132656187</v>
          </cell>
          <cell r="L328" t="str">
            <v>T</v>
          </cell>
          <cell r="M328">
            <v>600</v>
          </cell>
          <cell r="N328" t="str">
            <v>N-3</v>
          </cell>
          <cell r="O328">
            <v>45300</v>
          </cell>
        </row>
        <row r="329">
          <cell r="G329" t="str">
            <v>20237059</v>
          </cell>
          <cell r="H329" t="str">
            <v/>
          </cell>
          <cell r="I329">
            <v>4134805</v>
          </cell>
          <cell r="J329">
            <v>0</v>
          </cell>
          <cell r="K329">
            <v>136790992</v>
          </cell>
          <cell r="L329" t="str">
            <v>T</v>
          </cell>
          <cell r="M329">
            <v>600</v>
          </cell>
          <cell r="N329" t="str">
            <v>N-3</v>
          </cell>
          <cell r="O329">
            <v>45300</v>
          </cell>
        </row>
        <row r="330">
          <cell r="G330" t="str">
            <v>20231490</v>
          </cell>
          <cell r="H330" t="str">
            <v/>
          </cell>
          <cell r="I330">
            <v>6352413</v>
          </cell>
          <cell r="J330">
            <v>0</v>
          </cell>
          <cell r="K330">
            <v>143143405</v>
          </cell>
          <cell r="L330" t="str">
            <v>T</v>
          </cell>
          <cell r="M330">
            <v>600</v>
          </cell>
          <cell r="N330" t="str">
            <v>N-3</v>
          </cell>
          <cell r="O330">
            <v>45300</v>
          </cell>
        </row>
        <row r="331">
          <cell r="G331" t="str">
            <v>20231491</v>
          </cell>
          <cell r="H331" t="str">
            <v/>
          </cell>
          <cell r="I331">
            <v>681119</v>
          </cell>
          <cell r="J331">
            <v>0</v>
          </cell>
          <cell r="K331">
            <v>143824524</v>
          </cell>
          <cell r="L331" t="str">
            <v>T</v>
          </cell>
          <cell r="M331">
            <v>600</v>
          </cell>
          <cell r="N331" t="str">
            <v>N-3</v>
          </cell>
          <cell r="O331">
            <v>45300</v>
          </cell>
        </row>
        <row r="332">
          <cell r="G332" t="str">
            <v>20231492</v>
          </cell>
          <cell r="H332" t="str">
            <v/>
          </cell>
          <cell r="I332">
            <v>1047905</v>
          </cell>
          <cell r="J332">
            <v>0</v>
          </cell>
          <cell r="K332">
            <v>144872429</v>
          </cell>
          <cell r="L332" t="str">
            <v>T</v>
          </cell>
          <cell r="M332">
            <v>600</v>
          </cell>
          <cell r="N332" t="str">
            <v>N-3</v>
          </cell>
          <cell r="O332">
            <v>45300</v>
          </cell>
        </row>
        <row r="333">
          <cell r="G333" t="str">
            <v>20231493</v>
          </cell>
          <cell r="H333" t="str">
            <v/>
          </cell>
          <cell r="I333">
            <v>9426467</v>
          </cell>
          <cell r="J333">
            <v>0</v>
          </cell>
          <cell r="K333">
            <v>154298896</v>
          </cell>
          <cell r="L333" t="str">
            <v>T</v>
          </cell>
          <cell r="M333">
            <v>600</v>
          </cell>
          <cell r="N333" t="str">
            <v>N-3</v>
          </cell>
          <cell r="O333">
            <v>45300</v>
          </cell>
        </row>
        <row r="334">
          <cell r="G334" t="str">
            <v>20231494</v>
          </cell>
          <cell r="H334" t="str">
            <v/>
          </cell>
          <cell r="I334">
            <v>257861</v>
          </cell>
          <cell r="J334">
            <v>0</v>
          </cell>
          <cell r="K334">
            <v>154556757</v>
          </cell>
          <cell r="L334" t="str">
            <v>T</v>
          </cell>
          <cell r="M334">
            <v>600</v>
          </cell>
          <cell r="N334" t="str">
            <v>N-3</v>
          </cell>
          <cell r="O334">
            <v>45300</v>
          </cell>
        </row>
        <row r="335">
          <cell r="G335" t="str">
            <v>20231495</v>
          </cell>
          <cell r="H335" t="str">
            <v/>
          </cell>
          <cell r="I335">
            <v>1089069</v>
          </cell>
          <cell r="J335">
            <v>0</v>
          </cell>
          <cell r="K335">
            <v>155645826</v>
          </cell>
          <cell r="L335" t="str">
            <v>T</v>
          </cell>
          <cell r="M335">
            <v>600</v>
          </cell>
          <cell r="N335" t="str">
            <v>N-3</v>
          </cell>
          <cell r="O335">
            <v>45300</v>
          </cell>
        </row>
        <row r="336">
          <cell r="G336" t="str">
            <v>20230978</v>
          </cell>
          <cell r="H336" t="str">
            <v>Áruértékesítés</v>
          </cell>
          <cell r="I336">
            <v>0</v>
          </cell>
          <cell r="J336">
            <v>151173</v>
          </cell>
          <cell r="K336">
            <v>155494653</v>
          </cell>
          <cell r="L336" t="str">
            <v>T</v>
          </cell>
          <cell r="M336">
            <v>600</v>
          </cell>
          <cell r="N336" t="str">
            <v>N-5</v>
          </cell>
          <cell r="O336">
            <v>45300</v>
          </cell>
        </row>
        <row r="337">
          <cell r="G337" t="str">
            <v>20230979</v>
          </cell>
          <cell r="H337" t="str">
            <v>Áruértékesítés</v>
          </cell>
          <cell r="I337">
            <v>254556</v>
          </cell>
          <cell r="J337">
            <v>0</v>
          </cell>
          <cell r="K337">
            <v>155749209</v>
          </cell>
          <cell r="L337" t="str">
            <v>T</v>
          </cell>
          <cell r="M337">
            <v>600</v>
          </cell>
          <cell r="N337" t="str">
            <v>N-5</v>
          </cell>
          <cell r="O337">
            <v>45300</v>
          </cell>
        </row>
        <row r="338">
          <cell r="G338" t="str">
            <v>20237056</v>
          </cell>
          <cell r="H338" t="str">
            <v>20237056 szla. kiegyenlítés</v>
          </cell>
          <cell r="I338">
            <v>0</v>
          </cell>
          <cell r="J338">
            <v>3511962</v>
          </cell>
          <cell r="K338">
            <v>152237247</v>
          </cell>
          <cell r="L338" t="str">
            <v>T</v>
          </cell>
          <cell r="M338">
            <v>200</v>
          </cell>
          <cell r="N338" t="str">
            <v>B-2</v>
          </cell>
          <cell r="O338">
            <v>45300</v>
          </cell>
        </row>
        <row r="339">
          <cell r="G339" t="str">
            <v>20237055</v>
          </cell>
          <cell r="H339" t="str">
            <v>20237055 szla. kiegyenlítés</v>
          </cell>
          <cell r="I339">
            <v>0</v>
          </cell>
          <cell r="J339">
            <v>2560732</v>
          </cell>
          <cell r="K339">
            <v>149676515</v>
          </cell>
          <cell r="L339" t="str">
            <v>T</v>
          </cell>
          <cell r="M339">
            <v>200</v>
          </cell>
          <cell r="N339" t="str">
            <v>B-2</v>
          </cell>
          <cell r="O339">
            <v>45300</v>
          </cell>
        </row>
        <row r="340">
          <cell r="G340" t="str">
            <v>20231453</v>
          </cell>
          <cell r="H340" t="str">
            <v>20231453 szla. kiegyenlítés</v>
          </cell>
          <cell r="I340">
            <v>0</v>
          </cell>
          <cell r="J340">
            <v>490516</v>
          </cell>
          <cell r="K340">
            <v>149185999</v>
          </cell>
          <cell r="L340" t="str">
            <v>T</v>
          </cell>
          <cell r="M340">
            <v>200</v>
          </cell>
          <cell r="N340" t="str">
            <v>B-2</v>
          </cell>
          <cell r="O340">
            <v>45300</v>
          </cell>
        </row>
        <row r="341">
          <cell r="G341" t="str">
            <v>20231253</v>
          </cell>
          <cell r="H341" t="str">
            <v>20231253 szla. kiegyenlítés</v>
          </cell>
          <cell r="I341">
            <v>0</v>
          </cell>
          <cell r="J341">
            <v>319790</v>
          </cell>
          <cell r="K341">
            <v>148866209</v>
          </cell>
          <cell r="L341" t="str">
            <v>T</v>
          </cell>
          <cell r="M341">
            <v>200</v>
          </cell>
          <cell r="N341" t="str">
            <v>B-3</v>
          </cell>
          <cell r="O341">
            <v>45300</v>
          </cell>
        </row>
        <row r="342">
          <cell r="G342" t="str">
            <v>20231254</v>
          </cell>
          <cell r="H342" t="str">
            <v>20231254 szla. kiegyenlítés</v>
          </cell>
          <cell r="I342">
            <v>0</v>
          </cell>
          <cell r="J342">
            <v>438028</v>
          </cell>
          <cell r="K342">
            <v>148428181</v>
          </cell>
          <cell r="L342" t="str">
            <v>T</v>
          </cell>
          <cell r="M342">
            <v>200</v>
          </cell>
          <cell r="N342" t="str">
            <v>B-3</v>
          </cell>
          <cell r="O342">
            <v>45300</v>
          </cell>
        </row>
        <row r="343">
          <cell r="G343" t="str">
            <v>20231255</v>
          </cell>
          <cell r="H343" t="str">
            <v>20231255 szla. kiegyenlítés</v>
          </cell>
          <cell r="I343">
            <v>0</v>
          </cell>
          <cell r="J343">
            <v>350361</v>
          </cell>
          <cell r="K343">
            <v>148077820</v>
          </cell>
          <cell r="L343" t="str">
            <v>T</v>
          </cell>
          <cell r="M343">
            <v>200</v>
          </cell>
          <cell r="N343" t="str">
            <v>B-3</v>
          </cell>
          <cell r="O343">
            <v>45300</v>
          </cell>
        </row>
        <row r="344">
          <cell r="G344" t="str">
            <v>20231483</v>
          </cell>
          <cell r="H344" t="str">
            <v>20231483 szla. kiegyenlítés</v>
          </cell>
          <cell r="I344">
            <v>0</v>
          </cell>
          <cell r="J344">
            <v>1053333</v>
          </cell>
          <cell r="K344">
            <v>147024487</v>
          </cell>
          <cell r="L344" t="str">
            <v>T</v>
          </cell>
          <cell r="M344">
            <v>200</v>
          </cell>
          <cell r="N344" t="str">
            <v>B-3</v>
          </cell>
          <cell r="O344">
            <v>45300</v>
          </cell>
        </row>
        <row r="345">
          <cell r="G345" t="str">
            <v>20231416</v>
          </cell>
          <cell r="H345" t="str">
            <v>20231416 szla. kiegyenlítés</v>
          </cell>
          <cell r="I345">
            <v>0</v>
          </cell>
          <cell r="J345">
            <v>94106</v>
          </cell>
          <cell r="K345">
            <v>146930381</v>
          </cell>
          <cell r="L345" t="str">
            <v>T</v>
          </cell>
          <cell r="M345">
            <v>200</v>
          </cell>
          <cell r="N345" t="str">
            <v>B-3</v>
          </cell>
          <cell r="O345">
            <v>45300</v>
          </cell>
        </row>
        <row r="346">
          <cell r="G346" t="str">
            <v>20231417</v>
          </cell>
          <cell r="H346" t="str">
            <v>20231417 szla. kiegyenlítés</v>
          </cell>
          <cell r="I346">
            <v>0</v>
          </cell>
          <cell r="J346">
            <v>325354</v>
          </cell>
          <cell r="K346">
            <v>146605027</v>
          </cell>
          <cell r="L346" t="str">
            <v>T</v>
          </cell>
          <cell r="M346">
            <v>200</v>
          </cell>
          <cell r="N346" t="str">
            <v>B-3</v>
          </cell>
          <cell r="O346">
            <v>45300</v>
          </cell>
        </row>
        <row r="347">
          <cell r="G347" t="str">
            <v>20231414</v>
          </cell>
          <cell r="H347" t="str">
            <v>20231414 szla. kiegyenlítés</v>
          </cell>
          <cell r="I347">
            <v>0</v>
          </cell>
          <cell r="J347">
            <v>1844802</v>
          </cell>
          <cell r="K347">
            <v>144760225</v>
          </cell>
          <cell r="L347" t="str">
            <v>T</v>
          </cell>
          <cell r="M347">
            <v>200</v>
          </cell>
          <cell r="N347" t="str">
            <v>B-4</v>
          </cell>
          <cell r="O347">
            <v>45300</v>
          </cell>
        </row>
        <row r="348">
          <cell r="G348" t="str">
            <v>20231421</v>
          </cell>
          <cell r="H348" t="str">
            <v>20231421 szla. kiegyenlítés</v>
          </cell>
          <cell r="I348">
            <v>0</v>
          </cell>
          <cell r="J348">
            <v>798728</v>
          </cell>
          <cell r="K348">
            <v>143961497</v>
          </cell>
          <cell r="L348" t="str">
            <v>T</v>
          </cell>
          <cell r="M348">
            <v>200</v>
          </cell>
          <cell r="N348" t="str">
            <v>B-4</v>
          </cell>
          <cell r="O348">
            <v>45300</v>
          </cell>
        </row>
        <row r="349">
          <cell r="G349" t="str">
            <v>20231494</v>
          </cell>
          <cell r="H349" t="str">
            <v>20231494 szla. kiegyenlítés</v>
          </cell>
          <cell r="I349">
            <v>0</v>
          </cell>
          <cell r="J349">
            <v>257861</v>
          </cell>
          <cell r="K349">
            <v>143703636</v>
          </cell>
          <cell r="L349" t="str">
            <v>T</v>
          </cell>
          <cell r="M349">
            <v>200</v>
          </cell>
          <cell r="N349" t="str">
            <v>B-4</v>
          </cell>
          <cell r="O349">
            <v>45300</v>
          </cell>
        </row>
        <row r="350">
          <cell r="G350" t="str">
            <v>20231413</v>
          </cell>
          <cell r="H350" t="str">
            <v>20231413 szla. kiegyenlítés</v>
          </cell>
          <cell r="I350">
            <v>0</v>
          </cell>
          <cell r="J350">
            <v>79324</v>
          </cell>
          <cell r="K350">
            <v>143624312</v>
          </cell>
          <cell r="L350" t="str">
            <v>T</v>
          </cell>
          <cell r="M350">
            <v>200</v>
          </cell>
          <cell r="N350" t="str">
            <v>B-4</v>
          </cell>
          <cell r="O350">
            <v>45300</v>
          </cell>
        </row>
        <row r="351">
          <cell r="G351" t="str">
            <v>20231305</v>
          </cell>
          <cell r="H351" t="str">
            <v>20231305 szla. kiegyenlítés</v>
          </cell>
          <cell r="I351">
            <v>0</v>
          </cell>
          <cell r="J351">
            <v>2913329</v>
          </cell>
          <cell r="K351">
            <v>140710983</v>
          </cell>
          <cell r="L351" t="str">
            <v>T</v>
          </cell>
          <cell r="M351">
            <v>200</v>
          </cell>
          <cell r="N351" t="str">
            <v>B-5</v>
          </cell>
          <cell r="O351">
            <v>45300</v>
          </cell>
        </row>
        <row r="352">
          <cell r="G352" t="str">
            <v>20237057</v>
          </cell>
          <cell r="H352" t="str">
            <v>20237057 szla. kiegyenlítés</v>
          </cell>
          <cell r="I352">
            <v>0</v>
          </cell>
          <cell r="J352">
            <v>2127430</v>
          </cell>
          <cell r="K352">
            <v>138583553</v>
          </cell>
          <cell r="L352" t="str">
            <v>T</v>
          </cell>
          <cell r="M352">
            <v>200</v>
          </cell>
          <cell r="N352" t="str">
            <v>B-5</v>
          </cell>
          <cell r="O352">
            <v>45300</v>
          </cell>
        </row>
        <row r="353">
          <cell r="G353" t="str">
            <v>20240004</v>
          </cell>
          <cell r="H353" t="str">
            <v>20240004 szla. kiegyenlítés</v>
          </cell>
          <cell r="I353">
            <v>0</v>
          </cell>
          <cell r="J353">
            <v>1627991</v>
          </cell>
          <cell r="K353">
            <v>136955562</v>
          </cell>
          <cell r="L353" t="str">
            <v>T</v>
          </cell>
          <cell r="M353">
            <v>200</v>
          </cell>
          <cell r="N353" t="str">
            <v>B-5</v>
          </cell>
          <cell r="O353">
            <v>45300</v>
          </cell>
        </row>
        <row r="354">
          <cell r="G354" t="str">
            <v>20231497</v>
          </cell>
          <cell r="H354" t="str">
            <v>20231497 szla. kiegyenlítés</v>
          </cell>
          <cell r="I354">
            <v>52038</v>
          </cell>
          <cell r="J354">
            <v>0</v>
          </cell>
          <cell r="K354">
            <v>137007600</v>
          </cell>
          <cell r="L354" t="str">
            <v>T</v>
          </cell>
          <cell r="M354">
            <v>200</v>
          </cell>
          <cell r="N354" t="str">
            <v>B-5</v>
          </cell>
          <cell r="O354">
            <v>45300</v>
          </cell>
        </row>
        <row r="355">
          <cell r="G355" t="str">
            <v>20231438</v>
          </cell>
          <cell r="H355" t="str">
            <v>20231438 szla. kiegyenlítés</v>
          </cell>
          <cell r="I355">
            <v>0</v>
          </cell>
          <cell r="J355">
            <v>796312</v>
          </cell>
          <cell r="K355">
            <v>136211288</v>
          </cell>
          <cell r="L355" t="str">
            <v>T</v>
          </cell>
          <cell r="M355">
            <v>200</v>
          </cell>
          <cell r="N355" t="str">
            <v>B-5</v>
          </cell>
          <cell r="O355">
            <v>45300</v>
          </cell>
        </row>
        <row r="356">
          <cell r="G356" t="str">
            <v>20231498</v>
          </cell>
          <cell r="H356" t="str">
            <v>20231498 szla. kiegyenlítés</v>
          </cell>
          <cell r="I356">
            <v>0</v>
          </cell>
          <cell r="J356">
            <v>47330</v>
          </cell>
          <cell r="K356">
            <v>136163958</v>
          </cell>
          <cell r="L356" t="str">
            <v>T</v>
          </cell>
          <cell r="M356">
            <v>200</v>
          </cell>
          <cell r="N356" t="str">
            <v>B-5</v>
          </cell>
          <cell r="O356">
            <v>45300</v>
          </cell>
        </row>
        <row r="357">
          <cell r="G357" t="str">
            <v>20231465</v>
          </cell>
          <cell r="H357" t="str">
            <v>20231465 szla. kiegyenlítés</v>
          </cell>
          <cell r="I357">
            <v>0</v>
          </cell>
          <cell r="J357">
            <v>786090</v>
          </cell>
          <cell r="K357">
            <v>135377868</v>
          </cell>
          <cell r="L357" t="str">
            <v>T</v>
          </cell>
          <cell r="M357">
            <v>200</v>
          </cell>
          <cell r="N357" t="str">
            <v>B-5</v>
          </cell>
          <cell r="O357">
            <v>45300</v>
          </cell>
        </row>
        <row r="358">
          <cell r="G358" t="str">
            <v>20240005</v>
          </cell>
          <cell r="H358" t="str">
            <v>20240005 szla. kiegyenlítés</v>
          </cell>
          <cell r="I358">
            <v>0</v>
          </cell>
          <cell r="J358">
            <v>155702</v>
          </cell>
          <cell r="K358">
            <v>135222166</v>
          </cell>
          <cell r="L358" t="str">
            <v>T</v>
          </cell>
          <cell r="M358">
            <v>200</v>
          </cell>
          <cell r="N358" t="str">
            <v>B-5</v>
          </cell>
          <cell r="O358">
            <v>45300</v>
          </cell>
        </row>
        <row r="359">
          <cell r="G359" t="str">
            <v>20231360</v>
          </cell>
          <cell r="H359" t="str">
            <v>20231360 szla. kiegyenlítés</v>
          </cell>
          <cell r="I359">
            <v>0</v>
          </cell>
          <cell r="J359">
            <v>150266</v>
          </cell>
          <cell r="K359">
            <v>135071900</v>
          </cell>
          <cell r="L359" t="str">
            <v>T</v>
          </cell>
          <cell r="M359">
            <v>200</v>
          </cell>
          <cell r="N359" t="str">
            <v>B-5</v>
          </cell>
          <cell r="O359">
            <v>45300</v>
          </cell>
        </row>
        <row r="360">
          <cell r="G360" t="str">
            <v>20240001</v>
          </cell>
          <cell r="H360" t="str">
            <v/>
          </cell>
          <cell r="I360">
            <v>38880</v>
          </cell>
          <cell r="J360">
            <v>0</v>
          </cell>
          <cell r="K360">
            <v>135110780</v>
          </cell>
          <cell r="L360" t="str">
            <v>T</v>
          </cell>
          <cell r="M360">
            <v>300</v>
          </cell>
          <cell r="N360" t="str">
            <v>V-1</v>
          </cell>
          <cell r="O360">
            <v>45300</v>
          </cell>
        </row>
        <row r="361">
          <cell r="G361" t="str">
            <v>20240001</v>
          </cell>
          <cell r="H361" t="str">
            <v/>
          </cell>
          <cell r="I361">
            <v>10498</v>
          </cell>
          <cell r="J361">
            <v>0</v>
          </cell>
          <cell r="K361">
            <v>135121278</v>
          </cell>
          <cell r="L361" t="str">
            <v>T</v>
          </cell>
          <cell r="M361">
            <v>300</v>
          </cell>
          <cell r="N361" t="str">
            <v>V-1</v>
          </cell>
          <cell r="O361">
            <v>45300</v>
          </cell>
        </row>
        <row r="362">
          <cell r="G362" t="str">
            <v>20240002</v>
          </cell>
          <cell r="H362" t="str">
            <v/>
          </cell>
          <cell r="I362">
            <v>264560</v>
          </cell>
          <cell r="J362">
            <v>0</v>
          </cell>
          <cell r="K362">
            <v>135385838</v>
          </cell>
          <cell r="L362" t="str">
            <v>T</v>
          </cell>
          <cell r="M362">
            <v>300</v>
          </cell>
          <cell r="N362" t="str">
            <v>V-2</v>
          </cell>
          <cell r="O362">
            <v>45300</v>
          </cell>
        </row>
        <row r="363">
          <cell r="G363" t="str">
            <v>20240002</v>
          </cell>
          <cell r="H363" t="str">
            <v/>
          </cell>
          <cell r="I363">
            <v>71431</v>
          </cell>
          <cell r="J363">
            <v>0</v>
          </cell>
          <cell r="K363">
            <v>135457269</v>
          </cell>
          <cell r="L363" t="str">
            <v>T</v>
          </cell>
          <cell r="M363">
            <v>300</v>
          </cell>
          <cell r="N363" t="str">
            <v>V-2</v>
          </cell>
          <cell r="O363">
            <v>45300</v>
          </cell>
        </row>
        <row r="364">
          <cell r="G364" t="str">
            <v>20240002</v>
          </cell>
          <cell r="H364" t="str">
            <v/>
          </cell>
          <cell r="I364">
            <v>12450</v>
          </cell>
          <cell r="J364">
            <v>0</v>
          </cell>
          <cell r="K364">
            <v>135469719</v>
          </cell>
          <cell r="L364" t="str">
            <v>T</v>
          </cell>
          <cell r="M364">
            <v>300</v>
          </cell>
          <cell r="N364" t="str">
            <v>V-2</v>
          </cell>
          <cell r="O364">
            <v>45300</v>
          </cell>
        </row>
        <row r="365">
          <cell r="G365" t="str">
            <v>20240002</v>
          </cell>
          <cell r="H365" t="str">
            <v/>
          </cell>
          <cell r="I365">
            <v>2241</v>
          </cell>
          <cell r="J365">
            <v>0</v>
          </cell>
          <cell r="K365">
            <v>135471960</v>
          </cell>
          <cell r="L365" t="str">
            <v>T</v>
          </cell>
          <cell r="M365">
            <v>300</v>
          </cell>
          <cell r="N365" t="str">
            <v>V-2</v>
          </cell>
          <cell r="O365">
            <v>45300</v>
          </cell>
        </row>
        <row r="366">
          <cell r="G366" t="str">
            <v>20240003</v>
          </cell>
          <cell r="H366" t="str">
            <v/>
          </cell>
          <cell r="I366">
            <v>311970</v>
          </cell>
          <cell r="J366">
            <v>0</v>
          </cell>
          <cell r="K366">
            <v>135783930</v>
          </cell>
          <cell r="L366" t="str">
            <v>T</v>
          </cell>
          <cell r="M366">
            <v>300</v>
          </cell>
          <cell r="N366" t="str">
            <v>V-3</v>
          </cell>
          <cell r="O366">
            <v>45300</v>
          </cell>
        </row>
        <row r="367">
          <cell r="G367" t="str">
            <v>20240003</v>
          </cell>
          <cell r="H367" t="str">
            <v/>
          </cell>
          <cell r="I367">
            <v>84232</v>
          </cell>
          <cell r="J367">
            <v>0</v>
          </cell>
          <cell r="K367">
            <v>135868162</v>
          </cell>
          <cell r="L367" t="str">
            <v>T</v>
          </cell>
          <cell r="M367">
            <v>300</v>
          </cell>
          <cell r="N367" t="str">
            <v>V-3</v>
          </cell>
          <cell r="O367">
            <v>45300</v>
          </cell>
        </row>
        <row r="368">
          <cell r="G368" t="str">
            <v>20240003</v>
          </cell>
          <cell r="H368" t="str">
            <v/>
          </cell>
          <cell r="I368">
            <v>91560</v>
          </cell>
          <cell r="J368">
            <v>0</v>
          </cell>
          <cell r="K368">
            <v>135959722</v>
          </cell>
          <cell r="L368" t="str">
            <v>T</v>
          </cell>
          <cell r="M368">
            <v>300</v>
          </cell>
          <cell r="N368" t="str">
            <v>V-3</v>
          </cell>
          <cell r="O368">
            <v>45300</v>
          </cell>
        </row>
        <row r="369">
          <cell r="G369" t="str">
            <v>20240003</v>
          </cell>
          <cell r="H369" t="str">
            <v/>
          </cell>
          <cell r="I369">
            <v>16481</v>
          </cell>
          <cell r="J369">
            <v>0</v>
          </cell>
          <cell r="K369">
            <v>135976203</v>
          </cell>
          <cell r="L369" t="str">
            <v>T</v>
          </cell>
          <cell r="M369">
            <v>300</v>
          </cell>
          <cell r="N369" t="str">
            <v>V-3</v>
          </cell>
          <cell r="O369">
            <v>45300</v>
          </cell>
        </row>
        <row r="370">
          <cell r="G370" t="str">
            <v>20240004</v>
          </cell>
          <cell r="H370" t="str">
            <v/>
          </cell>
          <cell r="I370">
            <v>1046180</v>
          </cell>
          <cell r="J370">
            <v>0</v>
          </cell>
          <cell r="K370">
            <v>137022383</v>
          </cell>
          <cell r="L370" t="str">
            <v>T</v>
          </cell>
          <cell r="M370">
            <v>300</v>
          </cell>
          <cell r="N370" t="str">
            <v>V-4</v>
          </cell>
          <cell r="O370">
            <v>45300</v>
          </cell>
        </row>
        <row r="371">
          <cell r="G371" t="str">
            <v>20240004</v>
          </cell>
          <cell r="H371" t="str">
            <v/>
          </cell>
          <cell r="I371">
            <v>282469</v>
          </cell>
          <cell r="J371">
            <v>0</v>
          </cell>
          <cell r="K371">
            <v>137304852</v>
          </cell>
          <cell r="L371" t="str">
            <v>T</v>
          </cell>
          <cell r="M371">
            <v>300</v>
          </cell>
          <cell r="N371" t="str">
            <v>V-4</v>
          </cell>
          <cell r="O371">
            <v>45300</v>
          </cell>
        </row>
        <row r="372">
          <cell r="G372" t="str">
            <v>20240004</v>
          </cell>
          <cell r="H372" t="str">
            <v/>
          </cell>
          <cell r="I372">
            <v>253680</v>
          </cell>
          <cell r="J372">
            <v>0</v>
          </cell>
          <cell r="K372">
            <v>137558532</v>
          </cell>
          <cell r="L372" t="str">
            <v>T</v>
          </cell>
          <cell r="M372">
            <v>300</v>
          </cell>
          <cell r="N372" t="str">
            <v>V-4</v>
          </cell>
          <cell r="O372">
            <v>45300</v>
          </cell>
        </row>
        <row r="373">
          <cell r="G373" t="str">
            <v>20240004</v>
          </cell>
          <cell r="H373" t="str">
            <v/>
          </cell>
          <cell r="I373">
            <v>45662</v>
          </cell>
          <cell r="J373">
            <v>0</v>
          </cell>
          <cell r="K373">
            <v>137604194</v>
          </cell>
          <cell r="L373" t="str">
            <v>T</v>
          </cell>
          <cell r="M373">
            <v>300</v>
          </cell>
          <cell r="N373" t="str">
            <v>V-4</v>
          </cell>
          <cell r="O373">
            <v>45300</v>
          </cell>
        </row>
        <row r="374">
          <cell r="G374" t="str">
            <v>20247001</v>
          </cell>
          <cell r="H374" t="str">
            <v/>
          </cell>
          <cell r="I374">
            <v>27885</v>
          </cell>
          <cell r="J374">
            <v>0</v>
          </cell>
          <cell r="K374">
            <v>137632079</v>
          </cell>
          <cell r="L374" t="str">
            <v>T</v>
          </cell>
          <cell r="M374">
            <v>300</v>
          </cell>
          <cell r="N374" t="str">
            <v>V-5</v>
          </cell>
          <cell r="O374">
            <v>45300</v>
          </cell>
        </row>
        <row r="375">
          <cell r="G375" t="str">
            <v>20247001</v>
          </cell>
          <cell r="H375" t="str">
            <v/>
          </cell>
          <cell r="I375">
            <v>5019</v>
          </cell>
          <cell r="J375">
            <v>0</v>
          </cell>
          <cell r="K375">
            <v>137637098</v>
          </cell>
          <cell r="L375" t="str">
            <v>T</v>
          </cell>
          <cell r="M375">
            <v>300</v>
          </cell>
          <cell r="N375" t="str">
            <v>V-5</v>
          </cell>
          <cell r="O375">
            <v>45300</v>
          </cell>
        </row>
        <row r="376">
          <cell r="G376" t="str">
            <v>20247001</v>
          </cell>
          <cell r="H376" t="str">
            <v/>
          </cell>
          <cell r="I376">
            <v>1548380</v>
          </cell>
          <cell r="J376">
            <v>0</v>
          </cell>
          <cell r="K376">
            <v>139185478</v>
          </cell>
          <cell r="L376" t="str">
            <v>T</v>
          </cell>
          <cell r="M376">
            <v>300</v>
          </cell>
          <cell r="N376" t="str">
            <v>V-5</v>
          </cell>
          <cell r="O376">
            <v>45300</v>
          </cell>
        </row>
        <row r="377">
          <cell r="G377" t="str">
            <v>20247001</v>
          </cell>
          <cell r="H377" t="str">
            <v/>
          </cell>
          <cell r="I377">
            <v>418063</v>
          </cell>
          <cell r="J377">
            <v>0</v>
          </cell>
          <cell r="K377">
            <v>139603541</v>
          </cell>
          <cell r="L377" t="str">
            <v>T</v>
          </cell>
          <cell r="M377">
            <v>300</v>
          </cell>
          <cell r="N377" t="str">
            <v>V-5</v>
          </cell>
          <cell r="O377">
            <v>45300</v>
          </cell>
        </row>
        <row r="378">
          <cell r="G378" t="str">
            <v>20240005</v>
          </cell>
          <cell r="H378" t="str">
            <v/>
          </cell>
          <cell r="I378">
            <v>122600</v>
          </cell>
          <cell r="J378">
            <v>0</v>
          </cell>
          <cell r="K378">
            <v>139726141</v>
          </cell>
          <cell r="L378" t="str">
            <v>T</v>
          </cell>
          <cell r="M378">
            <v>300</v>
          </cell>
          <cell r="N378" t="str">
            <v>V-6</v>
          </cell>
          <cell r="O378">
            <v>45300</v>
          </cell>
        </row>
        <row r="379">
          <cell r="G379" t="str">
            <v>20240005</v>
          </cell>
          <cell r="H379" t="str">
            <v/>
          </cell>
          <cell r="I379">
            <v>33102</v>
          </cell>
          <cell r="J379">
            <v>0</v>
          </cell>
          <cell r="K379">
            <v>139759243</v>
          </cell>
          <cell r="L379" t="str">
            <v>T</v>
          </cell>
          <cell r="M379">
            <v>300</v>
          </cell>
          <cell r="N379" t="str">
            <v>V-6</v>
          </cell>
          <cell r="O379">
            <v>45300</v>
          </cell>
        </row>
        <row r="380">
          <cell r="G380" t="str">
            <v>20230216</v>
          </cell>
          <cell r="H380" t="str">
            <v>20230216 szla. kiegyenlítés</v>
          </cell>
          <cell r="I380">
            <v>0</v>
          </cell>
          <cell r="J380">
            <v>250000</v>
          </cell>
          <cell r="K380">
            <v>139509243</v>
          </cell>
          <cell r="L380" t="str">
            <v>T</v>
          </cell>
          <cell r="M380">
            <v>200</v>
          </cell>
          <cell r="N380" t="str">
            <v>B-6</v>
          </cell>
          <cell r="O380">
            <v>45300</v>
          </cell>
        </row>
        <row r="381">
          <cell r="G381" t="str">
            <v>20249001</v>
          </cell>
          <cell r="H381" t="str">
            <v/>
          </cell>
          <cell r="I381">
            <v>61800</v>
          </cell>
          <cell r="J381">
            <v>0</v>
          </cell>
          <cell r="K381">
            <v>139571043</v>
          </cell>
          <cell r="L381" t="str">
            <v>T</v>
          </cell>
          <cell r="M381">
            <v>300</v>
          </cell>
          <cell r="N381" t="str">
            <v>V-12</v>
          </cell>
          <cell r="O381">
            <v>45300</v>
          </cell>
        </row>
        <row r="382">
          <cell r="G382" t="str">
            <v>20249001</v>
          </cell>
          <cell r="H382" t="str">
            <v/>
          </cell>
          <cell r="I382">
            <v>11124</v>
          </cell>
          <cell r="J382">
            <v>0</v>
          </cell>
          <cell r="K382">
            <v>139582167</v>
          </cell>
          <cell r="L382" t="str">
            <v>T</v>
          </cell>
          <cell r="M382">
            <v>300</v>
          </cell>
          <cell r="N382" t="str">
            <v>V-12</v>
          </cell>
          <cell r="O382">
            <v>45300</v>
          </cell>
        </row>
        <row r="383">
          <cell r="G383" t="str">
            <v>20249001</v>
          </cell>
          <cell r="H383" t="str">
            <v/>
          </cell>
          <cell r="I383">
            <v>413000</v>
          </cell>
          <cell r="J383">
            <v>0</v>
          </cell>
          <cell r="K383">
            <v>139995167</v>
          </cell>
          <cell r="L383" t="str">
            <v>T</v>
          </cell>
          <cell r="M383">
            <v>300</v>
          </cell>
          <cell r="N383" t="str">
            <v>V-12</v>
          </cell>
          <cell r="O383">
            <v>45300</v>
          </cell>
        </row>
        <row r="384">
          <cell r="G384" t="str">
            <v>20249001</v>
          </cell>
          <cell r="H384" t="str">
            <v/>
          </cell>
          <cell r="I384">
            <v>111510</v>
          </cell>
          <cell r="J384">
            <v>0</v>
          </cell>
          <cell r="K384">
            <v>140106677</v>
          </cell>
          <cell r="L384" t="str">
            <v>T</v>
          </cell>
          <cell r="M384">
            <v>300</v>
          </cell>
          <cell r="N384" t="str">
            <v>V-12</v>
          </cell>
          <cell r="O384">
            <v>45300</v>
          </cell>
        </row>
        <row r="385">
          <cell r="G385" t="str">
            <v>20231368</v>
          </cell>
          <cell r="H385" t="str">
            <v>20231368 szla. kiegyenlítés</v>
          </cell>
          <cell r="I385">
            <v>0</v>
          </cell>
          <cell r="J385">
            <v>16787965</v>
          </cell>
          <cell r="K385">
            <v>123318712</v>
          </cell>
          <cell r="L385" t="str">
            <v>T</v>
          </cell>
          <cell r="M385">
            <v>200</v>
          </cell>
          <cell r="N385" t="str">
            <v>B-7</v>
          </cell>
          <cell r="O385">
            <v>45302</v>
          </cell>
        </row>
        <row r="386">
          <cell r="G386" t="str">
            <v>20231372</v>
          </cell>
          <cell r="H386" t="str">
            <v>20231372 szla. kiegyenlítés</v>
          </cell>
          <cell r="I386">
            <v>0</v>
          </cell>
          <cell r="J386">
            <v>212852</v>
          </cell>
          <cell r="K386">
            <v>123105860</v>
          </cell>
          <cell r="L386" t="str">
            <v>T</v>
          </cell>
          <cell r="M386">
            <v>200</v>
          </cell>
          <cell r="N386" t="str">
            <v>B-7</v>
          </cell>
          <cell r="O386">
            <v>45302</v>
          </cell>
        </row>
        <row r="387">
          <cell r="G387" t="str">
            <v>20231380</v>
          </cell>
          <cell r="H387" t="str">
            <v>20231380 szla. kiegyenlítés</v>
          </cell>
          <cell r="I387">
            <v>0</v>
          </cell>
          <cell r="J387">
            <v>5883046</v>
          </cell>
          <cell r="K387">
            <v>117222814</v>
          </cell>
          <cell r="L387" t="str">
            <v>T</v>
          </cell>
          <cell r="M387">
            <v>200</v>
          </cell>
          <cell r="N387" t="str">
            <v>B-7</v>
          </cell>
          <cell r="O387">
            <v>45302</v>
          </cell>
        </row>
        <row r="388">
          <cell r="G388" t="str">
            <v>20240016</v>
          </cell>
          <cell r="H388" t="str">
            <v>20240016 szla. kiegyenlítés</v>
          </cell>
          <cell r="I388">
            <v>0</v>
          </cell>
          <cell r="J388">
            <v>872516</v>
          </cell>
          <cell r="K388">
            <v>116350298</v>
          </cell>
          <cell r="L388" t="str">
            <v>T</v>
          </cell>
          <cell r="M388">
            <v>200</v>
          </cell>
          <cell r="N388" t="str">
            <v>B-7</v>
          </cell>
          <cell r="O388">
            <v>45302</v>
          </cell>
        </row>
        <row r="389">
          <cell r="G389" t="str">
            <v>20240017</v>
          </cell>
          <cell r="H389" t="str">
            <v>20240017 szla. kiegyenlítés</v>
          </cell>
          <cell r="I389">
            <v>0</v>
          </cell>
          <cell r="J389">
            <v>850655</v>
          </cell>
          <cell r="K389">
            <v>115499643</v>
          </cell>
          <cell r="L389" t="str">
            <v>T</v>
          </cell>
          <cell r="M389">
            <v>200</v>
          </cell>
          <cell r="N389" t="str">
            <v>B-7</v>
          </cell>
          <cell r="O389">
            <v>45302</v>
          </cell>
        </row>
        <row r="390">
          <cell r="G390" t="str">
            <v>20240006</v>
          </cell>
          <cell r="H390" t="str">
            <v/>
          </cell>
          <cell r="I390">
            <v>1781800</v>
          </cell>
          <cell r="J390">
            <v>0</v>
          </cell>
          <cell r="K390">
            <v>117281443</v>
          </cell>
          <cell r="L390" t="str">
            <v>T</v>
          </cell>
          <cell r="M390">
            <v>300</v>
          </cell>
          <cell r="N390" t="str">
            <v>V-7</v>
          </cell>
          <cell r="O390">
            <v>45300</v>
          </cell>
        </row>
        <row r="391">
          <cell r="G391" t="str">
            <v>20240006</v>
          </cell>
          <cell r="H391" t="str">
            <v/>
          </cell>
          <cell r="I391">
            <v>481086</v>
          </cell>
          <cell r="J391">
            <v>0</v>
          </cell>
          <cell r="K391">
            <v>117762529</v>
          </cell>
          <cell r="L391" t="str">
            <v>T</v>
          </cell>
          <cell r="M391">
            <v>300</v>
          </cell>
          <cell r="N391" t="str">
            <v>V-7</v>
          </cell>
          <cell r="O391">
            <v>45300</v>
          </cell>
        </row>
        <row r="392">
          <cell r="G392" t="str">
            <v>20240007</v>
          </cell>
          <cell r="H392" t="str">
            <v/>
          </cell>
          <cell r="I392">
            <v>484560</v>
          </cell>
          <cell r="J392">
            <v>0</v>
          </cell>
          <cell r="K392">
            <v>118247089</v>
          </cell>
          <cell r="L392" t="str">
            <v>T</v>
          </cell>
          <cell r="M392">
            <v>300</v>
          </cell>
          <cell r="N392" t="str">
            <v>V-8</v>
          </cell>
          <cell r="O392">
            <v>45300</v>
          </cell>
        </row>
        <row r="393">
          <cell r="G393" t="str">
            <v>20240007</v>
          </cell>
          <cell r="H393" t="str">
            <v/>
          </cell>
          <cell r="I393">
            <v>130831</v>
          </cell>
          <cell r="J393">
            <v>0</v>
          </cell>
          <cell r="K393">
            <v>118377920</v>
          </cell>
          <cell r="L393" t="str">
            <v>T</v>
          </cell>
          <cell r="M393">
            <v>300</v>
          </cell>
          <cell r="N393" t="str">
            <v>V-8</v>
          </cell>
          <cell r="O393">
            <v>45300</v>
          </cell>
        </row>
        <row r="394">
          <cell r="G394" t="str">
            <v>20240008</v>
          </cell>
          <cell r="H394" t="str">
            <v/>
          </cell>
          <cell r="I394">
            <v>32100</v>
          </cell>
          <cell r="J394">
            <v>0</v>
          </cell>
          <cell r="K394">
            <v>118410020</v>
          </cell>
          <cell r="L394" t="str">
            <v>T</v>
          </cell>
          <cell r="M394">
            <v>300</v>
          </cell>
          <cell r="N394" t="str">
            <v>V-9</v>
          </cell>
          <cell r="O394">
            <v>45300</v>
          </cell>
        </row>
        <row r="395">
          <cell r="G395" t="str">
            <v>20240008</v>
          </cell>
          <cell r="H395" t="str">
            <v/>
          </cell>
          <cell r="I395">
            <v>5778</v>
          </cell>
          <cell r="J395">
            <v>0</v>
          </cell>
          <cell r="K395">
            <v>118415798</v>
          </cell>
          <cell r="L395" t="str">
            <v>T</v>
          </cell>
          <cell r="M395">
            <v>300</v>
          </cell>
          <cell r="N395" t="str">
            <v>V-9</v>
          </cell>
          <cell r="O395">
            <v>45300</v>
          </cell>
        </row>
        <row r="396">
          <cell r="G396" t="str">
            <v>20240009</v>
          </cell>
          <cell r="H396" t="str">
            <v/>
          </cell>
          <cell r="I396">
            <v>114435</v>
          </cell>
          <cell r="J396">
            <v>0</v>
          </cell>
          <cell r="K396">
            <v>118530233</v>
          </cell>
          <cell r="L396" t="str">
            <v>T</v>
          </cell>
          <cell r="M396">
            <v>300</v>
          </cell>
          <cell r="N396" t="str">
            <v>V-10</v>
          </cell>
          <cell r="O396">
            <v>45300</v>
          </cell>
        </row>
        <row r="397">
          <cell r="G397" t="str">
            <v>20240009</v>
          </cell>
          <cell r="H397" t="str">
            <v/>
          </cell>
          <cell r="I397">
            <v>20598</v>
          </cell>
          <cell r="J397">
            <v>0</v>
          </cell>
          <cell r="K397">
            <v>118550831</v>
          </cell>
          <cell r="L397" t="str">
            <v>T</v>
          </cell>
          <cell r="M397">
            <v>300</v>
          </cell>
          <cell r="N397" t="str">
            <v>V-10</v>
          </cell>
          <cell r="O397">
            <v>45300</v>
          </cell>
        </row>
        <row r="398">
          <cell r="G398" t="str">
            <v>20240009</v>
          </cell>
          <cell r="H398" t="str">
            <v/>
          </cell>
          <cell r="I398">
            <v>114095</v>
          </cell>
          <cell r="J398">
            <v>0</v>
          </cell>
          <cell r="K398">
            <v>118664926</v>
          </cell>
          <cell r="L398" t="str">
            <v>T</v>
          </cell>
          <cell r="M398">
            <v>300</v>
          </cell>
          <cell r="N398" t="str">
            <v>V-10</v>
          </cell>
          <cell r="O398">
            <v>45300</v>
          </cell>
        </row>
        <row r="399">
          <cell r="G399" t="str">
            <v>20240009</v>
          </cell>
          <cell r="H399" t="str">
            <v/>
          </cell>
          <cell r="I399">
            <v>30806</v>
          </cell>
          <cell r="J399">
            <v>0</v>
          </cell>
          <cell r="K399">
            <v>118695732</v>
          </cell>
          <cell r="L399" t="str">
            <v>T</v>
          </cell>
          <cell r="M399">
            <v>300</v>
          </cell>
          <cell r="N399" t="str">
            <v>V-10</v>
          </cell>
          <cell r="O399">
            <v>45300</v>
          </cell>
        </row>
        <row r="400">
          <cell r="G400" t="str">
            <v>20240010</v>
          </cell>
          <cell r="H400" t="str">
            <v/>
          </cell>
          <cell r="I400">
            <v>82930</v>
          </cell>
          <cell r="J400">
            <v>0</v>
          </cell>
          <cell r="K400">
            <v>118778662</v>
          </cell>
          <cell r="L400" t="str">
            <v>T</v>
          </cell>
          <cell r="M400">
            <v>300</v>
          </cell>
          <cell r="N400" t="str">
            <v>V-11</v>
          </cell>
          <cell r="O400">
            <v>45300</v>
          </cell>
        </row>
        <row r="401">
          <cell r="G401" t="str">
            <v>20240010</v>
          </cell>
          <cell r="H401" t="str">
            <v/>
          </cell>
          <cell r="I401">
            <v>22391</v>
          </cell>
          <cell r="J401">
            <v>0</v>
          </cell>
          <cell r="K401">
            <v>118801053</v>
          </cell>
          <cell r="L401" t="str">
            <v>T</v>
          </cell>
          <cell r="M401">
            <v>300</v>
          </cell>
          <cell r="N401" t="str">
            <v>V-11</v>
          </cell>
          <cell r="O401">
            <v>45300</v>
          </cell>
        </row>
        <row r="402">
          <cell r="G402" t="str">
            <v>20240011</v>
          </cell>
          <cell r="H402" t="str">
            <v/>
          </cell>
          <cell r="I402">
            <v>135900</v>
          </cell>
          <cell r="J402">
            <v>0</v>
          </cell>
          <cell r="K402">
            <v>118936953</v>
          </cell>
          <cell r="L402" t="str">
            <v>T</v>
          </cell>
          <cell r="M402">
            <v>300</v>
          </cell>
          <cell r="N402" t="str">
            <v>V-13</v>
          </cell>
          <cell r="O402">
            <v>45300</v>
          </cell>
        </row>
        <row r="403">
          <cell r="G403" t="str">
            <v>20240011</v>
          </cell>
          <cell r="H403" t="str">
            <v/>
          </cell>
          <cell r="I403">
            <v>24462</v>
          </cell>
          <cell r="J403">
            <v>0</v>
          </cell>
          <cell r="K403">
            <v>118961415</v>
          </cell>
          <cell r="L403" t="str">
            <v>T</v>
          </cell>
          <cell r="M403">
            <v>300</v>
          </cell>
          <cell r="N403" t="str">
            <v>V-13</v>
          </cell>
          <cell r="O403">
            <v>45300</v>
          </cell>
        </row>
        <row r="404">
          <cell r="G404" t="str">
            <v>20240011</v>
          </cell>
          <cell r="H404" t="str">
            <v/>
          </cell>
          <cell r="I404">
            <v>166234</v>
          </cell>
          <cell r="J404">
            <v>0</v>
          </cell>
          <cell r="K404">
            <v>119127649</v>
          </cell>
          <cell r="L404" t="str">
            <v>T</v>
          </cell>
          <cell r="M404">
            <v>300</v>
          </cell>
          <cell r="N404" t="str">
            <v>V-13</v>
          </cell>
          <cell r="O404">
            <v>45300</v>
          </cell>
        </row>
        <row r="405">
          <cell r="G405" t="str">
            <v>20240011</v>
          </cell>
          <cell r="H405" t="str">
            <v/>
          </cell>
          <cell r="I405">
            <v>44883</v>
          </cell>
          <cell r="J405">
            <v>0</v>
          </cell>
          <cell r="K405">
            <v>119172532</v>
          </cell>
          <cell r="L405" t="str">
            <v>T</v>
          </cell>
          <cell r="M405">
            <v>300</v>
          </cell>
          <cell r="N405" t="str">
            <v>V-13</v>
          </cell>
          <cell r="O405">
            <v>45300</v>
          </cell>
        </row>
        <row r="406">
          <cell r="G406" t="str">
            <v>20240012</v>
          </cell>
          <cell r="H406" t="str">
            <v/>
          </cell>
          <cell r="I406">
            <v>172500</v>
          </cell>
          <cell r="J406">
            <v>0</v>
          </cell>
          <cell r="K406">
            <v>119345032</v>
          </cell>
          <cell r="L406" t="str">
            <v>T</v>
          </cell>
          <cell r="M406">
            <v>300</v>
          </cell>
          <cell r="N406" t="str">
            <v>V-14</v>
          </cell>
          <cell r="O406">
            <v>45300</v>
          </cell>
        </row>
        <row r="407">
          <cell r="G407" t="str">
            <v>20240012</v>
          </cell>
          <cell r="H407" t="str">
            <v/>
          </cell>
          <cell r="I407">
            <v>46575</v>
          </cell>
          <cell r="J407">
            <v>0</v>
          </cell>
          <cell r="K407">
            <v>119391607</v>
          </cell>
          <cell r="L407" t="str">
            <v>T</v>
          </cell>
          <cell r="M407">
            <v>300</v>
          </cell>
          <cell r="N407" t="str">
            <v>V-14</v>
          </cell>
          <cell r="O407">
            <v>45300</v>
          </cell>
        </row>
        <row r="408">
          <cell r="G408" t="str">
            <v>20240013</v>
          </cell>
          <cell r="H408" t="str">
            <v/>
          </cell>
          <cell r="I408">
            <v>50520</v>
          </cell>
          <cell r="J408">
            <v>0</v>
          </cell>
          <cell r="K408">
            <v>119442127</v>
          </cell>
          <cell r="L408" t="str">
            <v>T</v>
          </cell>
          <cell r="M408">
            <v>300</v>
          </cell>
          <cell r="N408" t="str">
            <v>V-15</v>
          </cell>
          <cell r="O408">
            <v>45300</v>
          </cell>
        </row>
        <row r="409">
          <cell r="G409" t="str">
            <v>20240013</v>
          </cell>
          <cell r="H409" t="str">
            <v/>
          </cell>
          <cell r="I409">
            <v>13640</v>
          </cell>
          <cell r="J409">
            <v>0</v>
          </cell>
          <cell r="K409">
            <v>119455767</v>
          </cell>
          <cell r="L409" t="str">
            <v>T</v>
          </cell>
          <cell r="M409">
            <v>300</v>
          </cell>
          <cell r="N409" t="str">
            <v>V-15</v>
          </cell>
          <cell r="O409">
            <v>45300</v>
          </cell>
        </row>
        <row r="410">
          <cell r="G410" t="str">
            <v>20240014</v>
          </cell>
          <cell r="H410" t="str">
            <v/>
          </cell>
          <cell r="I410">
            <v>348660</v>
          </cell>
          <cell r="J410">
            <v>0</v>
          </cell>
          <cell r="K410">
            <v>119804427</v>
          </cell>
          <cell r="L410" t="str">
            <v>T</v>
          </cell>
          <cell r="M410">
            <v>300</v>
          </cell>
          <cell r="N410" t="str">
            <v>V-16</v>
          </cell>
          <cell r="O410">
            <v>45300</v>
          </cell>
        </row>
        <row r="411">
          <cell r="G411" t="str">
            <v>20240014</v>
          </cell>
          <cell r="H411" t="str">
            <v/>
          </cell>
          <cell r="I411">
            <v>94138</v>
          </cell>
          <cell r="J411">
            <v>0</v>
          </cell>
          <cell r="K411">
            <v>119898565</v>
          </cell>
          <cell r="L411" t="str">
            <v>T</v>
          </cell>
          <cell r="M411">
            <v>300</v>
          </cell>
          <cell r="N411" t="str">
            <v>V-16</v>
          </cell>
          <cell r="O411">
            <v>45300</v>
          </cell>
        </row>
        <row r="412">
          <cell r="G412" t="str">
            <v>20240015</v>
          </cell>
          <cell r="H412" t="str">
            <v/>
          </cell>
          <cell r="I412">
            <v>276000</v>
          </cell>
          <cell r="J412">
            <v>0</v>
          </cell>
          <cell r="K412">
            <v>120174565</v>
          </cell>
          <cell r="L412" t="str">
            <v>T</v>
          </cell>
          <cell r="M412">
            <v>300</v>
          </cell>
          <cell r="N412" t="str">
            <v>V-17</v>
          </cell>
          <cell r="O412">
            <v>45300</v>
          </cell>
        </row>
        <row r="413">
          <cell r="G413" t="str">
            <v>20240015</v>
          </cell>
          <cell r="H413" t="str">
            <v/>
          </cell>
          <cell r="I413">
            <v>49680</v>
          </cell>
          <cell r="J413">
            <v>0</v>
          </cell>
          <cell r="K413">
            <v>120224245</v>
          </cell>
          <cell r="L413" t="str">
            <v>T</v>
          </cell>
          <cell r="M413">
            <v>300</v>
          </cell>
          <cell r="N413" t="str">
            <v>V-17</v>
          </cell>
          <cell r="O413">
            <v>45300</v>
          </cell>
        </row>
        <row r="414">
          <cell r="G414" t="str">
            <v>20240016</v>
          </cell>
          <cell r="H414" t="str">
            <v/>
          </cell>
          <cell r="I414">
            <v>673000</v>
          </cell>
          <cell r="J414">
            <v>0</v>
          </cell>
          <cell r="K414">
            <v>120897245</v>
          </cell>
          <cell r="L414" t="str">
            <v>T</v>
          </cell>
          <cell r="M414">
            <v>300</v>
          </cell>
          <cell r="N414" t="str">
            <v>V-18</v>
          </cell>
          <cell r="O414">
            <v>45300</v>
          </cell>
        </row>
        <row r="415">
          <cell r="G415" t="str">
            <v>20240016</v>
          </cell>
          <cell r="H415" t="str">
            <v/>
          </cell>
          <cell r="I415">
            <v>181710</v>
          </cell>
          <cell r="J415">
            <v>0</v>
          </cell>
          <cell r="K415">
            <v>121078955</v>
          </cell>
          <cell r="L415" t="str">
            <v>T</v>
          </cell>
          <cell r="M415">
            <v>300</v>
          </cell>
          <cell r="N415" t="str">
            <v>V-18</v>
          </cell>
          <cell r="O415">
            <v>45300</v>
          </cell>
        </row>
        <row r="416">
          <cell r="G416" t="str">
            <v>20240016</v>
          </cell>
          <cell r="H416" t="str">
            <v/>
          </cell>
          <cell r="I416">
            <v>15090</v>
          </cell>
          <cell r="J416">
            <v>0</v>
          </cell>
          <cell r="K416">
            <v>121094045</v>
          </cell>
          <cell r="L416" t="str">
            <v>T</v>
          </cell>
          <cell r="M416">
            <v>300</v>
          </cell>
          <cell r="N416" t="str">
            <v>V-18</v>
          </cell>
          <cell r="O416">
            <v>45300</v>
          </cell>
        </row>
        <row r="417">
          <cell r="G417" t="str">
            <v>20240016</v>
          </cell>
          <cell r="H417" t="str">
            <v/>
          </cell>
          <cell r="I417">
            <v>2716</v>
          </cell>
          <cell r="J417">
            <v>0</v>
          </cell>
          <cell r="K417">
            <v>121096761</v>
          </cell>
          <cell r="L417" t="str">
            <v>T</v>
          </cell>
          <cell r="M417">
            <v>300</v>
          </cell>
          <cell r="N417" t="str">
            <v>V-18</v>
          </cell>
          <cell r="O417">
            <v>45300</v>
          </cell>
        </row>
        <row r="418">
          <cell r="G418" t="str">
            <v>20240017</v>
          </cell>
          <cell r="H418" t="str">
            <v/>
          </cell>
          <cell r="I418">
            <v>193080</v>
          </cell>
          <cell r="J418">
            <v>0</v>
          </cell>
          <cell r="K418">
            <v>121289841</v>
          </cell>
          <cell r="L418" t="str">
            <v>T</v>
          </cell>
          <cell r="M418">
            <v>300</v>
          </cell>
          <cell r="N418" t="str">
            <v>V-19</v>
          </cell>
          <cell r="O418">
            <v>45300</v>
          </cell>
        </row>
        <row r="419">
          <cell r="G419" t="str">
            <v>20240017</v>
          </cell>
          <cell r="H419" t="str">
            <v/>
          </cell>
          <cell r="I419">
            <v>34754</v>
          </cell>
          <cell r="J419">
            <v>0</v>
          </cell>
          <cell r="K419">
            <v>121324595</v>
          </cell>
          <cell r="L419" t="str">
            <v>T</v>
          </cell>
          <cell r="M419">
            <v>300</v>
          </cell>
          <cell r="N419" t="str">
            <v>V-19</v>
          </cell>
          <cell r="O419">
            <v>45300</v>
          </cell>
        </row>
        <row r="420">
          <cell r="G420" t="str">
            <v>20240017</v>
          </cell>
          <cell r="H420" t="str">
            <v/>
          </cell>
          <cell r="I420">
            <v>490410</v>
          </cell>
          <cell r="J420">
            <v>0</v>
          </cell>
          <cell r="K420">
            <v>121815005</v>
          </cell>
          <cell r="L420" t="str">
            <v>T</v>
          </cell>
          <cell r="M420">
            <v>300</v>
          </cell>
          <cell r="N420" t="str">
            <v>V-19</v>
          </cell>
          <cell r="O420">
            <v>45300</v>
          </cell>
        </row>
        <row r="421">
          <cell r="G421" t="str">
            <v>20240017</v>
          </cell>
          <cell r="H421" t="str">
            <v/>
          </cell>
          <cell r="I421">
            <v>132411</v>
          </cell>
          <cell r="J421">
            <v>0</v>
          </cell>
          <cell r="K421">
            <v>121947416</v>
          </cell>
          <cell r="L421" t="str">
            <v>T</v>
          </cell>
          <cell r="M421">
            <v>300</v>
          </cell>
          <cell r="N421" t="str">
            <v>V-19</v>
          </cell>
          <cell r="O421">
            <v>45300</v>
          </cell>
        </row>
        <row r="422">
          <cell r="G422" t="str">
            <v>20240019</v>
          </cell>
          <cell r="H422" t="str">
            <v/>
          </cell>
          <cell r="I422">
            <v>84675</v>
          </cell>
          <cell r="J422">
            <v>0</v>
          </cell>
          <cell r="K422">
            <v>122032091</v>
          </cell>
          <cell r="L422" t="str">
            <v>T</v>
          </cell>
          <cell r="M422">
            <v>300</v>
          </cell>
          <cell r="N422" t="str">
            <v>V-22</v>
          </cell>
          <cell r="O422">
            <v>45308</v>
          </cell>
        </row>
        <row r="423">
          <cell r="G423" t="str">
            <v>20240019</v>
          </cell>
          <cell r="H423" t="str">
            <v/>
          </cell>
          <cell r="I423">
            <v>15242</v>
          </cell>
          <cell r="J423">
            <v>0</v>
          </cell>
          <cell r="K423">
            <v>122047333</v>
          </cell>
          <cell r="L423" t="str">
            <v>T</v>
          </cell>
          <cell r="M423">
            <v>300</v>
          </cell>
          <cell r="N423" t="str">
            <v>V-22</v>
          </cell>
          <cell r="O423">
            <v>45308</v>
          </cell>
        </row>
        <row r="424">
          <cell r="G424" t="str">
            <v>20240019</v>
          </cell>
          <cell r="H424" t="str">
            <v/>
          </cell>
          <cell r="I424">
            <v>145860</v>
          </cell>
          <cell r="J424">
            <v>0</v>
          </cell>
          <cell r="K424">
            <v>122193193</v>
          </cell>
          <cell r="L424" t="str">
            <v>T</v>
          </cell>
          <cell r="M424">
            <v>300</v>
          </cell>
          <cell r="N424" t="str">
            <v>V-22</v>
          </cell>
          <cell r="O424">
            <v>45308</v>
          </cell>
        </row>
        <row r="425">
          <cell r="G425" t="str">
            <v>20240019</v>
          </cell>
          <cell r="H425" t="str">
            <v/>
          </cell>
          <cell r="I425">
            <v>39382</v>
          </cell>
          <cell r="J425">
            <v>0</v>
          </cell>
          <cell r="K425">
            <v>122232575</v>
          </cell>
          <cell r="L425" t="str">
            <v>T</v>
          </cell>
          <cell r="M425">
            <v>300</v>
          </cell>
          <cell r="N425" t="str">
            <v>V-22</v>
          </cell>
          <cell r="O425">
            <v>45308</v>
          </cell>
        </row>
        <row r="426">
          <cell r="G426" t="str">
            <v>20240020</v>
          </cell>
          <cell r="H426" t="str">
            <v/>
          </cell>
          <cell r="I426">
            <v>41500</v>
          </cell>
          <cell r="J426">
            <v>0</v>
          </cell>
          <cell r="K426">
            <v>122274075</v>
          </cell>
          <cell r="L426" t="str">
            <v>T</v>
          </cell>
          <cell r="M426">
            <v>300</v>
          </cell>
          <cell r="N426" t="str">
            <v>V-23</v>
          </cell>
          <cell r="O426">
            <v>45308</v>
          </cell>
        </row>
        <row r="427">
          <cell r="G427" t="str">
            <v>20240020</v>
          </cell>
          <cell r="H427" t="str">
            <v/>
          </cell>
          <cell r="I427">
            <v>11205</v>
          </cell>
          <cell r="J427">
            <v>0</v>
          </cell>
          <cell r="K427">
            <v>122285280</v>
          </cell>
          <cell r="L427" t="str">
            <v>T</v>
          </cell>
          <cell r="M427">
            <v>300</v>
          </cell>
          <cell r="N427" t="str">
            <v>V-23</v>
          </cell>
          <cell r="O427">
            <v>45308</v>
          </cell>
        </row>
        <row r="428">
          <cell r="G428" t="str">
            <v>20231282</v>
          </cell>
          <cell r="H428" t="str">
            <v>20231282 szla. kiegyenlítés</v>
          </cell>
          <cell r="I428">
            <v>0</v>
          </cell>
          <cell r="J428">
            <v>195408</v>
          </cell>
          <cell r="K428">
            <v>122089872</v>
          </cell>
          <cell r="L428" t="str">
            <v>T</v>
          </cell>
          <cell r="M428">
            <v>200</v>
          </cell>
          <cell r="N428" t="str">
            <v>B-8</v>
          </cell>
          <cell r="O428">
            <v>45302</v>
          </cell>
        </row>
        <row r="429">
          <cell r="G429" t="str">
            <v>20231283</v>
          </cell>
          <cell r="H429" t="str">
            <v>20231283 szla. kiegyenlítés</v>
          </cell>
          <cell r="I429">
            <v>0</v>
          </cell>
          <cell r="J429">
            <v>482546</v>
          </cell>
          <cell r="K429">
            <v>121607326</v>
          </cell>
          <cell r="L429" t="str">
            <v>T</v>
          </cell>
          <cell r="M429">
            <v>200</v>
          </cell>
          <cell r="N429" t="str">
            <v>B-8</v>
          </cell>
          <cell r="O429">
            <v>45302</v>
          </cell>
        </row>
        <row r="430">
          <cell r="G430" t="str">
            <v>20231284</v>
          </cell>
          <cell r="H430" t="str">
            <v>20231284 szla. kiegyenlítés</v>
          </cell>
          <cell r="I430">
            <v>0</v>
          </cell>
          <cell r="J430">
            <v>580365</v>
          </cell>
          <cell r="K430">
            <v>121026961</v>
          </cell>
          <cell r="L430" t="str">
            <v>T</v>
          </cell>
          <cell r="M430">
            <v>200</v>
          </cell>
          <cell r="N430" t="str">
            <v>B-8</v>
          </cell>
          <cell r="O430">
            <v>45302</v>
          </cell>
        </row>
        <row r="431">
          <cell r="G431" t="str">
            <v>20240023</v>
          </cell>
          <cell r="H431" t="str">
            <v>20240023 szla. kiegyenlítés</v>
          </cell>
          <cell r="I431">
            <v>0</v>
          </cell>
          <cell r="J431">
            <v>1139277</v>
          </cell>
          <cell r="K431">
            <v>119887684</v>
          </cell>
          <cell r="L431" t="str">
            <v>T</v>
          </cell>
          <cell r="M431">
            <v>200</v>
          </cell>
          <cell r="N431" t="str">
            <v>B-8</v>
          </cell>
          <cell r="O431">
            <v>45302</v>
          </cell>
        </row>
        <row r="432">
          <cell r="G432" t="str">
            <v>20240018</v>
          </cell>
          <cell r="H432" t="str">
            <v/>
          </cell>
          <cell r="I432">
            <v>1857910</v>
          </cell>
          <cell r="J432">
            <v>0</v>
          </cell>
          <cell r="K432">
            <v>121745594</v>
          </cell>
          <cell r="L432" t="str">
            <v>T</v>
          </cell>
          <cell r="M432">
            <v>300</v>
          </cell>
          <cell r="N432" t="str">
            <v>V-20</v>
          </cell>
          <cell r="O432">
            <v>45300</v>
          </cell>
        </row>
        <row r="433">
          <cell r="G433" t="str">
            <v>20240018</v>
          </cell>
          <cell r="H433" t="str">
            <v/>
          </cell>
          <cell r="I433">
            <v>501636</v>
          </cell>
          <cell r="J433">
            <v>0</v>
          </cell>
          <cell r="K433">
            <v>122247230</v>
          </cell>
          <cell r="L433" t="str">
            <v>T</v>
          </cell>
          <cell r="M433">
            <v>300</v>
          </cell>
          <cell r="N433" t="str">
            <v>V-20</v>
          </cell>
          <cell r="O433">
            <v>45300</v>
          </cell>
        </row>
        <row r="434">
          <cell r="G434" t="str">
            <v>20240018</v>
          </cell>
          <cell r="H434" t="str">
            <v/>
          </cell>
          <cell r="I434">
            <v>180060</v>
          </cell>
          <cell r="J434">
            <v>0</v>
          </cell>
          <cell r="K434">
            <v>122427290</v>
          </cell>
          <cell r="L434" t="str">
            <v>T</v>
          </cell>
          <cell r="M434">
            <v>300</v>
          </cell>
          <cell r="N434" t="str">
            <v>V-20</v>
          </cell>
          <cell r="O434">
            <v>45300</v>
          </cell>
        </row>
        <row r="435">
          <cell r="G435" t="str">
            <v>20240018</v>
          </cell>
          <cell r="H435" t="str">
            <v/>
          </cell>
          <cell r="I435">
            <v>32411</v>
          </cell>
          <cell r="J435">
            <v>0</v>
          </cell>
          <cell r="K435">
            <v>122459701</v>
          </cell>
          <cell r="L435" t="str">
            <v>T</v>
          </cell>
          <cell r="M435">
            <v>300</v>
          </cell>
          <cell r="N435" t="str">
            <v>V-20</v>
          </cell>
          <cell r="O435">
            <v>45300</v>
          </cell>
        </row>
        <row r="436">
          <cell r="G436" t="str">
            <v>20240023</v>
          </cell>
          <cell r="H436" t="str">
            <v/>
          </cell>
          <cell r="I436">
            <v>35070</v>
          </cell>
          <cell r="J436">
            <v>0</v>
          </cell>
          <cell r="K436">
            <v>122494771</v>
          </cell>
          <cell r="L436" t="str">
            <v>T</v>
          </cell>
          <cell r="M436">
            <v>300</v>
          </cell>
          <cell r="N436" t="str">
            <v>V-21</v>
          </cell>
          <cell r="O436">
            <v>45302</v>
          </cell>
        </row>
        <row r="437">
          <cell r="G437" t="str">
            <v>20240023</v>
          </cell>
          <cell r="H437" t="str">
            <v/>
          </cell>
          <cell r="I437">
            <v>6313</v>
          </cell>
          <cell r="J437">
            <v>0</v>
          </cell>
          <cell r="K437">
            <v>122501084</v>
          </cell>
          <cell r="L437" t="str">
            <v>T</v>
          </cell>
          <cell r="M437">
            <v>300</v>
          </cell>
          <cell r="N437" t="str">
            <v>V-21</v>
          </cell>
          <cell r="O437">
            <v>45302</v>
          </cell>
        </row>
        <row r="438">
          <cell r="G438" t="str">
            <v>20240023</v>
          </cell>
          <cell r="H438" t="str">
            <v/>
          </cell>
          <cell r="I438">
            <v>864483</v>
          </cell>
          <cell r="J438">
            <v>0</v>
          </cell>
          <cell r="K438">
            <v>123365567</v>
          </cell>
          <cell r="L438" t="str">
            <v>T</v>
          </cell>
          <cell r="M438">
            <v>300</v>
          </cell>
          <cell r="N438" t="str">
            <v>V-21</v>
          </cell>
          <cell r="O438">
            <v>45302</v>
          </cell>
        </row>
        <row r="439">
          <cell r="G439" t="str">
            <v>20240023</v>
          </cell>
          <cell r="H439" t="str">
            <v/>
          </cell>
          <cell r="I439">
            <v>233411</v>
          </cell>
          <cell r="J439">
            <v>0</v>
          </cell>
          <cell r="K439">
            <v>123598978</v>
          </cell>
          <cell r="L439" t="str">
            <v>T</v>
          </cell>
          <cell r="M439">
            <v>300</v>
          </cell>
          <cell r="N439" t="str">
            <v>V-21</v>
          </cell>
          <cell r="O439">
            <v>45302</v>
          </cell>
        </row>
        <row r="440">
          <cell r="G440" t="str">
            <v>20240022</v>
          </cell>
          <cell r="H440" t="str">
            <v/>
          </cell>
          <cell r="I440">
            <v>5708306</v>
          </cell>
          <cell r="J440">
            <v>0</v>
          </cell>
          <cell r="K440">
            <v>129307284</v>
          </cell>
          <cell r="L440" t="str">
            <v>T</v>
          </cell>
          <cell r="M440">
            <v>300</v>
          </cell>
          <cell r="N440" t="str">
            <v>V-25</v>
          </cell>
          <cell r="O440">
            <v>45308</v>
          </cell>
        </row>
        <row r="441">
          <cell r="G441" t="str">
            <v>20240022</v>
          </cell>
          <cell r="H441" t="str">
            <v/>
          </cell>
          <cell r="I441">
            <v>1541243</v>
          </cell>
          <cell r="J441">
            <v>0</v>
          </cell>
          <cell r="K441">
            <v>130848527</v>
          </cell>
          <cell r="L441" t="str">
            <v>T</v>
          </cell>
          <cell r="M441">
            <v>300</v>
          </cell>
          <cell r="N441" t="str">
            <v>V-25</v>
          </cell>
          <cell r="O441">
            <v>45308</v>
          </cell>
        </row>
        <row r="442">
          <cell r="G442" t="str">
            <v>20240022</v>
          </cell>
          <cell r="H442" t="str">
            <v>20240022 szla. kiegyenlítés</v>
          </cell>
          <cell r="I442">
            <v>0</v>
          </cell>
          <cell r="J442">
            <v>7267550</v>
          </cell>
          <cell r="K442">
            <v>123580977</v>
          </cell>
          <cell r="L442" t="str">
            <v>T</v>
          </cell>
          <cell r="M442">
            <v>201</v>
          </cell>
          <cell r="N442" t="str">
            <v>B-3</v>
          </cell>
          <cell r="O442">
            <v>45308</v>
          </cell>
        </row>
        <row r="443">
          <cell r="G443" t="str">
            <v>20231441</v>
          </cell>
          <cell r="H443" t="str">
            <v>20231441 szla. kiegyenlítés</v>
          </cell>
          <cell r="I443">
            <v>0</v>
          </cell>
          <cell r="J443">
            <v>4618914</v>
          </cell>
          <cell r="K443">
            <v>118962063</v>
          </cell>
          <cell r="L443" t="str">
            <v>T</v>
          </cell>
          <cell r="M443">
            <v>200</v>
          </cell>
          <cell r="N443" t="str">
            <v>B-9</v>
          </cell>
          <cell r="O443">
            <v>45308</v>
          </cell>
        </row>
        <row r="444">
          <cell r="G444" t="str">
            <v>20231452</v>
          </cell>
          <cell r="H444" t="str">
            <v>20231452 szla. kiegyenlítés</v>
          </cell>
          <cell r="I444">
            <v>0</v>
          </cell>
          <cell r="J444">
            <v>1614576</v>
          </cell>
          <cell r="K444">
            <v>117347487</v>
          </cell>
          <cell r="L444" t="str">
            <v>T</v>
          </cell>
          <cell r="M444">
            <v>200</v>
          </cell>
          <cell r="N444" t="str">
            <v>B-9</v>
          </cell>
          <cell r="O444">
            <v>45308</v>
          </cell>
        </row>
        <row r="445">
          <cell r="G445" t="str">
            <v>20231455</v>
          </cell>
          <cell r="H445" t="str">
            <v>20231455 szla. kiegyenlítés</v>
          </cell>
          <cell r="I445">
            <v>0</v>
          </cell>
          <cell r="J445">
            <v>890778</v>
          </cell>
          <cell r="K445">
            <v>116456709</v>
          </cell>
          <cell r="L445" t="str">
            <v>T</v>
          </cell>
          <cell r="M445">
            <v>200</v>
          </cell>
          <cell r="N445" t="str">
            <v>B-9</v>
          </cell>
          <cell r="O445">
            <v>45308</v>
          </cell>
        </row>
        <row r="446">
          <cell r="G446" t="str">
            <v>20240021</v>
          </cell>
          <cell r="H446" t="str">
            <v/>
          </cell>
          <cell r="I446">
            <v>841680</v>
          </cell>
          <cell r="J446">
            <v>0</v>
          </cell>
          <cell r="K446">
            <v>117298389</v>
          </cell>
          <cell r="L446" t="str">
            <v>T</v>
          </cell>
          <cell r="M446">
            <v>300</v>
          </cell>
          <cell r="N446" t="str">
            <v>V-24</v>
          </cell>
          <cell r="O446">
            <v>45308</v>
          </cell>
        </row>
        <row r="447">
          <cell r="G447" t="str">
            <v>20240021</v>
          </cell>
          <cell r="H447" t="str">
            <v/>
          </cell>
          <cell r="I447">
            <v>227254</v>
          </cell>
          <cell r="J447">
            <v>0</v>
          </cell>
          <cell r="K447">
            <v>117525643</v>
          </cell>
          <cell r="L447" t="str">
            <v>T</v>
          </cell>
          <cell r="M447">
            <v>300</v>
          </cell>
          <cell r="N447" t="str">
            <v>V-24</v>
          </cell>
          <cell r="O447">
            <v>45308</v>
          </cell>
        </row>
        <row r="448">
          <cell r="G448" t="str">
            <v>20240024</v>
          </cell>
          <cell r="H448" t="str">
            <v/>
          </cell>
          <cell r="I448">
            <v>155456</v>
          </cell>
          <cell r="J448">
            <v>0</v>
          </cell>
          <cell r="K448">
            <v>117681099</v>
          </cell>
          <cell r="L448" t="str">
            <v>T</v>
          </cell>
          <cell r="M448">
            <v>300</v>
          </cell>
          <cell r="N448" t="str">
            <v>V-26</v>
          </cell>
          <cell r="O448">
            <v>45308</v>
          </cell>
        </row>
        <row r="449">
          <cell r="G449" t="str">
            <v>20240024</v>
          </cell>
          <cell r="H449" t="str">
            <v/>
          </cell>
          <cell r="I449">
            <v>41973</v>
          </cell>
          <cell r="J449">
            <v>0</v>
          </cell>
          <cell r="K449">
            <v>117723072</v>
          </cell>
          <cell r="L449" t="str">
            <v>T</v>
          </cell>
          <cell r="M449">
            <v>300</v>
          </cell>
          <cell r="N449" t="str">
            <v>V-26</v>
          </cell>
          <cell r="O449">
            <v>45308</v>
          </cell>
        </row>
        <row r="450">
          <cell r="G450" t="str">
            <v>20247002</v>
          </cell>
          <cell r="H450" t="str">
            <v/>
          </cell>
          <cell r="I450">
            <v>2018796</v>
          </cell>
          <cell r="J450">
            <v>0</v>
          </cell>
          <cell r="K450">
            <v>119741868</v>
          </cell>
          <cell r="L450" t="str">
            <v>T</v>
          </cell>
          <cell r="M450">
            <v>300</v>
          </cell>
          <cell r="N450" t="str">
            <v>V-27</v>
          </cell>
          <cell r="O450">
            <v>45308</v>
          </cell>
        </row>
        <row r="451">
          <cell r="G451" t="str">
            <v>20247002</v>
          </cell>
          <cell r="H451" t="str">
            <v/>
          </cell>
          <cell r="I451">
            <v>545075</v>
          </cell>
          <cell r="J451">
            <v>0</v>
          </cell>
          <cell r="K451">
            <v>120286943</v>
          </cell>
          <cell r="L451" t="str">
            <v>T</v>
          </cell>
          <cell r="M451">
            <v>300</v>
          </cell>
          <cell r="N451" t="str">
            <v>V-27</v>
          </cell>
          <cell r="O451">
            <v>45308</v>
          </cell>
        </row>
        <row r="452">
          <cell r="G452" t="str">
            <v>20240025</v>
          </cell>
          <cell r="H452" t="str">
            <v/>
          </cell>
          <cell r="I452">
            <v>21510</v>
          </cell>
          <cell r="J452">
            <v>0</v>
          </cell>
          <cell r="K452">
            <v>120308453</v>
          </cell>
          <cell r="L452" t="str">
            <v>T</v>
          </cell>
          <cell r="M452">
            <v>300</v>
          </cell>
          <cell r="N452" t="str">
            <v>V-28</v>
          </cell>
          <cell r="O452">
            <v>45308</v>
          </cell>
        </row>
        <row r="453">
          <cell r="G453" t="str">
            <v>20240025</v>
          </cell>
          <cell r="H453" t="str">
            <v/>
          </cell>
          <cell r="I453">
            <v>3872</v>
          </cell>
          <cell r="J453">
            <v>0</v>
          </cell>
          <cell r="K453">
            <v>120312325</v>
          </cell>
          <cell r="L453" t="str">
            <v>T</v>
          </cell>
          <cell r="M453">
            <v>300</v>
          </cell>
          <cell r="N453" t="str">
            <v>V-28</v>
          </cell>
          <cell r="O453">
            <v>45308</v>
          </cell>
        </row>
        <row r="454">
          <cell r="G454" t="str">
            <v>20240022</v>
          </cell>
          <cell r="H454" t="str">
            <v>árfolyam differencia</v>
          </cell>
          <cell r="I454">
            <v>18001</v>
          </cell>
          <cell r="J454">
            <v>0</v>
          </cell>
          <cell r="K454">
            <v>120330326</v>
          </cell>
          <cell r="L454" t="str">
            <v>T</v>
          </cell>
          <cell r="M454">
            <v>300</v>
          </cell>
          <cell r="N454" t="str">
            <v>V-42</v>
          </cell>
          <cell r="O454">
            <v>45308</v>
          </cell>
        </row>
        <row r="455">
          <cell r="G455" t="str">
            <v>20237058</v>
          </cell>
          <cell r="H455" t="str">
            <v>20237058 szla. kiegyenlítés</v>
          </cell>
          <cell r="I455">
            <v>0</v>
          </cell>
          <cell r="J455">
            <v>4848841</v>
          </cell>
          <cell r="K455">
            <v>115481485</v>
          </cell>
          <cell r="L455" t="str">
            <v>T</v>
          </cell>
          <cell r="M455">
            <v>200</v>
          </cell>
          <cell r="N455" t="str">
            <v>B-10</v>
          </cell>
          <cell r="O455">
            <v>45308</v>
          </cell>
        </row>
        <row r="456">
          <cell r="G456" t="str">
            <v>20231470</v>
          </cell>
          <cell r="H456" t="str">
            <v>20231470 szla. kiegyenlítés</v>
          </cell>
          <cell r="I456">
            <v>0</v>
          </cell>
          <cell r="J456">
            <v>1604899</v>
          </cell>
          <cell r="K456">
            <v>113876586</v>
          </cell>
          <cell r="L456" t="str">
            <v>T</v>
          </cell>
          <cell r="M456">
            <v>200</v>
          </cell>
          <cell r="N456" t="str">
            <v>B-10</v>
          </cell>
          <cell r="O456">
            <v>45308</v>
          </cell>
        </row>
        <row r="457">
          <cell r="G457" t="str">
            <v>20231495</v>
          </cell>
          <cell r="H457" t="str">
            <v>20231495 szla. kiegyenlítés</v>
          </cell>
          <cell r="I457">
            <v>0</v>
          </cell>
          <cell r="J457">
            <v>1089069</v>
          </cell>
          <cell r="K457">
            <v>112787517</v>
          </cell>
          <cell r="L457" t="str">
            <v>T</v>
          </cell>
          <cell r="M457">
            <v>200</v>
          </cell>
          <cell r="N457" t="str">
            <v>B-10</v>
          </cell>
          <cell r="O457">
            <v>45308</v>
          </cell>
        </row>
        <row r="458">
          <cell r="G458" t="str">
            <v>20231461</v>
          </cell>
          <cell r="H458" t="str">
            <v>20231461 szla. kiegyenlítés</v>
          </cell>
          <cell r="I458">
            <v>0</v>
          </cell>
          <cell r="J458">
            <v>421481</v>
          </cell>
          <cell r="K458">
            <v>112366036</v>
          </cell>
          <cell r="L458" t="str">
            <v>T</v>
          </cell>
          <cell r="M458">
            <v>200</v>
          </cell>
          <cell r="N458" t="str">
            <v>B-10</v>
          </cell>
          <cell r="O458">
            <v>45308</v>
          </cell>
        </row>
        <row r="459">
          <cell r="G459" t="str">
            <v>20240026</v>
          </cell>
          <cell r="H459" t="str">
            <v/>
          </cell>
          <cell r="I459">
            <v>512240</v>
          </cell>
          <cell r="J459">
            <v>0</v>
          </cell>
          <cell r="K459">
            <v>112878276</v>
          </cell>
          <cell r="L459" t="str">
            <v>T</v>
          </cell>
          <cell r="M459">
            <v>300</v>
          </cell>
          <cell r="N459" t="str">
            <v>V-29</v>
          </cell>
          <cell r="O459">
            <v>45308</v>
          </cell>
        </row>
        <row r="460">
          <cell r="G460" t="str">
            <v>20240026</v>
          </cell>
          <cell r="H460" t="str">
            <v/>
          </cell>
          <cell r="I460">
            <v>138305</v>
          </cell>
          <cell r="J460">
            <v>0</v>
          </cell>
          <cell r="K460">
            <v>113016581</v>
          </cell>
          <cell r="L460" t="str">
            <v>T</v>
          </cell>
          <cell r="M460">
            <v>300</v>
          </cell>
          <cell r="N460" t="str">
            <v>V-29</v>
          </cell>
          <cell r="O460">
            <v>45308</v>
          </cell>
        </row>
        <row r="461">
          <cell r="G461" t="str">
            <v>20240026</v>
          </cell>
          <cell r="H461" t="str">
            <v/>
          </cell>
          <cell r="I461">
            <v>12450</v>
          </cell>
          <cell r="J461">
            <v>0</v>
          </cell>
          <cell r="K461">
            <v>113029031</v>
          </cell>
          <cell r="L461" t="str">
            <v>T</v>
          </cell>
          <cell r="M461">
            <v>300</v>
          </cell>
          <cell r="N461" t="str">
            <v>V-29</v>
          </cell>
          <cell r="O461">
            <v>45308</v>
          </cell>
        </row>
        <row r="462">
          <cell r="G462" t="str">
            <v>20240026</v>
          </cell>
          <cell r="H462" t="str">
            <v/>
          </cell>
          <cell r="I462">
            <v>2241</v>
          </cell>
          <cell r="J462">
            <v>0</v>
          </cell>
          <cell r="K462">
            <v>113031272</v>
          </cell>
          <cell r="L462" t="str">
            <v>T</v>
          </cell>
          <cell r="M462">
            <v>300</v>
          </cell>
          <cell r="N462" t="str">
            <v>V-29</v>
          </cell>
          <cell r="O462">
            <v>45308</v>
          </cell>
        </row>
        <row r="463">
          <cell r="G463" t="str">
            <v>20240027</v>
          </cell>
          <cell r="H463" t="str">
            <v/>
          </cell>
          <cell r="I463">
            <v>415800</v>
          </cell>
          <cell r="J463">
            <v>0</v>
          </cell>
          <cell r="K463">
            <v>113447072</v>
          </cell>
          <cell r="L463" t="str">
            <v>T</v>
          </cell>
          <cell r="M463">
            <v>300</v>
          </cell>
          <cell r="N463" t="str">
            <v>V-30</v>
          </cell>
          <cell r="O463">
            <v>45308</v>
          </cell>
        </row>
        <row r="464">
          <cell r="G464" t="str">
            <v>20240027</v>
          </cell>
          <cell r="H464" t="str">
            <v/>
          </cell>
          <cell r="I464">
            <v>112266</v>
          </cell>
          <cell r="J464">
            <v>0</v>
          </cell>
          <cell r="K464">
            <v>113559338</v>
          </cell>
          <cell r="L464" t="str">
            <v>T</v>
          </cell>
          <cell r="M464">
            <v>300</v>
          </cell>
          <cell r="N464" t="str">
            <v>V-30</v>
          </cell>
          <cell r="O464">
            <v>45308</v>
          </cell>
        </row>
        <row r="465">
          <cell r="G465" t="str">
            <v>20240028</v>
          </cell>
          <cell r="H465" t="str">
            <v/>
          </cell>
          <cell r="I465">
            <v>271125</v>
          </cell>
          <cell r="J465">
            <v>0</v>
          </cell>
          <cell r="K465">
            <v>113830463</v>
          </cell>
          <cell r="L465" t="str">
            <v>T</v>
          </cell>
          <cell r="M465">
            <v>300</v>
          </cell>
          <cell r="N465" t="str">
            <v>V-31</v>
          </cell>
          <cell r="O465">
            <v>45308</v>
          </cell>
        </row>
        <row r="466">
          <cell r="G466" t="str">
            <v>20240028</v>
          </cell>
          <cell r="H466" t="str">
            <v/>
          </cell>
          <cell r="I466">
            <v>48803</v>
          </cell>
          <cell r="J466">
            <v>0</v>
          </cell>
          <cell r="K466">
            <v>113879266</v>
          </cell>
          <cell r="L466" t="str">
            <v>T</v>
          </cell>
          <cell r="M466">
            <v>300</v>
          </cell>
          <cell r="N466" t="str">
            <v>V-31</v>
          </cell>
          <cell r="O466">
            <v>45308</v>
          </cell>
        </row>
        <row r="467">
          <cell r="G467" t="str">
            <v>20240028</v>
          </cell>
          <cell r="H467" t="str">
            <v/>
          </cell>
          <cell r="I467">
            <v>257060</v>
          </cell>
          <cell r="J467">
            <v>0</v>
          </cell>
          <cell r="K467">
            <v>114136326</v>
          </cell>
          <cell r="L467" t="str">
            <v>T</v>
          </cell>
          <cell r="M467">
            <v>300</v>
          </cell>
          <cell r="N467" t="str">
            <v>V-31</v>
          </cell>
          <cell r="O467">
            <v>45308</v>
          </cell>
        </row>
        <row r="468">
          <cell r="G468" t="str">
            <v>20240028</v>
          </cell>
          <cell r="H468" t="str">
            <v/>
          </cell>
          <cell r="I468">
            <v>69406</v>
          </cell>
          <cell r="J468">
            <v>0</v>
          </cell>
          <cell r="K468">
            <v>114205732</v>
          </cell>
          <cell r="L468" t="str">
            <v>T</v>
          </cell>
          <cell r="M468">
            <v>300</v>
          </cell>
          <cell r="N468" t="str">
            <v>V-31</v>
          </cell>
          <cell r="O468">
            <v>45308</v>
          </cell>
        </row>
        <row r="469">
          <cell r="G469" t="str">
            <v>20240029</v>
          </cell>
          <cell r="H469" t="str">
            <v/>
          </cell>
          <cell r="I469">
            <v>236700</v>
          </cell>
          <cell r="J469">
            <v>0</v>
          </cell>
          <cell r="K469">
            <v>114442432</v>
          </cell>
          <cell r="L469" t="str">
            <v>T</v>
          </cell>
          <cell r="M469">
            <v>300</v>
          </cell>
          <cell r="N469" t="str">
            <v>V-32</v>
          </cell>
          <cell r="O469">
            <v>45308</v>
          </cell>
        </row>
        <row r="470">
          <cell r="G470" t="str">
            <v>20240029</v>
          </cell>
          <cell r="H470" t="str">
            <v/>
          </cell>
          <cell r="I470">
            <v>42606</v>
          </cell>
          <cell r="J470">
            <v>0</v>
          </cell>
          <cell r="K470">
            <v>114485038</v>
          </cell>
          <cell r="L470" t="str">
            <v>T</v>
          </cell>
          <cell r="M470">
            <v>300</v>
          </cell>
          <cell r="N470" t="str">
            <v>V-32</v>
          </cell>
          <cell r="O470">
            <v>45308</v>
          </cell>
        </row>
        <row r="471">
          <cell r="G471" t="str">
            <v>20240029</v>
          </cell>
          <cell r="H471" t="str">
            <v/>
          </cell>
          <cell r="I471">
            <v>905776</v>
          </cell>
          <cell r="J471">
            <v>0</v>
          </cell>
          <cell r="K471">
            <v>115390814</v>
          </cell>
          <cell r="L471" t="str">
            <v>T</v>
          </cell>
          <cell r="M471">
            <v>300</v>
          </cell>
          <cell r="N471" t="str">
            <v>V-32</v>
          </cell>
          <cell r="O471">
            <v>45308</v>
          </cell>
        </row>
        <row r="472">
          <cell r="G472" t="str">
            <v>20240029</v>
          </cell>
          <cell r="H472" t="str">
            <v/>
          </cell>
          <cell r="I472">
            <v>244560</v>
          </cell>
          <cell r="J472">
            <v>0</v>
          </cell>
          <cell r="K472">
            <v>115635374</v>
          </cell>
          <cell r="L472" t="str">
            <v>T</v>
          </cell>
          <cell r="M472">
            <v>300</v>
          </cell>
          <cell r="N472" t="str">
            <v>V-32</v>
          </cell>
          <cell r="O472">
            <v>45308</v>
          </cell>
        </row>
        <row r="473">
          <cell r="G473" t="str">
            <v>20231425</v>
          </cell>
          <cell r="H473" t="str">
            <v>20231425 szla. kiegyenlítés</v>
          </cell>
          <cell r="I473">
            <v>0</v>
          </cell>
          <cell r="J473">
            <v>3555681</v>
          </cell>
          <cell r="K473">
            <v>112079693</v>
          </cell>
          <cell r="L473" t="str">
            <v>T</v>
          </cell>
          <cell r="M473">
            <v>200</v>
          </cell>
          <cell r="N473" t="str">
            <v>B-11</v>
          </cell>
          <cell r="O473">
            <v>45308</v>
          </cell>
        </row>
        <row r="474">
          <cell r="G474" t="str">
            <v>20231408</v>
          </cell>
          <cell r="H474" t="str">
            <v>20231408 szla. kiegyenlítés</v>
          </cell>
          <cell r="I474">
            <v>0</v>
          </cell>
          <cell r="J474">
            <v>2615184</v>
          </cell>
          <cell r="K474">
            <v>109464509</v>
          </cell>
          <cell r="L474" t="str">
            <v>T</v>
          </cell>
          <cell r="M474">
            <v>200</v>
          </cell>
          <cell r="N474" t="str">
            <v>B-11</v>
          </cell>
          <cell r="O474">
            <v>45308</v>
          </cell>
        </row>
        <row r="475">
          <cell r="G475" t="str">
            <v>20240029</v>
          </cell>
          <cell r="H475" t="str">
            <v>20240029 szla. kiegyenlítés</v>
          </cell>
          <cell r="I475">
            <v>0</v>
          </cell>
          <cell r="J475">
            <v>1429642</v>
          </cell>
          <cell r="K475">
            <v>108034867</v>
          </cell>
          <cell r="L475" t="str">
            <v>T</v>
          </cell>
          <cell r="M475">
            <v>200</v>
          </cell>
          <cell r="N475" t="str">
            <v>B-11</v>
          </cell>
          <cell r="O475">
            <v>45308</v>
          </cell>
        </row>
        <row r="476">
          <cell r="G476" t="str">
            <v>20231489</v>
          </cell>
          <cell r="H476" t="str">
            <v>20231489 szla. kiegyenlítés</v>
          </cell>
          <cell r="I476">
            <v>0</v>
          </cell>
          <cell r="J476">
            <v>526694</v>
          </cell>
          <cell r="K476">
            <v>107508173</v>
          </cell>
          <cell r="L476" t="str">
            <v>T</v>
          </cell>
          <cell r="M476">
            <v>200</v>
          </cell>
          <cell r="N476" t="str">
            <v>B-11</v>
          </cell>
          <cell r="O476">
            <v>45308</v>
          </cell>
        </row>
        <row r="477">
          <cell r="G477" t="str">
            <v>20230216</v>
          </cell>
          <cell r="H477" t="str">
            <v>20230216 szla. kiegyenlítés</v>
          </cell>
          <cell r="I477">
            <v>0</v>
          </cell>
          <cell r="J477">
            <v>250000</v>
          </cell>
          <cell r="K477">
            <v>107258173</v>
          </cell>
          <cell r="L477" t="str">
            <v>T</v>
          </cell>
          <cell r="M477">
            <v>200</v>
          </cell>
          <cell r="N477" t="str">
            <v>B-11</v>
          </cell>
          <cell r="O477">
            <v>45308</v>
          </cell>
        </row>
        <row r="478">
          <cell r="G478" t="str">
            <v>20231482</v>
          </cell>
          <cell r="H478" t="str">
            <v>20231482 szla. kiegyenlítés</v>
          </cell>
          <cell r="I478">
            <v>0</v>
          </cell>
          <cell r="J478">
            <v>58522</v>
          </cell>
          <cell r="K478">
            <v>107199651</v>
          </cell>
          <cell r="L478" t="str">
            <v>T</v>
          </cell>
          <cell r="M478">
            <v>200</v>
          </cell>
          <cell r="N478" t="str">
            <v>B-11</v>
          </cell>
          <cell r="O478">
            <v>45308</v>
          </cell>
        </row>
        <row r="479">
          <cell r="G479" t="str">
            <v>20240030</v>
          </cell>
          <cell r="H479" t="str">
            <v/>
          </cell>
          <cell r="I479">
            <v>495800</v>
          </cell>
          <cell r="J479">
            <v>0</v>
          </cell>
          <cell r="K479">
            <v>107695451</v>
          </cell>
          <cell r="L479" t="str">
            <v>T</v>
          </cell>
          <cell r="M479">
            <v>300</v>
          </cell>
          <cell r="N479" t="str">
            <v>V-33</v>
          </cell>
          <cell r="O479">
            <v>45308</v>
          </cell>
        </row>
        <row r="480">
          <cell r="G480" t="str">
            <v>20240030</v>
          </cell>
          <cell r="H480" t="str">
            <v/>
          </cell>
          <cell r="I480">
            <v>133866</v>
          </cell>
          <cell r="J480">
            <v>0</v>
          </cell>
          <cell r="K480">
            <v>107829317</v>
          </cell>
          <cell r="L480" t="str">
            <v>T</v>
          </cell>
          <cell r="M480">
            <v>300</v>
          </cell>
          <cell r="N480" t="str">
            <v>V-33</v>
          </cell>
          <cell r="O480">
            <v>45308</v>
          </cell>
        </row>
        <row r="481">
          <cell r="G481" t="str">
            <v>20240031</v>
          </cell>
          <cell r="H481" t="str">
            <v/>
          </cell>
          <cell r="I481">
            <v>874704</v>
          </cell>
          <cell r="J481">
            <v>0</v>
          </cell>
          <cell r="K481">
            <v>108704021</v>
          </cell>
          <cell r="L481" t="str">
            <v>T</v>
          </cell>
          <cell r="M481">
            <v>300</v>
          </cell>
          <cell r="N481" t="str">
            <v>V-34</v>
          </cell>
          <cell r="O481">
            <v>45308</v>
          </cell>
        </row>
        <row r="482">
          <cell r="G482" t="str">
            <v>20240031</v>
          </cell>
          <cell r="H482" t="str">
            <v/>
          </cell>
          <cell r="I482">
            <v>236170</v>
          </cell>
          <cell r="J482">
            <v>0</v>
          </cell>
          <cell r="K482">
            <v>108940191</v>
          </cell>
          <cell r="L482" t="str">
            <v>T</v>
          </cell>
          <cell r="M482">
            <v>300</v>
          </cell>
          <cell r="N482" t="str">
            <v>V-34</v>
          </cell>
          <cell r="O482">
            <v>45308</v>
          </cell>
        </row>
        <row r="483">
          <cell r="G483" t="str">
            <v>20240032</v>
          </cell>
          <cell r="H483" t="str">
            <v/>
          </cell>
          <cell r="I483">
            <v>339200</v>
          </cell>
          <cell r="J483">
            <v>0</v>
          </cell>
          <cell r="K483">
            <v>109279391</v>
          </cell>
          <cell r="L483" t="str">
            <v>T</v>
          </cell>
          <cell r="M483">
            <v>300</v>
          </cell>
          <cell r="N483" t="str">
            <v>V-35</v>
          </cell>
          <cell r="O483">
            <v>45308</v>
          </cell>
        </row>
        <row r="484">
          <cell r="G484" t="str">
            <v>20240032</v>
          </cell>
          <cell r="H484" t="str">
            <v/>
          </cell>
          <cell r="I484">
            <v>91584</v>
          </cell>
          <cell r="J484">
            <v>0</v>
          </cell>
          <cell r="K484">
            <v>109370975</v>
          </cell>
          <cell r="L484" t="str">
            <v>T</v>
          </cell>
          <cell r="M484">
            <v>300</v>
          </cell>
          <cell r="N484" t="str">
            <v>V-35</v>
          </cell>
          <cell r="O484">
            <v>45308</v>
          </cell>
        </row>
        <row r="485">
          <cell r="G485" t="str">
            <v>20240031</v>
          </cell>
          <cell r="H485" t="str">
            <v>20240031 szla. kiegyenlítés</v>
          </cell>
          <cell r="I485">
            <v>0</v>
          </cell>
          <cell r="J485">
            <v>1110874</v>
          </cell>
          <cell r="K485">
            <v>108260101</v>
          </cell>
          <cell r="L485" t="str">
            <v>T</v>
          </cell>
          <cell r="M485">
            <v>200</v>
          </cell>
          <cell r="N485" t="str">
            <v>B-12</v>
          </cell>
          <cell r="O485">
            <v>45309</v>
          </cell>
        </row>
        <row r="486">
          <cell r="G486" t="str">
            <v>20240020</v>
          </cell>
          <cell r="H486" t="str">
            <v>20240020 szla. kiegyenlítés</v>
          </cell>
          <cell r="I486">
            <v>0</v>
          </cell>
          <cell r="J486">
            <v>52705</v>
          </cell>
          <cell r="K486">
            <v>108207396</v>
          </cell>
          <cell r="L486" t="str">
            <v>T</v>
          </cell>
          <cell r="M486">
            <v>400</v>
          </cell>
          <cell r="N486" t="str">
            <v>P-1</v>
          </cell>
          <cell r="O486">
            <v>45309</v>
          </cell>
        </row>
        <row r="487">
          <cell r="G487" t="str">
            <v>20240033</v>
          </cell>
          <cell r="H487" t="str">
            <v/>
          </cell>
          <cell r="I487">
            <v>215952</v>
          </cell>
          <cell r="J487">
            <v>0</v>
          </cell>
          <cell r="K487">
            <v>108423348</v>
          </cell>
          <cell r="L487" t="str">
            <v>T</v>
          </cell>
          <cell r="M487">
            <v>300</v>
          </cell>
          <cell r="N487" t="str">
            <v>V-36</v>
          </cell>
          <cell r="O487">
            <v>45308</v>
          </cell>
        </row>
        <row r="488">
          <cell r="G488" t="str">
            <v>20240033</v>
          </cell>
          <cell r="H488" t="str">
            <v/>
          </cell>
          <cell r="I488">
            <v>58307</v>
          </cell>
          <cell r="J488">
            <v>0</v>
          </cell>
          <cell r="K488">
            <v>108481655</v>
          </cell>
          <cell r="L488" t="str">
            <v>T</v>
          </cell>
          <cell r="M488">
            <v>300</v>
          </cell>
          <cell r="N488" t="str">
            <v>V-36</v>
          </cell>
          <cell r="O488">
            <v>45308</v>
          </cell>
        </row>
        <row r="489">
          <cell r="G489" t="str">
            <v>20240033</v>
          </cell>
          <cell r="H489" t="str">
            <v/>
          </cell>
          <cell r="I489">
            <v>126480</v>
          </cell>
          <cell r="J489">
            <v>0</v>
          </cell>
          <cell r="K489">
            <v>108608135</v>
          </cell>
          <cell r="L489" t="str">
            <v>T</v>
          </cell>
          <cell r="M489">
            <v>300</v>
          </cell>
          <cell r="N489" t="str">
            <v>V-36</v>
          </cell>
          <cell r="O489">
            <v>45308</v>
          </cell>
        </row>
        <row r="490">
          <cell r="G490" t="str">
            <v>20240033</v>
          </cell>
          <cell r="H490" t="str">
            <v/>
          </cell>
          <cell r="I490">
            <v>22766</v>
          </cell>
          <cell r="J490">
            <v>0</v>
          </cell>
          <cell r="K490">
            <v>108630901</v>
          </cell>
          <cell r="L490" t="str">
            <v>T</v>
          </cell>
          <cell r="M490">
            <v>300</v>
          </cell>
          <cell r="N490" t="str">
            <v>V-36</v>
          </cell>
          <cell r="O490">
            <v>45308</v>
          </cell>
        </row>
        <row r="491">
          <cell r="G491" t="str">
            <v>20240037</v>
          </cell>
          <cell r="H491" t="str">
            <v/>
          </cell>
          <cell r="I491">
            <v>122440</v>
          </cell>
          <cell r="J491">
            <v>0</v>
          </cell>
          <cell r="K491">
            <v>108753341</v>
          </cell>
          <cell r="L491" t="str">
            <v>T</v>
          </cell>
          <cell r="M491">
            <v>300</v>
          </cell>
          <cell r="N491" t="str">
            <v>V-40</v>
          </cell>
          <cell r="O491">
            <v>45308</v>
          </cell>
        </row>
        <row r="492">
          <cell r="G492" t="str">
            <v>20240037</v>
          </cell>
          <cell r="H492" t="str">
            <v/>
          </cell>
          <cell r="I492">
            <v>33059</v>
          </cell>
          <cell r="J492">
            <v>0</v>
          </cell>
          <cell r="K492">
            <v>108786400</v>
          </cell>
          <cell r="L492" t="str">
            <v>T</v>
          </cell>
          <cell r="M492">
            <v>300</v>
          </cell>
          <cell r="N492" t="str">
            <v>V-40</v>
          </cell>
          <cell r="O492">
            <v>45308</v>
          </cell>
        </row>
        <row r="493">
          <cell r="G493" t="str">
            <v>20240038</v>
          </cell>
          <cell r="H493" t="str">
            <v/>
          </cell>
          <cell r="I493">
            <v>71730</v>
          </cell>
          <cell r="J493">
            <v>0</v>
          </cell>
          <cell r="K493">
            <v>108858130</v>
          </cell>
          <cell r="L493" t="str">
            <v>T</v>
          </cell>
          <cell r="M493">
            <v>300</v>
          </cell>
          <cell r="N493" t="str">
            <v>V-41</v>
          </cell>
          <cell r="O493">
            <v>45308</v>
          </cell>
        </row>
        <row r="494">
          <cell r="G494" t="str">
            <v>20240038</v>
          </cell>
          <cell r="H494" t="str">
            <v/>
          </cell>
          <cell r="I494">
            <v>19367</v>
          </cell>
          <cell r="J494">
            <v>0</v>
          </cell>
          <cell r="K494">
            <v>108877497</v>
          </cell>
          <cell r="L494" t="str">
            <v>T</v>
          </cell>
          <cell r="M494">
            <v>300</v>
          </cell>
          <cell r="N494" t="str">
            <v>V-41</v>
          </cell>
          <cell r="O494">
            <v>45308</v>
          </cell>
        </row>
        <row r="495">
          <cell r="G495" t="str">
            <v>20231298</v>
          </cell>
          <cell r="H495" t="str">
            <v>20231298 szla. kiegyenlítés</v>
          </cell>
          <cell r="I495">
            <v>0</v>
          </cell>
          <cell r="J495">
            <v>456279</v>
          </cell>
          <cell r="K495">
            <v>108421218</v>
          </cell>
          <cell r="L495" t="str">
            <v>T</v>
          </cell>
          <cell r="M495">
            <v>200</v>
          </cell>
          <cell r="N495" t="str">
            <v>B-13</v>
          </cell>
          <cell r="O495">
            <v>45309</v>
          </cell>
        </row>
        <row r="496">
          <cell r="G496" t="str">
            <v>20231299</v>
          </cell>
          <cell r="H496" t="str">
            <v>20231299 szla. kiegyenlítés</v>
          </cell>
          <cell r="I496">
            <v>0</v>
          </cell>
          <cell r="J496">
            <v>78765</v>
          </cell>
          <cell r="K496">
            <v>108342453</v>
          </cell>
          <cell r="L496" t="str">
            <v>T</v>
          </cell>
          <cell r="M496">
            <v>200</v>
          </cell>
          <cell r="N496" t="str">
            <v>B-13</v>
          </cell>
          <cell r="O496">
            <v>45309</v>
          </cell>
        </row>
        <row r="497">
          <cell r="G497" t="str">
            <v>20231300</v>
          </cell>
          <cell r="H497" t="str">
            <v>20231300 szla. kiegyenlítés</v>
          </cell>
          <cell r="I497">
            <v>0</v>
          </cell>
          <cell r="J497">
            <v>305054</v>
          </cell>
          <cell r="K497">
            <v>108037399</v>
          </cell>
          <cell r="L497" t="str">
            <v>T</v>
          </cell>
          <cell r="M497">
            <v>200</v>
          </cell>
          <cell r="N497" t="str">
            <v>B-13</v>
          </cell>
          <cell r="O497">
            <v>45309</v>
          </cell>
        </row>
        <row r="498">
          <cell r="G498" t="str">
            <v>20231301</v>
          </cell>
          <cell r="H498" t="str">
            <v>20231301 szla. kiegyenlítés</v>
          </cell>
          <cell r="I498">
            <v>0</v>
          </cell>
          <cell r="J498">
            <v>359203</v>
          </cell>
          <cell r="K498">
            <v>107678196</v>
          </cell>
          <cell r="L498" t="str">
            <v>T</v>
          </cell>
          <cell r="M498">
            <v>200</v>
          </cell>
          <cell r="N498" t="str">
            <v>B-13</v>
          </cell>
          <cell r="O498">
            <v>45309</v>
          </cell>
        </row>
        <row r="499">
          <cell r="G499" t="str">
            <v>20240034</v>
          </cell>
          <cell r="H499" t="str">
            <v/>
          </cell>
          <cell r="I499">
            <v>368600</v>
          </cell>
          <cell r="J499">
            <v>0</v>
          </cell>
          <cell r="K499">
            <v>108046796</v>
          </cell>
          <cell r="L499" t="str">
            <v>T</v>
          </cell>
          <cell r="M499">
            <v>300</v>
          </cell>
          <cell r="N499" t="str">
            <v>V-37</v>
          </cell>
          <cell r="O499">
            <v>45308</v>
          </cell>
        </row>
        <row r="500">
          <cell r="G500" t="str">
            <v>20240034</v>
          </cell>
          <cell r="H500" t="str">
            <v/>
          </cell>
          <cell r="I500">
            <v>99522</v>
          </cell>
          <cell r="J500">
            <v>0</v>
          </cell>
          <cell r="K500">
            <v>108146318</v>
          </cell>
          <cell r="L500" t="str">
            <v>T</v>
          </cell>
          <cell r="M500">
            <v>300</v>
          </cell>
          <cell r="N500" t="str">
            <v>V-37</v>
          </cell>
          <cell r="O500">
            <v>45308</v>
          </cell>
        </row>
        <row r="501">
          <cell r="G501" t="str">
            <v>20240034</v>
          </cell>
          <cell r="H501" t="str">
            <v/>
          </cell>
          <cell r="I501">
            <v>113610</v>
          </cell>
          <cell r="J501">
            <v>0</v>
          </cell>
          <cell r="K501">
            <v>108259928</v>
          </cell>
          <cell r="L501" t="str">
            <v>T</v>
          </cell>
          <cell r="M501">
            <v>300</v>
          </cell>
          <cell r="N501" t="str">
            <v>V-37</v>
          </cell>
          <cell r="O501">
            <v>45308</v>
          </cell>
        </row>
        <row r="502">
          <cell r="G502" t="str">
            <v>20240034</v>
          </cell>
          <cell r="H502" t="str">
            <v/>
          </cell>
          <cell r="I502">
            <v>20450</v>
          </cell>
          <cell r="J502">
            <v>0</v>
          </cell>
          <cell r="K502">
            <v>108280378</v>
          </cell>
          <cell r="L502" t="str">
            <v>T</v>
          </cell>
          <cell r="M502">
            <v>300</v>
          </cell>
          <cell r="N502" t="str">
            <v>V-37</v>
          </cell>
          <cell r="O502">
            <v>45308</v>
          </cell>
        </row>
        <row r="503">
          <cell r="G503" t="str">
            <v>20240035</v>
          </cell>
          <cell r="H503" t="str">
            <v/>
          </cell>
          <cell r="I503">
            <v>0</v>
          </cell>
          <cell r="J503">
            <v>368600</v>
          </cell>
          <cell r="K503">
            <v>107911778</v>
          </cell>
          <cell r="L503" t="str">
            <v>T</v>
          </cell>
          <cell r="M503">
            <v>300</v>
          </cell>
          <cell r="N503" t="str">
            <v>V-38</v>
          </cell>
          <cell r="O503">
            <v>45308</v>
          </cell>
        </row>
        <row r="504">
          <cell r="G504" t="str">
            <v>20240035</v>
          </cell>
          <cell r="H504" t="str">
            <v/>
          </cell>
          <cell r="I504">
            <v>0</v>
          </cell>
          <cell r="J504">
            <v>99522</v>
          </cell>
          <cell r="K504">
            <v>107812256</v>
          </cell>
          <cell r="L504" t="str">
            <v>T</v>
          </cell>
          <cell r="M504">
            <v>300</v>
          </cell>
          <cell r="N504" t="str">
            <v>V-38</v>
          </cell>
          <cell r="O504">
            <v>45308</v>
          </cell>
        </row>
        <row r="505">
          <cell r="G505" t="str">
            <v>20240035</v>
          </cell>
          <cell r="H505" t="str">
            <v/>
          </cell>
          <cell r="I505">
            <v>0</v>
          </cell>
          <cell r="J505">
            <v>113610</v>
          </cell>
          <cell r="K505">
            <v>107698646</v>
          </cell>
          <cell r="L505" t="str">
            <v>T</v>
          </cell>
          <cell r="M505">
            <v>300</v>
          </cell>
          <cell r="N505" t="str">
            <v>V-38</v>
          </cell>
          <cell r="O505">
            <v>45308</v>
          </cell>
        </row>
        <row r="506">
          <cell r="G506" t="str">
            <v>20240035</v>
          </cell>
          <cell r="H506" t="str">
            <v/>
          </cell>
          <cell r="I506">
            <v>0</v>
          </cell>
          <cell r="J506">
            <v>20450</v>
          </cell>
          <cell r="K506">
            <v>107678196</v>
          </cell>
          <cell r="L506" t="str">
            <v>T</v>
          </cell>
          <cell r="M506">
            <v>300</v>
          </cell>
          <cell r="N506" t="str">
            <v>V-38</v>
          </cell>
          <cell r="O506">
            <v>45308</v>
          </cell>
        </row>
        <row r="507">
          <cell r="G507" t="str">
            <v>20240036</v>
          </cell>
          <cell r="H507" t="str">
            <v/>
          </cell>
          <cell r="I507">
            <v>368600</v>
          </cell>
          <cell r="J507">
            <v>0</v>
          </cell>
          <cell r="K507">
            <v>108046796</v>
          </cell>
          <cell r="L507" t="str">
            <v>T</v>
          </cell>
          <cell r="M507">
            <v>300</v>
          </cell>
          <cell r="N507" t="str">
            <v>V-39</v>
          </cell>
          <cell r="O507">
            <v>45308</v>
          </cell>
        </row>
        <row r="508">
          <cell r="G508" t="str">
            <v>20240036</v>
          </cell>
          <cell r="H508" t="str">
            <v/>
          </cell>
          <cell r="I508">
            <v>99522</v>
          </cell>
          <cell r="J508">
            <v>0</v>
          </cell>
          <cell r="K508">
            <v>108146318</v>
          </cell>
          <cell r="L508" t="str">
            <v>T</v>
          </cell>
          <cell r="M508">
            <v>300</v>
          </cell>
          <cell r="N508" t="str">
            <v>V-39</v>
          </cell>
          <cell r="O508">
            <v>45308</v>
          </cell>
        </row>
        <row r="509">
          <cell r="G509" t="str">
            <v>20240036</v>
          </cell>
          <cell r="H509" t="str">
            <v/>
          </cell>
          <cell r="I509">
            <v>113610</v>
          </cell>
          <cell r="J509">
            <v>0</v>
          </cell>
          <cell r="K509">
            <v>108259928</v>
          </cell>
          <cell r="L509" t="str">
            <v>T</v>
          </cell>
          <cell r="M509">
            <v>300</v>
          </cell>
          <cell r="N509" t="str">
            <v>V-39</v>
          </cell>
          <cell r="O509">
            <v>45308</v>
          </cell>
        </row>
        <row r="510">
          <cell r="G510" t="str">
            <v>20240036</v>
          </cell>
          <cell r="H510" t="str">
            <v/>
          </cell>
          <cell r="I510">
            <v>20450</v>
          </cell>
          <cell r="J510">
            <v>0</v>
          </cell>
          <cell r="K510">
            <v>108280378</v>
          </cell>
          <cell r="L510" t="str">
            <v>T</v>
          </cell>
          <cell r="M510">
            <v>300</v>
          </cell>
          <cell r="N510" t="str">
            <v>V-39</v>
          </cell>
          <cell r="O510">
            <v>45308</v>
          </cell>
        </row>
        <row r="511">
          <cell r="G511" t="str">
            <v>20240039</v>
          </cell>
          <cell r="H511" t="str">
            <v/>
          </cell>
          <cell r="I511">
            <v>0</v>
          </cell>
          <cell r="J511">
            <v>21120</v>
          </cell>
          <cell r="K511">
            <v>108259258</v>
          </cell>
          <cell r="L511" t="str">
            <v>T</v>
          </cell>
          <cell r="M511">
            <v>300</v>
          </cell>
          <cell r="N511" t="str">
            <v>V-45</v>
          </cell>
          <cell r="O511">
            <v>45314</v>
          </cell>
        </row>
        <row r="512">
          <cell r="G512" t="str">
            <v>20240039</v>
          </cell>
          <cell r="H512" t="str">
            <v/>
          </cell>
          <cell r="I512">
            <v>0</v>
          </cell>
          <cell r="J512">
            <v>3802</v>
          </cell>
          <cell r="K512">
            <v>108255456</v>
          </cell>
          <cell r="L512" t="str">
            <v>T</v>
          </cell>
          <cell r="M512">
            <v>300</v>
          </cell>
          <cell r="N512" t="str">
            <v>V-45</v>
          </cell>
          <cell r="O512">
            <v>45314</v>
          </cell>
        </row>
        <row r="513">
          <cell r="G513" t="str">
            <v>20240040</v>
          </cell>
          <cell r="H513" t="str">
            <v/>
          </cell>
          <cell r="I513">
            <v>305925</v>
          </cell>
          <cell r="J513">
            <v>0</v>
          </cell>
          <cell r="K513">
            <v>108561381</v>
          </cell>
          <cell r="L513" t="str">
            <v>T</v>
          </cell>
          <cell r="M513">
            <v>300</v>
          </cell>
          <cell r="N513" t="str">
            <v>V-46</v>
          </cell>
          <cell r="O513">
            <v>45314</v>
          </cell>
        </row>
        <row r="514">
          <cell r="G514" t="str">
            <v>20240040</v>
          </cell>
          <cell r="H514" t="str">
            <v/>
          </cell>
          <cell r="I514">
            <v>55067</v>
          </cell>
          <cell r="J514">
            <v>0</v>
          </cell>
          <cell r="K514">
            <v>108616448</v>
          </cell>
          <cell r="L514" t="str">
            <v>T</v>
          </cell>
          <cell r="M514">
            <v>300</v>
          </cell>
          <cell r="N514" t="str">
            <v>V-46</v>
          </cell>
          <cell r="O514">
            <v>45314</v>
          </cell>
        </row>
        <row r="515">
          <cell r="G515" t="str">
            <v>20240040</v>
          </cell>
          <cell r="H515" t="str">
            <v/>
          </cell>
          <cell r="I515">
            <v>2752434</v>
          </cell>
          <cell r="J515">
            <v>0</v>
          </cell>
          <cell r="K515">
            <v>111368882</v>
          </cell>
          <cell r="L515" t="str">
            <v>T</v>
          </cell>
          <cell r="M515">
            <v>300</v>
          </cell>
          <cell r="N515" t="str">
            <v>V-46</v>
          </cell>
          <cell r="O515">
            <v>45314</v>
          </cell>
        </row>
        <row r="516">
          <cell r="G516" t="str">
            <v>20240040</v>
          </cell>
          <cell r="H516" t="str">
            <v/>
          </cell>
          <cell r="I516">
            <v>743157</v>
          </cell>
          <cell r="J516">
            <v>0</v>
          </cell>
          <cell r="K516">
            <v>112112039</v>
          </cell>
          <cell r="L516" t="str">
            <v>T</v>
          </cell>
          <cell r="M516">
            <v>300</v>
          </cell>
          <cell r="N516" t="str">
            <v>V-46</v>
          </cell>
          <cell r="O516">
            <v>45314</v>
          </cell>
        </row>
        <row r="517">
          <cell r="G517" t="str">
            <v>20240041</v>
          </cell>
          <cell r="H517" t="str">
            <v/>
          </cell>
          <cell r="I517">
            <v>413560</v>
          </cell>
          <cell r="J517">
            <v>0</v>
          </cell>
          <cell r="K517">
            <v>112525599</v>
          </cell>
          <cell r="L517" t="str">
            <v>T</v>
          </cell>
          <cell r="M517">
            <v>300</v>
          </cell>
          <cell r="N517" t="str">
            <v>V-47</v>
          </cell>
          <cell r="O517">
            <v>45314</v>
          </cell>
        </row>
        <row r="518">
          <cell r="G518" t="str">
            <v>20240041</v>
          </cell>
          <cell r="H518" t="str">
            <v/>
          </cell>
          <cell r="I518">
            <v>111661</v>
          </cell>
          <cell r="J518">
            <v>0</v>
          </cell>
          <cell r="K518">
            <v>112637260</v>
          </cell>
          <cell r="L518" t="str">
            <v>T</v>
          </cell>
          <cell r="M518">
            <v>300</v>
          </cell>
          <cell r="N518" t="str">
            <v>V-47</v>
          </cell>
          <cell r="O518">
            <v>45314</v>
          </cell>
        </row>
        <row r="519">
          <cell r="G519" t="str">
            <v>20240042</v>
          </cell>
          <cell r="H519" t="str">
            <v/>
          </cell>
          <cell r="I519">
            <v>360996</v>
          </cell>
          <cell r="J519">
            <v>0</v>
          </cell>
          <cell r="K519">
            <v>112998256</v>
          </cell>
          <cell r="L519" t="str">
            <v>T</v>
          </cell>
          <cell r="M519">
            <v>300</v>
          </cell>
          <cell r="N519" t="str">
            <v>V-48</v>
          </cell>
          <cell r="O519">
            <v>45314</v>
          </cell>
        </row>
        <row r="520">
          <cell r="G520" t="str">
            <v>20240042</v>
          </cell>
          <cell r="H520" t="str">
            <v/>
          </cell>
          <cell r="I520">
            <v>97469</v>
          </cell>
          <cell r="J520">
            <v>0</v>
          </cell>
          <cell r="K520">
            <v>113095725</v>
          </cell>
          <cell r="L520" t="str">
            <v>T</v>
          </cell>
          <cell r="M520">
            <v>300</v>
          </cell>
          <cell r="N520" t="str">
            <v>V-48</v>
          </cell>
          <cell r="O520">
            <v>45314</v>
          </cell>
        </row>
        <row r="521">
          <cell r="G521" t="str">
            <v>20247003</v>
          </cell>
          <cell r="H521" t="str">
            <v/>
          </cell>
          <cell r="I521">
            <v>1630166</v>
          </cell>
          <cell r="J521">
            <v>0</v>
          </cell>
          <cell r="K521">
            <v>114725891</v>
          </cell>
          <cell r="L521" t="str">
            <v>T</v>
          </cell>
          <cell r="M521">
            <v>300</v>
          </cell>
          <cell r="N521" t="str">
            <v>V-49</v>
          </cell>
          <cell r="O521">
            <v>45314</v>
          </cell>
        </row>
        <row r="522">
          <cell r="G522" t="str">
            <v>20247003</v>
          </cell>
          <cell r="H522" t="str">
            <v/>
          </cell>
          <cell r="I522">
            <v>440145</v>
          </cell>
          <cell r="J522">
            <v>0</v>
          </cell>
          <cell r="K522">
            <v>115166036</v>
          </cell>
          <cell r="L522" t="str">
            <v>T</v>
          </cell>
          <cell r="M522">
            <v>300</v>
          </cell>
          <cell r="N522" t="str">
            <v>V-49</v>
          </cell>
          <cell r="O522">
            <v>45314</v>
          </cell>
        </row>
        <row r="523">
          <cell r="G523" t="str">
            <v>20249002</v>
          </cell>
          <cell r="H523" t="str">
            <v/>
          </cell>
          <cell r="I523">
            <v>179225</v>
          </cell>
          <cell r="J523">
            <v>0</v>
          </cell>
          <cell r="K523">
            <v>115345261</v>
          </cell>
          <cell r="L523" t="str">
            <v>T</v>
          </cell>
          <cell r="M523">
            <v>300</v>
          </cell>
          <cell r="N523" t="str">
            <v>V-50</v>
          </cell>
          <cell r="O523">
            <v>45314</v>
          </cell>
        </row>
        <row r="524">
          <cell r="G524" t="str">
            <v>20249002</v>
          </cell>
          <cell r="H524" t="str">
            <v/>
          </cell>
          <cell r="I524">
            <v>32260</v>
          </cell>
          <cell r="J524">
            <v>0</v>
          </cell>
          <cell r="K524">
            <v>115377521</v>
          </cell>
          <cell r="L524" t="str">
            <v>T</v>
          </cell>
          <cell r="M524">
            <v>300</v>
          </cell>
          <cell r="N524" t="str">
            <v>V-50</v>
          </cell>
          <cell r="O524">
            <v>45314</v>
          </cell>
        </row>
        <row r="525">
          <cell r="G525" t="str">
            <v>20249002</v>
          </cell>
          <cell r="H525" t="str">
            <v/>
          </cell>
          <cell r="I525">
            <v>1148930</v>
          </cell>
          <cell r="J525">
            <v>0</v>
          </cell>
          <cell r="K525">
            <v>116526451</v>
          </cell>
          <cell r="L525" t="str">
            <v>T</v>
          </cell>
          <cell r="M525">
            <v>300</v>
          </cell>
          <cell r="N525" t="str">
            <v>V-50</v>
          </cell>
          <cell r="O525">
            <v>45314</v>
          </cell>
        </row>
        <row r="526">
          <cell r="G526" t="str">
            <v>20249002</v>
          </cell>
          <cell r="H526" t="str">
            <v/>
          </cell>
          <cell r="I526">
            <v>310211</v>
          </cell>
          <cell r="J526">
            <v>0</v>
          </cell>
          <cell r="K526">
            <v>116836662</v>
          </cell>
          <cell r="L526" t="str">
            <v>T</v>
          </cell>
          <cell r="M526">
            <v>300</v>
          </cell>
          <cell r="N526" t="str">
            <v>V-50</v>
          </cell>
          <cell r="O526">
            <v>45314</v>
          </cell>
        </row>
        <row r="527">
          <cell r="G527" t="str">
            <v>20240040</v>
          </cell>
          <cell r="H527" t="str">
            <v>20240040 szla. kiegyenlítés</v>
          </cell>
          <cell r="I527">
            <v>0</v>
          </cell>
          <cell r="J527">
            <v>3856583</v>
          </cell>
          <cell r="K527">
            <v>112980079</v>
          </cell>
          <cell r="L527" t="str">
            <v>T</v>
          </cell>
          <cell r="M527">
            <v>200</v>
          </cell>
          <cell r="N527" t="str">
            <v>B-14</v>
          </cell>
          <cell r="O527">
            <v>45314</v>
          </cell>
        </row>
        <row r="528">
          <cell r="G528" t="str">
            <v>20231423</v>
          </cell>
          <cell r="H528" t="str">
            <v>20231423 szla. kiegyenlítés</v>
          </cell>
          <cell r="I528">
            <v>0</v>
          </cell>
          <cell r="J528">
            <v>929640</v>
          </cell>
          <cell r="K528">
            <v>112050439</v>
          </cell>
          <cell r="L528" t="str">
            <v>T</v>
          </cell>
          <cell r="M528">
            <v>200</v>
          </cell>
          <cell r="N528" t="str">
            <v>B-14</v>
          </cell>
          <cell r="O528">
            <v>45314</v>
          </cell>
        </row>
        <row r="529">
          <cell r="G529" t="str">
            <v>20231427</v>
          </cell>
          <cell r="H529" t="str">
            <v>20231427 szla. kiegyenlítés</v>
          </cell>
          <cell r="I529">
            <v>0</v>
          </cell>
          <cell r="J529">
            <v>1823085</v>
          </cell>
          <cell r="K529">
            <v>110227354</v>
          </cell>
          <cell r="L529" t="str">
            <v>T</v>
          </cell>
          <cell r="M529">
            <v>200</v>
          </cell>
          <cell r="N529" t="str">
            <v>B-14</v>
          </cell>
          <cell r="O529">
            <v>45314</v>
          </cell>
        </row>
        <row r="530">
          <cell r="G530" t="str">
            <v>20231428</v>
          </cell>
          <cell r="H530" t="str">
            <v>20231428 szla. kiegyenlítés</v>
          </cell>
          <cell r="I530">
            <v>1651635</v>
          </cell>
          <cell r="J530">
            <v>0</v>
          </cell>
          <cell r="K530">
            <v>111878989</v>
          </cell>
          <cell r="L530" t="str">
            <v>T</v>
          </cell>
          <cell r="M530">
            <v>200</v>
          </cell>
          <cell r="N530" t="str">
            <v>B-14</v>
          </cell>
          <cell r="O530">
            <v>45314</v>
          </cell>
        </row>
        <row r="531">
          <cell r="G531" t="str">
            <v>20231429</v>
          </cell>
          <cell r="H531" t="str">
            <v>20231429 szla. kiegyenlítés</v>
          </cell>
          <cell r="I531">
            <v>0</v>
          </cell>
          <cell r="J531">
            <v>1823085</v>
          </cell>
          <cell r="K531">
            <v>110055904</v>
          </cell>
          <cell r="L531" t="str">
            <v>T</v>
          </cell>
          <cell r="M531">
            <v>200</v>
          </cell>
          <cell r="N531" t="str">
            <v>B-14</v>
          </cell>
          <cell r="O531">
            <v>45314</v>
          </cell>
        </row>
        <row r="532">
          <cell r="G532" t="str">
            <v>20231486</v>
          </cell>
          <cell r="H532" t="str">
            <v>20231486 szla. kiegyenlítés</v>
          </cell>
          <cell r="I532">
            <v>0</v>
          </cell>
          <cell r="J532">
            <v>1852165</v>
          </cell>
          <cell r="K532">
            <v>108203739</v>
          </cell>
          <cell r="L532" t="str">
            <v>T</v>
          </cell>
          <cell r="M532">
            <v>200</v>
          </cell>
          <cell r="N532" t="str">
            <v>B-14</v>
          </cell>
          <cell r="O532">
            <v>45314</v>
          </cell>
        </row>
        <row r="533">
          <cell r="G533" t="str">
            <v>20231472</v>
          </cell>
          <cell r="H533" t="str">
            <v>20231472 szla. kiegyenlítés</v>
          </cell>
          <cell r="I533">
            <v>0</v>
          </cell>
          <cell r="J533">
            <v>221053</v>
          </cell>
          <cell r="K533">
            <v>107982686</v>
          </cell>
          <cell r="L533" t="str">
            <v>T</v>
          </cell>
          <cell r="M533">
            <v>200</v>
          </cell>
          <cell r="N533" t="str">
            <v>B-14</v>
          </cell>
          <cell r="O533">
            <v>45314</v>
          </cell>
        </row>
        <row r="534">
          <cell r="G534" t="str">
            <v>20231473</v>
          </cell>
          <cell r="H534" t="str">
            <v>20231473 szla. kiegyenlítés</v>
          </cell>
          <cell r="I534">
            <v>0</v>
          </cell>
          <cell r="J534">
            <v>527026</v>
          </cell>
          <cell r="K534">
            <v>107455660</v>
          </cell>
          <cell r="L534" t="str">
            <v>T</v>
          </cell>
          <cell r="M534">
            <v>200</v>
          </cell>
          <cell r="N534" t="str">
            <v>B-14</v>
          </cell>
          <cell r="O534">
            <v>45314</v>
          </cell>
        </row>
        <row r="535">
          <cell r="G535" t="str">
            <v>20240010</v>
          </cell>
          <cell r="H535" t="str">
            <v>20240010 szla. kiegyenlítés</v>
          </cell>
          <cell r="I535">
            <v>0</v>
          </cell>
          <cell r="J535">
            <v>105321</v>
          </cell>
          <cell r="K535">
            <v>107350339</v>
          </cell>
          <cell r="L535" t="str">
            <v>T</v>
          </cell>
          <cell r="M535">
            <v>400</v>
          </cell>
          <cell r="N535" t="str">
            <v>P-17</v>
          </cell>
          <cell r="O535">
            <v>45323</v>
          </cell>
        </row>
        <row r="536">
          <cell r="G536" t="str">
            <v>20240008</v>
          </cell>
          <cell r="H536" t="str">
            <v>20240008 szla. kiegyenlítés</v>
          </cell>
          <cell r="I536">
            <v>0</v>
          </cell>
          <cell r="J536">
            <v>37878</v>
          </cell>
          <cell r="K536">
            <v>107312461</v>
          </cell>
          <cell r="L536" t="str">
            <v>T</v>
          </cell>
          <cell r="M536">
            <v>400</v>
          </cell>
          <cell r="N536" t="str">
            <v>P-18</v>
          </cell>
          <cell r="O536">
            <v>45323</v>
          </cell>
        </row>
        <row r="537">
          <cell r="G537" t="str">
            <v>20231480</v>
          </cell>
          <cell r="H537" t="str">
            <v>20231480 szla. kiegyenlítés</v>
          </cell>
          <cell r="I537">
            <v>0</v>
          </cell>
          <cell r="J537">
            <v>70000</v>
          </cell>
          <cell r="K537">
            <v>107242461</v>
          </cell>
          <cell r="L537" t="str">
            <v>T</v>
          </cell>
          <cell r="M537">
            <v>400</v>
          </cell>
          <cell r="N537" t="str">
            <v>P-19</v>
          </cell>
          <cell r="O537">
            <v>45323</v>
          </cell>
        </row>
        <row r="538">
          <cell r="G538" t="str">
            <v>20240043</v>
          </cell>
          <cell r="H538" t="str">
            <v/>
          </cell>
          <cell r="I538">
            <v>416400</v>
          </cell>
          <cell r="J538">
            <v>0</v>
          </cell>
          <cell r="K538">
            <v>107658861</v>
          </cell>
          <cell r="L538" t="str">
            <v>T</v>
          </cell>
          <cell r="M538">
            <v>300</v>
          </cell>
          <cell r="N538" t="str">
            <v>V-51</v>
          </cell>
          <cell r="O538">
            <v>45314</v>
          </cell>
        </row>
        <row r="539">
          <cell r="G539" t="str">
            <v>20240043</v>
          </cell>
          <cell r="H539" t="str">
            <v/>
          </cell>
          <cell r="I539">
            <v>112428</v>
          </cell>
          <cell r="J539">
            <v>0</v>
          </cell>
          <cell r="K539">
            <v>107771289</v>
          </cell>
          <cell r="L539" t="str">
            <v>T</v>
          </cell>
          <cell r="M539">
            <v>300</v>
          </cell>
          <cell r="N539" t="str">
            <v>V-51</v>
          </cell>
          <cell r="O539">
            <v>45314</v>
          </cell>
        </row>
        <row r="540">
          <cell r="G540" t="str">
            <v>20240044</v>
          </cell>
          <cell r="H540" t="str">
            <v/>
          </cell>
          <cell r="I540">
            <v>2210700</v>
          </cell>
          <cell r="J540">
            <v>0</v>
          </cell>
          <cell r="K540">
            <v>109981989</v>
          </cell>
          <cell r="L540" t="str">
            <v>T</v>
          </cell>
          <cell r="M540">
            <v>300</v>
          </cell>
          <cell r="N540" t="str">
            <v>V-52</v>
          </cell>
          <cell r="O540">
            <v>45314</v>
          </cell>
        </row>
        <row r="541">
          <cell r="G541" t="str">
            <v>20240044</v>
          </cell>
          <cell r="H541" t="str">
            <v/>
          </cell>
          <cell r="I541">
            <v>596889</v>
          </cell>
          <cell r="J541">
            <v>0</v>
          </cell>
          <cell r="K541">
            <v>110578878</v>
          </cell>
          <cell r="L541" t="str">
            <v>T</v>
          </cell>
          <cell r="M541">
            <v>300</v>
          </cell>
          <cell r="N541" t="str">
            <v>V-52</v>
          </cell>
          <cell r="O541">
            <v>45314</v>
          </cell>
        </row>
        <row r="542">
          <cell r="G542" t="str">
            <v>20240045</v>
          </cell>
          <cell r="H542" t="str">
            <v/>
          </cell>
          <cell r="I542">
            <v>1029600</v>
          </cell>
          <cell r="J542">
            <v>0</v>
          </cell>
          <cell r="K542">
            <v>111608478</v>
          </cell>
          <cell r="L542" t="str">
            <v>T</v>
          </cell>
          <cell r="M542">
            <v>300</v>
          </cell>
          <cell r="N542" t="str">
            <v>V-53</v>
          </cell>
          <cell r="O542">
            <v>45314</v>
          </cell>
        </row>
        <row r="543">
          <cell r="G543" t="str">
            <v>20240045</v>
          </cell>
          <cell r="H543" t="str">
            <v/>
          </cell>
          <cell r="I543">
            <v>277992</v>
          </cell>
          <cell r="J543">
            <v>0</v>
          </cell>
          <cell r="K543">
            <v>111886470</v>
          </cell>
          <cell r="L543" t="str">
            <v>T</v>
          </cell>
          <cell r="M543">
            <v>300</v>
          </cell>
          <cell r="N543" t="str">
            <v>V-53</v>
          </cell>
          <cell r="O543">
            <v>45314</v>
          </cell>
        </row>
        <row r="544">
          <cell r="G544" t="str">
            <v>20240046</v>
          </cell>
          <cell r="H544" t="str">
            <v/>
          </cell>
          <cell r="I544">
            <v>0</v>
          </cell>
          <cell r="J544">
            <v>7730</v>
          </cell>
          <cell r="K544">
            <v>111878740</v>
          </cell>
          <cell r="L544" t="str">
            <v>T</v>
          </cell>
          <cell r="M544">
            <v>300</v>
          </cell>
          <cell r="N544" t="str">
            <v>V-54</v>
          </cell>
          <cell r="O544">
            <v>45314</v>
          </cell>
        </row>
        <row r="545">
          <cell r="G545" t="str">
            <v>20240046</v>
          </cell>
          <cell r="H545" t="str">
            <v/>
          </cell>
          <cell r="I545">
            <v>0</v>
          </cell>
          <cell r="J545">
            <v>2087</v>
          </cell>
          <cell r="K545">
            <v>111876653</v>
          </cell>
          <cell r="L545" t="str">
            <v>T</v>
          </cell>
          <cell r="M545">
            <v>300</v>
          </cell>
          <cell r="N545" t="str">
            <v>V-54</v>
          </cell>
          <cell r="O545">
            <v>45314</v>
          </cell>
        </row>
        <row r="546">
          <cell r="G546" t="str">
            <v>20231493</v>
          </cell>
          <cell r="H546" t="str">
            <v>20231493 szla. kiegyenlítés</v>
          </cell>
          <cell r="I546">
            <v>0</v>
          </cell>
          <cell r="J546">
            <v>9426467</v>
          </cell>
          <cell r="K546">
            <v>102450186</v>
          </cell>
          <cell r="L546" t="str">
            <v>T</v>
          </cell>
          <cell r="M546">
            <v>200</v>
          </cell>
          <cell r="N546" t="str">
            <v>B-15</v>
          </cell>
          <cell r="O546">
            <v>45314</v>
          </cell>
        </row>
        <row r="547">
          <cell r="G547" t="str">
            <v>20237059</v>
          </cell>
          <cell r="H547" t="str">
            <v>20237059 szla. kiegyenlítés</v>
          </cell>
          <cell r="I547">
            <v>0</v>
          </cell>
          <cell r="J547">
            <v>4134805</v>
          </cell>
          <cell r="K547">
            <v>98315381</v>
          </cell>
          <cell r="L547" t="str">
            <v>T</v>
          </cell>
          <cell r="M547">
            <v>200</v>
          </cell>
          <cell r="N547" t="str">
            <v>B-15</v>
          </cell>
          <cell r="O547">
            <v>45314</v>
          </cell>
        </row>
        <row r="548">
          <cell r="G548" t="str">
            <v>20240048</v>
          </cell>
          <cell r="H548" t="str">
            <v>20240048 szla. kiegyenlítés</v>
          </cell>
          <cell r="I548">
            <v>0</v>
          </cell>
          <cell r="J548">
            <v>1818816</v>
          </cell>
          <cell r="K548">
            <v>96496565</v>
          </cell>
          <cell r="L548" t="str">
            <v>T</v>
          </cell>
          <cell r="M548">
            <v>200</v>
          </cell>
          <cell r="N548" t="str">
            <v>B-15</v>
          </cell>
          <cell r="O548">
            <v>45314</v>
          </cell>
        </row>
        <row r="549">
          <cell r="G549" t="str">
            <v>20231410</v>
          </cell>
          <cell r="H549" t="str">
            <v>20231410 szla. kiegyenlítés</v>
          </cell>
          <cell r="I549">
            <v>0</v>
          </cell>
          <cell r="J549">
            <v>1197718</v>
          </cell>
          <cell r="K549">
            <v>95298847</v>
          </cell>
          <cell r="L549" t="str">
            <v>T</v>
          </cell>
          <cell r="M549">
            <v>200</v>
          </cell>
          <cell r="N549" t="str">
            <v>B-15</v>
          </cell>
          <cell r="O549">
            <v>45314</v>
          </cell>
        </row>
        <row r="550">
          <cell r="G550" t="str">
            <v>20231415</v>
          </cell>
          <cell r="H550" t="str">
            <v>20231415 szla. kiegyenlítés</v>
          </cell>
          <cell r="I550">
            <v>0</v>
          </cell>
          <cell r="J550">
            <v>352349</v>
          </cell>
          <cell r="K550">
            <v>94946498</v>
          </cell>
          <cell r="L550" t="str">
            <v>T</v>
          </cell>
          <cell r="M550">
            <v>200</v>
          </cell>
          <cell r="N550" t="str">
            <v>B-15</v>
          </cell>
          <cell r="O550">
            <v>45314</v>
          </cell>
        </row>
        <row r="551">
          <cell r="G551" t="str">
            <v>20240047</v>
          </cell>
          <cell r="H551" t="str">
            <v/>
          </cell>
          <cell r="I551">
            <v>386775</v>
          </cell>
          <cell r="J551">
            <v>0</v>
          </cell>
          <cell r="K551">
            <v>95333273</v>
          </cell>
          <cell r="L551" t="str">
            <v>T</v>
          </cell>
          <cell r="M551">
            <v>300</v>
          </cell>
          <cell r="N551" t="str">
            <v>V-55</v>
          </cell>
          <cell r="O551">
            <v>45314</v>
          </cell>
        </row>
        <row r="552">
          <cell r="G552" t="str">
            <v>20240047</v>
          </cell>
          <cell r="H552" t="str">
            <v/>
          </cell>
          <cell r="I552">
            <v>104430</v>
          </cell>
          <cell r="J552">
            <v>0</v>
          </cell>
          <cell r="K552">
            <v>95437703</v>
          </cell>
          <cell r="L552" t="str">
            <v>T</v>
          </cell>
          <cell r="M552">
            <v>300</v>
          </cell>
          <cell r="N552" t="str">
            <v>V-55</v>
          </cell>
          <cell r="O552">
            <v>45314</v>
          </cell>
        </row>
        <row r="553">
          <cell r="G553" t="str">
            <v>20240047</v>
          </cell>
          <cell r="H553" t="str">
            <v/>
          </cell>
          <cell r="I553">
            <v>76530</v>
          </cell>
          <cell r="J553">
            <v>0</v>
          </cell>
          <cell r="K553">
            <v>95514233</v>
          </cell>
          <cell r="L553" t="str">
            <v>T</v>
          </cell>
          <cell r="M553">
            <v>300</v>
          </cell>
          <cell r="N553" t="str">
            <v>V-55</v>
          </cell>
          <cell r="O553">
            <v>45314</v>
          </cell>
        </row>
        <row r="554">
          <cell r="G554" t="str">
            <v>20240047</v>
          </cell>
          <cell r="H554" t="str">
            <v/>
          </cell>
          <cell r="I554">
            <v>13775</v>
          </cell>
          <cell r="J554">
            <v>0</v>
          </cell>
          <cell r="K554">
            <v>95528008</v>
          </cell>
          <cell r="L554" t="str">
            <v>T</v>
          </cell>
          <cell r="M554">
            <v>300</v>
          </cell>
          <cell r="N554" t="str">
            <v>V-55</v>
          </cell>
          <cell r="O554">
            <v>45314</v>
          </cell>
        </row>
        <row r="555">
          <cell r="G555" t="str">
            <v>20240048</v>
          </cell>
          <cell r="H555" t="str">
            <v/>
          </cell>
          <cell r="I555">
            <v>109335</v>
          </cell>
          <cell r="J555">
            <v>0</v>
          </cell>
          <cell r="K555">
            <v>95637343</v>
          </cell>
          <cell r="L555" t="str">
            <v>T</v>
          </cell>
          <cell r="M555">
            <v>300</v>
          </cell>
          <cell r="N555" t="str">
            <v>V-56</v>
          </cell>
          <cell r="O555">
            <v>45314</v>
          </cell>
        </row>
        <row r="556">
          <cell r="G556" t="str">
            <v>20240048</v>
          </cell>
          <cell r="H556" t="str">
            <v/>
          </cell>
          <cell r="I556">
            <v>19680</v>
          </cell>
          <cell r="J556">
            <v>0</v>
          </cell>
          <cell r="K556">
            <v>95657023</v>
          </cell>
          <cell r="L556" t="str">
            <v>T</v>
          </cell>
          <cell r="M556">
            <v>300</v>
          </cell>
          <cell r="N556" t="str">
            <v>V-56</v>
          </cell>
          <cell r="O556">
            <v>45314</v>
          </cell>
        </row>
        <row r="557">
          <cell r="G557" t="str">
            <v>20240048</v>
          </cell>
          <cell r="H557" t="str">
            <v/>
          </cell>
          <cell r="I557">
            <v>1330552</v>
          </cell>
          <cell r="J557">
            <v>0</v>
          </cell>
          <cell r="K557">
            <v>96987575</v>
          </cell>
          <cell r="L557" t="str">
            <v>T</v>
          </cell>
          <cell r="M557">
            <v>300</v>
          </cell>
          <cell r="N557" t="str">
            <v>V-56</v>
          </cell>
          <cell r="O557">
            <v>45314</v>
          </cell>
        </row>
        <row r="558">
          <cell r="G558" t="str">
            <v>20240048</v>
          </cell>
          <cell r="H558" t="str">
            <v/>
          </cell>
          <cell r="I558">
            <v>359249</v>
          </cell>
          <cell r="J558">
            <v>0</v>
          </cell>
          <cell r="K558">
            <v>97346824</v>
          </cell>
          <cell r="L558" t="str">
            <v>T</v>
          </cell>
          <cell r="M558">
            <v>300</v>
          </cell>
          <cell r="N558" t="str">
            <v>V-56</v>
          </cell>
          <cell r="O558">
            <v>45314</v>
          </cell>
        </row>
        <row r="559">
          <cell r="G559" t="str">
            <v>20240049</v>
          </cell>
          <cell r="H559" t="str">
            <v/>
          </cell>
          <cell r="I559">
            <v>911820</v>
          </cell>
          <cell r="J559">
            <v>0</v>
          </cell>
          <cell r="K559">
            <v>98258644</v>
          </cell>
          <cell r="L559" t="str">
            <v>T</v>
          </cell>
          <cell r="M559">
            <v>300</v>
          </cell>
          <cell r="N559" t="str">
            <v>V-57</v>
          </cell>
          <cell r="O559">
            <v>45314</v>
          </cell>
        </row>
        <row r="560">
          <cell r="G560" t="str">
            <v>20240049</v>
          </cell>
          <cell r="H560" t="str">
            <v/>
          </cell>
          <cell r="I560">
            <v>246191</v>
          </cell>
          <cell r="J560">
            <v>0</v>
          </cell>
          <cell r="K560">
            <v>98504835</v>
          </cell>
          <cell r="L560" t="str">
            <v>T</v>
          </cell>
          <cell r="M560">
            <v>300</v>
          </cell>
          <cell r="N560" t="str">
            <v>V-57</v>
          </cell>
          <cell r="O560">
            <v>45314</v>
          </cell>
        </row>
        <row r="561">
          <cell r="G561" t="str">
            <v>20231437</v>
          </cell>
          <cell r="H561" t="str">
            <v>20231437 szla. kiegyenlítés</v>
          </cell>
          <cell r="I561">
            <v>0</v>
          </cell>
          <cell r="J561">
            <v>4115181</v>
          </cell>
          <cell r="K561">
            <v>94389654</v>
          </cell>
          <cell r="L561" t="str">
            <v>T</v>
          </cell>
          <cell r="M561">
            <v>200</v>
          </cell>
          <cell r="N561" t="str">
            <v>B-16</v>
          </cell>
          <cell r="O561">
            <v>45314</v>
          </cell>
        </row>
        <row r="562">
          <cell r="G562" t="str">
            <v>20231356</v>
          </cell>
          <cell r="H562" t="str">
            <v>20231356 szla. kiegyenlítés</v>
          </cell>
          <cell r="I562">
            <v>0</v>
          </cell>
          <cell r="J562">
            <v>2909976</v>
          </cell>
          <cell r="K562">
            <v>91479678</v>
          </cell>
          <cell r="L562" t="str">
            <v>T</v>
          </cell>
          <cell r="M562">
            <v>200</v>
          </cell>
          <cell r="N562" t="str">
            <v>B-16</v>
          </cell>
          <cell r="O562">
            <v>45314</v>
          </cell>
        </row>
        <row r="563">
          <cell r="G563" t="str">
            <v>20231484</v>
          </cell>
          <cell r="H563" t="str">
            <v>20231484 szla. kiegyenlítés</v>
          </cell>
          <cell r="I563">
            <v>0</v>
          </cell>
          <cell r="J563">
            <v>497548</v>
          </cell>
          <cell r="K563">
            <v>90982130</v>
          </cell>
          <cell r="L563" t="str">
            <v>T</v>
          </cell>
          <cell r="M563">
            <v>200</v>
          </cell>
          <cell r="N563" t="str">
            <v>B-16</v>
          </cell>
          <cell r="O563">
            <v>45314</v>
          </cell>
        </row>
        <row r="564">
          <cell r="G564" t="str">
            <v>20231485</v>
          </cell>
          <cell r="H564" t="str">
            <v>20231485 szla. kiegyenlítés</v>
          </cell>
          <cell r="I564">
            <v>0</v>
          </cell>
          <cell r="J564">
            <v>82639</v>
          </cell>
          <cell r="K564">
            <v>90899491</v>
          </cell>
          <cell r="L564" t="str">
            <v>T</v>
          </cell>
          <cell r="M564">
            <v>200</v>
          </cell>
          <cell r="N564" t="str">
            <v>B-16</v>
          </cell>
          <cell r="O564">
            <v>45314</v>
          </cell>
        </row>
        <row r="565">
          <cell r="G565" t="str">
            <v>20240050</v>
          </cell>
          <cell r="H565" t="str">
            <v/>
          </cell>
          <cell r="I565">
            <v>53505</v>
          </cell>
          <cell r="J565">
            <v>0</v>
          </cell>
          <cell r="K565">
            <v>90952996</v>
          </cell>
          <cell r="L565" t="str">
            <v>T</v>
          </cell>
          <cell r="M565">
            <v>300</v>
          </cell>
          <cell r="N565" t="str">
            <v>V-58</v>
          </cell>
          <cell r="O565">
            <v>45314</v>
          </cell>
        </row>
        <row r="566">
          <cell r="G566" t="str">
            <v>20240050</v>
          </cell>
          <cell r="H566" t="str">
            <v/>
          </cell>
          <cell r="I566">
            <v>9631</v>
          </cell>
          <cell r="J566">
            <v>0</v>
          </cell>
          <cell r="K566">
            <v>90962627</v>
          </cell>
          <cell r="L566" t="str">
            <v>T</v>
          </cell>
          <cell r="M566">
            <v>300</v>
          </cell>
          <cell r="N566" t="str">
            <v>V-58</v>
          </cell>
          <cell r="O566">
            <v>45314</v>
          </cell>
        </row>
        <row r="567">
          <cell r="G567" t="str">
            <v>20240051</v>
          </cell>
          <cell r="H567" t="str">
            <v/>
          </cell>
          <cell r="I567">
            <v>67950</v>
          </cell>
          <cell r="J567">
            <v>0</v>
          </cell>
          <cell r="K567">
            <v>91030577</v>
          </cell>
          <cell r="L567" t="str">
            <v>T</v>
          </cell>
          <cell r="M567">
            <v>300</v>
          </cell>
          <cell r="N567" t="str">
            <v>V-59</v>
          </cell>
          <cell r="O567">
            <v>45314</v>
          </cell>
        </row>
        <row r="568">
          <cell r="G568" t="str">
            <v>20240051</v>
          </cell>
          <cell r="H568" t="str">
            <v/>
          </cell>
          <cell r="I568">
            <v>12231</v>
          </cell>
          <cell r="J568">
            <v>0</v>
          </cell>
          <cell r="K568">
            <v>91042808</v>
          </cell>
          <cell r="L568" t="str">
            <v>T</v>
          </cell>
          <cell r="M568">
            <v>300</v>
          </cell>
          <cell r="N568" t="str">
            <v>V-59</v>
          </cell>
          <cell r="O568">
            <v>45314</v>
          </cell>
        </row>
        <row r="569">
          <cell r="G569" t="str">
            <v>20240051</v>
          </cell>
          <cell r="H569" t="str">
            <v/>
          </cell>
          <cell r="I569">
            <v>62310</v>
          </cell>
          <cell r="J569">
            <v>0</v>
          </cell>
          <cell r="K569">
            <v>91105118</v>
          </cell>
          <cell r="L569" t="str">
            <v>T</v>
          </cell>
          <cell r="M569">
            <v>300</v>
          </cell>
          <cell r="N569" t="str">
            <v>V-59</v>
          </cell>
          <cell r="O569">
            <v>45314</v>
          </cell>
        </row>
        <row r="570">
          <cell r="G570" t="str">
            <v>20240051</v>
          </cell>
          <cell r="H570" t="str">
            <v/>
          </cell>
          <cell r="I570">
            <v>16824</v>
          </cell>
          <cell r="J570">
            <v>0</v>
          </cell>
          <cell r="K570">
            <v>91121942</v>
          </cell>
          <cell r="L570" t="str">
            <v>T</v>
          </cell>
          <cell r="M570">
            <v>300</v>
          </cell>
          <cell r="N570" t="str">
            <v>V-59</v>
          </cell>
          <cell r="O570">
            <v>45314</v>
          </cell>
        </row>
        <row r="571">
          <cell r="G571" t="str">
            <v>20240052</v>
          </cell>
          <cell r="H571" t="str">
            <v/>
          </cell>
          <cell r="I571">
            <v>331200</v>
          </cell>
          <cell r="J571">
            <v>0</v>
          </cell>
          <cell r="K571">
            <v>91453142</v>
          </cell>
          <cell r="L571" t="str">
            <v>T</v>
          </cell>
          <cell r="M571">
            <v>300</v>
          </cell>
          <cell r="N571" t="str">
            <v>V-60</v>
          </cell>
          <cell r="O571">
            <v>45314</v>
          </cell>
        </row>
        <row r="572">
          <cell r="G572" t="str">
            <v>20240052</v>
          </cell>
          <cell r="H572" t="str">
            <v/>
          </cell>
          <cell r="I572">
            <v>59616</v>
          </cell>
          <cell r="J572">
            <v>0</v>
          </cell>
          <cell r="K572">
            <v>91512758</v>
          </cell>
          <cell r="L572" t="str">
            <v>T</v>
          </cell>
          <cell r="M572">
            <v>300</v>
          </cell>
          <cell r="N572" t="str">
            <v>V-60</v>
          </cell>
          <cell r="O572">
            <v>45314</v>
          </cell>
        </row>
        <row r="573">
          <cell r="G573" t="str">
            <v>20240052</v>
          </cell>
          <cell r="H573" t="str">
            <v/>
          </cell>
          <cell r="I573">
            <v>104080</v>
          </cell>
          <cell r="J573">
            <v>0</v>
          </cell>
          <cell r="K573">
            <v>91616838</v>
          </cell>
          <cell r="L573" t="str">
            <v>T</v>
          </cell>
          <cell r="M573">
            <v>300</v>
          </cell>
          <cell r="N573" t="str">
            <v>V-60</v>
          </cell>
          <cell r="O573">
            <v>45314</v>
          </cell>
        </row>
        <row r="574">
          <cell r="G574" t="str">
            <v>20240052</v>
          </cell>
          <cell r="H574" t="str">
            <v/>
          </cell>
          <cell r="I574">
            <v>28102</v>
          </cell>
          <cell r="J574">
            <v>0</v>
          </cell>
          <cell r="K574">
            <v>91644940</v>
          </cell>
          <cell r="L574" t="str">
            <v>T</v>
          </cell>
          <cell r="M574">
            <v>300</v>
          </cell>
          <cell r="N574" t="str">
            <v>V-60</v>
          </cell>
          <cell r="O574">
            <v>45314</v>
          </cell>
        </row>
        <row r="575">
          <cell r="G575" t="str">
            <v>20240053</v>
          </cell>
          <cell r="H575" t="str">
            <v/>
          </cell>
          <cell r="I575">
            <v>345880</v>
          </cell>
          <cell r="J575">
            <v>0</v>
          </cell>
          <cell r="K575">
            <v>91990820</v>
          </cell>
          <cell r="L575" t="str">
            <v>T</v>
          </cell>
          <cell r="M575">
            <v>300</v>
          </cell>
          <cell r="N575" t="str">
            <v>V-61</v>
          </cell>
          <cell r="O575">
            <v>45314</v>
          </cell>
        </row>
        <row r="576">
          <cell r="G576" t="str">
            <v>20240053</v>
          </cell>
          <cell r="H576" t="str">
            <v/>
          </cell>
          <cell r="I576">
            <v>93388</v>
          </cell>
          <cell r="J576">
            <v>0</v>
          </cell>
          <cell r="K576">
            <v>92084208</v>
          </cell>
          <cell r="L576" t="str">
            <v>T</v>
          </cell>
          <cell r="M576">
            <v>300</v>
          </cell>
          <cell r="N576" t="str">
            <v>V-61</v>
          </cell>
          <cell r="O576">
            <v>45314</v>
          </cell>
        </row>
        <row r="577">
          <cell r="G577" t="str">
            <v>20240054</v>
          </cell>
          <cell r="H577" t="str">
            <v/>
          </cell>
          <cell r="I577">
            <v>33680</v>
          </cell>
          <cell r="J577">
            <v>0</v>
          </cell>
          <cell r="K577">
            <v>92117888</v>
          </cell>
          <cell r="L577" t="str">
            <v>T</v>
          </cell>
          <cell r="M577">
            <v>300</v>
          </cell>
          <cell r="N577" t="str">
            <v>V-62</v>
          </cell>
          <cell r="O577">
            <v>45314</v>
          </cell>
        </row>
        <row r="578">
          <cell r="G578" t="str">
            <v>20240054</v>
          </cell>
          <cell r="H578" t="str">
            <v/>
          </cell>
          <cell r="I578">
            <v>9094</v>
          </cell>
          <cell r="J578">
            <v>0</v>
          </cell>
          <cell r="K578">
            <v>92126982</v>
          </cell>
          <cell r="L578" t="str">
            <v>T</v>
          </cell>
          <cell r="M578">
            <v>300</v>
          </cell>
          <cell r="N578" t="str">
            <v>V-62</v>
          </cell>
          <cell r="O578">
            <v>45314</v>
          </cell>
        </row>
        <row r="579">
          <cell r="G579" t="str">
            <v>20240055</v>
          </cell>
          <cell r="H579" t="str">
            <v/>
          </cell>
          <cell r="I579">
            <v>148120</v>
          </cell>
          <cell r="J579">
            <v>0</v>
          </cell>
          <cell r="K579">
            <v>92275102</v>
          </cell>
          <cell r="L579" t="str">
            <v>T</v>
          </cell>
          <cell r="M579">
            <v>300</v>
          </cell>
          <cell r="N579" t="str">
            <v>V-63</v>
          </cell>
          <cell r="O579">
            <v>45314</v>
          </cell>
        </row>
        <row r="580">
          <cell r="G580" t="str">
            <v>20240055</v>
          </cell>
          <cell r="H580" t="str">
            <v/>
          </cell>
          <cell r="I580">
            <v>39993</v>
          </cell>
          <cell r="J580">
            <v>0</v>
          </cell>
          <cell r="K580">
            <v>92315095</v>
          </cell>
          <cell r="L580" t="str">
            <v>T</v>
          </cell>
          <cell r="M580">
            <v>300</v>
          </cell>
          <cell r="N580" t="str">
            <v>V-63</v>
          </cell>
          <cell r="O580">
            <v>45314</v>
          </cell>
        </row>
        <row r="581">
          <cell r="G581" t="str">
            <v>20240055</v>
          </cell>
          <cell r="H581" t="str">
            <v/>
          </cell>
          <cell r="I581">
            <v>120345</v>
          </cell>
          <cell r="J581">
            <v>0</v>
          </cell>
          <cell r="K581">
            <v>92435440</v>
          </cell>
          <cell r="L581" t="str">
            <v>T</v>
          </cell>
          <cell r="M581">
            <v>300</v>
          </cell>
          <cell r="N581" t="str">
            <v>V-63</v>
          </cell>
          <cell r="O581">
            <v>45314</v>
          </cell>
        </row>
        <row r="582">
          <cell r="G582" t="str">
            <v>20240055</v>
          </cell>
          <cell r="H582" t="str">
            <v/>
          </cell>
          <cell r="I582">
            <v>21662</v>
          </cell>
          <cell r="J582">
            <v>0</v>
          </cell>
          <cell r="K582">
            <v>92457102</v>
          </cell>
          <cell r="L582" t="str">
            <v>T</v>
          </cell>
          <cell r="M582">
            <v>300</v>
          </cell>
          <cell r="N582" t="str">
            <v>V-63</v>
          </cell>
          <cell r="O582">
            <v>45314</v>
          </cell>
        </row>
        <row r="583">
          <cell r="G583" t="str">
            <v>20240056</v>
          </cell>
          <cell r="H583" t="str">
            <v/>
          </cell>
          <cell r="I583">
            <v>974240</v>
          </cell>
          <cell r="J583">
            <v>0</v>
          </cell>
          <cell r="K583">
            <v>93431342</v>
          </cell>
          <cell r="L583" t="str">
            <v>T</v>
          </cell>
          <cell r="M583">
            <v>300</v>
          </cell>
          <cell r="N583" t="str">
            <v>V-64</v>
          </cell>
          <cell r="O583">
            <v>45314</v>
          </cell>
        </row>
        <row r="584">
          <cell r="G584" t="str">
            <v>20240056</v>
          </cell>
          <cell r="H584" t="str">
            <v/>
          </cell>
          <cell r="I584">
            <v>263045</v>
          </cell>
          <cell r="J584">
            <v>0</v>
          </cell>
          <cell r="K584">
            <v>93694387</v>
          </cell>
          <cell r="L584" t="str">
            <v>T</v>
          </cell>
          <cell r="M584">
            <v>300</v>
          </cell>
          <cell r="N584" t="str">
            <v>V-64</v>
          </cell>
          <cell r="O584">
            <v>45314</v>
          </cell>
        </row>
        <row r="585">
          <cell r="G585" t="str">
            <v>20240057</v>
          </cell>
          <cell r="H585" t="str">
            <v/>
          </cell>
          <cell r="I585">
            <v>3272350</v>
          </cell>
          <cell r="J585">
            <v>0</v>
          </cell>
          <cell r="K585">
            <v>96966737</v>
          </cell>
          <cell r="L585" t="str">
            <v>T</v>
          </cell>
          <cell r="M585">
            <v>300</v>
          </cell>
          <cell r="N585" t="str">
            <v>V-65</v>
          </cell>
          <cell r="O585">
            <v>45314</v>
          </cell>
        </row>
        <row r="586">
          <cell r="G586" t="str">
            <v>20240057</v>
          </cell>
          <cell r="H586" t="str">
            <v/>
          </cell>
          <cell r="I586">
            <v>883535</v>
          </cell>
          <cell r="J586">
            <v>0</v>
          </cell>
          <cell r="K586">
            <v>97850272</v>
          </cell>
          <cell r="L586" t="str">
            <v>T</v>
          </cell>
          <cell r="M586">
            <v>300</v>
          </cell>
          <cell r="N586" t="str">
            <v>V-65</v>
          </cell>
          <cell r="O586">
            <v>45314</v>
          </cell>
        </row>
        <row r="587">
          <cell r="G587" t="str">
            <v>20240058</v>
          </cell>
          <cell r="H587" t="str">
            <v/>
          </cell>
          <cell r="I587">
            <v>506640</v>
          </cell>
          <cell r="J587">
            <v>0</v>
          </cell>
          <cell r="K587">
            <v>98356912</v>
          </cell>
          <cell r="L587" t="str">
            <v>T</v>
          </cell>
          <cell r="M587">
            <v>300</v>
          </cell>
          <cell r="N587" t="str">
            <v>V-66</v>
          </cell>
          <cell r="O587">
            <v>45314</v>
          </cell>
        </row>
        <row r="588">
          <cell r="G588" t="str">
            <v>20240058</v>
          </cell>
          <cell r="H588" t="str">
            <v/>
          </cell>
          <cell r="I588">
            <v>136793</v>
          </cell>
          <cell r="J588">
            <v>0</v>
          </cell>
          <cell r="K588">
            <v>98493705</v>
          </cell>
          <cell r="L588" t="str">
            <v>T</v>
          </cell>
          <cell r="M588">
            <v>300</v>
          </cell>
          <cell r="N588" t="str">
            <v>V-66</v>
          </cell>
          <cell r="O588">
            <v>45314</v>
          </cell>
        </row>
        <row r="589">
          <cell r="G589" t="str">
            <v>20240059</v>
          </cell>
          <cell r="H589" t="str">
            <v/>
          </cell>
          <cell r="I589">
            <v>25065</v>
          </cell>
          <cell r="J589">
            <v>0</v>
          </cell>
          <cell r="K589">
            <v>98518770</v>
          </cell>
          <cell r="L589" t="str">
            <v>T</v>
          </cell>
          <cell r="M589">
            <v>300</v>
          </cell>
          <cell r="N589" t="str">
            <v>V-67</v>
          </cell>
          <cell r="O589">
            <v>45314</v>
          </cell>
        </row>
        <row r="590">
          <cell r="G590" t="str">
            <v>20240059</v>
          </cell>
          <cell r="H590" t="str">
            <v/>
          </cell>
          <cell r="I590">
            <v>4512</v>
          </cell>
          <cell r="J590">
            <v>0</v>
          </cell>
          <cell r="K590">
            <v>98523282</v>
          </cell>
          <cell r="L590" t="str">
            <v>T</v>
          </cell>
          <cell r="M590">
            <v>300</v>
          </cell>
          <cell r="N590" t="str">
            <v>V-67</v>
          </cell>
          <cell r="O590">
            <v>45314</v>
          </cell>
        </row>
        <row r="591">
          <cell r="G591" t="str">
            <v>20240059</v>
          </cell>
          <cell r="H591" t="str">
            <v/>
          </cell>
          <cell r="I591">
            <v>89145</v>
          </cell>
          <cell r="J591">
            <v>0</v>
          </cell>
          <cell r="K591">
            <v>98612427</v>
          </cell>
          <cell r="L591" t="str">
            <v>T</v>
          </cell>
          <cell r="M591">
            <v>300</v>
          </cell>
          <cell r="N591" t="str">
            <v>V-67</v>
          </cell>
          <cell r="O591">
            <v>45314</v>
          </cell>
        </row>
        <row r="592">
          <cell r="G592" t="str">
            <v>20240059</v>
          </cell>
          <cell r="H592" t="str">
            <v/>
          </cell>
          <cell r="I592">
            <v>24069</v>
          </cell>
          <cell r="J592">
            <v>0</v>
          </cell>
          <cell r="K592">
            <v>98636496</v>
          </cell>
          <cell r="L592" t="str">
            <v>T</v>
          </cell>
          <cell r="M592">
            <v>300</v>
          </cell>
          <cell r="N592" t="str">
            <v>V-67</v>
          </cell>
          <cell r="O592">
            <v>45314</v>
          </cell>
        </row>
        <row r="593">
          <cell r="G593" t="str">
            <v>20240060</v>
          </cell>
          <cell r="H593" t="str">
            <v/>
          </cell>
          <cell r="I593">
            <v>406800</v>
          </cell>
          <cell r="J593">
            <v>0</v>
          </cell>
          <cell r="K593">
            <v>99043296</v>
          </cell>
          <cell r="L593" t="str">
            <v>T</v>
          </cell>
          <cell r="M593">
            <v>300</v>
          </cell>
          <cell r="N593" t="str">
            <v>V-68</v>
          </cell>
          <cell r="O593">
            <v>45314</v>
          </cell>
        </row>
        <row r="594">
          <cell r="G594" t="str">
            <v>20240060</v>
          </cell>
          <cell r="H594" t="str">
            <v/>
          </cell>
          <cell r="I594">
            <v>109836</v>
          </cell>
          <cell r="J594">
            <v>0</v>
          </cell>
          <cell r="K594">
            <v>99153132</v>
          </cell>
          <cell r="L594" t="str">
            <v>T</v>
          </cell>
          <cell r="M594">
            <v>300</v>
          </cell>
          <cell r="N594" t="str">
            <v>V-68</v>
          </cell>
          <cell r="O594">
            <v>45314</v>
          </cell>
        </row>
        <row r="595">
          <cell r="G595" t="str">
            <v>20240061</v>
          </cell>
          <cell r="H595" t="str">
            <v/>
          </cell>
          <cell r="I595">
            <v>143740</v>
          </cell>
          <cell r="J595">
            <v>0</v>
          </cell>
          <cell r="K595">
            <v>99296872</v>
          </cell>
          <cell r="L595" t="str">
            <v>T</v>
          </cell>
          <cell r="M595">
            <v>300</v>
          </cell>
          <cell r="N595" t="str">
            <v>V-69</v>
          </cell>
          <cell r="O595">
            <v>45314</v>
          </cell>
        </row>
        <row r="596">
          <cell r="G596" t="str">
            <v>20240061</v>
          </cell>
          <cell r="H596" t="str">
            <v/>
          </cell>
          <cell r="I596">
            <v>38810</v>
          </cell>
          <cell r="J596">
            <v>0</v>
          </cell>
          <cell r="K596">
            <v>99335682</v>
          </cell>
          <cell r="L596" t="str">
            <v>T</v>
          </cell>
          <cell r="M596">
            <v>300</v>
          </cell>
          <cell r="N596" t="str">
            <v>V-69</v>
          </cell>
          <cell r="O596">
            <v>45314</v>
          </cell>
        </row>
        <row r="597">
          <cell r="G597" t="str">
            <v>20240062</v>
          </cell>
          <cell r="H597" t="str">
            <v/>
          </cell>
          <cell r="I597">
            <v>144840</v>
          </cell>
          <cell r="J597">
            <v>0</v>
          </cell>
          <cell r="K597">
            <v>99480522</v>
          </cell>
          <cell r="L597" t="str">
            <v>T</v>
          </cell>
          <cell r="M597">
            <v>300</v>
          </cell>
          <cell r="N597" t="str">
            <v>V-70</v>
          </cell>
          <cell r="O597">
            <v>45314</v>
          </cell>
        </row>
        <row r="598">
          <cell r="G598" t="str">
            <v>20240062</v>
          </cell>
          <cell r="H598" t="str">
            <v/>
          </cell>
          <cell r="I598">
            <v>39107</v>
          </cell>
          <cell r="J598">
            <v>0</v>
          </cell>
          <cell r="K598">
            <v>99519629</v>
          </cell>
          <cell r="L598" t="str">
            <v>T</v>
          </cell>
          <cell r="M598">
            <v>300</v>
          </cell>
          <cell r="N598" t="str">
            <v>V-70</v>
          </cell>
          <cell r="O598">
            <v>45314</v>
          </cell>
        </row>
        <row r="599">
          <cell r="G599" t="str">
            <v>20240063</v>
          </cell>
          <cell r="H599" t="str">
            <v/>
          </cell>
          <cell r="I599">
            <v>38970</v>
          </cell>
          <cell r="J599">
            <v>0</v>
          </cell>
          <cell r="K599">
            <v>99558599</v>
          </cell>
          <cell r="L599" t="str">
            <v>T</v>
          </cell>
          <cell r="M599">
            <v>300</v>
          </cell>
          <cell r="N599" t="str">
            <v>V-71</v>
          </cell>
          <cell r="O599">
            <v>45314</v>
          </cell>
        </row>
        <row r="600">
          <cell r="G600" t="str">
            <v>20240063</v>
          </cell>
          <cell r="H600" t="str">
            <v/>
          </cell>
          <cell r="I600">
            <v>10522</v>
          </cell>
          <cell r="J600">
            <v>0</v>
          </cell>
          <cell r="K600">
            <v>99569121</v>
          </cell>
          <cell r="L600" t="str">
            <v>T</v>
          </cell>
          <cell r="M600">
            <v>300</v>
          </cell>
          <cell r="N600" t="str">
            <v>V-71</v>
          </cell>
          <cell r="O600">
            <v>45314</v>
          </cell>
        </row>
        <row r="601">
          <cell r="G601" t="str">
            <v>20240076</v>
          </cell>
          <cell r="H601" t="str">
            <v/>
          </cell>
          <cell r="I601">
            <v>13582133</v>
          </cell>
          <cell r="J601">
            <v>0</v>
          </cell>
          <cell r="K601">
            <v>113151254</v>
          </cell>
          <cell r="L601" t="str">
            <v>T</v>
          </cell>
          <cell r="M601">
            <v>300</v>
          </cell>
          <cell r="N601" t="str">
            <v>V-84</v>
          </cell>
          <cell r="O601">
            <v>45317</v>
          </cell>
        </row>
        <row r="602">
          <cell r="G602" t="str">
            <v>20240076</v>
          </cell>
          <cell r="H602" t="str">
            <v/>
          </cell>
          <cell r="I602">
            <v>3667176</v>
          </cell>
          <cell r="J602">
            <v>0</v>
          </cell>
          <cell r="K602">
            <v>116818430</v>
          </cell>
          <cell r="L602" t="str">
            <v>T</v>
          </cell>
          <cell r="M602">
            <v>300</v>
          </cell>
          <cell r="N602" t="str">
            <v>V-84</v>
          </cell>
          <cell r="O602">
            <v>45317</v>
          </cell>
        </row>
        <row r="603">
          <cell r="G603" t="str">
            <v>20240019</v>
          </cell>
          <cell r="H603" t="str">
            <v>20240019 szla. kiegyenlítés</v>
          </cell>
          <cell r="I603">
            <v>0</v>
          </cell>
          <cell r="J603">
            <v>285159</v>
          </cell>
          <cell r="K603">
            <v>116533271</v>
          </cell>
          <cell r="L603" t="str">
            <v>T</v>
          </cell>
          <cell r="M603">
            <v>200</v>
          </cell>
          <cell r="N603" t="str">
            <v>B-17</v>
          </cell>
          <cell r="O603">
            <v>45317</v>
          </cell>
        </row>
        <row r="604">
          <cell r="G604" t="str">
            <v>20240064</v>
          </cell>
          <cell r="H604" t="str">
            <v/>
          </cell>
          <cell r="I604">
            <v>521535</v>
          </cell>
          <cell r="J604">
            <v>0</v>
          </cell>
          <cell r="K604">
            <v>117054806</v>
          </cell>
          <cell r="L604" t="str">
            <v>T</v>
          </cell>
          <cell r="M604">
            <v>300</v>
          </cell>
          <cell r="N604" t="str">
            <v>V-72</v>
          </cell>
          <cell r="O604">
            <v>45314</v>
          </cell>
        </row>
        <row r="605">
          <cell r="G605" t="str">
            <v>20240064</v>
          </cell>
          <cell r="H605" t="str">
            <v/>
          </cell>
          <cell r="I605">
            <v>93876</v>
          </cell>
          <cell r="J605">
            <v>0</v>
          </cell>
          <cell r="K605">
            <v>117148682</v>
          </cell>
          <cell r="L605" t="str">
            <v>T</v>
          </cell>
          <cell r="M605">
            <v>300</v>
          </cell>
          <cell r="N605" t="str">
            <v>V-72</v>
          </cell>
          <cell r="O605">
            <v>45314</v>
          </cell>
        </row>
        <row r="606">
          <cell r="G606" t="str">
            <v>20240064</v>
          </cell>
          <cell r="H606" t="str">
            <v/>
          </cell>
          <cell r="I606">
            <v>2466996</v>
          </cell>
          <cell r="J606">
            <v>0</v>
          </cell>
          <cell r="K606">
            <v>119615678</v>
          </cell>
          <cell r="L606" t="str">
            <v>T</v>
          </cell>
          <cell r="M606">
            <v>300</v>
          </cell>
          <cell r="N606" t="str">
            <v>V-72</v>
          </cell>
          <cell r="O606">
            <v>45314</v>
          </cell>
        </row>
        <row r="607">
          <cell r="G607" t="str">
            <v>20240064</v>
          </cell>
          <cell r="H607" t="str">
            <v/>
          </cell>
          <cell r="I607">
            <v>666089</v>
          </cell>
          <cell r="J607">
            <v>0</v>
          </cell>
          <cell r="K607">
            <v>120281767</v>
          </cell>
          <cell r="L607" t="str">
            <v>T</v>
          </cell>
          <cell r="M607">
            <v>300</v>
          </cell>
          <cell r="N607" t="str">
            <v>V-72</v>
          </cell>
          <cell r="O607">
            <v>45314</v>
          </cell>
        </row>
        <row r="608">
          <cell r="G608" t="str">
            <v>20240065</v>
          </cell>
          <cell r="H608" t="str">
            <v/>
          </cell>
          <cell r="I608">
            <v>230121</v>
          </cell>
          <cell r="J608">
            <v>0</v>
          </cell>
          <cell r="K608">
            <v>120511888</v>
          </cell>
          <cell r="L608" t="str">
            <v>T</v>
          </cell>
          <cell r="M608">
            <v>300</v>
          </cell>
          <cell r="N608" t="str">
            <v>V-73</v>
          </cell>
          <cell r="O608">
            <v>45314</v>
          </cell>
        </row>
        <row r="609">
          <cell r="G609" t="str">
            <v>20240065</v>
          </cell>
          <cell r="H609" t="str">
            <v/>
          </cell>
          <cell r="I609">
            <v>41421</v>
          </cell>
          <cell r="J609">
            <v>0</v>
          </cell>
          <cell r="K609">
            <v>120553309</v>
          </cell>
          <cell r="L609" t="str">
            <v>T</v>
          </cell>
          <cell r="M609">
            <v>300</v>
          </cell>
          <cell r="N609" t="str">
            <v>V-73</v>
          </cell>
          <cell r="O609">
            <v>45314</v>
          </cell>
        </row>
        <row r="610">
          <cell r="G610" t="str">
            <v>20240065</v>
          </cell>
          <cell r="H610" t="str">
            <v/>
          </cell>
          <cell r="I610">
            <v>1663069</v>
          </cell>
          <cell r="J610">
            <v>0</v>
          </cell>
          <cell r="K610">
            <v>122216378</v>
          </cell>
          <cell r="L610" t="str">
            <v>T</v>
          </cell>
          <cell r="M610">
            <v>300</v>
          </cell>
          <cell r="N610" t="str">
            <v>V-73</v>
          </cell>
          <cell r="O610">
            <v>45314</v>
          </cell>
        </row>
        <row r="611">
          <cell r="G611" t="str">
            <v>20240065</v>
          </cell>
          <cell r="H611" t="str">
            <v/>
          </cell>
          <cell r="I611">
            <v>449029</v>
          </cell>
          <cell r="J611">
            <v>0</v>
          </cell>
          <cell r="K611">
            <v>122665407</v>
          </cell>
          <cell r="L611" t="str">
            <v>T</v>
          </cell>
          <cell r="M611">
            <v>300</v>
          </cell>
          <cell r="N611" t="str">
            <v>V-73</v>
          </cell>
          <cell r="O611">
            <v>45314</v>
          </cell>
        </row>
        <row r="612">
          <cell r="G612" t="str">
            <v>20240066</v>
          </cell>
          <cell r="H612" t="str">
            <v/>
          </cell>
          <cell r="I612">
            <v>50085</v>
          </cell>
          <cell r="J612">
            <v>0</v>
          </cell>
          <cell r="K612">
            <v>122715492</v>
          </cell>
          <cell r="L612" t="str">
            <v>T</v>
          </cell>
          <cell r="M612">
            <v>300</v>
          </cell>
          <cell r="N612" t="str">
            <v>V-74</v>
          </cell>
          <cell r="O612">
            <v>45314</v>
          </cell>
        </row>
        <row r="613">
          <cell r="G613" t="str">
            <v>20240066</v>
          </cell>
          <cell r="H613" t="str">
            <v/>
          </cell>
          <cell r="I613">
            <v>9015</v>
          </cell>
          <cell r="J613">
            <v>0</v>
          </cell>
          <cell r="K613">
            <v>122724507</v>
          </cell>
          <cell r="L613" t="str">
            <v>T</v>
          </cell>
          <cell r="M613">
            <v>300</v>
          </cell>
          <cell r="N613" t="str">
            <v>V-74</v>
          </cell>
          <cell r="O613">
            <v>45314</v>
          </cell>
        </row>
        <row r="614">
          <cell r="G614" t="str">
            <v>20240067</v>
          </cell>
          <cell r="H614" t="str">
            <v/>
          </cell>
          <cell r="I614">
            <v>541524</v>
          </cell>
          <cell r="J614">
            <v>0</v>
          </cell>
          <cell r="K614">
            <v>123266031</v>
          </cell>
          <cell r="L614" t="str">
            <v>T</v>
          </cell>
          <cell r="M614">
            <v>300</v>
          </cell>
          <cell r="N614" t="str">
            <v>V-75</v>
          </cell>
          <cell r="O614">
            <v>45314</v>
          </cell>
        </row>
        <row r="615">
          <cell r="G615" t="str">
            <v>20240067</v>
          </cell>
          <cell r="H615" t="str">
            <v/>
          </cell>
          <cell r="I615">
            <v>146211</v>
          </cell>
          <cell r="J615">
            <v>0</v>
          </cell>
          <cell r="K615">
            <v>123412242</v>
          </cell>
          <cell r="L615" t="str">
            <v>T</v>
          </cell>
          <cell r="M615">
            <v>300</v>
          </cell>
          <cell r="N615" t="str">
            <v>V-75</v>
          </cell>
          <cell r="O615">
            <v>45314</v>
          </cell>
        </row>
        <row r="616">
          <cell r="G616" t="str">
            <v>20240067</v>
          </cell>
          <cell r="H616" t="str">
            <v/>
          </cell>
          <cell r="I616">
            <v>212316</v>
          </cell>
          <cell r="J616">
            <v>0</v>
          </cell>
          <cell r="K616">
            <v>123624558</v>
          </cell>
          <cell r="L616" t="str">
            <v>T</v>
          </cell>
          <cell r="M616">
            <v>300</v>
          </cell>
          <cell r="N616" t="str">
            <v>V-75</v>
          </cell>
          <cell r="O616">
            <v>45314</v>
          </cell>
        </row>
        <row r="617">
          <cell r="G617" t="str">
            <v>20240067</v>
          </cell>
          <cell r="H617" t="str">
            <v/>
          </cell>
          <cell r="I617">
            <v>38217</v>
          </cell>
          <cell r="J617">
            <v>0</v>
          </cell>
          <cell r="K617">
            <v>123662775</v>
          </cell>
          <cell r="L617" t="str">
            <v>T</v>
          </cell>
          <cell r="M617">
            <v>300</v>
          </cell>
          <cell r="N617" t="str">
            <v>V-75</v>
          </cell>
          <cell r="O617">
            <v>45314</v>
          </cell>
        </row>
        <row r="618">
          <cell r="G618" t="str">
            <v>20240084</v>
          </cell>
          <cell r="H618" t="str">
            <v/>
          </cell>
          <cell r="I618">
            <v>25065</v>
          </cell>
          <cell r="J618">
            <v>0</v>
          </cell>
          <cell r="K618">
            <v>123687840</v>
          </cell>
          <cell r="L618" t="str">
            <v>T</v>
          </cell>
          <cell r="M618">
            <v>300</v>
          </cell>
          <cell r="N618" t="str">
            <v>V-94</v>
          </cell>
          <cell r="O618">
            <v>45317</v>
          </cell>
        </row>
        <row r="619">
          <cell r="G619" t="str">
            <v>20240084</v>
          </cell>
          <cell r="H619" t="str">
            <v/>
          </cell>
          <cell r="I619">
            <v>4512</v>
          </cell>
          <cell r="J619">
            <v>0</v>
          </cell>
          <cell r="K619">
            <v>123692352</v>
          </cell>
          <cell r="L619" t="str">
            <v>T</v>
          </cell>
          <cell r="M619">
            <v>300</v>
          </cell>
          <cell r="N619" t="str">
            <v>V-94</v>
          </cell>
          <cell r="O619">
            <v>45317</v>
          </cell>
        </row>
        <row r="620">
          <cell r="G620" t="str">
            <v>20240084</v>
          </cell>
          <cell r="H620" t="str">
            <v/>
          </cell>
          <cell r="I620">
            <v>89145</v>
          </cell>
          <cell r="J620">
            <v>0</v>
          </cell>
          <cell r="K620">
            <v>123781497</v>
          </cell>
          <cell r="L620" t="str">
            <v>T</v>
          </cell>
          <cell r="M620">
            <v>300</v>
          </cell>
          <cell r="N620" t="str">
            <v>V-94</v>
          </cell>
          <cell r="O620">
            <v>45317</v>
          </cell>
        </row>
        <row r="621">
          <cell r="G621" t="str">
            <v>20240084</v>
          </cell>
          <cell r="H621" t="str">
            <v/>
          </cell>
          <cell r="I621">
            <v>24069</v>
          </cell>
          <cell r="J621">
            <v>0</v>
          </cell>
          <cell r="K621">
            <v>123805566</v>
          </cell>
          <cell r="L621" t="str">
            <v>T</v>
          </cell>
          <cell r="M621">
            <v>300</v>
          </cell>
          <cell r="N621" t="str">
            <v>V-94</v>
          </cell>
          <cell r="O621">
            <v>45317</v>
          </cell>
        </row>
        <row r="622">
          <cell r="G622" t="str">
            <v>20231326</v>
          </cell>
          <cell r="H622" t="str">
            <v>20231326 szla. kiegyenlítés</v>
          </cell>
          <cell r="I622">
            <v>0</v>
          </cell>
          <cell r="J622">
            <v>584200</v>
          </cell>
          <cell r="K622">
            <v>123221366</v>
          </cell>
          <cell r="L622" t="str">
            <v>T</v>
          </cell>
          <cell r="M622">
            <v>200</v>
          </cell>
          <cell r="N622" t="str">
            <v>B-18</v>
          </cell>
          <cell r="O622">
            <v>45317</v>
          </cell>
        </row>
        <row r="623">
          <cell r="G623" t="str">
            <v>20231327</v>
          </cell>
          <cell r="H623" t="str">
            <v>20231327 szla. kiegyenlítés</v>
          </cell>
          <cell r="I623">
            <v>0</v>
          </cell>
          <cell r="J623">
            <v>666244</v>
          </cell>
          <cell r="K623">
            <v>122555122</v>
          </cell>
          <cell r="L623" t="str">
            <v>T</v>
          </cell>
          <cell r="M623">
            <v>200</v>
          </cell>
          <cell r="N623" t="str">
            <v>B-18</v>
          </cell>
          <cell r="O623">
            <v>45317</v>
          </cell>
        </row>
        <row r="624">
          <cell r="G624" t="str">
            <v>20231328</v>
          </cell>
          <cell r="H624" t="str">
            <v>20231328 szla. kiegyenlítés</v>
          </cell>
          <cell r="I624">
            <v>0</v>
          </cell>
          <cell r="J624">
            <v>477214</v>
          </cell>
          <cell r="K624">
            <v>122077908</v>
          </cell>
          <cell r="L624" t="str">
            <v>T</v>
          </cell>
          <cell r="M624">
            <v>200</v>
          </cell>
          <cell r="N624" t="str">
            <v>B-18</v>
          </cell>
          <cell r="O624">
            <v>45317</v>
          </cell>
        </row>
        <row r="625">
          <cell r="G625" t="str">
            <v>20231329</v>
          </cell>
          <cell r="H625" t="str">
            <v>20231329 szla. kiegyenlítés</v>
          </cell>
          <cell r="I625">
            <v>0</v>
          </cell>
          <cell r="J625">
            <v>604469</v>
          </cell>
          <cell r="K625">
            <v>121473439</v>
          </cell>
          <cell r="L625" t="str">
            <v>T</v>
          </cell>
          <cell r="M625">
            <v>200</v>
          </cell>
          <cell r="N625" t="str">
            <v>B-18</v>
          </cell>
          <cell r="O625">
            <v>45317</v>
          </cell>
        </row>
        <row r="626">
          <cell r="G626" t="str">
            <v>20231330</v>
          </cell>
          <cell r="H626" t="str">
            <v>20231330 szla. kiegyenlítés</v>
          </cell>
          <cell r="I626">
            <v>0</v>
          </cell>
          <cell r="J626">
            <v>85547</v>
          </cell>
          <cell r="K626">
            <v>121387892</v>
          </cell>
          <cell r="L626" t="str">
            <v>T</v>
          </cell>
          <cell r="M626">
            <v>200</v>
          </cell>
          <cell r="N626" t="str">
            <v>B-18</v>
          </cell>
          <cell r="O626">
            <v>45317</v>
          </cell>
        </row>
        <row r="627">
          <cell r="G627" t="str">
            <v>20231346</v>
          </cell>
          <cell r="H627" t="str">
            <v>20231346 szla. kiegyenlítés</v>
          </cell>
          <cell r="I627">
            <v>0</v>
          </cell>
          <cell r="J627">
            <v>33071</v>
          </cell>
          <cell r="K627">
            <v>121354821</v>
          </cell>
          <cell r="L627" t="str">
            <v>T</v>
          </cell>
          <cell r="M627">
            <v>200</v>
          </cell>
          <cell r="N627" t="str">
            <v>B-18</v>
          </cell>
          <cell r="O627">
            <v>45317</v>
          </cell>
        </row>
        <row r="628">
          <cell r="G628" t="str">
            <v>20240065</v>
          </cell>
          <cell r="H628" t="str">
            <v>20240065 szla. kiegyenlítés</v>
          </cell>
          <cell r="I628">
            <v>0</v>
          </cell>
          <cell r="J628">
            <v>2383640</v>
          </cell>
          <cell r="K628">
            <v>118971181</v>
          </cell>
          <cell r="L628" t="str">
            <v>T</v>
          </cell>
          <cell r="M628">
            <v>200</v>
          </cell>
          <cell r="N628" t="str">
            <v>B-18</v>
          </cell>
          <cell r="O628">
            <v>45317</v>
          </cell>
        </row>
        <row r="629">
          <cell r="G629" t="str">
            <v>20240038</v>
          </cell>
          <cell r="H629" t="str">
            <v>20240038 szla. kiegyenlítés</v>
          </cell>
          <cell r="I629">
            <v>0</v>
          </cell>
          <cell r="J629">
            <v>91097</v>
          </cell>
          <cell r="K629">
            <v>118880084</v>
          </cell>
          <cell r="L629" t="str">
            <v>T</v>
          </cell>
          <cell r="M629">
            <v>200</v>
          </cell>
          <cell r="N629" t="str">
            <v>B-18</v>
          </cell>
          <cell r="O629">
            <v>45317</v>
          </cell>
        </row>
        <row r="630">
          <cell r="G630" t="str">
            <v>20240061</v>
          </cell>
          <cell r="H630" t="str">
            <v>20240061 szla. kiegyenlítés</v>
          </cell>
          <cell r="I630">
            <v>0</v>
          </cell>
          <cell r="J630">
            <v>182550</v>
          </cell>
          <cell r="K630">
            <v>118697534</v>
          </cell>
          <cell r="L630" t="str">
            <v>T</v>
          </cell>
          <cell r="M630">
            <v>400</v>
          </cell>
          <cell r="N630" t="str">
            <v>P-10</v>
          </cell>
          <cell r="O630">
            <v>45316</v>
          </cell>
        </row>
        <row r="631">
          <cell r="G631" t="str">
            <v>20240063</v>
          </cell>
          <cell r="H631" t="str">
            <v>20240063 szla. kiegyenlítés</v>
          </cell>
          <cell r="I631">
            <v>0</v>
          </cell>
          <cell r="J631">
            <v>49492</v>
          </cell>
          <cell r="K631">
            <v>118648042</v>
          </cell>
          <cell r="L631" t="str">
            <v>T</v>
          </cell>
          <cell r="M631">
            <v>400</v>
          </cell>
          <cell r="N631" t="str">
            <v>P-11</v>
          </cell>
          <cell r="O631">
            <v>45316</v>
          </cell>
        </row>
        <row r="632">
          <cell r="G632" t="str">
            <v>20240066</v>
          </cell>
          <cell r="H632" t="str">
            <v>20240066 szla. kiegyenlítés</v>
          </cell>
          <cell r="I632">
            <v>0</v>
          </cell>
          <cell r="J632">
            <v>59100</v>
          </cell>
          <cell r="K632">
            <v>118588942</v>
          </cell>
          <cell r="L632" t="str">
            <v>T</v>
          </cell>
          <cell r="M632">
            <v>400</v>
          </cell>
          <cell r="N632" t="str">
            <v>P-11</v>
          </cell>
          <cell r="O632">
            <v>45316</v>
          </cell>
        </row>
        <row r="633">
          <cell r="G633" t="str">
            <v>20240068</v>
          </cell>
          <cell r="H633" t="str">
            <v/>
          </cell>
          <cell r="I633">
            <v>498180</v>
          </cell>
          <cell r="J633">
            <v>0</v>
          </cell>
          <cell r="K633">
            <v>119087122</v>
          </cell>
          <cell r="L633" t="str">
            <v>T</v>
          </cell>
          <cell r="M633">
            <v>300</v>
          </cell>
          <cell r="N633" t="str">
            <v>V-76</v>
          </cell>
          <cell r="O633">
            <v>45317</v>
          </cell>
        </row>
        <row r="634">
          <cell r="G634" t="str">
            <v>20240068</v>
          </cell>
          <cell r="H634" t="str">
            <v/>
          </cell>
          <cell r="I634">
            <v>134509</v>
          </cell>
          <cell r="J634">
            <v>0</v>
          </cell>
          <cell r="K634">
            <v>119221631</v>
          </cell>
          <cell r="L634" t="str">
            <v>T</v>
          </cell>
          <cell r="M634">
            <v>300</v>
          </cell>
          <cell r="N634" t="str">
            <v>V-76</v>
          </cell>
          <cell r="O634">
            <v>45317</v>
          </cell>
        </row>
        <row r="635">
          <cell r="G635" t="str">
            <v>20240069</v>
          </cell>
          <cell r="H635" t="str">
            <v/>
          </cell>
          <cell r="I635">
            <v>96080</v>
          </cell>
          <cell r="J635">
            <v>0</v>
          </cell>
          <cell r="K635">
            <v>119317711</v>
          </cell>
          <cell r="L635" t="str">
            <v>T</v>
          </cell>
          <cell r="M635">
            <v>300</v>
          </cell>
          <cell r="N635" t="str">
            <v>V-77</v>
          </cell>
          <cell r="O635">
            <v>45317</v>
          </cell>
        </row>
        <row r="636">
          <cell r="G636" t="str">
            <v>20240069</v>
          </cell>
          <cell r="H636" t="str">
            <v/>
          </cell>
          <cell r="I636">
            <v>25942</v>
          </cell>
          <cell r="J636">
            <v>0</v>
          </cell>
          <cell r="K636">
            <v>119343653</v>
          </cell>
          <cell r="L636" t="str">
            <v>T</v>
          </cell>
          <cell r="M636">
            <v>300</v>
          </cell>
          <cell r="N636" t="str">
            <v>V-77</v>
          </cell>
          <cell r="O636">
            <v>45317</v>
          </cell>
        </row>
        <row r="637">
          <cell r="G637" t="str">
            <v>20240070</v>
          </cell>
          <cell r="H637" t="str">
            <v/>
          </cell>
          <cell r="I637">
            <v>534462</v>
          </cell>
          <cell r="J637">
            <v>0</v>
          </cell>
          <cell r="K637">
            <v>119878115</v>
          </cell>
          <cell r="L637" t="str">
            <v>T</v>
          </cell>
          <cell r="M637">
            <v>300</v>
          </cell>
          <cell r="N637" t="str">
            <v>V-78</v>
          </cell>
          <cell r="O637">
            <v>45317</v>
          </cell>
        </row>
        <row r="638">
          <cell r="G638" t="str">
            <v>20240070</v>
          </cell>
          <cell r="H638" t="str">
            <v/>
          </cell>
          <cell r="I638">
            <v>96204</v>
          </cell>
          <cell r="J638">
            <v>0</v>
          </cell>
          <cell r="K638">
            <v>119974319</v>
          </cell>
          <cell r="L638" t="str">
            <v>T</v>
          </cell>
          <cell r="M638">
            <v>300</v>
          </cell>
          <cell r="N638" t="str">
            <v>V-78</v>
          </cell>
          <cell r="O638">
            <v>45317</v>
          </cell>
        </row>
        <row r="639">
          <cell r="G639" t="str">
            <v>20240070</v>
          </cell>
          <cell r="H639" t="str">
            <v/>
          </cell>
          <cell r="I639">
            <v>4605035</v>
          </cell>
          <cell r="J639">
            <v>0</v>
          </cell>
          <cell r="K639">
            <v>124579354</v>
          </cell>
          <cell r="L639" t="str">
            <v>T</v>
          </cell>
          <cell r="M639">
            <v>300</v>
          </cell>
          <cell r="N639" t="str">
            <v>V-78</v>
          </cell>
          <cell r="O639">
            <v>45317</v>
          </cell>
        </row>
        <row r="640">
          <cell r="G640" t="str">
            <v>20240070</v>
          </cell>
          <cell r="H640" t="str">
            <v/>
          </cell>
          <cell r="I640">
            <v>1243359</v>
          </cell>
          <cell r="J640">
            <v>0</v>
          </cell>
          <cell r="K640">
            <v>125822713</v>
          </cell>
          <cell r="L640" t="str">
            <v>T</v>
          </cell>
          <cell r="M640">
            <v>300</v>
          </cell>
          <cell r="N640" t="str">
            <v>V-78</v>
          </cell>
          <cell r="O640">
            <v>45317</v>
          </cell>
        </row>
        <row r="641">
          <cell r="G641" t="str">
            <v>20240070</v>
          </cell>
          <cell r="H641" t="str">
            <v/>
          </cell>
          <cell r="I641">
            <v>189400</v>
          </cell>
          <cell r="J641">
            <v>0</v>
          </cell>
          <cell r="K641">
            <v>126012113</v>
          </cell>
          <cell r="L641" t="str">
            <v>T</v>
          </cell>
          <cell r="M641">
            <v>300</v>
          </cell>
          <cell r="N641" t="str">
            <v>V-78</v>
          </cell>
          <cell r="O641">
            <v>45317</v>
          </cell>
        </row>
        <row r="642">
          <cell r="G642" t="str">
            <v>20240070</v>
          </cell>
          <cell r="H642" t="str">
            <v/>
          </cell>
          <cell r="I642">
            <v>51138</v>
          </cell>
          <cell r="J642">
            <v>0</v>
          </cell>
          <cell r="K642">
            <v>126063251</v>
          </cell>
          <cell r="L642" t="str">
            <v>T</v>
          </cell>
          <cell r="M642">
            <v>300</v>
          </cell>
          <cell r="N642" t="str">
            <v>V-78</v>
          </cell>
          <cell r="O642">
            <v>45317</v>
          </cell>
        </row>
        <row r="643">
          <cell r="G643" t="str">
            <v>20240071</v>
          </cell>
          <cell r="H643" t="str">
            <v/>
          </cell>
          <cell r="I643">
            <v>32850</v>
          </cell>
          <cell r="J643">
            <v>0</v>
          </cell>
          <cell r="K643">
            <v>126096101</v>
          </cell>
          <cell r="L643" t="str">
            <v>T</v>
          </cell>
          <cell r="M643">
            <v>300</v>
          </cell>
          <cell r="N643" t="str">
            <v>V-79</v>
          </cell>
          <cell r="O643">
            <v>45317</v>
          </cell>
        </row>
        <row r="644">
          <cell r="G644" t="str">
            <v>20240071</v>
          </cell>
          <cell r="H644" t="str">
            <v/>
          </cell>
          <cell r="I644">
            <v>8870</v>
          </cell>
          <cell r="J644">
            <v>0</v>
          </cell>
          <cell r="K644">
            <v>126104971</v>
          </cell>
          <cell r="L644" t="str">
            <v>T</v>
          </cell>
          <cell r="M644">
            <v>300</v>
          </cell>
          <cell r="N644" t="str">
            <v>V-79</v>
          </cell>
          <cell r="O644">
            <v>45317</v>
          </cell>
        </row>
        <row r="645">
          <cell r="G645" t="str">
            <v>20240071</v>
          </cell>
          <cell r="H645" t="str">
            <v/>
          </cell>
          <cell r="I645">
            <v>21900</v>
          </cell>
          <cell r="J645">
            <v>0</v>
          </cell>
          <cell r="K645">
            <v>126126871</v>
          </cell>
          <cell r="L645" t="str">
            <v>T</v>
          </cell>
          <cell r="M645">
            <v>300</v>
          </cell>
          <cell r="N645" t="str">
            <v>V-79</v>
          </cell>
          <cell r="O645">
            <v>45317</v>
          </cell>
        </row>
        <row r="646">
          <cell r="G646" t="str">
            <v>20240071</v>
          </cell>
          <cell r="H646" t="str">
            <v/>
          </cell>
          <cell r="I646">
            <v>3942</v>
          </cell>
          <cell r="J646">
            <v>0</v>
          </cell>
          <cell r="K646">
            <v>126130813</v>
          </cell>
          <cell r="L646" t="str">
            <v>T</v>
          </cell>
          <cell r="M646">
            <v>300</v>
          </cell>
          <cell r="N646" t="str">
            <v>V-79</v>
          </cell>
          <cell r="O646">
            <v>45317</v>
          </cell>
        </row>
        <row r="647">
          <cell r="G647" t="str">
            <v>20240072</v>
          </cell>
          <cell r="H647" t="str">
            <v/>
          </cell>
          <cell r="I647">
            <v>272160</v>
          </cell>
          <cell r="J647">
            <v>0</v>
          </cell>
          <cell r="K647">
            <v>126402973</v>
          </cell>
          <cell r="L647" t="str">
            <v>T</v>
          </cell>
          <cell r="M647">
            <v>300</v>
          </cell>
          <cell r="N647" t="str">
            <v>V-80</v>
          </cell>
          <cell r="O647">
            <v>45317</v>
          </cell>
        </row>
        <row r="648">
          <cell r="G648" t="str">
            <v>20240072</v>
          </cell>
          <cell r="H648" t="str">
            <v/>
          </cell>
          <cell r="I648">
            <v>73483</v>
          </cell>
          <cell r="J648">
            <v>0</v>
          </cell>
          <cell r="K648">
            <v>126476456</v>
          </cell>
          <cell r="L648" t="str">
            <v>T</v>
          </cell>
          <cell r="M648">
            <v>300</v>
          </cell>
          <cell r="N648" t="str">
            <v>V-80</v>
          </cell>
          <cell r="O648">
            <v>45317</v>
          </cell>
        </row>
        <row r="649">
          <cell r="G649" t="str">
            <v>20240073</v>
          </cell>
          <cell r="H649" t="str">
            <v/>
          </cell>
          <cell r="I649">
            <v>56370</v>
          </cell>
          <cell r="J649">
            <v>0</v>
          </cell>
          <cell r="K649">
            <v>126532826</v>
          </cell>
          <cell r="L649" t="str">
            <v>T</v>
          </cell>
          <cell r="M649">
            <v>300</v>
          </cell>
          <cell r="N649" t="str">
            <v>V-81</v>
          </cell>
          <cell r="O649">
            <v>45317</v>
          </cell>
        </row>
        <row r="650">
          <cell r="G650" t="str">
            <v>20240073</v>
          </cell>
          <cell r="H650" t="str">
            <v/>
          </cell>
          <cell r="I650">
            <v>10147</v>
          </cell>
          <cell r="J650">
            <v>0</v>
          </cell>
          <cell r="K650">
            <v>126542973</v>
          </cell>
          <cell r="L650" t="str">
            <v>T</v>
          </cell>
          <cell r="M650">
            <v>300</v>
          </cell>
          <cell r="N650" t="str">
            <v>V-81</v>
          </cell>
          <cell r="O650">
            <v>45317</v>
          </cell>
        </row>
        <row r="651">
          <cell r="G651" t="str">
            <v>20240074</v>
          </cell>
          <cell r="H651" t="str">
            <v/>
          </cell>
          <cell r="I651">
            <v>0</v>
          </cell>
          <cell r="J651">
            <v>32850</v>
          </cell>
          <cell r="K651">
            <v>126510123</v>
          </cell>
          <cell r="L651" t="str">
            <v>T</v>
          </cell>
          <cell r="M651">
            <v>300</v>
          </cell>
          <cell r="N651" t="str">
            <v>V-82</v>
          </cell>
          <cell r="O651">
            <v>45317</v>
          </cell>
        </row>
        <row r="652">
          <cell r="G652" t="str">
            <v>20240074</v>
          </cell>
          <cell r="H652" t="str">
            <v/>
          </cell>
          <cell r="I652">
            <v>0</v>
          </cell>
          <cell r="J652">
            <v>8870</v>
          </cell>
          <cell r="K652">
            <v>126501253</v>
          </cell>
          <cell r="L652" t="str">
            <v>T</v>
          </cell>
          <cell r="M652">
            <v>300</v>
          </cell>
          <cell r="N652" t="str">
            <v>V-82</v>
          </cell>
          <cell r="O652">
            <v>45317</v>
          </cell>
        </row>
        <row r="653">
          <cell r="G653" t="str">
            <v>20240074</v>
          </cell>
          <cell r="H653" t="str">
            <v/>
          </cell>
          <cell r="I653">
            <v>0</v>
          </cell>
          <cell r="J653">
            <v>21900</v>
          </cell>
          <cell r="K653">
            <v>126479353</v>
          </cell>
          <cell r="L653" t="str">
            <v>T</v>
          </cell>
          <cell r="M653">
            <v>300</v>
          </cell>
          <cell r="N653" t="str">
            <v>V-82</v>
          </cell>
          <cell r="O653">
            <v>45317</v>
          </cell>
        </row>
        <row r="654">
          <cell r="G654" t="str">
            <v>20240074</v>
          </cell>
          <cell r="H654" t="str">
            <v/>
          </cell>
          <cell r="I654">
            <v>0</v>
          </cell>
          <cell r="J654">
            <v>3942</v>
          </cell>
          <cell r="K654">
            <v>126475411</v>
          </cell>
          <cell r="L654" t="str">
            <v>T</v>
          </cell>
          <cell r="M654">
            <v>300</v>
          </cell>
          <cell r="N654" t="str">
            <v>V-82</v>
          </cell>
          <cell r="O654">
            <v>45317</v>
          </cell>
        </row>
        <row r="655">
          <cell r="G655" t="str">
            <v>20240075</v>
          </cell>
          <cell r="H655" t="str">
            <v/>
          </cell>
          <cell r="I655">
            <v>74835</v>
          </cell>
          <cell r="J655">
            <v>0</v>
          </cell>
          <cell r="K655">
            <v>126550246</v>
          </cell>
          <cell r="L655" t="str">
            <v>T</v>
          </cell>
          <cell r="M655">
            <v>300</v>
          </cell>
          <cell r="N655" t="str">
            <v>V-83</v>
          </cell>
          <cell r="O655">
            <v>45317</v>
          </cell>
        </row>
        <row r="656">
          <cell r="G656" t="str">
            <v>20240075</v>
          </cell>
          <cell r="H656" t="str">
            <v/>
          </cell>
          <cell r="I656">
            <v>20205</v>
          </cell>
          <cell r="J656">
            <v>0</v>
          </cell>
          <cell r="K656">
            <v>126570451</v>
          </cell>
          <cell r="L656" t="str">
            <v>T</v>
          </cell>
          <cell r="M656">
            <v>300</v>
          </cell>
          <cell r="N656" t="str">
            <v>V-83</v>
          </cell>
          <cell r="O656">
            <v>45317</v>
          </cell>
        </row>
        <row r="657">
          <cell r="G657" t="str">
            <v>20240075</v>
          </cell>
          <cell r="H657" t="str">
            <v/>
          </cell>
          <cell r="I657">
            <v>38100</v>
          </cell>
          <cell r="J657">
            <v>0</v>
          </cell>
          <cell r="K657">
            <v>126608551</v>
          </cell>
          <cell r="L657" t="str">
            <v>T</v>
          </cell>
          <cell r="M657">
            <v>300</v>
          </cell>
          <cell r="N657" t="str">
            <v>V-83</v>
          </cell>
          <cell r="O657">
            <v>45317</v>
          </cell>
        </row>
        <row r="658">
          <cell r="G658" t="str">
            <v>20240075</v>
          </cell>
          <cell r="H658" t="str">
            <v/>
          </cell>
          <cell r="I658">
            <v>6858</v>
          </cell>
          <cell r="J658">
            <v>0</v>
          </cell>
          <cell r="K658">
            <v>126615409</v>
          </cell>
          <cell r="L658" t="str">
            <v>T</v>
          </cell>
          <cell r="M658">
            <v>300</v>
          </cell>
          <cell r="N658" t="str">
            <v>V-83</v>
          </cell>
          <cell r="O658">
            <v>45317</v>
          </cell>
        </row>
        <row r="659">
          <cell r="G659" t="str">
            <v>20240078</v>
          </cell>
          <cell r="H659" t="str">
            <v/>
          </cell>
          <cell r="I659">
            <v>0</v>
          </cell>
          <cell r="J659">
            <v>272160</v>
          </cell>
          <cell r="K659">
            <v>126343249</v>
          </cell>
          <cell r="L659" t="str">
            <v>T</v>
          </cell>
          <cell r="M659">
            <v>300</v>
          </cell>
          <cell r="N659" t="str">
            <v>V-86</v>
          </cell>
          <cell r="O659">
            <v>45317</v>
          </cell>
        </row>
        <row r="660">
          <cell r="G660" t="str">
            <v>20240078</v>
          </cell>
          <cell r="H660" t="str">
            <v/>
          </cell>
          <cell r="I660">
            <v>0</v>
          </cell>
          <cell r="J660">
            <v>73483</v>
          </cell>
          <cell r="K660">
            <v>126269766</v>
          </cell>
          <cell r="L660" t="str">
            <v>T</v>
          </cell>
          <cell r="M660">
            <v>300</v>
          </cell>
          <cell r="N660" t="str">
            <v>V-86</v>
          </cell>
          <cell r="O660">
            <v>45317</v>
          </cell>
        </row>
        <row r="661">
          <cell r="G661" t="str">
            <v>20240079</v>
          </cell>
          <cell r="H661" t="str">
            <v/>
          </cell>
          <cell r="I661">
            <v>230160</v>
          </cell>
          <cell r="J661">
            <v>0</v>
          </cell>
          <cell r="K661">
            <v>126499926</v>
          </cell>
          <cell r="L661" t="str">
            <v>T</v>
          </cell>
          <cell r="M661">
            <v>300</v>
          </cell>
          <cell r="N661" t="str">
            <v>V-87</v>
          </cell>
          <cell r="O661">
            <v>45317</v>
          </cell>
        </row>
        <row r="662">
          <cell r="G662" t="str">
            <v>20240079</v>
          </cell>
          <cell r="H662" t="str">
            <v/>
          </cell>
          <cell r="I662">
            <v>62143</v>
          </cell>
          <cell r="J662">
            <v>0</v>
          </cell>
          <cell r="K662">
            <v>126562069</v>
          </cell>
          <cell r="L662" t="str">
            <v>T</v>
          </cell>
          <cell r="M662">
            <v>300</v>
          </cell>
          <cell r="N662" t="str">
            <v>V-87</v>
          </cell>
          <cell r="O662">
            <v>45317</v>
          </cell>
        </row>
        <row r="663">
          <cell r="G663" t="str">
            <v>20247004</v>
          </cell>
          <cell r="H663" t="str">
            <v/>
          </cell>
          <cell r="I663">
            <v>946224</v>
          </cell>
          <cell r="J663">
            <v>0</v>
          </cell>
          <cell r="K663">
            <v>127508293</v>
          </cell>
          <cell r="L663" t="str">
            <v>T</v>
          </cell>
          <cell r="M663">
            <v>300</v>
          </cell>
          <cell r="N663" t="str">
            <v>V-88</v>
          </cell>
          <cell r="O663">
            <v>45317</v>
          </cell>
        </row>
        <row r="664">
          <cell r="G664" t="str">
            <v>20247004</v>
          </cell>
          <cell r="H664" t="str">
            <v/>
          </cell>
          <cell r="I664">
            <v>255480</v>
          </cell>
          <cell r="J664">
            <v>0</v>
          </cell>
          <cell r="K664">
            <v>127763773</v>
          </cell>
          <cell r="L664" t="str">
            <v>T</v>
          </cell>
          <cell r="M664">
            <v>300</v>
          </cell>
          <cell r="N664" t="str">
            <v>V-88</v>
          </cell>
          <cell r="O664">
            <v>45317</v>
          </cell>
        </row>
        <row r="665">
          <cell r="G665" t="str">
            <v>20240070</v>
          </cell>
          <cell r="H665" t="str">
            <v>20240070 szla. kiegyenlítés</v>
          </cell>
          <cell r="I665">
            <v>0</v>
          </cell>
          <cell r="J665">
            <v>6719598</v>
          </cell>
          <cell r="K665">
            <v>121044175</v>
          </cell>
          <cell r="L665" t="str">
            <v>T</v>
          </cell>
          <cell r="M665">
            <v>200</v>
          </cell>
          <cell r="N665" t="str">
            <v>B-19</v>
          </cell>
          <cell r="O665">
            <v>45321</v>
          </cell>
        </row>
        <row r="666">
          <cell r="G666" t="str">
            <v>20231474</v>
          </cell>
          <cell r="H666" t="str">
            <v>20231474 szla. kiegyenlítés</v>
          </cell>
          <cell r="I666">
            <v>0</v>
          </cell>
          <cell r="J666">
            <v>456270</v>
          </cell>
          <cell r="K666">
            <v>120587905</v>
          </cell>
          <cell r="L666" t="str">
            <v>T</v>
          </cell>
          <cell r="M666">
            <v>200</v>
          </cell>
          <cell r="N666" t="str">
            <v>B-19</v>
          </cell>
          <cell r="O666">
            <v>45321</v>
          </cell>
        </row>
        <row r="667">
          <cell r="G667" t="str">
            <v>20240077</v>
          </cell>
          <cell r="H667" t="str">
            <v/>
          </cell>
          <cell r="I667">
            <v>402390</v>
          </cell>
          <cell r="J667">
            <v>0</v>
          </cell>
          <cell r="K667">
            <v>120990295</v>
          </cell>
          <cell r="L667" t="str">
            <v>T</v>
          </cell>
          <cell r="M667">
            <v>300</v>
          </cell>
          <cell r="N667" t="str">
            <v>V-85</v>
          </cell>
          <cell r="O667">
            <v>45317</v>
          </cell>
        </row>
        <row r="668">
          <cell r="G668" t="str">
            <v>20240077</v>
          </cell>
          <cell r="H668" t="str">
            <v/>
          </cell>
          <cell r="I668">
            <v>108645</v>
          </cell>
          <cell r="J668">
            <v>0</v>
          </cell>
          <cell r="K668">
            <v>121098940</v>
          </cell>
          <cell r="L668" t="str">
            <v>T</v>
          </cell>
          <cell r="M668">
            <v>300</v>
          </cell>
          <cell r="N668" t="str">
            <v>V-85</v>
          </cell>
          <cell r="O668">
            <v>45317</v>
          </cell>
        </row>
        <row r="669">
          <cell r="G669" t="str">
            <v>20240080</v>
          </cell>
          <cell r="H669" t="str">
            <v/>
          </cell>
          <cell r="I669">
            <v>1163250</v>
          </cell>
          <cell r="J669">
            <v>0</v>
          </cell>
          <cell r="K669">
            <v>122262190</v>
          </cell>
          <cell r="L669" t="str">
            <v>T</v>
          </cell>
          <cell r="M669">
            <v>300</v>
          </cell>
          <cell r="N669" t="str">
            <v>V-89</v>
          </cell>
          <cell r="O669">
            <v>45317</v>
          </cell>
        </row>
        <row r="670">
          <cell r="G670" t="str">
            <v>20240080</v>
          </cell>
          <cell r="H670" t="str">
            <v/>
          </cell>
          <cell r="I670">
            <v>314075</v>
          </cell>
          <cell r="J670">
            <v>0</v>
          </cell>
          <cell r="K670">
            <v>122576265</v>
          </cell>
          <cell r="L670" t="str">
            <v>T</v>
          </cell>
          <cell r="M670">
            <v>300</v>
          </cell>
          <cell r="N670" t="str">
            <v>V-89</v>
          </cell>
          <cell r="O670">
            <v>45317</v>
          </cell>
        </row>
        <row r="671">
          <cell r="G671" t="str">
            <v>20240080</v>
          </cell>
          <cell r="H671" t="str">
            <v/>
          </cell>
          <cell r="I671">
            <v>167464</v>
          </cell>
          <cell r="J671">
            <v>0</v>
          </cell>
          <cell r="K671">
            <v>122743729</v>
          </cell>
          <cell r="L671" t="str">
            <v>T</v>
          </cell>
          <cell r="M671">
            <v>300</v>
          </cell>
          <cell r="N671" t="str">
            <v>V-89</v>
          </cell>
          <cell r="O671">
            <v>45317</v>
          </cell>
        </row>
        <row r="672">
          <cell r="G672" t="str">
            <v>20240080</v>
          </cell>
          <cell r="H672" t="str">
            <v/>
          </cell>
          <cell r="I672">
            <v>45216</v>
          </cell>
          <cell r="J672">
            <v>0</v>
          </cell>
          <cell r="K672">
            <v>122788945</v>
          </cell>
          <cell r="L672" t="str">
            <v>T</v>
          </cell>
          <cell r="M672">
            <v>300</v>
          </cell>
          <cell r="N672" t="str">
            <v>V-89</v>
          </cell>
          <cell r="O672">
            <v>45317</v>
          </cell>
        </row>
        <row r="673">
          <cell r="G673" t="str">
            <v>20240080</v>
          </cell>
          <cell r="H673" t="str">
            <v/>
          </cell>
          <cell r="I673">
            <v>234899</v>
          </cell>
          <cell r="J673">
            <v>0</v>
          </cell>
          <cell r="K673">
            <v>123023844</v>
          </cell>
          <cell r="L673" t="str">
            <v>T</v>
          </cell>
          <cell r="M673">
            <v>300</v>
          </cell>
          <cell r="N673" t="str">
            <v>V-89</v>
          </cell>
          <cell r="O673">
            <v>45317</v>
          </cell>
        </row>
        <row r="674">
          <cell r="G674" t="str">
            <v>20240080</v>
          </cell>
          <cell r="H674" t="str">
            <v/>
          </cell>
          <cell r="I674">
            <v>63423</v>
          </cell>
          <cell r="J674">
            <v>0</v>
          </cell>
          <cell r="K674">
            <v>123087267</v>
          </cell>
          <cell r="L674" t="str">
            <v>T</v>
          </cell>
          <cell r="M674">
            <v>300</v>
          </cell>
          <cell r="N674" t="str">
            <v>V-89</v>
          </cell>
          <cell r="O674">
            <v>45317</v>
          </cell>
        </row>
        <row r="675">
          <cell r="G675" t="str">
            <v>20240080</v>
          </cell>
          <cell r="H675" t="str">
            <v/>
          </cell>
          <cell r="I675">
            <v>636152</v>
          </cell>
          <cell r="J675">
            <v>0</v>
          </cell>
          <cell r="K675">
            <v>123723419</v>
          </cell>
          <cell r="L675" t="str">
            <v>T</v>
          </cell>
          <cell r="M675">
            <v>300</v>
          </cell>
          <cell r="N675" t="str">
            <v>V-89</v>
          </cell>
          <cell r="O675">
            <v>45317</v>
          </cell>
        </row>
        <row r="676">
          <cell r="G676" t="str">
            <v>20240080</v>
          </cell>
          <cell r="H676" t="str">
            <v/>
          </cell>
          <cell r="I676">
            <v>171761</v>
          </cell>
          <cell r="J676">
            <v>0</v>
          </cell>
          <cell r="K676">
            <v>123895180</v>
          </cell>
          <cell r="L676" t="str">
            <v>T</v>
          </cell>
          <cell r="M676">
            <v>300</v>
          </cell>
          <cell r="N676" t="str">
            <v>V-89</v>
          </cell>
          <cell r="O676">
            <v>45317</v>
          </cell>
        </row>
        <row r="677">
          <cell r="G677" t="str">
            <v>20240080</v>
          </cell>
          <cell r="H677" t="str">
            <v/>
          </cell>
          <cell r="I677">
            <v>1760586</v>
          </cell>
          <cell r="J677">
            <v>0</v>
          </cell>
          <cell r="K677">
            <v>125655766</v>
          </cell>
          <cell r="L677" t="str">
            <v>T</v>
          </cell>
          <cell r="M677">
            <v>300</v>
          </cell>
          <cell r="N677" t="str">
            <v>V-89</v>
          </cell>
          <cell r="O677">
            <v>45317</v>
          </cell>
        </row>
        <row r="678">
          <cell r="G678" t="str">
            <v>20240080</v>
          </cell>
          <cell r="H678" t="str">
            <v/>
          </cell>
          <cell r="I678">
            <v>475358</v>
          </cell>
          <cell r="J678">
            <v>0</v>
          </cell>
          <cell r="K678">
            <v>126131124</v>
          </cell>
          <cell r="L678" t="str">
            <v>T</v>
          </cell>
          <cell r="M678">
            <v>300</v>
          </cell>
          <cell r="N678" t="str">
            <v>V-89</v>
          </cell>
          <cell r="O678">
            <v>45317</v>
          </cell>
        </row>
        <row r="679">
          <cell r="G679" t="str">
            <v>20240080</v>
          </cell>
          <cell r="H679" t="str">
            <v/>
          </cell>
          <cell r="I679">
            <v>1323905</v>
          </cell>
          <cell r="J679">
            <v>0</v>
          </cell>
          <cell r="K679">
            <v>127455029</v>
          </cell>
          <cell r="L679" t="str">
            <v>T</v>
          </cell>
          <cell r="M679">
            <v>300</v>
          </cell>
          <cell r="N679" t="str">
            <v>V-89</v>
          </cell>
          <cell r="O679">
            <v>45317</v>
          </cell>
        </row>
        <row r="680">
          <cell r="G680" t="str">
            <v>20240080</v>
          </cell>
          <cell r="H680" t="str">
            <v/>
          </cell>
          <cell r="I680">
            <v>357454</v>
          </cell>
          <cell r="J680">
            <v>0</v>
          </cell>
          <cell r="K680">
            <v>127812483</v>
          </cell>
          <cell r="L680" t="str">
            <v>T</v>
          </cell>
          <cell r="M680">
            <v>300</v>
          </cell>
          <cell r="N680" t="str">
            <v>V-89</v>
          </cell>
          <cell r="O680">
            <v>45317</v>
          </cell>
        </row>
        <row r="681">
          <cell r="G681" t="str">
            <v>20240081</v>
          </cell>
          <cell r="H681" t="str">
            <v/>
          </cell>
          <cell r="I681">
            <v>69120</v>
          </cell>
          <cell r="J681">
            <v>0</v>
          </cell>
          <cell r="K681">
            <v>127881603</v>
          </cell>
          <cell r="L681" t="str">
            <v>T</v>
          </cell>
          <cell r="M681">
            <v>300</v>
          </cell>
          <cell r="N681" t="str">
            <v>V-90</v>
          </cell>
          <cell r="O681">
            <v>45317</v>
          </cell>
        </row>
        <row r="682">
          <cell r="G682" t="str">
            <v>20240081</v>
          </cell>
          <cell r="H682" t="str">
            <v/>
          </cell>
          <cell r="I682">
            <v>18662</v>
          </cell>
          <cell r="J682">
            <v>0</v>
          </cell>
          <cell r="K682">
            <v>127900265</v>
          </cell>
          <cell r="L682" t="str">
            <v>T</v>
          </cell>
          <cell r="M682">
            <v>300</v>
          </cell>
          <cell r="N682" t="str">
            <v>V-90</v>
          </cell>
          <cell r="O682">
            <v>45317</v>
          </cell>
        </row>
        <row r="683">
          <cell r="G683" t="str">
            <v>20240082</v>
          </cell>
          <cell r="H683" t="str">
            <v/>
          </cell>
          <cell r="I683">
            <v>320175</v>
          </cell>
          <cell r="J683">
            <v>0</v>
          </cell>
          <cell r="K683">
            <v>128220440</v>
          </cell>
          <cell r="L683" t="str">
            <v>T</v>
          </cell>
          <cell r="M683">
            <v>300</v>
          </cell>
          <cell r="N683" t="str">
            <v>V-91</v>
          </cell>
          <cell r="O683">
            <v>45317</v>
          </cell>
        </row>
        <row r="684">
          <cell r="G684" t="str">
            <v>20240082</v>
          </cell>
          <cell r="H684" t="str">
            <v/>
          </cell>
          <cell r="I684">
            <v>57631</v>
          </cell>
          <cell r="J684">
            <v>0</v>
          </cell>
          <cell r="K684">
            <v>128278071</v>
          </cell>
          <cell r="L684" t="str">
            <v>T</v>
          </cell>
          <cell r="M684">
            <v>300</v>
          </cell>
          <cell r="N684" t="str">
            <v>V-91</v>
          </cell>
          <cell r="O684">
            <v>45317</v>
          </cell>
        </row>
        <row r="685">
          <cell r="G685" t="str">
            <v>20240082</v>
          </cell>
          <cell r="H685" t="str">
            <v/>
          </cell>
          <cell r="I685">
            <v>282525</v>
          </cell>
          <cell r="J685">
            <v>0</v>
          </cell>
          <cell r="K685">
            <v>128560596</v>
          </cell>
          <cell r="L685" t="str">
            <v>T</v>
          </cell>
          <cell r="M685">
            <v>300</v>
          </cell>
          <cell r="N685" t="str">
            <v>V-91</v>
          </cell>
          <cell r="O685">
            <v>45317</v>
          </cell>
        </row>
        <row r="686">
          <cell r="G686" t="str">
            <v>20240082</v>
          </cell>
          <cell r="H686" t="str">
            <v/>
          </cell>
          <cell r="I686">
            <v>76282</v>
          </cell>
          <cell r="J686">
            <v>0</v>
          </cell>
          <cell r="K686">
            <v>128636878</v>
          </cell>
          <cell r="L686" t="str">
            <v>T</v>
          </cell>
          <cell r="M686">
            <v>300</v>
          </cell>
          <cell r="N686" t="str">
            <v>V-91</v>
          </cell>
          <cell r="O686">
            <v>45317</v>
          </cell>
        </row>
        <row r="687">
          <cell r="G687" t="str">
            <v>20249003</v>
          </cell>
          <cell r="H687" t="str">
            <v/>
          </cell>
          <cell r="I687">
            <v>8250</v>
          </cell>
          <cell r="J687">
            <v>0</v>
          </cell>
          <cell r="K687">
            <v>128645128</v>
          </cell>
          <cell r="L687" t="str">
            <v>T</v>
          </cell>
          <cell r="M687">
            <v>300</v>
          </cell>
          <cell r="N687" t="str">
            <v>V-92</v>
          </cell>
          <cell r="O687">
            <v>45317</v>
          </cell>
        </row>
        <row r="688">
          <cell r="G688" t="str">
            <v>20249003</v>
          </cell>
          <cell r="H688" t="str">
            <v/>
          </cell>
          <cell r="I688">
            <v>1485</v>
          </cell>
          <cell r="J688">
            <v>0</v>
          </cell>
          <cell r="K688">
            <v>128646613</v>
          </cell>
          <cell r="L688" t="str">
            <v>T</v>
          </cell>
          <cell r="M688">
            <v>300</v>
          </cell>
          <cell r="N688" t="str">
            <v>V-92</v>
          </cell>
          <cell r="O688">
            <v>45317</v>
          </cell>
        </row>
        <row r="689">
          <cell r="G689" t="str">
            <v>20249003</v>
          </cell>
          <cell r="H689" t="str">
            <v/>
          </cell>
          <cell r="I689">
            <v>35650</v>
          </cell>
          <cell r="J689">
            <v>0</v>
          </cell>
          <cell r="K689">
            <v>128682263</v>
          </cell>
          <cell r="L689" t="str">
            <v>T</v>
          </cell>
          <cell r="M689">
            <v>300</v>
          </cell>
          <cell r="N689" t="str">
            <v>V-92</v>
          </cell>
          <cell r="O689">
            <v>45317</v>
          </cell>
        </row>
        <row r="690">
          <cell r="G690" t="str">
            <v>20249003</v>
          </cell>
          <cell r="H690" t="str">
            <v/>
          </cell>
          <cell r="I690">
            <v>9626</v>
          </cell>
          <cell r="J690">
            <v>0</v>
          </cell>
          <cell r="K690">
            <v>128691889</v>
          </cell>
          <cell r="L690" t="str">
            <v>T</v>
          </cell>
          <cell r="M690">
            <v>300</v>
          </cell>
          <cell r="N690" t="str">
            <v>V-92</v>
          </cell>
          <cell r="O690">
            <v>45317</v>
          </cell>
        </row>
        <row r="691">
          <cell r="G691" t="str">
            <v>20240083</v>
          </cell>
          <cell r="H691" t="str">
            <v/>
          </cell>
          <cell r="I691">
            <v>0</v>
          </cell>
          <cell r="J691">
            <v>25065</v>
          </cell>
          <cell r="K691">
            <v>128666824</v>
          </cell>
          <cell r="L691" t="str">
            <v>T</v>
          </cell>
          <cell r="M691">
            <v>300</v>
          </cell>
          <cell r="N691" t="str">
            <v>V-93</v>
          </cell>
          <cell r="O691">
            <v>45317</v>
          </cell>
        </row>
        <row r="692">
          <cell r="G692" t="str">
            <v>20240083</v>
          </cell>
          <cell r="H692" t="str">
            <v/>
          </cell>
          <cell r="I692">
            <v>0</v>
          </cell>
          <cell r="J692">
            <v>4512</v>
          </cell>
          <cell r="K692">
            <v>128662312</v>
          </cell>
          <cell r="L692" t="str">
            <v>T</v>
          </cell>
          <cell r="M692">
            <v>300</v>
          </cell>
          <cell r="N692" t="str">
            <v>V-93</v>
          </cell>
          <cell r="O692">
            <v>45317</v>
          </cell>
        </row>
        <row r="693">
          <cell r="G693" t="str">
            <v>20240083</v>
          </cell>
          <cell r="H693" t="str">
            <v/>
          </cell>
          <cell r="I693">
            <v>0</v>
          </cell>
          <cell r="J693">
            <v>89145</v>
          </cell>
          <cell r="K693">
            <v>128573167</v>
          </cell>
          <cell r="L693" t="str">
            <v>T</v>
          </cell>
          <cell r="M693">
            <v>300</v>
          </cell>
          <cell r="N693" t="str">
            <v>V-93</v>
          </cell>
          <cell r="O693">
            <v>45317</v>
          </cell>
        </row>
        <row r="694">
          <cell r="G694" t="str">
            <v>20240083</v>
          </cell>
          <cell r="H694" t="str">
            <v/>
          </cell>
          <cell r="I694">
            <v>0</v>
          </cell>
          <cell r="J694">
            <v>24069</v>
          </cell>
          <cell r="K694">
            <v>128549098</v>
          </cell>
          <cell r="L694" t="str">
            <v>T</v>
          </cell>
          <cell r="M694">
            <v>300</v>
          </cell>
          <cell r="N694" t="str">
            <v>V-93</v>
          </cell>
          <cell r="O694">
            <v>45317</v>
          </cell>
        </row>
        <row r="695">
          <cell r="G695" t="str">
            <v>20240003</v>
          </cell>
          <cell r="H695" t="str">
            <v>20240003 szla. kiegyenlítés</v>
          </cell>
          <cell r="I695">
            <v>0</v>
          </cell>
          <cell r="J695">
            <v>504243</v>
          </cell>
          <cell r="K695">
            <v>128044855</v>
          </cell>
          <cell r="L695" t="str">
            <v>T</v>
          </cell>
          <cell r="M695">
            <v>200</v>
          </cell>
          <cell r="N695" t="str">
            <v>B-20</v>
          </cell>
          <cell r="O695">
            <v>45321</v>
          </cell>
        </row>
        <row r="696">
          <cell r="G696" t="str">
            <v>20240085</v>
          </cell>
          <cell r="H696" t="str">
            <v/>
          </cell>
          <cell r="I696">
            <v>145914</v>
          </cell>
          <cell r="J696">
            <v>0</v>
          </cell>
          <cell r="K696">
            <v>128190769</v>
          </cell>
          <cell r="L696" t="str">
            <v>T</v>
          </cell>
          <cell r="M696">
            <v>300</v>
          </cell>
          <cell r="N696" t="str">
            <v>V-95</v>
          </cell>
          <cell r="O696">
            <v>45317</v>
          </cell>
        </row>
        <row r="697">
          <cell r="G697" t="str">
            <v>20240085</v>
          </cell>
          <cell r="H697" t="str">
            <v/>
          </cell>
          <cell r="I697">
            <v>26264</v>
          </cell>
          <cell r="J697">
            <v>0</v>
          </cell>
          <cell r="K697">
            <v>128217033</v>
          </cell>
          <cell r="L697" t="str">
            <v>T</v>
          </cell>
          <cell r="M697">
            <v>300</v>
          </cell>
          <cell r="N697" t="str">
            <v>V-95</v>
          </cell>
          <cell r="O697">
            <v>45317</v>
          </cell>
        </row>
        <row r="698">
          <cell r="G698" t="str">
            <v>20240085</v>
          </cell>
          <cell r="H698" t="str">
            <v/>
          </cell>
          <cell r="I698">
            <v>1923888</v>
          </cell>
          <cell r="J698">
            <v>0</v>
          </cell>
          <cell r="K698">
            <v>130140921</v>
          </cell>
          <cell r="L698" t="str">
            <v>T</v>
          </cell>
          <cell r="M698">
            <v>300</v>
          </cell>
          <cell r="N698" t="str">
            <v>V-95</v>
          </cell>
          <cell r="O698">
            <v>45317</v>
          </cell>
        </row>
        <row r="699">
          <cell r="G699" t="str">
            <v>20240085</v>
          </cell>
          <cell r="H699" t="str">
            <v/>
          </cell>
          <cell r="I699">
            <v>519450</v>
          </cell>
          <cell r="J699">
            <v>0</v>
          </cell>
          <cell r="K699">
            <v>130660371</v>
          </cell>
          <cell r="L699" t="str">
            <v>T</v>
          </cell>
          <cell r="M699">
            <v>300</v>
          </cell>
          <cell r="N699" t="str">
            <v>V-95</v>
          </cell>
          <cell r="O699">
            <v>45317</v>
          </cell>
        </row>
        <row r="700">
          <cell r="G700" t="str">
            <v>20240085</v>
          </cell>
          <cell r="H700" t="str">
            <v/>
          </cell>
          <cell r="I700">
            <v>216300</v>
          </cell>
          <cell r="J700">
            <v>0</v>
          </cell>
          <cell r="K700">
            <v>130876671</v>
          </cell>
          <cell r="L700" t="str">
            <v>T</v>
          </cell>
          <cell r="M700">
            <v>300</v>
          </cell>
          <cell r="N700" t="str">
            <v>V-95</v>
          </cell>
          <cell r="O700">
            <v>45317</v>
          </cell>
        </row>
        <row r="701">
          <cell r="G701" t="str">
            <v>20240085</v>
          </cell>
          <cell r="H701" t="str">
            <v/>
          </cell>
          <cell r="I701">
            <v>58401</v>
          </cell>
          <cell r="J701">
            <v>0</v>
          </cell>
          <cell r="K701">
            <v>130935072</v>
          </cell>
          <cell r="L701" t="str">
            <v>T</v>
          </cell>
          <cell r="M701">
            <v>300</v>
          </cell>
          <cell r="N701" t="str">
            <v>V-95</v>
          </cell>
          <cell r="O701">
            <v>45317</v>
          </cell>
        </row>
        <row r="702">
          <cell r="G702" t="str">
            <v>20249002</v>
          </cell>
          <cell r="H702" t="str">
            <v>20249002 szla. kiegyenlítés</v>
          </cell>
          <cell r="I702">
            <v>0</v>
          </cell>
          <cell r="J702">
            <v>1670626</v>
          </cell>
          <cell r="K702">
            <v>129264446</v>
          </cell>
          <cell r="L702" t="str">
            <v>T</v>
          </cell>
          <cell r="M702">
            <v>501</v>
          </cell>
          <cell r="N702" t="str">
            <v>B-2</v>
          </cell>
          <cell r="O702">
            <v>45321</v>
          </cell>
        </row>
        <row r="703">
          <cell r="G703" t="str">
            <v>20240080</v>
          </cell>
          <cell r="H703" t="str">
            <v>20240080 szla. kiegyenlítés</v>
          </cell>
          <cell r="I703">
            <v>0</v>
          </cell>
          <cell r="J703">
            <v>6785371</v>
          </cell>
          <cell r="K703">
            <v>122479075</v>
          </cell>
          <cell r="L703" t="str">
            <v>T</v>
          </cell>
          <cell r="M703">
            <v>201</v>
          </cell>
          <cell r="N703" t="str">
            <v>B-5</v>
          </cell>
          <cell r="O703">
            <v>45321</v>
          </cell>
        </row>
        <row r="704">
          <cell r="G704" t="str">
            <v>20231462</v>
          </cell>
          <cell r="H704" t="str">
            <v>20231462 szla. kiegyenlítés</v>
          </cell>
          <cell r="I704">
            <v>0</v>
          </cell>
          <cell r="J704">
            <v>3544824</v>
          </cell>
          <cell r="K704">
            <v>118934251</v>
          </cell>
          <cell r="L704" t="str">
            <v>T</v>
          </cell>
          <cell r="M704">
            <v>200</v>
          </cell>
          <cell r="N704" t="str">
            <v>B-21</v>
          </cell>
          <cell r="O704">
            <v>45321</v>
          </cell>
        </row>
        <row r="705">
          <cell r="G705" t="str">
            <v>20240085</v>
          </cell>
          <cell r="H705" t="str">
            <v>20240085 szla. kiegyenlítés</v>
          </cell>
          <cell r="I705">
            <v>0</v>
          </cell>
          <cell r="J705">
            <v>2890217</v>
          </cell>
          <cell r="K705">
            <v>116044034</v>
          </cell>
          <cell r="L705" t="str">
            <v>T</v>
          </cell>
          <cell r="M705">
            <v>200</v>
          </cell>
          <cell r="N705" t="str">
            <v>B-21</v>
          </cell>
          <cell r="O705">
            <v>45321</v>
          </cell>
        </row>
        <row r="706">
          <cell r="G706" t="str">
            <v>20231448</v>
          </cell>
          <cell r="H706" t="str">
            <v>20231448 szla. kiegyenlítés</v>
          </cell>
          <cell r="I706">
            <v>0</v>
          </cell>
          <cell r="J706">
            <v>2392538</v>
          </cell>
          <cell r="K706">
            <v>113651496</v>
          </cell>
          <cell r="L706" t="str">
            <v>T</v>
          </cell>
          <cell r="M706">
            <v>200</v>
          </cell>
          <cell r="N706" t="str">
            <v>B-21</v>
          </cell>
          <cell r="O706">
            <v>45321</v>
          </cell>
        </row>
        <row r="707">
          <cell r="G707" t="str">
            <v>20239040</v>
          </cell>
          <cell r="H707" t="str">
            <v>20239040 szla. kiegyenlítés</v>
          </cell>
          <cell r="I707">
            <v>0</v>
          </cell>
          <cell r="J707">
            <v>637243</v>
          </cell>
          <cell r="K707">
            <v>113014253</v>
          </cell>
          <cell r="L707" t="str">
            <v>T</v>
          </cell>
          <cell r="M707">
            <v>200</v>
          </cell>
          <cell r="N707" t="str">
            <v>B-21</v>
          </cell>
          <cell r="O707">
            <v>45321</v>
          </cell>
        </row>
        <row r="708">
          <cell r="G708" t="str">
            <v>20240073</v>
          </cell>
          <cell r="H708" t="str">
            <v>20240073 szla. kiegyenlítés</v>
          </cell>
          <cell r="I708">
            <v>0</v>
          </cell>
          <cell r="J708">
            <v>66517</v>
          </cell>
          <cell r="K708">
            <v>112947736</v>
          </cell>
          <cell r="L708" t="str">
            <v>T</v>
          </cell>
          <cell r="M708">
            <v>200</v>
          </cell>
          <cell r="N708" t="str">
            <v>B-21</v>
          </cell>
          <cell r="O708">
            <v>45321</v>
          </cell>
        </row>
        <row r="709">
          <cell r="G709" t="str">
            <v>20240088</v>
          </cell>
          <cell r="H709" t="str">
            <v>20240088 szla. kiegyenlítés</v>
          </cell>
          <cell r="I709">
            <v>0</v>
          </cell>
          <cell r="J709">
            <v>190081</v>
          </cell>
          <cell r="K709">
            <v>112757655</v>
          </cell>
          <cell r="L709" t="str">
            <v>T</v>
          </cell>
          <cell r="M709">
            <v>200</v>
          </cell>
          <cell r="N709" t="str">
            <v>B-21</v>
          </cell>
          <cell r="O709">
            <v>45321</v>
          </cell>
        </row>
        <row r="710">
          <cell r="G710" t="str">
            <v>20240080</v>
          </cell>
          <cell r="H710" t="str">
            <v>árfolyam differencia</v>
          </cell>
          <cell r="I710">
            <v>71829</v>
          </cell>
          <cell r="J710">
            <v>0</v>
          </cell>
          <cell r="K710">
            <v>112829484</v>
          </cell>
          <cell r="L710" t="str">
            <v>T</v>
          </cell>
          <cell r="M710">
            <v>300</v>
          </cell>
          <cell r="N710" t="str">
            <v>V-97</v>
          </cell>
          <cell r="O710">
            <v>45321</v>
          </cell>
        </row>
        <row r="711">
          <cell r="G711" t="str">
            <v>20240088</v>
          </cell>
          <cell r="H711" t="str">
            <v/>
          </cell>
          <cell r="I711">
            <v>149670</v>
          </cell>
          <cell r="J711">
            <v>0</v>
          </cell>
          <cell r="K711">
            <v>112979154</v>
          </cell>
          <cell r="L711" t="str">
            <v>T</v>
          </cell>
          <cell r="M711">
            <v>300</v>
          </cell>
          <cell r="N711" t="str">
            <v>V-98</v>
          </cell>
          <cell r="O711">
            <v>45321</v>
          </cell>
        </row>
        <row r="712">
          <cell r="G712" t="str">
            <v>20240088</v>
          </cell>
          <cell r="H712" t="str">
            <v/>
          </cell>
          <cell r="I712">
            <v>40411</v>
          </cell>
          <cell r="J712">
            <v>0</v>
          </cell>
          <cell r="K712">
            <v>113019565</v>
          </cell>
          <cell r="L712" t="str">
            <v>T</v>
          </cell>
          <cell r="M712">
            <v>300</v>
          </cell>
          <cell r="N712" t="str">
            <v>V-98</v>
          </cell>
          <cell r="O712">
            <v>45321</v>
          </cell>
        </row>
        <row r="713">
          <cell r="G713" t="str">
            <v>20240086</v>
          </cell>
          <cell r="H713" t="str">
            <v/>
          </cell>
          <cell r="I713">
            <v>0</v>
          </cell>
          <cell r="J713">
            <v>26235</v>
          </cell>
          <cell r="K713">
            <v>112993330</v>
          </cell>
          <cell r="L713" t="str">
            <v>T</v>
          </cell>
          <cell r="M713">
            <v>300</v>
          </cell>
          <cell r="N713" t="str">
            <v>V-99</v>
          </cell>
          <cell r="O713">
            <v>45322</v>
          </cell>
        </row>
        <row r="714">
          <cell r="G714" t="str">
            <v>20240086</v>
          </cell>
          <cell r="H714" t="str">
            <v/>
          </cell>
          <cell r="I714">
            <v>0</v>
          </cell>
          <cell r="J714">
            <v>4722</v>
          </cell>
          <cell r="K714">
            <v>112988608</v>
          </cell>
          <cell r="L714" t="str">
            <v>T</v>
          </cell>
          <cell r="M714">
            <v>300</v>
          </cell>
          <cell r="N714" t="str">
            <v>V-99</v>
          </cell>
          <cell r="O714">
            <v>45322</v>
          </cell>
        </row>
        <row r="715">
          <cell r="G715" t="str">
            <v>20240087</v>
          </cell>
          <cell r="H715" t="str">
            <v/>
          </cell>
          <cell r="I715">
            <v>0</v>
          </cell>
          <cell r="J715">
            <v>26235</v>
          </cell>
          <cell r="K715">
            <v>112962373</v>
          </cell>
          <cell r="L715" t="str">
            <v>T</v>
          </cell>
          <cell r="M715">
            <v>300</v>
          </cell>
          <cell r="N715" t="str">
            <v>V-100</v>
          </cell>
          <cell r="O715">
            <v>45322</v>
          </cell>
        </row>
        <row r="716">
          <cell r="G716" t="str">
            <v>20240087</v>
          </cell>
          <cell r="H716" t="str">
            <v/>
          </cell>
          <cell r="I716">
            <v>0</v>
          </cell>
          <cell r="J716">
            <v>4722</v>
          </cell>
          <cell r="K716">
            <v>112957651</v>
          </cell>
          <cell r="L716" t="str">
            <v>T</v>
          </cell>
          <cell r="M716">
            <v>300</v>
          </cell>
          <cell r="N716" t="str">
            <v>V-100</v>
          </cell>
          <cell r="O716">
            <v>45322</v>
          </cell>
        </row>
        <row r="717">
          <cell r="G717" t="str">
            <v>20240090</v>
          </cell>
          <cell r="H717" t="str">
            <v/>
          </cell>
          <cell r="I717">
            <v>48280</v>
          </cell>
          <cell r="J717">
            <v>0</v>
          </cell>
          <cell r="K717">
            <v>113005931</v>
          </cell>
          <cell r="L717" t="str">
            <v>T</v>
          </cell>
          <cell r="M717">
            <v>300</v>
          </cell>
          <cell r="N717" t="str">
            <v>V-102</v>
          </cell>
          <cell r="O717">
            <v>45322</v>
          </cell>
        </row>
        <row r="718">
          <cell r="G718" t="str">
            <v>20240090</v>
          </cell>
          <cell r="H718" t="str">
            <v/>
          </cell>
          <cell r="I718">
            <v>13036</v>
          </cell>
          <cell r="J718">
            <v>0</v>
          </cell>
          <cell r="K718">
            <v>113018967</v>
          </cell>
          <cell r="L718" t="str">
            <v>T</v>
          </cell>
          <cell r="M718">
            <v>300</v>
          </cell>
          <cell r="N718" t="str">
            <v>V-102</v>
          </cell>
          <cell r="O718">
            <v>45322</v>
          </cell>
        </row>
        <row r="719">
          <cell r="G719" t="str">
            <v>20240080</v>
          </cell>
          <cell r="H719" t="str">
            <v>Kerekítési különbözet</v>
          </cell>
          <cell r="I719">
            <v>0</v>
          </cell>
          <cell r="J719">
            <v>1</v>
          </cell>
          <cell r="K719">
            <v>113018966</v>
          </cell>
          <cell r="L719" t="str">
            <v>T</v>
          </cell>
          <cell r="M719">
            <v>300</v>
          </cell>
          <cell r="N719" t="str">
            <v>V-158</v>
          </cell>
          <cell r="O719">
            <v>45330</v>
          </cell>
        </row>
        <row r="720">
          <cell r="G720" t="str">
            <v>20240095</v>
          </cell>
          <cell r="H720" t="str">
            <v>20240095 szla. kiegyenlítés</v>
          </cell>
          <cell r="I720">
            <v>139547</v>
          </cell>
          <cell r="J720">
            <v>0</v>
          </cell>
          <cell r="K720">
            <v>113158513</v>
          </cell>
          <cell r="L720" t="str">
            <v>T</v>
          </cell>
          <cell r="M720">
            <v>501</v>
          </cell>
          <cell r="N720" t="str">
            <v>B-12</v>
          </cell>
          <cell r="O720">
            <v>45345</v>
          </cell>
        </row>
        <row r="721">
          <cell r="G721" t="str">
            <v>20249006</v>
          </cell>
          <cell r="H721" t="str">
            <v>20249006 szla. kiegyenlítés</v>
          </cell>
          <cell r="I721">
            <v>0</v>
          </cell>
          <cell r="J721">
            <v>139547</v>
          </cell>
          <cell r="K721">
            <v>113018966</v>
          </cell>
          <cell r="L721" t="str">
            <v>T</v>
          </cell>
          <cell r="M721">
            <v>501</v>
          </cell>
          <cell r="N721" t="str">
            <v>B-12</v>
          </cell>
          <cell r="O721">
            <v>45345</v>
          </cell>
        </row>
        <row r="722">
          <cell r="G722" t="str">
            <v>20240092</v>
          </cell>
          <cell r="H722" t="str">
            <v>20240092 szla. kiegyenlítés</v>
          </cell>
          <cell r="I722">
            <v>0</v>
          </cell>
          <cell r="J722">
            <v>1135393</v>
          </cell>
          <cell r="K722">
            <v>111883573</v>
          </cell>
          <cell r="L722" t="str">
            <v>T</v>
          </cell>
          <cell r="M722">
            <v>200</v>
          </cell>
          <cell r="N722" t="str">
            <v>B-22</v>
          </cell>
          <cell r="O722">
            <v>45322</v>
          </cell>
        </row>
        <row r="723">
          <cell r="G723" t="str">
            <v>20240086</v>
          </cell>
          <cell r="H723" t="str">
            <v>20240086 szla. kiegyenlítés</v>
          </cell>
          <cell r="I723">
            <v>30957</v>
          </cell>
          <cell r="J723">
            <v>0</v>
          </cell>
          <cell r="K723">
            <v>111914530</v>
          </cell>
          <cell r="L723" t="str">
            <v>T</v>
          </cell>
          <cell r="M723">
            <v>200</v>
          </cell>
          <cell r="N723" t="str">
            <v>B-22</v>
          </cell>
          <cell r="O723">
            <v>45322</v>
          </cell>
        </row>
        <row r="724">
          <cell r="G724" t="str">
            <v>20240087</v>
          </cell>
          <cell r="H724" t="str">
            <v>20240087 szla. kiegyenlítés</v>
          </cell>
          <cell r="I724">
            <v>30957</v>
          </cell>
          <cell r="J724">
            <v>0</v>
          </cell>
          <cell r="K724">
            <v>111945487</v>
          </cell>
          <cell r="L724" t="str">
            <v>T</v>
          </cell>
          <cell r="M724">
            <v>200</v>
          </cell>
          <cell r="N724" t="str">
            <v>B-22</v>
          </cell>
          <cell r="O724">
            <v>45322</v>
          </cell>
        </row>
        <row r="725">
          <cell r="G725" t="str">
            <v>20240094</v>
          </cell>
          <cell r="H725" t="str">
            <v>20240094 szla. kiegyenlítés</v>
          </cell>
          <cell r="I725">
            <v>273507</v>
          </cell>
          <cell r="J725">
            <v>0</v>
          </cell>
          <cell r="K725">
            <v>112218994</v>
          </cell>
          <cell r="L725" t="str">
            <v>T</v>
          </cell>
          <cell r="M725">
            <v>200</v>
          </cell>
          <cell r="N725" t="str">
            <v>B-22</v>
          </cell>
          <cell r="O725">
            <v>45322</v>
          </cell>
        </row>
        <row r="726">
          <cell r="G726" t="str">
            <v>20240091</v>
          </cell>
          <cell r="H726" t="str">
            <v/>
          </cell>
          <cell r="I726">
            <v>126480</v>
          </cell>
          <cell r="J726">
            <v>0</v>
          </cell>
          <cell r="K726">
            <v>112345474</v>
          </cell>
          <cell r="L726" t="str">
            <v>T</v>
          </cell>
          <cell r="M726">
            <v>300</v>
          </cell>
          <cell r="N726" t="str">
            <v>V-103</v>
          </cell>
          <cell r="O726">
            <v>45322</v>
          </cell>
        </row>
        <row r="727">
          <cell r="G727" t="str">
            <v>20240091</v>
          </cell>
          <cell r="H727" t="str">
            <v/>
          </cell>
          <cell r="I727">
            <v>22766</v>
          </cell>
          <cell r="J727">
            <v>0</v>
          </cell>
          <cell r="K727">
            <v>112368240</v>
          </cell>
          <cell r="L727" t="str">
            <v>T</v>
          </cell>
          <cell r="M727">
            <v>300</v>
          </cell>
          <cell r="N727" t="str">
            <v>V-103</v>
          </cell>
          <cell r="O727">
            <v>45322</v>
          </cell>
        </row>
        <row r="728">
          <cell r="G728" t="str">
            <v>20240091</v>
          </cell>
          <cell r="H728" t="str">
            <v/>
          </cell>
          <cell r="I728">
            <v>105800</v>
          </cell>
          <cell r="J728">
            <v>0</v>
          </cell>
          <cell r="K728">
            <v>112474040</v>
          </cell>
          <cell r="L728" t="str">
            <v>T</v>
          </cell>
          <cell r="M728">
            <v>300</v>
          </cell>
          <cell r="N728" t="str">
            <v>V-103</v>
          </cell>
          <cell r="O728">
            <v>45322</v>
          </cell>
        </row>
        <row r="729">
          <cell r="G729" t="str">
            <v>20240091</v>
          </cell>
          <cell r="H729" t="str">
            <v/>
          </cell>
          <cell r="I729">
            <v>28566</v>
          </cell>
          <cell r="J729">
            <v>0</v>
          </cell>
          <cell r="K729">
            <v>112502606</v>
          </cell>
          <cell r="L729" t="str">
            <v>T</v>
          </cell>
          <cell r="M729">
            <v>300</v>
          </cell>
          <cell r="N729" t="str">
            <v>V-103</v>
          </cell>
          <cell r="O729">
            <v>45322</v>
          </cell>
        </row>
        <row r="730">
          <cell r="G730" t="str">
            <v>20240092</v>
          </cell>
          <cell r="H730" t="str">
            <v/>
          </cell>
          <cell r="I730">
            <v>241440</v>
          </cell>
          <cell r="J730">
            <v>0</v>
          </cell>
          <cell r="K730">
            <v>112744046</v>
          </cell>
          <cell r="L730" t="str">
            <v>T</v>
          </cell>
          <cell r="M730">
            <v>300</v>
          </cell>
          <cell r="N730" t="str">
            <v>V-104</v>
          </cell>
          <cell r="O730">
            <v>45322</v>
          </cell>
        </row>
        <row r="731">
          <cell r="G731" t="str">
            <v>20240092</v>
          </cell>
          <cell r="H731" t="str">
            <v/>
          </cell>
          <cell r="I731">
            <v>43459</v>
          </cell>
          <cell r="J731">
            <v>0</v>
          </cell>
          <cell r="K731">
            <v>112787505</v>
          </cell>
          <cell r="L731" t="str">
            <v>T</v>
          </cell>
          <cell r="M731">
            <v>300</v>
          </cell>
          <cell r="N731" t="str">
            <v>V-104</v>
          </cell>
          <cell r="O731">
            <v>45322</v>
          </cell>
        </row>
        <row r="732">
          <cell r="G732" t="str">
            <v>20240092</v>
          </cell>
          <cell r="H732" t="str">
            <v/>
          </cell>
          <cell r="I732">
            <v>669680</v>
          </cell>
          <cell r="J732">
            <v>0</v>
          </cell>
          <cell r="K732">
            <v>113457185</v>
          </cell>
          <cell r="L732" t="str">
            <v>T</v>
          </cell>
          <cell r="M732">
            <v>300</v>
          </cell>
          <cell r="N732" t="str">
            <v>V-104</v>
          </cell>
          <cell r="O732">
            <v>45322</v>
          </cell>
        </row>
        <row r="733">
          <cell r="G733" t="str">
            <v>20240092</v>
          </cell>
          <cell r="H733" t="str">
            <v/>
          </cell>
          <cell r="I733">
            <v>180814</v>
          </cell>
          <cell r="J733">
            <v>0</v>
          </cell>
          <cell r="K733">
            <v>113637999</v>
          </cell>
          <cell r="L733" t="str">
            <v>T</v>
          </cell>
          <cell r="M733">
            <v>300</v>
          </cell>
          <cell r="N733" t="str">
            <v>V-104</v>
          </cell>
          <cell r="O733">
            <v>45322</v>
          </cell>
        </row>
        <row r="734">
          <cell r="G734" t="str">
            <v>20240094</v>
          </cell>
          <cell r="H734" t="str">
            <v/>
          </cell>
          <cell r="I734">
            <v>0</v>
          </cell>
          <cell r="J734">
            <v>215360</v>
          </cell>
          <cell r="K734">
            <v>113422639</v>
          </cell>
          <cell r="L734" t="str">
            <v>T</v>
          </cell>
          <cell r="M734">
            <v>300</v>
          </cell>
          <cell r="N734" t="str">
            <v>V-106</v>
          </cell>
          <cell r="O734">
            <v>45322</v>
          </cell>
        </row>
        <row r="735">
          <cell r="G735" t="str">
            <v>20240094</v>
          </cell>
          <cell r="H735" t="str">
            <v/>
          </cell>
          <cell r="I735">
            <v>0</v>
          </cell>
          <cell r="J735">
            <v>58147</v>
          </cell>
          <cell r="K735">
            <v>113364492</v>
          </cell>
          <cell r="L735" t="str">
            <v>T</v>
          </cell>
          <cell r="M735">
            <v>300</v>
          </cell>
          <cell r="N735" t="str">
            <v>V-106</v>
          </cell>
          <cell r="O735">
            <v>45322</v>
          </cell>
        </row>
        <row r="736">
          <cell r="G736" t="str">
            <v>20240095</v>
          </cell>
          <cell r="H736" t="str">
            <v/>
          </cell>
          <cell r="I736">
            <v>0</v>
          </cell>
          <cell r="J736">
            <v>118260</v>
          </cell>
          <cell r="K736">
            <v>113246232</v>
          </cell>
          <cell r="L736" t="str">
            <v>T</v>
          </cell>
          <cell r="M736">
            <v>300</v>
          </cell>
          <cell r="N736" t="str">
            <v>V-107</v>
          </cell>
          <cell r="O736">
            <v>45322</v>
          </cell>
        </row>
        <row r="737">
          <cell r="G737" t="str">
            <v>20240095</v>
          </cell>
          <cell r="H737" t="str">
            <v/>
          </cell>
          <cell r="I737">
            <v>0</v>
          </cell>
          <cell r="J737">
            <v>21287</v>
          </cell>
          <cell r="K737">
            <v>113224945</v>
          </cell>
          <cell r="L737" t="str">
            <v>T</v>
          </cell>
          <cell r="M737">
            <v>300</v>
          </cell>
          <cell r="N737" t="str">
            <v>V-107</v>
          </cell>
          <cell r="O737">
            <v>45322</v>
          </cell>
        </row>
        <row r="738">
          <cell r="G738" t="str">
            <v>20240075</v>
          </cell>
          <cell r="H738" t="str">
            <v>20240075 szla. kiegyenlítés</v>
          </cell>
          <cell r="I738">
            <v>0</v>
          </cell>
          <cell r="J738">
            <v>139998</v>
          </cell>
          <cell r="K738">
            <v>113084947</v>
          </cell>
          <cell r="L738" t="str">
            <v>T</v>
          </cell>
          <cell r="M738">
            <v>400</v>
          </cell>
          <cell r="N738" t="str">
            <v>P-13</v>
          </cell>
          <cell r="O738">
            <v>45322</v>
          </cell>
        </row>
        <row r="739">
          <cell r="G739" t="str">
            <v>20240093</v>
          </cell>
          <cell r="H739" t="str">
            <v/>
          </cell>
          <cell r="I739">
            <v>160935</v>
          </cell>
          <cell r="J739">
            <v>0</v>
          </cell>
          <cell r="K739">
            <v>113245882</v>
          </cell>
          <cell r="L739" t="str">
            <v>T</v>
          </cell>
          <cell r="M739">
            <v>300</v>
          </cell>
          <cell r="N739" t="str">
            <v>V-105</v>
          </cell>
          <cell r="O739">
            <v>45322</v>
          </cell>
        </row>
        <row r="740">
          <cell r="G740" t="str">
            <v>20240093</v>
          </cell>
          <cell r="H740" t="str">
            <v/>
          </cell>
          <cell r="I740">
            <v>28968</v>
          </cell>
          <cell r="J740">
            <v>0</v>
          </cell>
          <cell r="K740">
            <v>113274850</v>
          </cell>
          <cell r="L740" t="str">
            <v>T</v>
          </cell>
          <cell r="M740">
            <v>300</v>
          </cell>
          <cell r="N740" t="str">
            <v>V-105</v>
          </cell>
          <cell r="O740">
            <v>45322</v>
          </cell>
        </row>
        <row r="741">
          <cell r="G741" t="str">
            <v>20240093</v>
          </cell>
          <cell r="H741" t="str">
            <v/>
          </cell>
          <cell r="I741">
            <v>336760</v>
          </cell>
          <cell r="J741">
            <v>0</v>
          </cell>
          <cell r="K741">
            <v>113611610</v>
          </cell>
          <cell r="L741" t="str">
            <v>T</v>
          </cell>
          <cell r="M741">
            <v>300</v>
          </cell>
          <cell r="N741" t="str">
            <v>V-105</v>
          </cell>
          <cell r="O741">
            <v>45322</v>
          </cell>
        </row>
        <row r="742">
          <cell r="G742" t="str">
            <v>20240093</v>
          </cell>
          <cell r="H742" t="str">
            <v/>
          </cell>
          <cell r="I742">
            <v>90925</v>
          </cell>
          <cell r="J742">
            <v>0</v>
          </cell>
          <cell r="K742">
            <v>113702535</v>
          </cell>
          <cell r="L742" t="str">
            <v>T</v>
          </cell>
          <cell r="M742">
            <v>300</v>
          </cell>
          <cell r="N742" t="str">
            <v>V-105</v>
          </cell>
          <cell r="O742">
            <v>45322</v>
          </cell>
        </row>
        <row r="743">
          <cell r="G743" t="str">
            <v>20240093</v>
          </cell>
          <cell r="H743" t="str">
            <v/>
          </cell>
          <cell r="I743">
            <v>1191970</v>
          </cell>
          <cell r="J743">
            <v>0</v>
          </cell>
          <cell r="K743">
            <v>114894505</v>
          </cell>
          <cell r="L743" t="str">
            <v>T</v>
          </cell>
          <cell r="M743">
            <v>300</v>
          </cell>
          <cell r="N743" t="str">
            <v>V-105</v>
          </cell>
          <cell r="O743">
            <v>45322</v>
          </cell>
        </row>
        <row r="744">
          <cell r="G744" t="str">
            <v>20240093</v>
          </cell>
          <cell r="H744" t="str">
            <v/>
          </cell>
          <cell r="I744">
            <v>321832</v>
          </cell>
          <cell r="J744">
            <v>0</v>
          </cell>
          <cell r="K744">
            <v>115216337</v>
          </cell>
          <cell r="L744" t="str">
            <v>T</v>
          </cell>
          <cell r="M744">
            <v>300</v>
          </cell>
          <cell r="N744" t="str">
            <v>V-105</v>
          </cell>
          <cell r="O744">
            <v>45322</v>
          </cell>
        </row>
        <row r="745">
          <cell r="G745" t="str">
            <v>20240096</v>
          </cell>
          <cell r="H745" t="str">
            <v/>
          </cell>
          <cell r="I745">
            <v>49080</v>
          </cell>
          <cell r="J745">
            <v>0</v>
          </cell>
          <cell r="K745">
            <v>115265417</v>
          </cell>
          <cell r="L745" t="str">
            <v>T</v>
          </cell>
          <cell r="M745">
            <v>300</v>
          </cell>
          <cell r="N745" t="str">
            <v>V-108</v>
          </cell>
          <cell r="O745">
            <v>45322</v>
          </cell>
        </row>
        <row r="746">
          <cell r="G746" t="str">
            <v>20240096</v>
          </cell>
          <cell r="H746" t="str">
            <v/>
          </cell>
          <cell r="I746">
            <v>13252</v>
          </cell>
          <cell r="J746">
            <v>0</v>
          </cell>
          <cell r="K746">
            <v>115278669</v>
          </cell>
          <cell r="L746" t="str">
            <v>T</v>
          </cell>
          <cell r="M746">
            <v>300</v>
          </cell>
          <cell r="N746" t="str">
            <v>V-108</v>
          </cell>
          <cell r="O746">
            <v>45322</v>
          </cell>
        </row>
        <row r="747">
          <cell r="G747" t="str">
            <v>20240098</v>
          </cell>
          <cell r="H747" t="str">
            <v/>
          </cell>
          <cell r="I747">
            <v>0</v>
          </cell>
          <cell r="J747">
            <v>35580</v>
          </cell>
          <cell r="K747">
            <v>115243089</v>
          </cell>
          <cell r="L747" t="str">
            <v>T</v>
          </cell>
          <cell r="M747">
            <v>300</v>
          </cell>
          <cell r="N747" t="str">
            <v>V-110</v>
          </cell>
          <cell r="O747">
            <v>45322</v>
          </cell>
        </row>
        <row r="748">
          <cell r="G748" t="str">
            <v>20240098</v>
          </cell>
          <cell r="H748" t="str">
            <v/>
          </cell>
          <cell r="I748">
            <v>0</v>
          </cell>
          <cell r="J748">
            <v>9607</v>
          </cell>
          <cell r="K748">
            <v>115233482</v>
          </cell>
          <cell r="L748" t="str">
            <v>T</v>
          </cell>
          <cell r="M748">
            <v>300</v>
          </cell>
          <cell r="N748" t="str">
            <v>V-110</v>
          </cell>
          <cell r="O748">
            <v>45322</v>
          </cell>
        </row>
        <row r="749">
          <cell r="G749" t="str">
            <v>20247005</v>
          </cell>
          <cell r="H749" t="str">
            <v/>
          </cell>
          <cell r="I749">
            <v>1475260</v>
          </cell>
          <cell r="J749">
            <v>0</v>
          </cell>
          <cell r="K749">
            <v>116708742</v>
          </cell>
          <cell r="L749" t="str">
            <v>T</v>
          </cell>
          <cell r="M749">
            <v>300</v>
          </cell>
          <cell r="N749" t="str">
            <v>V-111</v>
          </cell>
          <cell r="O749">
            <v>45322</v>
          </cell>
        </row>
        <row r="750">
          <cell r="G750" t="str">
            <v>20247005</v>
          </cell>
          <cell r="H750" t="str">
            <v/>
          </cell>
          <cell r="I750">
            <v>398320</v>
          </cell>
          <cell r="J750">
            <v>0</v>
          </cell>
          <cell r="K750">
            <v>117107062</v>
          </cell>
          <cell r="L750" t="str">
            <v>T</v>
          </cell>
          <cell r="M750">
            <v>300</v>
          </cell>
          <cell r="N750" t="str">
            <v>V-111</v>
          </cell>
          <cell r="O750">
            <v>45322</v>
          </cell>
        </row>
        <row r="751">
          <cell r="G751" t="str">
            <v>20240099</v>
          </cell>
          <cell r="H751" t="str">
            <v>Padlósúroló, kézi hidraulikus emelőkocsi értékesítése</v>
          </cell>
          <cell r="I751">
            <v>220000</v>
          </cell>
          <cell r="J751">
            <v>0</v>
          </cell>
          <cell r="K751">
            <v>117327062</v>
          </cell>
          <cell r="L751" t="str">
            <v>T</v>
          </cell>
          <cell r="M751">
            <v>300</v>
          </cell>
          <cell r="N751" t="str">
            <v>V-112</v>
          </cell>
          <cell r="O751">
            <v>45322</v>
          </cell>
        </row>
        <row r="752">
          <cell r="G752" t="str">
            <v>20240099</v>
          </cell>
          <cell r="H752" t="str">
            <v/>
          </cell>
          <cell r="I752">
            <v>59400</v>
          </cell>
          <cell r="J752">
            <v>0</v>
          </cell>
          <cell r="K752">
            <v>117386462</v>
          </cell>
          <cell r="L752" t="str">
            <v>T</v>
          </cell>
          <cell r="M752">
            <v>300</v>
          </cell>
          <cell r="N752" t="str">
            <v>V-112</v>
          </cell>
          <cell r="O752">
            <v>45322</v>
          </cell>
        </row>
        <row r="753">
          <cell r="G753" t="str">
            <v>20240101</v>
          </cell>
          <cell r="H753" t="str">
            <v>Padlósúroló értékesítése</v>
          </cell>
          <cell r="I753">
            <v>120000</v>
          </cell>
          <cell r="J753">
            <v>0</v>
          </cell>
          <cell r="K753">
            <v>117506462</v>
          </cell>
          <cell r="L753" t="str">
            <v>T</v>
          </cell>
          <cell r="M753">
            <v>300</v>
          </cell>
          <cell r="N753" t="str">
            <v>V-113</v>
          </cell>
          <cell r="O753">
            <v>45323</v>
          </cell>
        </row>
        <row r="754">
          <cell r="G754" t="str">
            <v>20240101</v>
          </cell>
          <cell r="H754" t="str">
            <v/>
          </cell>
          <cell r="I754">
            <v>32400</v>
          </cell>
          <cell r="J754">
            <v>0</v>
          </cell>
          <cell r="K754">
            <v>117538862</v>
          </cell>
          <cell r="L754" t="str">
            <v>T</v>
          </cell>
          <cell r="M754">
            <v>300</v>
          </cell>
          <cell r="N754" t="str">
            <v>V-113</v>
          </cell>
          <cell r="O754">
            <v>45323</v>
          </cell>
        </row>
        <row r="755">
          <cell r="G755" t="str">
            <v>20240101</v>
          </cell>
          <cell r="H755" t="str">
            <v>Kézi hidraulikus emelőkocsi értékesítése</v>
          </cell>
          <cell r="I755">
            <v>80000</v>
          </cell>
          <cell r="J755">
            <v>0</v>
          </cell>
          <cell r="K755">
            <v>117618862</v>
          </cell>
          <cell r="L755" t="str">
            <v>T</v>
          </cell>
          <cell r="M755">
            <v>300</v>
          </cell>
          <cell r="N755" t="str">
            <v>V-113</v>
          </cell>
          <cell r="O755">
            <v>45323</v>
          </cell>
        </row>
        <row r="756">
          <cell r="G756" t="str">
            <v>20240101</v>
          </cell>
          <cell r="H756" t="str">
            <v/>
          </cell>
          <cell r="I756">
            <v>21600</v>
          </cell>
          <cell r="J756">
            <v>0</v>
          </cell>
          <cell r="K756">
            <v>117640462</v>
          </cell>
          <cell r="L756" t="str">
            <v>T</v>
          </cell>
          <cell r="M756">
            <v>300</v>
          </cell>
          <cell r="N756" t="str">
            <v>V-113</v>
          </cell>
          <cell r="O756">
            <v>45323</v>
          </cell>
        </row>
        <row r="757">
          <cell r="G757" t="str">
            <v>20240100</v>
          </cell>
          <cell r="H757" t="str">
            <v>Padlósúroló értékesítése</v>
          </cell>
          <cell r="I757">
            <v>0</v>
          </cell>
          <cell r="J757">
            <v>140000</v>
          </cell>
          <cell r="K757">
            <v>117500462</v>
          </cell>
          <cell r="L757" t="str">
            <v>T</v>
          </cell>
          <cell r="M757">
            <v>300</v>
          </cell>
          <cell r="N757" t="str">
            <v>V-114</v>
          </cell>
          <cell r="O757">
            <v>45323</v>
          </cell>
        </row>
        <row r="758">
          <cell r="G758" t="str">
            <v>20240100</v>
          </cell>
          <cell r="H758" t="str">
            <v/>
          </cell>
          <cell r="I758">
            <v>0</v>
          </cell>
          <cell r="J758">
            <v>37800</v>
          </cell>
          <cell r="K758">
            <v>117462662</v>
          </cell>
          <cell r="L758" t="str">
            <v>T</v>
          </cell>
          <cell r="M758">
            <v>300</v>
          </cell>
          <cell r="N758" t="str">
            <v>V-114</v>
          </cell>
          <cell r="O758">
            <v>45323</v>
          </cell>
        </row>
        <row r="759">
          <cell r="G759" t="str">
            <v>20240100</v>
          </cell>
          <cell r="H759" t="str">
            <v>Kézi hidraulikus emelőkocsi értékesítése</v>
          </cell>
          <cell r="I759">
            <v>0</v>
          </cell>
          <cell r="J759">
            <v>80000</v>
          </cell>
          <cell r="K759">
            <v>117382662</v>
          </cell>
          <cell r="L759" t="str">
            <v>T</v>
          </cell>
          <cell r="M759">
            <v>300</v>
          </cell>
          <cell r="N759" t="str">
            <v>V-114</v>
          </cell>
          <cell r="O759">
            <v>45323</v>
          </cell>
        </row>
        <row r="760">
          <cell r="G760" t="str">
            <v>20240100</v>
          </cell>
          <cell r="H760" t="str">
            <v/>
          </cell>
          <cell r="I760">
            <v>0</v>
          </cell>
          <cell r="J760">
            <v>21600</v>
          </cell>
          <cell r="K760">
            <v>117361062</v>
          </cell>
          <cell r="L760" t="str">
            <v>T</v>
          </cell>
          <cell r="M760">
            <v>300</v>
          </cell>
          <cell r="N760" t="str">
            <v>V-114</v>
          </cell>
          <cell r="O760">
            <v>45323</v>
          </cell>
        </row>
        <row r="761">
          <cell r="G761" t="str">
            <v>20231467</v>
          </cell>
          <cell r="H761" t="str">
            <v>20231467 szla. kiegyenlítés</v>
          </cell>
          <cell r="I761">
            <v>0</v>
          </cell>
          <cell r="J761">
            <v>17159996</v>
          </cell>
          <cell r="K761">
            <v>100201066</v>
          </cell>
          <cell r="L761" t="str">
            <v>T</v>
          </cell>
          <cell r="M761">
            <v>200</v>
          </cell>
          <cell r="N761" t="str">
            <v>B-23</v>
          </cell>
          <cell r="O761">
            <v>45330</v>
          </cell>
        </row>
        <row r="762">
          <cell r="G762" t="str">
            <v>20240105</v>
          </cell>
          <cell r="H762" t="str">
            <v>20240105 szla. kiegyenlítés</v>
          </cell>
          <cell r="I762">
            <v>0</v>
          </cell>
          <cell r="J762">
            <v>5396890</v>
          </cell>
          <cell r="K762">
            <v>94804176</v>
          </cell>
          <cell r="L762" t="str">
            <v>T</v>
          </cell>
          <cell r="M762">
            <v>200</v>
          </cell>
          <cell r="N762" t="str">
            <v>B-23</v>
          </cell>
          <cell r="O762">
            <v>45330</v>
          </cell>
        </row>
        <row r="763">
          <cell r="G763" t="str">
            <v>20231419</v>
          </cell>
          <cell r="H763" t="str">
            <v>20231419 szla. kiegyenlítés</v>
          </cell>
          <cell r="I763">
            <v>0</v>
          </cell>
          <cell r="J763">
            <v>4354652</v>
          </cell>
          <cell r="K763">
            <v>90449524</v>
          </cell>
          <cell r="L763" t="str">
            <v>T</v>
          </cell>
          <cell r="M763">
            <v>200</v>
          </cell>
          <cell r="N763" t="str">
            <v>B-23</v>
          </cell>
          <cell r="O763">
            <v>45330</v>
          </cell>
        </row>
        <row r="764">
          <cell r="G764" t="str">
            <v>20231373</v>
          </cell>
          <cell r="H764" t="str">
            <v>20231373 szla. kiegyenlítés</v>
          </cell>
          <cell r="I764">
            <v>0</v>
          </cell>
          <cell r="J764">
            <v>1299946</v>
          </cell>
          <cell r="K764">
            <v>89149578</v>
          </cell>
          <cell r="L764" t="str">
            <v>T</v>
          </cell>
          <cell r="M764">
            <v>200</v>
          </cell>
          <cell r="N764" t="str">
            <v>B-23</v>
          </cell>
          <cell r="O764">
            <v>45330</v>
          </cell>
        </row>
        <row r="765">
          <cell r="G765" t="str">
            <v>20240002</v>
          </cell>
          <cell r="H765" t="str">
            <v>20240002 szla. kiegyenlítés</v>
          </cell>
          <cell r="I765">
            <v>0</v>
          </cell>
          <cell r="J765">
            <v>350682</v>
          </cell>
          <cell r="K765">
            <v>88798896</v>
          </cell>
          <cell r="L765" t="str">
            <v>T</v>
          </cell>
          <cell r="M765">
            <v>200</v>
          </cell>
          <cell r="N765" t="str">
            <v>B-23</v>
          </cell>
          <cell r="O765">
            <v>45330</v>
          </cell>
        </row>
        <row r="766">
          <cell r="G766" t="str">
            <v>20240001</v>
          </cell>
          <cell r="H766" t="str">
            <v>20240001 szla. kiegyenlítés</v>
          </cell>
          <cell r="I766">
            <v>0</v>
          </cell>
          <cell r="J766">
            <v>49378</v>
          </cell>
          <cell r="K766">
            <v>88749518</v>
          </cell>
          <cell r="L766" t="str">
            <v>T</v>
          </cell>
          <cell r="M766">
            <v>200</v>
          </cell>
          <cell r="N766" t="str">
            <v>B-23</v>
          </cell>
          <cell r="O766">
            <v>45330</v>
          </cell>
        </row>
        <row r="767">
          <cell r="G767" t="str">
            <v>20240089</v>
          </cell>
          <cell r="H767" t="str">
            <v/>
          </cell>
          <cell r="I767">
            <v>17835</v>
          </cell>
          <cell r="J767">
            <v>0</v>
          </cell>
          <cell r="K767">
            <v>88767353</v>
          </cell>
          <cell r="L767" t="str">
            <v>T</v>
          </cell>
          <cell r="M767">
            <v>300</v>
          </cell>
          <cell r="N767" t="str">
            <v>V-101</v>
          </cell>
          <cell r="O767">
            <v>45322</v>
          </cell>
        </row>
        <row r="768">
          <cell r="G768" t="str">
            <v>20240089</v>
          </cell>
          <cell r="H768" t="str">
            <v/>
          </cell>
          <cell r="I768">
            <v>3210</v>
          </cell>
          <cell r="J768">
            <v>0</v>
          </cell>
          <cell r="K768">
            <v>88770563</v>
          </cell>
          <cell r="L768" t="str">
            <v>T</v>
          </cell>
          <cell r="M768">
            <v>300</v>
          </cell>
          <cell r="N768" t="str">
            <v>V-101</v>
          </cell>
          <cell r="O768">
            <v>45322</v>
          </cell>
        </row>
        <row r="769">
          <cell r="G769" t="str">
            <v>20240102</v>
          </cell>
          <cell r="H769" t="str">
            <v/>
          </cell>
          <cell r="I769">
            <v>283340</v>
          </cell>
          <cell r="J769">
            <v>0</v>
          </cell>
          <cell r="K769">
            <v>89053903</v>
          </cell>
          <cell r="L769" t="str">
            <v>T</v>
          </cell>
          <cell r="M769">
            <v>300</v>
          </cell>
          <cell r="N769" t="str">
            <v>V-115</v>
          </cell>
          <cell r="O769">
            <v>45330</v>
          </cell>
        </row>
        <row r="770">
          <cell r="G770" t="str">
            <v>20240102</v>
          </cell>
          <cell r="H770" t="str">
            <v/>
          </cell>
          <cell r="I770">
            <v>76502</v>
          </cell>
          <cell r="J770">
            <v>0</v>
          </cell>
          <cell r="K770">
            <v>89130405</v>
          </cell>
          <cell r="L770" t="str">
            <v>T</v>
          </cell>
          <cell r="M770">
            <v>300</v>
          </cell>
          <cell r="N770" t="str">
            <v>V-115</v>
          </cell>
          <cell r="O770">
            <v>45330</v>
          </cell>
        </row>
        <row r="771">
          <cell r="G771" t="str">
            <v>20240102</v>
          </cell>
          <cell r="H771" t="str">
            <v/>
          </cell>
          <cell r="I771">
            <v>105935</v>
          </cell>
          <cell r="J771">
            <v>0</v>
          </cell>
          <cell r="K771">
            <v>89236340</v>
          </cell>
          <cell r="L771" t="str">
            <v>T</v>
          </cell>
          <cell r="M771">
            <v>300</v>
          </cell>
          <cell r="N771" t="str">
            <v>V-115</v>
          </cell>
          <cell r="O771">
            <v>45330</v>
          </cell>
        </row>
        <row r="772">
          <cell r="G772" t="str">
            <v>20240102</v>
          </cell>
          <cell r="H772" t="str">
            <v/>
          </cell>
          <cell r="I772">
            <v>19068</v>
          </cell>
          <cell r="J772">
            <v>0</v>
          </cell>
          <cell r="K772">
            <v>89255408</v>
          </cell>
          <cell r="L772" t="str">
            <v>T</v>
          </cell>
          <cell r="M772">
            <v>300</v>
          </cell>
          <cell r="N772" t="str">
            <v>V-115</v>
          </cell>
          <cell r="O772">
            <v>45330</v>
          </cell>
        </row>
        <row r="773">
          <cell r="G773" t="str">
            <v>20240103</v>
          </cell>
          <cell r="H773" t="str">
            <v/>
          </cell>
          <cell r="I773">
            <v>630680</v>
          </cell>
          <cell r="J773">
            <v>0</v>
          </cell>
          <cell r="K773">
            <v>89886088</v>
          </cell>
          <cell r="L773" t="str">
            <v>T</v>
          </cell>
          <cell r="M773">
            <v>300</v>
          </cell>
          <cell r="N773" t="str">
            <v>V-116</v>
          </cell>
          <cell r="O773">
            <v>45330</v>
          </cell>
        </row>
        <row r="774">
          <cell r="G774" t="str">
            <v>20240103</v>
          </cell>
          <cell r="H774" t="str">
            <v/>
          </cell>
          <cell r="I774">
            <v>170284</v>
          </cell>
          <cell r="J774">
            <v>0</v>
          </cell>
          <cell r="K774">
            <v>90056372</v>
          </cell>
          <cell r="L774" t="str">
            <v>T</v>
          </cell>
          <cell r="M774">
            <v>300</v>
          </cell>
          <cell r="N774" t="str">
            <v>V-116</v>
          </cell>
          <cell r="O774">
            <v>45330</v>
          </cell>
        </row>
        <row r="775">
          <cell r="G775" t="str">
            <v>20240104</v>
          </cell>
          <cell r="H775" t="str">
            <v/>
          </cell>
          <cell r="I775">
            <v>103740</v>
          </cell>
          <cell r="J775">
            <v>0</v>
          </cell>
          <cell r="K775">
            <v>90160112</v>
          </cell>
          <cell r="L775" t="str">
            <v>T</v>
          </cell>
          <cell r="M775">
            <v>300</v>
          </cell>
          <cell r="N775" t="str">
            <v>V-117</v>
          </cell>
          <cell r="O775">
            <v>45330</v>
          </cell>
        </row>
        <row r="776">
          <cell r="G776" t="str">
            <v>20240104</v>
          </cell>
          <cell r="H776" t="str">
            <v/>
          </cell>
          <cell r="I776">
            <v>18673</v>
          </cell>
          <cell r="J776">
            <v>0</v>
          </cell>
          <cell r="K776">
            <v>90178785</v>
          </cell>
          <cell r="L776" t="str">
            <v>T</v>
          </cell>
          <cell r="M776">
            <v>300</v>
          </cell>
          <cell r="N776" t="str">
            <v>V-117</v>
          </cell>
          <cell r="O776">
            <v>45330</v>
          </cell>
        </row>
        <row r="777">
          <cell r="G777" t="str">
            <v>20240104</v>
          </cell>
          <cell r="H777" t="str">
            <v/>
          </cell>
          <cell r="I777">
            <v>451940</v>
          </cell>
          <cell r="J777">
            <v>0</v>
          </cell>
          <cell r="K777">
            <v>90630725</v>
          </cell>
          <cell r="L777" t="str">
            <v>T</v>
          </cell>
          <cell r="M777">
            <v>300</v>
          </cell>
          <cell r="N777" t="str">
            <v>V-117</v>
          </cell>
          <cell r="O777">
            <v>45330</v>
          </cell>
        </row>
        <row r="778">
          <cell r="G778" t="str">
            <v>20240104</v>
          </cell>
          <cell r="H778" t="str">
            <v/>
          </cell>
          <cell r="I778">
            <v>122024</v>
          </cell>
          <cell r="J778">
            <v>0</v>
          </cell>
          <cell r="K778">
            <v>90752749</v>
          </cell>
          <cell r="L778" t="str">
            <v>T</v>
          </cell>
          <cell r="M778">
            <v>300</v>
          </cell>
          <cell r="N778" t="str">
            <v>V-117</v>
          </cell>
          <cell r="O778">
            <v>45330</v>
          </cell>
        </row>
        <row r="779">
          <cell r="G779" t="str">
            <v>20240105</v>
          </cell>
          <cell r="H779" t="str">
            <v/>
          </cell>
          <cell r="I779">
            <v>4201967</v>
          </cell>
          <cell r="J779">
            <v>0</v>
          </cell>
          <cell r="K779">
            <v>94954716</v>
          </cell>
          <cell r="L779" t="str">
            <v>T</v>
          </cell>
          <cell r="M779">
            <v>300</v>
          </cell>
          <cell r="N779" t="str">
            <v>V-118</v>
          </cell>
          <cell r="O779">
            <v>45330</v>
          </cell>
        </row>
        <row r="780">
          <cell r="G780" t="str">
            <v>20240105</v>
          </cell>
          <cell r="H780" t="str">
            <v/>
          </cell>
          <cell r="I780">
            <v>1134531</v>
          </cell>
          <cell r="J780">
            <v>0</v>
          </cell>
          <cell r="K780">
            <v>96089247</v>
          </cell>
          <cell r="L780" t="str">
            <v>T</v>
          </cell>
          <cell r="M780">
            <v>300</v>
          </cell>
          <cell r="N780" t="str">
            <v>V-118</v>
          </cell>
          <cell r="O780">
            <v>45330</v>
          </cell>
        </row>
        <row r="781">
          <cell r="G781" t="str">
            <v>20240105</v>
          </cell>
          <cell r="H781" t="str">
            <v/>
          </cell>
          <cell r="I781">
            <v>51180</v>
          </cell>
          <cell r="J781">
            <v>0</v>
          </cell>
          <cell r="K781">
            <v>96140427</v>
          </cell>
          <cell r="L781" t="str">
            <v>T</v>
          </cell>
          <cell r="M781">
            <v>300</v>
          </cell>
          <cell r="N781" t="str">
            <v>V-118</v>
          </cell>
          <cell r="O781">
            <v>45330</v>
          </cell>
        </row>
        <row r="782">
          <cell r="G782" t="str">
            <v>20240105</v>
          </cell>
          <cell r="H782" t="str">
            <v/>
          </cell>
          <cell r="I782">
            <v>9212</v>
          </cell>
          <cell r="J782">
            <v>0</v>
          </cell>
          <cell r="K782">
            <v>96149639</v>
          </cell>
          <cell r="L782" t="str">
            <v>T</v>
          </cell>
          <cell r="M782">
            <v>300</v>
          </cell>
          <cell r="N782" t="str">
            <v>V-118</v>
          </cell>
          <cell r="O782">
            <v>45330</v>
          </cell>
        </row>
        <row r="783">
          <cell r="G783" t="str">
            <v>20240106</v>
          </cell>
          <cell r="H783" t="str">
            <v/>
          </cell>
          <cell r="I783">
            <v>378236</v>
          </cell>
          <cell r="J783">
            <v>0</v>
          </cell>
          <cell r="K783">
            <v>96527875</v>
          </cell>
          <cell r="L783" t="str">
            <v>T</v>
          </cell>
          <cell r="M783">
            <v>300</v>
          </cell>
          <cell r="N783" t="str">
            <v>V-119</v>
          </cell>
          <cell r="O783">
            <v>45330</v>
          </cell>
        </row>
        <row r="784">
          <cell r="G784" t="str">
            <v>20240106</v>
          </cell>
          <cell r="H784" t="str">
            <v/>
          </cell>
          <cell r="I784">
            <v>102124</v>
          </cell>
          <cell r="J784">
            <v>0</v>
          </cell>
          <cell r="K784">
            <v>96629999</v>
          </cell>
          <cell r="L784" t="str">
            <v>T</v>
          </cell>
          <cell r="M784">
            <v>300</v>
          </cell>
          <cell r="N784" t="str">
            <v>V-119</v>
          </cell>
          <cell r="O784">
            <v>45330</v>
          </cell>
        </row>
        <row r="785">
          <cell r="G785" t="str">
            <v>20240106</v>
          </cell>
          <cell r="H785" t="str">
            <v/>
          </cell>
          <cell r="I785">
            <v>330990</v>
          </cell>
          <cell r="J785">
            <v>0</v>
          </cell>
          <cell r="K785">
            <v>96960989</v>
          </cell>
          <cell r="L785" t="str">
            <v>T</v>
          </cell>
          <cell r="M785">
            <v>300</v>
          </cell>
          <cell r="N785" t="str">
            <v>V-119</v>
          </cell>
          <cell r="O785">
            <v>45330</v>
          </cell>
        </row>
        <row r="786">
          <cell r="G786" t="str">
            <v>20240106</v>
          </cell>
          <cell r="H786" t="str">
            <v/>
          </cell>
          <cell r="I786">
            <v>59578</v>
          </cell>
          <cell r="J786">
            <v>0</v>
          </cell>
          <cell r="K786">
            <v>97020567</v>
          </cell>
          <cell r="L786" t="str">
            <v>T</v>
          </cell>
          <cell r="M786">
            <v>300</v>
          </cell>
          <cell r="N786" t="str">
            <v>V-119</v>
          </cell>
          <cell r="O786">
            <v>45330</v>
          </cell>
        </row>
        <row r="787">
          <cell r="G787" t="str">
            <v>20240107</v>
          </cell>
          <cell r="H787" t="str">
            <v/>
          </cell>
          <cell r="I787">
            <v>37836</v>
          </cell>
          <cell r="J787">
            <v>0</v>
          </cell>
          <cell r="K787">
            <v>97058403</v>
          </cell>
          <cell r="L787" t="str">
            <v>T</v>
          </cell>
          <cell r="M787">
            <v>300</v>
          </cell>
          <cell r="N787" t="str">
            <v>V-120</v>
          </cell>
          <cell r="O787">
            <v>45330</v>
          </cell>
        </row>
        <row r="788">
          <cell r="G788" t="str">
            <v>20240107</v>
          </cell>
          <cell r="H788" t="str">
            <v/>
          </cell>
          <cell r="I788">
            <v>10216</v>
          </cell>
          <cell r="J788">
            <v>0</v>
          </cell>
          <cell r="K788">
            <v>97068619</v>
          </cell>
          <cell r="L788" t="str">
            <v>T</v>
          </cell>
          <cell r="M788">
            <v>300</v>
          </cell>
          <cell r="N788" t="str">
            <v>V-120</v>
          </cell>
          <cell r="O788">
            <v>45330</v>
          </cell>
        </row>
        <row r="789">
          <cell r="G789" t="str">
            <v>20240107</v>
          </cell>
          <cell r="H789" t="str">
            <v/>
          </cell>
          <cell r="I789">
            <v>5724</v>
          </cell>
          <cell r="J789">
            <v>0</v>
          </cell>
          <cell r="K789">
            <v>97074343</v>
          </cell>
          <cell r="L789" t="str">
            <v>T</v>
          </cell>
          <cell r="M789">
            <v>300</v>
          </cell>
          <cell r="N789" t="str">
            <v>V-120</v>
          </cell>
          <cell r="O789">
            <v>45330</v>
          </cell>
        </row>
        <row r="790">
          <cell r="G790" t="str">
            <v>20240107</v>
          </cell>
          <cell r="H790" t="str">
            <v/>
          </cell>
          <cell r="I790">
            <v>1030</v>
          </cell>
          <cell r="J790">
            <v>0</v>
          </cell>
          <cell r="K790">
            <v>97075373</v>
          </cell>
          <cell r="L790" t="str">
            <v>T</v>
          </cell>
          <cell r="M790">
            <v>300</v>
          </cell>
          <cell r="N790" t="str">
            <v>V-120</v>
          </cell>
          <cell r="O790">
            <v>45330</v>
          </cell>
        </row>
        <row r="791">
          <cell r="G791" t="str">
            <v>20240108</v>
          </cell>
          <cell r="H791" t="str">
            <v/>
          </cell>
          <cell r="I791">
            <v>240070</v>
          </cell>
          <cell r="J791">
            <v>0</v>
          </cell>
          <cell r="K791">
            <v>97315443</v>
          </cell>
          <cell r="L791" t="str">
            <v>T</v>
          </cell>
          <cell r="M791">
            <v>300</v>
          </cell>
          <cell r="N791" t="str">
            <v>V-121</v>
          </cell>
          <cell r="O791">
            <v>45330</v>
          </cell>
        </row>
        <row r="792">
          <cell r="G792" t="str">
            <v>20240108</v>
          </cell>
          <cell r="H792" t="str">
            <v/>
          </cell>
          <cell r="I792">
            <v>64819</v>
          </cell>
          <cell r="J792">
            <v>0</v>
          </cell>
          <cell r="K792">
            <v>97380262</v>
          </cell>
          <cell r="L792" t="str">
            <v>T</v>
          </cell>
          <cell r="M792">
            <v>300</v>
          </cell>
          <cell r="N792" t="str">
            <v>V-121</v>
          </cell>
          <cell r="O792">
            <v>45330</v>
          </cell>
        </row>
        <row r="793">
          <cell r="G793" t="str">
            <v>20240109</v>
          </cell>
          <cell r="H793" t="str">
            <v/>
          </cell>
          <cell r="I793">
            <v>8447</v>
          </cell>
          <cell r="J793">
            <v>0</v>
          </cell>
          <cell r="K793">
            <v>97388709</v>
          </cell>
          <cell r="L793" t="str">
            <v>T</v>
          </cell>
          <cell r="M793">
            <v>300</v>
          </cell>
          <cell r="N793" t="str">
            <v>V-122</v>
          </cell>
          <cell r="O793">
            <v>45330</v>
          </cell>
        </row>
        <row r="794">
          <cell r="G794" t="str">
            <v>20240109</v>
          </cell>
          <cell r="H794" t="str">
            <v/>
          </cell>
          <cell r="I794">
            <v>1520</v>
          </cell>
          <cell r="J794">
            <v>0</v>
          </cell>
          <cell r="K794">
            <v>97390229</v>
          </cell>
          <cell r="L794" t="str">
            <v>T</v>
          </cell>
          <cell r="M794">
            <v>300</v>
          </cell>
          <cell r="N794" t="str">
            <v>V-122</v>
          </cell>
          <cell r="O794">
            <v>45330</v>
          </cell>
        </row>
        <row r="795">
          <cell r="G795" t="str">
            <v>20240110</v>
          </cell>
          <cell r="H795" t="str">
            <v/>
          </cell>
          <cell r="I795">
            <v>29970</v>
          </cell>
          <cell r="J795">
            <v>0</v>
          </cell>
          <cell r="K795">
            <v>97420199</v>
          </cell>
          <cell r="L795" t="str">
            <v>T</v>
          </cell>
          <cell r="M795">
            <v>300</v>
          </cell>
          <cell r="N795" t="str">
            <v>V-123</v>
          </cell>
          <cell r="O795">
            <v>45330</v>
          </cell>
        </row>
        <row r="796">
          <cell r="G796" t="str">
            <v>20240110</v>
          </cell>
          <cell r="H796" t="str">
            <v/>
          </cell>
          <cell r="I796">
            <v>5395</v>
          </cell>
          <cell r="J796">
            <v>0</v>
          </cell>
          <cell r="K796">
            <v>97425594</v>
          </cell>
          <cell r="L796" t="str">
            <v>T</v>
          </cell>
          <cell r="M796">
            <v>300</v>
          </cell>
          <cell r="N796" t="str">
            <v>V-123</v>
          </cell>
          <cell r="O796">
            <v>45330</v>
          </cell>
        </row>
        <row r="797">
          <cell r="G797" t="str">
            <v>20240110</v>
          </cell>
          <cell r="H797" t="str">
            <v/>
          </cell>
          <cell r="I797">
            <v>18735</v>
          </cell>
          <cell r="J797">
            <v>0</v>
          </cell>
          <cell r="K797">
            <v>97444329</v>
          </cell>
          <cell r="L797" t="str">
            <v>T</v>
          </cell>
          <cell r="M797">
            <v>300</v>
          </cell>
          <cell r="N797" t="str">
            <v>V-123</v>
          </cell>
          <cell r="O797">
            <v>45330</v>
          </cell>
        </row>
        <row r="798">
          <cell r="G798" t="str">
            <v>20240110</v>
          </cell>
          <cell r="H798" t="str">
            <v/>
          </cell>
          <cell r="I798">
            <v>5058</v>
          </cell>
          <cell r="J798">
            <v>0</v>
          </cell>
          <cell r="K798">
            <v>97449387</v>
          </cell>
          <cell r="L798" t="str">
            <v>T</v>
          </cell>
          <cell r="M798">
            <v>300</v>
          </cell>
          <cell r="N798" t="str">
            <v>V-123</v>
          </cell>
          <cell r="O798">
            <v>45330</v>
          </cell>
        </row>
        <row r="799">
          <cell r="G799" t="str">
            <v>20240111</v>
          </cell>
          <cell r="H799" t="str">
            <v>Sütőállvány értékesítése</v>
          </cell>
          <cell r="I799">
            <v>7874</v>
          </cell>
          <cell r="J799">
            <v>0</v>
          </cell>
          <cell r="K799">
            <v>97457261</v>
          </cell>
          <cell r="L799" t="str">
            <v>T</v>
          </cell>
          <cell r="M799">
            <v>300</v>
          </cell>
          <cell r="N799" t="str">
            <v>V-124</v>
          </cell>
          <cell r="O799">
            <v>45330</v>
          </cell>
        </row>
        <row r="800">
          <cell r="G800" t="str">
            <v>20240111</v>
          </cell>
          <cell r="H800" t="str">
            <v/>
          </cell>
          <cell r="I800">
            <v>2126</v>
          </cell>
          <cell r="J800">
            <v>0</v>
          </cell>
          <cell r="K800">
            <v>97459387</v>
          </cell>
          <cell r="L800" t="str">
            <v>T</v>
          </cell>
          <cell r="M800">
            <v>300</v>
          </cell>
          <cell r="N800" t="str">
            <v>V-124</v>
          </cell>
          <cell r="O800">
            <v>45330</v>
          </cell>
        </row>
        <row r="801">
          <cell r="G801" t="str">
            <v>20240112</v>
          </cell>
          <cell r="H801" t="str">
            <v/>
          </cell>
          <cell r="I801">
            <v>9310</v>
          </cell>
          <cell r="J801">
            <v>0</v>
          </cell>
          <cell r="K801">
            <v>97468697</v>
          </cell>
          <cell r="L801" t="str">
            <v>T</v>
          </cell>
          <cell r="M801">
            <v>300</v>
          </cell>
          <cell r="N801" t="str">
            <v>V-125</v>
          </cell>
          <cell r="O801">
            <v>45330</v>
          </cell>
        </row>
        <row r="802">
          <cell r="G802" t="str">
            <v>20240112</v>
          </cell>
          <cell r="H802" t="str">
            <v/>
          </cell>
          <cell r="I802">
            <v>2514</v>
          </cell>
          <cell r="J802">
            <v>0</v>
          </cell>
          <cell r="K802">
            <v>97471211</v>
          </cell>
          <cell r="L802" t="str">
            <v>T</v>
          </cell>
          <cell r="M802">
            <v>300</v>
          </cell>
          <cell r="N802" t="str">
            <v>V-125</v>
          </cell>
          <cell r="O802">
            <v>45330</v>
          </cell>
        </row>
        <row r="803">
          <cell r="G803" t="str">
            <v>20247001</v>
          </cell>
          <cell r="H803" t="str">
            <v>20247001 szla. kiegyenlítés</v>
          </cell>
          <cell r="I803">
            <v>0</v>
          </cell>
          <cell r="J803">
            <v>1999347</v>
          </cell>
          <cell r="K803">
            <v>95471864</v>
          </cell>
          <cell r="L803" t="str">
            <v>T</v>
          </cell>
          <cell r="M803">
            <v>200</v>
          </cell>
          <cell r="N803" t="str">
            <v>B-24</v>
          </cell>
          <cell r="O803">
            <v>45330</v>
          </cell>
        </row>
        <row r="804">
          <cell r="G804" t="str">
            <v>20231475</v>
          </cell>
          <cell r="H804" t="str">
            <v>20231475 szla. kiegyenlítés</v>
          </cell>
          <cell r="I804">
            <v>0</v>
          </cell>
          <cell r="J804">
            <v>1006958</v>
          </cell>
          <cell r="K804">
            <v>94464906</v>
          </cell>
          <cell r="L804" t="str">
            <v>T</v>
          </cell>
          <cell r="M804">
            <v>200</v>
          </cell>
          <cell r="N804" t="str">
            <v>B-24</v>
          </cell>
          <cell r="O804">
            <v>45330</v>
          </cell>
        </row>
        <row r="805">
          <cell r="G805" t="str">
            <v>20240028</v>
          </cell>
          <cell r="H805" t="str">
            <v>20240028 szla. kiegyenlítés</v>
          </cell>
          <cell r="I805">
            <v>0</v>
          </cell>
          <cell r="J805">
            <v>646394</v>
          </cell>
          <cell r="K805">
            <v>93818512</v>
          </cell>
          <cell r="L805" t="str">
            <v>T</v>
          </cell>
          <cell r="M805">
            <v>200</v>
          </cell>
          <cell r="N805" t="str">
            <v>B-24</v>
          </cell>
          <cell r="O805">
            <v>45330</v>
          </cell>
        </row>
        <row r="806">
          <cell r="G806" t="str">
            <v>20230216</v>
          </cell>
          <cell r="H806" t="str">
            <v>20230216 szla. kiegyenlítés</v>
          </cell>
          <cell r="I806">
            <v>0</v>
          </cell>
          <cell r="J806">
            <v>250000</v>
          </cell>
          <cell r="K806">
            <v>93568512</v>
          </cell>
          <cell r="L806" t="str">
            <v>T</v>
          </cell>
          <cell r="M806">
            <v>200</v>
          </cell>
          <cell r="N806" t="str">
            <v>B-24</v>
          </cell>
          <cell r="O806">
            <v>45330</v>
          </cell>
        </row>
        <row r="807">
          <cell r="G807" t="str">
            <v>20231375</v>
          </cell>
          <cell r="H807" t="str">
            <v>20231375 szla. kiegyenlítés</v>
          </cell>
          <cell r="I807">
            <v>0</v>
          </cell>
          <cell r="J807">
            <v>215213</v>
          </cell>
          <cell r="K807">
            <v>93353299</v>
          </cell>
          <cell r="L807" t="str">
            <v>T</v>
          </cell>
          <cell r="M807">
            <v>200</v>
          </cell>
          <cell r="N807" t="str">
            <v>B-24</v>
          </cell>
          <cell r="O807">
            <v>45330</v>
          </cell>
        </row>
        <row r="808">
          <cell r="G808" t="str">
            <v>20240113</v>
          </cell>
          <cell r="H808" t="str">
            <v/>
          </cell>
          <cell r="I808">
            <v>20680</v>
          </cell>
          <cell r="J808">
            <v>0</v>
          </cell>
          <cell r="K808">
            <v>93373979</v>
          </cell>
          <cell r="L808" t="str">
            <v>T</v>
          </cell>
          <cell r="M808">
            <v>300</v>
          </cell>
          <cell r="N808" t="str">
            <v>V-126</v>
          </cell>
          <cell r="O808">
            <v>45330</v>
          </cell>
        </row>
        <row r="809">
          <cell r="G809" t="str">
            <v>20240113</v>
          </cell>
          <cell r="H809" t="str">
            <v/>
          </cell>
          <cell r="I809">
            <v>5584</v>
          </cell>
          <cell r="J809">
            <v>0</v>
          </cell>
          <cell r="K809">
            <v>93379563</v>
          </cell>
          <cell r="L809" t="str">
            <v>T</v>
          </cell>
          <cell r="M809">
            <v>300</v>
          </cell>
          <cell r="N809" t="str">
            <v>V-126</v>
          </cell>
          <cell r="O809">
            <v>45330</v>
          </cell>
        </row>
        <row r="810">
          <cell r="G810" t="str">
            <v>20231490</v>
          </cell>
          <cell r="H810" t="str">
            <v>20231490 szla. kiegyenlítés</v>
          </cell>
          <cell r="I810">
            <v>0</v>
          </cell>
          <cell r="J810">
            <v>6352413</v>
          </cell>
          <cell r="K810">
            <v>87027150</v>
          </cell>
          <cell r="L810" t="str">
            <v>T</v>
          </cell>
          <cell r="M810">
            <v>200</v>
          </cell>
          <cell r="N810" t="str">
            <v>B-25</v>
          </cell>
          <cell r="O810">
            <v>45330</v>
          </cell>
        </row>
        <row r="811">
          <cell r="G811" t="str">
            <v>20240115</v>
          </cell>
          <cell r="H811" t="str">
            <v>20240115 szla. kiegyenlítés</v>
          </cell>
          <cell r="I811">
            <v>0</v>
          </cell>
          <cell r="J811">
            <v>1942174</v>
          </cell>
          <cell r="K811">
            <v>85084976</v>
          </cell>
          <cell r="L811" t="str">
            <v>T</v>
          </cell>
          <cell r="M811">
            <v>200</v>
          </cell>
          <cell r="N811" t="str">
            <v>B-25</v>
          </cell>
          <cell r="O811">
            <v>45330</v>
          </cell>
        </row>
        <row r="812">
          <cell r="G812" t="str">
            <v>20240114</v>
          </cell>
          <cell r="H812" t="str">
            <v/>
          </cell>
          <cell r="I812">
            <v>86100</v>
          </cell>
          <cell r="J812">
            <v>0</v>
          </cell>
          <cell r="K812">
            <v>85171076</v>
          </cell>
          <cell r="L812" t="str">
            <v>T</v>
          </cell>
          <cell r="M812">
            <v>300</v>
          </cell>
          <cell r="N812" t="str">
            <v>V-127</v>
          </cell>
          <cell r="O812">
            <v>45330</v>
          </cell>
        </row>
        <row r="813">
          <cell r="G813" t="str">
            <v>20240114</v>
          </cell>
          <cell r="H813" t="str">
            <v/>
          </cell>
          <cell r="I813">
            <v>23247</v>
          </cell>
          <cell r="J813">
            <v>0</v>
          </cell>
          <cell r="K813">
            <v>85194323</v>
          </cell>
          <cell r="L813" t="str">
            <v>T</v>
          </cell>
          <cell r="M813">
            <v>300</v>
          </cell>
          <cell r="N813" t="str">
            <v>V-127</v>
          </cell>
          <cell r="O813">
            <v>45330</v>
          </cell>
        </row>
        <row r="814">
          <cell r="G814" t="str">
            <v>20240115</v>
          </cell>
          <cell r="H814" t="str">
            <v/>
          </cell>
          <cell r="I814">
            <v>428910</v>
          </cell>
          <cell r="J814">
            <v>0</v>
          </cell>
          <cell r="K814">
            <v>85623233</v>
          </cell>
          <cell r="L814" t="str">
            <v>T</v>
          </cell>
          <cell r="M814">
            <v>300</v>
          </cell>
          <cell r="N814" t="str">
            <v>V-128</v>
          </cell>
          <cell r="O814">
            <v>45330</v>
          </cell>
        </row>
        <row r="815">
          <cell r="G815" t="str">
            <v>20240115</v>
          </cell>
          <cell r="H815" t="str">
            <v/>
          </cell>
          <cell r="I815">
            <v>77204</v>
          </cell>
          <cell r="J815">
            <v>0</v>
          </cell>
          <cell r="K815">
            <v>85700437</v>
          </cell>
          <cell r="L815" t="str">
            <v>T</v>
          </cell>
          <cell r="M815">
            <v>300</v>
          </cell>
          <cell r="N815" t="str">
            <v>V-128</v>
          </cell>
          <cell r="O815">
            <v>45330</v>
          </cell>
        </row>
        <row r="816">
          <cell r="G816" t="str">
            <v>20240115</v>
          </cell>
          <cell r="H816" t="str">
            <v/>
          </cell>
          <cell r="I816">
            <v>1130756</v>
          </cell>
          <cell r="J816">
            <v>0</v>
          </cell>
          <cell r="K816">
            <v>86831193</v>
          </cell>
          <cell r="L816" t="str">
            <v>T</v>
          </cell>
          <cell r="M816">
            <v>300</v>
          </cell>
          <cell r="N816" t="str">
            <v>V-128</v>
          </cell>
          <cell r="O816">
            <v>45330</v>
          </cell>
        </row>
        <row r="817">
          <cell r="G817" t="str">
            <v>20240115</v>
          </cell>
          <cell r="H817" t="str">
            <v/>
          </cell>
          <cell r="I817">
            <v>305304</v>
          </cell>
          <cell r="J817">
            <v>0</v>
          </cell>
          <cell r="K817">
            <v>87136497</v>
          </cell>
          <cell r="L817" t="str">
            <v>T</v>
          </cell>
          <cell r="M817">
            <v>300</v>
          </cell>
          <cell r="N817" t="str">
            <v>V-128</v>
          </cell>
          <cell r="O817">
            <v>45330</v>
          </cell>
        </row>
        <row r="818">
          <cell r="G818" t="str">
            <v>20240116</v>
          </cell>
          <cell r="H818" t="str">
            <v/>
          </cell>
          <cell r="I818">
            <v>245200</v>
          </cell>
          <cell r="J818">
            <v>0</v>
          </cell>
          <cell r="K818">
            <v>87381697</v>
          </cell>
          <cell r="L818" t="str">
            <v>T</v>
          </cell>
          <cell r="M818">
            <v>300</v>
          </cell>
          <cell r="N818" t="str">
            <v>V-129</v>
          </cell>
          <cell r="O818">
            <v>45330</v>
          </cell>
        </row>
        <row r="819">
          <cell r="G819" t="str">
            <v>20240116</v>
          </cell>
          <cell r="H819" t="str">
            <v/>
          </cell>
          <cell r="I819">
            <v>66204</v>
          </cell>
          <cell r="J819">
            <v>0</v>
          </cell>
          <cell r="K819">
            <v>87447901</v>
          </cell>
          <cell r="L819" t="str">
            <v>T</v>
          </cell>
          <cell r="M819">
            <v>300</v>
          </cell>
          <cell r="N819" t="str">
            <v>V-129</v>
          </cell>
          <cell r="O819">
            <v>45330</v>
          </cell>
        </row>
        <row r="820">
          <cell r="G820" t="str">
            <v>20240118</v>
          </cell>
          <cell r="H820" t="str">
            <v/>
          </cell>
          <cell r="I820">
            <v>157760</v>
          </cell>
          <cell r="J820">
            <v>0</v>
          </cell>
          <cell r="K820">
            <v>87605661</v>
          </cell>
          <cell r="L820" t="str">
            <v>T</v>
          </cell>
          <cell r="M820">
            <v>300</v>
          </cell>
          <cell r="N820" t="str">
            <v>V-131</v>
          </cell>
          <cell r="O820">
            <v>45330</v>
          </cell>
        </row>
        <row r="821">
          <cell r="G821" t="str">
            <v>20240118</v>
          </cell>
          <cell r="H821" t="str">
            <v/>
          </cell>
          <cell r="I821">
            <v>42595</v>
          </cell>
          <cell r="J821">
            <v>0</v>
          </cell>
          <cell r="K821">
            <v>87648256</v>
          </cell>
          <cell r="L821" t="str">
            <v>T</v>
          </cell>
          <cell r="M821">
            <v>300</v>
          </cell>
          <cell r="N821" t="str">
            <v>V-131</v>
          </cell>
          <cell r="O821">
            <v>45330</v>
          </cell>
        </row>
        <row r="822">
          <cell r="G822" t="str">
            <v>20240120</v>
          </cell>
          <cell r="H822" t="str">
            <v/>
          </cell>
          <cell r="I822">
            <v>1045710</v>
          </cell>
          <cell r="J822">
            <v>0</v>
          </cell>
          <cell r="K822">
            <v>88693966</v>
          </cell>
          <cell r="L822" t="str">
            <v>T</v>
          </cell>
          <cell r="M822">
            <v>300</v>
          </cell>
          <cell r="N822" t="str">
            <v>V-133</v>
          </cell>
          <cell r="O822">
            <v>45330</v>
          </cell>
        </row>
        <row r="823">
          <cell r="G823" t="str">
            <v>20240120</v>
          </cell>
          <cell r="H823" t="str">
            <v/>
          </cell>
          <cell r="I823">
            <v>282342</v>
          </cell>
          <cell r="J823">
            <v>0</v>
          </cell>
          <cell r="K823">
            <v>88976308</v>
          </cell>
          <cell r="L823" t="str">
            <v>T</v>
          </cell>
          <cell r="M823">
            <v>300</v>
          </cell>
          <cell r="N823" t="str">
            <v>V-133</v>
          </cell>
          <cell r="O823">
            <v>45330</v>
          </cell>
        </row>
        <row r="824">
          <cell r="G824" t="str">
            <v>20240121</v>
          </cell>
          <cell r="H824" t="str">
            <v/>
          </cell>
          <cell r="I824">
            <v>615560</v>
          </cell>
          <cell r="J824">
            <v>0</v>
          </cell>
          <cell r="K824">
            <v>89591868</v>
          </cell>
          <cell r="L824" t="str">
            <v>T</v>
          </cell>
          <cell r="M824">
            <v>300</v>
          </cell>
          <cell r="N824" t="str">
            <v>V-134</v>
          </cell>
          <cell r="O824">
            <v>45330</v>
          </cell>
        </row>
        <row r="825">
          <cell r="G825" t="str">
            <v>20240121</v>
          </cell>
          <cell r="H825" t="str">
            <v/>
          </cell>
          <cell r="I825">
            <v>166201</v>
          </cell>
          <cell r="J825">
            <v>0</v>
          </cell>
          <cell r="K825">
            <v>89758069</v>
          </cell>
          <cell r="L825" t="str">
            <v>T</v>
          </cell>
          <cell r="M825">
            <v>300</v>
          </cell>
          <cell r="N825" t="str">
            <v>V-134</v>
          </cell>
          <cell r="O825">
            <v>45330</v>
          </cell>
        </row>
        <row r="826">
          <cell r="G826" t="str">
            <v>20240122</v>
          </cell>
          <cell r="H826" t="str">
            <v/>
          </cell>
          <cell r="I826">
            <v>187800</v>
          </cell>
          <cell r="J826">
            <v>0</v>
          </cell>
          <cell r="K826">
            <v>89945869</v>
          </cell>
          <cell r="L826" t="str">
            <v>T</v>
          </cell>
          <cell r="M826">
            <v>300</v>
          </cell>
          <cell r="N826" t="str">
            <v>V-135</v>
          </cell>
          <cell r="O826">
            <v>45330</v>
          </cell>
        </row>
        <row r="827">
          <cell r="G827" t="str">
            <v>20240122</v>
          </cell>
          <cell r="H827" t="str">
            <v/>
          </cell>
          <cell r="I827">
            <v>50706</v>
          </cell>
          <cell r="J827">
            <v>0</v>
          </cell>
          <cell r="K827">
            <v>89996575</v>
          </cell>
          <cell r="L827" t="str">
            <v>T</v>
          </cell>
          <cell r="M827">
            <v>300</v>
          </cell>
          <cell r="N827" t="str">
            <v>V-135</v>
          </cell>
          <cell r="O827">
            <v>45330</v>
          </cell>
        </row>
        <row r="828">
          <cell r="G828" t="str">
            <v>20240123</v>
          </cell>
          <cell r="H828" t="str">
            <v/>
          </cell>
          <cell r="I828">
            <v>154480</v>
          </cell>
          <cell r="J828">
            <v>0</v>
          </cell>
          <cell r="K828">
            <v>90151055</v>
          </cell>
          <cell r="L828" t="str">
            <v>T</v>
          </cell>
          <cell r="M828">
            <v>300</v>
          </cell>
          <cell r="N828" t="str">
            <v>V-136</v>
          </cell>
          <cell r="O828">
            <v>45330</v>
          </cell>
        </row>
        <row r="829">
          <cell r="G829" t="str">
            <v>20240123</v>
          </cell>
          <cell r="H829" t="str">
            <v/>
          </cell>
          <cell r="I829">
            <v>41710</v>
          </cell>
          <cell r="J829">
            <v>0</v>
          </cell>
          <cell r="K829">
            <v>90192765</v>
          </cell>
          <cell r="L829" t="str">
            <v>T</v>
          </cell>
          <cell r="M829">
            <v>300</v>
          </cell>
          <cell r="N829" t="str">
            <v>V-136</v>
          </cell>
          <cell r="O829">
            <v>45330</v>
          </cell>
        </row>
        <row r="830">
          <cell r="G830" t="str">
            <v>20249004</v>
          </cell>
          <cell r="H830" t="str">
            <v/>
          </cell>
          <cell r="I830">
            <v>73785</v>
          </cell>
          <cell r="J830">
            <v>0</v>
          </cell>
          <cell r="K830">
            <v>90266550</v>
          </cell>
          <cell r="L830" t="str">
            <v>T</v>
          </cell>
          <cell r="M830">
            <v>300</v>
          </cell>
          <cell r="N830" t="str">
            <v>V-137</v>
          </cell>
          <cell r="O830">
            <v>45330</v>
          </cell>
        </row>
        <row r="831">
          <cell r="G831" t="str">
            <v>20249004</v>
          </cell>
          <cell r="H831" t="str">
            <v/>
          </cell>
          <cell r="I831">
            <v>13282</v>
          </cell>
          <cell r="J831">
            <v>0</v>
          </cell>
          <cell r="K831">
            <v>90279832</v>
          </cell>
          <cell r="L831" t="str">
            <v>T</v>
          </cell>
          <cell r="M831">
            <v>300</v>
          </cell>
          <cell r="N831" t="str">
            <v>V-137</v>
          </cell>
          <cell r="O831">
            <v>45330</v>
          </cell>
        </row>
        <row r="832">
          <cell r="G832" t="str">
            <v>20249004</v>
          </cell>
          <cell r="H832" t="str">
            <v/>
          </cell>
          <cell r="I832">
            <v>338975</v>
          </cell>
          <cell r="J832">
            <v>0</v>
          </cell>
          <cell r="K832">
            <v>90618807</v>
          </cell>
          <cell r="L832" t="str">
            <v>T</v>
          </cell>
          <cell r="M832">
            <v>300</v>
          </cell>
          <cell r="N832" t="str">
            <v>V-137</v>
          </cell>
          <cell r="O832">
            <v>45330</v>
          </cell>
        </row>
        <row r="833">
          <cell r="G833" t="str">
            <v>20249004</v>
          </cell>
          <cell r="H833" t="str">
            <v/>
          </cell>
          <cell r="I833">
            <v>91523</v>
          </cell>
          <cell r="J833">
            <v>0</v>
          </cell>
          <cell r="K833">
            <v>90710330</v>
          </cell>
          <cell r="L833" t="str">
            <v>T</v>
          </cell>
          <cell r="M833">
            <v>300</v>
          </cell>
          <cell r="N833" t="str">
            <v>V-137</v>
          </cell>
          <cell r="O833">
            <v>45330</v>
          </cell>
        </row>
        <row r="834">
          <cell r="G834" t="str">
            <v>20249005</v>
          </cell>
          <cell r="H834" t="str">
            <v/>
          </cell>
          <cell r="I834">
            <v>1650</v>
          </cell>
          <cell r="J834">
            <v>0</v>
          </cell>
          <cell r="K834">
            <v>90711980</v>
          </cell>
          <cell r="L834" t="str">
            <v>T</v>
          </cell>
          <cell r="M834">
            <v>300</v>
          </cell>
          <cell r="N834" t="str">
            <v>V-138</v>
          </cell>
          <cell r="O834">
            <v>45330</v>
          </cell>
        </row>
        <row r="835">
          <cell r="G835" t="str">
            <v>20249005</v>
          </cell>
          <cell r="H835" t="str">
            <v/>
          </cell>
          <cell r="I835">
            <v>297</v>
          </cell>
          <cell r="J835">
            <v>0</v>
          </cell>
          <cell r="K835">
            <v>90712277</v>
          </cell>
          <cell r="L835" t="str">
            <v>T</v>
          </cell>
          <cell r="M835">
            <v>300</v>
          </cell>
          <cell r="N835" t="str">
            <v>V-138</v>
          </cell>
          <cell r="O835">
            <v>45330</v>
          </cell>
        </row>
        <row r="836">
          <cell r="G836" t="str">
            <v>20249005</v>
          </cell>
          <cell r="H836" t="str">
            <v/>
          </cell>
          <cell r="I836">
            <v>34400</v>
          </cell>
          <cell r="J836">
            <v>0</v>
          </cell>
          <cell r="K836">
            <v>90746677</v>
          </cell>
          <cell r="L836" t="str">
            <v>T</v>
          </cell>
          <cell r="M836">
            <v>300</v>
          </cell>
          <cell r="N836" t="str">
            <v>V-138</v>
          </cell>
          <cell r="O836">
            <v>45330</v>
          </cell>
        </row>
        <row r="837">
          <cell r="G837" t="str">
            <v>20249005</v>
          </cell>
          <cell r="H837" t="str">
            <v/>
          </cell>
          <cell r="I837">
            <v>9288</v>
          </cell>
          <cell r="J837">
            <v>0</v>
          </cell>
          <cell r="K837">
            <v>90755965</v>
          </cell>
          <cell r="L837" t="str">
            <v>T</v>
          </cell>
          <cell r="M837">
            <v>300</v>
          </cell>
          <cell r="N837" t="str">
            <v>V-138</v>
          </cell>
          <cell r="O837">
            <v>45330</v>
          </cell>
        </row>
        <row r="838">
          <cell r="G838" t="str">
            <v>20240108</v>
          </cell>
          <cell r="H838" t="str">
            <v>20240108 szla. kiegyenlítés</v>
          </cell>
          <cell r="I838">
            <v>0</v>
          </cell>
          <cell r="J838">
            <v>304889</v>
          </cell>
          <cell r="K838">
            <v>90451076</v>
          </cell>
          <cell r="L838" t="str">
            <v>T</v>
          </cell>
          <cell r="M838">
            <v>200</v>
          </cell>
          <cell r="N838" t="str">
            <v>B-26</v>
          </cell>
          <cell r="O838">
            <v>45330</v>
          </cell>
        </row>
        <row r="839">
          <cell r="G839" t="str">
            <v>20240117</v>
          </cell>
          <cell r="H839" t="str">
            <v/>
          </cell>
          <cell r="I839">
            <v>119880</v>
          </cell>
          <cell r="J839">
            <v>0</v>
          </cell>
          <cell r="K839">
            <v>90570956</v>
          </cell>
          <cell r="L839" t="str">
            <v>T</v>
          </cell>
          <cell r="M839">
            <v>300</v>
          </cell>
          <cell r="N839" t="str">
            <v>V-130</v>
          </cell>
          <cell r="O839">
            <v>45330</v>
          </cell>
        </row>
        <row r="840">
          <cell r="G840" t="str">
            <v>20240117</v>
          </cell>
          <cell r="H840" t="str">
            <v/>
          </cell>
          <cell r="I840">
            <v>21578</v>
          </cell>
          <cell r="J840">
            <v>0</v>
          </cell>
          <cell r="K840">
            <v>90592534</v>
          </cell>
          <cell r="L840" t="str">
            <v>T</v>
          </cell>
          <cell r="M840">
            <v>300</v>
          </cell>
          <cell r="N840" t="str">
            <v>V-130</v>
          </cell>
          <cell r="O840">
            <v>45330</v>
          </cell>
        </row>
        <row r="841">
          <cell r="G841" t="str">
            <v>20240117</v>
          </cell>
          <cell r="H841" t="str">
            <v/>
          </cell>
          <cell r="I841">
            <v>126570</v>
          </cell>
          <cell r="J841">
            <v>0</v>
          </cell>
          <cell r="K841">
            <v>90719104</v>
          </cell>
          <cell r="L841" t="str">
            <v>T</v>
          </cell>
          <cell r="M841">
            <v>300</v>
          </cell>
          <cell r="N841" t="str">
            <v>V-130</v>
          </cell>
          <cell r="O841">
            <v>45330</v>
          </cell>
        </row>
        <row r="842">
          <cell r="G842" t="str">
            <v>20240117</v>
          </cell>
          <cell r="H842" t="str">
            <v/>
          </cell>
          <cell r="I842">
            <v>34174</v>
          </cell>
          <cell r="J842">
            <v>0</v>
          </cell>
          <cell r="K842">
            <v>90753278</v>
          </cell>
          <cell r="L842" t="str">
            <v>T</v>
          </cell>
          <cell r="M842">
            <v>300</v>
          </cell>
          <cell r="N842" t="str">
            <v>V-130</v>
          </cell>
          <cell r="O842">
            <v>45330</v>
          </cell>
        </row>
        <row r="843">
          <cell r="G843" t="str">
            <v>20240119</v>
          </cell>
          <cell r="H843" t="str">
            <v/>
          </cell>
          <cell r="I843">
            <v>38335</v>
          </cell>
          <cell r="J843">
            <v>0</v>
          </cell>
          <cell r="K843">
            <v>90791613</v>
          </cell>
          <cell r="L843" t="str">
            <v>T</v>
          </cell>
          <cell r="M843">
            <v>300</v>
          </cell>
          <cell r="N843" t="str">
            <v>V-132</v>
          </cell>
          <cell r="O843">
            <v>45330</v>
          </cell>
        </row>
        <row r="844">
          <cell r="G844" t="str">
            <v>20240119</v>
          </cell>
          <cell r="H844" t="str">
            <v/>
          </cell>
          <cell r="I844">
            <v>10350</v>
          </cell>
          <cell r="J844">
            <v>0</v>
          </cell>
          <cell r="K844">
            <v>90801963</v>
          </cell>
          <cell r="L844" t="str">
            <v>T</v>
          </cell>
          <cell r="M844">
            <v>300</v>
          </cell>
          <cell r="N844" t="str">
            <v>V-132</v>
          </cell>
          <cell r="O844">
            <v>45330</v>
          </cell>
        </row>
        <row r="845">
          <cell r="G845" t="str">
            <v>20240119</v>
          </cell>
          <cell r="H845" t="str">
            <v/>
          </cell>
          <cell r="I845">
            <v>25065</v>
          </cell>
          <cell r="J845">
            <v>0</v>
          </cell>
          <cell r="K845">
            <v>90827028</v>
          </cell>
          <cell r="L845" t="str">
            <v>T</v>
          </cell>
          <cell r="M845">
            <v>300</v>
          </cell>
          <cell r="N845" t="str">
            <v>V-132</v>
          </cell>
          <cell r="O845">
            <v>45330</v>
          </cell>
        </row>
        <row r="846">
          <cell r="G846" t="str">
            <v>20240119</v>
          </cell>
          <cell r="H846" t="str">
            <v/>
          </cell>
          <cell r="I846">
            <v>4512</v>
          </cell>
          <cell r="J846">
            <v>0</v>
          </cell>
          <cell r="K846">
            <v>90831540</v>
          </cell>
          <cell r="L846" t="str">
            <v>T</v>
          </cell>
          <cell r="M846">
            <v>300</v>
          </cell>
          <cell r="N846" t="str">
            <v>V-132</v>
          </cell>
          <cell r="O846">
            <v>45330</v>
          </cell>
        </row>
        <row r="847">
          <cell r="G847" t="str">
            <v>20240124</v>
          </cell>
          <cell r="H847" t="str">
            <v/>
          </cell>
          <cell r="I847">
            <v>280580</v>
          </cell>
          <cell r="J847">
            <v>0</v>
          </cell>
          <cell r="K847">
            <v>91112120</v>
          </cell>
          <cell r="L847" t="str">
            <v>T</v>
          </cell>
          <cell r="M847">
            <v>300</v>
          </cell>
          <cell r="N847" t="str">
            <v>V-139</v>
          </cell>
          <cell r="O847">
            <v>45330</v>
          </cell>
        </row>
        <row r="848">
          <cell r="G848" t="str">
            <v>20240124</v>
          </cell>
          <cell r="H848" t="str">
            <v/>
          </cell>
          <cell r="I848">
            <v>75757</v>
          </cell>
          <cell r="J848">
            <v>0</v>
          </cell>
          <cell r="K848">
            <v>91187877</v>
          </cell>
          <cell r="L848" t="str">
            <v>T</v>
          </cell>
          <cell r="M848">
            <v>300</v>
          </cell>
          <cell r="N848" t="str">
            <v>V-139</v>
          </cell>
          <cell r="O848">
            <v>45330</v>
          </cell>
        </row>
        <row r="849">
          <cell r="G849" t="str">
            <v>20240125</v>
          </cell>
          <cell r="H849" t="str">
            <v/>
          </cell>
          <cell r="I849">
            <v>455400</v>
          </cell>
          <cell r="J849">
            <v>0</v>
          </cell>
          <cell r="K849">
            <v>91643277</v>
          </cell>
          <cell r="L849" t="str">
            <v>T</v>
          </cell>
          <cell r="M849">
            <v>300</v>
          </cell>
          <cell r="N849" t="str">
            <v>V-140</v>
          </cell>
          <cell r="O849">
            <v>45330</v>
          </cell>
        </row>
        <row r="850">
          <cell r="G850" t="str">
            <v>20240125</v>
          </cell>
          <cell r="H850" t="str">
            <v/>
          </cell>
          <cell r="I850">
            <v>81972</v>
          </cell>
          <cell r="J850">
            <v>0</v>
          </cell>
          <cell r="K850">
            <v>91725249</v>
          </cell>
          <cell r="L850" t="str">
            <v>T</v>
          </cell>
          <cell r="M850">
            <v>300</v>
          </cell>
          <cell r="N850" t="str">
            <v>V-140</v>
          </cell>
          <cell r="O850">
            <v>45330</v>
          </cell>
        </row>
        <row r="851">
          <cell r="G851" t="str">
            <v>20240125</v>
          </cell>
          <cell r="H851" t="str">
            <v/>
          </cell>
          <cell r="I851">
            <v>69970</v>
          </cell>
          <cell r="J851">
            <v>0</v>
          </cell>
          <cell r="K851">
            <v>91795219</v>
          </cell>
          <cell r="L851" t="str">
            <v>T</v>
          </cell>
          <cell r="M851">
            <v>300</v>
          </cell>
          <cell r="N851" t="str">
            <v>V-140</v>
          </cell>
          <cell r="O851">
            <v>45330</v>
          </cell>
        </row>
        <row r="852">
          <cell r="G852" t="str">
            <v>20240125</v>
          </cell>
          <cell r="H852" t="str">
            <v/>
          </cell>
          <cell r="I852">
            <v>18892</v>
          </cell>
          <cell r="J852">
            <v>0</v>
          </cell>
          <cell r="K852">
            <v>91814111</v>
          </cell>
          <cell r="L852" t="str">
            <v>T</v>
          </cell>
          <cell r="M852">
            <v>300</v>
          </cell>
          <cell r="N852" t="str">
            <v>V-140</v>
          </cell>
          <cell r="O852">
            <v>45330</v>
          </cell>
        </row>
        <row r="853">
          <cell r="G853" t="str">
            <v>20240126</v>
          </cell>
          <cell r="H853" t="str">
            <v/>
          </cell>
          <cell r="I853">
            <v>67360</v>
          </cell>
          <cell r="J853">
            <v>0</v>
          </cell>
          <cell r="K853">
            <v>91881471</v>
          </cell>
          <cell r="L853" t="str">
            <v>T</v>
          </cell>
          <cell r="M853">
            <v>300</v>
          </cell>
          <cell r="N853" t="str">
            <v>V-141</v>
          </cell>
          <cell r="O853">
            <v>45330</v>
          </cell>
        </row>
        <row r="854">
          <cell r="G854" t="str">
            <v>20240126</v>
          </cell>
          <cell r="H854" t="str">
            <v/>
          </cell>
          <cell r="I854">
            <v>18187</v>
          </cell>
          <cell r="J854">
            <v>0</v>
          </cell>
          <cell r="K854">
            <v>91899658</v>
          </cell>
          <cell r="L854" t="str">
            <v>T</v>
          </cell>
          <cell r="M854">
            <v>300</v>
          </cell>
          <cell r="N854" t="str">
            <v>V-141</v>
          </cell>
          <cell r="O854">
            <v>45330</v>
          </cell>
        </row>
        <row r="855">
          <cell r="G855" t="str">
            <v>20240127</v>
          </cell>
          <cell r="H855" t="str">
            <v/>
          </cell>
          <cell r="I855">
            <v>84405</v>
          </cell>
          <cell r="J855">
            <v>0</v>
          </cell>
          <cell r="K855">
            <v>91984063</v>
          </cell>
          <cell r="L855" t="str">
            <v>T</v>
          </cell>
          <cell r="M855">
            <v>300</v>
          </cell>
          <cell r="N855" t="str">
            <v>V-142</v>
          </cell>
          <cell r="O855">
            <v>45330</v>
          </cell>
        </row>
        <row r="856">
          <cell r="G856" t="str">
            <v>20240127</v>
          </cell>
          <cell r="H856" t="str">
            <v/>
          </cell>
          <cell r="I856">
            <v>15193</v>
          </cell>
          <cell r="J856">
            <v>0</v>
          </cell>
          <cell r="K856">
            <v>91999256</v>
          </cell>
          <cell r="L856" t="str">
            <v>T</v>
          </cell>
          <cell r="M856">
            <v>300</v>
          </cell>
          <cell r="N856" t="str">
            <v>V-142</v>
          </cell>
          <cell r="O856">
            <v>45330</v>
          </cell>
        </row>
        <row r="857">
          <cell r="G857" t="str">
            <v>20240127</v>
          </cell>
          <cell r="H857" t="str">
            <v/>
          </cell>
          <cell r="I857">
            <v>192522</v>
          </cell>
          <cell r="J857">
            <v>0</v>
          </cell>
          <cell r="K857">
            <v>92191778</v>
          </cell>
          <cell r="L857" t="str">
            <v>T</v>
          </cell>
          <cell r="M857">
            <v>300</v>
          </cell>
          <cell r="N857" t="str">
            <v>V-142</v>
          </cell>
          <cell r="O857">
            <v>45330</v>
          </cell>
        </row>
        <row r="858">
          <cell r="G858" t="str">
            <v>20240127</v>
          </cell>
          <cell r="H858" t="str">
            <v/>
          </cell>
          <cell r="I858">
            <v>51981</v>
          </cell>
          <cell r="J858">
            <v>0</v>
          </cell>
          <cell r="K858">
            <v>92243759</v>
          </cell>
          <cell r="L858" t="str">
            <v>T</v>
          </cell>
          <cell r="M858">
            <v>300</v>
          </cell>
          <cell r="N858" t="str">
            <v>V-142</v>
          </cell>
          <cell r="O858">
            <v>45330</v>
          </cell>
        </row>
        <row r="859">
          <cell r="G859" t="str">
            <v>20240128</v>
          </cell>
          <cell r="H859" t="str">
            <v/>
          </cell>
          <cell r="I859">
            <v>253000</v>
          </cell>
          <cell r="J859">
            <v>0</v>
          </cell>
          <cell r="K859">
            <v>92496759</v>
          </cell>
          <cell r="L859" t="str">
            <v>T</v>
          </cell>
          <cell r="M859">
            <v>300</v>
          </cell>
          <cell r="N859" t="str">
            <v>V-143</v>
          </cell>
          <cell r="O859">
            <v>45330</v>
          </cell>
        </row>
        <row r="860">
          <cell r="G860" t="str">
            <v>20240128</v>
          </cell>
          <cell r="H860" t="str">
            <v/>
          </cell>
          <cell r="I860">
            <v>68310</v>
          </cell>
          <cell r="J860">
            <v>0</v>
          </cell>
          <cell r="K860">
            <v>92565069</v>
          </cell>
          <cell r="L860" t="str">
            <v>T</v>
          </cell>
          <cell r="M860">
            <v>300</v>
          </cell>
          <cell r="N860" t="str">
            <v>V-143</v>
          </cell>
          <cell r="O860">
            <v>45330</v>
          </cell>
        </row>
        <row r="861">
          <cell r="G861" t="str">
            <v>20240130</v>
          </cell>
          <cell r="H861" t="str">
            <v/>
          </cell>
          <cell r="I861">
            <v>2889480</v>
          </cell>
          <cell r="J861">
            <v>0</v>
          </cell>
          <cell r="K861">
            <v>95454549</v>
          </cell>
          <cell r="L861" t="str">
            <v>T</v>
          </cell>
          <cell r="M861">
            <v>300</v>
          </cell>
          <cell r="N861" t="str">
            <v>V-145</v>
          </cell>
          <cell r="O861">
            <v>45330</v>
          </cell>
        </row>
        <row r="862">
          <cell r="G862" t="str">
            <v>20240130</v>
          </cell>
          <cell r="H862" t="str">
            <v/>
          </cell>
          <cell r="I862">
            <v>780160</v>
          </cell>
          <cell r="J862">
            <v>0</v>
          </cell>
          <cell r="K862">
            <v>96234709</v>
          </cell>
          <cell r="L862" t="str">
            <v>T</v>
          </cell>
          <cell r="M862">
            <v>300</v>
          </cell>
          <cell r="N862" t="str">
            <v>V-145</v>
          </cell>
          <cell r="O862">
            <v>45330</v>
          </cell>
        </row>
        <row r="863">
          <cell r="G863" t="str">
            <v>20240130</v>
          </cell>
          <cell r="H863" t="str">
            <v/>
          </cell>
          <cell r="I863">
            <v>118095</v>
          </cell>
          <cell r="J863">
            <v>0</v>
          </cell>
          <cell r="K863">
            <v>96352804</v>
          </cell>
          <cell r="L863" t="str">
            <v>T</v>
          </cell>
          <cell r="M863">
            <v>300</v>
          </cell>
          <cell r="N863" t="str">
            <v>V-145</v>
          </cell>
          <cell r="O863">
            <v>45330</v>
          </cell>
        </row>
        <row r="864">
          <cell r="G864" t="str">
            <v>20240130</v>
          </cell>
          <cell r="H864" t="str">
            <v/>
          </cell>
          <cell r="I864">
            <v>21257</v>
          </cell>
          <cell r="J864">
            <v>0</v>
          </cell>
          <cell r="K864">
            <v>96374061</v>
          </cell>
          <cell r="L864" t="str">
            <v>T</v>
          </cell>
          <cell r="M864">
            <v>300</v>
          </cell>
          <cell r="N864" t="str">
            <v>V-145</v>
          </cell>
          <cell r="O864">
            <v>45330</v>
          </cell>
        </row>
        <row r="865">
          <cell r="G865" t="str">
            <v>20231395</v>
          </cell>
          <cell r="H865" t="str">
            <v>20231395 szla. kiegyenlítés</v>
          </cell>
          <cell r="I865">
            <v>0</v>
          </cell>
          <cell r="J865">
            <v>447110</v>
          </cell>
          <cell r="K865">
            <v>95926951</v>
          </cell>
          <cell r="L865" t="str">
            <v>T</v>
          </cell>
          <cell r="M865">
            <v>200</v>
          </cell>
          <cell r="N865" t="str">
            <v>B-27</v>
          </cell>
          <cell r="O865">
            <v>45330</v>
          </cell>
        </row>
        <row r="866">
          <cell r="G866" t="str">
            <v>20231396</v>
          </cell>
          <cell r="H866" t="str">
            <v>20231396 szla. kiegyenlítés</v>
          </cell>
          <cell r="I866">
            <v>0</v>
          </cell>
          <cell r="J866">
            <v>858775</v>
          </cell>
          <cell r="K866">
            <v>95068176</v>
          </cell>
          <cell r="L866" t="str">
            <v>T</v>
          </cell>
          <cell r="M866">
            <v>200</v>
          </cell>
          <cell r="N866" t="str">
            <v>B-27</v>
          </cell>
          <cell r="O866">
            <v>45330</v>
          </cell>
        </row>
        <row r="867">
          <cell r="G867" t="str">
            <v>20231397</v>
          </cell>
          <cell r="H867" t="str">
            <v>20231397 szla. kiegyenlítés</v>
          </cell>
          <cell r="I867">
            <v>0</v>
          </cell>
          <cell r="J867">
            <v>266954</v>
          </cell>
          <cell r="K867">
            <v>94801222</v>
          </cell>
          <cell r="L867" t="str">
            <v>T</v>
          </cell>
          <cell r="M867">
            <v>200</v>
          </cell>
          <cell r="N867" t="str">
            <v>B-27</v>
          </cell>
          <cell r="O867">
            <v>45330</v>
          </cell>
        </row>
        <row r="868">
          <cell r="G868" t="str">
            <v>20240007</v>
          </cell>
          <cell r="H868" t="str">
            <v>20240007 szla. kiegyenlítés</v>
          </cell>
          <cell r="I868">
            <v>0</v>
          </cell>
          <cell r="J868">
            <v>615391</v>
          </cell>
          <cell r="K868">
            <v>94185831</v>
          </cell>
          <cell r="L868" t="str">
            <v>T</v>
          </cell>
          <cell r="M868">
            <v>200</v>
          </cell>
          <cell r="N868" t="str">
            <v>B-27</v>
          </cell>
          <cell r="O868">
            <v>45330</v>
          </cell>
        </row>
        <row r="869">
          <cell r="G869" t="str">
            <v>20240009</v>
          </cell>
          <cell r="H869" t="str">
            <v>20240009 szla. kiegyenlítés</v>
          </cell>
          <cell r="I869">
            <v>0</v>
          </cell>
          <cell r="J869">
            <v>279934</v>
          </cell>
          <cell r="K869">
            <v>93905897</v>
          </cell>
          <cell r="L869" t="str">
            <v>T</v>
          </cell>
          <cell r="M869">
            <v>200</v>
          </cell>
          <cell r="N869" t="str">
            <v>B-27</v>
          </cell>
          <cell r="O869">
            <v>45330</v>
          </cell>
        </row>
        <row r="870">
          <cell r="G870" t="str">
            <v>20240110</v>
          </cell>
          <cell r="H870" t="str">
            <v>20240110 szla. kiegyenlítés</v>
          </cell>
          <cell r="I870">
            <v>0</v>
          </cell>
          <cell r="J870">
            <v>59158</v>
          </cell>
          <cell r="K870">
            <v>93846739</v>
          </cell>
          <cell r="L870" t="str">
            <v>T</v>
          </cell>
          <cell r="M870">
            <v>200</v>
          </cell>
          <cell r="N870" t="str">
            <v>B-27</v>
          </cell>
          <cell r="O870">
            <v>45330</v>
          </cell>
        </row>
        <row r="871">
          <cell r="G871" t="str">
            <v>20240089</v>
          </cell>
          <cell r="H871" t="str">
            <v>20240089 szla. kiegyenlítés</v>
          </cell>
          <cell r="I871">
            <v>0</v>
          </cell>
          <cell r="J871">
            <v>21045</v>
          </cell>
          <cell r="K871">
            <v>93825694</v>
          </cell>
          <cell r="L871" t="str">
            <v>T</v>
          </cell>
          <cell r="M871">
            <v>400</v>
          </cell>
          <cell r="N871" t="str">
            <v>P-24</v>
          </cell>
          <cell r="O871">
            <v>45336</v>
          </cell>
        </row>
        <row r="872">
          <cell r="G872" t="str">
            <v>20240109</v>
          </cell>
          <cell r="H872" t="str">
            <v>20240109 szla. kiegyenlítés</v>
          </cell>
          <cell r="I872">
            <v>0</v>
          </cell>
          <cell r="J872">
            <v>9967</v>
          </cell>
          <cell r="K872">
            <v>93815727</v>
          </cell>
          <cell r="L872" t="str">
            <v>T</v>
          </cell>
          <cell r="M872">
            <v>400</v>
          </cell>
          <cell r="N872" t="str">
            <v>P-24</v>
          </cell>
          <cell r="O872">
            <v>45336</v>
          </cell>
        </row>
        <row r="873">
          <cell r="G873" t="str">
            <v>20240111</v>
          </cell>
          <cell r="H873" t="str">
            <v>20240111 szla. kiegyenlítés</v>
          </cell>
          <cell r="I873">
            <v>0</v>
          </cell>
          <cell r="J873">
            <v>10000</v>
          </cell>
          <cell r="K873">
            <v>93805727</v>
          </cell>
          <cell r="L873" t="str">
            <v>T</v>
          </cell>
          <cell r="M873">
            <v>400</v>
          </cell>
          <cell r="N873" t="str">
            <v>P-24</v>
          </cell>
          <cell r="O873">
            <v>45336</v>
          </cell>
        </row>
        <row r="874">
          <cell r="G874" t="str">
            <v>20240129</v>
          </cell>
          <cell r="H874" t="str">
            <v/>
          </cell>
          <cell r="I874">
            <v>199240</v>
          </cell>
          <cell r="J874">
            <v>0</v>
          </cell>
          <cell r="K874">
            <v>94004967</v>
          </cell>
          <cell r="L874" t="str">
            <v>T</v>
          </cell>
          <cell r="M874">
            <v>300</v>
          </cell>
          <cell r="N874" t="str">
            <v>V-144</v>
          </cell>
          <cell r="O874">
            <v>45330</v>
          </cell>
        </row>
        <row r="875">
          <cell r="G875" t="str">
            <v>20240129</v>
          </cell>
          <cell r="H875" t="str">
            <v/>
          </cell>
          <cell r="I875">
            <v>53795</v>
          </cell>
          <cell r="J875">
            <v>0</v>
          </cell>
          <cell r="K875">
            <v>94058762</v>
          </cell>
          <cell r="L875" t="str">
            <v>T</v>
          </cell>
          <cell r="M875">
            <v>300</v>
          </cell>
          <cell r="N875" t="str">
            <v>V-144</v>
          </cell>
          <cell r="O875">
            <v>45330</v>
          </cell>
        </row>
        <row r="876">
          <cell r="G876" t="str">
            <v>20240129</v>
          </cell>
          <cell r="H876" t="str">
            <v/>
          </cell>
          <cell r="I876">
            <v>50805</v>
          </cell>
          <cell r="J876">
            <v>0</v>
          </cell>
          <cell r="K876">
            <v>94109567</v>
          </cell>
          <cell r="L876" t="str">
            <v>T</v>
          </cell>
          <cell r="M876">
            <v>300</v>
          </cell>
          <cell r="N876" t="str">
            <v>V-144</v>
          </cell>
          <cell r="O876">
            <v>45330</v>
          </cell>
        </row>
        <row r="877">
          <cell r="G877" t="str">
            <v>20240129</v>
          </cell>
          <cell r="H877" t="str">
            <v/>
          </cell>
          <cell r="I877">
            <v>9145</v>
          </cell>
          <cell r="J877">
            <v>0</v>
          </cell>
          <cell r="K877">
            <v>94118712</v>
          </cell>
          <cell r="L877" t="str">
            <v>T</v>
          </cell>
          <cell r="M877">
            <v>300</v>
          </cell>
          <cell r="N877" t="str">
            <v>V-144</v>
          </cell>
          <cell r="O877">
            <v>45330</v>
          </cell>
        </row>
        <row r="878">
          <cell r="G878" t="str">
            <v>20240132</v>
          </cell>
          <cell r="H878" t="str">
            <v/>
          </cell>
          <cell r="I878">
            <v>44280</v>
          </cell>
          <cell r="J878">
            <v>0</v>
          </cell>
          <cell r="K878">
            <v>94162992</v>
          </cell>
          <cell r="L878" t="str">
            <v>T</v>
          </cell>
          <cell r="M878">
            <v>300</v>
          </cell>
          <cell r="N878" t="str">
            <v>V-147</v>
          </cell>
          <cell r="O878">
            <v>45330</v>
          </cell>
        </row>
        <row r="879">
          <cell r="G879" t="str">
            <v>20240132</v>
          </cell>
          <cell r="H879" t="str">
            <v/>
          </cell>
          <cell r="I879">
            <v>7970</v>
          </cell>
          <cell r="J879">
            <v>0</v>
          </cell>
          <cell r="K879">
            <v>94170962</v>
          </cell>
          <cell r="L879" t="str">
            <v>T</v>
          </cell>
          <cell r="M879">
            <v>300</v>
          </cell>
          <cell r="N879" t="str">
            <v>V-147</v>
          </cell>
          <cell r="O879">
            <v>45330</v>
          </cell>
        </row>
        <row r="880">
          <cell r="G880" t="str">
            <v>20240133</v>
          </cell>
          <cell r="H880" t="str">
            <v/>
          </cell>
          <cell r="I880">
            <v>0</v>
          </cell>
          <cell r="J880">
            <v>43776</v>
          </cell>
          <cell r="K880">
            <v>94127186</v>
          </cell>
          <cell r="L880" t="str">
            <v>T</v>
          </cell>
          <cell r="M880">
            <v>300</v>
          </cell>
          <cell r="N880" t="str">
            <v>V-148</v>
          </cell>
          <cell r="O880">
            <v>45330</v>
          </cell>
        </row>
        <row r="881">
          <cell r="G881" t="str">
            <v>20240133</v>
          </cell>
          <cell r="H881" t="str">
            <v/>
          </cell>
          <cell r="I881">
            <v>0</v>
          </cell>
          <cell r="J881">
            <v>11820</v>
          </cell>
          <cell r="K881">
            <v>94115366</v>
          </cell>
          <cell r="L881" t="str">
            <v>T</v>
          </cell>
          <cell r="M881">
            <v>300</v>
          </cell>
          <cell r="N881" t="str">
            <v>V-148</v>
          </cell>
          <cell r="O881">
            <v>45330</v>
          </cell>
        </row>
        <row r="882">
          <cell r="G882" t="str">
            <v>20240134</v>
          </cell>
          <cell r="H882" t="str">
            <v/>
          </cell>
          <cell r="I882">
            <v>74220</v>
          </cell>
          <cell r="J882">
            <v>0</v>
          </cell>
          <cell r="K882">
            <v>94189586</v>
          </cell>
          <cell r="L882" t="str">
            <v>T</v>
          </cell>
          <cell r="M882">
            <v>300</v>
          </cell>
          <cell r="N882" t="str">
            <v>V-149</v>
          </cell>
          <cell r="O882">
            <v>45330</v>
          </cell>
        </row>
        <row r="883">
          <cell r="G883" t="str">
            <v>20240134</v>
          </cell>
          <cell r="H883" t="str">
            <v/>
          </cell>
          <cell r="I883">
            <v>20039</v>
          </cell>
          <cell r="J883">
            <v>0</v>
          </cell>
          <cell r="K883">
            <v>94209625</v>
          </cell>
          <cell r="L883" t="str">
            <v>T</v>
          </cell>
          <cell r="M883">
            <v>300</v>
          </cell>
          <cell r="N883" t="str">
            <v>V-149</v>
          </cell>
          <cell r="O883">
            <v>45330</v>
          </cell>
        </row>
        <row r="884">
          <cell r="G884" t="str">
            <v>20240135</v>
          </cell>
          <cell r="H884" t="str">
            <v/>
          </cell>
          <cell r="I884">
            <v>682290</v>
          </cell>
          <cell r="J884">
            <v>0</v>
          </cell>
          <cell r="K884">
            <v>94891915</v>
          </cell>
          <cell r="L884" t="str">
            <v>T</v>
          </cell>
          <cell r="M884">
            <v>300</v>
          </cell>
          <cell r="N884" t="str">
            <v>V-150</v>
          </cell>
          <cell r="O884">
            <v>45330</v>
          </cell>
        </row>
        <row r="885">
          <cell r="G885" t="str">
            <v>20240135</v>
          </cell>
          <cell r="H885" t="str">
            <v/>
          </cell>
          <cell r="I885">
            <v>184218</v>
          </cell>
          <cell r="J885">
            <v>0</v>
          </cell>
          <cell r="K885">
            <v>95076133</v>
          </cell>
          <cell r="L885" t="str">
            <v>T</v>
          </cell>
          <cell r="M885">
            <v>300</v>
          </cell>
          <cell r="N885" t="str">
            <v>V-150</v>
          </cell>
          <cell r="O885">
            <v>45330</v>
          </cell>
        </row>
        <row r="886">
          <cell r="G886" t="str">
            <v>20240139</v>
          </cell>
          <cell r="H886" t="str">
            <v>20240139 szla. kiegyenlítés</v>
          </cell>
          <cell r="I886">
            <v>0</v>
          </cell>
          <cell r="J886">
            <v>1958430</v>
          </cell>
          <cell r="K886">
            <v>93117703</v>
          </cell>
          <cell r="L886" t="str">
            <v>T</v>
          </cell>
          <cell r="M886">
            <v>200</v>
          </cell>
          <cell r="N886" t="str">
            <v>B-28</v>
          </cell>
          <cell r="O886">
            <v>45336</v>
          </cell>
        </row>
        <row r="887">
          <cell r="G887" t="str">
            <v>20240021</v>
          </cell>
          <cell r="H887" t="str">
            <v>20240021 szla. kiegyenlítés</v>
          </cell>
          <cell r="I887">
            <v>0</v>
          </cell>
          <cell r="J887">
            <v>1068934</v>
          </cell>
          <cell r="K887">
            <v>92048769</v>
          </cell>
          <cell r="L887" t="str">
            <v>T</v>
          </cell>
          <cell r="M887">
            <v>200</v>
          </cell>
          <cell r="N887" t="str">
            <v>B-28</v>
          </cell>
          <cell r="O887">
            <v>45336</v>
          </cell>
        </row>
        <row r="888">
          <cell r="G888" t="str">
            <v>20240042</v>
          </cell>
          <cell r="H888" t="str">
            <v>20240042 szla. kiegyenlítés</v>
          </cell>
          <cell r="I888">
            <v>0</v>
          </cell>
          <cell r="J888">
            <v>458465</v>
          </cell>
          <cell r="K888">
            <v>91590304</v>
          </cell>
          <cell r="L888" t="str">
            <v>T</v>
          </cell>
          <cell r="M888">
            <v>200</v>
          </cell>
          <cell r="N888" t="str">
            <v>B-28</v>
          </cell>
          <cell r="O888">
            <v>45336</v>
          </cell>
        </row>
        <row r="889">
          <cell r="G889" t="str">
            <v>20240024</v>
          </cell>
          <cell r="H889" t="str">
            <v>20240024 szla. kiegyenlítés</v>
          </cell>
          <cell r="I889">
            <v>0</v>
          </cell>
          <cell r="J889">
            <v>197429</v>
          </cell>
          <cell r="K889">
            <v>91392875</v>
          </cell>
          <cell r="L889" t="str">
            <v>T</v>
          </cell>
          <cell r="M889">
            <v>200</v>
          </cell>
          <cell r="N889" t="str">
            <v>B-28</v>
          </cell>
          <cell r="O889">
            <v>45336</v>
          </cell>
        </row>
        <row r="890">
          <cell r="G890" t="str">
            <v>20240136</v>
          </cell>
          <cell r="H890" t="str">
            <v/>
          </cell>
          <cell r="I890">
            <v>113400</v>
          </cell>
          <cell r="J890">
            <v>0</v>
          </cell>
          <cell r="K890">
            <v>91506275</v>
          </cell>
          <cell r="L890" t="str">
            <v>T</v>
          </cell>
          <cell r="M890">
            <v>300</v>
          </cell>
          <cell r="N890" t="str">
            <v>V-151</v>
          </cell>
          <cell r="O890">
            <v>45330</v>
          </cell>
        </row>
        <row r="891">
          <cell r="G891" t="str">
            <v>20240136</v>
          </cell>
          <cell r="H891" t="str">
            <v/>
          </cell>
          <cell r="I891">
            <v>30618</v>
          </cell>
          <cell r="J891">
            <v>0</v>
          </cell>
          <cell r="K891">
            <v>91536893</v>
          </cell>
          <cell r="L891" t="str">
            <v>T</v>
          </cell>
          <cell r="M891">
            <v>300</v>
          </cell>
          <cell r="N891" t="str">
            <v>V-151</v>
          </cell>
          <cell r="O891">
            <v>45330</v>
          </cell>
        </row>
        <row r="892">
          <cell r="G892" t="str">
            <v>20240137</v>
          </cell>
          <cell r="H892" t="str">
            <v/>
          </cell>
          <cell r="I892">
            <v>3240300</v>
          </cell>
          <cell r="J892">
            <v>0</v>
          </cell>
          <cell r="K892">
            <v>94777193</v>
          </cell>
          <cell r="L892" t="str">
            <v>T</v>
          </cell>
          <cell r="M892">
            <v>300</v>
          </cell>
          <cell r="N892" t="str">
            <v>V-152</v>
          </cell>
          <cell r="O892">
            <v>45330</v>
          </cell>
        </row>
        <row r="893">
          <cell r="G893" t="str">
            <v>20240137</v>
          </cell>
          <cell r="H893" t="str">
            <v/>
          </cell>
          <cell r="I893">
            <v>874881</v>
          </cell>
          <cell r="J893">
            <v>0</v>
          </cell>
          <cell r="K893">
            <v>95652074</v>
          </cell>
          <cell r="L893" t="str">
            <v>T</v>
          </cell>
          <cell r="M893">
            <v>300</v>
          </cell>
          <cell r="N893" t="str">
            <v>V-152</v>
          </cell>
          <cell r="O893">
            <v>45330</v>
          </cell>
        </row>
        <row r="894">
          <cell r="G894" t="str">
            <v>20240138</v>
          </cell>
          <cell r="H894" t="str">
            <v/>
          </cell>
          <cell r="I894">
            <v>471960</v>
          </cell>
          <cell r="J894">
            <v>0</v>
          </cell>
          <cell r="K894">
            <v>96124034</v>
          </cell>
          <cell r="L894" t="str">
            <v>T</v>
          </cell>
          <cell r="M894">
            <v>300</v>
          </cell>
          <cell r="N894" t="str">
            <v>V-153</v>
          </cell>
          <cell r="O894">
            <v>45330</v>
          </cell>
        </row>
        <row r="895">
          <cell r="G895" t="str">
            <v>20240138</v>
          </cell>
          <cell r="H895" t="str">
            <v/>
          </cell>
          <cell r="I895">
            <v>127429</v>
          </cell>
          <cell r="J895">
            <v>0</v>
          </cell>
          <cell r="K895">
            <v>96251463</v>
          </cell>
          <cell r="L895" t="str">
            <v>T</v>
          </cell>
          <cell r="M895">
            <v>300</v>
          </cell>
          <cell r="N895" t="str">
            <v>V-153</v>
          </cell>
          <cell r="O895">
            <v>45330</v>
          </cell>
        </row>
        <row r="896">
          <cell r="G896" t="str">
            <v>20240139</v>
          </cell>
          <cell r="H896" t="str">
            <v/>
          </cell>
          <cell r="I896">
            <v>280590</v>
          </cell>
          <cell r="J896">
            <v>0</v>
          </cell>
          <cell r="K896">
            <v>96532053</v>
          </cell>
          <cell r="L896" t="str">
            <v>T</v>
          </cell>
          <cell r="M896">
            <v>300</v>
          </cell>
          <cell r="N896" t="str">
            <v>V-154</v>
          </cell>
          <cell r="O896">
            <v>45330</v>
          </cell>
        </row>
        <row r="897">
          <cell r="G897" t="str">
            <v>20240139</v>
          </cell>
          <cell r="H897" t="str">
            <v/>
          </cell>
          <cell r="I897">
            <v>50506</v>
          </cell>
          <cell r="J897">
            <v>0</v>
          </cell>
          <cell r="K897">
            <v>96582559</v>
          </cell>
          <cell r="L897" t="str">
            <v>T</v>
          </cell>
          <cell r="M897">
            <v>300</v>
          </cell>
          <cell r="N897" t="str">
            <v>V-154</v>
          </cell>
          <cell r="O897">
            <v>45330</v>
          </cell>
        </row>
        <row r="898">
          <cell r="G898" t="str">
            <v>20240139</v>
          </cell>
          <cell r="H898" t="str">
            <v/>
          </cell>
          <cell r="I898">
            <v>1281365</v>
          </cell>
          <cell r="J898">
            <v>0</v>
          </cell>
          <cell r="K898">
            <v>97863924</v>
          </cell>
          <cell r="L898" t="str">
            <v>T</v>
          </cell>
          <cell r="M898">
            <v>300</v>
          </cell>
          <cell r="N898" t="str">
            <v>V-154</v>
          </cell>
          <cell r="O898">
            <v>45330</v>
          </cell>
        </row>
        <row r="899">
          <cell r="G899" t="str">
            <v>20240139</v>
          </cell>
          <cell r="H899" t="str">
            <v/>
          </cell>
          <cell r="I899">
            <v>345969</v>
          </cell>
          <cell r="J899">
            <v>0</v>
          </cell>
          <cell r="K899">
            <v>98209893</v>
          </cell>
          <cell r="L899" t="str">
            <v>T</v>
          </cell>
          <cell r="M899">
            <v>300</v>
          </cell>
          <cell r="N899" t="str">
            <v>V-154</v>
          </cell>
          <cell r="O899">
            <v>45330</v>
          </cell>
        </row>
        <row r="900">
          <cell r="G900" t="str">
            <v>20240140</v>
          </cell>
          <cell r="H900" t="str">
            <v/>
          </cell>
          <cell r="I900">
            <v>1162640</v>
          </cell>
          <cell r="J900">
            <v>0</v>
          </cell>
          <cell r="K900">
            <v>99372533</v>
          </cell>
          <cell r="L900" t="str">
            <v>T</v>
          </cell>
          <cell r="M900">
            <v>300</v>
          </cell>
          <cell r="N900" t="str">
            <v>V-155</v>
          </cell>
          <cell r="O900">
            <v>45330</v>
          </cell>
        </row>
        <row r="901">
          <cell r="G901" t="str">
            <v>20240140</v>
          </cell>
          <cell r="H901" t="str">
            <v/>
          </cell>
          <cell r="I901">
            <v>313913</v>
          </cell>
          <cell r="J901">
            <v>0</v>
          </cell>
          <cell r="K901">
            <v>99686446</v>
          </cell>
          <cell r="L901" t="str">
            <v>T</v>
          </cell>
          <cell r="M901">
            <v>300</v>
          </cell>
          <cell r="N901" t="str">
            <v>V-155</v>
          </cell>
          <cell r="O901">
            <v>45330</v>
          </cell>
        </row>
        <row r="902">
          <cell r="G902" t="str">
            <v>20240140</v>
          </cell>
          <cell r="H902" t="str">
            <v/>
          </cell>
          <cell r="I902">
            <v>162390</v>
          </cell>
          <cell r="J902">
            <v>0</v>
          </cell>
          <cell r="K902">
            <v>99848836</v>
          </cell>
          <cell r="L902" t="str">
            <v>T</v>
          </cell>
          <cell r="M902">
            <v>300</v>
          </cell>
          <cell r="N902" t="str">
            <v>V-155</v>
          </cell>
          <cell r="O902">
            <v>45330</v>
          </cell>
        </row>
        <row r="903">
          <cell r="G903" t="str">
            <v>20240140</v>
          </cell>
          <cell r="H903" t="str">
            <v/>
          </cell>
          <cell r="I903">
            <v>29230</v>
          </cell>
          <cell r="J903">
            <v>0</v>
          </cell>
          <cell r="K903">
            <v>99878066</v>
          </cell>
          <cell r="L903" t="str">
            <v>T</v>
          </cell>
          <cell r="M903">
            <v>300</v>
          </cell>
          <cell r="N903" t="str">
            <v>V-155</v>
          </cell>
          <cell r="O903">
            <v>45330</v>
          </cell>
        </row>
        <row r="904">
          <cell r="G904" t="str">
            <v>20247006</v>
          </cell>
          <cell r="H904" t="str">
            <v/>
          </cell>
          <cell r="I904">
            <v>2535130</v>
          </cell>
          <cell r="J904">
            <v>0</v>
          </cell>
          <cell r="K904">
            <v>102413196</v>
          </cell>
          <cell r="L904" t="str">
            <v>T</v>
          </cell>
          <cell r="M904">
            <v>300</v>
          </cell>
          <cell r="N904" t="str">
            <v>V-156</v>
          </cell>
          <cell r="O904">
            <v>45330</v>
          </cell>
        </row>
        <row r="905">
          <cell r="G905" t="str">
            <v>20247006</v>
          </cell>
          <cell r="H905" t="str">
            <v/>
          </cell>
          <cell r="I905">
            <v>684485</v>
          </cell>
          <cell r="J905">
            <v>0</v>
          </cell>
          <cell r="K905">
            <v>103097681</v>
          </cell>
          <cell r="L905" t="str">
            <v>T</v>
          </cell>
          <cell r="M905">
            <v>300</v>
          </cell>
          <cell r="N905" t="str">
            <v>V-156</v>
          </cell>
          <cell r="O905">
            <v>45330</v>
          </cell>
        </row>
        <row r="906">
          <cell r="G906" t="str">
            <v>20247006</v>
          </cell>
          <cell r="H906" t="str">
            <v/>
          </cell>
          <cell r="I906">
            <v>139425</v>
          </cell>
          <cell r="J906">
            <v>0</v>
          </cell>
          <cell r="K906">
            <v>103237106</v>
          </cell>
          <cell r="L906" t="str">
            <v>T</v>
          </cell>
          <cell r="M906">
            <v>300</v>
          </cell>
          <cell r="N906" t="str">
            <v>V-156</v>
          </cell>
          <cell r="O906">
            <v>45330</v>
          </cell>
        </row>
        <row r="907">
          <cell r="G907" t="str">
            <v>20247006</v>
          </cell>
          <cell r="H907" t="str">
            <v/>
          </cell>
          <cell r="I907">
            <v>25097</v>
          </cell>
          <cell r="J907">
            <v>0</v>
          </cell>
          <cell r="K907">
            <v>103262203</v>
          </cell>
          <cell r="L907" t="str">
            <v>T</v>
          </cell>
          <cell r="M907">
            <v>300</v>
          </cell>
          <cell r="N907" t="str">
            <v>V-156</v>
          </cell>
          <cell r="O907">
            <v>45330</v>
          </cell>
        </row>
        <row r="908">
          <cell r="G908" t="str">
            <v>20247002</v>
          </cell>
          <cell r="H908" t="str">
            <v>20247002 szla. kiegyenlítés</v>
          </cell>
          <cell r="I908">
            <v>0</v>
          </cell>
          <cell r="J908">
            <v>2563871</v>
          </cell>
          <cell r="K908">
            <v>100698332</v>
          </cell>
          <cell r="L908" t="str">
            <v>T</v>
          </cell>
          <cell r="M908">
            <v>200</v>
          </cell>
          <cell r="N908" t="str">
            <v>B-29</v>
          </cell>
          <cell r="O908">
            <v>45336</v>
          </cell>
        </row>
        <row r="909">
          <cell r="G909" t="str">
            <v>20240026</v>
          </cell>
          <cell r="H909" t="str">
            <v>20240026 szla. kiegyenlítés</v>
          </cell>
          <cell r="I909">
            <v>0</v>
          </cell>
          <cell r="J909">
            <v>665236</v>
          </cell>
          <cell r="K909">
            <v>100033096</v>
          </cell>
          <cell r="L909" t="str">
            <v>T</v>
          </cell>
          <cell r="M909">
            <v>200</v>
          </cell>
          <cell r="N909" t="str">
            <v>B-29</v>
          </cell>
          <cell r="O909">
            <v>45336</v>
          </cell>
        </row>
        <row r="910">
          <cell r="G910" t="str">
            <v>20240047</v>
          </cell>
          <cell r="H910" t="str">
            <v>20240047 szla. kiegyenlítés</v>
          </cell>
          <cell r="I910">
            <v>0</v>
          </cell>
          <cell r="J910">
            <v>581510</v>
          </cell>
          <cell r="K910">
            <v>99451586</v>
          </cell>
          <cell r="L910" t="str">
            <v>T</v>
          </cell>
          <cell r="M910">
            <v>200</v>
          </cell>
          <cell r="N910" t="str">
            <v>B-29</v>
          </cell>
          <cell r="O910">
            <v>45336</v>
          </cell>
        </row>
        <row r="911">
          <cell r="G911" t="str">
            <v>20240030</v>
          </cell>
          <cell r="H911" t="str">
            <v>20240030 szla. kiegyenlítés</v>
          </cell>
          <cell r="I911">
            <v>0</v>
          </cell>
          <cell r="J911">
            <v>629666</v>
          </cell>
          <cell r="K911">
            <v>98821920</v>
          </cell>
          <cell r="L911" t="str">
            <v>T</v>
          </cell>
          <cell r="M911">
            <v>200</v>
          </cell>
          <cell r="N911" t="str">
            <v>B-29</v>
          </cell>
          <cell r="O911">
            <v>45336</v>
          </cell>
        </row>
        <row r="912">
          <cell r="G912" t="str">
            <v>20240055</v>
          </cell>
          <cell r="H912" t="str">
            <v>20240055 szla. kiegyenlítés</v>
          </cell>
          <cell r="I912">
            <v>0</v>
          </cell>
          <cell r="J912">
            <v>330120</v>
          </cell>
          <cell r="K912">
            <v>98491800</v>
          </cell>
          <cell r="L912" t="str">
            <v>T</v>
          </cell>
          <cell r="M912">
            <v>200</v>
          </cell>
          <cell r="N912" t="str">
            <v>B-29</v>
          </cell>
          <cell r="O912">
            <v>45336</v>
          </cell>
        </row>
        <row r="913">
          <cell r="G913" t="str">
            <v>20249003</v>
          </cell>
          <cell r="H913" t="str">
            <v>20249003 szla. kiegyenlítés</v>
          </cell>
          <cell r="I913">
            <v>0</v>
          </cell>
          <cell r="J913">
            <v>55011</v>
          </cell>
          <cell r="K913">
            <v>98436789</v>
          </cell>
          <cell r="L913" t="str">
            <v>T</v>
          </cell>
          <cell r="M913">
            <v>200</v>
          </cell>
          <cell r="N913" t="str">
            <v>B-29</v>
          </cell>
          <cell r="O913">
            <v>45336</v>
          </cell>
        </row>
        <row r="914">
          <cell r="G914" t="str">
            <v>20240141</v>
          </cell>
          <cell r="H914" t="str">
            <v/>
          </cell>
          <cell r="I914">
            <v>899424</v>
          </cell>
          <cell r="J914">
            <v>0</v>
          </cell>
          <cell r="K914">
            <v>99336213</v>
          </cell>
          <cell r="L914" t="str">
            <v>T</v>
          </cell>
          <cell r="M914">
            <v>300</v>
          </cell>
          <cell r="N914" t="str">
            <v>V-159</v>
          </cell>
          <cell r="O914">
            <v>45336</v>
          </cell>
        </row>
        <row r="915">
          <cell r="G915" t="str">
            <v>20240141</v>
          </cell>
          <cell r="H915" t="str">
            <v/>
          </cell>
          <cell r="I915">
            <v>242844</v>
          </cell>
          <cell r="J915">
            <v>0</v>
          </cell>
          <cell r="K915">
            <v>99579057</v>
          </cell>
          <cell r="L915" t="str">
            <v>T</v>
          </cell>
          <cell r="M915">
            <v>300</v>
          </cell>
          <cell r="N915" t="str">
            <v>V-159</v>
          </cell>
          <cell r="O915">
            <v>45336</v>
          </cell>
        </row>
        <row r="916">
          <cell r="G916" t="str">
            <v>20240141</v>
          </cell>
          <cell r="H916" t="str">
            <v/>
          </cell>
          <cell r="I916">
            <v>25410</v>
          </cell>
          <cell r="J916">
            <v>0</v>
          </cell>
          <cell r="K916">
            <v>99604467</v>
          </cell>
          <cell r="L916" t="str">
            <v>T</v>
          </cell>
          <cell r="M916">
            <v>300</v>
          </cell>
          <cell r="N916" t="str">
            <v>V-159</v>
          </cell>
          <cell r="O916">
            <v>45336</v>
          </cell>
        </row>
        <row r="917">
          <cell r="G917" t="str">
            <v>20240141</v>
          </cell>
          <cell r="H917" t="str">
            <v/>
          </cell>
          <cell r="I917">
            <v>4574</v>
          </cell>
          <cell r="J917">
            <v>0</v>
          </cell>
          <cell r="K917">
            <v>99609041</v>
          </cell>
          <cell r="L917" t="str">
            <v>T</v>
          </cell>
          <cell r="M917">
            <v>300</v>
          </cell>
          <cell r="N917" t="str">
            <v>V-159</v>
          </cell>
          <cell r="O917">
            <v>45336</v>
          </cell>
        </row>
        <row r="918">
          <cell r="G918" t="str">
            <v>20240142</v>
          </cell>
          <cell r="H918" t="str">
            <v/>
          </cell>
          <cell r="I918">
            <v>200085</v>
          </cell>
          <cell r="J918">
            <v>0</v>
          </cell>
          <cell r="K918">
            <v>99809126</v>
          </cell>
          <cell r="L918" t="str">
            <v>T</v>
          </cell>
          <cell r="M918">
            <v>300</v>
          </cell>
          <cell r="N918" t="str">
            <v>V-160</v>
          </cell>
          <cell r="O918">
            <v>45336</v>
          </cell>
        </row>
        <row r="919">
          <cell r="G919" t="str">
            <v>20240142</v>
          </cell>
          <cell r="H919" t="str">
            <v/>
          </cell>
          <cell r="I919">
            <v>36015</v>
          </cell>
          <cell r="J919">
            <v>0</v>
          </cell>
          <cell r="K919">
            <v>99845141</v>
          </cell>
          <cell r="L919" t="str">
            <v>T</v>
          </cell>
          <cell r="M919">
            <v>300</v>
          </cell>
          <cell r="N919" t="str">
            <v>V-160</v>
          </cell>
          <cell r="O919">
            <v>45336</v>
          </cell>
        </row>
        <row r="920">
          <cell r="G920" t="str">
            <v>20240142</v>
          </cell>
          <cell r="H920" t="str">
            <v/>
          </cell>
          <cell r="I920">
            <v>545800</v>
          </cell>
          <cell r="J920">
            <v>0</v>
          </cell>
          <cell r="K920">
            <v>100390941</v>
          </cell>
          <cell r="L920" t="str">
            <v>T</v>
          </cell>
          <cell r="M920">
            <v>300</v>
          </cell>
          <cell r="N920" t="str">
            <v>V-160</v>
          </cell>
          <cell r="O920">
            <v>45336</v>
          </cell>
        </row>
        <row r="921">
          <cell r="G921" t="str">
            <v>20240142</v>
          </cell>
          <cell r="H921" t="str">
            <v/>
          </cell>
          <cell r="I921">
            <v>147366</v>
          </cell>
          <cell r="J921">
            <v>0</v>
          </cell>
          <cell r="K921">
            <v>100538307</v>
          </cell>
          <cell r="L921" t="str">
            <v>T</v>
          </cell>
          <cell r="M921">
            <v>300</v>
          </cell>
          <cell r="N921" t="str">
            <v>V-160</v>
          </cell>
          <cell r="O921">
            <v>45336</v>
          </cell>
        </row>
        <row r="922">
          <cell r="G922" t="str">
            <v>20240143</v>
          </cell>
          <cell r="H922" t="str">
            <v>20240143 szla. kiegyenlítés</v>
          </cell>
          <cell r="I922">
            <v>0</v>
          </cell>
          <cell r="J922">
            <v>2741386</v>
          </cell>
          <cell r="K922">
            <v>97796921</v>
          </cell>
          <cell r="L922" t="str">
            <v>T</v>
          </cell>
          <cell r="M922">
            <v>200</v>
          </cell>
          <cell r="N922" t="str">
            <v>B-30</v>
          </cell>
          <cell r="O922">
            <v>45341</v>
          </cell>
        </row>
        <row r="923">
          <cell r="G923" t="str">
            <v>20240027</v>
          </cell>
          <cell r="H923" t="str">
            <v>20240027 szla. kiegyenlítés</v>
          </cell>
          <cell r="I923">
            <v>0</v>
          </cell>
          <cell r="J923">
            <v>528066</v>
          </cell>
          <cell r="K923">
            <v>97268855</v>
          </cell>
          <cell r="L923" t="str">
            <v>T</v>
          </cell>
          <cell r="M923">
            <v>200</v>
          </cell>
          <cell r="N923" t="str">
            <v>B-30</v>
          </cell>
          <cell r="O923">
            <v>45341</v>
          </cell>
        </row>
        <row r="924">
          <cell r="G924" t="str">
            <v>20231488</v>
          </cell>
          <cell r="H924" t="str">
            <v>20231488 szla. kiegyenlítés</v>
          </cell>
          <cell r="I924">
            <v>0</v>
          </cell>
          <cell r="J924">
            <v>497332</v>
          </cell>
          <cell r="K924">
            <v>96771523</v>
          </cell>
          <cell r="L924" t="str">
            <v>T</v>
          </cell>
          <cell r="M924">
            <v>200</v>
          </cell>
          <cell r="N924" t="str">
            <v>B-30</v>
          </cell>
          <cell r="O924">
            <v>45341</v>
          </cell>
        </row>
        <row r="925">
          <cell r="G925" t="str">
            <v>20240098</v>
          </cell>
          <cell r="H925" t="str">
            <v>20240098 szla. kiegyenlítés</v>
          </cell>
          <cell r="I925">
            <v>45187</v>
          </cell>
          <cell r="J925">
            <v>0</v>
          </cell>
          <cell r="K925">
            <v>96816710</v>
          </cell>
          <cell r="L925" t="str">
            <v>T</v>
          </cell>
          <cell r="M925">
            <v>200</v>
          </cell>
          <cell r="N925" t="str">
            <v>B-30</v>
          </cell>
          <cell r="O925">
            <v>45341</v>
          </cell>
        </row>
        <row r="926">
          <cell r="G926" t="str">
            <v>20240133</v>
          </cell>
          <cell r="H926" t="str">
            <v>20240133 szla. kiegyenlítés</v>
          </cell>
          <cell r="I926">
            <v>55596</v>
          </cell>
          <cell r="J926">
            <v>0</v>
          </cell>
          <cell r="K926">
            <v>96872306</v>
          </cell>
          <cell r="L926" t="str">
            <v>T</v>
          </cell>
          <cell r="M926">
            <v>200</v>
          </cell>
          <cell r="N926" t="str">
            <v>B-30</v>
          </cell>
          <cell r="O926">
            <v>45341</v>
          </cell>
        </row>
        <row r="927">
          <cell r="G927" t="str">
            <v>20249001</v>
          </cell>
          <cell r="H927" t="str">
            <v>20249001 szla. kiegyenlítés</v>
          </cell>
          <cell r="I927">
            <v>0</v>
          </cell>
          <cell r="J927">
            <v>597434</v>
          </cell>
          <cell r="K927">
            <v>96274872</v>
          </cell>
          <cell r="L927" t="str">
            <v>T</v>
          </cell>
          <cell r="M927">
            <v>200</v>
          </cell>
          <cell r="N927" t="str">
            <v>B-30</v>
          </cell>
          <cell r="O927">
            <v>45341</v>
          </cell>
        </row>
        <row r="928">
          <cell r="G928" t="str">
            <v>20249004</v>
          </cell>
          <cell r="H928" t="str">
            <v>20249004 szla. kiegyenlítés</v>
          </cell>
          <cell r="I928">
            <v>0</v>
          </cell>
          <cell r="J928">
            <v>517565</v>
          </cell>
          <cell r="K928">
            <v>95757307</v>
          </cell>
          <cell r="L928" t="str">
            <v>T</v>
          </cell>
          <cell r="M928">
            <v>200</v>
          </cell>
          <cell r="N928" t="str">
            <v>B-30</v>
          </cell>
          <cell r="O928">
            <v>45341</v>
          </cell>
        </row>
        <row r="929">
          <cell r="G929" t="str">
            <v>20230216</v>
          </cell>
          <cell r="H929" t="str">
            <v>20230216 szla. kiegyenlítés</v>
          </cell>
          <cell r="I929">
            <v>0</v>
          </cell>
          <cell r="J929">
            <v>250000</v>
          </cell>
          <cell r="K929">
            <v>95507307</v>
          </cell>
          <cell r="L929" t="str">
            <v>T</v>
          </cell>
          <cell r="M929">
            <v>200</v>
          </cell>
          <cell r="N929" t="str">
            <v>B-30</v>
          </cell>
          <cell r="O929">
            <v>45341</v>
          </cell>
        </row>
        <row r="930">
          <cell r="G930" t="str">
            <v>20240122</v>
          </cell>
          <cell r="H930" t="str">
            <v>20240122 szla. kiegyenlítés</v>
          </cell>
          <cell r="I930">
            <v>0</v>
          </cell>
          <cell r="J930">
            <v>238506</v>
          </cell>
          <cell r="K930">
            <v>95268801</v>
          </cell>
          <cell r="L930" t="str">
            <v>T</v>
          </cell>
          <cell r="M930">
            <v>200</v>
          </cell>
          <cell r="N930" t="str">
            <v>B-30</v>
          </cell>
          <cell r="O930">
            <v>45341</v>
          </cell>
        </row>
        <row r="931">
          <cell r="G931" t="str">
            <v>20240039</v>
          </cell>
          <cell r="H931" t="str">
            <v>20240039 szla. kiegyenlítés</v>
          </cell>
          <cell r="I931">
            <v>24922</v>
          </cell>
          <cell r="J931">
            <v>0</v>
          </cell>
          <cell r="K931">
            <v>95293723</v>
          </cell>
          <cell r="L931" t="str">
            <v>T</v>
          </cell>
          <cell r="M931">
            <v>200</v>
          </cell>
          <cell r="N931" t="str">
            <v>B-30</v>
          </cell>
          <cell r="O931">
            <v>45341</v>
          </cell>
        </row>
        <row r="932">
          <cell r="G932" t="str">
            <v>20240143</v>
          </cell>
          <cell r="H932" t="str">
            <v/>
          </cell>
          <cell r="I932">
            <v>90504</v>
          </cell>
          <cell r="J932">
            <v>0</v>
          </cell>
          <cell r="K932">
            <v>95384227</v>
          </cell>
          <cell r="L932" t="str">
            <v>T</v>
          </cell>
          <cell r="M932">
            <v>300</v>
          </cell>
          <cell r="N932" t="str">
            <v>V-161</v>
          </cell>
          <cell r="O932">
            <v>45336</v>
          </cell>
        </row>
        <row r="933">
          <cell r="G933" t="str">
            <v>20240143</v>
          </cell>
          <cell r="H933" t="str">
            <v/>
          </cell>
          <cell r="I933">
            <v>16291</v>
          </cell>
          <cell r="J933">
            <v>0</v>
          </cell>
          <cell r="K933">
            <v>95400518</v>
          </cell>
          <cell r="L933" t="str">
            <v>T</v>
          </cell>
          <cell r="M933">
            <v>300</v>
          </cell>
          <cell r="N933" t="str">
            <v>V-161</v>
          </cell>
          <cell r="O933">
            <v>45336</v>
          </cell>
        </row>
        <row r="934">
          <cell r="G934" t="str">
            <v>20240143</v>
          </cell>
          <cell r="H934" t="str">
            <v/>
          </cell>
          <cell r="I934">
            <v>2074481</v>
          </cell>
          <cell r="J934">
            <v>0</v>
          </cell>
          <cell r="K934">
            <v>97474999</v>
          </cell>
          <cell r="L934" t="str">
            <v>T</v>
          </cell>
          <cell r="M934">
            <v>300</v>
          </cell>
          <cell r="N934" t="str">
            <v>V-161</v>
          </cell>
          <cell r="O934">
            <v>45336</v>
          </cell>
        </row>
        <row r="935">
          <cell r="G935" t="str">
            <v>20240143</v>
          </cell>
          <cell r="H935" t="str">
            <v/>
          </cell>
          <cell r="I935">
            <v>560110</v>
          </cell>
          <cell r="J935">
            <v>0</v>
          </cell>
          <cell r="K935">
            <v>98035109</v>
          </cell>
          <cell r="L935" t="str">
            <v>T</v>
          </cell>
          <cell r="M935">
            <v>300</v>
          </cell>
          <cell r="N935" t="str">
            <v>V-161</v>
          </cell>
          <cell r="O935">
            <v>45336</v>
          </cell>
        </row>
        <row r="936">
          <cell r="G936" t="str">
            <v>20231481</v>
          </cell>
          <cell r="H936" t="str">
            <v>20231481 szla. kiegyenlítés</v>
          </cell>
          <cell r="I936">
            <v>0</v>
          </cell>
          <cell r="J936">
            <v>6231543</v>
          </cell>
          <cell r="K936">
            <v>91803566</v>
          </cell>
          <cell r="L936" t="str">
            <v>T</v>
          </cell>
          <cell r="M936">
            <v>200</v>
          </cell>
          <cell r="N936" t="str">
            <v>B-31</v>
          </cell>
          <cell r="O936">
            <v>45341</v>
          </cell>
        </row>
        <row r="937">
          <cell r="G937" t="str">
            <v>20240077</v>
          </cell>
          <cell r="H937" t="str">
            <v>20240077 szla. kiegyenlítés</v>
          </cell>
          <cell r="I937">
            <v>0</v>
          </cell>
          <cell r="J937">
            <v>511035</v>
          </cell>
          <cell r="K937">
            <v>91292531</v>
          </cell>
          <cell r="L937" t="str">
            <v>T</v>
          </cell>
          <cell r="M937">
            <v>200</v>
          </cell>
          <cell r="N937" t="str">
            <v>B-31</v>
          </cell>
          <cell r="O937">
            <v>45341</v>
          </cell>
        </row>
        <row r="938">
          <cell r="G938" t="str">
            <v>20240081</v>
          </cell>
          <cell r="H938" t="str">
            <v>20240081 szla. kiegyenlítés</v>
          </cell>
          <cell r="I938">
            <v>0</v>
          </cell>
          <cell r="J938">
            <v>87782</v>
          </cell>
          <cell r="K938">
            <v>91204749</v>
          </cell>
          <cell r="L938" t="str">
            <v>T</v>
          </cell>
          <cell r="M938">
            <v>200</v>
          </cell>
          <cell r="N938" t="str">
            <v>B-31</v>
          </cell>
          <cell r="O938">
            <v>45341</v>
          </cell>
        </row>
        <row r="939">
          <cell r="G939" t="str">
            <v>20240144</v>
          </cell>
          <cell r="H939" t="str">
            <v/>
          </cell>
          <cell r="I939">
            <v>726564</v>
          </cell>
          <cell r="J939">
            <v>0</v>
          </cell>
          <cell r="K939">
            <v>91931313</v>
          </cell>
          <cell r="L939" t="str">
            <v>T</v>
          </cell>
          <cell r="M939">
            <v>300</v>
          </cell>
          <cell r="N939" t="str">
            <v>V-162</v>
          </cell>
          <cell r="O939">
            <v>45336</v>
          </cell>
        </row>
        <row r="940">
          <cell r="G940" t="str">
            <v>20240144</v>
          </cell>
          <cell r="H940" t="str">
            <v/>
          </cell>
          <cell r="I940">
            <v>196172</v>
          </cell>
          <cell r="J940">
            <v>0</v>
          </cell>
          <cell r="K940">
            <v>92127485</v>
          </cell>
          <cell r="L940" t="str">
            <v>T</v>
          </cell>
          <cell r="M940">
            <v>300</v>
          </cell>
          <cell r="N940" t="str">
            <v>V-162</v>
          </cell>
          <cell r="O940">
            <v>45336</v>
          </cell>
        </row>
        <row r="941">
          <cell r="G941" t="str">
            <v>20240144</v>
          </cell>
          <cell r="H941" t="str">
            <v/>
          </cell>
          <cell r="I941">
            <v>39900</v>
          </cell>
          <cell r="J941">
            <v>0</v>
          </cell>
          <cell r="K941">
            <v>92167385</v>
          </cell>
          <cell r="L941" t="str">
            <v>T</v>
          </cell>
          <cell r="M941">
            <v>300</v>
          </cell>
          <cell r="N941" t="str">
            <v>V-162</v>
          </cell>
          <cell r="O941">
            <v>45336</v>
          </cell>
        </row>
        <row r="942">
          <cell r="G942" t="str">
            <v>20240144</v>
          </cell>
          <cell r="H942" t="str">
            <v/>
          </cell>
          <cell r="I942">
            <v>7182</v>
          </cell>
          <cell r="J942">
            <v>0</v>
          </cell>
          <cell r="K942">
            <v>92174567</v>
          </cell>
          <cell r="L942" t="str">
            <v>T</v>
          </cell>
          <cell r="M942">
            <v>300</v>
          </cell>
          <cell r="N942" t="str">
            <v>V-162</v>
          </cell>
          <cell r="O942">
            <v>45336</v>
          </cell>
        </row>
        <row r="943">
          <cell r="G943" t="str">
            <v>20240145</v>
          </cell>
          <cell r="H943" t="str">
            <v/>
          </cell>
          <cell r="I943">
            <v>902640</v>
          </cell>
          <cell r="J943">
            <v>0</v>
          </cell>
          <cell r="K943">
            <v>93077207</v>
          </cell>
          <cell r="L943" t="str">
            <v>T</v>
          </cell>
          <cell r="M943">
            <v>300</v>
          </cell>
          <cell r="N943" t="str">
            <v>V-163</v>
          </cell>
          <cell r="O943">
            <v>45336</v>
          </cell>
        </row>
        <row r="944">
          <cell r="G944" t="str">
            <v>20240145</v>
          </cell>
          <cell r="H944" t="str">
            <v/>
          </cell>
          <cell r="I944">
            <v>243713</v>
          </cell>
          <cell r="J944">
            <v>0</v>
          </cell>
          <cell r="K944">
            <v>93320920</v>
          </cell>
          <cell r="L944" t="str">
            <v>T</v>
          </cell>
          <cell r="M944">
            <v>300</v>
          </cell>
          <cell r="N944" t="str">
            <v>V-163</v>
          </cell>
          <cell r="O944">
            <v>45336</v>
          </cell>
        </row>
        <row r="945">
          <cell r="G945" t="str">
            <v>20240145</v>
          </cell>
          <cell r="H945" t="str">
            <v/>
          </cell>
          <cell r="I945">
            <v>197445</v>
          </cell>
          <cell r="J945">
            <v>0</v>
          </cell>
          <cell r="K945">
            <v>93518365</v>
          </cell>
          <cell r="L945" t="str">
            <v>T</v>
          </cell>
          <cell r="M945">
            <v>300</v>
          </cell>
          <cell r="N945" t="str">
            <v>V-163</v>
          </cell>
          <cell r="O945">
            <v>45336</v>
          </cell>
        </row>
        <row r="946">
          <cell r="G946" t="str">
            <v>20240145</v>
          </cell>
          <cell r="H946" t="str">
            <v/>
          </cell>
          <cell r="I946">
            <v>35540</v>
          </cell>
          <cell r="J946">
            <v>0</v>
          </cell>
          <cell r="K946">
            <v>93553905</v>
          </cell>
          <cell r="L946" t="str">
            <v>T</v>
          </cell>
          <cell r="M946">
            <v>300</v>
          </cell>
          <cell r="N946" t="str">
            <v>V-163</v>
          </cell>
          <cell r="O946">
            <v>45336</v>
          </cell>
        </row>
        <row r="947">
          <cell r="G947" t="str">
            <v>20240146</v>
          </cell>
          <cell r="H947" t="str">
            <v/>
          </cell>
          <cell r="I947">
            <v>1929200</v>
          </cell>
          <cell r="J947">
            <v>0</v>
          </cell>
          <cell r="K947">
            <v>95483105</v>
          </cell>
          <cell r="L947" t="str">
            <v>T</v>
          </cell>
          <cell r="M947">
            <v>300</v>
          </cell>
          <cell r="N947" t="str">
            <v>V-164</v>
          </cell>
          <cell r="O947">
            <v>45336</v>
          </cell>
        </row>
        <row r="948">
          <cell r="G948" t="str">
            <v>20240146</v>
          </cell>
          <cell r="H948" t="str">
            <v/>
          </cell>
          <cell r="I948">
            <v>520884</v>
          </cell>
          <cell r="J948">
            <v>0</v>
          </cell>
          <cell r="K948">
            <v>96003989</v>
          </cell>
          <cell r="L948" t="str">
            <v>T</v>
          </cell>
          <cell r="M948">
            <v>300</v>
          </cell>
          <cell r="N948" t="str">
            <v>V-164</v>
          </cell>
          <cell r="O948">
            <v>45336</v>
          </cell>
        </row>
        <row r="949">
          <cell r="G949" t="str">
            <v>20240049</v>
          </cell>
          <cell r="H949" t="str">
            <v>20240049 szla. kiegyenlítés</v>
          </cell>
          <cell r="I949">
            <v>0</v>
          </cell>
          <cell r="J949">
            <v>1158011</v>
          </cell>
          <cell r="K949">
            <v>94845978</v>
          </cell>
          <cell r="L949" t="str">
            <v>T</v>
          </cell>
          <cell r="M949">
            <v>200</v>
          </cell>
          <cell r="N949" t="str">
            <v>B-32</v>
          </cell>
          <cell r="O949">
            <v>45341</v>
          </cell>
        </row>
        <row r="950">
          <cell r="G950" t="str">
            <v>20240060</v>
          </cell>
          <cell r="H950" t="str">
            <v>20240060 szla. kiegyenlítés</v>
          </cell>
          <cell r="I950">
            <v>0</v>
          </cell>
          <cell r="J950">
            <v>516636</v>
          </cell>
          <cell r="K950">
            <v>94329342</v>
          </cell>
          <cell r="L950" t="str">
            <v>T</v>
          </cell>
          <cell r="M950">
            <v>200</v>
          </cell>
          <cell r="N950" t="str">
            <v>B-32</v>
          </cell>
          <cell r="O950">
            <v>45341</v>
          </cell>
        </row>
        <row r="951">
          <cell r="G951" t="str">
            <v>20240032</v>
          </cell>
          <cell r="H951" t="str">
            <v>20240032 szla. kiegyenlítés</v>
          </cell>
          <cell r="I951">
            <v>0</v>
          </cell>
          <cell r="J951">
            <v>430784</v>
          </cell>
          <cell r="K951">
            <v>93898558</v>
          </cell>
          <cell r="L951" t="str">
            <v>T</v>
          </cell>
          <cell r="M951">
            <v>200</v>
          </cell>
          <cell r="N951" t="str">
            <v>B-32</v>
          </cell>
          <cell r="O951">
            <v>45341</v>
          </cell>
        </row>
        <row r="952">
          <cell r="G952" t="str">
            <v>20240033</v>
          </cell>
          <cell r="H952" t="str">
            <v>20240033 szla. kiegyenlítés</v>
          </cell>
          <cell r="I952">
            <v>0</v>
          </cell>
          <cell r="J952">
            <v>423505</v>
          </cell>
          <cell r="K952">
            <v>93475053</v>
          </cell>
          <cell r="L952" t="str">
            <v>T</v>
          </cell>
          <cell r="M952">
            <v>200</v>
          </cell>
          <cell r="N952" t="str">
            <v>B-32</v>
          </cell>
          <cell r="O952">
            <v>45341</v>
          </cell>
        </row>
        <row r="953">
          <cell r="G953" t="str">
            <v>20240147</v>
          </cell>
          <cell r="H953" t="str">
            <v/>
          </cell>
          <cell r="I953">
            <v>17835</v>
          </cell>
          <cell r="J953">
            <v>0</v>
          </cell>
          <cell r="K953">
            <v>93492888</v>
          </cell>
          <cell r="L953" t="str">
            <v>T</v>
          </cell>
          <cell r="M953">
            <v>300</v>
          </cell>
          <cell r="N953" t="str">
            <v>V-165</v>
          </cell>
          <cell r="O953">
            <v>45341</v>
          </cell>
        </row>
        <row r="954">
          <cell r="G954" t="str">
            <v>20240147</v>
          </cell>
          <cell r="H954" t="str">
            <v/>
          </cell>
          <cell r="I954">
            <v>3210</v>
          </cell>
          <cell r="J954">
            <v>0</v>
          </cell>
          <cell r="K954">
            <v>93496098</v>
          </cell>
          <cell r="L954" t="str">
            <v>T</v>
          </cell>
          <cell r="M954">
            <v>300</v>
          </cell>
          <cell r="N954" t="str">
            <v>V-165</v>
          </cell>
          <cell r="O954">
            <v>45341</v>
          </cell>
        </row>
        <row r="955">
          <cell r="G955" t="str">
            <v>20240147</v>
          </cell>
          <cell r="H955" t="str">
            <v/>
          </cell>
          <cell r="I955">
            <v>541100</v>
          </cell>
          <cell r="J955">
            <v>0</v>
          </cell>
          <cell r="K955">
            <v>94037198</v>
          </cell>
          <cell r="L955" t="str">
            <v>T</v>
          </cell>
          <cell r="M955">
            <v>300</v>
          </cell>
          <cell r="N955" t="str">
            <v>V-165</v>
          </cell>
          <cell r="O955">
            <v>45341</v>
          </cell>
        </row>
        <row r="956">
          <cell r="G956" t="str">
            <v>20240147</v>
          </cell>
          <cell r="H956" t="str">
            <v/>
          </cell>
          <cell r="I956">
            <v>146097</v>
          </cell>
          <cell r="J956">
            <v>0</v>
          </cell>
          <cell r="K956">
            <v>94183295</v>
          </cell>
          <cell r="L956" t="str">
            <v>T</v>
          </cell>
          <cell r="M956">
            <v>300</v>
          </cell>
          <cell r="N956" t="str">
            <v>V-165</v>
          </cell>
          <cell r="O956">
            <v>45341</v>
          </cell>
        </row>
        <row r="957">
          <cell r="G957" t="str">
            <v>20240148</v>
          </cell>
          <cell r="H957" t="str">
            <v>20240148 szla. kiegyenlítés</v>
          </cell>
          <cell r="I957">
            <v>0</v>
          </cell>
          <cell r="J957">
            <v>2534318</v>
          </cell>
          <cell r="K957">
            <v>91648977</v>
          </cell>
          <cell r="L957" t="str">
            <v>T</v>
          </cell>
          <cell r="M957">
            <v>200</v>
          </cell>
          <cell r="N957" t="str">
            <v>B-33</v>
          </cell>
          <cell r="O957">
            <v>45341</v>
          </cell>
        </row>
        <row r="958">
          <cell r="G958" t="str">
            <v>20240046</v>
          </cell>
          <cell r="H958" t="str">
            <v>20240046 szla. kiegyenlítés</v>
          </cell>
          <cell r="I958">
            <v>9817</v>
          </cell>
          <cell r="J958">
            <v>0</v>
          </cell>
          <cell r="K958">
            <v>91658794</v>
          </cell>
          <cell r="L958" t="str">
            <v>T</v>
          </cell>
          <cell r="M958">
            <v>200</v>
          </cell>
          <cell r="N958" t="str">
            <v>B-33</v>
          </cell>
          <cell r="O958">
            <v>45341</v>
          </cell>
        </row>
        <row r="959">
          <cell r="G959" t="str">
            <v>20240041</v>
          </cell>
          <cell r="H959" t="str">
            <v>20240041 szla. kiegyenlítés</v>
          </cell>
          <cell r="I959">
            <v>0</v>
          </cell>
          <cell r="J959">
            <v>525221</v>
          </cell>
          <cell r="K959">
            <v>91133573</v>
          </cell>
          <cell r="L959" t="str">
            <v>T</v>
          </cell>
          <cell r="M959">
            <v>200</v>
          </cell>
          <cell r="N959" t="str">
            <v>B-33</v>
          </cell>
          <cell r="O959">
            <v>45341</v>
          </cell>
        </row>
        <row r="960">
          <cell r="G960" t="str">
            <v>20240062</v>
          </cell>
          <cell r="H960" t="str">
            <v>20240062 szla. kiegyenlítés</v>
          </cell>
          <cell r="I960">
            <v>0</v>
          </cell>
          <cell r="J960">
            <v>183947</v>
          </cell>
          <cell r="K960">
            <v>90949626</v>
          </cell>
          <cell r="L960" t="str">
            <v>T</v>
          </cell>
          <cell r="M960">
            <v>200</v>
          </cell>
          <cell r="N960" t="str">
            <v>B-33</v>
          </cell>
          <cell r="O960">
            <v>45341</v>
          </cell>
        </row>
        <row r="961">
          <cell r="G961" t="str">
            <v>20240090</v>
          </cell>
          <cell r="H961" t="str">
            <v>20240090 szla. kiegyenlítés</v>
          </cell>
          <cell r="I961">
            <v>0</v>
          </cell>
          <cell r="J961">
            <v>61316</v>
          </cell>
          <cell r="K961">
            <v>90888310</v>
          </cell>
          <cell r="L961" t="str">
            <v>T</v>
          </cell>
          <cell r="M961">
            <v>200</v>
          </cell>
          <cell r="N961" t="str">
            <v>B-33</v>
          </cell>
          <cell r="O961">
            <v>45341</v>
          </cell>
        </row>
        <row r="962">
          <cell r="G962" t="str">
            <v>20240096</v>
          </cell>
          <cell r="H962" t="str">
            <v>20240096 szla. kiegyenlítés</v>
          </cell>
          <cell r="I962">
            <v>0</v>
          </cell>
          <cell r="J962">
            <v>62332</v>
          </cell>
          <cell r="K962">
            <v>90825978</v>
          </cell>
          <cell r="L962" t="str">
            <v>T</v>
          </cell>
          <cell r="M962">
            <v>200</v>
          </cell>
          <cell r="N962" t="str">
            <v>B-33</v>
          </cell>
          <cell r="O962">
            <v>45341</v>
          </cell>
        </row>
        <row r="963">
          <cell r="G963" t="str">
            <v>20240025</v>
          </cell>
          <cell r="H963" t="str">
            <v>20240025 szla. kiegyenlítés</v>
          </cell>
          <cell r="I963">
            <v>0</v>
          </cell>
          <cell r="J963">
            <v>25382</v>
          </cell>
          <cell r="K963">
            <v>90800596</v>
          </cell>
          <cell r="L963" t="str">
            <v>T</v>
          </cell>
          <cell r="M963">
            <v>200</v>
          </cell>
          <cell r="N963" t="str">
            <v>B-33</v>
          </cell>
          <cell r="O963">
            <v>45341</v>
          </cell>
        </row>
        <row r="964">
          <cell r="G964" t="str">
            <v>20247007</v>
          </cell>
          <cell r="H964" t="str">
            <v/>
          </cell>
          <cell r="I964">
            <v>1406478</v>
          </cell>
          <cell r="J964">
            <v>0</v>
          </cell>
          <cell r="K964">
            <v>92207074</v>
          </cell>
          <cell r="L964" t="str">
            <v>T</v>
          </cell>
          <cell r="M964">
            <v>300</v>
          </cell>
          <cell r="N964" t="str">
            <v>V-166</v>
          </cell>
          <cell r="O964">
            <v>45341</v>
          </cell>
        </row>
        <row r="965">
          <cell r="G965" t="str">
            <v>20247007</v>
          </cell>
          <cell r="H965" t="str">
            <v/>
          </cell>
          <cell r="I965">
            <v>379749</v>
          </cell>
          <cell r="J965">
            <v>0</v>
          </cell>
          <cell r="K965">
            <v>92586823</v>
          </cell>
          <cell r="L965" t="str">
            <v>T</v>
          </cell>
          <cell r="M965">
            <v>300</v>
          </cell>
          <cell r="N965" t="str">
            <v>V-166</v>
          </cell>
          <cell r="O965">
            <v>45341</v>
          </cell>
        </row>
        <row r="966">
          <cell r="G966" t="str">
            <v>20247007</v>
          </cell>
          <cell r="H966" t="str">
            <v/>
          </cell>
          <cell r="I966">
            <v>27885</v>
          </cell>
          <cell r="J966">
            <v>0</v>
          </cell>
          <cell r="K966">
            <v>92614708</v>
          </cell>
          <cell r="L966" t="str">
            <v>T</v>
          </cell>
          <cell r="M966">
            <v>300</v>
          </cell>
          <cell r="N966" t="str">
            <v>V-166</v>
          </cell>
          <cell r="O966">
            <v>45341</v>
          </cell>
        </row>
        <row r="967">
          <cell r="G967" t="str">
            <v>20247007</v>
          </cell>
          <cell r="H967" t="str">
            <v/>
          </cell>
          <cell r="I967">
            <v>5019</v>
          </cell>
          <cell r="J967">
            <v>0</v>
          </cell>
          <cell r="K967">
            <v>92619727</v>
          </cell>
          <cell r="L967" t="str">
            <v>T</v>
          </cell>
          <cell r="M967">
            <v>300</v>
          </cell>
          <cell r="N967" t="str">
            <v>V-166</v>
          </cell>
          <cell r="O967">
            <v>45341</v>
          </cell>
        </row>
        <row r="968">
          <cell r="G968" t="str">
            <v>20240149</v>
          </cell>
          <cell r="H968" t="str">
            <v/>
          </cell>
          <cell r="I968">
            <v>1660800</v>
          </cell>
          <cell r="J968">
            <v>0</v>
          </cell>
          <cell r="K968">
            <v>94280527</v>
          </cell>
          <cell r="L968" t="str">
            <v>T</v>
          </cell>
          <cell r="M968">
            <v>300</v>
          </cell>
          <cell r="N968" t="str">
            <v>V-167</v>
          </cell>
          <cell r="O968">
            <v>45341</v>
          </cell>
        </row>
        <row r="969">
          <cell r="G969" t="str">
            <v>20240149</v>
          </cell>
          <cell r="H969" t="str">
            <v/>
          </cell>
          <cell r="I969">
            <v>448416</v>
          </cell>
          <cell r="J969">
            <v>0</v>
          </cell>
          <cell r="K969">
            <v>94728943</v>
          </cell>
          <cell r="L969" t="str">
            <v>T</v>
          </cell>
          <cell r="M969">
            <v>300</v>
          </cell>
          <cell r="N969" t="str">
            <v>V-167</v>
          </cell>
          <cell r="O969">
            <v>45341</v>
          </cell>
        </row>
        <row r="970">
          <cell r="G970" t="str">
            <v>20240148</v>
          </cell>
          <cell r="H970" t="str">
            <v/>
          </cell>
          <cell r="I970">
            <v>503697</v>
          </cell>
          <cell r="J970">
            <v>0</v>
          </cell>
          <cell r="K970">
            <v>95232640</v>
          </cell>
          <cell r="L970" t="str">
            <v>T</v>
          </cell>
          <cell r="M970">
            <v>300</v>
          </cell>
          <cell r="N970" t="str">
            <v>V-168</v>
          </cell>
          <cell r="O970">
            <v>45341</v>
          </cell>
        </row>
        <row r="971">
          <cell r="G971" t="str">
            <v>20240148</v>
          </cell>
          <cell r="H971" t="str">
            <v/>
          </cell>
          <cell r="I971">
            <v>90666</v>
          </cell>
          <cell r="J971">
            <v>0</v>
          </cell>
          <cell r="K971">
            <v>95323306</v>
          </cell>
          <cell r="L971" t="str">
            <v>T</v>
          </cell>
          <cell r="M971">
            <v>300</v>
          </cell>
          <cell r="N971" t="str">
            <v>V-168</v>
          </cell>
          <cell r="O971">
            <v>45341</v>
          </cell>
        </row>
        <row r="972">
          <cell r="G972" t="str">
            <v>20240148</v>
          </cell>
          <cell r="H972" t="str">
            <v/>
          </cell>
          <cell r="I972">
            <v>1527524</v>
          </cell>
          <cell r="J972">
            <v>0</v>
          </cell>
          <cell r="K972">
            <v>96850830</v>
          </cell>
          <cell r="L972" t="str">
            <v>T</v>
          </cell>
          <cell r="M972">
            <v>300</v>
          </cell>
          <cell r="N972" t="str">
            <v>V-168</v>
          </cell>
          <cell r="O972">
            <v>45341</v>
          </cell>
        </row>
        <row r="973">
          <cell r="G973" t="str">
            <v>20240148</v>
          </cell>
          <cell r="H973" t="str">
            <v/>
          </cell>
          <cell r="I973">
            <v>412431</v>
          </cell>
          <cell r="J973">
            <v>0</v>
          </cell>
          <cell r="K973">
            <v>97263261</v>
          </cell>
          <cell r="L973" t="str">
            <v>T</v>
          </cell>
          <cell r="M973">
            <v>300</v>
          </cell>
          <cell r="N973" t="str">
            <v>V-168</v>
          </cell>
          <cell r="O973">
            <v>45341</v>
          </cell>
        </row>
        <row r="974">
          <cell r="G974" t="str">
            <v>20240150</v>
          </cell>
          <cell r="H974" t="str">
            <v/>
          </cell>
          <cell r="I974">
            <v>28176</v>
          </cell>
          <cell r="J974">
            <v>0</v>
          </cell>
          <cell r="K974">
            <v>97291437</v>
          </cell>
          <cell r="L974" t="str">
            <v>T</v>
          </cell>
          <cell r="M974">
            <v>300</v>
          </cell>
          <cell r="N974" t="str">
            <v>V-169</v>
          </cell>
          <cell r="O974">
            <v>45341</v>
          </cell>
        </row>
        <row r="975">
          <cell r="G975" t="str">
            <v>20240150</v>
          </cell>
          <cell r="H975" t="str">
            <v/>
          </cell>
          <cell r="I975">
            <v>7608</v>
          </cell>
          <cell r="J975">
            <v>0</v>
          </cell>
          <cell r="K975">
            <v>97299045</v>
          </cell>
          <cell r="L975" t="str">
            <v>T</v>
          </cell>
          <cell r="M975">
            <v>300</v>
          </cell>
          <cell r="N975" t="str">
            <v>V-169</v>
          </cell>
          <cell r="O975">
            <v>45341</v>
          </cell>
        </row>
        <row r="976">
          <cell r="G976" t="str">
            <v>20247003</v>
          </cell>
          <cell r="H976" t="str">
            <v>20247003 szla. kiegyenlítés</v>
          </cell>
          <cell r="I976">
            <v>0</v>
          </cell>
          <cell r="J976">
            <v>2070311</v>
          </cell>
          <cell r="K976">
            <v>95228734</v>
          </cell>
          <cell r="L976" t="str">
            <v>T</v>
          </cell>
          <cell r="M976">
            <v>200</v>
          </cell>
          <cell r="N976" t="str">
            <v>B-34</v>
          </cell>
          <cell r="O976">
            <v>45341</v>
          </cell>
        </row>
        <row r="977">
          <cell r="G977" t="str">
            <v>20240082</v>
          </cell>
          <cell r="H977" t="str">
            <v>20240082 szla. kiegyenlítés</v>
          </cell>
          <cell r="I977">
            <v>0</v>
          </cell>
          <cell r="J977">
            <v>736613</v>
          </cell>
          <cell r="K977">
            <v>94492121</v>
          </cell>
          <cell r="L977" t="str">
            <v>T</v>
          </cell>
          <cell r="M977">
            <v>200</v>
          </cell>
          <cell r="N977" t="str">
            <v>B-34</v>
          </cell>
          <cell r="O977">
            <v>45341</v>
          </cell>
        </row>
        <row r="978">
          <cell r="G978" t="str">
            <v>20240043</v>
          </cell>
          <cell r="H978" t="str">
            <v>20240043 szla. kiegyenlítés</v>
          </cell>
          <cell r="I978">
            <v>0</v>
          </cell>
          <cell r="J978">
            <v>528828</v>
          </cell>
          <cell r="K978">
            <v>93963293</v>
          </cell>
          <cell r="L978" t="str">
            <v>T</v>
          </cell>
          <cell r="M978">
            <v>200</v>
          </cell>
          <cell r="N978" t="str">
            <v>B-34</v>
          </cell>
          <cell r="O978">
            <v>45341</v>
          </cell>
        </row>
        <row r="979">
          <cell r="G979" t="str">
            <v>20240151</v>
          </cell>
          <cell r="H979" t="str">
            <v/>
          </cell>
          <cell r="I979">
            <v>377136</v>
          </cell>
          <cell r="J979">
            <v>0</v>
          </cell>
          <cell r="K979">
            <v>94340429</v>
          </cell>
          <cell r="L979" t="str">
            <v>T</v>
          </cell>
          <cell r="M979">
            <v>300</v>
          </cell>
          <cell r="N979" t="str">
            <v>V-170</v>
          </cell>
          <cell r="O979">
            <v>45341</v>
          </cell>
        </row>
        <row r="980">
          <cell r="G980" t="str">
            <v>20240151</v>
          </cell>
          <cell r="H980" t="str">
            <v/>
          </cell>
          <cell r="I980">
            <v>101827</v>
          </cell>
          <cell r="J980">
            <v>0</v>
          </cell>
          <cell r="K980">
            <v>94442256</v>
          </cell>
          <cell r="L980" t="str">
            <v>T</v>
          </cell>
          <cell r="M980">
            <v>300</v>
          </cell>
          <cell r="N980" t="str">
            <v>V-170</v>
          </cell>
          <cell r="O980">
            <v>45341</v>
          </cell>
        </row>
        <row r="981">
          <cell r="G981" t="str">
            <v>20240151</v>
          </cell>
          <cell r="H981" t="str">
            <v/>
          </cell>
          <cell r="I981">
            <v>360036</v>
          </cell>
          <cell r="J981">
            <v>0</v>
          </cell>
          <cell r="K981">
            <v>94802292</v>
          </cell>
          <cell r="L981" t="str">
            <v>T</v>
          </cell>
          <cell r="M981">
            <v>300</v>
          </cell>
          <cell r="N981" t="str">
            <v>V-170</v>
          </cell>
          <cell r="O981">
            <v>45341</v>
          </cell>
        </row>
        <row r="982">
          <cell r="G982" t="str">
            <v>20240151</v>
          </cell>
          <cell r="H982" t="str">
            <v/>
          </cell>
          <cell r="I982">
            <v>64806</v>
          </cell>
          <cell r="J982">
            <v>0</v>
          </cell>
          <cell r="K982">
            <v>94867098</v>
          </cell>
          <cell r="L982" t="str">
            <v>T</v>
          </cell>
          <cell r="M982">
            <v>300</v>
          </cell>
          <cell r="N982" t="str">
            <v>V-170</v>
          </cell>
          <cell r="O982">
            <v>45341</v>
          </cell>
        </row>
        <row r="983">
          <cell r="G983" t="str">
            <v>20231471</v>
          </cell>
          <cell r="H983" t="str">
            <v>20231471 szla. kiegyenlítés</v>
          </cell>
          <cell r="I983">
            <v>0</v>
          </cell>
          <cell r="J983">
            <v>555498</v>
          </cell>
          <cell r="K983">
            <v>94311600</v>
          </cell>
          <cell r="L983" t="str">
            <v>T</v>
          </cell>
          <cell r="M983">
            <v>200</v>
          </cell>
          <cell r="N983" t="str">
            <v>B-35</v>
          </cell>
          <cell r="O983">
            <v>45343</v>
          </cell>
        </row>
        <row r="984">
          <cell r="G984" t="str">
            <v>20230216</v>
          </cell>
          <cell r="H984" t="str">
            <v>20230216 szla. kiegyenlítés</v>
          </cell>
          <cell r="I984">
            <v>0</v>
          </cell>
          <cell r="J984">
            <v>250000</v>
          </cell>
          <cell r="K984">
            <v>94061600</v>
          </cell>
          <cell r="L984" t="str">
            <v>T</v>
          </cell>
          <cell r="M984">
            <v>200</v>
          </cell>
          <cell r="N984" t="str">
            <v>B-35</v>
          </cell>
          <cell r="O984">
            <v>45343</v>
          </cell>
        </row>
        <row r="985">
          <cell r="G985" t="str">
            <v>20240050</v>
          </cell>
          <cell r="H985" t="str">
            <v>20240050 szla. kiegyenlítés</v>
          </cell>
          <cell r="I985">
            <v>0</v>
          </cell>
          <cell r="J985">
            <v>63136</v>
          </cell>
          <cell r="K985">
            <v>93998464</v>
          </cell>
          <cell r="L985" t="str">
            <v>T</v>
          </cell>
          <cell r="M985">
            <v>200</v>
          </cell>
          <cell r="N985" t="str">
            <v>B-35</v>
          </cell>
          <cell r="O985">
            <v>45343</v>
          </cell>
        </row>
        <row r="986">
          <cell r="G986" t="str">
            <v>20240152</v>
          </cell>
          <cell r="H986" t="str">
            <v/>
          </cell>
          <cell r="I986">
            <v>1187340</v>
          </cell>
          <cell r="J986">
            <v>0</v>
          </cell>
          <cell r="K986">
            <v>95185804</v>
          </cell>
          <cell r="L986" t="str">
            <v>T</v>
          </cell>
          <cell r="M986">
            <v>300</v>
          </cell>
          <cell r="N986" t="str">
            <v>V-171</v>
          </cell>
          <cell r="O986">
            <v>45341</v>
          </cell>
        </row>
        <row r="987">
          <cell r="G987" t="str">
            <v>20240152</v>
          </cell>
          <cell r="H987" t="str">
            <v/>
          </cell>
          <cell r="I987">
            <v>320582</v>
          </cell>
          <cell r="J987">
            <v>0</v>
          </cell>
          <cell r="K987">
            <v>95506386</v>
          </cell>
          <cell r="L987" t="str">
            <v>T</v>
          </cell>
          <cell r="M987">
            <v>300</v>
          </cell>
          <cell r="N987" t="str">
            <v>V-171</v>
          </cell>
          <cell r="O987">
            <v>45341</v>
          </cell>
        </row>
        <row r="988">
          <cell r="G988" t="str">
            <v>20240153</v>
          </cell>
          <cell r="H988" t="str">
            <v/>
          </cell>
          <cell r="I988">
            <v>592280</v>
          </cell>
          <cell r="J988">
            <v>0</v>
          </cell>
          <cell r="K988">
            <v>96098666</v>
          </cell>
          <cell r="L988" t="str">
            <v>T</v>
          </cell>
          <cell r="M988">
            <v>300</v>
          </cell>
          <cell r="N988" t="str">
            <v>V-172</v>
          </cell>
          <cell r="O988">
            <v>45341</v>
          </cell>
        </row>
        <row r="989">
          <cell r="G989" t="str">
            <v>20240153</v>
          </cell>
          <cell r="H989" t="str">
            <v/>
          </cell>
          <cell r="I989">
            <v>159916</v>
          </cell>
          <cell r="J989">
            <v>0</v>
          </cell>
          <cell r="K989">
            <v>96258582</v>
          </cell>
          <cell r="L989" t="str">
            <v>T</v>
          </cell>
          <cell r="M989">
            <v>300</v>
          </cell>
          <cell r="N989" t="str">
            <v>V-172</v>
          </cell>
          <cell r="O989">
            <v>45341</v>
          </cell>
        </row>
        <row r="990">
          <cell r="G990" t="str">
            <v>20240155</v>
          </cell>
          <cell r="H990" t="str">
            <v/>
          </cell>
          <cell r="I990">
            <v>157760</v>
          </cell>
          <cell r="J990">
            <v>0</v>
          </cell>
          <cell r="K990">
            <v>96416342</v>
          </cell>
          <cell r="L990" t="str">
            <v>T</v>
          </cell>
          <cell r="M990">
            <v>300</v>
          </cell>
          <cell r="N990" t="str">
            <v>V-174</v>
          </cell>
          <cell r="O990">
            <v>45341</v>
          </cell>
        </row>
        <row r="991">
          <cell r="G991" t="str">
            <v>20240155</v>
          </cell>
          <cell r="H991" t="str">
            <v/>
          </cell>
          <cell r="I991">
            <v>42595</v>
          </cell>
          <cell r="J991">
            <v>0</v>
          </cell>
          <cell r="K991">
            <v>96458937</v>
          </cell>
          <cell r="L991" t="str">
            <v>T</v>
          </cell>
          <cell r="M991">
            <v>300</v>
          </cell>
          <cell r="N991" t="str">
            <v>V-174</v>
          </cell>
          <cell r="O991">
            <v>45341</v>
          </cell>
        </row>
        <row r="992">
          <cell r="G992" t="str">
            <v>20240156</v>
          </cell>
          <cell r="H992" t="str">
            <v/>
          </cell>
          <cell r="I992">
            <v>718620</v>
          </cell>
          <cell r="J992">
            <v>0</v>
          </cell>
          <cell r="K992">
            <v>97177557</v>
          </cell>
          <cell r="L992" t="str">
            <v>T</v>
          </cell>
          <cell r="M992">
            <v>300</v>
          </cell>
          <cell r="N992" t="str">
            <v>V-175</v>
          </cell>
          <cell r="O992">
            <v>45341</v>
          </cell>
        </row>
        <row r="993">
          <cell r="G993" t="str">
            <v>20240156</v>
          </cell>
          <cell r="H993" t="str">
            <v/>
          </cell>
          <cell r="I993">
            <v>194027</v>
          </cell>
          <cell r="J993">
            <v>0</v>
          </cell>
          <cell r="K993">
            <v>97371584</v>
          </cell>
          <cell r="L993" t="str">
            <v>T</v>
          </cell>
          <cell r="M993">
            <v>300</v>
          </cell>
          <cell r="N993" t="str">
            <v>V-175</v>
          </cell>
          <cell r="O993">
            <v>45341</v>
          </cell>
        </row>
        <row r="994">
          <cell r="G994" t="str">
            <v>20240157</v>
          </cell>
          <cell r="H994" t="str">
            <v/>
          </cell>
          <cell r="I994">
            <v>775000</v>
          </cell>
          <cell r="J994">
            <v>0</v>
          </cell>
          <cell r="K994">
            <v>98146584</v>
          </cell>
          <cell r="L994" t="str">
            <v>T</v>
          </cell>
          <cell r="M994">
            <v>300</v>
          </cell>
          <cell r="N994" t="str">
            <v>V-176</v>
          </cell>
          <cell r="O994">
            <v>45341</v>
          </cell>
        </row>
        <row r="995">
          <cell r="G995" t="str">
            <v>20240157</v>
          </cell>
          <cell r="H995" t="str">
            <v/>
          </cell>
          <cell r="I995">
            <v>209250</v>
          </cell>
          <cell r="J995">
            <v>0</v>
          </cell>
          <cell r="K995">
            <v>98355834</v>
          </cell>
          <cell r="L995" t="str">
            <v>T</v>
          </cell>
          <cell r="M995">
            <v>300</v>
          </cell>
          <cell r="N995" t="str">
            <v>V-176</v>
          </cell>
          <cell r="O995">
            <v>45341</v>
          </cell>
        </row>
        <row r="996">
          <cell r="G996" t="str">
            <v>20240158</v>
          </cell>
          <cell r="H996" t="str">
            <v/>
          </cell>
          <cell r="I996">
            <v>314400</v>
          </cell>
          <cell r="J996">
            <v>0</v>
          </cell>
          <cell r="K996">
            <v>98670234</v>
          </cell>
          <cell r="L996" t="str">
            <v>T</v>
          </cell>
          <cell r="M996">
            <v>300</v>
          </cell>
          <cell r="N996" t="str">
            <v>V-177</v>
          </cell>
          <cell r="O996">
            <v>45341</v>
          </cell>
        </row>
        <row r="997">
          <cell r="G997" t="str">
            <v>20240158</v>
          </cell>
          <cell r="H997" t="str">
            <v/>
          </cell>
          <cell r="I997">
            <v>56592</v>
          </cell>
          <cell r="J997">
            <v>0</v>
          </cell>
          <cell r="K997">
            <v>98726826</v>
          </cell>
          <cell r="L997" t="str">
            <v>T</v>
          </cell>
          <cell r="M997">
            <v>300</v>
          </cell>
          <cell r="N997" t="str">
            <v>V-177</v>
          </cell>
          <cell r="O997">
            <v>45341</v>
          </cell>
        </row>
        <row r="998">
          <cell r="G998" t="str">
            <v>20240159</v>
          </cell>
          <cell r="H998" t="str">
            <v/>
          </cell>
          <cell r="I998">
            <v>39420</v>
          </cell>
          <cell r="J998">
            <v>0</v>
          </cell>
          <cell r="K998">
            <v>98766246</v>
          </cell>
          <cell r="L998" t="str">
            <v>T</v>
          </cell>
          <cell r="M998">
            <v>300</v>
          </cell>
          <cell r="N998" t="str">
            <v>V-182</v>
          </cell>
          <cell r="O998">
            <v>45345</v>
          </cell>
        </row>
        <row r="999">
          <cell r="G999" t="str">
            <v>20240159</v>
          </cell>
          <cell r="H999" t="str">
            <v/>
          </cell>
          <cell r="I999">
            <v>7096</v>
          </cell>
          <cell r="J999">
            <v>0</v>
          </cell>
          <cell r="K999">
            <v>98773342</v>
          </cell>
          <cell r="L999" t="str">
            <v>T</v>
          </cell>
          <cell r="M999">
            <v>300</v>
          </cell>
          <cell r="N999" t="str">
            <v>V-182</v>
          </cell>
          <cell r="O999">
            <v>45345</v>
          </cell>
        </row>
        <row r="1000">
          <cell r="G1000" t="str">
            <v>20240160</v>
          </cell>
          <cell r="H1000" t="str">
            <v>20240160 szla. kiegyenlítés</v>
          </cell>
          <cell r="I1000">
            <v>0</v>
          </cell>
          <cell r="J1000">
            <v>3252837</v>
          </cell>
          <cell r="K1000">
            <v>95520505</v>
          </cell>
          <cell r="L1000" t="str">
            <v>T</v>
          </cell>
          <cell r="M1000">
            <v>200</v>
          </cell>
          <cell r="N1000" t="str">
            <v>B-36</v>
          </cell>
          <cell r="O1000">
            <v>45343</v>
          </cell>
        </row>
        <row r="1001">
          <cell r="G1001" t="str">
            <v>20240018</v>
          </cell>
          <cell r="H1001" t="str">
            <v>20240018 szla. kiegyenlítés</v>
          </cell>
          <cell r="I1001">
            <v>0</v>
          </cell>
          <cell r="J1001">
            <v>2572017</v>
          </cell>
          <cell r="K1001">
            <v>92948488</v>
          </cell>
          <cell r="L1001" t="str">
            <v>T</v>
          </cell>
          <cell r="M1001">
            <v>200</v>
          </cell>
          <cell r="N1001" t="str">
            <v>B-36</v>
          </cell>
          <cell r="O1001">
            <v>45343</v>
          </cell>
        </row>
        <row r="1002">
          <cell r="G1002" t="str">
            <v>20240129</v>
          </cell>
          <cell r="H1002" t="str">
            <v>20240129 szla. kiegyenlítés</v>
          </cell>
          <cell r="I1002">
            <v>0</v>
          </cell>
          <cell r="J1002">
            <v>312985</v>
          </cell>
          <cell r="K1002">
            <v>92635503</v>
          </cell>
          <cell r="L1002" t="str">
            <v>T</v>
          </cell>
          <cell r="M1002">
            <v>200</v>
          </cell>
          <cell r="N1002" t="str">
            <v>B-36</v>
          </cell>
          <cell r="O1002">
            <v>45343</v>
          </cell>
        </row>
        <row r="1003">
          <cell r="G1003" t="str">
            <v>20249005</v>
          </cell>
          <cell r="H1003" t="str">
            <v>20249005 szla. kiegyenlítés</v>
          </cell>
          <cell r="I1003">
            <v>0</v>
          </cell>
          <cell r="J1003">
            <v>45635</v>
          </cell>
          <cell r="K1003">
            <v>92589868</v>
          </cell>
          <cell r="L1003" t="str">
            <v>T</v>
          </cell>
          <cell r="M1003">
            <v>200</v>
          </cell>
          <cell r="N1003" t="str">
            <v>B-36</v>
          </cell>
          <cell r="O1003">
            <v>45343</v>
          </cell>
        </row>
        <row r="1004">
          <cell r="G1004" t="str">
            <v>20240154</v>
          </cell>
          <cell r="H1004" t="str">
            <v/>
          </cell>
          <cell r="I1004">
            <v>139500</v>
          </cell>
          <cell r="J1004">
            <v>0</v>
          </cell>
          <cell r="K1004">
            <v>92729368</v>
          </cell>
          <cell r="L1004" t="str">
            <v>T</v>
          </cell>
          <cell r="M1004">
            <v>300</v>
          </cell>
          <cell r="N1004" t="str">
            <v>V-173</v>
          </cell>
          <cell r="O1004">
            <v>45341</v>
          </cell>
        </row>
        <row r="1005">
          <cell r="G1005" t="str">
            <v>20240154</v>
          </cell>
          <cell r="H1005" t="str">
            <v/>
          </cell>
          <cell r="I1005">
            <v>25110</v>
          </cell>
          <cell r="J1005">
            <v>0</v>
          </cell>
          <cell r="K1005">
            <v>92754478</v>
          </cell>
          <cell r="L1005" t="str">
            <v>T</v>
          </cell>
          <cell r="M1005">
            <v>300</v>
          </cell>
          <cell r="N1005" t="str">
            <v>V-173</v>
          </cell>
          <cell r="O1005">
            <v>45341</v>
          </cell>
        </row>
        <row r="1006">
          <cell r="G1006" t="str">
            <v>20240154</v>
          </cell>
          <cell r="H1006" t="str">
            <v/>
          </cell>
          <cell r="I1006">
            <v>126570</v>
          </cell>
          <cell r="J1006">
            <v>0</v>
          </cell>
          <cell r="K1006">
            <v>92881048</v>
          </cell>
          <cell r="L1006" t="str">
            <v>T</v>
          </cell>
          <cell r="M1006">
            <v>300</v>
          </cell>
          <cell r="N1006" t="str">
            <v>V-173</v>
          </cell>
          <cell r="O1006">
            <v>45341</v>
          </cell>
        </row>
        <row r="1007">
          <cell r="G1007" t="str">
            <v>20240154</v>
          </cell>
          <cell r="H1007" t="str">
            <v/>
          </cell>
          <cell r="I1007">
            <v>34174</v>
          </cell>
          <cell r="J1007">
            <v>0</v>
          </cell>
          <cell r="K1007">
            <v>92915222</v>
          </cell>
          <cell r="L1007" t="str">
            <v>T</v>
          </cell>
          <cell r="M1007">
            <v>300</v>
          </cell>
          <cell r="N1007" t="str">
            <v>V-173</v>
          </cell>
          <cell r="O1007">
            <v>45341</v>
          </cell>
        </row>
        <row r="1008">
          <cell r="G1008" t="str">
            <v>20240160</v>
          </cell>
          <cell r="H1008" t="str">
            <v/>
          </cell>
          <cell r="I1008">
            <v>35070</v>
          </cell>
          <cell r="J1008">
            <v>0</v>
          </cell>
          <cell r="K1008">
            <v>92950292</v>
          </cell>
          <cell r="L1008" t="str">
            <v>T</v>
          </cell>
          <cell r="M1008">
            <v>300</v>
          </cell>
          <cell r="N1008" t="str">
            <v>V-181</v>
          </cell>
          <cell r="O1008">
            <v>45343</v>
          </cell>
        </row>
        <row r="1009">
          <cell r="G1009" t="str">
            <v>20240160</v>
          </cell>
          <cell r="H1009" t="str">
            <v/>
          </cell>
          <cell r="I1009">
            <v>6313</v>
          </cell>
          <cell r="J1009">
            <v>0</v>
          </cell>
          <cell r="K1009">
            <v>92956605</v>
          </cell>
          <cell r="L1009" t="str">
            <v>T</v>
          </cell>
          <cell r="M1009">
            <v>300</v>
          </cell>
          <cell r="N1009" t="str">
            <v>V-181</v>
          </cell>
          <cell r="O1009">
            <v>45343</v>
          </cell>
        </row>
        <row r="1010">
          <cell r="G1010" t="str">
            <v>20240160</v>
          </cell>
          <cell r="H1010" t="str">
            <v/>
          </cell>
          <cell r="I1010">
            <v>2528704</v>
          </cell>
          <cell r="J1010">
            <v>0</v>
          </cell>
          <cell r="K1010">
            <v>95485309</v>
          </cell>
          <cell r="L1010" t="str">
            <v>T</v>
          </cell>
          <cell r="M1010">
            <v>300</v>
          </cell>
          <cell r="N1010" t="str">
            <v>V-181</v>
          </cell>
          <cell r="O1010">
            <v>45343</v>
          </cell>
        </row>
        <row r="1011">
          <cell r="G1011" t="str">
            <v>20240160</v>
          </cell>
          <cell r="H1011" t="str">
            <v/>
          </cell>
          <cell r="I1011">
            <v>682750</v>
          </cell>
          <cell r="J1011">
            <v>0</v>
          </cell>
          <cell r="K1011">
            <v>96168059</v>
          </cell>
          <cell r="L1011" t="str">
            <v>T</v>
          </cell>
          <cell r="M1011">
            <v>300</v>
          </cell>
          <cell r="N1011" t="str">
            <v>V-181</v>
          </cell>
          <cell r="O1011">
            <v>45343</v>
          </cell>
        </row>
        <row r="1012">
          <cell r="G1012" t="str">
            <v>20240161</v>
          </cell>
          <cell r="H1012" t="str">
            <v/>
          </cell>
          <cell r="I1012">
            <v>515405</v>
          </cell>
          <cell r="J1012">
            <v>0</v>
          </cell>
          <cell r="K1012">
            <v>96683464</v>
          </cell>
          <cell r="L1012" t="str">
            <v>T</v>
          </cell>
          <cell r="M1012">
            <v>300</v>
          </cell>
          <cell r="N1012" t="str">
            <v>V-183</v>
          </cell>
          <cell r="O1012">
            <v>45345</v>
          </cell>
        </row>
        <row r="1013">
          <cell r="G1013" t="str">
            <v>20240161</v>
          </cell>
          <cell r="H1013" t="str">
            <v/>
          </cell>
          <cell r="I1013">
            <v>139159</v>
          </cell>
          <cell r="J1013">
            <v>0</v>
          </cell>
          <cell r="K1013">
            <v>96822623</v>
          </cell>
          <cell r="L1013" t="str">
            <v>T</v>
          </cell>
          <cell r="M1013">
            <v>300</v>
          </cell>
          <cell r="N1013" t="str">
            <v>V-183</v>
          </cell>
          <cell r="O1013">
            <v>45345</v>
          </cell>
        </row>
        <row r="1014">
          <cell r="G1014" t="str">
            <v>20240161</v>
          </cell>
          <cell r="H1014" t="str">
            <v/>
          </cell>
          <cell r="I1014">
            <v>209220</v>
          </cell>
          <cell r="J1014">
            <v>0</v>
          </cell>
          <cell r="K1014">
            <v>97031843</v>
          </cell>
          <cell r="L1014" t="str">
            <v>T</v>
          </cell>
          <cell r="M1014">
            <v>300</v>
          </cell>
          <cell r="N1014" t="str">
            <v>V-183</v>
          </cell>
          <cell r="O1014">
            <v>45345</v>
          </cell>
        </row>
        <row r="1015">
          <cell r="G1015" t="str">
            <v>20240161</v>
          </cell>
          <cell r="H1015" t="str">
            <v/>
          </cell>
          <cell r="I1015">
            <v>37660</v>
          </cell>
          <cell r="J1015">
            <v>0</v>
          </cell>
          <cell r="K1015">
            <v>97069503</v>
          </cell>
          <cell r="L1015" t="str">
            <v>T</v>
          </cell>
          <cell r="M1015">
            <v>300</v>
          </cell>
          <cell r="N1015" t="str">
            <v>V-183</v>
          </cell>
          <cell r="O1015">
            <v>45345</v>
          </cell>
        </row>
        <row r="1016">
          <cell r="G1016" t="str">
            <v>20240162</v>
          </cell>
          <cell r="H1016" t="str">
            <v/>
          </cell>
          <cell r="I1016">
            <v>345000</v>
          </cell>
          <cell r="J1016">
            <v>0</v>
          </cell>
          <cell r="K1016">
            <v>97414503</v>
          </cell>
          <cell r="L1016" t="str">
            <v>T</v>
          </cell>
          <cell r="M1016">
            <v>300</v>
          </cell>
          <cell r="N1016" t="str">
            <v>V-184</v>
          </cell>
          <cell r="O1016">
            <v>45345</v>
          </cell>
        </row>
        <row r="1017">
          <cell r="G1017" t="str">
            <v>20240162</v>
          </cell>
          <cell r="H1017" t="str">
            <v/>
          </cell>
          <cell r="I1017">
            <v>62100</v>
          </cell>
          <cell r="J1017">
            <v>0</v>
          </cell>
          <cell r="K1017">
            <v>97476603</v>
          </cell>
          <cell r="L1017" t="str">
            <v>T</v>
          </cell>
          <cell r="M1017">
            <v>300</v>
          </cell>
          <cell r="N1017" t="str">
            <v>V-184</v>
          </cell>
          <cell r="O1017">
            <v>45345</v>
          </cell>
        </row>
        <row r="1018">
          <cell r="G1018" t="str">
            <v>20240162</v>
          </cell>
          <cell r="H1018" t="str">
            <v/>
          </cell>
          <cell r="I1018">
            <v>69970</v>
          </cell>
          <cell r="J1018">
            <v>0</v>
          </cell>
          <cell r="K1018">
            <v>97546573</v>
          </cell>
          <cell r="L1018" t="str">
            <v>T</v>
          </cell>
          <cell r="M1018">
            <v>300</v>
          </cell>
          <cell r="N1018" t="str">
            <v>V-184</v>
          </cell>
          <cell r="O1018">
            <v>45345</v>
          </cell>
        </row>
        <row r="1019">
          <cell r="G1019" t="str">
            <v>20240162</v>
          </cell>
          <cell r="H1019" t="str">
            <v/>
          </cell>
          <cell r="I1019">
            <v>18892</v>
          </cell>
          <cell r="J1019">
            <v>0</v>
          </cell>
          <cell r="K1019">
            <v>97565465</v>
          </cell>
          <cell r="L1019" t="str">
            <v>T</v>
          </cell>
          <cell r="M1019">
            <v>300</v>
          </cell>
          <cell r="N1019" t="str">
            <v>V-184</v>
          </cell>
          <cell r="O1019">
            <v>45345</v>
          </cell>
        </row>
        <row r="1020">
          <cell r="G1020" t="str">
            <v>20240163</v>
          </cell>
          <cell r="H1020" t="str">
            <v/>
          </cell>
          <cell r="I1020">
            <v>442590</v>
          </cell>
          <cell r="J1020">
            <v>0</v>
          </cell>
          <cell r="K1020">
            <v>98008055</v>
          </cell>
          <cell r="L1020" t="str">
            <v>T</v>
          </cell>
          <cell r="M1020">
            <v>300</v>
          </cell>
          <cell r="N1020" t="str">
            <v>V-185</v>
          </cell>
          <cell r="O1020">
            <v>45345</v>
          </cell>
        </row>
        <row r="1021">
          <cell r="G1021" t="str">
            <v>20240163</v>
          </cell>
          <cell r="H1021" t="str">
            <v/>
          </cell>
          <cell r="I1021">
            <v>119499</v>
          </cell>
          <cell r="J1021">
            <v>0</v>
          </cell>
          <cell r="K1021">
            <v>98127554</v>
          </cell>
          <cell r="L1021" t="str">
            <v>T</v>
          </cell>
          <cell r="M1021">
            <v>300</v>
          </cell>
          <cell r="N1021" t="str">
            <v>V-185</v>
          </cell>
          <cell r="O1021">
            <v>45345</v>
          </cell>
        </row>
        <row r="1022">
          <cell r="G1022" t="str">
            <v>20240164</v>
          </cell>
          <cell r="H1022" t="str">
            <v/>
          </cell>
          <cell r="I1022">
            <v>135900</v>
          </cell>
          <cell r="J1022">
            <v>0</v>
          </cell>
          <cell r="K1022">
            <v>98263454</v>
          </cell>
          <cell r="L1022" t="str">
            <v>T</v>
          </cell>
          <cell r="M1022">
            <v>300</v>
          </cell>
          <cell r="N1022" t="str">
            <v>V-186</v>
          </cell>
          <cell r="O1022">
            <v>45345</v>
          </cell>
        </row>
        <row r="1023">
          <cell r="G1023" t="str">
            <v>20240164</v>
          </cell>
          <cell r="H1023" t="str">
            <v/>
          </cell>
          <cell r="I1023">
            <v>24462</v>
          </cell>
          <cell r="J1023">
            <v>0</v>
          </cell>
          <cell r="K1023">
            <v>98287916</v>
          </cell>
          <cell r="L1023" t="str">
            <v>T</v>
          </cell>
          <cell r="M1023">
            <v>300</v>
          </cell>
          <cell r="N1023" t="str">
            <v>V-186</v>
          </cell>
          <cell r="O1023">
            <v>45345</v>
          </cell>
        </row>
        <row r="1024">
          <cell r="G1024" t="str">
            <v>20240164</v>
          </cell>
          <cell r="H1024" t="str">
            <v/>
          </cell>
          <cell r="I1024">
            <v>397112</v>
          </cell>
          <cell r="J1024">
            <v>0</v>
          </cell>
          <cell r="K1024">
            <v>98685028</v>
          </cell>
          <cell r="L1024" t="str">
            <v>T</v>
          </cell>
          <cell r="M1024">
            <v>300</v>
          </cell>
          <cell r="N1024" t="str">
            <v>V-186</v>
          </cell>
          <cell r="O1024">
            <v>45345</v>
          </cell>
        </row>
        <row r="1025">
          <cell r="G1025" t="str">
            <v>20240164</v>
          </cell>
          <cell r="H1025" t="str">
            <v/>
          </cell>
          <cell r="I1025">
            <v>107220</v>
          </cell>
          <cell r="J1025">
            <v>0</v>
          </cell>
          <cell r="K1025">
            <v>98792248</v>
          </cell>
          <cell r="L1025" t="str">
            <v>T</v>
          </cell>
          <cell r="M1025">
            <v>300</v>
          </cell>
          <cell r="N1025" t="str">
            <v>V-186</v>
          </cell>
          <cell r="O1025">
            <v>45345</v>
          </cell>
        </row>
        <row r="1026">
          <cell r="G1026" t="str">
            <v>20240165</v>
          </cell>
          <cell r="H1026" t="str">
            <v/>
          </cell>
          <cell r="I1026">
            <v>668221</v>
          </cell>
          <cell r="J1026">
            <v>0</v>
          </cell>
          <cell r="K1026">
            <v>99460469</v>
          </cell>
          <cell r="L1026" t="str">
            <v>T</v>
          </cell>
          <cell r="M1026">
            <v>300</v>
          </cell>
          <cell r="N1026" t="str">
            <v>V-187</v>
          </cell>
          <cell r="O1026">
            <v>45345</v>
          </cell>
        </row>
        <row r="1027">
          <cell r="G1027" t="str">
            <v>20240165</v>
          </cell>
          <cell r="H1027" t="str">
            <v/>
          </cell>
          <cell r="I1027">
            <v>180420</v>
          </cell>
          <cell r="J1027">
            <v>0</v>
          </cell>
          <cell r="K1027">
            <v>99640889</v>
          </cell>
          <cell r="L1027" t="str">
            <v>T</v>
          </cell>
          <cell r="M1027">
            <v>300</v>
          </cell>
          <cell r="N1027" t="str">
            <v>V-187</v>
          </cell>
          <cell r="O1027">
            <v>45345</v>
          </cell>
        </row>
        <row r="1028">
          <cell r="G1028" t="str">
            <v>20240165</v>
          </cell>
          <cell r="H1028" t="str">
            <v/>
          </cell>
          <cell r="I1028">
            <v>122145</v>
          </cell>
          <cell r="J1028">
            <v>0</v>
          </cell>
          <cell r="K1028">
            <v>99763034</v>
          </cell>
          <cell r="L1028" t="str">
            <v>T</v>
          </cell>
          <cell r="M1028">
            <v>300</v>
          </cell>
          <cell r="N1028" t="str">
            <v>V-187</v>
          </cell>
          <cell r="O1028">
            <v>45345</v>
          </cell>
        </row>
        <row r="1029">
          <cell r="G1029" t="str">
            <v>20240165</v>
          </cell>
          <cell r="H1029" t="str">
            <v/>
          </cell>
          <cell r="I1029">
            <v>21986</v>
          </cell>
          <cell r="J1029">
            <v>0</v>
          </cell>
          <cell r="K1029">
            <v>99785020</v>
          </cell>
          <cell r="L1029" t="str">
            <v>T</v>
          </cell>
          <cell r="M1029">
            <v>300</v>
          </cell>
          <cell r="N1029" t="str">
            <v>V-187</v>
          </cell>
          <cell r="O1029">
            <v>45345</v>
          </cell>
        </row>
        <row r="1030">
          <cell r="G1030" t="str">
            <v>20249006</v>
          </cell>
          <cell r="H1030" t="str">
            <v/>
          </cell>
          <cell r="I1030">
            <v>206046</v>
          </cell>
          <cell r="J1030">
            <v>0</v>
          </cell>
          <cell r="K1030">
            <v>99991066</v>
          </cell>
          <cell r="L1030" t="str">
            <v>T</v>
          </cell>
          <cell r="M1030">
            <v>300</v>
          </cell>
          <cell r="N1030" t="str">
            <v>V-191</v>
          </cell>
          <cell r="O1030">
            <v>45345</v>
          </cell>
        </row>
        <row r="1031">
          <cell r="G1031" t="str">
            <v>20249006</v>
          </cell>
          <cell r="H1031" t="str">
            <v/>
          </cell>
          <cell r="I1031">
            <v>37089</v>
          </cell>
          <cell r="J1031">
            <v>0</v>
          </cell>
          <cell r="K1031">
            <v>100028155</v>
          </cell>
          <cell r="L1031" t="str">
            <v>T</v>
          </cell>
          <cell r="M1031">
            <v>300</v>
          </cell>
          <cell r="N1031" t="str">
            <v>V-191</v>
          </cell>
          <cell r="O1031">
            <v>45345</v>
          </cell>
        </row>
        <row r="1032">
          <cell r="G1032" t="str">
            <v>20249006</v>
          </cell>
          <cell r="H1032" t="str">
            <v/>
          </cell>
          <cell r="I1032">
            <v>1029802</v>
          </cell>
          <cell r="J1032">
            <v>0</v>
          </cell>
          <cell r="K1032">
            <v>101057957</v>
          </cell>
          <cell r="L1032" t="str">
            <v>T</v>
          </cell>
          <cell r="M1032">
            <v>300</v>
          </cell>
          <cell r="N1032" t="str">
            <v>V-191</v>
          </cell>
          <cell r="O1032">
            <v>45345</v>
          </cell>
        </row>
        <row r="1033">
          <cell r="G1033" t="str">
            <v>20249006</v>
          </cell>
          <cell r="H1033" t="str">
            <v/>
          </cell>
          <cell r="I1033">
            <v>278046</v>
          </cell>
          <cell r="J1033">
            <v>0</v>
          </cell>
          <cell r="K1033">
            <v>101336003</v>
          </cell>
          <cell r="L1033" t="str">
            <v>T</v>
          </cell>
          <cell r="M1033">
            <v>300</v>
          </cell>
          <cell r="N1033" t="str">
            <v>V-191</v>
          </cell>
          <cell r="O1033">
            <v>45345</v>
          </cell>
        </row>
        <row r="1034">
          <cell r="G1034" t="str">
            <v>20231443</v>
          </cell>
          <cell r="H1034" t="str">
            <v>20231443 szla. kiegyenlítés</v>
          </cell>
          <cell r="I1034">
            <v>0</v>
          </cell>
          <cell r="J1034">
            <v>295770</v>
          </cell>
          <cell r="K1034">
            <v>101040233</v>
          </cell>
          <cell r="L1034" t="str">
            <v>T</v>
          </cell>
          <cell r="M1034">
            <v>200</v>
          </cell>
          <cell r="N1034" t="str">
            <v>B-37</v>
          </cell>
          <cell r="O1034">
            <v>45345</v>
          </cell>
        </row>
        <row r="1035">
          <cell r="G1035" t="str">
            <v>20231444</v>
          </cell>
          <cell r="H1035" t="str">
            <v>20231444 szla. kiegyenlítés</v>
          </cell>
          <cell r="I1035">
            <v>0</v>
          </cell>
          <cell r="J1035">
            <v>64160</v>
          </cell>
          <cell r="K1035">
            <v>100976073</v>
          </cell>
          <cell r="L1035" t="str">
            <v>T</v>
          </cell>
          <cell r="M1035">
            <v>200</v>
          </cell>
          <cell r="N1035" t="str">
            <v>B-37</v>
          </cell>
          <cell r="O1035">
            <v>45345</v>
          </cell>
        </row>
        <row r="1036">
          <cell r="G1036" t="str">
            <v>20231445</v>
          </cell>
          <cell r="H1036" t="str">
            <v>20231445 szla. kiegyenlítés</v>
          </cell>
          <cell r="I1036">
            <v>0</v>
          </cell>
          <cell r="J1036">
            <v>666244</v>
          </cell>
          <cell r="K1036">
            <v>100309829</v>
          </cell>
          <cell r="L1036" t="str">
            <v>T</v>
          </cell>
          <cell r="M1036">
            <v>200</v>
          </cell>
          <cell r="N1036" t="str">
            <v>B-37</v>
          </cell>
          <cell r="O1036">
            <v>45345</v>
          </cell>
        </row>
        <row r="1037">
          <cell r="G1037" t="str">
            <v>20231446</v>
          </cell>
          <cell r="H1037" t="str">
            <v>20231446 szla. kiegyenlítés</v>
          </cell>
          <cell r="I1037">
            <v>0</v>
          </cell>
          <cell r="J1037">
            <v>1262254</v>
          </cell>
          <cell r="K1037">
            <v>99047575</v>
          </cell>
          <cell r="L1037" t="str">
            <v>T</v>
          </cell>
          <cell r="M1037">
            <v>200</v>
          </cell>
          <cell r="N1037" t="str">
            <v>B-37</v>
          </cell>
          <cell r="O1037">
            <v>45345</v>
          </cell>
        </row>
        <row r="1038">
          <cell r="G1038" t="str">
            <v>20240067</v>
          </cell>
          <cell r="H1038" t="str">
            <v>20240067 szla. kiegyenlítés</v>
          </cell>
          <cell r="I1038">
            <v>0</v>
          </cell>
          <cell r="J1038">
            <v>938268</v>
          </cell>
          <cell r="K1038">
            <v>98109307</v>
          </cell>
          <cell r="L1038" t="str">
            <v>T</v>
          </cell>
          <cell r="M1038">
            <v>200</v>
          </cell>
          <cell r="N1038" t="str">
            <v>B-37</v>
          </cell>
          <cell r="O1038">
            <v>45345</v>
          </cell>
        </row>
        <row r="1039">
          <cell r="G1039" t="str">
            <v>20240036</v>
          </cell>
          <cell r="H1039" t="str">
            <v>20240036 szla. kiegyenlítés</v>
          </cell>
          <cell r="I1039">
            <v>0</v>
          </cell>
          <cell r="J1039">
            <v>602182</v>
          </cell>
          <cell r="K1039">
            <v>97507125</v>
          </cell>
          <cell r="L1039" t="str">
            <v>T</v>
          </cell>
          <cell r="M1039">
            <v>200</v>
          </cell>
          <cell r="N1039" t="str">
            <v>B-37</v>
          </cell>
          <cell r="O1039">
            <v>45345</v>
          </cell>
        </row>
        <row r="1040">
          <cell r="G1040" t="str">
            <v>20240037</v>
          </cell>
          <cell r="H1040" t="str">
            <v>20240037 szla. kiegyenlítés</v>
          </cell>
          <cell r="I1040">
            <v>0</v>
          </cell>
          <cell r="J1040">
            <v>155499</v>
          </cell>
          <cell r="K1040">
            <v>97351626</v>
          </cell>
          <cell r="L1040" t="str">
            <v>T</v>
          </cell>
          <cell r="M1040">
            <v>200</v>
          </cell>
          <cell r="N1040" t="str">
            <v>B-37</v>
          </cell>
          <cell r="O1040">
            <v>45345</v>
          </cell>
        </row>
        <row r="1041">
          <cell r="G1041" t="str">
            <v>20240079</v>
          </cell>
          <cell r="H1041" t="str">
            <v>20240079 szla. kiegyenlítés</v>
          </cell>
          <cell r="I1041">
            <v>0</v>
          </cell>
          <cell r="J1041">
            <v>292303</v>
          </cell>
          <cell r="K1041">
            <v>97059323</v>
          </cell>
          <cell r="L1041" t="str">
            <v>T</v>
          </cell>
          <cell r="M1041">
            <v>200</v>
          </cell>
          <cell r="N1041" t="str">
            <v>B-37</v>
          </cell>
          <cell r="O1041">
            <v>45345</v>
          </cell>
        </row>
        <row r="1042">
          <cell r="G1042" t="str">
            <v>20240084</v>
          </cell>
          <cell r="H1042" t="str">
            <v>20240084 szla. kiegyenlítés</v>
          </cell>
          <cell r="I1042">
            <v>0</v>
          </cell>
          <cell r="J1042">
            <v>142791</v>
          </cell>
          <cell r="K1042">
            <v>96916532</v>
          </cell>
          <cell r="L1042" t="str">
            <v>T</v>
          </cell>
          <cell r="M1042">
            <v>200</v>
          </cell>
          <cell r="N1042" t="str">
            <v>B-37</v>
          </cell>
          <cell r="O1042">
            <v>45345</v>
          </cell>
        </row>
        <row r="1043">
          <cell r="G1043" t="str">
            <v>20240107</v>
          </cell>
          <cell r="H1043" t="str">
            <v>20240107 szla. kiegyenlítés</v>
          </cell>
          <cell r="I1043">
            <v>0</v>
          </cell>
          <cell r="J1043">
            <v>54806</v>
          </cell>
          <cell r="K1043">
            <v>96861726</v>
          </cell>
          <cell r="L1043" t="str">
            <v>T</v>
          </cell>
          <cell r="M1043">
            <v>400</v>
          </cell>
          <cell r="N1043" t="str">
            <v>P-28</v>
          </cell>
          <cell r="O1043">
            <v>45348</v>
          </cell>
        </row>
        <row r="1044">
          <cell r="G1044" t="str">
            <v>20240150</v>
          </cell>
          <cell r="H1044" t="str">
            <v>20240150 szla. kiegyenlítés</v>
          </cell>
          <cell r="I1044">
            <v>0</v>
          </cell>
          <cell r="J1044">
            <v>35784</v>
          </cell>
          <cell r="K1044">
            <v>96825942</v>
          </cell>
          <cell r="L1044" t="str">
            <v>T</v>
          </cell>
          <cell r="M1044">
            <v>400</v>
          </cell>
          <cell r="N1044" t="str">
            <v>P-28</v>
          </cell>
          <cell r="O1044">
            <v>45348</v>
          </cell>
        </row>
        <row r="1045">
          <cell r="G1045" t="str">
            <v>20240169</v>
          </cell>
          <cell r="H1045" t="str">
            <v/>
          </cell>
          <cell r="I1045">
            <v>911820</v>
          </cell>
          <cell r="J1045">
            <v>0</v>
          </cell>
          <cell r="K1045">
            <v>97737762</v>
          </cell>
          <cell r="L1045" t="str">
            <v>T</v>
          </cell>
          <cell r="M1045">
            <v>300</v>
          </cell>
          <cell r="N1045" t="str">
            <v>V-192</v>
          </cell>
          <cell r="O1045">
            <v>45345</v>
          </cell>
        </row>
        <row r="1046">
          <cell r="G1046" t="str">
            <v>20240169</v>
          </cell>
          <cell r="H1046" t="str">
            <v/>
          </cell>
          <cell r="I1046">
            <v>246191</v>
          </cell>
          <cell r="J1046">
            <v>0</v>
          </cell>
          <cell r="K1046">
            <v>97983953</v>
          </cell>
          <cell r="L1046" t="str">
            <v>T</v>
          </cell>
          <cell r="M1046">
            <v>300</v>
          </cell>
          <cell r="N1046" t="str">
            <v>V-192</v>
          </cell>
          <cell r="O1046">
            <v>45345</v>
          </cell>
        </row>
        <row r="1047">
          <cell r="G1047" t="str">
            <v>20240170</v>
          </cell>
          <cell r="H1047" t="str">
            <v/>
          </cell>
          <cell r="I1047">
            <v>43230</v>
          </cell>
          <cell r="J1047">
            <v>0</v>
          </cell>
          <cell r="K1047">
            <v>98027183</v>
          </cell>
          <cell r="L1047" t="str">
            <v>T</v>
          </cell>
          <cell r="M1047">
            <v>300</v>
          </cell>
          <cell r="N1047" t="str">
            <v>V-193</v>
          </cell>
          <cell r="O1047">
            <v>45345</v>
          </cell>
        </row>
        <row r="1048">
          <cell r="G1048" t="str">
            <v>20240170</v>
          </cell>
          <cell r="H1048" t="str">
            <v/>
          </cell>
          <cell r="I1048">
            <v>7782</v>
          </cell>
          <cell r="J1048">
            <v>0</v>
          </cell>
          <cell r="K1048">
            <v>98034965</v>
          </cell>
          <cell r="L1048" t="str">
            <v>T</v>
          </cell>
          <cell r="M1048">
            <v>300</v>
          </cell>
          <cell r="N1048" t="str">
            <v>V-193</v>
          </cell>
          <cell r="O1048">
            <v>45345</v>
          </cell>
        </row>
        <row r="1049">
          <cell r="G1049" t="str">
            <v>20240170</v>
          </cell>
          <cell r="H1049" t="str">
            <v/>
          </cell>
          <cell r="I1049">
            <v>39330</v>
          </cell>
          <cell r="J1049">
            <v>0</v>
          </cell>
          <cell r="K1049">
            <v>98074295</v>
          </cell>
          <cell r="L1049" t="str">
            <v>T</v>
          </cell>
          <cell r="M1049">
            <v>300</v>
          </cell>
          <cell r="N1049" t="str">
            <v>V-193</v>
          </cell>
          <cell r="O1049">
            <v>45345</v>
          </cell>
        </row>
        <row r="1050">
          <cell r="G1050" t="str">
            <v>20240170</v>
          </cell>
          <cell r="H1050" t="str">
            <v/>
          </cell>
          <cell r="I1050">
            <v>10619</v>
          </cell>
          <cell r="J1050">
            <v>0</v>
          </cell>
          <cell r="K1050">
            <v>98084914</v>
          </cell>
          <cell r="L1050" t="str">
            <v>T</v>
          </cell>
          <cell r="M1050">
            <v>300</v>
          </cell>
          <cell r="N1050" t="str">
            <v>V-193</v>
          </cell>
          <cell r="O1050">
            <v>45345</v>
          </cell>
        </row>
        <row r="1051">
          <cell r="G1051" t="str">
            <v>20240171</v>
          </cell>
          <cell r="H1051" t="str">
            <v/>
          </cell>
          <cell r="I1051">
            <v>9860</v>
          </cell>
          <cell r="J1051">
            <v>0</v>
          </cell>
          <cell r="K1051">
            <v>98094774</v>
          </cell>
          <cell r="L1051" t="str">
            <v>T</v>
          </cell>
          <cell r="M1051">
            <v>300</v>
          </cell>
          <cell r="N1051" t="str">
            <v>V-194</v>
          </cell>
          <cell r="O1051">
            <v>45345</v>
          </cell>
        </row>
        <row r="1052">
          <cell r="G1052" t="str">
            <v>20240171</v>
          </cell>
          <cell r="H1052" t="str">
            <v/>
          </cell>
          <cell r="I1052">
            <v>2662</v>
          </cell>
          <cell r="J1052">
            <v>0</v>
          </cell>
          <cell r="K1052">
            <v>98097436</v>
          </cell>
          <cell r="L1052" t="str">
            <v>T</v>
          </cell>
          <cell r="M1052">
            <v>300</v>
          </cell>
          <cell r="N1052" t="str">
            <v>V-194</v>
          </cell>
          <cell r="O1052">
            <v>45345</v>
          </cell>
        </row>
        <row r="1053">
          <cell r="G1053" t="str">
            <v>20249006</v>
          </cell>
          <cell r="H1053" t="str">
            <v>20249006 szla. kiegyenlítés</v>
          </cell>
          <cell r="I1053">
            <v>0</v>
          </cell>
          <cell r="J1053">
            <v>1411436</v>
          </cell>
          <cell r="K1053">
            <v>96686000</v>
          </cell>
          <cell r="L1053" t="str">
            <v>T</v>
          </cell>
          <cell r="M1053">
            <v>501</v>
          </cell>
          <cell r="N1053" t="str">
            <v>B-11</v>
          </cell>
          <cell r="O1053">
            <v>45345</v>
          </cell>
        </row>
        <row r="1054">
          <cell r="G1054" t="str">
            <v>20240173</v>
          </cell>
          <cell r="H1054" t="str">
            <v>20240173 szla. kiegyenlítés</v>
          </cell>
          <cell r="I1054">
            <v>0</v>
          </cell>
          <cell r="J1054">
            <v>71006</v>
          </cell>
          <cell r="K1054">
            <v>96614994</v>
          </cell>
          <cell r="L1054" t="str">
            <v>T</v>
          </cell>
          <cell r="M1054">
            <v>501</v>
          </cell>
          <cell r="N1054" t="str">
            <v>B-11</v>
          </cell>
          <cell r="O1054">
            <v>45345</v>
          </cell>
        </row>
        <row r="1055">
          <cell r="G1055" t="str">
            <v>20240176</v>
          </cell>
          <cell r="H1055" t="str">
            <v>20240176 szla. kiegyenlítés</v>
          </cell>
          <cell r="I1055">
            <v>0</v>
          </cell>
          <cell r="J1055">
            <v>203850</v>
          </cell>
          <cell r="K1055">
            <v>96411144</v>
          </cell>
          <cell r="L1055" t="str">
            <v>T</v>
          </cell>
          <cell r="M1055">
            <v>501</v>
          </cell>
          <cell r="N1055" t="str">
            <v>B-11</v>
          </cell>
          <cell r="O1055">
            <v>45345</v>
          </cell>
        </row>
        <row r="1056">
          <cell r="G1056" t="str">
            <v>20240175</v>
          </cell>
          <cell r="H1056" t="str">
            <v>20240175 szla. kiegyenlítés</v>
          </cell>
          <cell r="I1056">
            <v>0</v>
          </cell>
          <cell r="J1056">
            <v>90373</v>
          </cell>
          <cell r="K1056">
            <v>96320771</v>
          </cell>
          <cell r="L1056" t="str">
            <v>T</v>
          </cell>
          <cell r="M1056">
            <v>501</v>
          </cell>
          <cell r="N1056" t="str">
            <v>B-11</v>
          </cell>
          <cell r="O1056">
            <v>45345</v>
          </cell>
        </row>
        <row r="1057">
          <cell r="G1057" t="str">
            <v>20240173</v>
          </cell>
          <cell r="H1057" t="str">
            <v>20240173 szla. kiegyenlítés</v>
          </cell>
          <cell r="I1057">
            <v>0</v>
          </cell>
          <cell r="J1057">
            <v>3674512</v>
          </cell>
          <cell r="K1057">
            <v>92646259</v>
          </cell>
          <cell r="L1057" t="str">
            <v>T</v>
          </cell>
          <cell r="M1057">
            <v>200</v>
          </cell>
          <cell r="N1057" t="str">
            <v>B-38</v>
          </cell>
          <cell r="O1057">
            <v>45345</v>
          </cell>
        </row>
        <row r="1058">
          <cell r="G1058" t="str">
            <v>20240141</v>
          </cell>
          <cell r="H1058" t="str">
            <v>20240141 szla. kiegyenlítés</v>
          </cell>
          <cell r="I1058">
            <v>0</v>
          </cell>
          <cell r="J1058">
            <v>1172252</v>
          </cell>
          <cell r="K1058">
            <v>91474007</v>
          </cell>
          <cell r="L1058" t="str">
            <v>T</v>
          </cell>
          <cell r="M1058">
            <v>200</v>
          </cell>
          <cell r="N1058" t="str">
            <v>B-38</v>
          </cell>
          <cell r="O1058">
            <v>45345</v>
          </cell>
        </row>
        <row r="1059">
          <cell r="G1059" t="str">
            <v>20240058</v>
          </cell>
          <cell r="H1059" t="str">
            <v>20240058 szla. kiegyenlítés</v>
          </cell>
          <cell r="I1059">
            <v>0</v>
          </cell>
          <cell r="J1059">
            <v>643433</v>
          </cell>
          <cell r="K1059">
            <v>90830574</v>
          </cell>
          <cell r="L1059" t="str">
            <v>T</v>
          </cell>
          <cell r="M1059">
            <v>200</v>
          </cell>
          <cell r="N1059" t="str">
            <v>B-38</v>
          </cell>
          <cell r="O1059">
            <v>45345</v>
          </cell>
        </row>
        <row r="1060">
          <cell r="G1060" t="str">
            <v>20240101</v>
          </cell>
          <cell r="H1060" t="str">
            <v>20240101 szla. kiegyenlítés</v>
          </cell>
          <cell r="I1060">
            <v>0</v>
          </cell>
          <cell r="J1060">
            <v>254000</v>
          </cell>
          <cell r="K1060">
            <v>90576574</v>
          </cell>
          <cell r="L1060" t="str">
            <v>T</v>
          </cell>
          <cell r="M1060">
            <v>200</v>
          </cell>
          <cell r="N1060" t="str">
            <v>B-38</v>
          </cell>
          <cell r="O1060">
            <v>45345</v>
          </cell>
        </row>
        <row r="1061">
          <cell r="G1061" t="str">
            <v>20240136</v>
          </cell>
          <cell r="H1061" t="str">
            <v>20240136 szla. kiegyenlítés</v>
          </cell>
          <cell r="I1061">
            <v>0</v>
          </cell>
          <cell r="J1061">
            <v>144018</v>
          </cell>
          <cell r="K1061">
            <v>90432556</v>
          </cell>
          <cell r="L1061" t="str">
            <v>T</v>
          </cell>
          <cell r="M1061">
            <v>200</v>
          </cell>
          <cell r="N1061" t="str">
            <v>B-38</v>
          </cell>
          <cell r="O1061">
            <v>45345</v>
          </cell>
        </row>
        <row r="1062">
          <cell r="G1062" t="str">
            <v>20240172</v>
          </cell>
          <cell r="H1062" t="str">
            <v/>
          </cell>
          <cell r="I1062">
            <v>3240300</v>
          </cell>
          <cell r="J1062">
            <v>0</v>
          </cell>
          <cell r="K1062">
            <v>93672856</v>
          </cell>
          <cell r="L1062" t="str">
            <v>T</v>
          </cell>
          <cell r="M1062">
            <v>300</v>
          </cell>
          <cell r="N1062" t="str">
            <v>V-195</v>
          </cell>
          <cell r="O1062">
            <v>45345</v>
          </cell>
        </row>
        <row r="1063">
          <cell r="G1063" t="str">
            <v>20240172</v>
          </cell>
          <cell r="H1063" t="str">
            <v/>
          </cell>
          <cell r="I1063">
            <v>874881</v>
          </cell>
          <cell r="J1063">
            <v>0</v>
          </cell>
          <cell r="K1063">
            <v>94547737</v>
          </cell>
          <cell r="L1063" t="str">
            <v>T</v>
          </cell>
          <cell r="M1063">
            <v>300</v>
          </cell>
          <cell r="N1063" t="str">
            <v>V-195</v>
          </cell>
          <cell r="O1063">
            <v>45345</v>
          </cell>
        </row>
        <row r="1064">
          <cell r="G1064" t="str">
            <v>20240173</v>
          </cell>
          <cell r="H1064" t="str">
            <v/>
          </cell>
          <cell r="I1064">
            <v>314370</v>
          </cell>
          <cell r="J1064">
            <v>0</v>
          </cell>
          <cell r="K1064">
            <v>94862107</v>
          </cell>
          <cell r="L1064" t="str">
            <v>T</v>
          </cell>
          <cell r="M1064">
            <v>300</v>
          </cell>
          <cell r="N1064" t="str">
            <v>V-196</v>
          </cell>
          <cell r="O1064">
            <v>45345</v>
          </cell>
        </row>
        <row r="1065">
          <cell r="G1065" t="str">
            <v>20240173</v>
          </cell>
          <cell r="H1065" t="str">
            <v/>
          </cell>
          <cell r="I1065">
            <v>56587</v>
          </cell>
          <cell r="J1065">
            <v>0</v>
          </cell>
          <cell r="K1065">
            <v>94918694</v>
          </cell>
          <cell r="L1065" t="str">
            <v>T</v>
          </cell>
          <cell r="M1065">
            <v>300</v>
          </cell>
          <cell r="N1065" t="str">
            <v>V-196</v>
          </cell>
          <cell r="O1065">
            <v>45345</v>
          </cell>
        </row>
        <row r="1066">
          <cell r="G1066" t="str">
            <v>20240173</v>
          </cell>
          <cell r="H1066" t="str">
            <v/>
          </cell>
          <cell r="I1066">
            <v>2657135</v>
          </cell>
          <cell r="J1066">
            <v>0</v>
          </cell>
          <cell r="K1066">
            <v>97575829</v>
          </cell>
          <cell r="L1066" t="str">
            <v>T</v>
          </cell>
          <cell r="M1066">
            <v>300</v>
          </cell>
          <cell r="N1066" t="str">
            <v>V-196</v>
          </cell>
          <cell r="O1066">
            <v>45345</v>
          </cell>
        </row>
        <row r="1067">
          <cell r="G1067" t="str">
            <v>20240173</v>
          </cell>
          <cell r="H1067" t="str">
            <v/>
          </cell>
          <cell r="I1067">
            <v>717426</v>
          </cell>
          <cell r="J1067">
            <v>0</v>
          </cell>
          <cell r="K1067">
            <v>98293255</v>
          </cell>
          <cell r="L1067" t="str">
            <v>T</v>
          </cell>
          <cell r="M1067">
            <v>300</v>
          </cell>
          <cell r="N1067" t="str">
            <v>V-196</v>
          </cell>
          <cell r="O1067">
            <v>45345</v>
          </cell>
        </row>
        <row r="1068">
          <cell r="G1068" t="str">
            <v>20240175</v>
          </cell>
          <cell r="H1068" t="str">
            <v/>
          </cell>
          <cell r="I1068">
            <v>71160</v>
          </cell>
          <cell r="J1068">
            <v>0</v>
          </cell>
          <cell r="K1068">
            <v>98364415</v>
          </cell>
          <cell r="L1068" t="str">
            <v>T</v>
          </cell>
          <cell r="M1068">
            <v>300</v>
          </cell>
          <cell r="N1068" t="str">
            <v>V-197</v>
          </cell>
          <cell r="O1068">
            <v>45345</v>
          </cell>
        </row>
        <row r="1069">
          <cell r="G1069" t="str">
            <v>20240175</v>
          </cell>
          <cell r="H1069" t="str">
            <v/>
          </cell>
          <cell r="I1069">
            <v>19213</v>
          </cell>
          <cell r="J1069">
            <v>0</v>
          </cell>
          <cell r="K1069">
            <v>98383628</v>
          </cell>
          <cell r="L1069" t="str">
            <v>T</v>
          </cell>
          <cell r="M1069">
            <v>300</v>
          </cell>
          <cell r="N1069" t="str">
            <v>V-197</v>
          </cell>
          <cell r="O1069">
            <v>45345</v>
          </cell>
        </row>
        <row r="1070">
          <cell r="G1070" t="str">
            <v>20247008</v>
          </cell>
          <cell r="H1070" t="str">
            <v/>
          </cell>
          <cell r="I1070">
            <v>2532276</v>
          </cell>
          <cell r="J1070">
            <v>0</v>
          </cell>
          <cell r="K1070">
            <v>100915904</v>
          </cell>
          <cell r="L1070" t="str">
            <v>T</v>
          </cell>
          <cell r="M1070">
            <v>300</v>
          </cell>
          <cell r="N1070" t="str">
            <v>V-198</v>
          </cell>
          <cell r="O1070">
            <v>45345</v>
          </cell>
        </row>
        <row r="1071">
          <cell r="G1071" t="str">
            <v>20247008</v>
          </cell>
          <cell r="H1071" t="str">
            <v/>
          </cell>
          <cell r="I1071">
            <v>683715</v>
          </cell>
          <cell r="J1071">
            <v>0</v>
          </cell>
          <cell r="K1071">
            <v>101599619</v>
          </cell>
          <cell r="L1071" t="str">
            <v>T</v>
          </cell>
          <cell r="M1071">
            <v>300</v>
          </cell>
          <cell r="N1071" t="str">
            <v>V-198</v>
          </cell>
          <cell r="O1071">
            <v>45345</v>
          </cell>
        </row>
        <row r="1072">
          <cell r="G1072" t="str">
            <v>20240176</v>
          </cell>
          <cell r="H1072" t="str">
            <v/>
          </cell>
          <cell r="I1072">
            <v>160512</v>
          </cell>
          <cell r="J1072">
            <v>0</v>
          </cell>
          <cell r="K1072">
            <v>101760131</v>
          </cell>
          <cell r="L1072" t="str">
            <v>T</v>
          </cell>
          <cell r="M1072">
            <v>300</v>
          </cell>
          <cell r="N1072" t="str">
            <v>V-199</v>
          </cell>
          <cell r="O1072">
            <v>45345</v>
          </cell>
        </row>
        <row r="1073">
          <cell r="G1073" t="str">
            <v>20240176</v>
          </cell>
          <cell r="H1073" t="str">
            <v/>
          </cell>
          <cell r="I1073">
            <v>43338</v>
          </cell>
          <cell r="J1073">
            <v>0</v>
          </cell>
          <cell r="K1073">
            <v>101803469</v>
          </cell>
          <cell r="L1073" t="str">
            <v>T</v>
          </cell>
          <cell r="M1073">
            <v>300</v>
          </cell>
          <cell r="N1073" t="str">
            <v>V-199</v>
          </cell>
          <cell r="O1073">
            <v>45345</v>
          </cell>
        </row>
        <row r="1074">
          <cell r="G1074" t="str">
            <v>20240177</v>
          </cell>
          <cell r="H1074" t="str">
            <v/>
          </cell>
          <cell r="I1074">
            <v>7044</v>
          </cell>
          <cell r="J1074">
            <v>0</v>
          </cell>
          <cell r="K1074">
            <v>101810513</v>
          </cell>
          <cell r="L1074" t="str">
            <v>T</v>
          </cell>
          <cell r="M1074">
            <v>300</v>
          </cell>
          <cell r="N1074" t="str">
            <v>V-200</v>
          </cell>
          <cell r="O1074">
            <v>45345</v>
          </cell>
        </row>
        <row r="1075">
          <cell r="G1075" t="str">
            <v>20240177</v>
          </cell>
          <cell r="H1075" t="str">
            <v/>
          </cell>
          <cell r="I1075">
            <v>1902</v>
          </cell>
          <cell r="J1075">
            <v>0</v>
          </cell>
          <cell r="K1075">
            <v>101812415</v>
          </cell>
          <cell r="L1075" t="str">
            <v>T</v>
          </cell>
          <cell r="M1075">
            <v>300</v>
          </cell>
          <cell r="N1075" t="str">
            <v>V-200</v>
          </cell>
          <cell r="O1075">
            <v>45345</v>
          </cell>
        </row>
        <row r="1076">
          <cell r="G1076" t="str">
            <v>20240174</v>
          </cell>
          <cell r="H1076" t="str">
            <v/>
          </cell>
          <cell r="I1076">
            <v>6947892</v>
          </cell>
          <cell r="J1076">
            <v>0</v>
          </cell>
          <cell r="K1076">
            <v>108760307</v>
          </cell>
          <cell r="L1076" t="str">
            <v>T</v>
          </cell>
          <cell r="M1076">
            <v>300</v>
          </cell>
          <cell r="N1076" t="str">
            <v>V-203</v>
          </cell>
          <cell r="O1076">
            <v>45345</v>
          </cell>
        </row>
        <row r="1077">
          <cell r="G1077" t="str">
            <v>20240174</v>
          </cell>
          <cell r="H1077" t="str">
            <v/>
          </cell>
          <cell r="I1077">
            <v>1875932</v>
          </cell>
          <cell r="J1077">
            <v>0</v>
          </cell>
          <cell r="K1077">
            <v>110636239</v>
          </cell>
          <cell r="L1077" t="str">
            <v>T</v>
          </cell>
          <cell r="M1077">
            <v>300</v>
          </cell>
          <cell r="N1077" t="str">
            <v>V-203</v>
          </cell>
          <cell r="O1077">
            <v>45345</v>
          </cell>
        </row>
        <row r="1078">
          <cell r="G1078" t="str">
            <v>20240174</v>
          </cell>
          <cell r="H1078" t="str">
            <v>20240174 szla. kiegyenlítés</v>
          </cell>
          <cell r="I1078">
            <v>0</v>
          </cell>
          <cell r="J1078">
            <v>8842473</v>
          </cell>
          <cell r="K1078">
            <v>101793766</v>
          </cell>
          <cell r="L1078" t="str">
            <v>T</v>
          </cell>
          <cell r="M1078">
            <v>201</v>
          </cell>
          <cell r="N1078" t="str">
            <v>B-11</v>
          </cell>
          <cell r="O1078">
            <v>45348</v>
          </cell>
        </row>
        <row r="1079">
          <cell r="G1079" t="str">
            <v>20247004</v>
          </cell>
          <cell r="H1079" t="str">
            <v>20247004 szla. kiegyenlítés</v>
          </cell>
          <cell r="I1079">
            <v>0</v>
          </cell>
          <cell r="J1079">
            <v>1201704</v>
          </cell>
          <cell r="K1079">
            <v>100592062</v>
          </cell>
          <cell r="L1079" t="str">
            <v>T</v>
          </cell>
          <cell r="M1079">
            <v>200</v>
          </cell>
          <cell r="N1079" t="str">
            <v>B-39</v>
          </cell>
          <cell r="O1079">
            <v>45348</v>
          </cell>
        </row>
        <row r="1080">
          <cell r="G1080" t="str">
            <v>20240106</v>
          </cell>
          <cell r="H1080" t="str">
            <v>20240106 szla. kiegyenlítés</v>
          </cell>
          <cell r="I1080">
            <v>0</v>
          </cell>
          <cell r="J1080">
            <v>870928</v>
          </cell>
          <cell r="K1080">
            <v>99721134</v>
          </cell>
          <cell r="L1080" t="str">
            <v>T</v>
          </cell>
          <cell r="M1080">
            <v>200</v>
          </cell>
          <cell r="N1080" t="str">
            <v>B-39</v>
          </cell>
          <cell r="O1080">
            <v>45348</v>
          </cell>
        </row>
        <row r="1081">
          <cell r="G1081" t="str">
            <v>20240069</v>
          </cell>
          <cell r="H1081" t="str">
            <v>20240069 szla. kiegyenlítés</v>
          </cell>
          <cell r="I1081">
            <v>0</v>
          </cell>
          <cell r="J1081">
            <v>122022</v>
          </cell>
          <cell r="K1081">
            <v>99599112</v>
          </cell>
          <cell r="L1081" t="str">
            <v>T</v>
          </cell>
          <cell r="M1081">
            <v>200</v>
          </cell>
          <cell r="N1081" t="str">
            <v>B-39</v>
          </cell>
          <cell r="O1081">
            <v>45348</v>
          </cell>
        </row>
        <row r="1082">
          <cell r="G1082" t="str">
            <v>20240178</v>
          </cell>
          <cell r="H1082" t="str">
            <v/>
          </cell>
          <cell r="I1082">
            <v>1660800</v>
          </cell>
          <cell r="J1082">
            <v>0</v>
          </cell>
          <cell r="K1082">
            <v>101259912</v>
          </cell>
          <cell r="L1082" t="str">
            <v>T</v>
          </cell>
          <cell r="M1082">
            <v>300</v>
          </cell>
          <cell r="N1082" t="str">
            <v>V-201</v>
          </cell>
          <cell r="O1082">
            <v>45345</v>
          </cell>
        </row>
        <row r="1083">
          <cell r="G1083" t="str">
            <v>20240178</v>
          </cell>
          <cell r="H1083" t="str">
            <v/>
          </cell>
          <cell r="I1083">
            <v>448416</v>
          </cell>
          <cell r="J1083">
            <v>0</v>
          </cell>
          <cell r="K1083">
            <v>101708328</v>
          </cell>
          <cell r="L1083" t="str">
            <v>T</v>
          </cell>
          <cell r="M1083">
            <v>300</v>
          </cell>
          <cell r="N1083" t="str">
            <v>V-201</v>
          </cell>
          <cell r="O1083">
            <v>45345</v>
          </cell>
        </row>
        <row r="1084">
          <cell r="G1084" t="str">
            <v>20240179</v>
          </cell>
          <cell r="H1084" t="str">
            <v/>
          </cell>
          <cell r="I1084">
            <v>62460</v>
          </cell>
          <cell r="J1084">
            <v>0</v>
          </cell>
          <cell r="K1084">
            <v>101770788</v>
          </cell>
          <cell r="L1084" t="str">
            <v>T</v>
          </cell>
          <cell r="M1084">
            <v>300</v>
          </cell>
          <cell r="N1084" t="str">
            <v>V-202</v>
          </cell>
          <cell r="O1084">
            <v>45345</v>
          </cell>
        </row>
        <row r="1085">
          <cell r="G1085" t="str">
            <v>20240179</v>
          </cell>
          <cell r="H1085" t="str">
            <v/>
          </cell>
          <cell r="I1085">
            <v>16864</v>
          </cell>
          <cell r="J1085">
            <v>0</v>
          </cell>
          <cell r="K1085">
            <v>101787652</v>
          </cell>
          <cell r="L1085" t="str">
            <v>T</v>
          </cell>
          <cell r="M1085">
            <v>300</v>
          </cell>
          <cell r="N1085" t="str">
            <v>V-202</v>
          </cell>
          <cell r="O1085">
            <v>45345</v>
          </cell>
        </row>
        <row r="1086">
          <cell r="G1086" t="str">
            <v>20240174</v>
          </cell>
          <cell r="H1086" t="str">
            <v>árfolyam differencia</v>
          </cell>
          <cell r="I1086">
            <v>18649</v>
          </cell>
          <cell r="J1086">
            <v>0</v>
          </cell>
          <cell r="K1086">
            <v>101806301</v>
          </cell>
          <cell r="L1086" t="str">
            <v>T</v>
          </cell>
          <cell r="M1086">
            <v>300</v>
          </cell>
          <cell r="N1086" t="str">
            <v>V-205</v>
          </cell>
          <cell r="O1086">
            <v>45348</v>
          </cell>
        </row>
        <row r="1087">
          <cell r="G1087" t="str">
            <v>20240181</v>
          </cell>
          <cell r="H1087" t="str">
            <v>20240181 szla. kiegyenlítés</v>
          </cell>
          <cell r="I1087">
            <v>0</v>
          </cell>
          <cell r="J1087">
            <v>6330827</v>
          </cell>
          <cell r="K1087">
            <v>95475474</v>
          </cell>
          <cell r="L1087" t="str">
            <v>T</v>
          </cell>
          <cell r="M1087">
            <v>200</v>
          </cell>
          <cell r="N1087" t="str">
            <v>B-40</v>
          </cell>
          <cell r="O1087">
            <v>45352</v>
          </cell>
        </row>
        <row r="1088">
          <cell r="G1088" t="str">
            <v>20240113</v>
          </cell>
          <cell r="H1088" t="str">
            <v>20240113 szla. kiegyenlítés</v>
          </cell>
          <cell r="I1088">
            <v>0</v>
          </cell>
          <cell r="J1088">
            <v>26264</v>
          </cell>
          <cell r="K1088">
            <v>95449210</v>
          </cell>
          <cell r="L1088" t="str">
            <v>T</v>
          </cell>
          <cell r="M1088">
            <v>400</v>
          </cell>
          <cell r="N1088" t="str">
            <v>P-29</v>
          </cell>
          <cell r="O1088">
            <v>45348</v>
          </cell>
        </row>
        <row r="1089">
          <cell r="G1089" t="str">
            <v>20240123</v>
          </cell>
          <cell r="H1089" t="str">
            <v>20240123 szla. kiegyenlítés</v>
          </cell>
          <cell r="I1089">
            <v>0</v>
          </cell>
          <cell r="J1089">
            <v>196190</v>
          </cell>
          <cell r="K1089">
            <v>95253020</v>
          </cell>
          <cell r="L1089" t="str">
            <v>T</v>
          </cell>
          <cell r="M1089">
            <v>400</v>
          </cell>
          <cell r="N1089" t="str">
            <v>P-29</v>
          </cell>
          <cell r="O1089">
            <v>45348</v>
          </cell>
        </row>
        <row r="1090">
          <cell r="G1090" t="str">
            <v>20240171</v>
          </cell>
          <cell r="H1090" t="str">
            <v>20240171 szla. kiegyenlítés</v>
          </cell>
          <cell r="I1090">
            <v>0</v>
          </cell>
          <cell r="J1090">
            <v>12522</v>
          </cell>
          <cell r="K1090">
            <v>95240498</v>
          </cell>
          <cell r="L1090" t="str">
            <v>T</v>
          </cell>
          <cell r="M1090">
            <v>400</v>
          </cell>
          <cell r="N1090" t="str">
            <v>P-33</v>
          </cell>
          <cell r="O1090">
            <v>45348</v>
          </cell>
        </row>
        <row r="1091">
          <cell r="G1091" t="str">
            <v>20240181</v>
          </cell>
          <cell r="H1091" t="str">
            <v/>
          </cell>
          <cell r="I1091">
            <v>703773</v>
          </cell>
          <cell r="J1091">
            <v>0</v>
          </cell>
          <cell r="K1091">
            <v>95944271</v>
          </cell>
          <cell r="L1091" t="str">
            <v>T</v>
          </cell>
          <cell r="M1091">
            <v>300</v>
          </cell>
          <cell r="N1091" t="str">
            <v>V-206</v>
          </cell>
          <cell r="O1091">
            <v>45351</v>
          </cell>
        </row>
        <row r="1092">
          <cell r="G1092" t="str">
            <v>20240181</v>
          </cell>
          <cell r="H1092" t="str">
            <v/>
          </cell>
          <cell r="I1092">
            <v>126679</v>
          </cell>
          <cell r="J1092">
            <v>0</v>
          </cell>
          <cell r="K1092">
            <v>96070950</v>
          </cell>
          <cell r="L1092" t="str">
            <v>T</v>
          </cell>
          <cell r="M1092">
            <v>300</v>
          </cell>
          <cell r="N1092" t="str">
            <v>V-206</v>
          </cell>
          <cell r="O1092">
            <v>45351</v>
          </cell>
        </row>
        <row r="1093">
          <cell r="G1093" t="str">
            <v>20240181</v>
          </cell>
          <cell r="H1093" t="str">
            <v/>
          </cell>
          <cell r="I1093">
            <v>4331004</v>
          </cell>
          <cell r="J1093">
            <v>0</v>
          </cell>
          <cell r="K1093">
            <v>100401954</v>
          </cell>
          <cell r="L1093" t="str">
            <v>T</v>
          </cell>
          <cell r="M1093">
            <v>300</v>
          </cell>
          <cell r="N1093" t="str">
            <v>V-206</v>
          </cell>
          <cell r="O1093">
            <v>45351</v>
          </cell>
        </row>
        <row r="1094">
          <cell r="G1094" t="str">
            <v>20240181</v>
          </cell>
          <cell r="H1094" t="str">
            <v/>
          </cell>
          <cell r="I1094">
            <v>1169371</v>
          </cell>
          <cell r="J1094">
            <v>0</v>
          </cell>
          <cell r="K1094">
            <v>101571325</v>
          </cell>
          <cell r="L1094" t="str">
            <v>T</v>
          </cell>
          <cell r="M1094">
            <v>300</v>
          </cell>
          <cell r="N1094" t="str">
            <v>V-206</v>
          </cell>
          <cell r="O1094">
            <v>45351</v>
          </cell>
        </row>
        <row r="1095">
          <cell r="G1095" t="str">
            <v>20240180</v>
          </cell>
          <cell r="H1095" t="str">
            <v>Áruértékesítés</v>
          </cell>
          <cell r="I1095">
            <v>199920</v>
          </cell>
          <cell r="J1095">
            <v>0</v>
          </cell>
          <cell r="K1095">
            <v>101771245</v>
          </cell>
          <cell r="L1095" t="str">
            <v>T</v>
          </cell>
          <cell r="M1095">
            <v>300</v>
          </cell>
          <cell r="N1095" t="str">
            <v>V-222</v>
          </cell>
          <cell r="O1095">
            <v>45351</v>
          </cell>
        </row>
        <row r="1096">
          <cell r="G1096" t="str">
            <v>20240180</v>
          </cell>
          <cell r="H1096" t="str">
            <v>Áruértékesítés</v>
          </cell>
          <cell r="I1096">
            <v>35986</v>
          </cell>
          <cell r="J1096">
            <v>0</v>
          </cell>
          <cell r="K1096">
            <v>101807231</v>
          </cell>
          <cell r="L1096" t="str">
            <v>T</v>
          </cell>
          <cell r="M1096">
            <v>300</v>
          </cell>
          <cell r="N1096" t="str">
            <v>V-222</v>
          </cell>
          <cell r="O1096">
            <v>45351</v>
          </cell>
        </row>
        <row r="1097">
          <cell r="G1097" t="str">
            <v>20240180</v>
          </cell>
          <cell r="H1097" t="str">
            <v>Áruértékesítés</v>
          </cell>
          <cell r="I1097">
            <v>571356</v>
          </cell>
          <cell r="J1097">
            <v>0</v>
          </cell>
          <cell r="K1097">
            <v>102378587</v>
          </cell>
          <cell r="L1097" t="str">
            <v>T</v>
          </cell>
          <cell r="M1097">
            <v>300</v>
          </cell>
          <cell r="N1097" t="str">
            <v>V-222</v>
          </cell>
          <cell r="O1097">
            <v>45351</v>
          </cell>
        </row>
        <row r="1098">
          <cell r="G1098" t="str">
            <v>20240180</v>
          </cell>
          <cell r="H1098" t="str">
            <v>Áruértékesítés</v>
          </cell>
          <cell r="I1098">
            <v>154266</v>
          </cell>
          <cell r="J1098">
            <v>0</v>
          </cell>
          <cell r="K1098">
            <v>102532853</v>
          </cell>
          <cell r="L1098" t="str">
            <v>T</v>
          </cell>
          <cell r="M1098">
            <v>300</v>
          </cell>
          <cell r="N1098" t="str">
            <v>V-222</v>
          </cell>
          <cell r="O1098">
            <v>45351</v>
          </cell>
        </row>
        <row r="1099">
          <cell r="G1099" t="str">
            <v>20240104</v>
          </cell>
          <cell r="H1099" t="str">
            <v>20240104 szla. kiegyenlítés</v>
          </cell>
          <cell r="I1099">
            <v>0</v>
          </cell>
          <cell r="J1099">
            <v>696377</v>
          </cell>
          <cell r="K1099">
            <v>101836476</v>
          </cell>
          <cell r="L1099" t="str">
            <v>T</v>
          </cell>
          <cell r="M1099">
            <v>200</v>
          </cell>
          <cell r="N1099" t="str">
            <v>B-41</v>
          </cell>
          <cell r="O1099">
            <v>45352</v>
          </cell>
        </row>
        <row r="1100">
          <cell r="G1100" t="str">
            <v>20240132</v>
          </cell>
          <cell r="H1100" t="str">
            <v>20240132 szla. kiegyenlítés</v>
          </cell>
          <cell r="I1100">
            <v>0</v>
          </cell>
          <cell r="J1100">
            <v>52250</v>
          </cell>
          <cell r="K1100">
            <v>101784226</v>
          </cell>
          <cell r="L1100" t="str">
            <v>T</v>
          </cell>
          <cell r="M1100">
            <v>200</v>
          </cell>
          <cell r="N1100" t="str">
            <v>B-41</v>
          </cell>
          <cell r="O1100">
            <v>45352</v>
          </cell>
        </row>
        <row r="1101">
          <cell r="G1101" t="str">
            <v>20240182</v>
          </cell>
          <cell r="H1101" t="str">
            <v/>
          </cell>
          <cell r="I1101">
            <v>185870</v>
          </cell>
          <cell r="J1101">
            <v>0</v>
          </cell>
          <cell r="K1101">
            <v>101970096</v>
          </cell>
          <cell r="L1101" t="str">
            <v>T</v>
          </cell>
          <cell r="M1101">
            <v>300</v>
          </cell>
          <cell r="N1101" t="str">
            <v>V-207</v>
          </cell>
          <cell r="O1101">
            <v>45351</v>
          </cell>
        </row>
        <row r="1102">
          <cell r="G1102" t="str">
            <v>20240182</v>
          </cell>
          <cell r="H1102" t="str">
            <v/>
          </cell>
          <cell r="I1102">
            <v>50185</v>
          </cell>
          <cell r="J1102">
            <v>0</v>
          </cell>
          <cell r="K1102">
            <v>102020281</v>
          </cell>
          <cell r="L1102" t="str">
            <v>T</v>
          </cell>
          <cell r="M1102">
            <v>300</v>
          </cell>
          <cell r="N1102" t="str">
            <v>V-207</v>
          </cell>
          <cell r="O1102">
            <v>45351</v>
          </cell>
        </row>
        <row r="1103">
          <cell r="G1103" t="str">
            <v>20240182</v>
          </cell>
          <cell r="H1103" t="str">
            <v/>
          </cell>
          <cell r="I1103">
            <v>32610</v>
          </cell>
          <cell r="J1103">
            <v>0</v>
          </cell>
          <cell r="K1103">
            <v>102052891</v>
          </cell>
          <cell r="L1103" t="str">
            <v>T</v>
          </cell>
          <cell r="M1103">
            <v>300</v>
          </cell>
          <cell r="N1103" t="str">
            <v>V-207</v>
          </cell>
          <cell r="O1103">
            <v>45351</v>
          </cell>
        </row>
        <row r="1104">
          <cell r="G1104" t="str">
            <v>20240182</v>
          </cell>
          <cell r="H1104" t="str">
            <v/>
          </cell>
          <cell r="I1104">
            <v>5870</v>
          </cell>
          <cell r="J1104">
            <v>0</v>
          </cell>
          <cell r="K1104">
            <v>102058761</v>
          </cell>
          <cell r="L1104" t="str">
            <v>T</v>
          </cell>
          <cell r="M1104">
            <v>300</v>
          </cell>
          <cell r="N1104" t="str">
            <v>V-207</v>
          </cell>
          <cell r="O1104">
            <v>45351</v>
          </cell>
        </row>
        <row r="1105">
          <cell r="G1105" t="str">
            <v>20240183</v>
          </cell>
          <cell r="H1105" t="str">
            <v/>
          </cell>
          <cell r="I1105">
            <v>463800</v>
          </cell>
          <cell r="J1105">
            <v>0</v>
          </cell>
          <cell r="K1105">
            <v>102522561</v>
          </cell>
          <cell r="L1105" t="str">
            <v>T</v>
          </cell>
          <cell r="M1105">
            <v>300</v>
          </cell>
          <cell r="N1105" t="str">
            <v>V-208</v>
          </cell>
          <cell r="O1105">
            <v>45351</v>
          </cell>
        </row>
        <row r="1106">
          <cell r="G1106" t="str">
            <v>20240183</v>
          </cell>
          <cell r="H1106" t="str">
            <v/>
          </cell>
          <cell r="I1106">
            <v>125226</v>
          </cell>
          <cell r="J1106">
            <v>0</v>
          </cell>
          <cell r="K1106">
            <v>102647787</v>
          </cell>
          <cell r="L1106" t="str">
            <v>T</v>
          </cell>
          <cell r="M1106">
            <v>300</v>
          </cell>
          <cell r="N1106" t="str">
            <v>V-208</v>
          </cell>
          <cell r="O1106">
            <v>45351</v>
          </cell>
        </row>
        <row r="1107">
          <cell r="G1107" t="str">
            <v>20240184</v>
          </cell>
          <cell r="H1107" t="str">
            <v/>
          </cell>
          <cell r="I1107">
            <v>2156995</v>
          </cell>
          <cell r="J1107">
            <v>0</v>
          </cell>
          <cell r="K1107">
            <v>104804782</v>
          </cell>
          <cell r="L1107" t="str">
            <v>T</v>
          </cell>
          <cell r="M1107">
            <v>300</v>
          </cell>
          <cell r="N1107" t="str">
            <v>V-209</v>
          </cell>
          <cell r="O1107">
            <v>45351</v>
          </cell>
        </row>
        <row r="1108">
          <cell r="G1108" t="str">
            <v>20240184</v>
          </cell>
          <cell r="H1108" t="str">
            <v/>
          </cell>
          <cell r="I1108">
            <v>582388</v>
          </cell>
          <cell r="J1108">
            <v>0</v>
          </cell>
          <cell r="K1108">
            <v>105387170</v>
          </cell>
          <cell r="L1108" t="str">
            <v>T</v>
          </cell>
          <cell r="M1108">
            <v>300</v>
          </cell>
          <cell r="N1108" t="str">
            <v>V-209</v>
          </cell>
          <cell r="O1108">
            <v>45351</v>
          </cell>
        </row>
        <row r="1109">
          <cell r="G1109" t="str">
            <v>20240184</v>
          </cell>
          <cell r="H1109" t="str">
            <v/>
          </cell>
          <cell r="I1109">
            <v>65220</v>
          </cell>
          <cell r="J1109">
            <v>0</v>
          </cell>
          <cell r="K1109">
            <v>105452390</v>
          </cell>
          <cell r="L1109" t="str">
            <v>T</v>
          </cell>
          <cell r="M1109">
            <v>300</v>
          </cell>
          <cell r="N1109" t="str">
            <v>V-209</v>
          </cell>
          <cell r="O1109">
            <v>45351</v>
          </cell>
        </row>
        <row r="1110">
          <cell r="G1110" t="str">
            <v>20240184</v>
          </cell>
          <cell r="H1110" t="str">
            <v/>
          </cell>
          <cell r="I1110">
            <v>11740</v>
          </cell>
          <cell r="J1110">
            <v>0</v>
          </cell>
          <cell r="K1110">
            <v>105464130</v>
          </cell>
          <cell r="L1110" t="str">
            <v>T</v>
          </cell>
          <cell r="M1110">
            <v>300</v>
          </cell>
          <cell r="N1110" t="str">
            <v>V-209</v>
          </cell>
          <cell r="O1110">
            <v>45351</v>
          </cell>
        </row>
        <row r="1111">
          <cell r="G1111" t="str">
            <v>20240184</v>
          </cell>
          <cell r="H1111" t="str">
            <v/>
          </cell>
          <cell r="I1111">
            <v>198900</v>
          </cell>
          <cell r="J1111">
            <v>0</v>
          </cell>
          <cell r="K1111">
            <v>105663030</v>
          </cell>
          <cell r="L1111" t="str">
            <v>T</v>
          </cell>
          <cell r="M1111">
            <v>300</v>
          </cell>
          <cell r="N1111" t="str">
            <v>V-209</v>
          </cell>
          <cell r="O1111">
            <v>45351</v>
          </cell>
        </row>
        <row r="1112">
          <cell r="G1112" t="str">
            <v>20240184</v>
          </cell>
          <cell r="H1112" t="str">
            <v/>
          </cell>
          <cell r="I1112">
            <v>53703</v>
          </cell>
          <cell r="J1112">
            <v>0</v>
          </cell>
          <cell r="K1112">
            <v>105716733</v>
          </cell>
          <cell r="L1112" t="str">
            <v>T</v>
          </cell>
          <cell r="M1112">
            <v>300</v>
          </cell>
          <cell r="N1112" t="str">
            <v>V-209</v>
          </cell>
          <cell r="O1112">
            <v>45351</v>
          </cell>
        </row>
        <row r="1113">
          <cell r="G1113" t="str">
            <v>20240185</v>
          </cell>
          <cell r="H1113" t="str">
            <v/>
          </cell>
          <cell r="I1113">
            <v>130530</v>
          </cell>
          <cell r="J1113">
            <v>0</v>
          </cell>
          <cell r="K1113">
            <v>105847263</v>
          </cell>
          <cell r="L1113" t="str">
            <v>T</v>
          </cell>
          <cell r="M1113">
            <v>300</v>
          </cell>
          <cell r="N1113" t="str">
            <v>V-210</v>
          </cell>
          <cell r="O1113">
            <v>45351</v>
          </cell>
        </row>
        <row r="1114">
          <cell r="G1114" t="str">
            <v>20240185</v>
          </cell>
          <cell r="H1114" t="str">
            <v/>
          </cell>
          <cell r="I1114">
            <v>23495</v>
          </cell>
          <cell r="J1114">
            <v>0</v>
          </cell>
          <cell r="K1114">
            <v>105870758</v>
          </cell>
          <cell r="L1114" t="str">
            <v>T</v>
          </cell>
          <cell r="M1114">
            <v>300</v>
          </cell>
          <cell r="N1114" t="str">
            <v>V-210</v>
          </cell>
          <cell r="O1114">
            <v>45351</v>
          </cell>
        </row>
        <row r="1115">
          <cell r="G1115" t="str">
            <v>20240185</v>
          </cell>
          <cell r="H1115" t="str">
            <v/>
          </cell>
          <cell r="I1115">
            <v>47480</v>
          </cell>
          <cell r="J1115">
            <v>0</v>
          </cell>
          <cell r="K1115">
            <v>105918238</v>
          </cell>
          <cell r="L1115" t="str">
            <v>T</v>
          </cell>
          <cell r="M1115">
            <v>300</v>
          </cell>
          <cell r="N1115" t="str">
            <v>V-210</v>
          </cell>
          <cell r="O1115">
            <v>45351</v>
          </cell>
        </row>
        <row r="1116">
          <cell r="G1116" t="str">
            <v>20240185</v>
          </cell>
          <cell r="H1116" t="str">
            <v/>
          </cell>
          <cell r="I1116">
            <v>12820</v>
          </cell>
          <cell r="J1116">
            <v>0</v>
          </cell>
          <cell r="K1116">
            <v>105931058</v>
          </cell>
          <cell r="L1116" t="str">
            <v>T</v>
          </cell>
          <cell r="M1116">
            <v>300</v>
          </cell>
          <cell r="N1116" t="str">
            <v>V-210</v>
          </cell>
          <cell r="O1116">
            <v>45351</v>
          </cell>
        </row>
        <row r="1117">
          <cell r="G1117" t="str">
            <v>20240186</v>
          </cell>
          <cell r="H1117" t="str">
            <v/>
          </cell>
          <cell r="I1117">
            <v>349265</v>
          </cell>
          <cell r="J1117">
            <v>0</v>
          </cell>
          <cell r="K1117">
            <v>106280323</v>
          </cell>
          <cell r="L1117" t="str">
            <v>T</v>
          </cell>
          <cell r="M1117">
            <v>300</v>
          </cell>
          <cell r="N1117" t="str">
            <v>V-211</v>
          </cell>
          <cell r="O1117">
            <v>45351</v>
          </cell>
        </row>
        <row r="1118">
          <cell r="G1118" t="str">
            <v>20240186</v>
          </cell>
          <cell r="H1118" t="str">
            <v/>
          </cell>
          <cell r="I1118">
            <v>94301</v>
          </cell>
          <cell r="J1118">
            <v>0</v>
          </cell>
          <cell r="K1118">
            <v>106374624</v>
          </cell>
          <cell r="L1118" t="str">
            <v>T</v>
          </cell>
          <cell r="M1118">
            <v>300</v>
          </cell>
          <cell r="N1118" t="str">
            <v>V-211</v>
          </cell>
          <cell r="O1118">
            <v>45351</v>
          </cell>
        </row>
        <row r="1119">
          <cell r="G1119" t="str">
            <v>20240186</v>
          </cell>
          <cell r="H1119" t="str">
            <v/>
          </cell>
          <cell r="I1119">
            <v>170265</v>
          </cell>
          <cell r="J1119">
            <v>0</v>
          </cell>
          <cell r="K1119">
            <v>106544889</v>
          </cell>
          <cell r="L1119" t="str">
            <v>T</v>
          </cell>
          <cell r="M1119">
            <v>300</v>
          </cell>
          <cell r="N1119" t="str">
            <v>V-211</v>
          </cell>
          <cell r="O1119">
            <v>45351</v>
          </cell>
        </row>
        <row r="1120">
          <cell r="G1120" t="str">
            <v>20240186</v>
          </cell>
          <cell r="H1120" t="str">
            <v/>
          </cell>
          <cell r="I1120">
            <v>30648</v>
          </cell>
          <cell r="J1120">
            <v>0</v>
          </cell>
          <cell r="K1120">
            <v>106575537</v>
          </cell>
          <cell r="L1120" t="str">
            <v>T</v>
          </cell>
          <cell r="M1120">
            <v>300</v>
          </cell>
          <cell r="N1120" t="str">
            <v>V-211</v>
          </cell>
          <cell r="O1120">
            <v>45351</v>
          </cell>
        </row>
        <row r="1121">
          <cell r="G1121" t="str">
            <v>20240186</v>
          </cell>
          <cell r="H1121" t="str">
            <v/>
          </cell>
          <cell r="I1121">
            <v>334892</v>
          </cell>
          <cell r="J1121">
            <v>0</v>
          </cell>
          <cell r="K1121">
            <v>106910429</v>
          </cell>
          <cell r="L1121" t="str">
            <v>T</v>
          </cell>
          <cell r="M1121">
            <v>300</v>
          </cell>
          <cell r="N1121" t="str">
            <v>V-211</v>
          </cell>
          <cell r="O1121">
            <v>45351</v>
          </cell>
        </row>
        <row r="1122">
          <cell r="G1122" t="str">
            <v>20240186</v>
          </cell>
          <cell r="H1122" t="str">
            <v/>
          </cell>
          <cell r="I1122">
            <v>90421</v>
          </cell>
          <cell r="J1122">
            <v>0</v>
          </cell>
          <cell r="K1122">
            <v>107000850</v>
          </cell>
          <cell r="L1122" t="str">
            <v>T</v>
          </cell>
          <cell r="M1122">
            <v>300</v>
          </cell>
          <cell r="N1122" t="str">
            <v>V-211</v>
          </cell>
          <cell r="O1122">
            <v>45351</v>
          </cell>
        </row>
        <row r="1123">
          <cell r="G1123" t="str">
            <v>20240157</v>
          </cell>
          <cell r="H1123" t="str">
            <v>20240157 szla. kiegyenlítés</v>
          </cell>
          <cell r="I1123">
            <v>0</v>
          </cell>
          <cell r="J1123">
            <v>984250</v>
          </cell>
          <cell r="K1123">
            <v>106016600</v>
          </cell>
          <cell r="L1123" t="str">
            <v>T</v>
          </cell>
          <cell r="M1123">
            <v>200</v>
          </cell>
          <cell r="N1123" t="str">
            <v>B-42</v>
          </cell>
          <cell r="O1123">
            <v>45352</v>
          </cell>
        </row>
        <row r="1124">
          <cell r="G1124" t="str">
            <v>20240091</v>
          </cell>
          <cell r="H1124" t="str">
            <v>20240091 szla. kiegyenlítés</v>
          </cell>
          <cell r="I1124">
            <v>0</v>
          </cell>
          <cell r="J1124">
            <v>283612</v>
          </cell>
          <cell r="K1124">
            <v>105732988</v>
          </cell>
          <cell r="L1124" t="str">
            <v>T</v>
          </cell>
          <cell r="M1124">
            <v>200</v>
          </cell>
          <cell r="N1124" t="str">
            <v>B-42</v>
          </cell>
          <cell r="O1124">
            <v>45352</v>
          </cell>
        </row>
        <row r="1125">
          <cell r="G1125" t="str">
            <v>20230216</v>
          </cell>
          <cell r="H1125" t="str">
            <v>20230216 szla. kiegyenlítés</v>
          </cell>
          <cell r="I1125">
            <v>0</v>
          </cell>
          <cell r="J1125">
            <v>250000</v>
          </cell>
          <cell r="K1125">
            <v>105482988</v>
          </cell>
          <cell r="L1125" t="str">
            <v>T</v>
          </cell>
          <cell r="M1125">
            <v>200</v>
          </cell>
          <cell r="N1125" t="str">
            <v>B-42</v>
          </cell>
          <cell r="O1125">
            <v>45352</v>
          </cell>
        </row>
        <row r="1126">
          <cell r="G1126" t="str">
            <v>20240177</v>
          </cell>
          <cell r="H1126" t="str">
            <v>20240177 szla. kiegyenlítés</v>
          </cell>
          <cell r="I1126">
            <v>0</v>
          </cell>
          <cell r="J1126">
            <v>8946</v>
          </cell>
          <cell r="K1126">
            <v>105474042</v>
          </cell>
          <cell r="L1126" t="str">
            <v>T</v>
          </cell>
          <cell r="M1126">
            <v>400</v>
          </cell>
          <cell r="N1126" t="str">
            <v>P-34</v>
          </cell>
          <cell r="O1126">
            <v>45351</v>
          </cell>
        </row>
        <row r="1127">
          <cell r="G1127" t="str">
            <v>20240191</v>
          </cell>
          <cell r="H1127" t="str">
            <v>20240191 szla. kiegyenlítés</v>
          </cell>
          <cell r="I1127">
            <v>0</v>
          </cell>
          <cell r="J1127">
            <v>30000</v>
          </cell>
          <cell r="K1127">
            <v>105444042</v>
          </cell>
          <cell r="L1127" t="str">
            <v>T</v>
          </cell>
          <cell r="M1127">
            <v>400</v>
          </cell>
          <cell r="N1127" t="str">
            <v>P-35</v>
          </cell>
          <cell r="O1127">
            <v>45351</v>
          </cell>
        </row>
        <row r="1128">
          <cell r="G1128" t="str">
            <v>20240191</v>
          </cell>
          <cell r="H1128" t="str">
            <v>20240191 szla. kiegyenlítés</v>
          </cell>
          <cell r="I1128">
            <v>0</v>
          </cell>
          <cell r="J1128">
            <v>30000</v>
          </cell>
          <cell r="K1128">
            <v>105414042</v>
          </cell>
          <cell r="L1128" t="str">
            <v>T</v>
          </cell>
          <cell r="M1128">
            <v>400</v>
          </cell>
          <cell r="N1128" t="str">
            <v>P-36</v>
          </cell>
          <cell r="O1128">
            <v>45351</v>
          </cell>
        </row>
        <row r="1129">
          <cell r="G1129" t="str">
            <v>20240188</v>
          </cell>
          <cell r="H1129" t="str">
            <v/>
          </cell>
          <cell r="I1129">
            <v>71940</v>
          </cell>
          <cell r="J1129">
            <v>0</v>
          </cell>
          <cell r="K1129">
            <v>105485982</v>
          </cell>
          <cell r="L1129" t="str">
            <v>T</v>
          </cell>
          <cell r="M1129">
            <v>300</v>
          </cell>
          <cell r="N1129" t="str">
            <v>V-213</v>
          </cell>
          <cell r="O1129">
            <v>45351</v>
          </cell>
        </row>
        <row r="1130">
          <cell r="G1130" t="str">
            <v>20240188</v>
          </cell>
          <cell r="H1130" t="str">
            <v/>
          </cell>
          <cell r="I1130">
            <v>19424</v>
          </cell>
          <cell r="J1130">
            <v>0</v>
          </cell>
          <cell r="K1130">
            <v>105505406</v>
          </cell>
          <cell r="L1130" t="str">
            <v>T</v>
          </cell>
          <cell r="M1130">
            <v>300</v>
          </cell>
          <cell r="N1130" t="str">
            <v>V-213</v>
          </cell>
          <cell r="O1130">
            <v>45351</v>
          </cell>
        </row>
        <row r="1131">
          <cell r="G1131" t="str">
            <v>20240189</v>
          </cell>
          <cell r="H1131" t="str">
            <v/>
          </cell>
          <cell r="I1131">
            <v>116280</v>
          </cell>
          <cell r="J1131">
            <v>0</v>
          </cell>
          <cell r="K1131">
            <v>105621686</v>
          </cell>
          <cell r="L1131" t="str">
            <v>T</v>
          </cell>
          <cell r="M1131">
            <v>300</v>
          </cell>
          <cell r="N1131" t="str">
            <v>V-214</v>
          </cell>
          <cell r="O1131">
            <v>45351</v>
          </cell>
        </row>
        <row r="1132">
          <cell r="G1132" t="str">
            <v>20240189</v>
          </cell>
          <cell r="H1132" t="str">
            <v/>
          </cell>
          <cell r="I1132">
            <v>20930</v>
          </cell>
          <cell r="J1132">
            <v>0</v>
          </cell>
          <cell r="K1132">
            <v>105642616</v>
          </cell>
          <cell r="L1132" t="str">
            <v>T</v>
          </cell>
          <cell r="M1132">
            <v>300</v>
          </cell>
          <cell r="N1132" t="str">
            <v>V-214</v>
          </cell>
          <cell r="O1132">
            <v>45351</v>
          </cell>
        </row>
        <row r="1133">
          <cell r="G1133" t="str">
            <v>20240190</v>
          </cell>
          <cell r="H1133" t="str">
            <v/>
          </cell>
          <cell r="I1133">
            <v>348780</v>
          </cell>
          <cell r="J1133">
            <v>0</v>
          </cell>
          <cell r="K1133">
            <v>105991396</v>
          </cell>
          <cell r="L1133" t="str">
            <v>T</v>
          </cell>
          <cell r="M1133">
            <v>300</v>
          </cell>
          <cell r="N1133" t="str">
            <v>V-215</v>
          </cell>
          <cell r="O1133">
            <v>45351</v>
          </cell>
        </row>
        <row r="1134">
          <cell r="G1134" t="str">
            <v>20240190</v>
          </cell>
          <cell r="H1134" t="str">
            <v/>
          </cell>
          <cell r="I1134">
            <v>94171</v>
          </cell>
          <cell r="J1134">
            <v>0</v>
          </cell>
          <cell r="K1134">
            <v>106085567</v>
          </cell>
          <cell r="L1134" t="str">
            <v>T</v>
          </cell>
          <cell r="M1134">
            <v>300</v>
          </cell>
          <cell r="N1134" t="str">
            <v>V-215</v>
          </cell>
          <cell r="O1134">
            <v>45351</v>
          </cell>
        </row>
        <row r="1135">
          <cell r="G1135" t="str">
            <v>20240191</v>
          </cell>
          <cell r="H1135" t="str">
            <v/>
          </cell>
          <cell r="I1135">
            <v>70866</v>
          </cell>
          <cell r="J1135">
            <v>0</v>
          </cell>
          <cell r="K1135">
            <v>106156433</v>
          </cell>
          <cell r="L1135" t="str">
            <v>T</v>
          </cell>
          <cell r="M1135">
            <v>300</v>
          </cell>
          <cell r="N1135" t="str">
            <v>V-216</v>
          </cell>
          <cell r="O1135">
            <v>45351</v>
          </cell>
        </row>
        <row r="1136">
          <cell r="G1136" t="str">
            <v>20240191</v>
          </cell>
          <cell r="H1136" t="str">
            <v/>
          </cell>
          <cell r="I1136">
            <v>19134</v>
          </cell>
          <cell r="J1136">
            <v>0</v>
          </cell>
          <cell r="K1136">
            <v>106175567</v>
          </cell>
          <cell r="L1136" t="str">
            <v>T</v>
          </cell>
          <cell r="M1136">
            <v>300</v>
          </cell>
          <cell r="N1136" t="str">
            <v>V-216</v>
          </cell>
          <cell r="O1136">
            <v>45351</v>
          </cell>
        </row>
        <row r="1137">
          <cell r="G1137" t="str">
            <v>20240194</v>
          </cell>
          <cell r="H1137" t="str">
            <v>20240194 szla. kiegyenlítés</v>
          </cell>
          <cell r="I1137">
            <v>0</v>
          </cell>
          <cell r="J1137">
            <v>7396332</v>
          </cell>
          <cell r="K1137">
            <v>98779235</v>
          </cell>
          <cell r="L1137" t="str">
            <v>T</v>
          </cell>
          <cell r="M1137">
            <v>200</v>
          </cell>
          <cell r="N1137" t="str">
            <v>B-43</v>
          </cell>
          <cell r="O1137">
            <v>45352</v>
          </cell>
        </row>
        <row r="1138">
          <cell r="G1138" t="str">
            <v>20240064</v>
          </cell>
          <cell r="H1138" t="str">
            <v>20240064 szla. kiegyenlítés</v>
          </cell>
          <cell r="I1138">
            <v>0</v>
          </cell>
          <cell r="J1138">
            <v>3748496</v>
          </cell>
          <cell r="K1138">
            <v>95030739</v>
          </cell>
          <cell r="L1138" t="str">
            <v>T</v>
          </cell>
          <cell r="M1138">
            <v>200</v>
          </cell>
          <cell r="N1138" t="str">
            <v>B-43</v>
          </cell>
          <cell r="O1138">
            <v>45352</v>
          </cell>
        </row>
        <row r="1139">
          <cell r="G1139" t="str">
            <v>20240191</v>
          </cell>
          <cell r="H1139" t="str">
            <v>20240191 szla. kiegyenlítés</v>
          </cell>
          <cell r="I1139">
            <v>0</v>
          </cell>
          <cell r="J1139">
            <v>30000</v>
          </cell>
          <cell r="K1139">
            <v>95000739</v>
          </cell>
          <cell r="L1139" t="str">
            <v>T</v>
          </cell>
          <cell r="M1139">
            <v>400</v>
          </cell>
          <cell r="N1139" t="str">
            <v>P-41</v>
          </cell>
          <cell r="O1139">
            <v>45351</v>
          </cell>
        </row>
        <row r="1140">
          <cell r="G1140" t="str">
            <v>20240192</v>
          </cell>
          <cell r="H1140" t="str">
            <v/>
          </cell>
          <cell r="I1140">
            <v>4888402</v>
          </cell>
          <cell r="J1140">
            <v>0</v>
          </cell>
          <cell r="K1140">
            <v>99889141</v>
          </cell>
          <cell r="L1140" t="str">
            <v>T</v>
          </cell>
          <cell r="M1140">
            <v>300</v>
          </cell>
          <cell r="N1140" t="str">
            <v>V-217</v>
          </cell>
          <cell r="O1140">
            <v>45351</v>
          </cell>
        </row>
        <row r="1141">
          <cell r="G1141" t="str">
            <v>20240192</v>
          </cell>
          <cell r="H1141" t="str">
            <v/>
          </cell>
          <cell r="I1141">
            <v>1319869</v>
          </cell>
          <cell r="J1141">
            <v>0</v>
          </cell>
          <cell r="K1141">
            <v>101209010</v>
          </cell>
          <cell r="L1141" t="str">
            <v>T</v>
          </cell>
          <cell r="M1141">
            <v>300</v>
          </cell>
          <cell r="N1141" t="str">
            <v>V-217</v>
          </cell>
          <cell r="O1141">
            <v>45351</v>
          </cell>
        </row>
        <row r="1142">
          <cell r="G1142" t="str">
            <v>20247009</v>
          </cell>
          <cell r="H1142" t="str">
            <v/>
          </cell>
          <cell r="I1142">
            <v>1701802</v>
          </cell>
          <cell r="J1142">
            <v>0</v>
          </cell>
          <cell r="K1142">
            <v>102910812</v>
          </cell>
          <cell r="L1142" t="str">
            <v>T</v>
          </cell>
          <cell r="M1142">
            <v>300</v>
          </cell>
          <cell r="N1142" t="str">
            <v>V-218</v>
          </cell>
          <cell r="O1142">
            <v>45351</v>
          </cell>
        </row>
        <row r="1143">
          <cell r="G1143" t="str">
            <v>20247009</v>
          </cell>
          <cell r="H1143" t="str">
            <v/>
          </cell>
          <cell r="I1143">
            <v>459487</v>
          </cell>
          <cell r="J1143">
            <v>0</v>
          </cell>
          <cell r="K1143">
            <v>103370299</v>
          </cell>
          <cell r="L1143" t="str">
            <v>T</v>
          </cell>
          <cell r="M1143">
            <v>300</v>
          </cell>
          <cell r="N1143" t="str">
            <v>V-218</v>
          </cell>
          <cell r="O1143">
            <v>45351</v>
          </cell>
        </row>
        <row r="1144">
          <cell r="G1144" t="str">
            <v>20240193</v>
          </cell>
          <cell r="H1144" t="str">
            <v/>
          </cell>
          <cell r="I1144">
            <v>397930</v>
          </cell>
          <cell r="J1144">
            <v>0</v>
          </cell>
          <cell r="K1144">
            <v>103768229</v>
          </cell>
          <cell r="L1144" t="str">
            <v>T</v>
          </cell>
          <cell r="M1144">
            <v>300</v>
          </cell>
          <cell r="N1144" t="str">
            <v>V-219</v>
          </cell>
          <cell r="O1144">
            <v>45351</v>
          </cell>
        </row>
        <row r="1145">
          <cell r="G1145" t="str">
            <v>20240193</v>
          </cell>
          <cell r="H1145" t="str">
            <v/>
          </cell>
          <cell r="I1145">
            <v>107441</v>
          </cell>
          <cell r="J1145">
            <v>0</v>
          </cell>
          <cell r="K1145">
            <v>103875670</v>
          </cell>
          <cell r="L1145" t="str">
            <v>T</v>
          </cell>
          <cell r="M1145">
            <v>300</v>
          </cell>
          <cell r="N1145" t="str">
            <v>V-219</v>
          </cell>
          <cell r="O1145">
            <v>45351</v>
          </cell>
        </row>
        <row r="1146">
          <cell r="G1146" t="str">
            <v>20240193</v>
          </cell>
          <cell r="H1146" t="str">
            <v/>
          </cell>
          <cell r="I1146">
            <v>86655</v>
          </cell>
          <cell r="J1146">
            <v>0</v>
          </cell>
          <cell r="K1146">
            <v>103962325</v>
          </cell>
          <cell r="L1146" t="str">
            <v>T</v>
          </cell>
          <cell r="M1146">
            <v>300</v>
          </cell>
          <cell r="N1146" t="str">
            <v>V-219</v>
          </cell>
          <cell r="O1146">
            <v>45351</v>
          </cell>
        </row>
        <row r="1147">
          <cell r="G1147" t="str">
            <v>20240193</v>
          </cell>
          <cell r="H1147" t="str">
            <v/>
          </cell>
          <cell r="I1147">
            <v>15598</v>
          </cell>
          <cell r="J1147">
            <v>0</v>
          </cell>
          <cell r="K1147">
            <v>103977923</v>
          </cell>
          <cell r="L1147" t="str">
            <v>T</v>
          </cell>
          <cell r="M1147">
            <v>300</v>
          </cell>
          <cell r="N1147" t="str">
            <v>V-219</v>
          </cell>
          <cell r="O1147">
            <v>45351</v>
          </cell>
        </row>
        <row r="1148">
          <cell r="G1148" t="str">
            <v>20240193</v>
          </cell>
          <cell r="H1148" t="str">
            <v/>
          </cell>
          <cell r="I1148">
            <v>15260</v>
          </cell>
          <cell r="J1148">
            <v>0</v>
          </cell>
          <cell r="K1148">
            <v>103993183</v>
          </cell>
          <cell r="L1148" t="str">
            <v>T</v>
          </cell>
          <cell r="M1148">
            <v>300</v>
          </cell>
          <cell r="N1148" t="str">
            <v>V-219</v>
          </cell>
          <cell r="O1148">
            <v>45351</v>
          </cell>
        </row>
        <row r="1149">
          <cell r="G1149" t="str">
            <v>20240193</v>
          </cell>
          <cell r="H1149" t="str">
            <v/>
          </cell>
          <cell r="I1149">
            <v>4120</v>
          </cell>
          <cell r="J1149">
            <v>0</v>
          </cell>
          <cell r="K1149">
            <v>103997303</v>
          </cell>
          <cell r="L1149" t="str">
            <v>T</v>
          </cell>
          <cell r="M1149">
            <v>300</v>
          </cell>
          <cell r="N1149" t="str">
            <v>V-219</v>
          </cell>
          <cell r="O1149">
            <v>45351</v>
          </cell>
        </row>
        <row r="1150">
          <cell r="G1150" t="str">
            <v>20240194</v>
          </cell>
          <cell r="H1150" t="str">
            <v/>
          </cell>
          <cell r="I1150">
            <v>419250</v>
          </cell>
          <cell r="J1150">
            <v>0</v>
          </cell>
          <cell r="K1150">
            <v>104416553</v>
          </cell>
          <cell r="L1150" t="str">
            <v>T</v>
          </cell>
          <cell r="M1150">
            <v>300</v>
          </cell>
          <cell r="N1150" t="str">
            <v>V-220</v>
          </cell>
          <cell r="O1150">
            <v>45351</v>
          </cell>
        </row>
        <row r="1151">
          <cell r="G1151" t="str">
            <v>20240194</v>
          </cell>
          <cell r="H1151" t="str">
            <v/>
          </cell>
          <cell r="I1151">
            <v>75465</v>
          </cell>
          <cell r="J1151">
            <v>0</v>
          </cell>
          <cell r="K1151">
            <v>104492018</v>
          </cell>
          <cell r="L1151" t="str">
            <v>T</v>
          </cell>
          <cell r="M1151">
            <v>300</v>
          </cell>
          <cell r="N1151" t="str">
            <v>V-220</v>
          </cell>
          <cell r="O1151">
            <v>45351</v>
          </cell>
        </row>
        <row r="1152">
          <cell r="G1152" t="str">
            <v>20240194</v>
          </cell>
          <cell r="H1152" t="str">
            <v/>
          </cell>
          <cell r="I1152">
            <v>775100</v>
          </cell>
          <cell r="J1152">
            <v>0</v>
          </cell>
          <cell r="K1152">
            <v>105267118</v>
          </cell>
          <cell r="L1152" t="str">
            <v>T</v>
          </cell>
          <cell r="M1152">
            <v>300</v>
          </cell>
          <cell r="N1152" t="str">
            <v>V-220</v>
          </cell>
          <cell r="O1152">
            <v>45351</v>
          </cell>
        </row>
        <row r="1153">
          <cell r="G1153" t="str">
            <v>20240194</v>
          </cell>
          <cell r="H1153" t="str">
            <v/>
          </cell>
          <cell r="I1153">
            <v>209277</v>
          </cell>
          <cell r="J1153">
            <v>0</v>
          </cell>
          <cell r="K1153">
            <v>105476395</v>
          </cell>
          <cell r="L1153" t="str">
            <v>T</v>
          </cell>
          <cell r="M1153">
            <v>300</v>
          </cell>
          <cell r="N1153" t="str">
            <v>V-220</v>
          </cell>
          <cell r="O1153">
            <v>45351</v>
          </cell>
        </row>
        <row r="1154">
          <cell r="G1154" t="str">
            <v>20240194</v>
          </cell>
          <cell r="H1154" t="str">
            <v/>
          </cell>
          <cell r="I1154">
            <v>4659244</v>
          </cell>
          <cell r="J1154">
            <v>0</v>
          </cell>
          <cell r="K1154">
            <v>110135639</v>
          </cell>
          <cell r="L1154" t="str">
            <v>T</v>
          </cell>
          <cell r="M1154">
            <v>300</v>
          </cell>
          <cell r="N1154" t="str">
            <v>V-220</v>
          </cell>
          <cell r="O1154">
            <v>45351</v>
          </cell>
        </row>
        <row r="1155">
          <cell r="G1155" t="str">
            <v>20240194</v>
          </cell>
          <cell r="H1155" t="str">
            <v/>
          </cell>
          <cell r="I1155">
            <v>1257996</v>
          </cell>
          <cell r="J1155">
            <v>0</v>
          </cell>
          <cell r="K1155">
            <v>111393635</v>
          </cell>
          <cell r="L1155" t="str">
            <v>T</v>
          </cell>
          <cell r="M1155">
            <v>300</v>
          </cell>
          <cell r="N1155" t="str">
            <v>V-220</v>
          </cell>
          <cell r="O1155">
            <v>45351</v>
          </cell>
        </row>
        <row r="1156">
          <cell r="G1156" t="str">
            <v>20240195</v>
          </cell>
          <cell r="H1156" t="str">
            <v/>
          </cell>
          <cell r="I1156">
            <v>152000</v>
          </cell>
          <cell r="J1156">
            <v>0</v>
          </cell>
          <cell r="K1156">
            <v>111545635</v>
          </cell>
          <cell r="L1156" t="str">
            <v>T</v>
          </cell>
          <cell r="M1156">
            <v>300</v>
          </cell>
          <cell r="N1156" t="str">
            <v>V-221</v>
          </cell>
          <cell r="O1156">
            <v>45351</v>
          </cell>
        </row>
        <row r="1157">
          <cell r="G1157" t="str">
            <v>20240195</v>
          </cell>
          <cell r="H1157" t="str">
            <v/>
          </cell>
          <cell r="I1157">
            <v>41040</v>
          </cell>
          <cell r="J1157">
            <v>0</v>
          </cell>
          <cell r="K1157">
            <v>111586675</v>
          </cell>
          <cell r="L1157" t="str">
            <v>T</v>
          </cell>
          <cell r="M1157">
            <v>300</v>
          </cell>
          <cell r="N1157" t="str">
            <v>V-221</v>
          </cell>
          <cell r="O1157">
            <v>45351</v>
          </cell>
        </row>
        <row r="1158">
          <cell r="G1158" t="str">
            <v>20240196</v>
          </cell>
          <cell r="H1158" t="str">
            <v/>
          </cell>
          <cell r="I1158">
            <v>121806</v>
          </cell>
          <cell r="J1158">
            <v>0</v>
          </cell>
          <cell r="K1158">
            <v>111708481</v>
          </cell>
          <cell r="L1158" t="str">
            <v>T</v>
          </cell>
          <cell r="M1158">
            <v>300</v>
          </cell>
          <cell r="N1158" t="str">
            <v>V-223</v>
          </cell>
          <cell r="O1158">
            <v>45352</v>
          </cell>
        </row>
        <row r="1159">
          <cell r="G1159" t="str">
            <v>20240196</v>
          </cell>
          <cell r="H1159" t="str">
            <v/>
          </cell>
          <cell r="I1159">
            <v>32887</v>
          </cell>
          <cell r="J1159">
            <v>0</v>
          </cell>
          <cell r="K1159">
            <v>111741368</v>
          </cell>
          <cell r="L1159" t="str">
            <v>T</v>
          </cell>
          <cell r="M1159">
            <v>300</v>
          </cell>
          <cell r="N1159" t="str">
            <v>V-223</v>
          </cell>
          <cell r="O1159">
            <v>45352</v>
          </cell>
        </row>
        <row r="1160">
          <cell r="G1160" t="str">
            <v>20240196</v>
          </cell>
          <cell r="H1160" t="str">
            <v/>
          </cell>
          <cell r="I1160">
            <v>106560</v>
          </cell>
          <cell r="J1160">
            <v>0</v>
          </cell>
          <cell r="K1160">
            <v>111847928</v>
          </cell>
          <cell r="L1160" t="str">
            <v>T</v>
          </cell>
          <cell r="M1160">
            <v>300</v>
          </cell>
          <cell r="N1160" t="str">
            <v>V-223</v>
          </cell>
          <cell r="O1160">
            <v>45352</v>
          </cell>
        </row>
        <row r="1161">
          <cell r="G1161" t="str">
            <v>20240196</v>
          </cell>
          <cell r="H1161" t="str">
            <v/>
          </cell>
          <cell r="I1161">
            <v>19181</v>
          </cell>
          <cell r="J1161">
            <v>0</v>
          </cell>
          <cell r="K1161">
            <v>111867109</v>
          </cell>
          <cell r="L1161" t="str">
            <v>T</v>
          </cell>
          <cell r="M1161">
            <v>300</v>
          </cell>
          <cell r="N1161" t="str">
            <v>V-223</v>
          </cell>
          <cell r="O1161">
            <v>45352</v>
          </cell>
        </row>
        <row r="1162">
          <cell r="G1162" t="str">
            <v>20240197</v>
          </cell>
          <cell r="H1162" t="str">
            <v/>
          </cell>
          <cell r="I1162">
            <v>24405</v>
          </cell>
          <cell r="J1162">
            <v>0</v>
          </cell>
          <cell r="K1162">
            <v>111891514</v>
          </cell>
          <cell r="L1162" t="str">
            <v>T</v>
          </cell>
          <cell r="M1162">
            <v>300</v>
          </cell>
          <cell r="N1162" t="str">
            <v>V-224</v>
          </cell>
          <cell r="O1162">
            <v>45352</v>
          </cell>
        </row>
        <row r="1163">
          <cell r="G1163" t="str">
            <v>20240197</v>
          </cell>
          <cell r="H1163" t="str">
            <v/>
          </cell>
          <cell r="I1163">
            <v>4393</v>
          </cell>
          <cell r="J1163">
            <v>0</v>
          </cell>
          <cell r="K1163">
            <v>111895907</v>
          </cell>
          <cell r="L1163" t="str">
            <v>T</v>
          </cell>
          <cell r="M1163">
            <v>300</v>
          </cell>
          <cell r="N1163" t="str">
            <v>V-224</v>
          </cell>
          <cell r="O1163">
            <v>45352</v>
          </cell>
        </row>
        <row r="1164">
          <cell r="G1164" t="str">
            <v>20247005</v>
          </cell>
          <cell r="H1164" t="str">
            <v>20247005 szla. kiegyenlítés</v>
          </cell>
          <cell r="I1164">
            <v>0</v>
          </cell>
          <cell r="J1164">
            <v>1873580</v>
          </cell>
          <cell r="K1164">
            <v>110022327</v>
          </cell>
          <cell r="L1164" t="str">
            <v>T</v>
          </cell>
          <cell r="M1164">
            <v>200</v>
          </cell>
          <cell r="N1164" t="str">
            <v>B-44</v>
          </cell>
          <cell r="O1164">
            <v>45355</v>
          </cell>
        </row>
        <row r="1165">
          <cell r="G1165" t="str">
            <v>20240142</v>
          </cell>
          <cell r="H1165" t="str">
            <v>20240142 szla. kiegyenlítés</v>
          </cell>
          <cell r="I1165">
            <v>0</v>
          </cell>
          <cell r="J1165">
            <v>929266</v>
          </cell>
          <cell r="K1165">
            <v>109093061</v>
          </cell>
          <cell r="L1165" t="str">
            <v>T</v>
          </cell>
          <cell r="M1165">
            <v>200</v>
          </cell>
          <cell r="N1165" t="str">
            <v>B-44</v>
          </cell>
          <cell r="O1165">
            <v>45355</v>
          </cell>
        </row>
        <row r="1166">
          <cell r="G1166" t="str">
            <v>20240103</v>
          </cell>
          <cell r="H1166" t="str">
            <v>20240103 szla. kiegyenlítés</v>
          </cell>
          <cell r="I1166">
            <v>0</v>
          </cell>
          <cell r="J1166">
            <v>800964</v>
          </cell>
          <cell r="K1166">
            <v>108292097</v>
          </cell>
          <cell r="L1166" t="str">
            <v>T</v>
          </cell>
          <cell r="M1166">
            <v>200</v>
          </cell>
          <cell r="N1166" t="str">
            <v>B-44</v>
          </cell>
          <cell r="O1166">
            <v>45355</v>
          </cell>
        </row>
        <row r="1167">
          <cell r="G1167" t="str">
            <v>20240102</v>
          </cell>
          <cell r="H1167" t="str">
            <v>20240102 szla. kiegyenlítés</v>
          </cell>
          <cell r="I1167">
            <v>0</v>
          </cell>
          <cell r="J1167">
            <v>484845</v>
          </cell>
          <cell r="K1167">
            <v>107807252</v>
          </cell>
          <cell r="L1167" t="str">
            <v>T</v>
          </cell>
          <cell r="M1167">
            <v>200</v>
          </cell>
          <cell r="N1167" t="str">
            <v>B-44</v>
          </cell>
          <cell r="O1167">
            <v>45355</v>
          </cell>
        </row>
        <row r="1168">
          <cell r="G1168" t="str">
            <v>20240179</v>
          </cell>
          <cell r="H1168" t="str">
            <v>20240179 szla. kiegyenlítés</v>
          </cell>
          <cell r="I1168">
            <v>0</v>
          </cell>
          <cell r="J1168">
            <v>79324</v>
          </cell>
          <cell r="K1168">
            <v>107727928</v>
          </cell>
          <cell r="L1168" t="str">
            <v>T</v>
          </cell>
          <cell r="M1168">
            <v>200</v>
          </cell>
          <cell r="N1168" t="str">
            <v>B-44</v>
          </cell>
          <cell r="O1168">
            <v>45355</v>
          </cell>
        </row>
        <row r="1169">
          <cell r="G1169" t="str">
            <v>20240112</v>
          </cell>
          <cell r="H1169" t="str">
            <v>20240112 szla. kiegyenlítés</v>
          </cell>
          <cell r="I1169">
            <v>0</v>
          </cell>
          <cell r="J1169">
            <v>11824</v>
          </cell>
          <cell r="K1169">
            <v>107716104</v>
          </cell>
          <cell r="L1169" t="str">
            <v>T</v>
          </cell>
          <cell r="M1169">
            <v>200</v>
          </cell>
          <cell r="N1169" t="str">
            <v>B-44</v>
          </cell>
          <cell r="O1169">
            <v>45355</v>
          </cell>
        </row>
        <row r="1170">
          <cell r="G1170" t="str">
            <v>20240198</v>
          </cell>
          <cell r="H1170" t="str">
            <v/>
          </cell>
          <cell r="I1170">
            <v>261572</v>
          </cell>
          <cell r="J1170">
            <v>0</v>
          </cell>
          <cell r="K1170">
            <v>107977676</v>
          </cell>
          <cell r="L1170" t="str">
            <v>T</v>
          </cell>
          <cell r="M1170">
            <v>300</v>
          </cell>
          <cell r="N1170" t="str">
            <v>V-225</v>
          </cell>
          <cell r="O1170">
            <v>45352</v>
          </cell>
        </row>
        <row r="1171">
          <cell r="G1171" t="str">
            <v>20240198</v>
          </cell>
          <cell r="H1171" t="str">
            <v/>
          </cell>
          <cell r="I1171">
            <v>47083</v>
          </cell>
          <cell r="J1171">
            <v>0</v>
          </cell>
          <cell r="K1171">
            <v>108024759</v>
          </cell>
          <cell r="L1171" t="str">
            <v>T</v>
          </cell>
          <cell r="M1171">
            <v>300</v>
          </cell>
          <cell r="N1171" t="str">
            <v>V-225</v>
          </cell>
          <cell r="O1171">
            <v>45352</v>
          </cell>
        </row>
        <row r="1172">
          <cell r="G1172" t="str">
            <v>20240198</v>
          </cell>
          <cell r="H1172" t="str">
            <v/>
          </cell>
          <cell r="I1172">
            <v>485825</v>
          </cell>
          <cell r="J1172">
            <v>0</v>
          </cell>
          <cell r="K1172">
            <v>108510584</v>
          </cell>
          <cell r="L1172" t="str">
            <v>T</v>
          </cell>
          <cell r="M1172">
            <v>300</v>
          </cell>
          <cell r="N1172" t="str">
            <v>V-225</v>
          </cell>
          <cell r="O1172">
            <v>45352</v>
          </cell>
        </row>
        <row r="1173">
          <cell r="G1173" t="str">
            <v>20240198</v>
          </cell>
          <cell r="H1173" t="str">
            <v/>
          </cell>
          <cell r="I1173">
            <v>131173</v>
          </cell>
          <cell r="J1173">
            <v>0</v>
          </cell>
          <cell r="K1173">
            <v>108641757</v>
          </cell>
          <cell r="L1173" t="str">
            <v>T</v>
          </cell>
          <cell r="M1173">
            <v>300</v>
          </cell>
          <cell r="N1173" t="str">
            <v>V-225</v>
          </cell>
          <cell r="O1173">
            <v>45352</v>
          </cell>
        </row>
        <row r="1174">
          <cell r="G1174" t="str">
            <v>20240192</v>
          </cell>
          <cell r="H1174" t="str">
            <v>20240192 szla. kiegyenlítés</v>
          </cell>
          <cell r="I1174">
            <v>0</v>
          </cell>
          <cell r="J1174">
            <v>6254128</v>
          </cell>
          <cell r="K1174">
            <v>102387629</v>
          </cell>
          <cell r="L1174" t="str">
            <v>T</v>
          </cell>
          <cell r="M1174">
            <v>201</v>
          </cell>
          <cell r="N1174" t="str">
            <v>B-12</v>
          </cell>
          <cell r="O1174">
            <v>45356</v>
          </cell>
        </row>
        <row r="1175">
          <cell r="G1175" t="str">
            <v>20240044</v>
          </cell>
          <cell r="H1175" t="str">
            <v>20240044 szla. kiegyenlítés</v>
          </cell>
          <cell r="I1175">
            <v>0</v>
          </cell>
          <cell r="J1175">
            <v>2807589</v>
          </cell>
          <cell r="K1175">
            <v>99580040</v>
          </cell>
          <cell r="L1175" t="str">
            <v>T</v>
          </cell>
          <cell r="M1175">
            <v>200</v>
          </cell>
          <cell r="N1175" t="str">
            <v>B-45</v>
          </cell>
          <cell r="O1175">
            <v>45356</v>
          </cell>
        </row>
        <row r="1176">
          <cell r="G1176" t="str">
            <v>20240045</v>
          </cell>
          <cell r="H1176" t="str">
            <v>20240045 szla. kiegyenlítés</v>
          </cell>
          <cell r="I1176">
            <v>0</v>
          </cell>
          <cell r="J1176">
            <v>1307592</v>
          </cell>
          <cell r="K1176">
            <v>98272448</v>
          </cell>
          <cell r="L1176" t="str">
            <v>T</v>
          </cell>
          <cell r="M1176">
            <v>200</v>
          </cell>
          <cell r="N1176" t="str">
            <v>B-45</v>
          </cell>
          <cell r="O1176">
            <v>45356</v>
          </cell>
        </row>
        <row r="1177">
          <cell r="G1177" t="str">
            <v>20240121</v>
          </cell>
          <cell r="H1177" t="str">
            <v>20240121 szla. kiegyenlítés</v>
          </cell>
          <cell r="I1177">
            <v>0</v>
          </cell>
          <cell r="J1177">
            <v>781761</v>
          </cell>
          <cell r="K1177">
            <v>97490687</v>
          </cell>
          <cell r="L1177" t="str">
            <v>T</v>
          </cell>
          <cell r="M1177">
            <v>200</v>
          </cell>
          <cell r="N1177" t="str">
            <v>B-45</v>
          </cell>
          <cell r="O1177">
            <v>45356</v>
          </cell>
        </row>
        <row r="1178">
          <cell r="G1178" t="str">
            <v>20240196</v>
          </cell>
          <cell r="H1178" t="str">
            <v>20240196 szla. kiegyenlítés</v>
          </cell>
          <cell r="I1178">
            <v>0</v>
          </cell>
          <cell r="J1178">
            <v>280434</v>
          </cell>
          <cell r="K1178">
            <v>97210253</v>
          </cell>
          <cell r="L1178" t="str">
            <v>T</v>
          </cell>
          <cell r="M1178">
            <v>200</v>
          </cell>
          <cell r="N1178" t="str">
            <v>B-45</v>
          </cell>
          <cell r="O1178">
            <v>45356</v>
          </cell>
        </row>
        <row r="1179">
          <cell r="G1179" t="str">
            <v>20240188</v>
          </cell>
          <cell r="H1179" t="str">
            <v>20240188 szla. kiegyenlítés</v>
          </cell>
          <cell r="I1179">
            <v>0</v>
          </cell>
          <cell r="J1179">
            <v>91364</v>
          </cell>
          <cell r="K1179">
            <v>97118889</v>
          </cell>
          <cell r="L1179" t="str">
            <v>T</v>
          </cell>
          <cell r="M1179">
            <v>200</v>
          </cell>
          <cell r="N1179" t="str">
            <v>B-45</v>
          </cell>
          <cell r="O1179">
            <v>45356</v>
          </cell>
        </row>
        <row r="1180">
          <cell r="G1180" t="str">
            <v>20240207</v>
          </cell>
          <cell r="H1180" t="str">
            <v/>
          </cell>
          <cell r="I1180">
            <v>2544413</v>
          </cell>
          <cell r="J1180">
            <v>0</v>
          </cell>
          <cell r="K1180">
            <v>99663302</v>
          </cell>
          <cell r="L1180" t="str">
            <v>T</v>
          </cell>
          <cell r="M1180">
            <v>300</v>
          </cell>
          <cell r="N1180" t="str">
            <v>V-234</v>
          </cell>
          <cell r="O1180">
            <v>45355</v>
          </cell>
        </row>
        <row r="1181">
          <cell r="G1181" t="str">
            <v>20240207</v>
          </cell>
          <cell r="H1181" t="str">
            <v/>
          </cell>
          <cell r="I1181">
            <v>686991</v>
          </cell>
          <cell r="J1181">
            <v>0</v>
          </cell>
          <cell r="K1181">
            <v>100350293</v>
          </cell>
          <cell r="L1181" t="str">
            <v>T</v>
          </cell>
          <cell r="M1181">
            <v>300</v>
          </cell>
          <cell r="N1181" t="str">
            <v>V-234</v>
          </cell>
          <cell r="O1181">
            <v>45355</v>
          </cell>
        </row>
        <row r="1182">
          <cell r="G1182" t="str">
            <v>20240208</v>
          </cell>
          <cell r="H1182" t="str">
            <v/>
          </cell>
          <cell r="I1182">
            <v>625790</v>
          </cell>
          <cell r="J1182">
            <v>0</v>
          </cell>
          <cell r="K1182">
            <v>100976083</v>
          </cell>
          <cell r="L1182" t="str">
            <v>T</v>
          </cell>
          <cell r="M1182">
            <v>300</v>
          </cell>
          <cell r="N1182" t="str">
            <v>V-235</v>
          </cell>
          <cell r="O1182">
            <v>45355</v>
          </cell>
        </row>
        <row r="1183">
          <cell r="G1183" t="str">
            <v>20240208</v>
          </cell>
          <cell r="H1183" t="str">
            <v/>
          </cell>
          <cell r="I1183">
            <v>112642</v>
          </cell>
          <cell r="J1183">
            <v>0</v>
          </cell>
          <cell r="K1183">
            <v>101088725</v>
          </cell>
          <cell r="L1183" t="str">
            <v>T</v>
          </cell>
          <cell r="M1183">
            <v>300</v>
          </cell>
          <cell r="N1183" t="str">
            <v>V-235</v>
          </cell>
          <cell r="O1183">
            <v>45355</v>
          </cell>
        </row>
        <row r="1184">
          <cell r="G1184" t="str">
            <v>20240208</v>
          </cell>
          <cell r="H1184" t="str">
            <v/>
          </cell>
          <cell r="I1184">
            <v>7488480</v>
          </cell>
          <cell r="J1184">
            <v>0</v>
          </cell>
          <cell r="K1184">
            <v>108577205</v>
          </cell>
          <cell r="L1184" t="str">
            <v>T</v>
          </cell>
          <cell r="M1184">
            <v>300</v>
          </cell>
          <cell r="N1184" t="str">
            <v>V-235</v>
          </cell>
          <cell r="O1184">
            <v>45355</v>
          </cell>
        </row>
        <row r="1185">
          <cell r="G1185" t="str">
            <v>20240208</v>
          </cell>
          <cell r="H1185" t="str">
            <v/>
          </cell>
          <cell r="I1185">
            <v>2021890</v>
          </cell>
          <cell r="J1185">
            <v>0</v>
          </cell>
          <cell r="K1185">
            <v>110599095</v>
          </cell>
          <cell r="L1185" t="str">
            <v>T</v>
          </cell>
          <cell r="M1185">
            <v>300</v>
          </cell>
          <cell r="N1185" t="str">
            <v>V-235</v>
          </cell>
          <cell r="O1185">
            <v>45355</v>
          </cell>
        </row>
        <row r="1186">
          <cell r="G1186" t="str">
            <v>20240209</v>
          </cell>
          <cell r="H1186" t="str">
            <v/>
          </cell>
          <cell r="I1186">
            <v>732000</v>
          </cell>
          <cell r="J1186">
            <v>0</v>
          </cell>
          <cell r="K1186">
            <v>111331095</v>
          </cell>
          <cell r="L1186" t="str">
            <v>T</v>
          </cell>
          <cell r="M1186">
            <v>300</v>
          </cell>
          <cell r="N1186" t="str">
            <v>V-236</v>
          </cell>
          <cell r="O1186">
            <v>45355</v>
          </cell>
        </row>
        <row r="1187">
          <cell r="G1187" t="str">
            <v>20240209</v>
          </cell>
          <cell r="H1187" t="str">
            <v/>
          </cell>
          <cell r="I1187">
            <v>197640</v>
          </cell>
          <cell r="J1187">
            <v>0</v>
          </cell>
          <cell r="K1187">
            <v>111528735</v>
          </cell>
          <cell r="L1187" t="str">
            <v>T</v>
          </cell>
          <cell r="M1187">
            <v>300</v>
          </cell>
          <cell r="N1187" t="str">
            <v>V-236</v>
          </cell>
          <cell r="O1187">
            <v>45355</v>
          </cell>
        </row>
        <row r="1188">
          <cell r="G1188" t="str">
            <v>20240192</v>
          </cell>
          <cell r="H1188" t="str">
            <v>árfolyam differencia</v>
          </cell>
          <cell r="I1188">
            <v>45857</v>
          </cell>
          <cell r="J1188">
            <v>0</v>
          </cell>
          <cell r="K1188">
            <v>111574592</v>
          </cell>
          <cell r="L1188" t="str">
            <v>T</v>
          </cell>
          <cell r="M1188">
            <v>300</v>
          </cell>
          <cell r="N1188" t="str">
            <v>V-237</v>
          </cell>
          <cell r="O1188">
            <v>45356</v>
          </cell>
        </row>
        <row r="1189">
          <cell r="G1189" t="str">
            <v>20240208</v>
          </cell>
          <cell r="H1189" t="str">
            <v>20240208 szla. kiegyenlítés</v>
          </cell>
          <cell r="I1189">
            <v>0</v>
          </cell>
          <cell r="J1189">
            <v>10248802</v>
          </cell>
          <cell r="K1189">
            <v>101325790</v>
          </cell>
          <cell r="L1189" t="str">
            <v>T</v>
          </cell>
          <cell r="M1189">
            <v>200</v>
          </cell>
          <cell r="N1189" t="str">
            <v>B-46</v>
          </cell>
          <cell r="O1189">
            <v>45363</v>
          </cell>
        </row>
        <row r="1190">
          <cell r="G1190" t="str">
            <v>20240159</v>
          </cell>
          <cell r="H1190" t="str">
            <v>20240159 szla. kiegyenlítés</v>
          </cell>
          <cell r="I1190">
            <v>0</v>
          </cell>
          <cell r="J1190">
            <v>46516</v>
          </cell>
          <cell r="K1190">
            <v>101279274</v>
          </cell>
          <cell r="L1190" t="str">
            <v>T</v>
          </cell>
          <cell r="M1190">
            <v>200</v>
          </cell>
          <cell r="N1190" t="str">
            <v>B-46</v>
          </cell>
          <cell r="O1190">
            <v>45363</v>
          </cell>
        </row>
        <row r="1191">
          <cell r="G1191" t="str">
            <v>20240206</v>
          </cell>
          <cell r="H1191" t="str">
            <v>20240206 szla. kiegyenlítés</v>
          </cell>
          <cell r="I1191">
            <v>0</v>
          </cell>
          <cell r="J1191">
            <v>193367</v>
          </cell>
          <cell r="K1191">
            <v>101085907</v>
          </cell>
          <cell r="L1191" t="str">
            <v>T</v>
          </cell>
          <cell r="M1191">
            <v>400</v>
          </cell>
          <cell r="N1191" t="str">
            <v>P-43</v>
          </cell>
          <cell r="O1191">
            <v>45363</v>
          </cell>
        </row>
        <row r="1192">
          <cell r="G1192" t="str">
            <v>20240199</v>
          </cell>
          <cell r="H1192" t="str">
            <v/>
          </cell>
          <cell r="I1192">
            <v>189630</v>
          </cell>
          <cell r="J1192">
            <v>0</v>
          </cell>
          <cell r="K1192">
            <v>101275537</v>
          </cell>
          <cell r="L1192" t="str">
            <v>T</v>
          </cell>
          <cell r="M1192">
            <v>300</v>
          </cell>
          <cell r="N1192" t="str">
            <v>V-226</v>
          </cell>
          <cell r="O1192">
            <v>45355</v>
          </cell>
        </row>
        <row r="1193">
          <cell r="G1193" t="str">
            <v>20240199</v>
          </cell>
          <cell r="H1193" t="str">
            <v/>
          </cell>
          <cell r="I1193">
            <v>34133</v>
          </cell>
          <cell r="J1193">
            <v>0</v>
          </cell>
          <cell r="K1193">
            <v>101309670</v>
          </cell>
          <cell r="L1193" t="str">
            <v>T</v>
          </cell>
          <cell r="M1193">
            <v>300</v>
          </cell>
          <cell r="N1193" t="str">
            <v>V-226</v>
          </cell>
          <cell r="O1193">
            <v>45355</v>
          </cell>
        </row>
        <row r="1194">
          <cell r="G1194" t="str">
            <v>20240199</v>
          </cell>
          <cell r="H1194" t="str">
            <v/>
          </cell>
          <cell r="I1194">
            <v>126570</v>
          </cell>
          <cell r="J1194">
            <v>0</v>
          </cell>
          <cell r="K1194">
            <v>101436240</v>
          </cell>
          <cell r="L1194" t="str">
            <v>T</v>
          </cell>
          <cell r="M1194">
            <v>300</v>
          </cell>
          <cell r="N1194" t="str">
            <v>V-226</v>
          </cell>
          <cell r="O1194">
            <v>45355</v>
          </cell>
        </row>
        <row r="1195">
          <cell r="G1195" t="str">
            <v>20240199</v>
          </cell>
          <cell r="H1195" t="str">
            <v/>
          </cell>
          <cell r="I1195">
            <v>34174</v>
          </cell>
          <cell r="J1195">
            <v>0</v>
          </cell>
          <cell r="K1195">
            <v>101470414</v>
          </cell>
          <cell r="L1195" t="str">
            <v>T</v>
          </cell>
          <cell r="M1195">
            <v>300</v>
          </cell>
          <cell r="N1195" t="str">
            <v>V-226</v>
          </cell>
          <cell r="O1195">
            <v>45355</v>
          </cell>
        </row>
        <row r="1196">
          <cell r="G1196" t="str">
            <v>20240200</v>
          </cell>
          <cell r="H1196" t="str">
            <v/>
          </cell>
          <cell r="I1196">
            <v>76670</v>
          </cell>
          <cell r="J1196">
            <v>0</v>
          </cell>
          <cell r="K1196">
            <v>101547084</v>
          </cell>
          <cell r="L1196" t="str">
            <v>T</v>
          </cell>
          <cell r="M1196">
            <v>300</v>
          </cell>
          <cell r="N1196" t="str">
            <v>V-227</v>
          </cell>
          <cell r="O1196">
            <v>45355</v>
          </cell>
        </row>
        <row r="1197">
          <cell r="G1197" t="str">
            <v>20240200</v>
          </cell>
          <cell r="H1197" t="str">
            <v/>
          </cell>
          <cell r="I1197">
            <v>20701</v>
          </cell>
          <cell r="J1197">
            <v>0</v>
          </cell>
          <cell r="K1197">
            <v>101567785</v>
          </cell>
          <cell r="L1197" t="str">
            <v>T</v>
          </cell>
          <cell r="M1197">
            <v>300</v>
          </cell>
          <cell r="N1197" t="str">
            <v>V-227</v>
          </cell>
          <cell r="O1197">
            <v>45355</v>
          </cell>
        </row>
        <row r="1198">
          <cell r="G1198" t="str">
            <v>20240200</v>
          </cell>
          <cell r="H1198" t="str">
            <v/>
          </cell>
          <cell r="I1198">
            <v>50130</v>
          </cell>
          <cell r="J1198">
            <v>0</v>
          </cell>
          <cell r="K1198">
            <v>101617915</v>
          </cell>
          <cell r="L1198" t="str">
            <v>T</v>
          </cell>
          <cell r="M1198">
            <v>300</v>
          </cell>
          <cell r="N1198" t="str">
            <v>V-227</v>
          </cell>
          <cell r="O1198">
            <v>45355</v>
          </cell>
        </row>
        <row r="1199">
          <cell r="G1199" t="str">
            <v>20240200</v>
          </cell>
          <cell r="H1199" t="str">
            <v/>
          </cell>
          <cell r="I1199">
            <v>9023</v>
          </cell>
          <cell r="J1199">
            <v>0</v>
          </cell>
          <cell r="K1199">
            <v>101626938</v>
          </cell>
          <cell r="L1199" t="str">
            <v>T</v>
          </cell>
          <cell r="M1199">
            <v>300</v>
          </cell>
          <cell r="N1199" t="str">
            <v>V-227</v>
          </cell>
          <cell r="O1199">
            <v>45355</v>
          </cell>
        </row>
        <row r="1200">
          <cell r="G1200" t="str">
            <v>20240201</v>
          </cell>
          <cell r="H1200" t="str">
            <v/>
          </cell>
          <cell r="I1200">
            <v>261840</v>
          </cell>
          <cell r="J1200">
            <v>0</v>
          </cell>
          <cell r="K1200">
            <v>101888778</v>
          </cell>
          <cell r="L1200" t="str">
            <v>T</v>
          </cell>
          <cell r="M1200">
            <v>300</v>
          </cell>
          <cell r="N1200" t="str">
            <v>V-228</v>
          </cell>
          <cell r="O1200">
            <v>45355</v>
          </cell>
        </row>
        <row r="1201">
          <cell r="G1201" t="str">
            <v>20240201</v>
          </cell>
          <cell r="H1201" t="str">
            <v/>
          </cell>
          <cell r="I1201">
            <v>70697</v>
          </cell>
          <cell r="J1201">
            <v>0</v>
          </cell>
          <cell r="K1201">
            <v>101959475</v>
          </cell>
          <cell r="L1201" t="str">
            <v>T</v>
          </cell>
          <cell r="M1201">
            <v>300</v>
          </cell>
          <cell r="N1201" t="str">
            <v>V-228</v>
          </cell>
          <cell r="O1201">
            <v>45355</v>
          </cell>
        </row>
        <row r="1202">
          <cell r="G1202" t="str">
            <v>20240202</v>
          </cell>
          <cell r="H1202" t="str">
            <v/>
          </cell>
          <cell r="I1202">
            <v>514880</v>
          </cell>
          <cell r="J1202">
            <v>0</v>
          </cell>
          <cell r="K1202">
            <v>102474355</v>
          </cell>
          <cell r="L1202" t="str">
            <v>T</v>
          </cell>
          <cell r="M1202">
            <v>300</v>
          </cell>
          <cell r="N1202" t="str">
            <v>V-229</v>
          </cell>
          <cell r="O1202">
            <v>45355</v>
          </cell>
        </row>
        <row r="1203">
          <cell r="G1203" t="str">
            <v>20240202</v>
          </cell>
          <cell r="H1203" t="str">
            <v/>
          </cell>
          <cell r="I1203">
            <v>139018</v>
          </cell>
          <cell r="J1203">
            <v>0</v>
          </cell>
          <cell r="K1203">
            <v>102613373</v>
          </cell>
          <cell r="L1203" t="str">
            <v>T</v>
          </cell>
          <cell r="M1203">
            <v>300</v>
          </cell>
          <cell r="N1203" t="str">
            <v>V-229</v>
          </cell>
          <cell r="O1203">
            <v>45355</v>
          </cell>
        </row>
        <row r="1204">
          <cell r="G1204" t="str">
            <v>20240203</v>
          </cell>
          <cell r="H1204" t="str">
            <v/>
          </cell>
          <cell r="I1204">
            <v>699000</v>
          </cell>
          <cell r="J1204">
            <v>0</v>
          </cell>
          <cell r="K1204">
            <v>103312373</v>
          </cell>
          <cell r="L1204" t="str">
            <v>T</v>
          </cell>
          <cell r="M1204">
            <v>300</v>
          </cell>
          <cell r="N1204" t="str">
            <v>V-230</v>
          </cell>
          <cell r="O1204">
            <v>45355</v>
          </cell>
        </row>
        <row r="1205">
          <cell r="G1205" t="str">
            <v>20240203</v>
          </cell>
          <cell r="H1205" t="str">
            <v/>
          </cell>
          <cell r="I1205">
            <v>188730</v>
          </cell>
          <cell r="J1205">
            <v>0</v>
          </cell>
          <cell r="K1205">
            <v>103501103</v>
          </cell>
          <cell r="L1205" t="str">
            <v>T</v>
          </cell>
          <cell r="M1205">
            <v>300</v>
          </cell>
          <cell r="N1205" t="str">
            <v>V-230</v>
          </cell>
          <cell r="O1205">
            <v>45355</v>
          </cell>
        </row>
        <row r="1206">
          <cell r="G1206" t="str">
            <v>20240204</v>
          </cell>
          <cell r="H1206" t="str">
            <v/>
          </cell>
          <cell r="I1206">
            <v>198560</v>
          </cell>
          <cell r="J1206">
            <v>0</v>
          </cell>
          <cell r="K1206">
            <v>103699663</v>
          </cell>
          <cell r="L1206" t="str">
            <v>T</v>
          </cell>
          <cell r="M1206">
            <v>300</v>
          </cell>
          <cell r="N1206" t="str">
            <v>V-231</v>
          </cell>
          <cell r="O1206">
            <v>45355</v>
          </cell>
        </row>
        <row r="1207">
          <cell r="G1207" t="str">
            <v>20240204</v>
          </cell>
          <cell r="H1207" t="str">
            <v/>
          </cell>
          <cell r="I1207">
            <v>53611</v>
          </cell>
          <cell r="J1207">
            <v>0</v>
          </cell>
          <cell r="K1207">
            <v>103753274</v>
          </cell>
          <cell r="L1207" t="str">
            <v>T</v>
          </cell>
          <cell r="M1207">
            <v>300</v>
          </cell>
          <cell r="N1207" t="str">
            <v>V-231</v>
          </cell>
          <cell r="O1207">
            <v>45355</v>
          </cell>
        </row>
        <row r="1208">
          <cell r="G1208" t="str">
            <v>20240205</v>
          </cell>
          <cell r="H1208" t="str">
            <v/>
          </cell>
          <cell r="I1208">
            <v>2552200</v>
          </cell>
          <cell r="J1208">
            <v>0</v>
          </cell>
          <cell r="K1208">
            <v>106305474</v>
          </cell>
          <cell r="L1208" t="str">
            <v>T</v>
          </cell>
          <cell r="M1208">
            <v>300</v>
          </cell>
          <cell r="N1208" t="str">
            <v>V-232</v>
          </cell>
          <cell r="O1208">
            <v>45355</v>
          </cell>
        </row>
        <row r="1209">
          <cell r="G1209" t="str">
            <v>20240205</v>
          </cell>
          <cell r="H1209" t="str">
            <v/>
          </cell>
          <cell r="I1209">
            <v>689094</v>
          </cell>
          <cell r="J1209">
            <v>0</v>
          </cell>
          <cell r="K1209">
            <v>106994568</v>
          </cell>
          <cell r="L1209" t="str">
            <v>T</v>
          </cell>
          <cell r="M1209">
            <v>300</v>
          </cell>
          <cell r="N1209" t="str">
            <v>V-232</v>
          </cell>
          <cell r="O1209">
            <v>45355</v>
          </cell>
        </row>
        <row r="1210">
          <cell r="G1210" t="str">
            <v>20240206</v>
          </cell>
          <cell r="H1210" t="str">
            <v/>
          </cell>
          <cell r="I1210">
            <v>55860</v>
          </cell>
          <cell r="J1210">
            <v>0</v>
          </cell>
          <cell r="K1210">
            <v>107050428</v>
          </cell>
          <cell r="L1210" t="str">
            <v>T</v>
          </cell>
          <cell r="M1210">
            <v>300</v>
          </cell>
          <cell r="N1210" t="str">
            <v>V-233</v>
          </cell>
          <cell r="O1210">
            <v>45355</v>
          </cell>
        </row>
        <row r="1211">
          <cell r="G1211" t="str">
            <v>20240206</v>
          </cell>
          <cell r="H1211" t="str">
            <v/>
          </cell>
          <cell r="I1211">
            <v>15082</v>
          </cell>
          <cell r="J1211">
            <v>0</v>
          </cell>
          <cell r="K1211">
            <v>107065510</v>
          </cell>
          <cell r="L1211" t="str">
            <v>T</v>
          </cell>
          <cell r="M1211">
            <v>300</v>
          </cell>
          <cell r="N1211" t="str">
            <v>V-233</v>
          </cell>
          <cell r="O1211">
            <v>45355</v>
          </cell>
        </row>
        <row r="1212">
          <cell r="G1212" t="str">
            <v>20240206</v>
          </cell>
          <cell r="H1212" t="str">
            <v/>
          </cell>
          <cell r="I1212">
            <v>103750</v>
          </cell>
          <cell r="J1212">
            <v>0</v>
          </cell>
          <cell r="K1212">
            <v>107169260</v>
          </cell>
          <cell r="L1212" t="str">
            <v>T</v>
          </cell>
          <cell r="M1212">
            <v>300</v>
          </cell>
          <cell r="N1212" t="str">
            <v>V-233</v>
          </cell>
          <cell r="O1212">
            <v>45355</v>
          </cell>
        </row>
        <row r="1213">
          <cell r="G1213" t="str">
            <v>20240206</v>
          </cell>
          <cell r="H1213" t="str">
            <v/>
          </cell>
          <cell r="I1213">
            <v>18675</v>
          </cell>
          <cell r="J1213">
            <v>0</v>
          </cell>
          <cell r="K1213">
            <v>107187935</v>
          </cell>
          <cell r="L1213" t="str">
            <v>T</v>
          </cell>
          <cell r="M1213">
            <v>300</v>
          </cell>
          <cell r="N1213" t="str">
            <v>V-233</v>
          </cell>
          <cell r="O1213">
            <v>45355</v>
          </cell>
        </row>
        <row r="1214">
          <cell r="G1214" t="str">
            <v>20240211</v>
          </cell>
          <cell r="H1214" t="str">
            <v/>
          </cell>
          <cell r="I1214">
            <v>50520</v>
          </cell>
          <cell r="J1214">
            <v>0</v>
          </cell>
          <cell r="K1214">
            <v>107238455</v>
          </cell>
          <cell r="L1214" t="str">
            <v>T</v>
          </cell>
          <cell r="M1214">
            <v>300</v>
          </cell>
          <cell r="N1214" t="str">
            <v>V-239</v>
          </cell>
          <cell r="O1214">
            <v>45363</v>
          </cell>
        </row>
        <row r="1215">
          <cell r="G1215" t="str">
            <v>20240211</v>
          </cell>
          <cell r="H1215" t="str">
            <v/>
          </cell>
          <cell r="I1215">
            <v>13640</v>
          </cell>
          <cell r="J1215">
            <v>0</v>
          </cell>
          <cell r="K1215">
            <v>107252095</v>
          </cell>
          <cell r="L1215" t="str">
            <v>T</v>
          </cell>
          <cell r="M1215">
            <v>300</v>
          </cell>
          <cell r="N1215" t="str">
            <v>V-239</v>
          </cell>
          <cell r="O1215">
            <v>45363</v>
          </cell>
        </row>
        <row r="1216">
          <cell r="G1216" t="str">
            <v>20240212</v>
          </cell>
          <cell r="H1216" t="str">
            <v/>
          </cell>
          <cell r="I1216">
            <v>331200</v>
          </cell>
          <cell r="J1216">
            <v>0</v>
          </cell>
          <cell r="K1216">
            <v>107583295</v>
          </cell>
          <cell r="L1216" t="str">
            <v>T</v>
          </cell>
          <cell r="M1216">
            <v>300</v>
          </cell>
          <cell r="N1216" t="str">
            <v>V-240</v>
          </cell>
          <cell r="O1216">
            <v>45363</v>
          </cell>
        </row>
        <row r="1217">
          <cell r="G1217" t="str">
            <v>20240212</v>
          </cell>
          <cell r="H1217" t="str">
            <v/>
          </cell>
          <cell r="I1217">
            <v>59616</v>
          </cell>
          <cell r="J1217">
            <v>0</v>
          </cell>
          <cell r="K1217">
            <v>107642911</v>
          </cell>
          <cell r="L1217" t="str">
            <v>T</v>
          </cell>
          <cell r="M1217">
            <v>300</v>
          </cell>
          <cell r="N1217" t="str">
            <v>V-240</v>
          </cell>
          <cell r="O1217">
            <v>45363</v>
          </cell>
        </row>
        <row r="1218">
          <cell r="G1218" t="str">
            <v>20240212</v>
          </cell>
          <cell r="H1218" t="str">
            <v/>
          </cell>
          <cell r="I1218">
            <v>156120</v>
          </cell>
          <cell r="J1218">
            <v>0</v>
          </cell>
          <cell r="K1218">
            <v>107799031</v>
          </cell>
          <cell r="L1218" t="str">
            <v>T</v>
          </cell>
          <cell r="M1218">
            <v>300</v>
          </cell>
          <cell r="N1218" t="str">
            <v>V-240</v>
          </cell>
          <cell r="O1218">
            <v>45363</v>
          </cell>
        </row>
        <row r="1219">
          <cell r="G1219" t="str">
            <v>20240212</v>
          </cell>
          <cell r="H1219" t="str">
            <v/>
          </cell>
          <cell r="I1219">
            <v>42152</v>
          </cell>
          <cell r="J1219">
            <v>0</v>
          </cell>
          <cell r="K1219">
            <v>107841183</v>
          </cell>
          <cell r="L1219" t="str">
            <v>T</v>
          </cell>
          <cell r="M1219">
            <v>300</v>
          </cell>
          <cell r="N1219" t="str">
            <v>V-240</v>
          </cell>
          <cell r="O1219">
            <v>45363</v>
          </cell>
        </row>
        <row r="1220">
          <cell r="G1220" t="str">
            <v>20240213</v>
          </cell>
          <cell r="H1220" t="str">
            <v/>
          </cell>
          <cell r="I1220">
            <v>255180</v>
          </cell>
          <cell r="J1220">
            <v>0</v>
          </cell>
          <cell r="K1220">
            <v>108096363</v>
          </cell>
          <cell r="L1220" t="str">
            <v>T</v>
          </cell>
          <cell r="M1220">
            <v>300</v>
          </cell>
          <cell r="N1220" t="str">
            <v>V-241</v>
          </cell>
          <cell r="O1220">
            <v>45363</v>
          </cell>
        </row>
        <row r="1221">
          <cell r="G1221" t="str">
            <v>20240213</v>
          </cell>
          <cell r="H1221" t="str">
            <v/>
          </cell>
          <cell r="I1221">
            <v>68898</v>
          </cell>
          <cell r="J1221">
            <v>0</v>
          </cell>
          <cell r="K1221">
            <v>108165261</v>
          </cell>
          <cell r="L1221" t="str">
            <v>T</v>
          </cell>
          <cell r="M1221">
            <v>300</v>
          </cell>
          <cell r="N1221" t="str">
            <v>V-241</v>
          </cell>
          <cell r="O1221">
            <v>45363</v>
          </cell>
        </row>
        <row r="1222">
          <cell r="G1222" t="str">
            <v>20240213</v>
          </cell>
          <cell r="H1222" t="str">
            <v/>
          </cell>
          <cell r="I1222">
            <v>20010</v>
          </cell>
          <cell r="J1222">
            <v>0</v>
          </cell>
          <cell r="K1222">
            <v>108185271</v>
          </cell>
          <cell r="L1222" t="str">
            <v>T</v>
          </cell>
          <cell r="M1222">
            <v>300</v>
          </cell>
          <cell r="N1222" t="str">
            <v>V-241</v>
          </cell>
          <cell r="O1222">
            <v>45363</v>
          </cell>
        </row>
        <row r="1223">
          <cell r="G1223" t="str">
            <v>20240213</v>
          </cell>
          <cell r="H1223" t="str">
            <v/>
          </cell>
          <cell r="I1223">
            <v>3602</v>
          </cell>
          <cell r="J1223">
            <v>0</v>
          </cell>
          <cell r="K1223">
            <v>108188873</v>
          </cell>
          <cell r="L1223" t="str">
            <v>T</v>
          </cell>
          <cell r="M1223">
            <v>300</v>
          </cell>
          <cell r="N1223" t="str">
            <v>V-241</v>
          </cell>
          <cell r="O1223">
            <v>45363</v>
          </cell>
        </row>
        <row r="1224">
          <cell r="G1224" t="str">
            <v>20240214</v>
          </cell>
          <cell r="H1224" t="str">
            <v/>
          </cell>
          <cell r="I1224">
            <v>176190</v>
          </cell>
          <cell r="J1224">
            <v>0</v>
          </cell>
          <cell r="K1224">
            <v>108365063</v>
          </cell>
          <cell r="L1224" t="str">
            <v>T</v>
          </cell>
          <cell r="M1224">
            <v>300</v>
          </cell>
          <cell r="N1224" t="str">
            <v>V-242</v>
          </cell>
          <cell r="O1224">
            <v>45363</v>
          </cell>
        </row>
        <row r="1225">
          <cell r="G1225" t="str">
            <v>20240214</v>
          </cell>
          <cell r="H1225" t="str">
            <v/>
          </cell>
          <cell r="I1225">
            <v>31714</v>
          </cell>
          <cell r="J1225">
            <v>0</v>
          </cell>
          <cell r="K1225">
            <v>108396777</v>
          </cell>
          <cell r="L1225" t="str">
            <v>T</v>
          </cell>
          <cell r="M1225">
            <v>300</v>
          </cell>
          <cell r="N1225" t="str">
            <v>V-242</v>
          </cell>
          <cell r="O1225">
            <v>45363</v>
          </cell>
        </row>
        <row r="1226">
          <cell r="G1226" t="str">
            <v>20240214</v>
          </cell>
          <cell r="H1226" t="str">
            <v/>
          </cell>
          <cell r="I1226">
            <v>178632</v>
          </cell>
          <cell r="J1226">
            <v>0</v>
          </cell>
          <cell r="K1226">
            <v>108575409</v>
          </cell>
          <cell r="L1226" t="str">
            <v>T</v>
          </cell>
          <cell r="M1226">
            <v>300</v>
          </cell>
          <cell r="N1226" t="str">
            <v>V-242</v>
          </cell>
          <cell r="O1226">
            <v>45363</v>
          </cell>
        </row>
        <row r="1227">
          <cell r="G1227" t="str">
            <v>20240214</v>
          </cell>
          <cell r="H1227" t="str">
            <v/>
          </cell>
          <cell r="I1227">
            <v>48231</v>
          </cell>
          <cell r="J1227">
            <v>0</v>
          </cell>
          <cell r="K1227">
            <v>108623640</v>
          </cell>
          <cell r="L1227" t="str">
            <v>T</v>
          </cell>
          <cell r="M1227">
            <v>300</v>
          </cell>
          <cell r="N1227" t="str">
            <v>V-242</v>
          </cell>
          <cell r="O1227">
            <v>45363</v>
          </cell>
        </row>
        <row r="1228">
          <cell r="G1228" t="str">
            <v>20240215</v>
          </cell>
          <cell r="H1228" t="str">
            <v/>
          </cell>
          <cell r="I1228">
            <v>1660800</v>
          </cell>
          <cell r="J1228">
            <v>0</v>
          </cell>
          <cell r="K1228">
            <v>110284440</v>
          </cell>
          <cell r="L1228" t="str">
            <v>T</v>
          </cell>
          <cell r="M1228">
            <v>300</v>
          </cell>
          <cell r="N1228" t="str">
            <v>V-243</v>
          </cell>
          <cell r="O1228">
            <v>45363</v>
          </cell>
        </row>
        <row r="1229">
          <cell r="G1229" t="str">
            <v>20240215</v>
          </cell>
          <cell r="H1229" t="str">
            <v/>
          </cell>
          <cell r="I1229">
            <v>448416</v>
          </cell>
          <cell r="J1229">
            <v>0</v>
          </cell>
          <cell r="K1229">
            <v>110732856</v>
          </cell>
          <cell r="L1229" t="str">
            <v>T</v>
          </cell>
          <cell r="M1229">
            <v>300</v>
          </cell>
          <cell r="N1229" t="str">
            <v>V-243</v>
          </cell>
          <cell r="O1229">
            <v>45363</v>
          </cell>
        </row>
        <row r="1230">
          <cell r="G1230" t="str">
            <v>20240216</v>
          </cell>
          <cell r="H1230" t="str">
            <v/>
          </cell>
          <cell r="I1230">
            <v>62460</v>
          </cell>
          <cell r="J1230">
            <v>0</v>
          </cell>
          <cell r="K1230">
            <v>110795316</v>
          </cell>
          <cell r="L1230" t="str">
            <v>T</v>
          </cell>
          <cell r="M1230">
            <v>300</v>
          </cell>
          <cell r="N1230" t="str">
            <v>V-244</v>
          </cell>
          <cell r="O1230">
            <v>45363</v>
          </cell>
        </row>
        <row r="1231">
          <cell r="G1231" t="str">
            <v>20240216</v>
          </cell>
          <cell r="H1231" t="str">
            <v/>
          </cell>
          <cell r="I1231">
            <v>16864</v>
          </cell>
          <cell r="J1231">
            <v>0</v>
          </cell>
          <cell r="K1231">
            <v>110812180</v>
          </cell>
          <cell r="L1231" t="str">
            <v>T</v>
          </cell>
          <cell r="M1231">
            <v>300</v>
          </cell>
          <cell r="N1231" t="str">
            <v>V-244</v>
          </cell>
          <cell r="O1231">
            <v>45363</v>
          </cell>
        </row>
        <row r="1232">
          <cell r="G1232" t="str">
            <v>20240218</v>
          </cell>
          <cell r="H1232" t="str">
            <v/>
          </cell>
          <cell r="I1232">
            <v>758580</v>
          </cell>
          <cell r="J1232">
            <v>0</v>
          </cell>
          <cell r="K1232">
            <v>111570760</v>
          </cell>
          <cell r="L1232" t="str">
            <v>T</v>
          </cell>
          <cell r="M1232">
            <v>300</v>
          </cell>
          <cell r="N1232" t="str">
            <v>V-245</v>
          </cell>
          <cell r="O1232">
            <v>45363</v>
          </cell>
        </row>
        <row r="1233">
          <cell r="G1233" t="str">
            <v>20240218</v>
          </cell>
          <cell r="H1233" t="str">
            <v/>
          </cell>
          <cell r="I1233">
            <v>204817</v>
          </cell>
          <cell r="J1233">
            <v>0</v>
          </cell>
          <cell r="K1233">
            <v>111775577</v>
          </cell>
          <cell r="L1233" t="str">
            <v>T</v>
          </cell>
          <cell r="M1233">
            <v>300</v>
          </cell>
          <cell r="N1233" t="str">
            <v>V-245</v>
          </cell>
          <cell r="O1233">
            <v>45363</v>
          </cell>
        </row>
        <row r="1234">
          <cell r="G1234" t="str">
            <v>20240218</v>
          </cell>
          <cell r="H1234" t="str">
            <v/>
          </cell>
          <cell r="I1234">
            <v>178290</v>
          </cell>
          <cell r="J1234">
            <v>0</v>
          </cell>
          <cell r="K1234">
            <v>111953867</v>
          </cell>
          <cell r="L1234" t="str">
            <v>T</v>
          </cell>
          <cell r="M1234">
            <v>300</v>
          </cell>
          <cell r="N1234" t="str">
            <v>V-245</v>
          </cell>
          <cell r="O1234">
            <v>45363</v>
          </cell>
        </row>
        <row r="1235">
          <cell r="G1235" t="str">
            <v>20240218</v>
          </cell>
          <cell r="H1235" t="str">
            <v/>
          </cell>
          <cell r="I1235">
            <v>32092</v>
          </cell>
          <cell r="J1235">
            <v>0</v>
          </cell>
          <cell r="K1235">
            <v>111985959</v>
          </cell>
          <cell r="L1235" t="str">
            <v>T</v>
          </cell>
          <cell r="M1235">
            <v>300</v>
          </cell>
          <cell r="N1235" t="str">
            <v>V-245</v>
          </cell>
          <cell r="O1235">
            <v>45363</v>
          </cell>
        </row>
        <row r="1236">
          <cell r="G1236" t="str">
            <v>20240217</v>
          </cell>
          <cell r="H1236" t="str">
            <v/>
          </cell>
          <cell r="I1236">
            <v>56370</v>
          </cell>
          <cell r="J1236">
            <v>0</v>
          </cell>
          <cell r="K1236">
            <v>112042329</v>
          </cell>
          <cell r="L1236" t="str">
            <v>T</v>
          </cell>
          <cell r="M1236">
            <v>300</v>
          </cell>
          <cell r="N1236" t="str">
            <v>V-246</v>
          </cell>
          <cell r="O1236">
            <v>45363</v>
          </cell>
        </row>
        <row r="1237">
          <cell r="G1237" t="str">
            <v>20240217</v>
          </cell>
          <cell r="H1237" t="str">
            <v/>
          </cell>
          <cell r="I1237">
            <v>10147</v>
          </cell>
          <cell r="J1237">
            <v>0</v>
          </cell>
          <cell r="K1237">
            <v>112052476</v>
          </cell>
          <cell r="L1237" t="str">
            <v>T</v>
          </cell>
          <cell r="M1237">
            <v>300</v>
          </cell>
          <cell r="N1237" t="str">
            <v>V-246</v>
          </cell>
          <cell r="O1237">
            <v>45363</v>
          </cell>
        </row>
        <row r="1238">
          <cell r="G1238" t="str">
            <v>20240217</v>
          </cell>
          <cell r="H1238" t="str">
            <v/>
          </cell>
          <cell r="I1238">
            <v>386500</v>
          </cell>
          <cell r="J1238">
            <v>0</v>
          </cell>
          <cell r="K1238">
            <v>112438976</v>
          </cell>
          <cell r="L1238" t="str">
            <v>T</v>
          </cell>
          <cell r="M1238">
            <v>300</v>
          </cell>
          <cell r="N1238" t="str">
            <v>V-246</v>
          </cell>
          <cell r="O1238">
            <v>45363</v>
          </cell>
        </row>
        <row r="1239">
          <cell r="G1239" t="str">
            <v>20240217</v>
          </cell>
          <cell r="H1239" t="str">
            <v/>
          </cell>
          <cell r="I1239">
            <v>104355</v>
          </cell>
          <cell r="J1239">
            <v>0</v>
          </cell>
          <cell r="K1239">
            <v>112543331</v>
          </cell>
          <cell r="L1239" t="str">
            <v>T</v>
          </cell>
          <cell r="M1239">
            <v>300</v>
          </cell>
          <cell r="N1239" t="str">
            <v>V-246</v>
          </cell>
          <cell r="O1239">
            <v>45363</v>
          </cell>
        </row>
        <row r="1240">
          <cell r="G1240" t="str">
            <v>20240207</v>
          </cell>
          <cell r="H1240" t="str">
            <v>20240207 szla. kiegyenlítés</v>
          </cell>
          <cell r="I1240">
            <v>0</v>
          </cell>
          <cell r="J1240">
            <v>3230911</v>
          </cell>
          <cell r="K1240">
            <v>109312420</v>
          </cell>
          <cell r="L1240" t="str">
            <v>T</v>
          </cell>
          <cell r="M1240">
            <v>201</v>
          </cell>
          <cell r="N1240" t="str">
            <v>B-13</v>
          </cell>
          <cell r="O1240">
            <v>45363</v>
          </cell>
        </row>
        <row r="1241">
          <cell r="G1241" t="str">
            <v>20231492</v>
          </cell>
          <cell r="H1241" t="str">
            <v>20231492 szla. kiegyenlítés</v>
          </cell>
          <cell r="I1241">
            <v>0</v>
          </cell>
          <cell r="J1241">
            <v>1047905</v>
          </cell>
          <cell r="K1241">
            <v>108264515</v>
          </cell>
          <cell r="L1241" t="str">
            <v>T</v>
          </cell>
          <cell r="M1241">
            <v>200</v>
          </cell>
          <cell r="N1241" t="str">
            <v>B-47</v>
          </cell>
          <cell r="O1241">
            <v>45363</v>
          </cell>
        </row>
        <row r="1242">
          <cell r="G1242" t="str">
            <v>20231491</v>
          </cell>
          <cell r="H1242" t="str">
            <v>20231491 szla. kiegyenlítés</v>
          </cell>
          <cell r="I1242">
            <v>0</v>
          </cell>
          <cell r="J1242">
            <v>681119</v>
          </cell>
          <cell r="K1242">
            <v>107583396</v>
          </cell>
          <cell r="L1242" t="str">
            <v>T</v>
          </cell>
          <cell r="M1242">
            <v>200</v>
          </cell>
          <cell r="N1242" t="str">
            <v>B-47</v>
          </cell>
          <cell r="O1242">
            <v>45363</v>
          </cell>
        </row>
        <row r="1243">
          <cell r="G1243" t="str">
            <v>20240119</v>
          </cell>
          <cell r="H1243" t="str">
            <v>20240119 szla. kiegyenlítés</v>
          </cell>
          <cell r="I1243">
            <v>0</v>
          </cell>
          <cell r="J1243">
            <v>78262</v>
          </cell>
          <cell r="K1243">
            <v>107505134</v>
          </cell>
          <cell r="L1243" t="str">
            <v>T</v>
          </cell>
          <cell r="M1243">
            <v>200</v>
          </cell>
          <cell r="N1243" t="str">
            <v>B-47</v>
          </cell>
          <cell r="O1243">
            <v>45363</v>
          </cell>
        </row>
        <row r="1244">
          <cell r="G1244" t="str">
            <v>20240117</v>
          </cell>
          <cell r="H1244" t="str">
            <v>20240117 szla. kiegyenlítés</v>
          </cell>
          <cell r="I1244">
            <v>0</v>
          </cell>
          <cell r="J1244">
            <v>302202</v>
          </cell>
          <cell r="K1244">
            <v>107202932</v>
          </cell>
          <cell r="L1244" t="str">
            <v>T</v>
          </cell>
          <cell r="M1244">
            <v>200</v>
          </cell>
          <cell r="N1244" t="str">
            <v>B-47</v>
          </cell>
          <cell r="O1244">
            <v>45363</v>
          </cell>
        </row>
        <row r="1245">
          <cell r="G1245" t="str">
            <v>20240116</v>
          </cell>
          <cell r="H1245" t="str">
            <v>20240116 szla. kiegyenlítés</v>
          </cell>
          <cell r="I1245">
            <v>0</v>
          </cell>
          <cell r="J1245">
            <v>311404</v>
          </cell>
          <cell r="K1245">
            <v>106891528</v>
          </cell>
          <cell r="L1245" t="str">
            <v>T</v>
          </cell>
          <cell r="M1245">
            <v>200</v>
          </cell>
          <cell r="N1245" t="str">
            <v>B-47</v>
          </cell>
          <cell r="O1245">
            <v>45363</v>
          </cell>
        </row>
        <row r="1246">
          <cell r="G1246" t="str">
            <v>20240114</v>
          </cell>
          <cell r="H1246" t="str">
            <v>20240114 szla. kiegyenlítés</v>
          </cell>
          <cell r="I1246">
            <v>0</v>
          </cell>
          <cell r="J1246">
            <v>109347</v>
          </cell>
          <cell r="K1246">
            <v>106782181</v>
          </cell>
          <cell r="L1246" t="str">
            <v>T</v>
          </cell>
          <cell r="M1246">
            <v>200</v>
          </cell>
          <cell r="N1246" t="str">
            <v>B-47</v>
          </cell>
          <cell r="O1246">
            <v>45363</v>
          </cell>
        </row>
        <row r="1247">
          <cell r="G1247" t="str">
            <v>20240197</v>
          </cell>
          <cell r="H1247" t="str">
            <v>20240197 szla. kiegyenlítés</v>
          </cell>
          <cell r="I1247">
            <v>0</v>
          </cell>
          <cell r="J1247">
            <v>28798</v>
          </cell>
          <cell r="K1247">
            <v>106753383</v>
          </cell>
          <cell r="L1247" t="str">
            <v>T</v>
          </cell>
          <cell r="M1247">
            <v>400</v>
          </cell>
          <cell r="N1247" t="str">
            <v>P-44</v>
          </cell>
          <cell r="O1247">
            <v>45363</v>
          </cell>
        </row>
        <row r="1248">
          <cell r="G1248" t="str">
            <v>20240210</v>
          </cell>
          <cell r="H1248" t="str">
            <v/>
          </cell>
          <cell r="I1248">
            <v>123705</v>
          </cell>
          <cell r="J1248">
            <v>0</v>
          </cell>
          <cell r="K1248">
            <v>106877088</v>
          </cell>
          <cell r="L1248" t="str">
            <v>T</v>
          </cell>
          <cell r="M1248">
            <v>300</v>
          </cell>
          <cell r="N1248" t="str">
            <v>V-238</v>
          </cell>
          <cell r="O1248">
            <v>45363</v>
          </cell>
        </row>
        <row r="1249">
          <cell r="G1249" t="str">
            <v>20240210</v>
          </cell>
          <cell r="H1249" t="str">
            <v/>
          </cell>
          <cell r="I1249">
            <v>22267</v>
          </cell>
          <cell r="J1249">
            <v>0</v>
          </cell>
          <cell r="K1249">
            <v>106899355</v>
          </cell>
          <cell r="L1249" t="str">
            <v>T</v>
          </cell>
          <cell r="M1249">
            <v>300</v>
          </cell>
          <cell r="N1249" t="str">
            <v>V-238</v>
          </cell>
          <cell r="O1249">
            <v>45363</v>
          </cell>
        </row>
        <row r="1250">
          <cell r="G1250" t="str">
            <v>20240210</v>
          </cell>
          <cell r="H1250" t="str">
            <v/>
          </cell>
          <cell r="I1250">
            <v>1108985</v>
          </cell>
          <cell r="J1250">
            <v>0</v>
          </cell>
          <cell r="K1250">
            <v>108008340</v>
          </cell>
          <cell r="L1250" t="str">
            <v>T</v>
          </cell>
          <cell r="M1250">
            <v>300</v>
          </cell>
          <cell r="N1250" t="str">
            <v>V-238</v>
          </cell>
          <cell r="O1250">
            <v>45363</v>
          </cell>
        </row>
        <row r="1251">
          <cell r="G1251" t="str">
            <v>20240210</v>
          </cell>
          <cell r="H1251" t="str">
            <v/>
          </cell>
          <cell r="I1251">
            <v>299426</v>
          </cell>
          <cell r="J1251">
            <v>0</v>
          </cell>
          <cell r="K1251">
            <v>108307766</v>
          </cell>
          <cell r="L1251" t="str">
            <v>T</v>
          </cell>
          <cell r="M1251">
            <v>300</v>
          </cell>
          <cell r="N1251" t="str">
            <v>V-238</v>
          </cell>
          <cell r="O1251">
            <v>45363</v>
          </cell>
        </row>
        <row r="1252">
          <cell r="G1252" t="str">
            <v>20240219</v>
          </cell>
          <cell r="H1252" t="str">
            <v/>
          </cell>
          <cell r="I1252">
            <v>157500</v>
          </cell>
          <cell r="J1252">
            <v>0</v>
          </cell>
          <cell r="K1252">
            <v>108465266</v>
          </cell>
          <cell r="L1252" t="str">
            <v>T</v>
          </cell>
          <cell r="M1252">
            <v>300</v>
          </cell>
          <cell r="N1252" t="str">
            <v>V-247</v>
          </cell>
          <cell r="O1252">
            <v>45363</v>
          </cell>
        </row>
        <row r="1253">
          <cell r="G1253" t="str">
            <v>20240219</v>
          </cell>
          <cell r="H1253" t="str">
            <v/>
          </cell>
          <cell r="I1253">
            <v>42525</v>
          </cell>
          <cell r="J1253">
            <v>0</v>
          </cell>
          <cell r="K1253">
            <v>108507791</v>
          </cell>
          <cell r="L1253" t="str">
            <v>T</v>
          </cell>
          <cell r="M1253">
            <v>300</v>
          </cell>
          <cell r="N1253" t="str">
            <v>V-247</v>
          </cell>
          <cell r="O1253">
            <v>45363</v>
          </cell>
        </row>
        <row r="1254">
          <cell r="G1254" t="str">
            <v>20247010</v>
          </cell>
          <cell r="H1254" t="str">
            <v/>
          </cell>
          <cell r="I1254">
            <v>3173308</v>
          </cell>
          <cell r="J1254">
            <v>0</v>
          </cell>
          <cell r="K1254">
            <v>111681099</v>
          </cell>
          <cell r="L1254" t="str">
            <v>T</v>
          </cell>
          <cell r="M1254">
            <v>300</v>
          </cell>
          <cell r="N1254" t="str">
            <v>V-248</v>
          </cell>
          <cell r="O1254">
            <v>45363</v>
          </cell>
        </row>
        <row r="1255">
          <cell r="G1255" t="str">
            <v>20247010</v>
          </cell>
          <cell r="H1255" t="str">
            <v/>
          </cell>
          <cell r="I1255">
            <v>856793</v>
          </cell>
          <cell r="J1255">
            <v>0</v>
          </cell>
          <cell r="K1255">
            <v>112537892</v>
          </cell>
          <cell r="L1255" t="str">
            <v>T</v>
          </cell>
          <cell r="M1255">
            <v>300</v>
          </cell>
          <cell r="N1255" t="str">
            <v>V-248</v>
          </cell>
          <cell r="O1255">
            <v>45363</v>
          </cell>
        </row>
        <row r="1256">
          <cell r="G1256" t="str">
            <v>20247010</v>
          </cell>
          <cell r="H1256" t="str">
            <v/>
          </cell>
          <cell r="I1256">
            <v>27885</v>
          </cell>
          <cell r="J1256">
            <v>0</v>
          </cell>
          <cell r="K1256">
            <v>112565777</v>
          </cell>
          <cell r="L1256" t="str">
            <v>T</v>
          </cell>
          <cell r="M1256">
            <v>300</v>
          </cell>
          <cell r="N1256" t="str">
            <v>V-248</v>
          </cell>
          <cell r="O1256">
            <v>45363</v>
          </cell>
        </row>
        <row r="1257">
          <cell r="G1257" t="str">
            <v>20247010</v>
          </cell>
          <cell r="H1257" t="str">
            <v/>
          </cell>
          <cell r="I1257">
            <v>5019</v>
          </cell>
          <cell r="J1257">
            <v>0</v>
          </cell>
          <cell r="K1257">
            <v>112570796</v>
          </cell>
          <cell r="L1257" t="str">
            <v>T</v>
          </cell>
          <cell r="M1257">
            <v>300</v>
          </cell>
          <cell r="N1257" t="str">
            <v>V-248</v>
          </cell>
          <cell r="O1257">
            <v>45363</v>
          </cell>
        </row>
        <row r="1258">
          <cell r="G1258" t="str">
            <v>20240220</v>
          </cell>
          <cell r="H1258" t="str">
            <v/>
          </cell>
          <cell r="I1258">
            <v>1761600</v>
          </cell>
          <cell r="J1258">
            <v>0</v>
          </cell>
          <cell r="K1258">
            <v>114332396</v>
          </cell>
          <cell r="L1258" t="str">
            <v>T</v>
          </cell>
          <cell r="M1258">
            <v>300</v>
          </cell>
          <cell r="N1258" t="str">
            <v>V-249</v>
          </cell>
          <cell r="O1258">
            <v>45363</v>
          </cell>
        </row>
        <row r="1259">
          <cell r="G1259" t="str">
            <v>20240220</v>
          </cell>
          <cell r="H1259" t="str">
            <v/>
          </cell>
          <cell r="I1259">
            <v>475632</v>
          </cell>
          <cell r="J1259">
            <v>0</v>
          </cell>
          <cell r="K1259">
            <v>114808028</v>
          </cell>
          <cell r="L1259" t="str">
            <v>T</v>
          </cell>
          <cell r="M1259">
            <v>300</v>
          </cell>
          <cell r="N1259" t="str">
            <v>V-249</v>
          </cell>
          <cell r="O1259">
            <v>45363</v>
          </cell>
        </row>
        <row r="1260">
          <cell r="G1260" t="str">
            <v>20240221</v>
          </cell>
          <cell r="H1260" t="str">
            <v/>
          </cell>
          <cell r="I1260">
            <v>90270</v>
          </cell>
          <cell r="J1260">
            <v>0</v>
          </cell>
          <cell r="K1260">
            <v>114898298</v>
          </cell>
          <cell r="L1260" t="str">
            <v>T</v>
          </cell>
          <cell r="M1260">
            <v>300</v>
          </cell>
          <cell r="N1260" t="str">
            <v>V-250</v>
          </cell>
          <cell r="O1260">
            <v>45363</v>
          </cell>
        </row>
        <row r="1261">
          <cell r="G1261" t="str">
            <v>20240221</v>
          </cell>
          <cell r="H1261" t="str">
            <v/>
          </cell>
          <cell r="I1261">
            <v>16248</v>
          </cell>
          <cell r="J1261">
            <v>0</v>
          </cell>
          <cell r="K1261">
            <v>114914546</v>
          </cell>
          <cell r="L1261" t="str">
            <v>T</v>
          </cell>
          <cell r="M1261">
            <v>300</v>
          </cell>
          <cell r="N1261" t="str">
            <v>V-250</v>
          </cell>
          <cell r="O1261">
            <v>45363</v>
          </cell>
        </row>
        <row r="1262">
          <cell r="G1262" t="str">
            <v>20240221</v>
          </cell>
          <cell r="H1262" t="str">
            <v/>
          </cell>
          <cell r="I1262">
            <v>2709014</v>
          </cell>
          <cell r="J1262">
            <v>0</v>
          </cell>
          <cell r="K1262">
            <v>117623560</v>
          </cell>
          <cell r="L1262" t="str">
            <v>T</v>
          </cell>
          <cell r="M1262">
            <v>300</v>
          </cell>
          <cell r="N1262" t="str">
            <v>V-250</v>
          </cell>
          <cell r="O1262">
            <v>45363</v>
          </cell>
        </row>
        <row r="1263">
          <cell r="G1263" t="str">
            <v>20240221</v>
          </cell>
          <cell r="H1263" t="str">
            <v/>
          </cell>
          <cell r="I1263">
            <v>731434</v>
          </cell>
          <cell r="J1263">
            <v>0</v>
          </cell>
          <cell r="K1263">
            <v>118354994</v>
          </cell>
          <cell r="L1263" t="str">
            <v>T</v>
          </cell>
          <cell r="M1263">
            <v>300</v>
          </cell>
          <cell r="N1263" t="str">
            <v>V-250</v>
          </cell>
          <cell r="O1263">
            <v>45363</v>
          </cell>
        </row>
        <row r="1264">
          <cell r="G1264" t="str">
            <v>20240207</v>
          </cell>
          <cell r="H1264" t="str">
            <v>árfolyam differencia</v>
          </cell>
          <cell r="I1264">
            <v>0</v>
          </cell>
          <cell r="J1264">
            <v>493</v>
          </cell>
          <cell r="K1264">
            <v>118354501</v>
          </cell>
          <cell r="L1264" t="str">
            <v>T</v>
          </cell>
          <cell r="M1264">
            <v>300</v>
          </cell>
          <cell r="N1264" t="str">
            <v>V-259</v>
          </cell>
          <cell r="O1264">
            <v>45363</v>
          </cell>
        </row>
        <row r="1265">
          <cell r="G1265" t="str">
            <v>20240056</v>
          </cell>
          <cell r="H1265" t="str">
            <v>20240056 szla. kiegyenlítés</v>
          </cell>
          <cell r="I1265">
            <v>0</v>
          </cell>
          <cell r="J1265">
            <v>1237285</v>
          </cell>
          <cell r="K1265">
            <v>117117216</v>
          </cell>
          <cell r="L1265" t="str">
            <v>T</v>
          </cell>
          <cell r="M1265">
            <v>200</v>
          </cell>
          <cell r="N1265" t="str">
            <v>B-48</v>
          </cell>
          <cell r="O1265">
            <v>45363</v>
          </cell>
        </row>
        <row r="1266">
          <cell r="G1266" t="str">
            <v>20240076</v>
          </cell>
          <cell r="H1266" t="str">
            <v>20240076 szla. kiegyenlítés</v>
          </cell>
          <cell r="I1266">
            <v>0</v>
          </cell>
          <cell r="J1266">
            <v>17249309</v>
          </cell>
          <cell r="K1266">
            <v>99867907</v>
          </cell>
          <cell r="L1266" t="str">
            <v>T</v>
          </cell>
          <cell r="M1266">
            <v>200</v>
          </cell>
          <cell r="N1266" t="str">
            <v>B-48</v>
          </cell>
          <cell r="O1266">
            <v>45363</v>
          </cell>
        </row>
        <row r="1267">
          <cell r="G1267" t="str">
            <v>20240221</v>
          </cell>
          <cell r="H1267" t="str">
            <v>20240221 szla. kiegyenlítés</v>
          </cell>
          <cell r="I1267">
            <v>0</v>
          </cell>
          <cell r="J1267">
            <v>3546966</v>
          </cell>
          <cell r="K1267">
            <v>96320941</v>
          </cell>
          <cell r="L1267" t="str">
            <v>T</v>
          </cell>
          <cell r="M1267">
            <v>200</v>
          </cell>
          <cell r="N1267" t="str">
            <v>B-48</v>
          </cell>
          <cell r="O1267">
            <v>45363</v>
          </cell>
        </row>
        <row r="1268">
          <cell r="G1268" t="str">
            <v>20240158</v>
          </cell>
          <cell r="H1268" t="str">
            <v>20240158 szla. kiegyenlítés</v>
          </cell>
          <cell r="I1268">
            <v>0</v>
          </cell>
          <cell r="J1268">
            <v>370992</v>
          </cell>
          <cell r="K1268">
            <v>95949949</v>
          </cell>
          <cell r="L1268" t="str">
            <v>T</v>
          </cell>
          <cell r="M1268">
            <v>200</v>
          </cell>
          <cell r="N1268" t="str">
            <v>B-48</v>
          </cell>
          <cell r="O1268">
            <v>45363</v>
          </cell>
        </row>
        <row r="1269">
          <cell r="G1269" t="str">
            <v>20247006</v>
          </cell>
          <cell r="H1269" t="str">
            <v>20247006 szla. kiegyenlítés</v>
          </cell>
          <cell r="I1269">
            <v>0</v>
          </cell>
          <cell r="J1269">
            <v>3384137</v>
          </cell>
          <cell r="K1269">
            <v>92565812</v>
          </cell>
          <cell r="L1269" t="str">
            <v>T</v>
          </cell>
          <cell r="M1269">
            <v>200</v>
          </cell>
          <cell r="N1269" t="str">
            <v>B-49</v>
          </cell>
          <cell r="O1269">
            <v>45363</v>
          </cell>
        </row>
        <row r="1270">
          <cell r="G1270" t="str">
            <v>20237050</v>
          </cell>
          <cell r="H1270" t="str">
            <v>20237050 szla. kiegyenlítés</v>
          </cell>
          <cell r="I1270">
            <v>0</v>
          </cell>
          <cell r="J1270">
            <v>3374667</v>
          </cell>
          <cell r="K1270">
            <v>89191145</v>
          </cell>
          <cell r="L1270" t="str">
            <v>T</v>
          </cell>
          <cell r="M1270">
            <v>200</v>
          </cell>
          <cell r="N1270" t="str">
            <v>B-49</v>
          </cell>
          <cell r="O1270">
            <v>45363</v>
          </cell>
        </row>
        <row r="1271">
          <cell r="G1271" t="str">
            <v>20240006</v>
          </cell>
          <cell r="H1271" t="str">
            <v>20240006 szla. kiegyenlítés</v>
          </cell>
          <cell r="I1271">
            <v>0</v>
          </cell>
          <cell r="J1271">
            <v>2262886</v>
          </cell>
          <cell r="K1271">
            <v>86928259</v>
          </cell>
          <cell r="L1271" t="str">
            <v>T</v>
          </cell>
          <cell r="M1271">
            <v>200</v>
          </cell>
          <cell r="N1271" t="str">
            <v>B-49</v>
          </cell>
          <cell r="O1271">
            <v>45363</v>
          </cell>
        </row>
        <row r="1272">
          <cell r="G1272" t="str">
            <v>20240093</v>
          </cell>
          <cell r="H1272" t="str">
            <v>20240093 szla. kiegyenlítés</v>
          </cell>
          <cell r="I1272">
            <v>0</v>
          </cell>
          <cell r="J1272">
            <v>2131390</v>
          </cell>
          <cell r="K1272">
            <v>84796869</v>
          </cell>
          <cell r="L1272" t="str">
            <v>T</v>
          </cell>
          <cell r="M1272">
            <v>200</v>
          </cell>
          <cell r="N1272" t="str">
            <v>B-49</v>
          </cell>
          <cell r="O1272">
            <v>45363</v>
          </cell>
        </row>
        <row r="1273">
          <cell r="G1273" t="str">
            <v>20240140</v>
          </cell>
          <cell r="H1273" t="str">
            <v>20240140 szla. kiegyenlítés</v>
          </cell>
          <cell r="I1273">
            <v>0</v>
          </cell>
          <cell r="J1273">
            <v>1668173</v>
          </cell>
          <cell r="K1273">
            <v>83128696</v>
          </cell>
          <cell r="L1273" t="str">
            <v>T</v>
          </cell>
          <cell r="M1273">
            <v>200</v>
          </cell>
          <cell r="N1273" t="str">
            <v>B-49</v>
          </cell>
          <cell r="O1273">
            <v>45363</v>
          </cell>
        </row>
        <row r="1274">
          <cell r="G1274" t="str">
            <v>20240223</v>
          </cell>
          <cell r="H1274" t="str">
            <v>20240223 szla. kiegyenlítés</v>
          </cell>
          <cell r="I1274">
            <v>0</v>
          </cell>
          <cell r="J1274">
            <v>1272793</v>
          </cell>
          <cell r="K1274">
            <v>81855903</v>
          </cell>
          <cell r="L1274" t="str">
            <v>T</v>
          </cell>
          <cell r="M1274">
            <v>200</v>
          </cell>
          <cell r="N1274" t="str">
            <v>B-49</v>
          </cell>
          <cell r="O1274">
            <v>45363</v>
          </cell>
        </row>
        <row r="1275">
          <cell r="G1275" t="str">
            <v>20240151</v>
          </cell>
          <cell r="H1275" t="str">
            <v>20240151 szla. kiegyenlítés</v>
          </cell>
          <cell r="I1275">
            <v>0</v>
          </cell>
          <cell r="J1275">
            <v>903805</v>
          </cell>
          <cell r="K1275">
            <v>80952098</v>
          </cell>
          <cell r="L1275" t="str">
            <v>T</v>
          </cell>
          <cell r="M1275">
            <v>200</v>
          </cell>
          <cell r="N1275" t="str">
            <v>B-49</v>
          </cell>
          <cell r="O1275">
            <v>45363</v>
          </cell>
        </row>
        <row r="1276">
          <cell r="G1276" t="str">
            <v>20240135</v>
          </cell>
          <cell r="H1276" t="str">
            <v>20240135 szla. kiegyenlítés</v>
          </cell>
          <cell r="I1276">
            <v>0</v>
          </cell>
          <cell r="J1276">
            <v>866508</v>
          </cell>
          <cell r="K1276">
            <v>80085590</v>
          </cell>
          <cell r="L1276" t="str">
            <v>T</v>
          </cell>
          <cell r="M1276">
            <v>200</v>
          </cell>
          <cell r="N1276" t="str">
            <v>B-49</v>
          </cell>
          <cell r="O1276">
            <v>45363</v>
          </cell>
        </row>
        <row r="1277">
          <cell r="G1277" t="str">
            <v>20240222</v>
          </cell>
          <cell r="H1277" t="str">
            <v/>
          </cell>
          <cell r="I1277">
            <v>631954</v>
          </cell>
          <cell r="J1277">
            <v>0</v>
          </cell>
          <cell r="K1277">
            <v>80717544</v>
          </cell>
          <cell r="L1277" t="str">
            <v>T</v>
          </cell>
          <cell r="M1277">
            <v>300</v>
          </cell>
          <cell r="N1277" t="str">
            <v>V-251</v>
          </cell>
          <cell r="O1277">
            <v>45363</v>
          </cell>
        </row>
        <row r="1278">
          <cell r="G1278" t="str">
            <v>20240222</v>
          </cell>
          <cell r="H1278" t="str">
            <v/>
          </cell>
          <cell r="I1278">
            <v>170627</v>
          </cell>
          <cell r="J1278">
            <v>0</v>
          </cell>
          <cell r="K1278">
            <v>80888171</v>
          </cell>
          <cell r="L1278" t="str">
            <v>T</v>
          </cell>
          <cell r="M1278">
            <v>300</v>
          </cell>
          <cell r="N1278" t="str">
            <v>V-251</v>
          </cell>
          <cell r="O1278">
            <v>45363</v>
          </cell>
        </row>
        <row r="1279">
          <cell r="G1279" t="str">
            <v>20240222</v>
          </cell>
          <cell r="H1279" t="str">
            <v/>
          </cell>
          <cell r="I1279">
            <v>50820</v>
          </cell>
          <cell r="J1279">
            <v>0</v>
          </cell>
          <cell r="K1279">
            <v>80938991</v>
          </cell>
          <cell r="L1279" t="str">
            <v>T</v>
          </cell>
          <cell r="M1279">
            <v>300</v>
          </cell>
          <cell r="N1279" t="str">
            <v>V-251</v>
          </cell>
          <cell r="O1279">
            <v>45363</v>
          </cell>
        </row>
        <row r="1280">
          <cell r="G1280" t="str">
            <v>20240222</v>
          </cell>
          <cell r="H1280" t="str">
            <v/>
          </cell>
          <cell r="I1280">
            <v>9148</v>
          </cell>
          <cell r="J1280">
            <v>0</v>
          </cell>
          <cell r="K1280">
            <v>80948139</v>
          </cell>
          <cell r="L1280" t="str">
            <v>T</v>
          </cell>
          <cell r="M1280">
            <v>300</v>
          </cell>
          <cell r="N1280" t="str">
            <v>V-251</v>
          </cell>
          <cell r="O1280">
            <v>45363</v>
          </cell>
        </row>
        <row r="1281">
          <cell r="G1281" t="str">
            <v>20240223</v>
          </cell>
          <cell r="H1281" t="str">
            <v/>
          </cell>
          <cell r="I1281">
            <v>889560</v>
          </cell>
          <cell r="J1281">
            <v>0</v>
          </cell>
          <cell r="K1281">
            <v>81837699</v>
          </cell>
          <cell r="L1281" t="str">
            <v>T</v>
          </cell>
          <cell r="M1281">
            <v>300</v>
          </cell>
          <cell r="N1281" t="str">
            <v>V-252</v>
          </cell>
          <cell r="O1281">
            <v>45363</v>
          </cell>
        </row>
        <row r="1282">
          <cell r="G1282" t="str">
            <v>20240223</v>
          </cell>
          <cell r="H1282" t="str">
            <v/>
          </cell>
          <cell r="I1282">
            <v>240182</v>
          </cell>
          <cell r="J1282">
            <v>0</v>
          </cell>
          <cell r="K1282">
            <v>82077881</v>
          </cell>
          <cell r="L1282" t="str">
            <v>T</v>
          </cell>
          <cell r="M1282">
            <v>300</v>
          </cell>
          <cell r="N1282" t="str">
            <v>V-252</v>
          </cell>
          <cell r="O1282">
            <v>45363</v>
          </cell>
        </row>
        <row r="1283">
          <cell r="G1283" t="str">
            <v>20240223</v>
          </cell>
          <cell r="H1283" t="str">
            <v/>
          </cell>
          <cell r="I1283">
            <v>121230</v>
          </cell>
          <cell r="J1283">
            <v>0</v>
          </cell>
          <cell r="K1283">
            <v>82199111</v>
          </cell>
          <cell r="L1283" t="str">
            <v>T</v>
          </cell>
          <cell r="M1283">
            <v>300</v>
          </cell>
          <cell r="N1283" t="str">
            <v>V-252</v>
          </cell>
          <cell r="O1283">
            <v>45363</v>
          </cell>
        </row>
        <row r="1284">
          <cell r="G1284" t="str">
            <v>20240223</v>
          </cell>
          <cell r="H1284" t="str">
            <v/>
          </cell>
          <cell r="I1284">
            <v>21821</v>
          </cell>
          <cell r="J1284">
            <v>0</v>
          </cell>
          <cell r="K1284">
            <v>82220932</v>
          </cell>
          <cell r="L1284" t="str">
            <v>T</v>
          </cell>
          <cell r="M1284">
            <v>300</v>
          </cell>
          <cell r="N1284" t="str">
            <v>V-252</v>
          </cell>
          <cell r="O1284">
            <v>45363</v>
          </cell>
        </row>
        <row r="1285">
          <cell r="G1285" t="str">
            <v>20240224</v>
          </cell>
          <cell r="H1285" t="str">
            <v>20240224 szla. kiegyenlítés</v>
          </cell>
          <cell r="I1285">
            <v>0</v>
          </cell>
          <cell r="J1285">
            <v>1756656</v>
          </cell>
          <cell r="K1285">
            <v>80464276</v>
          </cell>
          <cell r="L1285" t="str">
            <v>T</v>
          </cell>
          <cell r="M1285">
            <v>200</v>
          </cell>
          <cell r="N1285" t="str">
            <v>B-50</v>
          </cell>
          <cell r="O1285">
            <v>45363</v>
          </cell>
        </row>
        <row r="1286">
          <cell r="G1286" t="str">
            <v>20240224</v>
          </cell>
          <cell r="H1286" t="str">
            <v/>
          </cell>
          <cell r="I1286">
            <v>201525</v>
          </cell>
          <cell r="J1286">
            <v>0</v>
          </cell>
          <cell r="K1286">
            <v>80665801</v>
          </cell>
          <cell r="L1286" t="str">
            <v>T</v>
          </cell>
          <cell r="M1286">
            <v>300</v>
          </cell>
          <cell r="N1286" t="str">
            <v>V-253</v>
          </cell>
          <cell r="O1286">
            <v>45363</v>
          </cell>
        </row>
        <row r="1287">
          <cell r="G1287" t="str">
            <v>20240224</v>
          </cell>
          <cell r="H1287" t="str">
            <v/>
          </cell>
          <cell r="I1287">
            <v>36274</v>
          </cell>
          <cell r="J1287">
            <v>0</v>
          </cell>
          <cell r="K1287">
            <v>80702075</v>
          </cell>
          <cell r="L1287" t="str">
            <v>T</v>
          </cell>
          <cell r="M1287">
            <v>300</v>
          </cell>
          <cell r="N1287" t="str">
            <v>V-253</v>
          </cell>
          <cell r="O1287">
            <v>45363</v>
          </cell>
        </row>
        <row r="1288">
          <cell r="G1288" t="str">
            <v>20240224</v>
          </cell>
          <cell r="H1288" t="str">
            <v/>
          </cell>
          <cell r="I1288">
            <v>1195950</v>
          </cell>
          <cell r="J1288">
            <v>0</v>
          </cell>
          <cell r="K1288">
            <v>81898025</v>
          </cell>
          <cell r="L1288" t="str">
            <v>T</v>
          </cell>
          <cell r="M1288">
            <v>300</v>
          </cell>
          <cell r="N1288" t="str">
            <v>V-253</v>
          </cell>
          <cell r="O1288">
            <v>45363</v>
          </cell>
        </row>
        <row r="1289">
          <cell r="G1289" t="str">
            <v>20240224</v>
          </cell>
          <cell r="H1289" t="str">
            <v/>
          </cell>
          <cell r="I1289">
            <v>322907</v>
          </cell>
          <cell r="J1289">
            <v>0</v>
          </cell>
          <cell r="K1289">
            <v>82220932</v>
          </cell>
          <cell r="L1289" t="str">
            <v>T</v>
          </cell>
          <cell r="M1289">
            <v>300</v>
          </cell>
          <cell r="N1289" t="str">
            <v>V-253</v>
          </cell>
          <cell r="O1289">
            <v>45363</v>
          </cell>
        </row>
        <row r="1290">
          <cell r="G1290" t="str">
            <v>20240225</v>
          </cell>
          <cell r="H1290" t="str">
            <v/>
          </cell>
          <cell r="I1290">
            <v>382005</v>
          </cell>
          <cell r="J1290">
            <v>0</v>
          </cell>
          <cell r="K1290">
            <v>82602937</v>
          </cell>
          <cell r="L1290" t="str">
            <v>T</v>
          </cell>
          <cell r="M1290">
            <v>300</v>
          </cell>
          <cell r="N1290" t="str">
            <v>V-254</v>
          </cell>
          <cell r="O1290">
            <v>45363</v>
          </cell>
        </row>
        <row r="1291">
          <cell r="G1291" t="str">
            <v>20240225</v>
          </cell>
          <cell r="H1291" t="str">
            <v/>
          </cell>
          <cell r="I1291">
            <v>103141</v>
          </cell>
          <cell r="J1291">
            <v>0</v>
          </cell>
          <cell r="K1291">
            <v>82706078</v>
          </cell>
          <cell r="L1291" t="str">
            <v>T</v>
          </cell>
          <cell r="M1291">
            <v>300</v>
          </cell>
          <cell r="N1291" t="str">
            <v>V-254</v>
          </cell>
          <cell r="O1291">
            <v>45363</v>
          </cell>
        </row>
        <row r="1292">
          <cell r="G1292" t="str">
            <v>20240225</v>
          </cell>
          <cell r="H1292" t="str">
            <v/>
          </cell>
          <cell r="I1292">
            <v>351855</v>
          </cell>
          <cell r="J1292">
            <v>0</v>
          </cell>
          <cell r="K1292">
            <v>83057933</v>
          </cell>
          <cell r="L1292" t="str">
            <v>T</v>
          </cell>
          <cell r="M1292">
            <v>300</v>
          </cell>
          <cell r="N1292" t="str">
            <v>V-254</v>
          </cell>
          <cell r="O1292">
            <v>45363</v>
          </cell>
        </row>
        <row r="1293">
          <cell r="G1293" t="str">
            <v>20240225</v>
          </cell>
          <cell r="H1293" t="str">
            <v/>
          </cell>
          <cell r="I1293">
            <v>63334</v>
          </cell>
          <cell r="J1293">
            <v>0</v>
          </cell>
          <cell r="K1293">
            <v>83121267</v>
          </cell>
          <cell r="L1293" t="str">
            <v>T</v>
          </cell>
          <cell r="M1293">
            <v>300</v>
          </cell>
          <cell r="N1293" t="str">
            <v>V-254</v>
          </cell>
          <cell r="O1293">
            <v>45363</v>
          </cell>
        </row>
        <row r="1294">
          <cell r="G1294" t="str">
            <v>20240226</v>
          </cell>
          <cell r="H1294" t="str">
            <v/>
          </cell>
          <cell r="I1294">
            <v>25540</v>
          </cell>
          <cell r="J1294">
            <v>0</v>
          </cell>
          <cell r="K1294">
            <v>83146807</v>
          </cell>
          <cell r="L1294" t="str">
            <v>T</v>
          </cell>
          <cell r="M1294">
            <v>300</v>
          </cell>
          <cell r="N1294" t="str">
            <v>V-255</v>
          </cell>
          <cell r="O1294">
            <v>45363</v>
          </cell>
        </row>
        <row r="1295">
          <cell r="G1295" t="str">
            <v>20240226</v>
          </cell>
          <cell r="H1295" t="str">
            <v/>
          </cell>
          <cell r="I1295">
            <v>6896</v>
          </cell>
          <cell r="J1295">
            <v>0</v>
          </cell>
          <cell r="K1295">
            <v>83153703</v>
          </cell>
          <cell r="L1295" t="str">
            <v>T</v>
          </cell>
          <cell r="M1295">
            <v>300</v>
          </cell>
          <cell r="N1295" t="str">
            <v>V-255</v>
          </cell>
          <cell r="O1295">
            <v>45363</v>
          </cell>
        </row>
        <row r="1296">
          <cell r="G1296" t="str">
            <v>20240227</v>
          </cell>
          <cell r="H1296" t="str">
            <v/>
          </cell>
          <cell r="I1296">
            <v>280150</v>
          </cell>
          <cell r="J1296">
            <v>0</v>
          </cell>
          <cell r="K1296">
            <v>83433853</v>
          </cell>
          <cell r="L1296" t="str">
            <v>T</v>
          </cell>
          <cell r="M1296">
            <v>300</v>
          </cell>
          <cell r="N1296" t="str">
            <v>V-256</v>
          </cell>
          <cell r="O1296">
            <v>45363</v>
          </cell>
        </row>
        <row r="1297">
          <cell r="G1297" t="str">
            <v>20240227</v>
          </cell>
          <cell r="H1297" t="str">
            <v/>
          </cell>
          <cell r="I1297">
            <v>75641</v>
          </cell>
          <cell r="J1297">
            <v>0</v>
          </cell>
          <cell r="K1297">
            <v>83509494</v>
          </cell>
          <cell r="L1297" t="str">
            <v>T</v>
          </cell>
          <cell r="M1297">
            <v>300</v>
          </cell>
          <cell r="N1297" t="str">
            <v>V-256</v>
          </cell>
          <cell r="O1297">
            <v>45363</v>
          </cell>
        </row>
        <row r="1298">
          <cell r="G1298" t="str">
            <v>20240228</v>
          </cell>
          <cell r="H1298" t="str">
            <v/>
          </cell>
          <cell r="I1298">
            <v>3240300</v>
          </cell>
          <cell r="J1298">
            <v>0</v>
          </cell>
          <cell r="K1298">
            <v>86749794</v>
          </cell>
          <cell r="L1298" t="str">
            <v>T</v>
          </cell>
          <cell r="M1298">
            <v>300</v>
          </cell>
          <cell r="N1298" t="str">
            <v>V-257</v>
          </cell>
          <cell r="O1298">
            <v>45363</v>
          </cell>
        </row>
        <row r="1299">
          <cell r="G1299" t="str">
            <v>20240228</v>
          </cell>
          <cell r="H1299" t="str">
            <v/>
          </cell>
          <cell r="I1299">
            <v>874881</v>
          </cell>
          <cell r="J1299">
            <v>0</v>
          </cell>
          <cell r="K1299">
            <v>87624675</v>
          </cell>
          <cell r="L1299" t="str">
            <v>T</v>
          </cell>
          <cell r="M1299">
            <v>300</v>
          </cell>
          <cell r="N1299" t="str">
            <v>V-257</v>
          </cell>
          <cell r="O1299">
            <v>45363</v>
          </cell>
        </row>
        <row r="1300">
          <cell r="G1300" t="str">
            <v>20240229</v>
          </cell>
          <cell r="H1300" t="str">
            <v/>
          </cell>
          <cell r="I1300">
            <v>101745</v>
          </cell>
          <cell r="J1300">
            <v>0</v>
          </cell>
          <cell r="K1300">
            <v>87726420</v>
          </cell>
          <cell r="L1300" t="str">
            <v>T</v>
          </cell>
          <cell r="M1300">
            <v>300</v>
          </cell>
          <cell r="N1300" t="str">
            <v>V-258</v>
          </cell>
          <cell r="O1300">
            <v>45363</v>
          </cell>
        </row>
        <row r="1301">
          <cell r="G1301" t="str">
            <v>20240229</v>
          </cell>
          <cell r="H1301" t="str">
            <v/>
          </cell>
          <cell r="I1301">
            <v>18314</v>
          </cell>
          <cell r="J1301">
            <v>0</v>
          </cell>
          <cell r="K1301">
            <v>87744734</v>
          </cell>
          <cell r="L1301" t="str">
            <v>T</v>
          </cell>
          <cell r="M1301">
            <v>300</v>
          </cell>
          <cell r="N1301" t="str">
            <v>V-258</v>
          </cell>
          <cell r="O1301">
            <v>45363</v>
          </cell>
        </row>
        <row r="1302">
          <cell r="G1302" t="str">
            <v>20240230</v>
          </cell>
          <cell r="H1302" t="str">
            <v/>
          </cell>
          <cell r="I1302">
            <v>14865</v>
          </cell>
          <cell r="J1302">
            <v>0</v>
          </cell>
          <cell r="K1302">
            <v>87759599</v>
          </cell>
          <cell r="L1302" t="str">
            <v>T</v>
          </cell>
          <cell r="M1302">
            <v>300</v>
          </cell>
          <cell r="N1302" t="str">
            <v>V-260</v>
          </cell>
          <cell r="O1302">
            <v>45369</v>
          </cell>
        </row>
        <row r="1303">
          <cell r="G1303" t="str">
            <v>20240230</v>
          </cell>
          <cell r="H1303" t="str">
            <v/>
          </cell>
          <cell r="I1303">
            <v>4014</v>
          </cell>
          <cell r="J1303">
            <v>0</v>
          </cell>
          <cell r="K1303">
            <v>87763613</v>
          </cell>
          <cell r="L1303" t="str">
            <v>T</v>
          </cell>
          <cell r="M1303">
            <v>300</v>
          </cell>
          <cell r="N1303" t="str">
            <v>V-260</v>
          </cell>
          <cell r="O1303">
            <v>45369</v>
          </cell>
        </row>
        <row r="1304">
          <cell r="G1304" t="str">
            <v>20240230</v>
          </cell>
          <cell r="H1304" t="str">
            <v/>
          </cell>
          <cell r="I1304">
            <v>50190</v>
          </cell>
          <cell r="J1304">
            <v>0</v>
          </cell>
          <cell r="K1304">
            <v>87813803</v>
          </cell>
          <cell r="L1304" t="str">
            <v>T</v>
          </cell>
          <cell r="M1304">
            <v>300</v>
          </cell>
          <cell r="N1304" t="str">
            <v>V-260</v>
          </cell>
          <cell r="O1304">
            <v>45369</v>
          </cell>
        </row>
        <row r="1305">
          <cell r="G1305" t="str">
            <v>20240230</v>
          </cell>
          <cell r="H1305" t="str">
            <v/>
          </cell>
          <cell r="I1305">
            <v>9034</v>
          </cell>
          <cell r="J1305">
            <v>0</v>
          </cell>
          <cell r="K1305">
            <v>87822837</v>
          </cell>
          <cell r="L1305" t="str">
            <v>T</v>
          </cell>
          <cell r="M1305">
            <v>300</v>
          </cell>
          <cell r="N1305" t="str">
            <v>V-260</v>
          </cell>
          <cell r="O1305">
            <v>45369</v>
          </cell>
        </row>
        <row r="1306">
          <cell r="G1306" t="str">
            <v>20240231</v>
          </cell>
          <cell r="H1306" t="str">
            <v/>
          </cell>
          <cell r="I1306">
            <v>15000</v>
          </cell>
          <cell r="J1306">
            <v>0</v>
          </cell>
          <cell r="K1306">
            <v>87837837</v>
          </cell>
          <cell r="L1306" t="str">
            <v>T</v>
          </cell>
          <cell r="M1306">
            <v>300</v>
          </cell>
          <cell r="N1306" t="str">
            <v>V-261</v>
          </cell>
          <cell r="O1306">
            <v>45369</v>
          </cell>
        </row>
        <row r="1307">
          <cell r="G1307" t="str">
            <v>20240231</v>
          </cell>
          <cell r="H1307" t="str">
            <v/>
          </cell>
          <cell r="I1307">
            <v>4050</v>
          </cell>
          <cell r="J1307">
            <v>0</v>
          </cell>
          <cell r="K1307">
            <v>87841887</v>
          </cell>
          <cell r="L1307" t="str">
            <v>T</v>
          </cell>
          <cell r="M1307">
            <v>300</v>
          </cell>
          <cell r="N1307" t="str">
            <v>V-261</v>
          </cell>
          <cell r="O1307">
            <v>45369</v>
          </cell>
        </row>
        <row r="1308">
          <cell r="G1308" t="str">
            <v>20240232</v>
          </cell>
          <cell r="H1308" t="str">
            <v/>
          </cell>
          <cell r="I1308">
            <v>2481488</v>
          </cell>
          <cell r="J1308">
            <v>0</v>
          </cell>
          <cell r="K1308">
            <v>90323375</v>
          </cell>
          <cell r="L1308" t="str">
            <v>T</v>
          </cell>
          <cell r="M1308">
            <v>300</v>
          </cell>
          <cell r="N1308" t="str">
            <v>V-262</v>
          </cell>
          <cell r="O1308">
            <v>45369</v>
          </cell>
        </row>
        <row r="1309">
          <cell r="G1309" t="str">
            <v>20240232</v>
          </cell>
          <cell r="H1309" t="str">
            <v/>
          </cell>
          <cell r="I1309">
            <v>670001</v>
          </cell>
          <cell r="J1309">
            <v>0</v>
          </cell>
          <cell r="K1309">
            <v>90993376</v>
          </cell>
          <cell r="L1309" t="str">
            <v>T</v>
          </cell>
          <cell r="M1309">
            <v>300</v>
          </cell>
          <cell r="N1309" t="str">
            <v>V-262</v>
          </cell>
          <cell r="O1309">
            <v>45369</v>
          </cell>
        </row>
        <row r="1310">
          <cell r="G1310" t="str">
            <v>20240232</v>
          </cell>
          <cell r="H1310" t="str">
            <v/>
          </cell>
          <cell r="I1310">
            <v>507615</v>
          </cell>
          <cell r="J1310">
            <v>0</v>
          </cell>
          <cell r="K1310">
            <v>91500991</v>
          </cell>
          <cell r="L1310" t="str">
            <v>T</v>
          </cell>
          <cell r="M1310">
            <v>300</v>
          </cell>
          <cell r="N1310" t="str">
            <v>V-262</v>
          </cell>
          <cell r="O1310">
            <v>45369</v>
          </cell>
        </row>
        <row r="1311">
          <cell r="G1311" t="str">
            <v>20240232</v>
          </cell>
          <cell r="H1311" t="str">
            <v/>
          </cell>
          <cell r="I1311">
            <v>91371</v>
          </cell>
          <cell r="J1311">
            <v>0</v>
          </cell>
          <cell r="K1311">
            <v>91592362</v>
          </cell>
          <cell r="L1311" t="str">
            <v>T</v>
          </cell>
          <cell r="M1311">
            <v>300</v>
          </cell>
          <cell r="N1311" t="str">
            <v>V-262</v>
          </cell>
          <cell r="O1311">
            <v>45369</v>
          </cell>
        </row>
        <row r="1312">
          <cell r="G1312" t="str">
            <v>20240233</v>
          </cell>
          <cell r="H1312" t="str">
            <v/>
          </cell>
          <cell r="I1312">
            <v>160760</v>
          </cell>
          <cell r="J1312">
            <v>0</v>
          </cell>
          <cell r="K1312">
            <v>91753122</v>
          </cell>
          <cell r="L1312" t="str">
            <v>T</v>
          </cell>
          <cell r="M1312">
            <v>300</v>
          </cell>
          <cell r="N1312" t="str">
            <v>V-263</v>
          </cell>
          <cell r="O1312">
            <v>45369</v>
          </cell>
        </row>
        <row r="1313">
          <cell r="G1313" t="str">
            <v>20240233</v>
          </cell>
          <cell r="H1313" t="str">
            <v/>
          </cell>
          <cell r="I1313">
            <v>43405</v>
          </cell>
          <cell r="J1313">
            <v>0</v>
          </cell>
          <cell r="K1313">
            <v>91796527</v>
          </cell>
          <cell r="L1313" t="str">
            <v>T</v>
          </cell>
          <cell r="M1313">
            <v>300</v>
          </cell>
          <cell r="N1313" t="str">
            <v>V-263</v>
          </cell>
          <cell r="O1313">
            <v>45369</v>
          </cell>
        </row>
        <row r="1314">
          <cell r="G1314" t="str">
            <v>20240234</v>
          </cell>
          <cell r="H1314" t="str">
            <v/>
          </cell>
          <cell r="I1314">
            <v>729145</v>
          </cell>
          <cell r="J1314">
            <v>0</v>
          </cell>
          <cell r="K1314">
            <v>92525672</v>
          </cell>
          <cell r="L1314" t="str">
            <v>T</v>
          </cell>
          <cell r="M1314">
            <v>300</v>
          </cell>
          <cell r="N1314" t="str">
            <v>V-264</v>
          </cell>
          <cell r="O1314">
            <v>45369</v>
          </cell>
        </row>
        <row r="1315">
          <cell r="G1315" t="str">
            <v>20240234</v>
          </cell>
          <cell r="H1315" t="str">
            <v/>
          </cell>
          <cell r="I1315">
            <v>196869</v>
          </cell>
          <cell r="J1315">
            <v>0</v>
          </cell>
          <cell r="K1315">
            <v>92722541</v>
          </cell>
          <cell r="L1315" t="str">
            <v>T</v>
          </cell>
          <cell r="M1315">
            <v>300</v>
          </cell>
          <cell r="N1315" t="str">
            <v>V-264</v>
          </cell>
          <cell r="O1315">
            <v>45369</v>
          </cell>
        </row>
        <row r="1316">
          <cell r="G1316" t="str">
            <v>20240234</v>
          </cell>
          <cell r="H1316" t="str">
            <v/>
          </cell>
          <cell r="I1316">
            <v>199665</v>
          </cell>
          <cell r="J1316">
            <v>0</v>
          </cell>
          <cell r="K1316">
            <v>92922206</v>
          </cell>
          <cell r="L1316" t="str">
            <v>T</v>
          </cell>
          <cell r="M1316">
            <v>300</v>
          </cell>
          <cell r="N1316" t="str">
            <v>V-264</v>
          </cell>
          <cell r="O1316">
            <v>45369</v>
          </cell>
        </row>
        <row r="1317">
          <cell r="G1317" t="str">
            <v>20240234</v>
          </cell>
          <cell r="H1317" t="str">
            <v/>
          </cell>
          <cell r="I1317">
            <v>35940</v>
          </cell>
          <cell r="J1317">
            <v>0</v>
          </cell>
          <cell r="K1317">
            <v>92958146</v>
          </cell>
          <cell r="L1317" t="str">
            <v>T</v>
          </cell>
          <cell r="M1317">
            <v>300</v>
          </cell>
          <cell r="N1317" t="str">
            <v>V-264</v>
          </cell>
          <cell r="O1317">
            <v>45369</v>
          </cell>
        </row>
        <row r="1318">
          <cell r="G1318" t="str">
            <v>20240235</v>
          </cell>
          <cell r="H1318" t="str">
            <v/>
          </cell>
          <cell r="I1318">
            <v>455040</v>
          </cell>
          <cell r="J1318">
            <v>0</v>
          </cell>
          <cell r="K1318">
            <v>93413186</v>
          </cell>
          <cell r="L1318" t="str">
            <v>T</v>
          </cell>
          <cell r="M1318">
            <v>300</v>
          </cell>
          <cell r="N1318" t="str">
            <v>V-265</v>
          </cell>
          <cell r="O1318">
            <v>45369</v>
          </cell>
        </row>
        <row r="1319">
          <cell r="G1319" t="str">
            <v>20240235</v>
          </cell>
          <cell r="H1319" t="str">
            <v/>
          </cell>
          <cell r="I1319">
            <v>122860</v>
          </cell>
          <cell r="J1319">
            <v>0</v>
          </cell>
          <cell r="K1319">
            <v>93536046</v>
          </cell>
          <cell r="L1319" t="str">
            <v>T</v>
          </cell>
          <cell r="M1319">
            <v>300</v>
          </cell>
          <cell r="N1319" t="str">
            <v>V-265</v>
          </cell>
          <cell r="O1319">
            <v>45369</v>
          </cell>
        </row>
        <row r="1320">
          <cell r="G1320" t="str">
            <v>20240235</v>
          </cell>
          <cell r="H1320" t="str">
            <v/>
          </cell>
          <cell r="I1320">
            <v>166575</v>
          </cell>
          <cell r="J1320">
            <v>0</v>
          </cell>
          <cell r="K1320">
            <v>93702621</v>
          </cell>
          <cell r="L1320" t="str">
            <v>T</v>
          </cell>
          <cell r="M1320">
            <v>300</v>
          </cell>
          <cell r="N1320" t="str">
            <v>V-265</v>
          </cell>
          <cell r="O1320">
            <v>45369</v>
          </cell>
        </row>
        <row r="1321">
          <cell r="G1321" t="str">
            <v>20240235</v>
          </cell>
          <cell r="H1321" t="str">
            <v/>
          </cell>
          <cell r="I1321">
            <v>29984</v>
          </cell>
          <cell r="J1321">
            <v>0</v>
          </cell>
          <cell r="K1321">
            <v>93732605</v>
          </cell>
          <cell r="L1321" t="str">
            <v>T</v>
          </cell>
          <cell r="M1321">
            <v>300</v>
          </cell>
          <cell r="N1321" t="str">
            <v>V-265</v>
          </cell>
          <cell r="O1321">
            <v>45369</v>
          </cell>
        </row>
        <row r="1322">
          <cell r="G1322" t="str">
            <v>20240145</v>
          </cell>
          <cell r="H1322" t="str">
            <v>20240145 szla. kiegyenlítés</v>
          </cell>
          <cell r="I1322">
            <v>0</v>
          </cell>
          <cell r="J1322">
            <v>1379338</v>
          </cell>
          <cell r="K1322">
            <v>92353267</v>
          </cell>
          <cell r="L1322" t="str">
            <v>T</v>
          </cell>
          <cell r="M1322">
            <v>200</v>
          </cell>
          <cell r="N1322" t="str">
            <v>B-52</v>
          </cell>
          <cell r="O1322">
            <v>45369</v>
          </cell>
        </row>
        <row r="1323">
          <cell r="G1323" t="str">
            <v>20240147</v>
          </cell>
          <cell r="H1323" t="str">
            <v>20240147 szla. kiegyenlítés</v>
          </cell>
          <cell r="I1323">
            <v>0</v>
          </cell>
          <cell r="J1323">
            <v>708242</v>
          </cell>
          <cell r="K1323">
            <v>91645025</v>
          </cell>
          <cell r="L1323" t="str">
            <v>T</v>
          </cell>
          <cell r="M1323">
            <v>200</v>
          </cell>
          <cell r="N1323" t="str">
            <v>B-52</v>
          </cell>
          <cell r="O1323">
            <v>45369</v>
          </cell>
        </row>
        <row r="1324">
          <cell r="G1324" t="str">
            <v>20230216</v>
          </cell>
          <cell r="H1324" t="str">
            <v>20230216 szla. kiegyenlítés</v>
          </cell>
          <cell r="I1324">
            <v>0</v>
          </cell>
          <cell r="J1324">
            <v>168588</v>
          </cell>
          <cell r="K1324">
            <v>91476437</v>
          </cell>
          <cell r="L1324" t="str">
            <v>T</v>
          </cell>
          <cell r="M1324">
            <v>200</v>
          </cell>
          <cell r="N1324" t="str">
            <v>B-52</v>
          </cell>
          <cell r="O1324">
            <v>45369</v>
          </cell>
        </row>
        <row r="1325">
          <cell r="G1325" t="str">
            <v>20230276</v>
          </cell>
          <cell r="H1325" t="str">
            <v>20230276 szla. kiegyenlítés</v>
          </cell>
          <cell r="I1325">
            <v>0</v>
          </cell>
          <cell r="J1325">
            <v>81412</v>
          </cell>
          <cell r="K1325">
            <v>91395025</v>
          </cell>
          <cell r="L1325" t="str">
            <v>T</v>
          </cell>
          <cell r="M1325">
            <v>200</v>
          </cell>
          <cell r="N1325" t="str">
            <v>B-52</v>
          </cell>
          <cell r="O1325">
            <v>45369</v>
          </cell>
        </row>
        <row r="1326">
          <cell r="G1326" t="str">
            <v>20240189</v>
          </cell>
          <cell r="H1326" t="str">
            <v>20240189 szla. kiegyenlítés</v>
          </cell>
          <cell r="I1326">
            <v>0</v>
          </cell>
          <cell r="J1326">
            <v>137210</v>
          </cell>
          <cell r="K1326">
            <v>91257815</v>
          </cell>
          <cell r="L1326" t="str">
            <v>T</v>
          </cell>
          <cell r="M1326">
            <v>200</v>
          </cell>
          <cell r="N1326" t="str">
            <v>B-52</v>
          </cell>
          <cell r="O1326">
            <v>45369</v>
          </cell>
        </row>
        <row r="1327">
          <cell r="G1327" t="str">
            <v>20240216</v>
          </cell>
          <cell r="H1327" t="str">
            <v>20240216 szla. kiegyenlítés</v>
          </cell>
          <cell r="I1327">
            <v>0</v>
          </cell>
          <cell r="J1327">
            <v>79324</v>
          </cell>
          <cell r="K1327">
            <v>91178491</v>
          </cell>
          <cell r="L1327" t="str">
            <v>T</v>
          </cell>
          <cell r="M1327">
            <v>200</v>
          </cell>
          <cell r="N1327" t="str">
            <v>B-52</v>
          </cell>
          <cell r="O1327">
            <v>45369</v>
          </cell>
        </row>
        <row r="1328">
          <cell r="G1328" t="str">
            <v>20240236</v>
          </cell>
          <cell r="H1328" t="str">
            <v/>
          </cell>
          <cell r="I1328">
            <v>114823</v>
          </cell>
          <cell r="J1328">
            <v>0</v>
          </cell>
          <cell r="K1328">
            <v>91293314</v>
          </cell>
          <cell r="L1328" t="str">
            <v>T</v>
          </cell>
          <cell r="M1328">
            <v>300</v>
          </cell>
          <cell r="N1328" t="str">
            <v>V-266</v>
          </cell>
          <cell r="O1328">
            <v>45369</v>
          </cell>
        </row>
        <row r="1329">
          <cell r="G1329" t="str">
            <v>20240236</v>
          </cell>
          <cell r="H1329" t="str">
            <v/>
          </cell>
          <cell r="I1329">
            <v>31003</v>
          </cell>
          <cell r="J1329">
            <v>0</v>
          </cell>
          <cell r="K1329">
            <v>91324317</v>
          </cell>
          <cell r="L1329" t="str">
            <v>T</v>
          </cell>
          <cell r="M1329">
            <v>300</v>
          </cell>
          <cell r="N1329" t="str">
            <v>V-266</v>
          </cell>
          <cell r="O1329">
            <v>45369</v>
          </cell>
        </row>
        <row r="1330">
          <cell r="G1330" t="str">
            <v>20240130</v>
          </cell>
          <cell r="H1330" t="str">
            <v>20240130 szla. kiegyenlítés</v>
          </cell>
          <cell r="I1330">
            <v>0</v>
          </cell>
          <cell r="J1330">
            <v>3808992</v>
          </cell>
          <cell r="K1330">
            <v>87515325</v>
          </cell>
          <cell r="L1330" t="str">
            <v>T</v>
          </cell>
          <cell r="M1330">
            <v>200</v>
          </cell>
          <cell r="N1330" t="str">
            <v>B-53</v>
          </cell>
          <cell r="O1330">
            <v>45369</v>
          </cell>
        </row>
        <row r="1331">
          <cell r="G1331" t="str">
            <v>20240134</v>
          </cell>
          <cell r="H1331" t="str">
            <v>20240134 szla. kiegyenlítés</v>
          </cell>
          <cell r="I1331">
            <v>0</v>
          </cell>
          <cell r="J1331">
            <v>94259</v>
          </cell>
          <cell r="K1331">
            <v>87421066</v>
          </cell>
          <cell r="L1331" t="str">
            <v>T</v>
          </cell>
          <cell r="M1331">
            <v>200</v>
          </cell>
          <cell r="N1331" t="str">
            <v>B-53</v>
          </cell>
          <cell r="O1331">
            <v>45369</v>
          </cell>
        </row>
        <row r="1332">
          <cell r="G1332" t="str">
            <v>20240238</v>
          </cell>
          <cell r="H1332" t="str">
            <v>20240238 szla. kiegyenlítés</v>
          </cell>
          <cell r="I1332">
            <v>0</v>
          </cell>
          <cell r="J1332">
            <v>3022205</v>
          </cell>
          <cell r="K1332">
            <v>84398861</v>
          </cell>
          <cell r="L1332" t="str">
            <v>T</v>
          </cell>
          <cell r="M1332">
            <v>200</v>
          </cell>
          <cell r="N1332" t="str">
            <v>B-53</v>
          </cell>
          <cell r="O1332">
            <v>45369</v>
          </cell>
        </row>
        <row r="1333">
          <cell r="G1333" t="str">
            <v>20247007</v>
          </cell>
          <cell r="H1333" t="str">
            <v>20247007 szla. kiegyenlítés</v>
          </cell>
          <cell r="I1333">
            <v>0</v>
          </cell>
          <cell r="J1333">
            <v>1819131</v>
          </cell>
          <cell r="K1333">
            <v>82579730</v>
          </cell>
          <cell r="L1333" t="str">
            <v>T</v>
          </cell>
          <cell r="M1333">
            <v>200</v>
          </cell>
          <cell r="N1333" t="str">
            <v>B-53</v>
          </cell>
          <cell r="O1333">
            <v>45369</v>
          </cell>
        </row>
        <row r="1334">
          <cell r="G1334" t="str">
            <v>20240180</v>
          </cell>
          <cell r="H1334" t="str">
            <v>20240180 szla. kiegyenlítés</v>
          </cell>
          <cell r="I1334">
            <v>0</v>
          </cell>
          <cell r="J1334">
            <v>961528</v>
          </cell>
          <cell r="K1334">
            <v>81618202</v>
          </cell>
          <cell r="L1334" t="str">
            <v>T</v>
          </cell>
          <cell r="M1334">
            <v>200</v>
          </cell>
          <cell r="N1334" t="str">
            <v>B-53</v>
          </cell>
          <cell r="O1334">
            <v>45369</v>
          </cell>
        </row>
        <row r="1335">
          <cell r="G1335" t="str">
            <v>20240203</v>
          </cell>
          <cell r="H1335" t="str">
            <v>20240203 szla. kiegyenlítés</v>
          </cell>
          <cell r="I1335">
            <v>0</v>
          </cell>
          <cell r="J1335">
            <v>887730</v>
          </cell>
          <cell r="K1335">
            <v>80730472</v>
          </cell>
          <cell r="L1335" t="str">
            <v>T</v>
          </cell>
          <cell r="M1335">
            <v>200</v>
          </cell>
          <cell r="N1335" t="str">
            <v>B-53</v>
          </cell>
          <cell r="O1335">
            <v>45369</v>
          </cell>
        </row>
        <row r="1336">
          <cell r="G1336" t="str">
            <v>20240237</v>
          </cell>
          <cell r="H1336" t="str">
            <v/>
          </cell>
          <cell r="I1336">
            <v>1018625</v>
          </cell>
          <cell r="J1336">
            <v>0</v>
          </cell>
          <cell r="K1336">
            <v>81749097</v>
          </cell>
          <cell r="L1336" t="str">
            <v>T</v>
          </cell>
          <cell r="M1336">
            <v>300</v>
          </cell>
          <cell r="N1336" t="str">
            <v>V-267</v>
          </cell>
          <cell r="O1336">
            <v>45369</v>
          </cell>
        </row>
        <row r="1337">
          <cell r="G1337" t="str">
            <v>20240237</v>
          </cell>
          <cell r="H1337" t="str">
            <v/>
          </cell>
          <cell r="I1337">
            <v>275029</v>
          </cell>
          <cell r="J1337">
            <v>0</v>
          </cell>
          <cell r="K1337">
            <v>82024126</v>
          </cell>
          <cell r="L1337" t="str">
            <v>T</v>
          </cell>
          <cell r="M1337">
            <v>300</v>
          </cell>
          <cell r="N1337" t="str">
            <v>V-267</v>
          </cell>
          <cell r="O1337">
            <v>45369</v>
          </cell>
        </row>
        <row r="1338">
          <cell r="G1338" t="str">
            <v>20240238</v>
          </cell>
          <cell r="H1338" t="str">
            <v/>
          </cell>
          <cell r="I1338">
            <v>538440</v>
          </cell>
          <cell r="J1338">
            <v>0</v>
          </cell>
          <cell r="K1338">
            <v>82562566</v>
          </cell>
          <cell r="L1338" t="str">
            <v>T</v>
          </cell>
          <cell r="M1338">
            <v>300</v>
          </cell>
          <cell r="N1338" t="str">
            <v>V-268</v>
          </cell>
          <cell r="O1338">
            <v>45369</v>
          </cell>
        </row>
        <row r="1339">
          <cell r="G1339" t="str">
            <v>20240238</v>
          </cell>
          <cell r="H1339" t="str">
            <v/>
          </cell>
          <cell r="I1339">
            <v>96919</v>
          </cell>
          <cell r="J1339">
            <v>0</v>
          </cell>
          <cell r="K1339">
            <v>82659485</v>
          </cell>
          <cell r="L1339" t="str">
            <v>T</v>
          </cell>
          <cell r="M1339">
            <v>300</v>
          </cell>
          <cell r="N1339" t="str">
            <v>V-268</v>
          </cell>
          <cell r="O1339">
            <v>45369</v>
          </cell>
        </row>
        <row r="1340">
          <cell r="G1340" t="str">
            <v>20240238</v>
          </cell>
          <cell r="H1340" t="str">
            <v/>
          </cell>
          <cell r="I1340">
            <v>1879406</v>
          </cell>
          <cell r="J1340">
            <v>0</v>
          </cell>
          <cell r="K1340">
            <v>84538891</v>
          </cell>
          <cell r="L1340" t="str">
            <v>T</v>
          </cell>
          <cell r="M1340">
            <v>300</v>
          </cell>
          <cell r="N1340" t="str">
            <v>V-268</v>
          </cell>
          <cell r="O1340">
            <v>45369</v>
          </cell>
        </row>
        <row r="1341">
          <cell r="G1341" t="str">
            <v>20240238</v>
          </cell>
          <cell r="H1341" t="str">
            <v/>
          </cell>
          <cell r="I1341">
            <v>507440</v>
          </cell>
          <cell r="J1341">
            <v>0</v>
          </cell>
          <cell r="K1341">
            <v>85046331</v>
          </cell>
          <cell r="L1341" t="str">
            <v>T</v>
          </cell>
          <cell r="M1341">
            <v>300</v>
          </cell>
          <cell r="N1341" t="str">
            <v>V-268</v>
          </cell>
          <cell r="O1341">
            <v>45369</v>
          </cell>
        </row>
        <row r="1342">
          <cell r="G1342" t="str">
            <v>20247011</v>
          </cell>
          <cell r="H1342" t="str">
            <v/>
          </cell>
          <cell r="I1342">
            <v>3558028</v>
          </cell>
          <cell r="J1342">
            <v>0</v>
          </cell>
          <cell r="K1342">
            <v>88604359</v>
          </cell>
          <cell r="L1342" t="str">
            <v>T</v>
          </cell>
          <cell r="M1342">
            <v>300</v>
          </cell>
          <cell r="N1342" t="str">
            <v>V-269</v>
          </cell>
          <cell r="O1342">
            <v>45369</v>
          </cell>
        </row>
        <row r="1343">
          <cell r="G1343" t="str">
            <v>20247011</v>
          </cell>
          <cell r="H1343" t="str">
            <v/>
          </cell>
          <cell r="I1343">
            <v>960668</v>
          </cell>
          <cell r="J1343">
            <v>0</v>
          </cell>
          <cell r="K1343">
            <v>89565027</v>
          </cell>
          <cell r="L1343" t="str">
            <v>T</v>
          </cell>
          <cell r="M1343">
            <v>300</v>
          </cell>
          <cell r="N1343" t="str">
            <v>V-269</v>
          </cell>
          <cell r="O1343">
            <v>45369</v>
          </cell>
        </row>
        <row r="1344">
          <cell r="G1344" t="str">
            <v>20240240</v>
          </cell>
          <cell r="H1344" t="str">
            <v/>
          </cell>
          <cell r="I1344">
            <v>24540</v>
          </cell>
          <cell r="J1344">
            <v>0</v>
          </cell>
          <cell r="K1344">
            <v>89589567</v>
          </cell>
          <cell r="L1344" t="str">
            <v>T</v>
          </cell>
          <cell r="M1344">
            <v>300</v>
          </cell>
          <cell r="N1344" t="str">
            <v>V-271</v>
          </cell>
          <cell r="O1344">
            <v>45369</v>
          </cell>
        </row>
        <row r="1345">
          <cell r="G1345" t="str">
            <v>20240240</v>
          </cell>
          <cell r="H1345" t="str">
            <v/>
          </cell>
          <cell r="I1345">
            <v>6626</v>
          </cell>
          <cell r="J1345">
            <v>0</v>
          </cell>
          <cell r="K1345">
            <v>89596193</v>
          </cell>
          <cell r="L1345" t="str">
            <v>T</v>
          </cell>
          <cell r="M1345">
            <v>300</v>
          </cell>
          <cell r="N1345" t="str">
            <v>V-271</v>
          </cell>
          <cell r="O1345">
            <v>45369</v>
          </cell>
        </row>
        <row r="1346">
          <cell r="G1346" t="str">
            <v>20249007</v>
          </cell>
          <cell r="H1346" t="str">
            <v/>
          </cell>
          <cell r="I1346">
            <v>250486</v>
          </cell>
          <cell r="J1346">
            <v>0</v>
          </cell>
          <cell r="K1346">
            <v>89846679</v>
          </cell>
          <cell r="L1346" t="str">
            <v>T</v>
          </cell>
          <cell r="M1346">
            <v>300</v>
          </cell>
          <cell r="N1346" t="str">
            <v>V-272</v>
          </cell>
          <cell r="O1346">
            <v>45369</v>
          </cell>
        </row>
        <row r="1347">
          <cell r="G1347" t="str">
            <v>20249007</v>
          </cell>
          <cell r="H1347" t="str">
            <v/>
          </cell>
          <cell r="I1347">
            <v>45087</v>
          </cell>
          <cell r="J1347">
            <v>0</v>
          </cell>
          <cell r="K1347">
            <v>89891766</v>
          </cell>
          <cell r="L1347" t="str">
            <v>T</v>
          </cell>
          <cell r="M1347">
            <v>300</v>
          </cell>
          <cell r="N1347" t="str">
            <v>V-272</v>
          </cell>
          <cell r="O1347">
            <v>45369</v>
          </cell>
        </row>
        <row r="1348">
          <cell r="G1348" t="str">
            <v>20249007</v>
          </cell>
          <cell r="H1348" t="str">
            <v/>
          </cell>
          <cell r="I1348">
            <v>1071211</v>
          </cell>
          <cell r="J1348">
            <v>0</v>
          </cell>
          <cell r="K1348">
            <v>90962977</v>
          </cell>
          <cell r="L1348" t="str">
            <v>T</v>
          </cell>
          <cell r="M1348">
            <v>300</v>
          </cell>
          <cell r="N1348" t="str">
            <v>V-272</v>
          </cell>
          <cell r="O1348">
            <v>45369</v>
          </cell>
        </row>
        <row r="1349">
          <cell r="G1349" t="str">
            <v>20249007</v>
          </cell>
          <cell r="H1349" t="str">
            <v/>
          </cell>
          <cell r="I1349">
            <v>289227</v>
          </cell>
          <cell r="J1349">
            <v>0</v>
          </cell>
          <cell r="K1349">
            <v>91252204</v>
          </cell>
          <cell r="L1349" t="str">
            <v>T</v>
          </cell>
          <cell r="M1349">
            <v>300</v>
          </cell>
          <cell r="N1349" t="str">
            <v>V-272</v>
          </cell>
          <cell r="O1349">
            <v>45369</v>
          </cell>
        </row>
        <row r="1350">
          <cell r="G1350" t="str">
            <v>20249008</v>
          </cell>
          <cell r="H1350" t="str">
            <v/>
          </cell>
          <cell r="I1350">
            <v>60235</v>
          </cell>
          <cell r="J1350">
            <v>0</v>
          </cell>
          <cell r="K1350">
            <v>91312439</v>
          </cell>
          <cell r="L1350" t="str">
            <v>T</v>
          </cell>
          <cell r="M1350">
            <v>300</v>
          </cell>
          <cell r="N1350" t="str">
            <v>V-273</v>
          </cell>
          <cell r="O1350">
            <v>45369</v>
          </cell>
        </row>
        <row r="1351">
          <cell r="G1351" t="str">
            <v>20249008</v>
          </cell>
          <cell r="H1351" t="str">
            <v/>
          </cell>
          <cell r="I1351">
            <v>10842</v>
          </cell>
          <cell r="J1351">
            <v>0</v>
          </cell>
          <cell r="K1351">
            <v>91323281</v>
          </cell>
          <cell r="L1351" t="str">
            <v>T</v>
          </cell>
          <cell r="M1351">
            <v>300</v>
          </cell>
          <cell r="N1351" t="str">
            <v>V-273</v>
          </cell>
          <cell r="O1351">
            <v>45369</v>
          </cell>
        </row>
        <row r="1352">
          <cell r="G1352" t="str">
            <v>20249008</v>
          </cell>
          <cell r="H1352" t="str">
            <v/>
          </cell>
          <cell r="I1352">
            <v>362510</v>
          </cell>
          <cell r="J1352">
            <v>0</v>
          </cell>
          <cell r="K1352">
            <v>91685791</v>
          </cell>
          <cell r="L1352" t="str">
            <v>T</v>
          </cell>
          <cell r="M1352">
            <v>300</v>
          </cell>
          <cell r="N1352" t="str">
            <v>V-273</v>
          </cell>
          <cell r="O1352">
            <v>45369</v>
          </cell>
        </row>
        <row r="1353">
          <cell r="G1353" t="str">
            <v>20249008</v>
          </cell>
          <cell r="H1353" t="str">
            <v/>
          </cell>
          <cell r="I1353">
            <v>97878</v>
          </cell>
          <cell r="J1353">
            <v>0</v>
          </cell>
          <cell r="K1353">
            <v>91783669</v>
          </cell>
          <cell r="L1353" t="str">
            <v>T</v>
          </cell>
          <cell r="M1353">
            <v>300</v>
          </cell>
          <cell r="N1353" t="str">
            <v>V-273</v>
          </cell>
          <cell r="O1353">
            <v>45369</v>
          </cell>
        </row>
        <row r="1354">
          <cell r="G1354" t="str">
            <v>20240236</v>
          </cell>
          <cell r="H1354" t="str">
            <v>20240236 szla. kiegyenlítés</v>
          </cell>
          <cell r="I1354">
            <v>0</v>
          </cell>
          <cell r="J1354">
            <v>145240</v>
          </cell>
          <cell r="K1354">
            <v>91638429</v>
          </cell>
          <cell r="L1354" t="str">
            <v>T</v>
          </cell>
          <cell r="M1354">
            <v>201</v>
          </cell>
          <cell r="N1354" t="str">
            <v>B-14</v>
          </cell>
          <cell r="O1354">
            <v>45373</v>
          </cell>
        </row>
        <row r="1355">
          <cell r="G1355" t="str">
            <v>20240227</v>
          </cell>
          <cell r="H1355" t="str">
            <v>20240227 szla. kiegyenlítés</v>
          </cell>
          <cell r="I1355">
            <v>0</v>
          </cell>
          <cell r="J1355">
            <v>355791</v>
          </cell>
          <cell r="K1355">
            <v>91282638</v>
          </cell>
          <cell r="L1355" t="str">
            <v>T</v>
          </cell>
          <cell r="M1355">
            <v>200</v>
          </cell>
          <cell r="N1355" t="str">
            <v>B-54</v>
          </cell>
          <cell r="O1355">
            <v>45373</v>
          </cell>
        </row>
        <row r="1356">
          <cell r="G1356" t="str">
            <v>20230276</v>
          </cell>
          <cell r="H1356" t="str">
            <v>20230276 szla. kiegyenlítés</v>
          </cell>
          <cell r="I1356">
            <v>0</v>
          </cell>
          <cell r="J1356">
            <v>250000</v>
          </cell>
          <cell r="K1356">
            <v>91032638</v>
          </cell>
          <cell r="L1356" t="str">
            <v>T</v>
          </cell>
          <cell r="M1356">
            <v>200</v>
          </cell>
          <cell r="N1356" t="str">
            <v>B-54</v>
          </cell>
          <cell r="O1356">
            <v>45373</v>
          </cell>
        </row>
        <row r="1357">
          <cell r="G1357" t="str">
            <v>20240241</v>
          </cell>
          <cell r="H1357" t="str">
            <v/>
          </cell>
          <cell r="I1357">
            <v>529440</v>
          </cell>
          <cell r="J1357">
            <v>0</v>
          </cell>
          <cell r="K1357">
            <v>91562078</v>
          </cell>
          <cell r="L1357" t="str">
            <v>T</v>
          </cell>
          <cell r="M1357">
            <v>300</v>
          </cell>
          <cell r="N1357" t="str">
            <v>V-274</v>
          </cell>
          <cell r="O1357">
            <v>45369</v>
          </cell>
        </row>
        <row r="1358">
          <cell r="G1358" t="str">
            <v>20240241</v>
          </cell>
          <cell r="H1358" t="str">
            <v/>
          </cell>
          <cell r="I1358">
            <v>142949</v>
          </cell>
          <cell r="J1358">
            <v>0</v>
          </cell>
          <cell r="K1358">
            <v>91705027</v>
          </cell>
          <cell r="L1358" t="str">
            <v>T</v>
          </cell>
          <cell r="M1358">
            <v>300</v>
          </cell>
          <cell r="N1358" t="str">
            <v>V-274</v>
          </cell>
          <cell r="O1358">
            <v>45369</v>
          </cell>
        </row>
        <row r="1359">
          <cell r="G1359" t="str">
            <v>20240241</v>
          </cell>
          <cell r="H1359" t="str">
            <v/>
          </cell>
          <cell r="I1359">
            <v>320760</v>
          </cell>
          <cell r="J1359">
            <v>0</v>
          </cell>
          <cell r="K1359">
            <v>92025787</v>
          </cell>
          <cell r="L1359" t="str">
            <v>T</v>
          </cell>
          <cell r="M1359">
            <v>300</v>
          </cell>
          <cell r="N1359" t="str">
            <v>V-274</v>
          </cell>
          <cell r="O1359">
            <v>45369</v>
          </cell>
        </row>
        <row r="1360">
          <cell r="G1360" t="str">
            <v>20240241</v>
          </cell>
          <cell r="H1360" t="str">
            <v/>
          </cell>
          <cell r="I1360">
            <v>57737</v>
          </cell>
          <cell r="J1360">
            <v>0</v>
          </cell>
          <cell r="K1360">
            <v>92083524</v>
          </cell>
          <cell r="L1360" t="str">
            <v>T</v>
          </cell>
          <cell r="M1360">
            <v>300</v>
          </cell>
          <cell r="N1360" t="str">
            <v>V-274</v>
          </cell>
          <cell r="O1360">
            <v>45369</v>
          </cell>
        </row>
        <row r="1361">
          <cell r="G1361" t="str">
            <v>20240242</v>
          </cell>
          <cell r="H1361" t="str">
            <v/>
          </cell>
          <cell r="I1361">
            <v>1479200</v>
          </cell>
          <cell r="J1361">
            <v>0</v>
          </cell>
          <cell r="K1361">
            <v>93562724</v>
          </cell>
          <cell r="L1361" t="str">
            <v>T</v>
          </cell>
          <cell r="M1361">
            <v>300</v>
          </cell>
          <cell r="N1361" t="str">
            <v>V-275</v>
          </cell>
          <cell r="O1361">
            <v>45369</v>
          </cell>
        </row>
        <row r="1362">
          <cell r="G1362" t="str">
            <v>20240242</v>
          </cell>
          <cell r="H1362" t="str">
            <v/>
          </cell>
          <cell r="I1362">
            <v>399384</v>
          </cell>
          <cell r="J1362">
            <v>0</v>
          </cell>
          <cell r="K1362">
            <v>93962108</v>
          </cell>
          <cell r="L1362" t="str">
            <v>T</v>
          </cell>
          <cell r="M1362">
            <v>300</v>
          </cell>
          <cell r="N1362" t="str">
            <v>V-275</v>
          </cell>
          <cell r="O1362">
            <v>45369</v>
          </cell>
        </row>
        <row r="1363">
          <cell r="G1363" t="str">
            <v>20240243</v>
          </cell>
          <cell r="H1363" t="str">
            <v/>
          </cell>
          <cell r="I1363">
            <v>433520</v>
          </cell>
          <cell r="J1363">
            <v>0</v>
          </cell>
          <cell r="K1363">
            <v>94395628</v>
          </cell>
          <cell r="L1363" t="str">
            <v>T</v>
          </cell>
          <cell r="M1363">
            <v>300</v>
          </cell>
          <cell r="N1363" t="str">
            <v>V-276</v>
          </cell>
          <cell r="O1363">
            <v>45369</v>
          </cell>
        </row>
        <row r="1364">
          <cell r="G1364" t="str">
            <v>20240243</v>
          </cell>
          <cell r="H1364" t="str">
            <v/>
          </cell>
          <cell r="I1364">
            <v>117050</v>
          </cell>
          <cell r="J1364">
            <v>0</v>
          </cell>
          <cell r="K1364">
            <v>94512678</v>
          </cell>
          <cell r="L1364" t="str">
            <v>T</v>
          </cell>
          <cell r="M1364">
            <v>300</v>
          </cell>
          <cell r="N1364" t="str">
            <v>V-276</v>
          </cell>
          <cell r="O1364">
            <v>45369</v>
          </cell>
        </row>
        <row r="1365">
          <cell r="G1365" t="str">
            <v>20240244</v>
          </cell>
          <cell r="H1365" t="str">
            <v/>
          </cell>
          <cell r="I1365">
            <v>303100</v>
          </cell>
          <cell r="J1365">
            <v>0</v>
          </cell>
          <cell r="K1365">
            <v>94815778</v>
          </cell>
          <cell r="L1365" t="str">
            <v>T</v>
          </cell>
          <cell r="M1365">
            <v>300</v>
          </cell>
          <cell r="N1365" t="str">
            <v>V-277</v>
          </cell>
          <cell r="O1365">
            <v>45369</v>
          </cell>
        </row>
        <row r="1366">
          <cell r="G1366" t="str">
            <v>20240244</v>
          </cell>
          <cell r="H1366" t="str">
            <v/>
          </cell>
          <cell r="I1366">
            <v>81837</v>
          </cell>
          <cell r="J1366">
            <v>0</v>
          </cell>
          <cell r="K1366">
            <v>94897615</v>
          </cell>
          <cell r="L1366" t="str">
            <v>T</v>
          </cell>
          <cell r="M1366">
            <v>300</v>
          </cell>
          <cell r="N1366" t="str">
            <v>V-277</v>
          </cell>
          <cell r="O1366">
            <v>45369</v>
          </cell>
        </row>
        <row r="1367">
          <cell r="G1367" t="str">
            <v>20240247</v>
          </cell>
          <cell r="H1367" t="str">
            <v/>
          </cell>
          <cell r="I1367">
            <v>875000</v>
          </cell>
          <cell r="J1367">
            <v>0</v>
          </cell>
          <cell r="K1367">
            <v>95772615</v>
          </cell>
          <cell r="L1367" t="str">
            <v>T</v>
          </cell>
          <cell r="M1367">
            <v>300</v>
          </cell>
          <cell r="N1367" t="str">
            <v>V-280</v>
          </cell>
          <cell r="O1367">
            <v>45369</v>
          </cell>
        </row>
        <row r="1368">
          <cell r="G1368" t="str">
            <v>20240247</v>
          </cell>
          <cell r="H1368" t="str">
            <v/>
          </cell>
          <cell r="I1368">
            <v>236250</v>
          </cell>
          <cell r="J1368">
            <v>0</v>
          </cell>
          <cell r="K1368">
            <v>96008865</v>
          </cell>
          <cell r="L1368" t="str">
            <v>T</v>
          </cell>
          <cell r="M1368">
            <v>300</v>
          </cell>
          <cell r="N1368" t="str">
            <v>V-280</v>
          </cell>
          <cell r="O1368">
            <v>45369</v>
          </cell>
        </row>
        <row r="1369">
          <cell r="G1369" t="str">
            <v>20240248</v>
          </cell>
          <cell r="H1369" t="str">
            <v/>
          </cell>
          <cell r="I1369">
            <v>148905</v>
          </cell>
          <cell r="J1369">
            <v>0</v>
          </cell>
          <cell r="K1369">
            <v>96157770</v>
          </cell>
          <cell r="L1369" t="str">
            <v>T</v>
          </cell>
          <cell r="M1369">
            <v>300</v>
          </cell>
          <cell r="N1369" t="str">
            <v>V-281</v>
          </cell>
          <cell r="O1369">
            <v>45369</v>
          </cell>
        </row>
        <row r="1370">
          <cell r="G1370" t="str">
            <v>20240248</v>
          </cell>
          <cell r="H1370" t="str">
            <v/>
          </cell>
          <cell r="I1370">
            <v>26803</v>
          </cell>
          <cell r="J1370">
            <v>0</v>
          </cell>
          <cell r="K1370">
            <v>96184573</v>
          </cell>
          <cell r="L1370" t="str">
            <v>T</v>
          </cell>
          <cell r="M1370">
            <v>300</v>
          </cell>
          <cell r="N1370" t="str">
            <v>V-281</v>
          </cell>
          <cell r="O1370">
            <v>45369</v>
          </cell>
        </row>
        <row r="1371">
          <cell r="G1371" t="str">
            <v>20240248</v>
          </cell>
          <cell r="H1371" t="str">
            <v/>
          </cell>
          <cell r="I1371">
            <v>116530</v>
          </cell>
          <cell r="J1371">
            <v>0</v>
          </cell>
          <cell r="K1371">
            <v>96301103</v>
          </cell>
          <cell r="L1371" t="str">
            <v>T</v>
          </cell>
          <cell r="M1371">
            <v>300</v>
          </cell>
          <cell r="N1371" t="str">
            <v>V-281</v>
          </cell>
          <cell r="O1371">
            <v>45369</v>
          </cell>
        </row>
        <row r="1372">
          <cell r="G1372" t="str">
            <v>20240248</v>
          </cell>
          <cell r="H1372" t="str">
            <v/>
          </cell>
          <cell r="I1372">
            <v>31463</v>
          </cell>
          <cell r="J1372">
            <v>0</v>
          </cell>
          <cell r="K1372">
            <v>96332566</v>
          </cell>
          <cell r="L1372" t="str">
            <v>T</v>
          </cell>
          <cell r="M1372">
            <v>300</v>
          </cell>
          <cell r="N1372" t="str">
            <v>V-281</v>
          </cell>
          <cell r="O1372">
            <v>45369</v>
          </cell>
        </row>
        <row r="1373">
          <cell r="G1373" t="str">
            <v>20240249</v>
          </cell>
          <cell r="H1373" t="str">
            <v/>
          </cell>
          <cell r="I1373">
            <v>278120</v>
          </cell>
          <cell r="J1373">
            <v>0</v>
          </cell>
          <cell r="K1373">
            <v>96610686</v>
          </cell>
          <cell r="L1373" t="str">
            <v>T</v>
          </cell>
          <cell r="M1373">
            <v>300</v>
          </cell>
          <cell r="N1373" t="str">
            <v>V-282</v>
          </cell>
          <cell r="O1373">
            <v>45369</v>
          </cell>
        </row>
        <row r="1374">
          <cell r="G1374" t="str">
            <v>20240249</v>
          </cell>
          <cell r="H1374" t="str">
            <v/>
          </cell>
          <cell r="I1374">
            <v>75092</v>
          </cell>
          <cell r="J1374">
            <v>0</v>
          </cell>
          <cell r="K1374">
            <v>96685778</v>
          </cell>
          <cell r="L1374" t="str">
            <v>T</v>
          </cell>
          <cell r="M1374">
            <v>300</v>
          </cell>
          <cell r="N1374" t="str">
            <v>V-282</v>
          </cell>
          <cell r="O1374">
            <v>45369</v>
          </cell>
        </row>
        <row r="1375">
          <cell r="G1375" t="str">
            <v>20240250</v>
          </cell>
          <cell r="H1375" t="str">
            <v/>
          </cell>
          <cell r="I1375">
            <v>90000</v>
          </cell>
          <cell r="J1375">
            <v>0</v>
          </cell>
          <cell r="K1375">
            <v>96775778</v>
          </cell>
          <cell r="L1375" t="str">
            <v>T</v>
          </cell>
          <cell r="M1375">
            <v>300</v>
          </cell>
          <cell r="N1375" t="str">
            <v>V-283</v>
          </cell>
          <cell r="O1375">
            <v>45373</v>
          </cell>
        </row>
        <row r="1376">
          <cell r="G1376" t="str">
            <v>20240250</v>
          </cell>
          <cell r="H1376" t="str">
            <v/>
          </cell>
          <cell r="I1376">
            <v>24300</v>
          </cell>
          <cell r="J1376">
            <v>0</v>
          </cell>
          <cell r="K1376">
            <v>96800078</v>
          </cell>
          <cell r="L1376" t="str">
            <v>T</v>
          </cell>
          <cell r="M1376">
            <v>300</v>
          </cell>
          <cell r="N1376" t="str">
            <v>V-283</v>
          </cell>
          <cell r="O1376">
            <v>45373</v>
          </cell>
        </row>
        <row r="1377">
          <cell r="G1377" t="str">
            <v>20240236</v>
          </cell>
          <cell r="H1377" t="str">
            <v>árfolyam differencia</v>
          </cell>
          <cell r="I1377">
            <v>0</v>
          </cell>
          <cell r="J1377">
            <v>586</v>
          </cell>
          <cell r="K1377">
            <v>96799492</v>
          </cell>
          <cell r="L1377" t="str">
            <v>T</v>
          </cell>
          <cell r="M1377">
            <v>300</v>
          </cell>
          <cell r="N1377" t="str">
            <v>V-309</v>
          </cell>
          <cell r="O1377">
            <v>45373</v>
          </cell>
        </row>
        <row r="1378">
          <cell r="G1378" t="str">
            <v>20240252</v>
          </cell>
          <cell r="H1378" t="str">
            <v>20240252 szla. kiegyenlítés</v>
          </cell>
          <cell r="I1378">
            <v>0</v>
          </cell>
          <cell r="J1378">
            <v>3531156</v>
          </cell>
          <cell r="K1378">
            <v>93268336</v>
          </cell>
          <cell r="L1378" t="str">
            <v>T</v>
          </cell>
          <cell r="M1378">
            <v>200</v>
          </cell>
          <cell r="N1378" t="str">
            <v>B-55</v>
          </cell>
          <cell r="O1378">
            <v>45373</v>
          </cell>
        </row>
        <row r="1379">
          <cell r="G1379" t="str">
            <v>20240156</v>
          </cell>
          <cell r="H1379" t="str">
            <v>20240156 szla. kiegyenlítés</v>
          </cell>
          <cell r="I1379">
            <v>0</v>
          </cell>
          <cell r="J1379">
            <v>912647</v>
          </cell>
          <cell r="K1379">
            <v>92355689</v>
          </cell>
          <cell r="L1379" t="str">
            <v>T</v>
          </cell>
          <cell r="M1379">
            <v>200</v>
          </cell>
          <cell r="N1379" t="str">
            <v>B-55</v>
          </cell>
          <cell r="O1379">
            <v>45373</v>
          </cell>
        </row>
        <row r="1380">
          <cell r="G1380" t="str">
            <v>20240230</v>
          </cell>
          <cell r="H1380" t="str">
            <v>20240230 szla. kiegyenlítés</v>
          </cell>
          <cell r="I1380">
            <v>0</v>
          </cell>
          <cell r="J1380">
            <v>78103</v>
          </cell>
          <cell r="K1380">
            <v>92277586</v>
          </cell>
          <cell r="L1380" t="str">
            <v>T</v>
          </cell>
          <cell r="M1380">
            <v>400</v>
          </cell>
          <cell r="N1380" t="str">
            <v>P-52</v>
          </cell>
          <cell r="O1380">
            <v>45373</v>
          </cell>
        </row>
        <row r="1381">
          <cell r="G1381" t="str">
            <v>20240231</v>
          </cell>
          <cell r="H1381" t="str">
            <v>20240231 szla. kiegyenlítés</v>
          </cell>
          <cell r="I1381">
            <v>0</v>
          </cell>
          <cell r="J1381">
            <v>19050</v>
          </cell>
          <cell r="K1381">
            <v>92258536</v>
          </cell>
          <cell r="L1381" t="str">
            <v>T</v>
          </cell>
          <cell r="M1381">
            <v>400</v>
          </cell>
          <cell r="N1381" t="str">
            <v>P-52</v>
          </cell>
          <cell r="O1381">
            <v>45373</v>
          </cell>
        </row>
        <row r="1382">
          <cell r="G1382" t="str">
            <v>20240245</v>
          </cell>
          <cell r="H1382" t="str">
            <v/>
          </cell>
          <cell r="I1382">
            <v>189630</v>
          </cell>
          <cell r="J1382">
            <v>0</v>
          </cell>
          <cell r="K1382">
            <v>92448166</v>
          </cell>
          <cell r="L1382" t="str">
            <v>T</v>
          </cell>
          <cell r="M1382">
            <v>300</v>
          </cell>
          <cell r="N1382" t="str">
            <v>V-278</v>
          </cell>
          <cell r="O1382">
            <v>45369</v>
          </cell>
        </row>
        <row r="1383">
          <cell r="G1383" t="str">
            <v>20240245</v>
          </cell>
          <cell r="H1383" t="str">
            <v/>
          </cell>
          <cell r="I1383">
            <v>34133</v>
          </cell>
          <cell r="J1383">
            <v>0</v>
          </cell>
          <cell r="K1383">
            <v>92482299</v>
          </cell>
          <cell r="L1383" t="str">
            <v>T</v>
          </cell>
          <cell r="M1383">
            <v>300</v>
          </cell>
          <cell r="N1383" t="str">
            <v>V-278</v>
          </cell>
          <cell r="O1383">
            <v>45369</v>
          </cell>
        </row>
        <row r="1384">
          <cell r="G1384" t="str">
            <v>20240245</v>
          </cell>
          <cell r="H1384" t="str">
            <v/>
          </cell>
          <cell r="I1384">
            <v>126570</v>
          </cell>
          <cell r="J1384">
            <v>0</v>
          </cell>
          <cell r="K1384">
            <v>92608869</v>
          </cell>
          <cell r="L1384" t="str">
            <v>T</v>
          </cell>
          <cell r="M1384">
            <v>300</v>
          </cell>
          <cell r="N1384" t="str">
            <v>V-278</v>
          </cell>
          <cell r="O1384">
            <v>45369</v>
          </cell>
        </row>
        <row r="1385">
          <cell r="G1385" t="str">
            <v>20240245</v>
          </cell>
          <cell r="H1385" t="str">
            <v/>
          </cell>
          <cell r="I1385">
            <v>34174</v>
          </cell>
          <cell r="J1385">
            <v>0</v>
          </cell>
          <cell r="K1385">
            <v>92643043</v>
          </cell>
          <cell r="L1385" t="str">
            <v>T</v>
          </cell>
          <cell r="M1385">
            <v>300</v>
          </cell>
          <cell r="N1385" t="str">
            <v>V-278</v>
          </cell>
          <cell r="O1385">
            <v>45369</v>
          </cell>
        </row>
        <row r="1386">
          <cell r="G1386" t="str">
            <v>20240246</v>
          </cell>
          <cell r="H1386" t="str">
            <v/>
          </cell>
          <cell r="I1386">
            <v>89145</v>
          </cell>
          <cell r="J1386">
            <v>0</v>
          </cell>
          <cell r="K1386">
            <v>92732188</v>
          </cell>
          <cell r="L1386" t="str">
            <v>T</v>
          </cell>
          <cell r="M1386">
            <v>300</v>
          </cell>
          <cell r="N1386" t="str">
            <v>V-279</v>
          </cell>
          <cell r="O1386">
            <v>45369</v>
          </cell>
        </row>
        <row r="1387">
          <cell r="G1387" t="str">
            <v>20240246</v>
          </cell>
          <cell r="H1387" t="str">
            <v/>
          </cell>
          <cell r="I1387">
            <v>24069</v>
          </cell>
          <cell r="J1387">
            <v>0</v>
          </cell>
          <cell r="K1387">
            <v>92756257</v>
          </cell>
          <cell r="L1387" t="str">
            <v>T</v>
          </cell>
          <cell r="M1387">
            <v>300</v>
          </cell>
          <cell r="N1387" t="str">
            <v>V-279</v>
          </cell>
          <cell r="O1387">
            <v>45369</v>
          </cell>
        </row>
        <row r="1388">
          <cell r="G1388" t="str">
            <v>20240251</v>
          </cell>
          <cell r="H1388" t="str">
            <v/>
          </cell>
          <cell r="I1388">
            <v>0</v>
          </cell>
          <cell r="J1388">
            <v>90000</v>
          </cell>
          <cell r="K1388">
            <v>92666257</v>
          </cell>
          <cell r="L1388" t="str">
            <v>T</v>
          </cell>
          <cell r="M1388">
            <v>300</v>
          </cell>
          <cell r="N1388" t="str">
            <v>V-284</v>
          </cell>
          <cell r="O1388">
            <v>45373</v>
          </cell>
        </row>
        <row r="1389">
          <cell r="G1389" t="str">
            <v>20240251</v>
          </cell>
          <cell r="H1389" t="str">
            <v/>
          </cell>
          <cell r="I1389">
            <v>0</v>
          </cell>
          <cell r="J1389">
            <v>24300</v>
          </cell>
          <cell r="K1389">
            <v>92641957</v>
          </cell>
          <cell r="L1389" t="str">
            <v>T</v>
          </cell>
          <cell r="M1389">
            <v>300</v>
          </cell>
          <cell r="N1389" t="str">
            <v>V-284</v>
          </cell>
          <cell r="O1389">
            <v>45373</v>
          </cell>
        </row>
        <row r="1390">
          <cell r="G1390" t="str">
            <v>20240252</v>
          </cell>
          <cell r="H1390" t="str">
            <v/>
          </cell>
          <cell r="I1390">
            <v>227220</v>
          </cell>
          <cell r="J1390">
            <v>0</v>
          </cell>
          <cell r="K1390">
            <v>92869177</v>
          </cell>
          <cell r="L1390" t="str">
            <v>T</v>
          </cell>
          <cell r="M1390">
            <v>300</v>
          </cell>
          <cell r="N1390" t="str">
            <v>V-285</v>
          </cell>
          <cell r="O1390">
            <v>45373</v>
          </cell>
        </row>
        <row r="1391">
          <cell r="G1391" t="str">
            <v>20240252</v>
          </cell>
          <cell r="H1391" t="str">
            <v/>
          </cell>
          <cell r="I1391">
            <v>40900</v>
          </cell>
          <cell r="J1391">
            <v>0</v>
          </cell>
          <cell r="K1391">
            <v>92910077</v>
          </cell>
          <cell r="L1391" t="str">
            <v>T</v>
          </cell>
          <cell r="M1391">
            <v>300</v>
          </cell>
          <cell r="N1391" t="str">
            <v>V-285</v>
          </cell>
          <cell r="O1391">
            <v>45373</v>
          </cell>
        </row>
        <row r="1392">
          <cell r="G1392" t="str">
            <v>20240252</v>
          </cell>
          <cell r="H1392" t="str">
            <v/>
          </cell>
          <cell r="I1392">
            <v>2141920</v>
          </cell>
          <cell r="J1392">
            <v>0</v>
          </cell>
          <cell r="K1392">
            <v>95051997</v>
          </cell>
          <cell r="L1392" t="str">
            <v>T</v>
          </cell>
          <cell r="M1392">
            <v>300</v>
          </cell>
          <cell r="N1392" t="str">
            <v>V-285</v>
          </cell>
          <cell r="O1392">
            <v>45373</v>
          </cell>
        </row>
        <row r="1393">
          <cell r="G1393" t="str">
            <v>20240252</v>
          </cell>
          <cell r="H1393" t="str">
            <v/>
          </cell>
          <cell r="I1393">
            <v>578318</v>
          </cell>
          <cell r="J1393">
            <v>0</v>
          </cell>
          <cell r="K1393">
            <v>95630315</v>
          </cell>
          <cell r="L1393" t="str">
            <v>T</v>
          </cell>
          <cell r="M1393">
            <v>300</v>
          </cell>
          <cell r="N1393" t="str">
            <v>V-285</v>
          </cell>
          <cell r="O1393">
            <v>45373</v>
          </cell>
        </row>
        <row r="1394">
          <cell r="G1394" t="str">
            <v>20240252</v>
          </cell>
          <cell r="H1394" t="str">
            <v/>
          </cell>
          <cell r="I1394">
            <v>427400</v>
          </cell>
          <cell r="J1394">
            <v>0</v>
          </cell>
          <cell r="K1394">
            <v>96057715</v>
          </cell>
          <cell r="L1394" t="str">
            <v>T</v>
          </cell>
          <cell r="M1394">
            <v>300</v>
          </cell>
          <cell r="N1394" t="str">
            <v>V-285</v>
          </cell>
          <cell r="O1394">
            <v>45373</v>
          </cell>
        </row>
        <row r="1395">
          <cell r="G1395" t="str">
            <v>20240252</v>
          </cell>
          <cell r="H1395" t="str">
            <v/>
          </cell>
          <cell r="I1395">
            <v>115398</v>
          </cell>
          <cell r="J1395">
            <v>0</v>
          </cell>
          <cell r="K1395">
            <v>96173113</v>
          </cell>
          <cell r="L1395" t="str">
            <v>T</v>
          </cell>
          <cell r="M1395">
            <v>300</v>
          </cell>
          <cell r="N1395" t="str">
            <v>V-285</v>
          </cell>
          <cell r="O1395">
            <v>45373</v>
          </cell>
        </row>
        <row r="1396">
          <cell r="G1396" t="str">
            <v>20240253</v>
          </cell>
          <cell r="H1396" t="str">
            <v/>
          </cell>
          <cell r="I1396">
            <v>272040</v>
          </cell>
          <cell r="J1396">
            <v>0</v>
          </cell>
          <cell r="K1396">
            <v>96445153</v>
          </cell>
          <cell r="L1396" t="str">
            <v>T</v>
          </cell>
          <cell r="M1396">
            <v>300</v>
          </cell>
          <cell r="N1396" t="str">
            <v>V-286</v>
          </cell>
          <cell r="O1396">
            <v>45373</v>
          </cell>
        </row>
        <row r="1397">
          <cell r="G1397" t="str">
            <v>20240253</v>
          </cell>
          <cell r="H1397" t="str">
            <v/>
          </cell>
          <cell r="I1397">
            <v>48967</v>
          </cell>
          <cell r="J1397">
            <v>0</v>
          </cell>
          <cell r="K1397">
            <v>96494120</v>
          </cell>
          <cell r="L1397" t="str">
            <v>T</v>
          </cell>
          <cell r="M1397">
            <v>300</v>
          </cell>
          <cell r="N1397" t="str">
            <v>V-286</v>
          </cell>
          <cell r="O1397">
            <v>45373</v>
          </cell>
        </row>
        <row r="1398">
          <cell r="G1398" t="str">
            <v>20240253</v>
          </cell>
          <cell r="H1398" t="str">
            <v/>
          </cell>
          <cell r="I1398">
            <v>303784</v>
          </cell>
          <cell r="J1398">
            <v>0</v>
          </cell>
          <cell r="K1398">
            <v>96797904</v>
          </cell>
          <cell r="L1398" t="str">
            <v>T</v>
          </cell>
          <cell r="M1398">
            <v>300</v>
          </cell>
          <cell r="N1398" t="str">
            <v>V-286</v>
          </cell>
          <cell r="O1398">
            <v>45373</v>
          </cell>
        </row>
        <row r="1399">
          <cell r="G1399" t="str">
            <v>20240253</v>
          </cell>
          <cell r="H1399" t="str">
            <v/>
          </cell>
          <cell r="I1399">
            <v>82021</v>
          </cell>
          <cell r="J1399">
            <v>0</v>
          </cell>
          <cell r="K1399">
            <v>96879925</v>
          </cell>
          <cell r="L1399" t="str">
            <v>T</v>
          </cell>
          <cell r="M1399">
            <v>300</v>
          </cell>
          <cell r="N1399" t="str">
            <v>V-286</v>
          </cell>
          <cell r="O1399">
            <v>45373</v>
          </cell>
        </row>
        <row r="1400">
          <cell r="G1400" t="str">
            <v>20240253</v>
          </cell>
          <cell r="H1400" t="str">
            <v/>
          </cell>
          <cell r="I1400">
            <v>78250</v>
          </cell>
          <cell r="J1400">
            <v>0</v>
          </cell>
          <cell r="K1400">
            <v>96958175</v>
          </cell>
          <cell r="L1400" t="str">
            <v>T</v>
          </cell>
          <cell r="M1400">
            <v>300</v>
          </cell>
          <cell r="N1400" t="str">
            <v>V-286</v>
          </cell>
          <cell r="O1400">
            <v>45373</v>
          </cell>
        </row>
        <row r="1401">
          <cell r="G1401" t="str">
            <v>20240253</v>
          </cell>
          <cell r="H1401" t="str">
            <v/>
          </cell>
          <cell r="I1401">
            <v>21128</v>
          </cell>
          <cell r="J1401">
            <v>0</v>
          </cell>
          <cell r="K1401">
            <v>96979303</v>
          </cell>
          <cell r="L1401" t="str">
            <v>T</v>
          </cell>
          <cell r="M1401">
            <v>300</v>
          </cell>
          <cell r="N1401" t="str">
            <v>V-286</v>
          </cell>
          <cell r="O1401">
            <v>45373</v>
          </cell>
        </row>
        <row r="1402">
          <cell r="G1402" t="str">
            <v>20240254</v>
          </cell>
          <cell r="H1402" t="str">
            <v/>
          </cell>
          <cell r="I1402">
            <v>33680</v>
          </cell>
          <cell r="J1402">
            <v>0</v>
          </cell>
          <cell r="K1402">
            <v>97012983</v>
          </cell>
          <cell r="L1402" t="str">
            <v>T</v>
          </cell>
          <cell r="M1402">
            <v>300</v>
          </cell>
          <cell r="N1402" t="str">
            <v>V-287</v>
          </cell>
          <cell r="O1402">
            <v>45373</v>
          </cell>
        </row>
        <row r="1403">
          <cell r="G1403" t="str">
            <v>20240254</v>
          </cell>
          <cell r="H1403" t="str">
            <v/>
          </cell>
          <cell r="I1403">
            <v>9094</v>
          </cell>
          <cell r="J1403">
            <v>0</v>
          </cell>
          <cell r="K1403">
            <v>97022077</v>
          </cell>
          <cell r="L1403" t="str">
            <v>T</v>
          </cell>
          <cell r="M1403">
            <v>300</v>
          </cell>
          <cell r="N1403" t="str">
            <v>V-287</v>
          </cell>
          <cell r="O1403">
            <v>45373</v>
          </cell>
        </row>
        <row r="1404">
          <cell r="G1404" t="str">
            <v>20240255</v>
          </cell>
          <cell r="H1404" t="str">
            <v/>
          </cell>
          <cell r="I1404">
            <v>466700</v>
          </cell>
          <cell r="J1404">
            <v>0</v>
          </cell>
          <cell r="K1404">
            <v>97488777</v>
          </cell>
          <cell r="L1404" t="str">
            <v>T</v>
          </cell>
          <cell r="M1404">
            <v>300</v>
          </cell>
          <cell r="N1404" t="str">
            <v>V-288</v>
          </cell>
          <cell r="O1404">
            <v>45373</v>
          </cell>
        </row>
        <row r="1405">
          <cell r="G1405" t="str">
            <v>20240255</v>
          </cell>
          <cell r="H1405" t="str">
            <v/>
          </cell>
          <cell r="I1405">
            <v>126009</v>
          </cell>
          <cell r="J1405">
            <v>0</v>
          </cell>
          <cell r="K1405">
            <v>97614786</v>
          </cell>
          <cell r="L1405" t="str">
            <v>T</v>
          </cell>
          <cell r="M1405">
            <v>300</v>
          </cell>
          <cell r="N1405" t="str">
            <v>V-288</v>
          </cell>
          <cell r="O1405">
            <v>45373</v>
          </cell>
        </row>
        <row r="1406">
          <cell r="G1406" t="str">
            <v>20240255</v>
          </cell>
          <cell r="H1406" t="str">
            <v/>
          </cell>
          <cell r="I1406">
            <v>122820</v>
          </cell>
          <cell r="J1406">
            <v>0</v>
          </cell>
          <cell r="K1406">
            <v>97737606</v>
          </cell>
          <cell r="L1406" t="str">
            <v>T</v>
          </cell>
          <cell r="M1406">
            <v>300</v>
          </cell>
          <cell r="N1406" t="str">
            <v>V-288</v>
          </cell>
          <cell r="O1406">
            <v>45373</v>
          </cell>
        </row>
        <row r="1407">
          <cell r="G1407" t="str">
            <v>20240255</v>
          </cell>
          <cell r="H1407" t="str">
            <v/>
          </cell>
          <cell r="I1407">
            <v>33161</v>
          </cell>
          <cell r="J1407">
            <v>0</v>
          </cell>
          <cell r="K1407">
            <v>97770767</v>
          </cell>
          <cell r="L1407" t="str">
            <v>T</v>
          </cell>
          <cell r="M1407">
            <v>300</v>
          </cell>
          <cell r="N1407" t="str">
            <v>V-288</v>
          </cell>
          <cell r="O1407">
            <v>45373</v>
          </cell>
        </row>
        <row r="1408">
          <cell r="G1408" t="str">
            <v>20240256</v>
          </cell>
          <cell r="H1408" t="str">
            <v/>
          </cell>
          <cell r="I1408">
            <v>115000</v>
          </cell>
          <cell r="J1408">
            <v>0</v>
          </cell>
          <cell r="K1408">
            <v>97885767</v>
          </cell>
          <cell r="L1408" t="str">
            <v>T</v>
          </cell>
          <cell r="M1408">
            <v>300</v>
          </cell>
          <cell r="N1408" t="str">
            <v>V-289</v>
          </cell>
          <cell r="O1408">
            <v>45373</v>
          </cell>
        </row>
        <row r="1409">
          <cell r="G1409" t="str">
            <v>20240256</v>
          </cell>
          <cell r="H1409" t="str">
            <v/>
          </cell>
          <cell r="I1409">
            <v>31050</v>
          </cell>
          <cell r="J1409">
            <v>0</v>
          </cell>
          <cell r="K1409">
            <v>97916817</v>
          </cell>
          <cell r="L1409" t="str">
            <v>T</v>
          </cell>
          <cell r="M1409">
            <v>300</v>
          </cell>
          <cell r="N1409" t="str">
            <v>V-289</v>
          </cell>
          <cell r="O1409">
            <v>45373</v>
          </cell>
        </row>
        <row r="1410">
          <cell r="G1410" t="str">
            <v>20240257</v>
          </cell>
          <cell r="H1410" t="str">
            <v/>
          </cell>
          <cell r="I1410">
            <v>469200</v>
          </cell>
          <cell r="J1410">
            <v>0</v>
          </cell>
          <cell r="K1410">
            <v>98386017</v>
          </cell>
          <cell r="L1410" t="str">
            <v>T</v>
          </cell>
          <cell r="M1410">
            <v>300</v>
          </cell>
          <cell r="N1410" t="str">
            <v>V-290</v>
          </cell>
          <cell r="O1410">
            <v>45373</v>
          </cell>
        </row>
        <row r="1411">
          <cell r="G1411" t="str">
            <v>20240257</v>
          </cell>
          <cell r="H1411" t="str">
            <v/>
          </cell>
          <cell r="I1411">
            <v>84456</v>
          </cell>
          <cell r="J1411">
            <v>0</v>
          </cell>
          <cell r="K1411">
            <v>98470473</v>
          </cell>
          <cell r="L1411" t="str">
            <v>T</v>
          </cell>
          <cell r="M1411">
            <v>300</v>
          </cell>
          <cell r="N1411" t="str">
            <v>V-290</v>
          </cell>
          <cell r="O1411">
            <v>45373</v>
          </cell>
        </row>
        <row r="1412">
          <cell r="G1412" t="str">
            <v>20240257</v>
          </cell>
          <cell r="H1412" t="str">
            <v/>
          </cell>
          <cell r="I1412">
            <v>139940</v>
          </cell>
          <cell r="J1412">
            <v>0</v>
          </cell>
          <cell r="K1412">
            <v>98610413</v>
          </cell>
          <cell r="L1412" t="str">
            <v>T</v>
          </cell>
          <cell r="M1412">
            <v>300</v>
          </cell>
          <cell r="N1412" t="str">
            <v>V-290</v>
          </cell>
          <cell r="O1412">
            <v>45373</v>
          </cell>
        </row>
        <row r="1413">
          <cell r="G1413" t="str">
            <v>20240257</v>
          </cell>
          <cell r="H1413" t="str">
            <v/>
          </cell>
          <cell r="I1413">
            <v>37784</v>
          </cell>
          <cell r="J1413">
            <v>0</v>
          </cell>
          <cell r="K1413">
            <v>98648197</v>
          </cell>
          <cell r="L1413" t="str">
            <v>T</v>
          </cell>
          <cell r="M1413">
            <v>300</v>
          </cell>
          <cell r="N1413" t="str">
            <v>V-290</v>
          </cell>
          <cell r="O1413">
            <v>45373</v>
          </cell>
        </row>
        <row r="1414">
          <cell r="G1414" t="str">
            <v>20240258</v>
          </cell>
          <cell r="H1414" t="str">
            <v/>
          </cell>
          <cell r="I1414">
            <v>126480</v>
          </cell>
          <cell r="J1414">
            <v>0</v>
          </cell>
          <cell r="K1414">
            <v>98774677</v>
          </cell>
          <cell r="L1414" t="str">
            <v>T</v>
          </cell>
          <cell r="M1414">
            <v>300</v>
          </cell>
          <cell r="N1414" t="str">
            <v>V-291</v>
          </cell>
          <cell r="O1414">
            <v>45373</v>
          </cell>
        </row>
        <row r="1415">
          <cell r="G1415" t="str">
            <v>20240258</v>
          </cell>
          <cell r="H1415" t="str">
            <v/>
          </cell>
          <cell r="I1415">
            <v>22767</v>
          </cell>
          <cell r="J1415">
            <v>0</v>
          </cell>
          <cell r="K1415">
            <v>98797444</v>
          </cell>
          <cell r="L1415" t="str">
            <v>T</v>
          </cell>
          <cell r="M1415">
            <v>300</v>
          </cell>
          <cell r="N1415" t="str">
            <v>V-291</v>
          </cell>
          <cell r="O1415">
            <v>45373</v>
          </cell>
        </row>
        <row r="1416">
          <cell r="G1416" t="str">
            <v>20240258</v>
          </cell>
          <cell r="H1416" t="str">
            <v/>
          </cell>
          <cell r="I1416">
            <v>179960</v>
          </cell>
          <cell r="J1416">
            <v>0</v>
          </cell>
          <cell r="K1416">
            <v>98977404</v>
          </cell>
          <cell r="L1416" t="str">
            <v>T</v>
          </cell>
          <cell r="M1416">
            <v>300</v>
          </cell>
          <cell r="N1416" t="str">
            <v>V-291</v>
          </cell>
          <cell r="O1416">
            <v>45373</v>
          </cell>
        </row>
        <row r="1417">
          <cell r="G1417" t="str">
            <v>20240258</v>
          </cell>
          <cell r="H1417" t="str">
            <v/>
          </cell>
          <cell r="I1417">
            <v>48589</v>
          </cell>
          <cell r="J1417">
            <v>0</v>
          </cell>
          <cell r="K1417">
            <v>99025993</v>
          </cell>
          <cell r="L1417" t="str">
            <v>T</v>
          </cell>
          <cell r="M1417">
            <v>300</v>
          </cell>
          <cell r="N1417" t="str">
            <v>V-291</v>
          </cell>
          <cell r="O1417">
            <v>45373</v>
          </cell>
        </row>
        <row r="1418">
          <cell r="G1418" t="str">
            <v>20240259</v>
          </cell>
          <cell r="H1418" t="str">
            <v/>
          </cell>
          <cell r="I1418">
            <v>1488569</v>
          </cell>
          <cell r="J1418">
            <v>0</v>
          </cell>
          <cell r="K1418">
            <v>100514562</v>
          </cell>
          <cell r="L1418" t="str">
            <v>T</v>
          </cell>
          <cell r="M1418">
            <v>300</v>
          </cell>
          <cell r="N1418" t="str">
            <v>V-292</v>
          </cell>
          <cell r="O1418">
            <v>45373</v>
          </cell>
        </row>
        <row r="1419">
          <cell r="G1419" t="str">
            <v>20240259</v>
          </cell>
          <cell r="H1419" t="str">
            <v/>
          </cell>
          <cell r="I1419">
            <v>401914</v>
          </cell>
          <cell r="J1419">
            <v>0</v>
          </cell>
          <cell r="K1419">
            <v>100916476</v>
          </cell>
          <cell r="L1419" t="str">
            <v>T</v>
          </cell>
          <cell r="M1419">
            <v>300</v>
          </cell>
          <cell r="N1419" t="str">
            <v>V-292</v>
          </cell>
          <cell r="O1419">
            <v>45373</v>
          </cell>
        </row>
        <row r="1420">
          <cell r="G1420" t="str">
            <v>20240259</v>
          </cell>
          <cell r="H1420" t="str">
            <v/>
          </cell>
          <cell r="I1420">
            <v>335267</v>
          </cell>
          <cell r="J1420">
            <v>0</v>
          </cell>
          <cell r="K1420">
            <v>101251743</v>
          </cell>
          <cell r="L1420" t="str">
            <v>T</v>
          </cell>
          <cell r="M1420">
            <v>300</v>
          </cell>
          <cell r="N1420" t="str">
            <v>V-292</v>
          </cell>
          <cell r="O1420">
            <v>45373</v>
          </cell>
        </row>
        <row r="1421">
          <cell r="G1421" t="str">
            <v>20240259</v>
          </cell>
          <cell r="H1421" t="str">
            <v/>
          </cell>
          <cell r="I1421">
            <v>60347</v>
          </cell>
          <cell r="J1421">
            <v>0</v>
          </cell>
          <cell r="K1421">
            <v>101312090</v>
          </cell>
          <cell r="L1421" t="str">
            <v>T</v>
          </cell>
          <cell r="M1421">
            <v>300</v>
          </cell>
          <cell r="N1421" t="str">
            <v>V-292</v>
          </cell>
          <cell r="O1421">
            <v>45373</v>
          </cell>
        </row>
        <row r="1422">
          <cell r="G1422" t="str">
            <v>20240259</v>
          </cell>
          <cell r="H1422" t="str">
            <v/>
          </cell>
          <cell r="I1422">
            <v>359910</v>
          </cell>
          <cell r="J1422">
            <v>0</v>
          </cell>
          <cell r="K1422">
            <v>101672000</v>
          </cell>
          <cell r="L1422" t="str">
            <v>T</v>
          </cell>
          <cell r="M1422">
            <v>300</v>
          </cell>
          <cell r="N1422" t="str">
            <v>V-292</v>
          </cell>
          <cell r="O1422">
            <v>45373</v>
          </cell>
        </row>
        <row r="1423">
          <cell r="G1423" t="str">
            <v>20240259</v>
          </cell>
          <cell r="H1423" t="str">
            <v/>
          </cell>
          <cell r="I1423">
            <v>97176</v>
          </cell>
          <cell r="J1423">
            <v>0</v>
          </cell>
          <cell r="K1423">
            <v>101769176</v>
          </cell>
          <cell r="L1423" t="str">
            <v>T</v>
          </cell>
          <cell r="M1423">
            <v>300</v>
          </cell>
          <cell r="N1423" t="str">
            <v>V-292</v>
          </cell>
          <cell r="O1423">
            <v>45373</v>
          </cell>
        </row>
        <row r="1424">
          <cell r="G1424" t="str">
            <v>20240260</v>
          </cell>
          <cell r="H1424" t="str">
            <v/>
          </cell>
          <cell r="I1424">
            <v>18000</v>
          </cell>
          <cell r="J1424">
            <v>0</v>
          </cell>
          <cell r="K1424">
            <v>101787176</v>
          </cell>
          <cell r="L1424" t="str">
            <v>T</v>
          </cell>
          <cell r="M1424">
            <v>300</v>
          </cell>
          <cell r="N1424" t="str">
            <v>V-293</v>
          </cell>
          <cell r="O1424">
            <v>45373</v>
          </cell>
        </row>
        <row r="1425">
          <cell r="G1425" t="str">
            <v>20240260</v>
          </cell>
          <cell r="H1425" t="str">
            <v/>
          </cell>
          <cell r="I1425">
            <v>4860</v>
          </cell>
          <cell r="J1425">
            <v>0</v>
          </cell>
          <cell r="K1425">
            <v>101792036</v>
          </cell>
          <cell r="L1425" t="str">
            <v>T</v>
          </cell>
          <cell r="M1425">
            <v>300</v>
          </cell>
          <cell r="N1425" t="str">
            <v>V-293</v>
          </cell>
          <cell r="O1425">
            <v>45373</v>
          </cell>
        </row>
        <row r="1426">
          <cell r="G1426" t="str">
            <v>20240261</v>
          </cell>
          <cell r="H1426" t="str">
            <v/>
          </cell>
          <cell r="I1426">
            <v>90000</v>
          </cell>
          <cell r="J1426">
            <v>0</v>
          </cell>
          <cell r="K1426">
            <v>101882036</v>
          </cell>
          <cell r="L1426" t="str">
            <v>T</v>
          </cell>
          <cell r="M1426">
            <v>300</v>
          </cell>
          <cell r="N1426" t="str">
            <v>V-294</v>
          </cell>
          <cell r="O1426">
            <v>45373</v>
          </cell>
        </row>
        <row r="1427">
          <cell r="G1427" t="str">
            <v>20240261</v>
          </cell>
          <cell r="H1427" t="str">
            <v/>
          </cell>
          <cell r="I1427">
            <v>24300</v>
          </cell>
          <cell r="J1427">
            <v>0</v>
          </cell>
          <cell r="K1427">
            <v>101906336</v>
          </cell>
          <cell r="L1427" t="str">
            <v>T</v>
          </cell>
          <cell r="M1427">
            <v>300</v>
          </cell>
          <cell r="N1427" t="str">
            <v>V-294</v>
          </cell>
          <cell r="O1427">
            <v>45373</v>
          </cell>
        </row>
        <row r="1428">
          <cell r="G1428" t="str">
            <v>20240262</v>
          </cell>
          <cell r="H1428" t="str">
            <v/>
          </cell>
          <cell r="I1428">
            <v>567600</v>
          </cell>
          <cell r="J1428">
            <v>0</v>
          </cell>
          <cell r="K1428">
            <v>102473936</v>
          </cell>
          <cell r="L1428" t="str">
            <v>T</v>
          </cell>
          <cell r="M1428">
            <v>300</v>
          </cell>
          <cell r="N1428" t="str">
            <v>V-295</v>
          </cell>
          <cell r="O1428">
            <v>45373</v>
          </cell>
        </row>
        <row r="1429">
          <cell r="G1429" t="str">
            <v>20240262</v>
          </cell>
          <cell r="H1429" t="str">
            <v/>
          </cell>
          <cell r="I1429">
            <v>153252</v>
          </cell>
          <cell r="J1429">
            <v>0</v>
          </cell>
          <cell r="K1429">
            <v>102627188</v>
          </cell>
          <cell r="L1429" t="str">
            <v>T</v>
          </cell>
          <cell r="M1429">
            <v>300</v>
          </cell>
          <cell r="N1429" t="str">
            <v>V-295</v>
          </cell>
          <cell r="O1429">
            <v>45373</v>
          </cell>
        </row>
        <row r="1430">
          <cell r="G1430" t="str">
            <v>20240263</v>
          </cell>
          <cell r="H1430" t="str">
            <v/>
          </cell>
          <cell r="I1430">
            <v>399120</v>
          </cell>
          <cell r="J1430">
            <v>0</v>
          </cell>
          <cell r="K1430">
            <v>103026308</v>
          </cell>
          <cell r="L1430" t="str">
            <v>T</v>
          </cell>
          <cell r="M1430">
            <v>300</v>
          </cell>
          <cell r="N1430" t="str">
            <v>V-296</v>
          </cell>
          <cell r="O1430">
            <v>45373</v>
          </cell>
        </row>
        <row r="1431">
          <cell r="G1431" t="str">
            <v>20240263</v>
          </cell>
          <cell r="H1431" t="str">
            <v/>
          </cell>
          <cell r="I1431">
            <v>107762</v>
          </cell>
          <cell r="J1431">
            <v>0</v>
          </cell>
          <cell r="K1431">
            <v>103134070</v>
          </cell>
          <cell r="L1431" t="str">
            <v>T</v>
          </cell>
          <cell r="M1431">
            <v>300</v>
          </cell>
          <cell r="N1431" t="str">
            <v>V-296</v>
          </cell>
          <cell r="O1431">
            <v>45373</v>
          </cell>
        </row>
        <row r="1432">
          <cell r="G1432" t="str">
            <v>20240263</v>
          </cell>
          <cell r="H1432" t="str">
            <v/>
          </cell>
          <cell r="I1432">
            <v>101865</v>
          </cell>
          <cell r="J1432">
            <v>0</v>
          </cell>
          <cell r="K1432">
            <v>103235935</v>
          </cell>
          <cell r="L1432" t="str">
            <v>T</v>
          </cell>
          <cell r="M1432">
            <v>300</v>
          </cell>
          <cell r="N1432" t="str">
            <v>V-296</v>
          </cell>
          <cell r="O1432">
            <v>45373</v>
          </cell>
        </row>
        <row r="1433">
          <cell r="G1433" t="str">
            <v>20240263</v>
          </cell>
          <cell r="H1433" t="str">
            <v/>
          </cell>
          <cell r="I1433">
            <v>18336</v>
          </cell>
          <cell r="J1433">
            <v>0</v>
          </cell>
          <cell r="K1433">
            <v>103254271</v>
          </cell>
          <cell r="L1433" t="str">
            <v>T</v>
          </cell>
          <cell r="M1433">
            <v>300</v>
          </cell>
          <cell r="N1433" t="str">
            <v>V-296</v>
          </cell>
          <cell r="O1433">
            <v>45373</v>
          </cell>
        </row>
        <row r="1434">
          <cell r="G1434" t="str">
            <v>20240265</v>
          </cell>
          <cell r="H1434" t="str">
            <v>20240265 szla. kiegyenlítés</v>
          </cell>
          <cell r="I1434">
            <v>0</v>
          </cell>
          <cell r="J1434">
            <v>4111757</v>
          </cell>
          <cell r="K1434">
            <v>99142514</v>
          </cell>
          <cell r="L1434" t="str">
            <v>T</v>
          </cell>
          <cell r="M1434">
            <v>200</v>
          </cell>
          <cell r="N1434" t="str">
            <v>B-62</v>
          </cell>
          <cell r="O1434">
            <v>45384</v>
          </cell>
        </row>
        <row r="1435">
          <cell r="G1435" t="str">
            <v>20240161</v>
          </cell>
          <cell r="H1435" t="str">
            <v>20240161 szla. kiegyenlítés</v>
          </cell>
          <cell r="I1435">
            <v>0</v>
          </cell>
          <cell r="J1435">
            <v>901444</v>
          </cell>
          <cell r="K1435">
            <v>98241070</v>
          </cell>
          <cell r="L1435" t="str">
            <v>T</v>
          </cell>
          <cell r="M1435">
            <v>200</v>
          </cell>
          <cell r="N1435" t="str">
            <v>B-62</v>
          </cell>
          <cell r="O1435">
            <v>45384</v>
          </cell>
        </row>
        <row r="1436">
          <cell r="G1436" t="str">
            <v>20240011</v>
          </cell>
          <cell r="H1436" t="str">
            <v>20240011 szla. kiegyenlítés</v>
          </cell>
          <cell r="I1436">
            <v>0</v>
          </cell>
          <cell r="J1436">
            <v>371479</v>
          </cell>
          <cell r="K1436">
            <v>97869591</v>
          </cell>
          <cell r="L1436" t="str">
            <v>T</v>
          </cell>
          <cell r="M1436">
            <v>200</v>
          </cell>
          <cell r="N1436" t="str">
            <v>B-62</v>
          </cell>
          <cell r="O1436">
            <v>45384</v>
          </cell>
        </row>
        <row r="1437">
          <cell r="G1437" t="str">
            <v>20240012</v>
          </cell>
          <cell r="H1437" t="str">
            <v>20240012 szla. kiegyenlítés</v>
          </cell>
          <cell r="I1437">
            <v>0</v>
          </cell>
          <cell r="J1437">
            <v>219075</v>
          </cell>
          <cell r="K1437">
            <v>97650516</v>
          </cell>
          <cell r="L1437" t="str">
            <v>T</v>
          </cell>
          <cell r="M1437">
            <v>200</v>
          </cell>
          <cell r="N1437" t="str">
            <v>B-62</v>
          </cell>
          <cell r="O1437">
            <v>45384</v>
          </cell>
        </row>
        <row r="1438">
          <cell r="G1438" t="str">
            <v>20240013</v>
          </cell>
          <cell r="H1438" t="str">
            <v>20240013 szla. kiegyenlítés</v>
          </cell>
          <cell r="I1438">
            <v>0</v>
          </cell>
          <cell r="J1438">
            <v>64160</v>
          </cell>
          <cell r="K1438">
            <v>97586356</v>
          </cell>
          <cell r="L1438" t="str">
            <v>T</v>
          </cell>
          <cell r="M1438">
            <v>200</v>
          </cell>
          <cell r="N1438" t="str">
            <v>B-62</v>
          </cell>
          <cell r="O1438">
            <v>45384</v>
          </cell>
        </row>
        <row r="1439">
          <cell r="G1439" t="str">
            <v>20240014</v>
          </cell>
          <cell r="H1439" t="str">
            <v>20240014 szla. kiegyenlítés</v>
          </cell>
          <cell r="I1439">
            <v>0</v>
          </cell>
          <cell r="J1439">
            <v>442798</v>
          </cell>
          <cell r="K1439">
            <v>97143558</v>
          </cell>
          <cell r="L1439" t="str">
            <v>T</v>
          </cell>
          <cell r="M1439">
            <v>200</v>
          </cell>
          <cell r="N1439" t="str">
            <v>B-62</v>
          </cell>
          <cell r="O1439">
            <v>45384</v>
          </cell>
        </row>
        <row r="1440">
          <cell r="G1440" t="str">
            <v>20240015</v>
          </cell>
          <cell r="H1440" t="str">
            <v>20240015 szla. kiegyenlítés</v>
          </cell>
          <cell r="I1440">
            <v>0</v>
          </cell>
          <cell r="J1440">
            <v>325680</v>
          </cell>
          <cell r="K1440">
            <v>96817878</v>
          </cell>
          <cell r="L1440" t="str">
            <v>T</v>
          </cell>
          <cell r="M1440">
            <v>200</v>
          </cell>
          <cell r="N1440" t="str">
            <v>B-62</v>
          </cell>
          <cell r="O1440">
            <v>45384</v>
          </cell>
        </row>
        <row r="1441">
          <cell r="G1441" t="str">
            <v>20240222</v>
          </cell>
          <cell r="H1441" t="str">
            <v>20240222 szla. kiegyenlítés</v>
          </cell>
          <cell r="I1441">
            <v>0</v>
          </cell>
          <cell r="J1441">
            <v>862549</v>
          </cell>
          <cell r="K1441">
            <v>95955329</v>
          </cell>
          <cell r="L1441" t="str">
            <v>T</v>
          </cell>
          <cell r="M1441">
            <v>200</v>
          </cell>
          <cell r="N1441" t="str">
            <v>B-62</v>
          </cell>
          <cell r="O1441">
            <v>45384</v>
          </cell>
        </row>
        <row r="1442">
          <cell r="G1442" t="str">
            <v>20240154</v>
          </cell>
          <cell r="H1442" t="str">
            <v>20240154 szla. kiegyenlítés</v>
          </cell>
          <cell r="I1442">
            <v>0</v>
          </cell>
          <cell r="J1442">
            <v>325354</v>
          </cell>
          <cell r="K1442">
            <v>95629975</v>
          </cell>
          <cell r="L1442" t="str">
            <v>T</v>
          </cell>
          <cell r="M1442">
            <v>200</v>
          </cell>
          <cell r="N1442" t="str">
            <v>B-62</v>
          </cell>
          <cell r="O1442">
            <v>45384</v>
          </cell>
        </row>
        <row r="1443">
          <cell r="G1443" t="str">
            <v>20240219</v>
          </cell>
          <cell r="H1443" t="str">
            <v>20240219 szla. kiegyenlítés</v>
          </cell>
          <cell r="I1443">
            <v>0</v>
          </cell>
          <cell r="J1443">
            <v>200025</v>
          </cell>
          <cell r="K1443">
            <v>95429950</v>
          </cell>
          <cell r="L1443" t="str">
            <v>T</v>
          </cell>
          <cell r="M1443">
            <v>200</v>
          </cell>
          <cell r="N1443" t="str">
            <v>B-62</v>
          </cell>
          <cell r="O1443">
            <v>45384</v>
          </cell>
        </row>
        <row r="1444">
          <cell r="G1444" t="str">
            <v>20240264</v>
          </cell>
          <cell r="H1444" t="str">
            <v/>
          </cell>
          <cell r="I1444">
            <v>370180</v>
          </cell>
          <cell r="J1444">
            <v>0</v>
          </cell>
          <cell r="K1444">
            <v>95800130</v>
          </cell>
          <cell r="L1444" t="str">
            <v>T</v>
          </cell>
          <cell r="M1444">
            <v>300</v>
          </cell>
          <cell r="N1444" t="str">
            <v>V-297</v>
          </cell>
          <cell r="O1444">
            <v>45373</v>
          </cell>
        </row>
        <row r="1445">
          <cell r="G1445" t="str">
            <v>20240264</v>
          </cell>
          <cell r="H1445" t="str">
            <v/>
          </cell>
          <cell r="I1445">
            <v>99949</v>
          </cell>
          <cell r="J1445">
            <v>0</v>
          </cell>
          <cell r="K1445">
            <v>95900079</v>
          </cell>
          <cell r="L1445" t="str">
            <v>T</v>
          </cell>
          <cell r="M1445">
            <v>300</v>
          </cell>
          <cell r="N1445" t="str">
            <v>V-297</v>
          </cell>
          <cell r="O1445">
            <v>45373</v>
          </cell>
        </row>
        <row r="1446">
          <cell r="G1446" t="str">
            <v>20240264</v>
          </cell>
          <cell r="H1446" t="str">
            <v/>
          </cell>
          <cell r="I1446">
            <v>307380</v>
          </cell>
          <cell r="J1446">
            <v>0</v>
          </cell>
          <cell r="K1446">
            <v>96207459</v>
          </cell>
          <cell r="L1446" t="str">
            <v>T</v>
          </cell>
          <cell r="M1446">
            <v>300</v>
          </cell>
          <cell r="N1446" t="str">
            <v>V-297</v>
          </cell>
          <cell r="O1446">
            <v>45373</v>
          </cell>
        </row>
        <row r="1447">
          <cell r="G1447" t="str">
            <v>20240264</v>
          </cell>
          <cell r="H1447" t="str">
            <v/>
          </cell>
          <cell r="I1447">
            <v>55328</v>
          </cell>
          <cell r="J1447">
            <v>0</v>
          </cell>
          <cell r="K1447">
            <v>96262787</v>
          </cell>
          <cell r="L1447" t="str">
            <v>T</v>
          </cell>
          <cell r="M1447">
            <v>300</v>
          </cell>
          <cell r="N1447" t="str">
            <v>V-297</v>
          </cell>
          <cell r="O1447">
            <v>45373</v>
          </cell>
        </row>
        <row r="1448">
          <cell r="G1448" t="str">
            <v>20240264</v>
          </cell>
          <cell r="H1448" t="str">
            <v/>
          </cell>
          <cell r="I1448">
            <v>465698</v>
          </cell>
          <cell r="J1448">
            <v>0</v>
          </cell>
          <cell r="K1448">
            <v>96728485</v>
          </cell>
          <cell r="L1448" t="str">
            <v>T</v>
          </cell>
          <cell r="M1448">
            <v>300</v>
          </cell>
          <cell r="N1448" t="str">
            <v>V-297</v>
          </cell>
          <cell r="O1448">
            <v>45373</v>
          </cell>
        </row>
        <row r="1449">
          <cell r="G1449" t="str">
            <v>20240264</v>
          </cell>
          <cell r="H1449" t="str">
            <v/>
          </cell>
          <cell r="I1449">
            <v>125738</v>
          </cell>
          <cell r="J1449">
            <v>0</v>
          </cell>
          <cell r="K1449">
            <v>96854223</v>
          </cell>
          <cell r="L1449" t="str">
            <v>T</v>
          </cell>
          <cell r="M1449">
            <v>300</v>
          </cell>
          <cell r="N1449" t="str">
            <v>V-297</v>
          </cell>
          <cell r="O1449">
            <v>45373</v>
          </cell>
        </row>
        <row r="1450">
          <cell r="G1450" t="str">
            <v>20240265</v>
          </cell>
          <cell r="H1450" t="str">
            <v/>
          </cell>
          <cell r="I1450">
            <v>3213750</v>
          </cell>
          <cell r="J1450">
            <v>0</v>
          </cell>
          <cell r="K1450">
            <v>100067973</v>
          </cell>
          <cell r="L1450" t="str">
            <v>T</v>
          </cell>
          <cell r="M1450">
            <v>300</v>
          </cell>
          <cell r="N1450" t="str">
            <v>V-298</v>
          </cell>
          <cell r="O1450">
            <v>45373</v>
          </cell>
        </row>
        <row r="1451">
          <cell r="G1451" t="str">
            <v>20240265</v>
          </cell>
          <cell r="H1451" t="str">
            <v/>
          </cell>
          <cell r="I1451">
            <v>867713</v>
          </cell>
          <cell r="J1451">
            <v>0</v>
          </cell>
          <cell r="K1451">
            <v>100935686</v>
          </cell>
          <cell r="L1451" t="str">
            <v>T</v>
          </cell>
          <cell r="M1451">
            <v>300</v>
          </cell>
          <cell r="N1451" t="str">
            <v>V-298</v>
          </cell>
          <cell r="O1451">
            <v>45373</v>
          </cell>
        </row>
        <row r="1452">
          <cell r="G1452" t="str">
            <v>20240265</v>
          </cell>
          <cell r="H1452" t="str">
            <v/>
          </cell>
          <cell r="I1452">
            <v>25673</v>
          </cell>
          <cell r="J1452">
            <v>0</v>
          </cell>
          <cell r="K1452">
            <v>100961359</v>
          </cell>
          <cell r="L1452" t="str">
            <v>T</v>
          </cell>
          <cell r="M1452">
            <v>300</v>
          </cell>
          <cell r="N1452" t="str">
            <v>V-298</v>
          </cell>
          <cell r="O1452">
            <v>45373</v>
          </cell>
        </row>
        <row r="1453">
          <cell r="G1453" t="str">
            <v>20240265</v>
          </cell>
          <cell r="H1453" t="str">
            <v/>
          </cell>
          <cell r="I1453">
            <v>4621</v>
          </cell>
          <cell r="J1453">
            <v>0</v>
          </cell>
          <cell r="K1453">
            <v>100965980</v>
          </cell>
          <cell r="L1453" t="str">
            <v>T</v>
          </cell>
          <cell r="M1453">
            <v>300</v>
          </cell>
          <cell r="N1453" t="str">
            <v>V-298</v>
          </cell>
          <cell r="O1453">
            <v>45373</v>
          </cell>
        </row>
        <row r="1454">
          <cell r="G1454" t="str">
            <v>20240268</v>
          </cell>
          <cell r="H1454" t="str">
            <v>20240268 szla. kiegyenlítés</v>
          </cell>
          <cell r="I1454">
            <v>0</v>
          </cell>
          <cell r="J1454">
            <v>5969497</v>
          </cell>
          <cell r="K1454">
            <v>94996483</v>
          </cell>
          <cell r="L1454" t="str">
            <v>T</v>
          </cell>
          <cell r="M1454">
            <v>200</v>
          </cell>
          <cell r="N1454" t="str">
            <v>B-56</v>
          </cell>
          <cell r="O1454">
            <v>45378</v>
          </cell>
        </row>
        <row r="1455">
          <cell r="G1455" t="str">
            <v>20240057</v>
          </cell>
          <cell r="H1455" t="str">
            <v>20240057 szla. kiegyenlítés</v>
          </cell>
          <cell r="I1455">
            <v>0</v>
          </cell>
          <cell r="J1455">
            <v>4155885</v>
          </cell>
          <cell r="K1455">
            <v>90840598</v>
          </cell>
          <cell r="L1455" t="str">
            <v>T</v>
          </cell>
          <cell r="M1455">
            <v>200</v>
          </cell>
          <cell r="N1455" t="str">
            <v>B-56</v>
          </cell>
          <cell r="O1455">
            <v>45378</v>
          </cell>
        </row>
        <row r="1456">
          <cell r="G1456" t="str">
            <v>20240149</v>
          </cell>
          <cell r="H1456" t="str">
            <v>20240149 szla. kiegyenlítés</v>
          </cell>
          <cell r="I1456">
            <v>0</v>
          </cell>
          <cell r="J1456">
            <v>2109216</v>
          </cell>
          <cell r="K1456">
            <v>88731382</v>
          </cell>
          <cell r="L1456" t="str">
            <v>T</v>
          </cell>
          <cell r="M1456">
            <v>200</v>
          </cell>
          <cell r="N1456" t="str">
            <v>B-56</v>
          </cell>
          <cell r="O1456">
            <v>45378</v>
          </cell>
        </row>
        <row r="1457">
          <cell r="G1457" t="str">
            <v>20240264</v>
          </cell>
          <cell r="H1457" t="str">
            <v>20240264 szla. kiegyenlítés</v>
          </cell>
          <cell r="I1457">
            <v>0</v>
          </cell>
          <cell r="J1457">
            <v>1424273</v>
          </cell>
          <cell r="K1457">
            <v>87307109</v>
          </cell>
          <cell r="L1457" t="str">
            <v>T</v>
          </cell>
          <cell r="M1457">
            <v>200</v>
          </cell>
          <cell r="N1457" t="str">
            <v>B-56</v>
          </cell>
          <cell r="O1457">
            <v>45378</v>
          </cell>
        </row>
        <row r="1458">
          <cell r="G1458" t="str">
            <v>20240266</v>
          </cell>
          <cell r="H1458" t="str">
            <v>20240266 szla. kiegyenlítés</v>
          </cell>
          <cell r="I1458">
            <v>25382</v>
          </cell>
          <cell r="J1458">
            <v>0</v>
          </cell>
          <cell r="K1458">
            <v>87332491</v>
          </cell>
          <cell r="L1458" t="str">
            <v>T</v>
          </cell>
          <cell r="M1458">
            <v>200</v>
          </cell>
          <cell r="N1458" t="str">
            <v>B-56</v>
          </cell>
          <cell r="O1458">
            <v>45378</v>
          </cell>
        </row>
        <row r="1459">
          <cell r="G1459" t="str">
            <v>20240267</v>
          </cell>
          <cell r="H1459" t="str">
            <v>20240267 szla. kiegyenlítés</v>
          </cell>
          <cell r="I1459">
            <v>0</v>
          </cell>
          <cell r="J1459">
            <v>22479</v>
          </cell>
          <cell r="K1459">
            <v>87310012</v>
          </cell>
          <cell r="L1459" t="str">
            <v>T</v>
          </cell>
          <cell r="M1459">
            <v>200</v>
          </cell>
          <cell r="N1459" t="str">
            <v>B-56</v>
          </cell>
          <cell r="O1459">
            <v>45378</v>
          </cell>
        </row>
        <row r="1460">
          <cell r="G1460" t="str">
            <v>20240169</v>
          </cell>
          <cell r="H1460" t="str">
            <v>20240169 szla. kiegyenlítés</v>
          </cell>
          <cell r="I1460">
            <v>0</v>
          </cell>
          <cell r="J1460">
            <v>1158011</v>
          </cell>
          <cell r="K1460">
            <v>86152001</v>
          </cell>
          <cell r="L1460" t="str">
            <v>T</v>
          </cell>
          <cell r="M1460">
            <v>200</v>
          </cell>
          <cell r="N1460" t="str">
            <v>B-56</v>
          </cell>
          <cell r="O1460">
            <v>45378</v>
          </cell>
        </row>
        <row r="1461">
          <cell r="G1461" t="str">
            <v>20240118</v>
          </cell>
          <cell r="H1461" t="str">
            <v>20240118 szla. kiegyenlítés</v>
          </cell>
          <cell r="I1461">
            <v>0</v>
          </cell>
          <cell r="J1461">
            <v>200355</v>
          </cell>
          <cell r="K1461">
            <v>85951646</v>
          </cell>
          <cell r="L1461" t="str">
            <v>T</v>
          </cell>
          <cell r="M1461">
            <v>200</v>
          </cell>
          <cell r="N1461" t="str">
            <v>B-56</v>
          </cell>
          <cell r="O1461">
            <v>45378</v>
          </cell>
        </row>
        <row r="1462">
          <cell r="G1462" t="str">
            <v>20240153</v>
          </cell>
          <cell r="H1462" t="str">
            <v>20240153 szla. kiegyenlítés</v>
          </cell>
          <cell r="I1462">
            <v>0</v>
          </cell>
          <cell r="J1462">
            <v>752196</v>
          </cell>
          <cell r="K1462">
            <v>85199450</v>
          </cell>
          <cell r="L1462" t="str">
            <v>T</v>
          </cell>
          <cell r="M1462">
            <v>200</v>
          </cell>
          <cell r="N1462" t="str">
            <v>B-56</v>
          </cell>
          <cell r="O1462">
            <v>45378</v>
          </cell>
        </row>
        <row r="1463">
          <cell r="G1463" t="str">
            <v>20240248</v>
          </cell>
          <cell r="H1463" t="str">
            <v>20240248 szla. kiegyenlítés</v>
          </cell>
          <cell r="I1463">
            <v>0</v>
          </cell>
          <cell r="J1463">
            <v>323701</v>
          </cell>
          <cell r="K1463">
            <v>84875749</v>
          </cell>
          <cell r="L1463" t="str">
            <v>T</v>
          </cell>
          <cell r="M1463">
            <v>400</v>
          </cell>
          <cell r="N1463" t="str">
            <v>P-53</v>
          </cell>
          <cell r="O1463">
            <v>45373</v>
          </cell>
        </row>
        <row r="1464">
          <cell r="G1464" t="str">
            <v>20240268</v>
          </cell>
          <cell r="H1464" t="str">
            <v/>
          </cell>
          <cell r="I1464">
            <v>105810</v>
          </cell>
          <cell r="J1464">
            <v>0</v>
          </cell>
          <cell r="K1464">
            <v>84981559</v>
          </cell>
          <cell r="L1464" t="str">
            <v>T</v>
          </cell>
          <cell r="M1464">
            <v>300</v>
          </cell>
          <cell r="N1464" t="str">
            <v>V-299</v>
          </cell>
          <cell r="O1464">
            <v>45373</v>
          </cell>
        </row>
        <row r="1465">
          <cell r="G1465" t="str">
            <v>20240268</v>
          </cell>
          <cell r="H1465" t="str">
            <v/>
          </cell>
          <cell r="I1465">
            <v>19045</v>
          </cell>
          <cell r="J1465">
            <v>0</v>
          </cell>
          <cell r="K1465">
            <v>85000604</v>
          </cell>
          <cell r="L1465" t="str">
            <v>T</v>
          </cell>
          <cell r="M1465">
            <v>300</v>
          </cell>
          <cell r="N1465" t="str">
            <v>V-299</v>
          </cell>
          <cell r="O1465">
            <v>45373</v>
          </cell>
        </row>
        <row r="1466">
          <cell r="G1466" t="str">
            <v>20240268</v>
          </cell>
          <cell r="H1466" t="str">
            <v/>
          </cell>
          <cell r="I1466">
            <v>4457880</v>
          </cell>
          <cell r="J1466">
            <v>0</v>
          </cell>
          <cell r="K1466">
            <v>89458484</v>
          </cell>
          <cell r="L1466" t="str">
            <v>T</v>
          </cell>
          <cell r="M1466">
            <v>300</v>
          </cell>
          <cell r="N1466" t="str">
            <v>V-299</v>
          </cell>
          <cell r="O1466">
            <v>45373</v>
          </cell>
        </row>
        <row r="1467">
          <cell r="G1467" t="str">
            <v>20240268</v>
          </cell>
          <cell r="H1467" t="str">
            <v/>
          </cell>
          <cell r="I1467">
            <v>1203628</v>
          </cell>
          <cell r="J1467">
            <v>0</v>
          </cell>
          <cell r="K1467">
            <v>90662112</v>
          </cell>
          <cell r="L1467" t="str">
            <v>T</v>
          </cell>
          <cell r="M1467">
            <v>300</v>
          </cell>
          <cell r="N1467" t="str">
            <v>V-299</v>
          </cell>
          <cell r="O1467">
            <v>45373</v>
          </cell>
        </row>
        <row r="1468">
          <cell r="G1468" t="str">
            <v>20240268</v>
          </cell>
          <cell r="H1468" t="str">
            <v/>
          </cell>
          <cell r="I1468">
            <v>144200</v>
          </cell>
          <cell r="J1468">
            <v>0</v>
          </cell>
          <cell r="K1468">
            <v>90806312</v>
          </cell>
          <cell r="L1468" t="str">
            <v>T</v>
          </cell>
          <cell r="M1468">
            <v>300</v>
          </cell>
          <cell r="N1468" t="str">
            <v>V-299</v>
          </cell>
          <cell r="O1468">
            <v>45373</v>
          </cell>
        </row>
        <row r="1469">
          <cell r="G1469" t="str">
            <v>20240268</v>
          </cell>
          <cell r="H1469" t="str">
            <v/>
          </cell>
          <cell r="I1469">
            <v>38934</v>
          </cell>
          <cell r="J1469">
            <v>0</v>
          </cell>
          <cell r="K1469">
            <v>90845246</v>
          </cell>
          <cell r="L1469" t="str">
            <v>T</v>
          </cell>
          <cell r="M1469">
            <v>300</v>
          </cell>
          <cell r="N1469" t="str">
            <v>V-299</v>
          </cell>
          <cell r="O1469">
            <v>45373</v>
          </cell>
        </row>
        <row r="1470">
          <cell r="G1470" t="str">
            <v>20240267</v>
          </cell>
          <cell r="H1470" t="str">
            <v/>
          </cell>
          <cell r="I1470">
            <v>19050</v>
          </cell>
          <cell r="J1470">
            <v>0</v>
          </cell>
          <cell r="K1470">
            <v>90864296</v>
          </cell>
          <cell r="L1470" t="str">
            <v>T</v>
          </cell>
          <cell r="M1470">
            <v>300</v>
          </cell>
          <cell r="N1470" t="str">
            <v>V-300</v>
          </cell>
          <cell r="O1470">
            <v>45373</v>
          </cell>
        </row>
        <row r="1471">
          <cell r="G1471" t="str">
            <v>20240267</v>
          </cell>
          <cell r="H1471" t="str">
            <v/>
          </cell>
          <cell r="I1471">
            <v>3429</v>
          </cell>
          <cell r="J1471">
            <v>0</v>
          </cell>
          <cell r="K1471">
            <v>90867725</v>
          </cell>
          <cell r="L1471" t="str">
            <v>T</v>
          </cell>
          <cell r="M1471">
            <v>300</v>
          </cell>
          <cell r="N1471" t="str">
            <v>V-300</v>
          </cell>
          <cell r="O1471">
            <v>45373</v>
          </cell>
        </row>
        <row r="1472">
          <cell r="G1472" t="str">
            <v>20240269</v>
          </cell>
          <cell r="H1472" t="str">
            <v/>
          </cell>
          <cell r="I1472">
            <v>1452600</v>
          </cell>
          <cell r="J1472">
            <v>0</v>
          </cell>
          <cell r="K1472">
            <v>92320325</v>
          </cell>
          <cell r="L1472" t="str">
            <v>T</v>
          </cell>
          <cell r="M1472">
            <v>300</v>
          </cell>
          <cell r="N1472" t="str">
            <v>V-301</v>
          </cell>
          <cell r="O1472">
            <v>45373</v>
          </cell>
        </row>
        <row r="1473">
          <cell r="G1473" t="str">
            <v>20240269</v>
          </cell>
          <cell r="H1473" t="str">
            <v/>
          </cell>
          <cell r="I1473">
            <v>392202</v>
          </cell>
          <cell r="J1473">
            <v>0</v>
          </cell>
          <cell r="K1473">
            <v>92712527</v>
          </cell>
          <cell r="L1473" t="str">
            <v>T</v>
          </cell>
          <cell r="M1473">
            <v>300</v>
          </cell>
          <cell r="N1473" t="str">
            <v>V-301</v>
          </cell>
          <cell r="O1473">
            <v>45373</v>
          </cell>
        </row>
        <row r="1474">
          <cell r="G1474" t="str">
            <v>20247012</v>
          </cell>
          <cell r="H1474" t="str">
            <v/>
          </cell>
          <cell r="I1474">
            <v>2891432</v>
          </cell>
          <cell r="J1474">
            <v>0</v>
          </cell>
          <cell r="K1474">
            <v>95603959</v>
          </cell>
          <cell r="L1474" t="str">
            <v>T</v>
          </cell>
          <cell r="M1474">
            <v>300</v>
          </cell>
          <cell r="N1474" t="str">
            <v>V-302</v>
          </cell>
          <cell r="O1474">
            <v>45373</v>
          </cell>
        </row>
        <row r="1475">
          <cell r="G1475" t="str">
            <v>20247012</v>
          </cell>
          <cell r="H1475" t="str">
            <v/>
          </cell>
          <cell r="I1475">
            <v>780687</v>
          </cell>
          <cell r="J1475">
            <v>0</v>
          </cell>
          <cell r="K1475">
            <v>96384646</v>
          </cell>
          <cell r="L1475" t="str">
            <v>T</v>
          </cell>
          <cell r="M1475">
            <v>300</v>
          </cell>
          <cell r="N1475" t="str">
            <v>V-302</v>
          </cell>
          <cell r="O1475">
            <v>45373</v>
          </cell>
        </row>
        <row r="1476">
          <cell r="G1476" t="str">
            <v>20247012</v>
          </cell>
          <cell r="H1476" t="str">
            <v/>
          </cell>
          <cell r="I1476">
            <v>83655</v>
          </cell>
          <cell r="J1476">
            <v>0</v>
          </cell>
          <cell r="K1476">
            <v>96468301</v>
          </cell>
          <cell r="L1476" t="str">
            <v>T</v>
          </cell>
          <cell r="M1476">
            <v>300</v>
          </cell>
          <cell r="N1476" t="str">
            <v>V-302</v>
          </cell>
          <cell r="O1476">
            <v>45373</v>
          </cell>
        </row>
        <row r="1477">
          <cell r="G1477" t="str">
            <v>20247012</v>
          </cell>
          <cell r="H1477" t="str">
            <v/>
          </cell>
          <cell r="I1477">
            <v>15058</v>
          </cell>
          <cell r="J1477">
            <v>0</v>
          </cell>
          <cell r="K1477">
            <v>96483359</v>
          </cell>
          <cell r="L1477" t="str">
            <v>T</v>
          </cell>
          <cell r="M1477">
            <v>300</v>
          </cell>
          <cell r="N1477" t="str">
            <v>V-302</v>
          </cell>
          <cell r="O1477">
            <v>45373</v>
          </cell>
        </row>
        <row r="1478">
          <cell r="G1478" t="str">
            <v>20240270</v>
          </cell>
          <cell r="H1478" t="str">
            <v/>
          </cell>
          <cell r="I1478">
            <v>911820</v>
          </cell>
          <cell r="J1478">
            <v>0</v>
          </cell>
          <cell r="K1478">
            <v>97395179</v>
          </cell>
          <cell r="L1478" t="str">
            <v>T</v>
          </cell>
          <cell r="M1478">
            <v>300</v>
          </cell>
          <cell r="N1478" t="str">
            <v>V-303</v>
          </cell>
          <cell r="O1478">
            <v>45373</v>
          </cell>
        </row>
        <row r="1479">
          <cell r="G1479" t="str">
            <v>20240270</v>
          </cell>
          <cell r="H1479" t="str">
            <v/>
          </cell>
          <cell r="I1479">
            <v>246191</v>
          </cell>
          <cell r="J1479">
            <v>0</v>
          </cell>
          <cell r="K1479">
            <v>97641370</v>
          </cell>
          <cell r="L1479" t="str">
            <v>T</v>
          </cell>
          <cell r="M1479">
            <v>300</v>
          </cell>
          <cell r="N1479" t="str">
            <v>V-303</v>
          </cell>
          <cell r="O1479">
            <v>45373</v>
          </cell>
        </row>
        <row r="1480">
          <cell r="G1480" t="str">
            <v>20240271</v>
          </cell>
          <cell r="H1480" t="str">
            <v/>
          </cell>
          <cell r="I1480">
            <v>359485</v>
          </cell>
          <cell r="J1480">
            <v>0</v>
          </cell>
          <cell r="K1480">
            <v>98000855</v>
          </cell>
          <cell r="L1480" t="str">
            <v>T</v>
          </cell>
          <cell r="M1480">
            <v>300</v>
          </cell>
          <cell r="N1480" t="str">
            <v>V-304</v>
          </cell>
          <cell r="O1480">
            <v>45373</v>
          </cell>
        </row>
        <row r="1481">
          <cell r="G1481" t="str">
            <v>20240271</v>
          </cell>
          <cell r="H1481" t="str">
            <v/>
          </cell>
          <cell r="I1481">
            <v>97061</v>
          </cell>
          <cell r="J1481">
            <v>0</v>
          </cell>
          <cell r="K1481">
            <v>98097916</v>
          </cell>
          <cell r="L1481" t="str">
            <v>T</v>
          </cell>
          <cell r="M1481">
            <v>300</v>
          </cell>
          <cell r="N1481" t="str">
            <v>V-304</v>
          </cell>
          <cell r="O1481">
            <v>45373</v>
          </cell>
        </row>
        <row r="1482">
          <cell r="G1482" t="str">
            <v>20240271</v>
          </cell>
          <cell r="H1482" t="str">
            <v/>
          </cell>
          <cell r="I1482">
            <v>203325</v>
          </cell>
          <cell r="J1482">
            <v>0</v>
          </cell>
          <cell r="K1482">
            <v>98301241</v>
          </cell>
          <cell r="L1482" t="str">
            <v>T</v>
          </cell>
          <cell r="M1482">
            <v>300</v>
          </cell>
          <cell r="N1482" t="str">
            <v>V-304</v>
          </cell>
          <cell r="O1482">
            <v>45373</v>
          </cell>
        </row>
        <row r="1483">
          <cell r="G1483" t="str">
            <v>20240271</v>
          </cell>
          <cell r="H1483" t="str">
            <v/>
          </cell>
          <cell r="I1483">
            <v>36599</v>
          </cell>
          <cell r="J1483">
            <v>0</v>
          </cell>
          <cell r="K1483">
            <v>98337840</v>
          </cell>
          <cell r="L1483" t="str">
            <v>T</v>
          </cell>
          <cell r="M1483">
            <v>300</v>
          </cell>
          <cell r="N1483" t="str">
            <v>V-304</v>
          </cell>
          <cell r="O1483">
            <v>45373</v>
          </cell>
        </row>
        <row r="1484">
          <cell r="G1484" t="str">
            <v>20240271</v>
          </cell>
          <cell r="H1484" t="str">
            <v/>
          </cell>
          <cell r="I1484">
            <v>155600</v>
          </cell>
          <cell r="J1484">
            <v>0</v>
          </cell>
          <cell r="K1484">
            <v>98493440</v>
          </cell>
          <cell r="L1484" t="str">
            <v>T</v>
          </cell>
          <cell r="M1484">
            <v>300</v>
          </cell>
          <cell r="N1484" t="str">
            <v>V-304</v>
          </cell>
          <cell r="O1484">
            <v>45373</v>
          </cell>
        </row>
        <row r="1485">
          <cell r="G1485" t="str">
            <v>20240271</v>
          </cell>
          <cell r="H1485" t="str">
            <v/>
          </cell>
          <cell r="I1485">
            <v>42012</v>
          </cell>
          <cell r="J1485">
            <v>0</v>
          </cell>
          <cell r="K1485">
            <v>98535452</v>
          </cell>
          <cell r="L1485" t="str">
            <v>T</v>
          </cell>
          <cell r="M1485">
            <v>300</v>
          </cell>
          <cell r="N1485" t="str">
            <v>V-304</v>
          </cell>
          <cell r="O1485">
            <v>45373</v>
          </cell>
        </row>
        <row r="1486">
          <cell r="G1486" t="str">
            <v>20240271</v>
          </cell>
          <cell r="H1486" t="str">
            <v/>
          </cell>
          <cell r="I1486">
            <v>77580</v>
          </cell>
          <cell r="J1486">
            <v>0</v>
          </cell>
          <cell r="K1486">
            <v>98613032</v>
          </cell>
          <cell r="L1486" t="str">
            <v>T</v>
          </cell>
          <cell r="M1486">
            <v>300</v>
          </cell>
          <cell r="N1486" t="str">
            <v>V-304</v>
          </cell>
          <cell r="O1486">
            <v>45373</v>
          </cell>
        </row>
        <row r="1487">
          <cell r="G1487" t="str">
            <v>20240271</v>
          </cell>
          <cell r="H1487" t="str">
            <v/>
          </cell>
          <cell r="I1487">
            <v>13964</v>
          </cell>
          <cell r="J1487">
            <v>0</v>
          </cell>
          <cell r="K1487">
            <v>98626996</v>
          </cell>
          <cell r="L1487" t="str">
            <v>T</v>
          </cell>
          <cell r="M1487">
            <v>300</v>
          </cell>
          <cell r="N1487" t="str">
            <v>V-304</v>
          </cell>
          <cell r="O1487">
            <v>45373</v>
          </cell>
        </row>
        <row r="1488">
          <cell r="G1488" t="str">
            <v>20249009</v>
          </cell>
          <cell r="H1488" t="str">
            <v/>
          </cell>
          <cell r="I1488">
            <v>16500</v>
          </cell>
          <cell r="J1488">
            <v>0</v>
          </cell>
          <cell r="K1488">
            <v>98643496</v>
          </cell>
          <cell r="L1488" t="str">
            <v>T</v>
          </cell>
          <cell r="M1488">
            <v>300</v>
          </cell>
          <cell r="N1488" t="str">
            <v>V-305</v>
          </cell>
          <cell r="O1488">
            <v>45373</v>
          </cell>
        </row>
        <row r="1489">
          <cell r="G1489" t="str">
            <v>20249009</v>
          </cell>
          <cell r="H1489" t="str">
            <v/>
          </cell>
          <cell r="I1489">
            <v>2970</v>
          </cell>
          <cell r="J1489">
            <v>0</v>
          </cell>
          <cell r="K1489">
            <v>98646466</v>
          </cell>
          <cell r="L1489" t="str">
            <v>T</v>
          </cell>
          <cell r="M1489">
            <v>300</v>
          </cell>
          <cell r="N1489" t="str">
            <v>V-305</v>
          </cell>
          <cell r="O1489">
            <v>45373</v>
          </cell>
        </row>
        <row r="1490">
          <cell r="G1490" t="str">
            <v>20249009</v>
          </cell>
          <cell r="H1490" t="str">
            <v/>
          </cell>
          <cell r="I1490">
            <v>43550</v>
          </cell>
          <cell r="J1490">
            <v>0</v>
          </cell>
          <cell r="K1490">
            <v>98690016</v>
          </cell>
          <cell r="L1490" t="str">
            <v>T</v>
          </cell>
          <cell r="M1490">
            <v>300</v>
          </cell>
          <cell r="N1490" t="str">
            <v>V-305</v>
          </cell>
          <cell r="O1490">
            <v>45373</v>
          </cell>
        </row>
        <row r="1491">
          <cell r="G1491" t="str">
            <v>20249009</v>
          </cell>
          <cell r="H1491" t="str">
            <v/>
          </cell>
          <cell r="I1491">
            <v>11759</v>
          </cell>
          <cell r="J1491">
            <v>0</v>
          </cell>
          <cell r="K1491">
            <v>98701775</v>
          </cell>
          <cell r="L1491" t="str">
            <v>T</v>
          </cell>
          <cell r="M1491">
            <v>300</v>
          </cell>
          <cell r="N1491" t="str">
            <v>V-305</v>
          </cell>
          <cell r="O1491">
            <v>45373</v>
          </cell>
        </row>
        <row r="1492">
          <cell r="G1492" t="str">
            <v>20240266</v>
          </cell>
          <cell r="H1492" t="str">
            <v/>
          </cell>
          <cell r="I1492">
            <v>0</v>
          </cell>
          <cell r="J1492">
            <v>21510</v>
          </cell>
          <cell r="K1492">
            <v>98680265</v>
          </cell>
          <cell r="L1492" t="str">
            <v>T</v>
          </cell>
          <cell r="M1492">
            <v>300</v>
          </cell>
          <cell r="N1492" t="str">
            <v>V-308</v>
          </cell>
          <cell r="O1492">
            <v>45373</v>
          </cell>
        </row>
        <row r="1493">
          <cell r="G1493" t="str">
            <v>20240266</v>
          </cell>
          <cell r="H1493" t="str">
            <v/>
          </cell>
          <cell r="I1493">
            <v>0</v>
          </cell>
          <cell r="J1493">
            <v>3872</v>
          </cell>
          <cell r="K1493">
            <v>98676393</v>
          </cell>
          <cell r="L1493" t="str">
            <v>T</v>
          </cell>
          <cell r="M1493">
            <v>300</v>
          </cell>
          <cell r="N1493" t="str">
            <v>V-308</v>
          </cell>
          <cell r="O1493">
            <v>45373</v>
          </cell>
        </row>
        <row r="1494">
          <cell r="G1494" t="str">
            <v>20247008</v>
          </cell>
          <cell r="H1494" t="str">
            <v>20247008 szla. kiegyenlítés</v>
          </cell>
          <cell r="I1494">
            <v>0</v>
          </cell>
          <cell r="J1494">
            <v>3055991</v>
          </cell>
          <cell r="K1494">
            <v>95620402</v>
          </cell>
          <cell r="L1494" t="str">
            <v>T</v>
          </cell>
          <cell r="M1494">
            <v>200</v>
          </cell>
          <cell r="N1494" t="str">
            <v>B-57</v>
          </cell>
          <cell r="O1494">
            <v>45378</v>
          </cell>
        </row>
        <row r="1495">
          <cell r="G1495" t="str">
            <v>20240198</v>
          </cell>
          <cell r="H1495" t="str">
            <v>20240198 szla. kiegyenlítés</v>
          </cell>
          <cell r="I1495">
            <v>0</v>
          </cell>
          <cell r="J1495">
            <v>925653</v>
          </cell>
          <cell r="K1495">
            <v>94694749</v>
          </cell>
          <cell r="L1495" t="str">
            <v>T</v>
          </cell>
          <cell r="M1495">
            <v>200</v>
          </cell>
          <cell r="N1495" t="str">
            <v>B-57</v>
          </cell>
          <cell r="O1495">
            <v>45378</v>
          </cell>
        </row>
        <row r="1496">
          <cell r="G1496" t="str">
            <v>20240068</v>
          </cell>
          <cell r="H1496" t="str">
            <v>20240068 szla. kiegyenlítés</v>
          </cell>
          <cell r="I1496">
            <v>0</v>
          </cell>
          <cell r="J1496">
            <v>632689</v>
          </cell>
          <cell r="K1496">
            <v>94062060</v>
          </cell>
          <cell r="L1496" t="str">
            <v>T</v>
          </cell>
          <cell r="M1496">
            <v>200</v>
          </cell>
          <cell r="N1496" t="str">
            <v>B-57</v>
          </cell>
          <cell r="O1496">
            <v>45378</v>
          </cell>
        </row>
        <row r="1497">
          <cell r="G1497" t="str">
            <v>20247008</v>
          </cell>
          <cell r="H1497" t="str">
            <v>20247008 szla. kiegyenlítés</v>
          </cell>
          <cell r="I1497">
            <v>0</v>
          </cell>
          <cell r="J1497">
            <v>160000</v>
          </cell>
          <cell r="K1497">
            <v>93902060</v>
          </cell>
          <cell r="L1497" t="str">
            <v>T</v>
          </cell>
          <cell r="M1497">
            <v>200</v>
          </cell>
          <cell r="N1497" t="str">
            <v>B-57</v>
          </cell>
          <cell r="O1497">
            <v>45378</v>
          </cell>
        </row>
        <row r="1498">
          <cell r="G1498" t="str">
            <v>20240273</v>
          </cell>
          <cell r="H1498" t="str">
            <v/>
          </cell>
          <cell r="I1498">
            <v>0</v>
          </cell>
          <cell r="J1498">
            <v>152000</v>
          </cell>
          <cell r="K1498">
            <v>93750060</v>
          </cell>
          <cell r="L1498" t="str">
            <v>T</v>
          </cell>
          <cell r="M1498">
            <v>300</v>
          </cell>
          <cell r="N1498" t="str">
            <v>V-306</v>
          </cell>
          <cell r="O1498">
            <v>45373</v>
          </cell>
        </row>
        <row r="1499">
          <cell r="G1499" t="str">
            <v>20240273</v>
          </cell>
          <cell r="H1499" t="str">
            <v/>
          </cell>
          <cell r="I1499">
            <v>0</v>
          </cell>
          <cell r="J1499">
            <v>41040</v>
          </cell>
          <cell r="K1499">
            <v>93709020</v>
          </cell>
          <cell r="L1499" t="str">
            <v>T</v>
          </cell>
          <cell r="M1499">
            <v>300</v>
          </cell>
          <cell r="N1499" t="str">
            <v>V-306</v>
          </cell>
          <cell r="O1499">
            <v>45373</v>
          </cell>
        </row>
        <row r="1500">
          <cell r="G1500" t="str">
            <v>20240274</v>
          </cell>
          <cell r="H1500" t="str">
            <v/>
          </cell>
          <cell r="I1500">
            <v>152000</v>
          </cell>
          <cell r="J1500">
            <v>0</v>
          </cell>
          <cell r="K1500">
            <v>93861020</v>
          </cell>
          <cell r="L1500" t="str">
            <v>T</v>
          </cell>
          <cell r="M1500">
            <v>300</v>
          </cell>
          <cell r="N1500" t="str">
            <v>V-307</v>
          </cell>
          <cell r="O1500">
            <v>45373</v>
          </cell>
        </row>
        <row r="1501">
          <cell r="G1501" t="str">
            <v>20240274</v>
          </cell>
          <cell r="H1501" t="str">
            <v/>
          </cell>
          <cell r="I1501">
            <v>41040</v>
          </cell>
          <cell r="J1501">
            <v>0</v>
          </cell>
          <cell r="K1501">
            <v>93902060</v>
          </cell>
          <cell r="L1501" t="str">
            <v>T</v>
          </cell>
          <cell r="M1501">
            <v>300</v>
          </cell>
          <cell r="N1501" t="str">
            <v>V-307</v>
          </cell>
          <cell r="O1501">
            <v>45373</v>
          </cell>
        </row>
        <row r="1502">
          <cell r="G1502" t="str">
            <v>20240137</v>
          </cell>
          <cell r="H1502" t="str">
            <v>20240137 szla. kiegyenlítés</v>
          </cell>
          <cell r="I1502">
            <v>0</v>
          </cell>
          <cell r="J1502">
            <v>4115181</v>
          </cell>
          <cell r="K1502">
            <v>89786879</v>
          </cell>
          <cell r="L1502" t="str">
            <v>T</v>
          </cell>
          <cell r="M1502">
            <v>200</v>
          </cell>
          <cell r="N1502" t="str">
            <v>B-58</v>
          </cell>
          <cell r="O1502">
            <v>45384</v>
          </cell>
        </row>
        <row r="1503">
          <cell r="G1503" t="str">
            <v>20240263</v>
          </cell>
          <cell r="H1503" t="str">
            <v>20240263 szla. kiegyenlítés</v>
          </cell>
          <cell r="I1503">
            <v>0</v>
          </cell>
          <cell r="J1503">
            <v>627083</v>
          </cell>
          <cell r="K1503">
            <v>89159796</v>
          </cell>
          <cell r="L1503" t="str">
            <v>T</v>
          </cell>
          <cell r="M1503">
            <v>200</v>
          </cell>
          <cell r="N1503" t="str">
            <v>B-58</v>
          </cell>
          <cell r="O1503">
            <v>45384</v>
          </cell>
        </row>
        <row r="1504">
          <cell r="G1504" t="str">
            <v>20240272</v>
          </cell>
          <cell r="H1504" t="str">
            <v/>
          </cell>
          <cell r="I1504">
            <v>69387</v>
          </cell>
          <cell r="J1504">
            <v>0</v>
          </cell>
          <cell r="K1504">
            <v>89229183</v>
          </cell>
          <cell r="L1504" t="str">
            <v>T</v>
          </cell>
          <cell r="M1504">
            <v>300</v>
          </cell>
          <cell r="N1504" t="str">
            <v>V-310</v>
          </cell>
          <cell r="O1504">
            <v>45378</v>
          </cell>
        </row>
        <row r="1505">
          <cell r="G1505" t="str">
            <v>20240272</v>
          </cell>
          <cell r="H1505" t="str">
            <v/>
          </cell>
          <cell r="I1505">
            <v>18734</v>
          </cell>
          <cell r="J1505">
            <v>0</v>
          </cell>
          <cell r="K1505">
            <v>89247917</v>
          </cell>
          <cell r="L1505" t="str">
            <v>T</v>
          </cell>
          <cell r="M1505">
            <v>300</v>
          </cell>
          <cell r="N1505" t="str">
            <v>V-310</v>
          </cell>
          <cell r="O1505">
            <v>45378</v>
          </cell>
        </row>
        <row r="1506">
          <cell r="G1506" t="str">
            <v>20240272</v>
          </cell>
          <cell r="H1506" t="str">
            <v/>
          </cell>
          <cell r="I1506">
            <v>17160</v>
          </cell>
          <cell r="J1506">
            <v>0</v>
          </cell>
          <cell r="K1506">
            <v>89265077</v>
          </cell>
          <cell r="L1506" t="str">
            <v>T</v>
          </cell>
          <cell r="M1506">
            <v>300</v>
          </cell>
          <cell r="N1506" t="str">
            <v>V-310</v>
          </cell>
          <cell r="O1506">
            <v>45378</v>
          </cell>
        </row>
        <row r="1507">
          <cell r="G1507" t="str">
            <v>20240272</v>
          </cell>
          <cell r="H1507" t="str">
            <v/>
          </cell>
          <cell r="I1507">
            <v>3089</v>
          </cell>
          <cell r="J1507">
            <v>0</v>
          </cell>
          <cell r="K1507">
            <v>89268166</v>
          </cell>
          <cell r="L1507" t="str">
            <v>T</v>
          </cell>
          <cell r="M1507">
            <v>300</v>
          </cell>
          <cell r="N1507" t="str">
            <v>V-310</v>
          </cell>
          <cell r="O1507">
            <v>45378</v>
          </cell>
        </row>
        <row r="1508">
          <cell r="G1508" t="str">
            <v>20240279</v>
          </cell>
          <cell r="H1508" t="str">
            <v>20240279 szla. kiegyenlítés</v>
          </cell>
          <cell r="I1508">
            <v>0</v>
          </cell>
          <cell r="J1508">
            <v>6954919</v>
          </cell>
          <cell r="K1508">
            <v>82313247</v>
          </cell>
          <cell r="L1508" t="str">
            <v>T</v>
          </cell>
          <cell r="M1508">
            <v>200</v>
          </cell>
          <cell r="N1508" t="str">
            <v>B-59</v>
          </cell>
          <cell r="O1508">
            <v>45384</v>
          </cell>
        </row>
        <row r="1509">
          <cell r="G1509" t="str">
            <v>20240247</v>
          </cell>
          <cell r="H1509" t="str">
            <v>20240247 szla. kiegyenlítés</v>
          </cell>
          <cell r="I1509">
            <v>0</v>
          </cell>
          <cell r="J1509">
            <v>1111250</v>
          </cell>
          <cell r="K1509">
            <v>81201997</v>
          </cell>
          <cell r="L1509" t="str">
            <v>T</v>
          </cell>
          <cell r="M1509">
            <v>200</v>
          </cell>
          <cell r="N1509" t="str">
            <v>B-59</v>
          </cell>
          <cell r="O1509">
            <v>45384</v>
          </cell>
        </row>
        <row r="1510">
          <cell r="G1510" t="str">
            <v>20240186</v>
          </cell>
          <cell r="H1510" t="str">
            <v>20240186 szla. kiegyenlítés</v>
          </cell>
          <cell r="I1510">
            <v>0</v>
          </cell>
          <cell r="J1510">
            <v>1069792</v>
          </cell>
          <cell r="K1510">
            <v>80132205</v>
          </cell>
          <cell r="L1510" t="str">
            <v>T</v>
          </cell>
          <cell r="M1510">
            <v>200</v>
          </cell>
          <cell r="N1510" t="str">
            <v>B-59</v>
          </cell>
          <cell r="O1510">
            <v>45384</v>
          </cell>
        </row>
        <row r="1511">
          <cell r="G1511" t="str">
            <v>20240274</v>
          </cell>
          <cell r="H1511" t="str">
            <v>20240274 szla. kiegyenlítés</v>
          </cell>
          <cell r="I1511">
            <v>0</v>
          </cell>
          <cell r="J1511">
            <v>193040</v>
          </cell>
          <cell r="K1511">
            <v>79939165</v>
          </cell>
          <cell r="L1511" t="str">
            <v>T</v>
          </cell>
          <cell r="M1511">
            <v>200</v>
          </cell>
          <cell r="N1511" t="str">
            <v>B-59</v>
          </cell>
          <cell r="O1511">
            <v>45384</v>
          </cell>
        </row>
        <row r="1512">
          <cell r="G1512" t="str">
            <v>20240275</v>
          </cell>
          <cell r="H1512" t="str">
            <v/>
          </cell>
          <cell r="I1512">
            <v>57285</v>
          </cell>
          <cell r="J1512">
            <v>0</v>
          </cell>
          <cell r="K1512">
            <v>79996450</v>
          </cell>
          <cell r="L1512" t="str">
            <v>T</v>
          </cell>
          <cell r="M1512">
            <v>300</v>
          </cell>
          <cell r="N1512" t="str">
            <v>V-311</v>
          </cell>
          <cell r="O1512">
            <v>45378</v>
          </cell>
        </row>
        <row r="1513">
          <cell r="G1513" t="str">
            <v>20240275</v>
          </cell>
          <cell r="H1513" t="str">
            <v/>
          </cell>
          <cell r="I1513">
            <v>10311</v>
          </cell>
          <cell r="J1513">
            <v>0</v>
          </cell>
          <cell r="K1513">
            <v>80006761</v>
          </cell>
          <cell r="L1513" t="str">
            <v>T</v>
          </cell>
          <cell r="M1513">
            <v>300</v>
          </cell>
          <cell r="N1513" t="str">
            <v>V-311</v>
          </cell>
          <cell r="O1513">
            <v>45378</v>
          </cell>
        </row>
        <row r="1514">
          <cell r="G1514" t="str">
            <v>20240275</v>
          </cell>
          <cell r="H1514" t="str">
            <v/>
          </cell>
          <cell r="I1514">
            <v>8180</v>
          </cell>
          <cell r="J1514">
            <v>0</v>
          </cell>
          <cell r="K1514">
            <v>80014941</v>
          </cell>
          <cell r="L1514" t="str">
            <v>T</v>
          </cell>
          <cell r="M1514">
            <v>300</v>
          </cell>
          <cell r="N1514" t="str">
            <v>V-311</v>
          </cell>
          <cell r="O1514">
            <v>45378</v>
          </cell>
        </row>
        <row r="1515">
          <cell r="G1515" t="str">
            <v>20240275</v>
          </cell>
          <cell r="H1515" t="str">
            <v/>
          </cell>
          <cell r="I1515">
            <v>2209</v>
          </cell>
          <cell r="J1515">
            <v>0</v>
          </cell>
          <cell r="K1515">
            <v>80017150</v>
          </cell>
          <cell r="L1515" t="str">
            <v>T</v>
          </cell>
          <cell r="M1515">
            <v>300</v>
          </cell>
          <cell r="N1515" t="str">
            <v>V-311</v>
          </cell>
          <cell r="O1515">
            <v>45378</v>
          </cell>
        </row>
        <row r="1516">
          <cell r="G1516" t="str">
            <v>20240276</v>
          </cell>
          <cell r="H1516" t="str">
            <v/>
          </cell>
          <cell r="I1516">
            <v>295545</v>
          </cell>
          <cell r="J1516">
            <v>0</v>
          </cell>
          <cell r="K1516">
            <v>80312695</v>
          </cell>
          <cell r="L1516" t="str">
            <v>T</v>
          </cell>
          <cell r="M1516">
            <v>300</v>
          </cell>
          <cell r="N1516" t="str">
            <v>V-312</v>
          </cell>
          <cell r="O1516">
            <v>45378</v>
          </cell>
        </row>
        <row r="1517">
          <cell r="G1517" t="str">
            <v>20240276</v>
          </cell>
          <cell r="H1517" t="str">
            <v/>
          </cell>
          <cell r="I1517">
            <v>53198</v>
          </cell>
          <cell r="J1517">
            <v>0</v>
          </cell>
          <cell r="K1517">
            <v>80365893</v>
          </cell>
          <cell r="L1517" t="str">
            <v>T</v>
          </cell>
          <cell r="M1517">
            <v>300</v>
          </cell>
          <cell r="N1517" t="str">
            <v>V-312</v>
          </cell>
          <cell r="O1517">
            <v>45378</v>
          </cell>
        </row>
        <row r="1518">
          <cell r="G1518" t="str">
            <v>20240276</v>
          </cell>
          <cell r="H1518" t="str">
            <v/>
          </cell>
          <cell r="I1518">
            <v>3071325</v>
          </cell>
          <cell r="J1518">
            <v>0</v>
          </cell>
          <cell r="K1518">
            <v>83437218</v>
          </cell>
          <cell r="L1518" t="str">
            <v>T</v>
          </cell>
          <cell r="M1518">
            <v>300</v>
          </cell>
          <cell r="N1518" t="str">
            <v>V-312</v>
          </cell>
          <cell r="O1518">
            <v>45378</v>
          </cell>
        </row>
        <row r="1519">
          <cell r="G1519" t="str">
            <v>20240276</v>
          </cell>
          <cell r="H1519" t="str">
            <v/>
          </cell>
          <cell r="I1519">
            <v>829258</v>
          </cell>
          <cell r="J1519">
            <v>0</v>
          </cell>
          <cell r="K1519">
            <v>84266476</v>
          </cell>
          <cell r="L1519" t="str">
            <v>T</v>
          </cell>
          <cell r="M1519">
            <v>300</v>
          </cell>
          <cell r="N1519" t="str">
            <v>V-312</v>
          </cell>
          <cell r="O1519">
            <v>45378</v>
          </cell>
        </row>
        <row r="1520">
          <cell r="G1520" t="str">
            <v>20240277</v>
          </cell>
          <cell r="H1520" t="str">
            <v/>
          </cell>
          <cell r="I1520">
            <v>6197890</v>
          </cell>
          <cell r="J1520">
            <v>0</v>
          </cell>
          <cell r="K1520">
            <v>90464366</v>
          </cell>
          <cell r="L1520" t="str">
            <v>T</v>
          </cell>
          <cell r="M1520">
            <v>300</v>
          </cell>
          <cell r="N1520" t="str">
            <v>V-313</v>
          </cell>
          <cell r="O1520">
            <v>45378</v>
          </cell>
        </row>
        <row r="1521">
          <cell r="G1521" t="str">
            <v>20240277</v>
          </cell>
          <cell r="H1521" t="str">
            <v/>
          </cell>
          <cell r="I1521">
            <v>1673430</v>
          </cell>
          <cell r="J1521">
            <v>0</v>
          </cell>
          <cell r="K1521">
            <v>92137796</v>
          </cell>
          <cell r="L1521" t="str">
            <v>T</v>
          </cell>
          <cell r="M1521">
            <v>300</v>
          </cell>
          <cell r="N1521" t="str">
            <v>V-313</v>
          </cell>
          <cell r="O1521">
            <v>45378</v>
          </cell>
        </row>
        <row r="1522">
          <cell r="G1522" t="str">
            <v>20240278</v>
          </cell>
          <cell r="H1522" t="str">
            <v/>
          </cell>
          <cell r="I1522">
            <v>3240300</v>
          </cell>
          <cell r="J1522">
            <v>0</v>
          </cell>
          <cell r="K1522">
            <v>95378096</v>
          </cell>
          <cell r="L1522" t="str">
            <v>T</v>
          </cell>
          <cell r="M1522">
            <v>300</v>
          </cell>
          <cell r="N1522" t="str">
            <v>V-314</v>
          </cell>
          <cell r="O1522">
            <v>45378</v>
          </cell>
        </row>
        <row r="1523">
          <cell r="G1523" t="str">
            <v>20240278</v>
          </cell>
          <cell r="H1523" t="str">
            <v/>
          </cell>
          <cell r="I1523">
            <v>874881</v>
          </cell>
          <cell r="J1523">
            <v>0</v>
          </cell>
          <cell r="K1523">
            <v>96252977</v>
          </cell>
          <cell r="L1523" t="str">
            <v>T</v>
          </cell>
          <cell r="M1523">
            <v>300</v>
          </cell>
          <cell r="N1523" t="str">
            <v>V-314</v>
          </cell>
          <cell r="O1523">
            <v>45378</v>
          </cell>
        </row>
        <row r="1524">
          <cell r="G1524" t="str">
            <v>20240279</v>
          </cell>
          <cell r="H1524" t="str">
            <v/>
          </cell>
          <cell r="I1524">
            <v>329155</v>
          </cell>
          <cell r="J1524">
            <v>0</v>
          </cell>
          <cell r="K1524">
            <v>96582132</v>
          </cell>
          <cell r="L1524" t="str">
            <v>T</v>
          </cell>
          <cell r="M1524">
            <v>300</v>
          </cell>
          <cell r="N1524" t="str">
            <v>V-315</v>
          </cell>
          <cell r="O1524">
            <v>45378</v>
          </cell>
        </row>
        <row r="1525">
          <cell r="G1525" t="str">
            <v>20240279</v>
          </cell>
          <cell r="H1525" t="str">
            <v/>
          </cell>
          <cell r="I1525">
            <v>59248</v>
          </cell>
          <cell r="J1525">
            <v>0</v>
          </cell>
          <cell r="K1525">
            <v>96641380</v>
          </cell>
          <cell r="L1525" t="str">
            <v>T</v>
          </cell>
          <cell r="M1525">
            <v>300</v>
          </cell>
          <cell r="N1525" t="str">
            <v>V-315</v>
          </cell>
          <cell r="O1525">
            <v>45378</v>
          </cell>
        </row>
        <row r="1526">
          <cell r="G1526" t="str">
            <v>20240279</v>
          </cell>
          <cell r="H1526" t="str">
            <v/>
          </cell>
          <cell r="I1526">
            <v>5170485</v>
          </cell>
          <cell r="J1526">
            <v>0</v>
          </cell>
          <cell r="K1526">
            <v>101811865</v>
          </cell>
          <cell r="L1526" t="str">
            <v>T</v>
          </cell>
          <cell r="M1526">
            <v>300</v>
          </cell>
          <cell r="N1526" t="str">
            <v>V-315</v>
          </cell>
          <cell r="O1526">
            <v>45378</v>
          </cell>
        </row>
        <row r="1527">
          <cell r="G1527" t="str">
            <v>20240279</v>
          </cell>
          <cell r="H1527" t="str">
            <v/>
          </cell>
          <cell r="I1527">
            <v>1396031</v>
          </cell>
          <cell r="J1527">
            <v>0</v>
          </cell>
          <cell r="K1527">
            <v>103207896</v>
          </cell>
          <cell r="L1527" t="str">
            <v>T</v>
          </cell>
          <cell r="M1527">
            <v>300</v>
          </cell>
          <cell r="N1527" t="str">
            <v>V-315</v>
          </cell>
          <cell r="O1527">
            <v>45378</v>
          </cell>
        </row>
        <row r="1528">
          <cell r="G1528" t="str">
            <v>20240280</v>
          </cell>
          <cell r="H1528" t="str">
            <v/>
          </cell>
          <cell r="I1528">
            <v>15369591</v>
          </cell>
          <cell r="J1528">
            <v>0</v>
          </cell>
          <cell r="K1528">
            <v>118577487</v>
          </cell>
          <cell r="L1528" t="str">
            <v>T</v>
          </cell>
          <cell r="M1528">
            <v>300</v>
          </cell>
          <cell r="N1528" t="str">
            <v>V-316</v>
          </cell>
          <cell r="O1528">
            <v>45378</v>
          </cell>
        </row>
        <row r="1529">
          <cell r="G1529" t="str">
            <v>20240280</v>
          </cell>
          <cell r="H1529" t="str">
            <v/>
          </cell>
          <cell r="I1529">
            <v>4149790</v>
          </cell>
          <cell r="J1529">
            <v>0</v>
          </cell>
          <cell r="K1529">
            <v>122727277</v>
          </cell>
          <cell r="L1529" t="str">
            <v>T</v>
          </cell>
          <cell r="M1529">
            <v>300</v>
          </cell>
          <cell r="N1529" t="str">
            <v>V-316</v>
          </cell>
          <cell r="O1529">
            <v>45378</v>
          </cell>
        </row>
        <row r="1530">
          <cell r="G1530" t="str">
            <v>20240281</v>
          </cell>
          <cell r="H1530" t="str">
            <v/>
          </cell>
          <cell r="I1530">
            <v>67455</v>
          </cell>
          <cell r="J1530">
            <v>0</v>
          </cell>
          <cell r="K1530">
            <v>122794732</v>
          </cell>
          <cell r="L1530" t="str">
            <v>T</v>
          </cell>
          <cell r="M1530">
            <v>300</v>
          </cell>
          <cell r="N1530" t="str">
            <v>V-317</v>
          </cell>
          <cell r="O1530">
            <v>45378</v>
          </cell>
        </row>
        <row r="1531">
          <cell r="G1531" t="str">
            <v>20240281</v>
          </cell>
          <cell r="H1531" t="str">
            <v/>
          </cell>
          <cell r="I1531">
            <v>12142</v>
          </cell>
          <cell r="J1531">
            <v>0</v>
          </cell>
          <cell r="K1531">
            <v>122806874</v>
          </cell>
          <cell r="L1531" t="str">
            <v>T</v>
          </cell>
          <cell r="M1531">
            <v>300</v>
          </cell>
          <cell r="N1531" t="str">
            <v>V-317</v>
          </cell>
          <cell r="O1531">
            <v>45378</v>
          </cell>
        </row>
        <row r="1532">
          <cell r="G1532" t="str">
            <v>20240281</v>
          </cell>
          <cell r="H1532" t="str">
            <v/>
          </cell>
          <cell r="I1532">
            <v>219870</v>
          </cell>
          <cell r="J1532">
            <v>0</v>
          </cell>
          <cell r="K1532">
            <v>123026744</v>
          </cell>
          <cell r="L1532" t="str">
            <v>T</v>
          </cell>
          <cell r="M1532">
            <v>300</v>
          </cell>
          <cell r="N1532" t="str">
            <v>V-317</v>
          </cell>
          <cell r="O1532">
            <v>45378</v>
          </cell>
        </row>
        <row r="1533">
          <cell r="G1533" t="str">
            <v>20240281</v>
          </cell>
          <cell r="H1533" t="str">
            <v/>
          </cell>
          <cell r="I1533">
            <v>59365</v>
          </cell>
          <cell r="J1533">
            <v>0</v>
          </cell>
          <cell r="K1533">
            <v>123086109</v>
          </cell>
          <cell r="L1533" t="str">
            <v>T</v>
          </cell>
          <cell r="M1533">
            <v>300</v>
          </cell>
          <cell r="N1533" t="str">
            <v>V-317</v>
          </cell>
          <cell r="O1533">
            <v>45378</v>
          </cell>
        </row>
        <row r="1534">
          <cell r="G1534" t="str">
            <v>20240282</v>
          </cell>
          <cell r="H1534" t="str">
            <v/>
          </cell>
          <cell r="I1534">
            <v>75600</v>
          </cell>
          <cell r="J1534">
            <v>0</v>
          </cell>
          <cell r="K1534">
            <v>123161709</v>
          </cell>
          <cell r="L1534" t="str">
            <v>T</v>
          </cell>
          <cell r="M1534">
            <v>300</v>
          </cell>
          <cell r="N1534" t="str">
            <v>V-318</v>
          </cell>
          <cell r="O1534">
            <v>45378</v>
          </cell>
        </row>
        <row r="1535">
          <cell r="G1535" t="str">
            <v>20240282</v>
          </cell>
          <cell r="H1535" t="str">
            <v/>
          </cell>
          <cell r="I1535">
            <v>20412</v>
          </cell>
          <cell r="J1535">
            <v>0</v>
          </cell>
          <cell r="K1535">
            <v>123182121</v>
          </cell>
          <cell r="L1535" t="str">
            <v>T</v>
          </cell>
          <cell r="M1535">
            <v>300</v>
          </cell>
          <cell r="N1535" t="str">
            <v>V-318</v>
          </cell>
          <cell r="O1535">
            <v>45378</v>
          </cell>
        </row>
        <row r="1536">
          <cell r="G1536" t="str">
            <v>20240277</v>
          </cell>
          <cell r="H1536" t="str">
            <v>20240277 szla. kiegyenlítés</v>
          </cell>
          <cell r="I1536">
            <v>0</v>
          </cell>
          <cell r="J1536">
            <v>7829482</v>
          </cell>
          <cell r="K1536">
            <v>115352639</v>
          </cell>
          <cell r="L1536" t="str">
            <v>T</v>
          </cell>
          <cell r="M1536">
            <v>201</v>
          </cell>
          <cell r="N1536" t="str">
            <v>B-17</v>
          </cell>
          <cell r="O1536">
            <v>45384</v>
          </cell>
        </row>
        <row r="1537">
          <cell r="G1537" t="str">
            <v>20240178</v>
          </cell>
          <cell r="H1537" t="str">
            <v>20240178 szla. kiegyenlítés</v>
          </cell>
          <cell r="I1537">
            <v>0</v>
          </cell>
          <cell r="J1537">
            <v>2109216</v>
          </cell>
          <cell r="K1537">
            <v>113243423</v>
          </cell>
          <cell r="L1537" t="str">
            <v>T</v>
          </cell>
          <cell r="M1537">
            <v>200</v>
          </cell>
          <cell r="N1537" t="str">
            <v>B-60</v>
          </cell>
          <cell r="O1537">
            <v>45384</v>
          </cell>
        </row>
        <row r="1538">
          <cell r="G1538" t="str">
            <v>20249007</v>
          </cell>
          <cell r="H1538" t="str">
            <v>20249007 szla. kiegyenlítés</v>
          </cell>
          <cell r="I1538">
            <v>0</v>
          </cell>
          <cell r="J1538">
            <v>1656011</v>
          </cell>
          <cell r="K1538">
            <v>111587412</v>
          </cell>
          <cell r="L1538" t="str">
            <v>T</v>
          </cell>
          <cell r="M1538">
            <v>200</v>
          </cell>
          <cell r="N1538" t="str">
            <v>B-60</v>
          </cell>
          <cell r="O1538">
            <v>45384</v>
          </cell>
        </row>
        <row r="1539">
          <cell r="G1539" t="str">
            <v>20240183</v>
          </cell>
          <cell r="H1539" t="str">
            <v>20240183 szla. kiegyenlítés</v>
          </cell>
          <cell r="I1539">
            <v>0</v>
          </cell>
          <cell r="J1539">
            <v>589026</v>
          </cell>
          <cell r="K1539">
            <v>110998386</v>
          </cell>
          <cell r="L1539" t="str">
            <v>T</v>
          </cell>
          <cell r="M1539">
            <v>200</v>
          </cell>
          <cell r="N1539" t="str">
            <v>B-60</v>
          </cell>
          <cell r="O1539">
            <v>45384</v>
          </cell>
        </row>
        <row r="1540">
          <cell r="G1540" t="str">
            <v>20240281</v>
          </cell>
          <cell r="H1540" t="str">
            <v>20240281 szla. kiegyenlítés</v>
          </cell>
          <cell r="I1540">
            <v>0</v>
          </cell>
          <cell r="J1540">
            <v>358832</v>
          </cell>
          <cell r="K1540">
            <v>110639554</v>
          </cell>
          <cell r="L1540" t="str">
            <v>T</v>
          </cell>
          <cell r="M1540">
            <v>200</v>
          </cell>
          <cell r="N1540" t="str">
            <v>B-60</v>
          </cell>
          <cell r="O1540">
            <v>45384</v>
          </cell>
        </row>
        <row r="1541">
          <cell r="G1541" t="str">
            <v>20230276</v>
          </cell>
          <cell r="H1541" t="str">
            <v>20230276 szla. kiegyenlítés</v>
          </cell>
          <cell r="I1541">
            <v>0</v>
          </cell>
          <cell r="J1541">
            <v>250000</v>
          </cell>
          <cell r="K1541">
            <v>110389554</v>
          </cell>
          <cell r="L1541" t="str">
            <v>T</v>
          </cell>
          <cell r="M1541">
            <v>200</v>
          </cell>
          <cell r="N1541" t="str">
            <v>B-60</v>
          </cell>
          <cell r="O1541">
            <v>45384</v>
          </cell>
        </row>
        <row r="1542">
          <cell r="G1542" t="str">
            <v>20240229</v>
          </cell>
          <cell r="H1542" t="str">
            <v>20240229 szla. kiegyenlítés</v>
          </cell>
          <cell r="I1542">
            <v>0</v>
          </cell>
          <cell r="J1542">
            <v>120059</v>
          </cell>
          <cell r="K1542">
            <v>110269495</v>
          </cell>
          <cell r="L1542" t="str">
            <v>T</v>
          </cell>
          <cell r="M1542">
            <v>200</v>
          </cell>
          <cell r="N1542" t="str">
            <v>B-60</v>
          </cell>
          <cell r="O1542">
            <v>45384</v>
          </cell>
        </row>
        <row r="1543">
          <cell r="G1543" t="str">
            <v>20240283</v>
          </cell>
          <cell r="H1543" t="str">
            <v/>
          </cell>
          <cell r="I1543">
            <v>35670</v>
          </cell>
          <cell r="J1543">
            <v>0</v>
          </cell>
          <cell r="K1543">
            <v>110305165</v>
          </cell>
          <cell r="L1543" t="str">
            <v>T</v>
          </cell>
          <cell r="M1543">
            <v>300</v>
          </cell>
          <cell r="N1543" t="str">
            <v>V-319</v>
          </cell>
          <cell r="O1543">
            <v>45378</v>
          </cell>
        </row>
        <row r="1544">
          <cell r="G1544" t="str">
            <v>20240283</v>
          </cell>
          <cell r="H1544" t="str">
            <v/>
          </cell>
          <cell r="I1544">
            <v>6421</v>
          </cell>
          <cell r="J1544">
            <v>0</v>
          </cell>
          <cell r="K1544">
            <v>110311586</v>
          </cell>
          <cell r="L1544" t="str">
            <v>T</v>
          </cell>
          <cell r="M1544">
            <v>300</v>
          </cell>
          <cell r="N1544" t="str">
            <v>V-319</v>
          </cell>
          <cell r="O1544">
            <v>45378</v>
          </cell>
        </row>
        <row r="1545">
          <cell r="G1545" t="str">
            <v>20240283</v>
          </cell>
          <cell r="H1545" t="str">
            <v/>
          </cell>
          <cell r="I1545">
            <v>463800</v>
          </cell>
          <cell r="J1545">
            <v>0</v>
          </cell>
          <cell r="K1545">
            <v>110775386</v>
          </cell>
          <cell r="L1545" t="str">
            <v>T</v>
          </cell>
          <cell r="M1545">
            <v>300</v>
          </cell>
          <cell r="N1545" t="str">
            <v>V-319</v>
          </cell>
          <cell r="O1545">
            <v>45378</v>
          </cell>
        </row>
        <row r="1546">
          <cell r="G1546" t="str">
            <v>20240283</v>
          </cell>
          <cell r="H1546" t="str">
            <v/>
          </cell>
          <cell r="I1546">
            <v>125226</v>
          </cell>
          <cell r="J1546">
            <v>0</v>
          </cell>
          <cell r="K1546">
            <v>110900612</v>
          </cell>
          <cell r="L1546" t="str">
            <v>T</v>
          </cell>
          <cell r="M1546">
            <v>300</v>
          </cell>
          <cell r="N1546" t="str">
            <v>V-319</v>
          </cell>
          <cell r="O1546">
            <v>45378</v>
          </cell>
        </row>
        <row r="1547">
          <cell r="G1547" t="str">
            <v>20240284</v>
          </cell>
          <cell r="H1547" t="str">
            <v/>
          </cell>
          <cell r="I1547">
            <v>1478700</v>
          </cell>
          <cell r="J1547">
            <v>0</v>
          </cell>
          <cell r="K1547">
            <v>112379312</v>
          </cell>
          <cell r="L1547" t="str">
            <v>T</v>
          </cell>
          <cell r="M1547">
            <v>300</v>
          </cell>
          <cell r="N1547" t="str">
            <v>V-320</v>
          </cell>
          <cell r="O1547">
            <v>45378</v>
          </cell>
        </row>
        <row r="1548">
          <cell r="G1548" t="str">
            <v>20240284</v>
          </cell>
          <cell r="H1548" t="str">
            <v/>
          </cell>
          <cell r="I1548">
            <v>399249</v>
          </cell>
          <cell r="J1548">
            <v>0</v>
          </cell>
          <cell r="K1548">
            <v>112778561</v>
          </cell>
          <cell r="L1548" t="str">
            <v>T</v>
          </cell>
          <cell r="M1548">
            <v>300</v>
          </cell>
          <cell r="N1548" t="str">
            <v>V-320</v>
          </cell>
          <cell r="O1548">
            <v>45378</v>
          </cell>
        </row>
        <row r="1549">
          <cell r="G1549" t="str">
            <v>20240285</v>
          </cell>
          <cell r="H1549" t="str">
            <v/>
          </cell>
          <cell r="I1549">
            <v>841255</v>
          </cell>
          <cell r="J1549">
            <v>0</v>
          </cell>
          <cell r="K1549">
            <v>113619816</v>
          </cell>
          <cell r="L1549" t="str">
            <v>T</v>
          </cell>
          <cell r="M1549">
            <v>300</v>
          </cell>
          <cell r="N1549" t="str">
            <v>V-321</v>
          </cell>
          <cell r="O1549">
            <v>45378</v>
          </cell>
        </row>
        <row r="1550">
          <cell r="G1550" t="str">
            <v>20240285</v>
          </cell>
          <cell r="H1550" t="str">
            <v/>
          </cell>
          <cell r="I1550">
            <v>227139</v>
          </cell>
          <cell r="J1550">
            <v>0</v>
          </cell>
          <cell r="K1550">
            <v>113846955</v>
          </cell>
          <cell r="L1550" t="str">
            <v>T</v>
          </cell>
          <cell r="M1550">
            <v>300</v>
          </cell>
          <cell r="N1550" t="str">
            <v>V-321</v>
          </cell>
          <cell r="O1550">
            <v>45378</v>
          </cell>
        </row>
        <row r="1551">
          <cell r="G1551" t="str">
            <v>20240285</v>
          </cell>
          <cell r="H1551" t="str">
            <v/>
          </cell>
          <cell r="I1551">
            <v>307550</v>
          </cell>
          <cell r="J1551">
            <v>0</v>
          </cell>
          <cell r="K1551">
            <v>114154505</v>
          </cell>
          <cell r="L1551" t="str">
            <v>T</v>
          </cell>
          <cell r="M1551">
            <v>300</v>
          </cell>
          <cell r="N1551" t="str">
            <v>V-321</v>
          </cell>
          <cell r="O1551">
            <v>45378</v>
          </cell>
        </row>
        <row r="1552">
          <cell r="G1552" t="str">
            <v>20240285</v>
          </cell>
          <cell r="H1552" t="str">
            <v/>
          </cell>
          <cell r="I1552">
            <v>55359</v>
          </cell>
          <cell r="J1552">
            <v>0</v>
          </cell>
          <cell r="K1552">
            <v>114209864</v>
          </cell>
          <cell r="L1552" t="str">
            <v>T</v>
          </cell>
          <cell r="M1552">
            <v>300</v>
          </cell>
          <cell r="N1552" t="str">
            <v>V-321</v>
          </cell>
          <cell r="O1552">
            <v>45378</v>
          </cell>
        </row>
        <row r="1553">
          <cell r="G1553" t="str">
            <v>20240286</v>
          </cell>
          <cell r="H1553" t="str">
            <v/>
          </cell>
          <cell r="I1553">
            <v>283800</v>
          </cell>
          <cell r="J1553">
            <v>0</v>
          </cell>
          <cell r="K1553">
            <v>114493664</v>
          </cell>
          <cell r="L1553" t="str">
            <v>T</v>
          </cell>
          <cell r="M1553">
            <v>300</v>
          </cell>
          <cell r="N1553" t="str">
            <v>V-322</v>
          </cell>
          <cell r="O1553">
            <v>45378</v>
          </cell>
        </row>
        <row r="1554">
          <cell r="G1554" t="str">
            <v>20240286</v>
          </cell>
          <cell r="H1554" t="str">
            <v/>
          </cell>
          <cell r="I1554">
            <v>76626</v>
          </cell>
          <cell r="J1554">
            <v>0</v>
          </cell>
          <cell r="K1554">
            <v>114570290</v>
          </cell>
          <cell r="L1554" t="str">
            <v>T</v>
          </cell>
          <cell r="M1554">
            <v>300</v>
          </cell>
          <cell r="N1554" t="str">
            <v>V-322</v>
          </cell>
          <cell r="O1554">
            <v>45378</v>
          </cell>
        </row>
        <row r="1555">
          <cell r="G1555" t="str">
            <v>20247013</v>
          </cell>
          <cell r="H1555" t="str">
            <v/>
          </cell>
          <cell r="I1555">
            <v>3612320</v>
          </cell>
          <cell r="J1555">
            <v>0</v>
          </cell>
          <cell r="K1555">
            <v>118182610</v>
          </cell>
          <cell r="L1555" t="str">
            <v>T</v>
          </cell>
          <cell r="M1555">
            <v>300</v>
          </cell>
          <cell r="N1555" t="str">
            <v>V-323</v>
          </cell>
          <cell r="O1555">
            <v>45378</v>
          </cell>
        </row>
        <row r="1556">
          <cell r="G1556" t="str">
            <v>20247013</v>
          </cell>
          <cell r="H1556" t="str">
            <v/>
          </cell>
          <cell r="I1556">
            <v>975326</v>
          </cell>
          <cell r="J1556">
            <v>0</v>
          </cell>
          <cell r="K1556">
            <v>119157936</v>
          </cell>
          <cell r="L1556" t="str">
            <v>T</v>
          </cell>
          <cell r="M1556">
            <v>300</v>
          </cell>
          <cell r="N1556" t="str">
            <v>V-323</v>
          </cell>
          <cell r="O1556">
            <v>45378</v>
          </cell>
        </row>
        <row r="1557">
          <cell r="G1557" t="str">
            <v>20240277</v>
          </cell>
          <cell r="H1557" t="str">
            <v>árfolyam differencia</v>
          </cell>
          <cell r="I1557">
            <v>0</v>
          </cell>
          <cell r="J1557">
            <v>41837</v>
          </cell>
          <cell r="K1557">
            <v>119116099</v>
          </cell>
          <cell r="L1557" t="str">
            <v>T</v>
          </cell>
          <cell r="M1557">
            <v>300</v>
          </cell>
          <cell r="N1557" t="str">
            <v>V-334</v>
          </cell>
          <cell r="O1557">
            <v>45384</v>
          </cell>
        </row>
        <row r="1558">
          <cell r="G1558" t="str">
            <v>20240277</v>
          </cell>
          <cell r="H1558" t="str">
            <v>Kerekítési különbözet</v>
          </cell>
          <cell r="I1558">
            <v>0</v>
          </cell>
          <cell r="J1558">
            <v>1</v>
          </cell>
          <cell r="K1558">
            <v>119116098</v>
          </cell>
          <cell r="L1558" t="str">
            <v>T</v>
          </cell>
          <cell r="M1558">
            <v>300</v>
          </cell>
          <cell r="N1558" t="str">
            <v>V-338</v>
          </cell>
          <cell r="O1558">
            <v>45384</v>
          </cell>
        </row>
        <row r="1559">
          <cell r="G1559" t="str">
            <v>20240296</v>
          </cell>
          <cell r="H1559" t="str">
            <v>20240296 szla. kiegyenlítés</v>
          </cell>
          <cell r="I1559">
            <v>0</v>
          </cell>
          <cell r="J1559">
            <v>5842129</v>
          </cell>
          <cell r="K1559">
            <v>113273969</v>
          </cell>
          <cell r="L1559" t="str">
            <v>T</v>
          </cell>
          <cell r="M1559">
            <v>200</v>
          </cell>
          <cell r="N1559" t="str">
            <v>B-61</v>
          </cell>
          <cell r="O1559">
            <v>45384</v>
          </cell>
        </row>
        <row r="1560">
          <cell r="G1560" t="str">
            <v>20240146</v>
          </cell>
          <cell r="H1560" t="str">
            <v>20240146 szla. kiegyenlítés</v>
          </cell>
          <cell r="I1560">
            <v>0</v>
          </cell>
          <cell r="J1560">
            <v>2450084</v>
          </cell>
          <cell r="K1560">
            <v>110823885</v>
          </cell>
          <cell r="L1560" t="str">
            <v>T</v>
          </cell>
          <cell r="M1560">
            <v>200</v>
          </cell>
          <cell r="N1560" t="str">
            <v>B-61</v>
          </cell>
          <cell r="O1560">
            <v>45384</v>
          </cell>
        </row>
        <row r="1561">
          <cell r="G1561" t="str">
            <v>20247009</v>
          </cell>
          <cell r="H1561" t="str">
            <v>20247009 szla. kiegyenlítés</v>
          </cell>
          <cell r="I1561">
            <v>0</v>
          </cell>
          <cell r="J1561">
            <v>2161289</v>
          </cell>
          <cell r="K1561">
            <v>108662596</v>
          </cell>
          <cell r="L1561" t="str">
            <v>T</v>
          </cell>
          <cell r="M1561">
            <v>200</v>
          </cell>
          <cell r="N1561" t="str">
            <v>B-61</v>
          </cell>
          <cell r="O1561">
            <v>45384</v>
          </cell>
        </row>
        <row r="1562">
          <cell r="G1562" t="str">
            <v>20240144</v>
          </cell>
          <cell r="H1562" t="str">
            <v>20240144 szla. kiegyenlítés</v>
          </cell>
          <cell r="I1562">
            <v>0</v>
          </cell>
          <cell r="J1562">
            <v>969818</v>
          </cell>
          <cell r="K1562">
            <v>107692778</v>
          </cell>
          <cell r="L1562" t="str">
            <v>T</v>
          </cell>
          <cell r="M1562">
            <v>200</v>
          </cell>
          <cell r="N1562" t="str">
            <v>B-61</v>
          </cell>
          <cell r="O1562">
            <v>45384</v>
          </cell>
        </row>
        <row r="1563">
          <cell r="G1563" t="str">
            <v>20240165</v>
          </cell>
          <cell r="H1563" t="str">
            <v>20240165 szla. kiegyenlítés</v>
          </cell>
          <cell r="I1563">
            <v>0</v>
          </cell>
          <cell r="J1563">
            <v>992772</v>
          </cell>
          <cell r="K1563">
            <v>106700006</v>
          </cell>
          <cell r="L1563" t="str">
            <v>T</v>
          </cell>
          <cell r="M1563">
            <v>200</v>
          </cell>
          <cell r="N1563" t="str">
            <v>B-61</v>
          </cell>
          <cell r="O1563">
            <v>45384</v>
          </cell>
        </row>
        <row r="1564">
          <cell r="G1564" t="str">
            <v>20240262</v>
          </cell>
          <cell r="H1564" t="str">
            <v>20240262 szla. kiegyenlítés</v>
          </cell>
          <cell r="I1564">
            <v>0</v>
          </cell>
          <cell r="J1564">
            <v>720852</v>
          </cell>
          <cell r="K1564">
            <v>105979154</v>
          </cell>
          <cell r="L1564" t="str">
            <v>T</v>
          </cell>
          <cell r="M1564">
            <v>200</v>
          </cell>
          <cell r="N1564" t="str">
            <v>B-61</v>
          </cell>
          <cell r="O1564">
            <v>45384</v>
          </cell>
        </row>
        <row r="1565">
          <cell r="G1565" t="str">
            <v>20240185</v>
          </cell>
          <cell r="H1565" t="str">
            <v>20240185 szla. kiegyenlítés</v>
          </cell>
          <cell r="I1565">
            <v>0</v>
          </cell>
          <cell r="J1565">
            <v>214325</v>
          </cell>
          <cell r="K1565">
            <v>105764829</v>
          </cell>
          <cell r="L1565" t="str">
            <v>T</v>
          </cell>
          <cell r="M1565">
            <v>200</v>
          </cell>
          <cell r="N1565" t="str">
            <v>B-61</v>
          </cell>
          <cell r="O1565">
            <v>45384</v>
          </cell>
        </row>
        <row r="1566">
          <cell r="G1566" t="str">
            <v>20240226</v>
          </cell>
          <cell r="H1566" t="str">
            <v>20240226 szla. kiegyenlítés</v>
          </cell>
          <cell r="I1566">
            <v>0</v>
          </cell>
          <cell r="J1566">
            <v>32436</v>
          </cell>
          <cell r="K1566">
            <v>105732393</v>
          </cell>
          <cell r="L1566" t="str">
            <v>T</v>
          </cell>
          <cell r="M1566">
            <v>400</v>
          </cell>
          <cell r="N1566" t="str">
            <v>P-55</v>
          </cell>
          <cell r="O1566">
            <v>45384</v>
          </cell>
        </row>
        <row r="1567">
          <cell r="G1567" t="str">
            <v>20240260</v>
          </cell>
          <cell r="H1567" t="str">
            <v>20240260 szla. kiegyenlítés</v>
          </cell>
          <cell r="I1567">
            <v>0</v>
          </cell>
          <cell r="J1567">
            <v>22860</v>
          </cell>
          <cell r="K1567">
            <v>105709533</v>
          </cell>
          <cell r="L1567" t="str">
            <v>T</v>
          </cell>
          <cell r="M1567">
            <v>400</v>
          </cell>
          <cell r="N1567" t="str">
            <v>P-56</v>
          </cell>
          <cell r="O1567">
            <v>45384</v>
          </cell>
        </row>
        <row r="1568">
          <cell r="G1568" t="str">
            <v>20240261</v>
          </cell>
          <cell r="H1568" t="str">
            <v>20240261 szla. kiegyenlítés</v>
          </cell>
          <cell r="I1568">
            <v>0</v>
          </cell>
          <cell r="J1568">
            <v>114300</v>
          </cell>
          <cell r="K1568">
            <v>105595233</v>
          </cell>
          <cell r="L1568" t="str">
            <v>T</v>
          </cell>
          <cell r="M1568">
            <v>400</v>
          </cell>
          <cell r="N1568" t="str">
            <v>P-56</v>
          </cell>
          <cell r="O1568">
            <v>45384</v>
          </cell>
        </row>
        <row r="1569">
          <cell r="G1569" t="str">
            <v>20240275</v>
          </cell>
          <cell r="H1569" t="str">
            <v>20240275 szla. kiegyenlítés</v>
          </cell>
          <cell r="I1569">
            <v>0</v>
          </cell>
          <cell r="J1569">
            <v>77985</v>
          </cell>
          <cell r="K1569">
            <v>105517248</v>
          </cell>
          <cell r="L1569" t="str">
            <v>T</v>
          </cell>
          <cell r="M1569">
            <v>400</v>
          </cell>
          <cell r="N1569" t="str">
            <v>P-56</v>
          </cell>
          <cell r="O1569">
            <v>45384</v>
          </cell>
        </row>
        <row r="1570">
          <cell r="G1570" t="str">
            <v>20240294</v>
          </cell>
          <cell r="H1570" t="str">
            <v/>
          </cell>
          <cell r="I1570">
            <v>116900</v>
          </cell>
          <cell r="J1570">
            <v>0</v>
          </cell>
          <cell r="K1570">
            <v>105634148</v>
          </cell>
          <cell r="L1570" t="str">
            <v>T</v>
          </cell>
          <cell r="M1570">
            <v>300</v>
          </cell>
          <cell r="N1570" t="str">
            <v>V-331</v>
          </cell>
          <cell r="O1570">
            <v>45384</v>
          </cell>
        </row>
        <row r="1571">
          <cell r="G1571" t="str">
            <v>20240294</v>
          </cell>
          <cell r="H1571" t="str">
            <v/>
          </cell>
          <cell r="I1571">
            <v>31563</v>
          </cell>
          <cell r="J1571">
            <v>0</v>
          </cell>
          <cell r="K1571">
            <v>105665711</v>
          </cell>
          <cell r="L1571" t="str">
            <v>T</v>
          </cell>
          <cell r="M1571">
            <v>300</v>
          </cell>
          <cell r="N1571" t="str">
            <v>V-331</v>
          </cell>
          <cell r="O1571">
            <v>45384</v>
          </cell>
        </row>
        <row r="1572">
          <cell r="G1572" t="str">
            <v>20240295</v>
          </cell>
          <cell r="H1572" t="str">
            <v/>
          </cell>
          <cell r="I1572">
            <v>676740</v>
          </cell>
          <cell r="J1572">
            <v>0</v>
          </cell>
          <cell r="K1572">
            <v>106342451</v>
          </cell>
          <cell r="L1572" t="str">
            <v>T</v>
          </cell>
          <cell r="M1572">
            <v>300</v>
          </cell>
          <cell r="N1572" t="str">
            <v>V-332</v>
          </cell>
          <cell r="O1572">
            <v>45384</v>
          </cell>
        </row>
        <row r="1573">
          <cell r="G1573" t="str">
            <v>20240295</v>
          </cell>
          <cell r="H1573" t="str">
            <v/>
          </cell>
          <cell r="I1573">
            <v>182720</v>
          </cell>
          <cell r="J1573">
            <v>0</v>
          </cell>
          <cell r="K1573">
            <v>106525171</v>
          </cell>
          <cell r="L1573" t="str">
            <v>T</v>
          </cell>
          <cell r="M1573">
            <v>300</v>
          </cell>
          <cell r="N1573" t="str">
            <v>V-332</v>
          </cell>
          <cell r="O1573">
            <v>45384</v>
          </cell>
        </row>
        <row r="1574">
          <cell r="G1574" t="str">
            <v>20240296</v>
          </cell>
          <cell r="H1574" t="str">
            <v/>
          </cell>
          <cell r="I1574">
            <v>650244</v>
          </cell>
          <cell r="J1574">
            <v>0</v>
          </cell>
          <cell r="K1574">
            <v>107175415</v>
          </cell>
          <cell r="L1574" t="str">
            <v>T</v>
          </cell>
          <cell r="M1574">
            <v>300</v>
          </cell>
          <cell r="N1574" t="str">
            <v>V-333</v>
          </cell>
          <cell r="O1574">
            <v>45384</v>
          </cell>
        </row>
        <row r="1575">
          <cell r="G1575" t="str">
            <v>20240296</v>
          </cell>
          <cell r="H1575" t="str">
            <v/>
          </cell>
          <cell r="I1575">
            <v>117044</v>
          </cell>
          <cell r="J1575">
            <v>0</v>
          </cell>
          <cell r="K1575">
            <v>107292459</v>
          </cell>
          <cell r="L1575" t="str">
            <v>T</v>
          </cell>
          <cell r="M1575">
            <v>300</v>
          </cell>
          <cell r="N1575" t="str">
            <v>V-333</v>
          </cell>
          <cell r="O1575">
            <v>45384</v>
          </cell>
        </row>
        <row r="1576">
          <cell r="G1576" t="str">
            <v>20240296</v>
          </cell>
          <cell r="H1576" t="str">
            <v/>
          </cell>
          <cell r="I1576">
            <v>3995938</v>
          </cell>
          <cell r="J1576">
            <v>0</v>
          </cell>
          <cell r="K1576">
            <v>111288397</v>
          </cell>
          <cell r="L1576" t="str">
            <v>T</v>
          </cell>
          <cell r="M1576">
            <v>300</v>
          </cell>
          <cell r="N1576" t="str">
            <v>V-333</v>
          </cell>
          <cell r="O1576">
            <v>45384</v>
          </cell>
        </row>
        <row r="1577">
          <cell r="G1577" t="str">
            <v>20240296</v>
          </cell>
          <cell r="H1577" t="str">
            <v/>
          </cell>
          <cell r="I1577">
            <v>1078903</v>
          </cell>
          <cell r="J1577">
            <v>0</v>
          </cell>
          <cell r="K1577">
            <v>112367300</v>
          </cell>
          <cell r="L1577" t="str">
            <v>T</v>
          </cell>
          <cell r="M1577">
            <v>300</v>
          </cell>
          <cell r="N1577" t="str">
            <v>V-333</v>
          </cell>
          <cell r="O1577">
            <v>45384</v>
          </cell>
        </row>
        <row r="1578">
          <cell r="G1578" t="str">
            <v>20240218</v>
          </cell>
          <cell r="H1578" t="str">
            <v>20240218 szla. kiegyenlítés</v>
          </cell>
          <cell r="I1578">
            <v>0</v>
          </cell>
          <cell r="J1578">
            <v>1173779</v>
          </cell>
          <cell r="K1578">
            <v>111193521</v>
          </cell>
          <cell r="L1578" t="str">
            <v>T</v>
          </cell>
          <cell r="M1578">
            <v>200</v>
          </cell>
          <cell r="N1578" t="str">
            <v>B-63</v>
          </cell>
          <cell r="O1578">
            <v>45390</v>
          </cell>
        </row>
        <row r="1579">
          <cell r="G1579" t="str">
            <v>20240193</v>
          </cell>
          <cell r="H1579" t="str">
            <v>20240193 szla. kiegyenlítés</v>
          </cell>
          <cell r="I1579">
            <v>0</v>
          </cell>
          <cell r="J1579">
            <v>627004</v>
          </cell>
          <cell r="K1579">
            <v>110566517</v>
          </cell>
          <cell r="L1579" t="str">
            <v>T</v>
          </cell>
          <cell r="M1579">
            <v>200</v>
          </cell>
          <cell r="N1579" t="str">
            <v>B-63</v>
          </cell>
          <cell r="O1579">
            <v>45390</v>
          </cell>
        </row>
        <row r="1580">
          <cell r="G1580" t="str">
            <v>20240287</v>
          </cell>
          <cell r="H1580" t="str">
            <v/>
          </cell>
          <cell r="I1580">
            <v>139500</v>
          </cell>
          <cell r="J1580">
            <v>0</v>
          </cell>
          <cell r="K1580">
            <v>110706017</v>
          </cell>
          <cell r="L1580" t="str">
            <v>T</v>
          </cell>
          <cell r="M1580">
            <v>300</v>
          </cell>
          <cell r="N1580" t="str">
            <v>V-324</v>
          </cell>
          <cell r="O1580">
            <v>45384</v>
          </cell>
        </row>
        <row r="1581">
          <cell r="G1581" t="str">
            <v>20240287</v>
          </cell>
          <cell r="H1581" t="str">
            <v/>
          </cell>
          <cell r="I1581">
            <v>25110</v>
          </cell>
          <cell r="J1581">
            <v>0</v>
          </cell>
          <cell r="K1581">
            <v>110731127</v>
          </cell>
          <cell r="L1581" t="str">
            <v>T</v>
          </cell>
          <cell r="M1581">
            <v>300</v>
          </cell>
          <cell r="N1581" t="str">
            <v>V-324</v>
          </cell>
          <cell r="O1581">
            <v>45384</v>
          </cell>
        </row>
        <row r="1582">
          <cell r="G1582" t="str">
            <v>20240287</v>
          </cell>
          <cell r="H1582" t="str">
            <v/>
          </cell>
          <cell r="I1582">
            <v>100710</v>
          </cell>
          <cell r="J1582">
            <v>0</v>
          </cell>
          <cell r="K1582">
            <v>110831837</v>
          </cell>
          <cell r="L1582" t="str">
            <v>T</v>
          </cell>
          <cell r="M1582">
            <v>300</v>
          </cell>
          <cell r="N1582" t="str">
            <v>V-324</v>
          </cell>
          <cell r="O1582">
            <v>45384</v>
          </cell>
        </row>
        <row r="1583">
          <cell r="G1583" t="str">
            <v>20240287</v>
          </cell>
          <cell r="H1583" t="str">
            <v/>
          </cell>
          <cell r="I1583">
            <v>27192</v>
          </cell>
          <cell r="J1583">
            <v>0</v>
          </cell>
          <cell r="K1583">
            <v>110859029</v>
          </cell>
          <cell r="L1583" t="str">
            <v>T</v>
          </cell>
          <cell r="M1583">
            <v>300</v>
          </cell>
          <cell r="N1583" t="str">
            <v>V-324</v>
          </cell>
          <cell r="O1583">
            <v>45384</v>
          </cell>
        </row>
        <row r="1584">
          <cell r="G1584" t="str">
            <v>20240288</v>
          </cell>
          <cell r="H1584" t="str">
            <v/>
          </cell>
          <cell r="I1584">
            <v>25065</v>
          </cell>
          <cell r="J1584">
            <v>0</v>
          </cell>
          <cell r="K1584">
            <v>110884094</v>
          </cell>
          <cell r="L1584" t="str">
            <v>T</v>
          </cell>
          <cell r="M1584">
            <v>300</v>
          </cell>
          <cell r="N1584" t="str">
            <v>V-325</v>
          </cell>
          <cell r="O1584">
            <v>45384</v>
          </cell>
        </row>
        <row r="1585">
          <cell r="G1585" t="str">
            <v>20240288</v>
          </cell>
          <cell r="H1585" t="str">
            <v/>
          </cell>
          <cell r="I1585">
            <v>4512</v>
          </cell>
          <cell r="J1585">
            <v>0</v>
          </cell>
          <cell r="K1585">
            <v>110888606</v>
          </cell>
          <cell r="L1585" t="str">
            <v>T</v>
          </cell>
          <cell r="M1585">
            <v>300</v>
          </cell>
          <cell r="N1585" t="str">
            <v>V-325</v>
          </cell>
          <cell r="O1585">
            <v>45384</v>
          </cell>
        </row>
        <row r="1586">
          <cell r="G1586" t="str">
            <v>20240288</v>
          </cell>
          <cell r="H1586" t="str">
            <v/>
          </cell>
          <cell r="I1586">
            <v>63285</v>
          </cell>
          <cell r="J1586">
            <v>0</v>
          </cell>
          <cell r="K1586">
            <v>110951891</v>
          </cell>
          <cell r="L1586" t="str">
            <v>T</v>
          </cell>
          <cell r="M1586">
            <v>300</v>
          </cell>
          <cell r="N1586" t="str">
            <v>V-325</v>
          </cell>
          <cell r="O1586">
            <v>45384</v>
          </cell>
        </row>
        <row r="1587">
          <cell r="G1587" t="str">
            <v>20240288</v>
          </cell>
          <cell r="H1587" t="str">
            <v/>
          </cell>
          <cell r="I1587">
            <v>17087</v>
          </cell>
          <cell r="J1587">
            <v>0</v>
          </cell>
          <cell r="K1587">
            <v>110968978</v>
          </cell>
          <cell r="L1587" t="str">
            <v>T</v>
          </cell>
          <cell r="M1587">
            <v>300</v>
          </cell>
          <cell r="N1587" t="str">
            <v>V-325</v>
          </cell>
          <cell r="O1587">
            <v>45384</v>
          </cell>
        </row>
        <row r="1588">
          <cell r="G1588" t="str">
            <v>20240289</v>
          </cell>
          <cell r="H1588" t="str">
            <v/>
          </cell>
          <cell r="I1588">
            <v>680000</v>
          </cell>
          <cell r="J1588">
            <v>0</v>
          </cell>
          <cell r="K1588">
            <v>111648978</v>
          </cell>
          <cell r="L1588" t="str">
            <v>T</v>
          </cell>
          <cell r="M1588">
            <v>300</v>
          </cell>
          <cell r="N1588" t="str">
            <v>V-326</v>
          </cell>
          <cell r="O1588">
            <v>45384</v>
          </cell>
        </row>
        <row r="1589">
          <cell r="G1589" t="str">
            <v>20240289</v>
          </cell>
          <cell r="H1589" t="str">
            <v/>
          </cell>
          <cell r="I1589">
            <v>183600</v>
          </cell>
          <cell r="J1589">
            <v>0</v>
          </cell>
          <cell r="K1589">
            <v>111832578</v>
          </cell>
          <cell r="L1589" t="str">
            <v>T</v>
          </cell>
          <cell r="M1589">
            <v>300</v>
          </cell>
          <cell r="N1589" t="str">
            <v>V-326</v>
          </cell>
          <cell r="O1589">
            <v>45384</v>
          </cell>
        </row>
        <row r="1590">
          <cell r="G1590" t="str">
            <v>20240290</v>
          </cell>
          <cell r="H1590" t="str">
            <v/>
          </cell>
          <cell r="I1590">
            <v>569120</v>
          </cell>
          <cell r="J1590">
            <v>0</v>
          </cell>
          <cell r="K1590">
            <v>112401698</v>
          </cell>
          <cell r="L1590" t="str">
            <v>T</v>
          </cell>
          <cell r="M1590">
            <v>300</v>
          </cell>
          <cell r="N1590" t="str">
            <v>V-327</v>
          </cell>
          <cell r="O1590">
            <v>45384</v>
          </cell>
        </row>
        <row r="1591">
          <cell r="G1591" t="str">
            <v>20240290</v>
          </cell>
          <cell r="H1591" t="str">
            <v/>
          </cell>
          <cell r="I1591">
            <v>153662</v>
          </cell>
          <cell r="J1591">
            <v>0</v>
          </cell>
          <cell r="K1591">
            <v>112555360</v>
          </cell>
          <cell r="L1591" t="str">
            <v>T</v>
          </cell>
          <cell r="M1591">
            <v>300</v>
          </cell>
          <cell r="N1591" t="str">
            <v>V-327</v>
          </cell>
          <cell r="O1591">
            <v>45384</v>
          </cell>
        </row>
        <row r="1592">
          <cell r="G1592" t="str">
            <v>20240291</v>
          </cell>
          <cell r="H1592" t="str">
            <v/>
          </cell>
          <cell r="I1592">
            <v>277440</v>
          </cell>
          <cell r="J1592">
            <v>0</v>
          </cell>
          <cell r="K1592">
            <v>112832800</v>
          </cell>
          <cell r="L1592" t="str">
            <v>T</v>
          </cell>
          <cell r="M1592">
            <v>300</v>
          </cell>
          <cell r="N1592" t="str">
            <v>V-328</v>
          </cell>
          <cell r="O1592">
            <v>45384</v>
          </cell>
        </row>
        <row r="1593">
          <cell r="G1593" t="str">
            <v>20240291</v>
          </cell>
          <cell r="H1593" t="str">
            <v/>
          </cell>
          <cell r="I1593">
            <v>74909</v>
          </cell>
          <cell r="J1593">
            <v>0</v>
          </cell>
          <cell r="K1593">
            <v>112907709</v>
          </cell>
          <cell r="L1593" t="str">
            <v>T</v>
          </cell>
          <cell r="M1593">
            <v>300</v>
          </cell>
          <cell r="N1593" t="str">
            <v>V-328</v>
          </cell>
          <cell r="O1593">
            <v>45384</v>
          </cell>
        </row>
        <row r="1594">
          <cell r="G1594" t="str">
            <v>20240292</v>
          </cell>
          <cell r="H1594" t="str">
            <v/>
          </cell>
          <cell r="I1594">
            <v>361580</v>
          </cell>
          <cell r="J1594">
            <v>0</v>
          </cell>
          <cell r="K1594">
            <v>113269289</v>
          </cell>
          <cell r="L1594" t="str">
            <v>T</v>
          </cell>
          <cell r="M1594">
            <v>300</v>
          </cell>
          <cell r="N1594" t="str">
            <v>V-329</v>
          </cell>
          <cell r="O1594">
            <v>45384</v>
          </cell>
        </row>
        <row r="1595">
          <cell r="G1595" t="str">
            <v>20240292</v>
          </cell>
          <cell r="H1595" t="str">
            <v/>
          </cell>
          <cell r="I1595">
            <v>97627</v>
          </cell>
          <cell r="J1595">
            <v>0</v>
          </cell>
          <cell r="K1595">
            <v>113366916</v>
          </cell>
          <cell r="L1595" t="str">
            <v>T</v>
          </cell>
          <cell r="M1595">
            <v>300</v>
          </cell>
          <cell r="N1595" t="str">
            <v>V-329</v>
          </cell>
          <cell r="O1595">
            <v>45384</v>
          </cell>
        </row>
        <row r="1596">
          <cell r="G1596" t="str">
            <v>20240293</v>
          </cell>
          <cell r="H1596" t="str">
            <v/>
          </cell>
          <cell r="I1596">
            <v>2063940</v>
          </cell>
          <cell r="J1596">
            <v>0</v>
          </cell>
          <cell r="K1596">
            <v>115430856</v>
          </cell>
          <cell r="L1596" t="str">
            <v>T</v>
          </cell>
          <cell r="M1596">
            <v>300</v>
          </cell>
          <cell r="N1596" t="str">
            <v>V-330</v>
          </cell>
          <cell r="O1596">
            <v>45384</v>
          </cell>
        </row>
        <row r="1597">
          <cell r="G1597" t="str">
            <v>20240293</v>
          </cell>
          <cell r="H1597" t="str">
            <v/>
          </cell>
          <cell r="I1597">
            <v>557264</v>
          </cell>
          <cell r="J1597">
            <v>0</v>
          </cell>
          <cell r="K1597">
            <v>115988120</v>
          </cell>
          <cell r="L1597" t="str">
            <v>T</v>
          </cell>
          <cell r="M1597">
            <v>300</v>
          </cell>
          <cell r="N1597" t="str">
            <v>V-330</v>
          </cell>
          <cell r="O1597">
            <v>45384</v>
          </cell>
        </row>
        <row r="1598">
          <cell r="G1598" t="str">
            <v>20240297</v>
          </cell>
          <cell r="H1598" t="str">
            <v/>
          </cell>
          <cell r="I1598">
            <v>1275768</v>
          </cell>
          <cell r="J1598">
            <v>0</v>
          </cell>
          <cell r="K1598">
            <v>117263888</v>
          </cell>
          <cell r="L1598" t="str">
            <v>T</v>
          </cell>
          <cell r="M1598">
            <v>300</v>
          </cell>
          <cell r="N1598" t="str">
            <v>V-339</v>
          </cell>
          <cell r="O1598">
            <v>45384</v>
          </cell>
        </row>
        <row r="1599">
          <cell r="G1599" t="str">
            <v>20240297</v>
          </cell>
          <cell r="H1599" t="str">
            <v/>
          </cell>
          <cell r="I1599">
            <v>344458</v>
          </cell>
          <cell r="J1599">
            <v>0</v>
          </cell>
          <cell r="K1599">
            <v>117608346</v>
          </cell>
          <cell r="L1599" t="str">
            <v>T</v>
          </cell>
          <cell r="M1599">
            <v>300</v>
          </cell>
          <cell r="N1599" t="str">
            <v>V-339</v>
          </cell>
          <cell r="O1599">
            <v>45384</v>
          </cell>
        </row>
        <row r="1600">
          <cell r="G1600" t="str">
            <v>20240297</v>
          </cell>
          <cell r="H1600" t="str">
            <v/>
          </cell>
          <cell r="I1600">
            <v>128430</v>
          </cell>
          <cell r="J1600">
            <v>0</v>
          </cell>
          <cell r="K1600">
            <v>117736776</v>
          </cell>
          <cell r="L1600" t="str">
            <v>T</v>
          </cell>
          <cell r="M1600">
            <v>300</v>
          </cell>
          <cell r="N1600" t="str">
            <v>V-339</v>
          </cell>
          <cell r="O1600">
            <v>45384</v>
          </cell>
        </row>
        <row r="1601">
          <cell r="G1601" t="str">
            <v>20240297</v>
          </cell>
          <cell r="H1601" t="str">
            <v/>
          </cell>
          <cell r="I1601">
            <v>23117</v>
          </cell>
          <cell r="J1601">
            <v>0</v>
          </cell>
          <cell r="K1601">
            <v>117759893</v>
          </cell>
          <cell r="L1601" t="str">
            <v>T</v>
          </cell>
          <cell r="M1601">
            <v>300</v>
          </cell>
          <cell r="N1601" t="str">
            <v>V-339</v>
          </cell>
          <cell r="O1601">
            <v>45384</v>
          </cell>
        </row>
        <row r="1602">
          <cell r="G1602" t="str">
            <v>20240298</v>
          </cell>
          <cell r="H1602" t="str">
            <v/>
          </cell>
          <cell r="I1602">
            <v>199990</v>
          </cell>
          <cell r="J1602">
            <v>0</v>
          </cell>
          <cell r="K1602">
            <v>117959883</v>
          </cell>
          <cell r="L1602" t="str">
            <v>T</v>
          </cell>
          <cell r="M1602">
            <v>300</v>
          </cell>
          <cell r="N1602" t="str">
            <v>V-340</v>
          </cell>
          <cell r="O1602">
            <v>45384</v>
          </cell>
        </row>
        <row r="1603">
          <cell r="G1603" t="str">
            <v>20240298</v>
          </cell>
          <cell r="H1603" t="str">
            <v/>
          </cell>
          <cell r="I1603">
            <v>53997</v>
          </cell>
          <cell r="J1603">
            <v>0</v>
          </cell>
          <cell r="K1603">
            <v>118013880</v>
          </cell>
          <cell r="L1603" t="str">
            <v>T</v>
          </cell>
          <cell r="M1603">
            <v>300</v>
          </cell>
          <cell r="N1603" t="str">
            <v>V-340</v>
          </cell>
          <cell r="O1603">
            <v>45384</v>
          </cell>
        </row>
        <row r="1604">
          <cell r="G1604" t="str">
            <v>20240298</v>
          </cell>
          <cell r="H1604" t="str">
            <v/>
          </cell>
          <cell r="I1604">
            <v>50520</v>
          </cell>
          <cell r="J1604">
            <v>0</v>
          </cell>
          <cell r="K1604">
            <v>118064400</v>
          </cell>
          <cell r="L1604" t="str">
            <v>T</v>
          </cell>
          <cell r="M1604">
            <v>300</v>
          </cell>
          <cell r="N1604" t="str">
            <v>V-340</v>
          </cell>
          <cell r="O1604">
            <v>45384</v>
          </cell>
        </row>
        <row r="1605">
          <cell r="G1605" t="str">
            <v>20240298</v>
          </cell>
          <cell r="H1605" t="str">
            <v/>
          </cell>
          <cell r="I1605">
            <v>9094</v>
          </cell>
          <cell r="J1605">
            <v>0</v>
          </cell>
          <cell r="K1605">
            <v>118073494</v>
          </cell>
          <cell r="L1605" t="str">
            <v>T</v>
          </cell>
          <cell r="M1605">
            <v>300</v>
          </cell>
          <cell r="N1605" t="str">
            <v>V-340</v>
          </cell>
          <cell r="O1605">
            <v>45384</v>
          </cell>
        </row>
        <row r="1606">
          <cell r="G1606" t="str">
            <v>20240299</v>
          </cell>
          <cell r="H1606" t="str">
            <v/>
          </cell>
          <cell r="I1606">
            <v>469200</v>
          </cell>
          <cell r="J1606">
            <v>0</v>
          </cell>
          <cell r="K1606">
            <v>118542694</v>
          </cell>
          <cell r="L1606" t="str">
            <v>T</v>
          </cell>
          <cell r="M1606">
            <v>300</v>
          </cell>
          <cell r="N1606" t="str">
            <v>V-341</v>
          </cell>
          <cell r="O1606">
            <v>45384</v>
          </cell>
        </row>
        <row r="1607">
          <cell r="G1607" t="str">
            <v>20240299</v>
          </cell>
          <cell r="H1607" t="str">
            <v/>
          </cell>
          <cell r="I1607">
            <v>84456</v>
          </cell>
          <cell r="J1607">
            <v>0</v>
          </cell>
          <cell r="K1607">
            <v>118627150</v>
          </cell>
          <cell r="L1607" t="str">
            <v>T</v>
          </cell>
          <cell r="M1607">
            <v>300</v>
          </cell>
          <cell r="N1607" t="str">
            <v>V-341</v>
          </cell>
          <cell r="O1607">
            <v>45384</v>
          </cell>
        </row>
        <row r="1608">
          <cell r="G1608" t="str">
            <v>20240299</v>
          </cell>
          <cell r="H1608" t="str">
            <v/>
          </cell>
          <cell r="I1608">
            <v>130880</v>
          </cell>
          <cell r="J1608">
            <v>0</v>
          </cell>
          <cell r="K1608">
            <v>118758030</v>
          </cell>
          <cell r="L1608" t="str">
            <v>T</v>
          </cell>
          <cell r="M1608">
            <v>300</v>
          </cell>
          <cell r="N1608" t="str">
            <v>V-341</v>
          </cell>
          <cell r="O1608">
            <v>45384</v>
          </cell>
        </row>
        <row r="1609">
          <cell r="G1609" t="str">
            <v>20240299</v>
          </cell>
          <cell r="H1609" t="str">
            <v/>
          </cell>
          <cell r="I1609">
            <v>35338</v>
          </cell>
          <cell r="J1609">
            <v>0</v>
          </cell>
          <cell r="K1609">
            <v>118793368</v>
          </cell>
          <cell r="L1609" t="str">
            <v>T</v>
          </cell>
          <cell r="M1609">
            <v>300</v>
          </cell>
          <cell r="N1609" t="str">
            <v>V-341</v>
          </cell>
          <cell r="O1609">
            <v>45384</v>
          </cell>
        </row>
        <row r="1610">
          <cell r="G1610" t="str">
            <v>20240300</v>
          </cell>
          <cell r="H1610" t="str">
            <v/>
          </cell>
          <cell r="I1610">
            <v>427520</v>
          </cell>
          <cell r="J1610">
            <v>0</v>
          </cell>
          <cell r="K1610">
            <v>119220888</v>
          </cell>
          <cell r="L1610" t="str">
            <v>T</v>
          </cell>
          <cell r="M1610">
            <v>300</v>
          </cell>
          <cell r="N1610" t="str">
            <v>V-342</v>
          </cell>
          <cell r="O1610">
            <v>45384</v>
          </cell>
        </row>
        <row r="1611">
          <cell r="G1611" t="str">
            <v>20240300</v>
          </cell>
          <cell r="H1611" t="str">
            <v/>
          </cell>
          <cell r="I1611">
            <v>115430</v>
          </cell>
          <cell r="J1611">
            <v>0</v>
          </cell>
          <cell r="K1611">
            <v>119336318</v>
          </cell>
          <cell r="L1611" t="str">
            <v>T</v>
          </cell>
          <cell r="M1611">
            <v>300</v>
          </cell>
          <cell r="N1611" t="str">
            <v>V-342</v>
          </cell>
          <cell r="O1611">
            <v>45384</v>
          </cell>
        </row>
        <row r="1612">
          <cell r="G1612" t="str">
            <v>20240301</v>
          </cell>
          <cell r="H1612" t="str">
            <v/>
          </cell>
          <cell r="I1612">
            <v>33680</v>
          </cell>
          <cell r="J1612">
            <v>0</v>
          </cell>
          <cell r="K1612">
            <v>119369998</v>
          </cell>
          <cell r="L1612" t="str">
            <v>T</v>
          </cell>
          <cell r="M1612">
            <v>300</v>
          </cell>
          <cell r="N1612" t="str">
            <v>V-343</v>
          </cell>
          <cell r="O1612">
            <v>45384</v>
          </cell>
        </row>
        <row r="1613">
          <cell r="G1613" t="str">
            <v>20240301</v>
          </cell>
          <cell r="H1613" t="str">
            <v/>
          </cell>
          <cell r="I1613">
            <v>9094</v>
          </cell>
          <cell r="J1613">
            <v>0</v>
          </cell>
          <cell r="K1613">
            <v>119379092</v>
          </cell>
          <cell r="L1613" t="str">
            <v>T</v>
          </cell>
          <cell r="M1613">
            <v>300</v>
          </cell>
          <cell r="N1613" t="str">
            <v>V-343</v>
          </cell>
          <cell r="O1613">
            <v>45384</v>
          </cell>
        </row>
        <row r="1614">
          <cell r="G1614" t="str">
            <v>20240302</v>
          </cell>
          <cell r="H1614" t="str">
            <v/>
          </cell>
          <cell r="I1614">
            <v>85470</v>
          </cell>
          <cell r="J1614">
            <v>0</v>
          </cell>
          <cell r="K1614">
            <v>119464562</v>
          </cell>
          <cell r="L1614" t="str">
            <v>T</v>
          </cell>
          <cell r="M1614">
            <v>300</v>
          </cell>
          <cell r="N1614" t="str">
            <v>V-344</v>
          </cell>
          <cell r="O1614">
            <v>45384</v>
          </cell>
        </row>
        <row r="1615">
          <cell r="G1615" t="str">
            <v>20240302</v>
          </cell>
          <cell r="H1615" t="str">
            <v/>
          </cell>
          <cell r="I1615">
            <v>15384</v>
          </cell>
          <cell r="J1615">
            <v>0</v>
          </cell>
          <cell r="K1615">
            <v>119479946</v>
          </cell>
          <cell r="L1615" t="str">
            <v>T</v>
          </cell>
          <cell r="M1615">
            <v>300</v>
          </cell>
          <cell r="N1615" t="str">
            <v>V-344</v>
          </cell>
          <cell r="O1615">
            <v>45384</v>
          </cell>
        </row>
        <row r="1616">
          <cell r="G1616" t="str">
            <v>20240302</v>
          </cell>
          <cell r="H1616" t="str">
            <v/>
          </cell>
          <cell r="I1616">
            <v>248214</v>
          </cell>
          <cell r="J1616">
            <v>0</v>
          </cell>
          <cell r="K1616">
            <v>119728160</v>
          </cell>
          <cell r="L1616" t="str">
            <v>T</v>
          </cell>
          <cell r="M1616">
            <v>300</v>
          </cell>
          <cell r="N1616" t="str">
            <v>V-344</v>
          </cell>
          <cell r="O1616">
            <v>45384</v>
          </cell>
        </row>
        <row r="1617">
          <cell r="G1617" t="str">
            <v>20240302</v>
          </cell>
          <cell r="H1617" t="str">
            <v/>
          </cell>
          <cell r="I1617">
            <v>67018</v>
          </cell>
          <cell r="J1617">
            <v>0</v>
          </cell>
          <cell r="K1617">
            <v>119795178</v>
          </cell>
          <cell r="L1617" t="str">
            <v>T</v>
          </cell>
          <cell r="M1617">
            <v>300</v>
          </cell>
          <cell r="N1617" t="str">
            <v>V-344</v>
          </cell>
          <cell r="O1617">
            <v>45384</v>
          </cell>
        </row>
        <row r="1618">
          <cell r="G1618" t="str">
            <v>20240303</v>
          </cell>
          <cell r="H1618" t="str">
            <v/>
          </cell>
          <cell r="I1618">
            <v>230000</v>
          </cell>
          <cell r="J1618">
            <v>0</v>
          </cell>
          <cell r="K1618">
            <v>120025178</v>
          </cell>
          <cell r="L1618" t="str">
            <v>T</v>
          </cell>
          <cell r="M1618">
            <v>300</v>
          </cell>
          <cell r="N1618" t="str">
            <v>V-345</v>
          </cell>
          <cell r="O1618">
            <v>45384</v>
          </cell>
        </row>
        <row r="1619">
          <cell r="G1619" t="str">
            <v>20240303</v>
          </cell>
          <cell r="H1619" t="str">
            <v/>
          </cell>
          <cell r="I1619">
            <v>62100</v>
          </cell>
          <cell r="J1619">
            <v>0</v>
          </cell>
          <cell r="K1619">
            <v>120087278</v>
          </cell>
          <cell r="L1619" t="str">
            <v>T</v>
          </cell>
          <cell r="M1619">
            <v>300</v>
          </cell>
          <cell r="N1619" t="str">
            <v>V-345</v>
          </cell>
          <cell r="O1619">
            <v>45384</v>
          </cell>
        </row>
        <row r="1620">
          <cell r="G1620" t="str">
            <v>20240304</v>
          </cell>
          <cell r="H1620" t="str">
            <v/>
          </cell>
          <cell r="I1620">
            <v>167445</v>
          </cell>
          <cell r="J1620">
            <v>0</v>
          </cell>
          <cell r="K1620">
            <v>120254723</v>
          </cell>
          <cell r="L1620" t="str">
            <v>T</v>
          </cell>
          <cell r="M1620">
            <v>300</v>
          </cell>
          <cell r="N1620" t="str">
            <v>V-346</v>
          </cell>
          <cell r="O1620">
            <v>45384</v>
          </cell>
        </row>
        <row r="1621">
          <cell r="G1621" t="str">
            <v>20240304</v>
          </cell>
          <cell r="H1621" t="str">
            <v/>
          </cell>
          <cell r="I1621">
            <v>30141</v>
          </cell>
          <cell r="J1621">
            <v>0</v>
          </cell>
          <cell r="K1621">
            <v>120284864</v>
          </cell>
          <cell r="L1621" t="str">
            <v>T</v>
          </cell>
          <cell r="M1621">
            <v>300</v>
          </cell>
          <cell r="N1621" t="str">
            <v>V-346</v>
          </cell>
          <cell r="O1621">
            <v>45384</v>
          </cell>
        </row>
        <row r="1622">
          <cell r="G1622" t="str">
            <v>20240304</v>
          </cell>
          <cell r="H1622" t="str">
            <v/>
          </cell>
          <cell r="I1622">
            <v>567020</v>
          </cell>
          <cell r="J1622">
            <v>0</v>
          </cell>
          <cell r="K1622">
            <v>120851884</v>
          </cell>
          <cell r="L1622" t="str">
            <v>T</v>
          </cell>
          <cell r="M1622">
            <v>300</v>
          </cell>
          <cell r="N1622" t="str">
            <v>V-346</v>
          </cell>
          <cell r="O1622">
            <v>45384</v>
          </cell>
        </row>
        <row r="1623">
          <cell r="G1623" t="str">
            <v>20240304</v>
          </cell>
          <cell r="H1623" t="str">
            <v/>
          </cell>
          <cell r="I1623">
            <v>153095</v>
          </cell>
          <cell r="J1623">
            <v>0</v>
          </cell>
          <cell r="K1623">
            <v>121004979</v>
          </cell>
          <cell r="L1623" t="str">
            <v>T</v>
          </cell>
          <cell r="M1623">
            <v>300</v>
          </cell>
          <cell r="N1623" t="str">
            <v>V-346</v>
          </cell>
          <cell r="O1623">
            <v>45384</v>
          </cell>
        </row>
        <row r="1624">
          <cell r="G1624" t="str">
            <v>20240120</v>
          </cell>
          <cell r="H1624" t="str">
            <v>20240120 szla. kiegyenlítés</v>
          </cell>
          <cell r="I1624">
            <v>0</v>
          </cell>
          <cell r="J1624">
            <v>1328052</v>
          </cell>
          <cell r="K1624">
            <v>119676927</v>
          </cell>
          <cell r="L1624" t="str">
            <v>T</v>
          </cell>
          <cell r="M1624">
            <v>200</v>
          </cell>
          <cell r="N1624" t="str">
            <v>B-64</v>
          </cell>
          <cell r="O1624">
            <v>45390</v>
          </cell>
        </row>
        <row r="1625">
          <cell r="G1625" t="str">
            <v>20240051</v>
          </cell>
          <cell r="H1625" t="str">
            <v>20240051 szla. kiegyenlítés</v>
          </cell>
          <cell r="I1625">
            <v>0</v>
          </cell>
          <cell r="J1625">
            <v>159315</v>
          </cell>
          <cell r="K1625">
            <v>119517612</v>
          </cell>
          <cell r="L1625" t="str">
            <v>T</v>
          </cell>
          <cell r="M1625">
            <v>200</v>
          </cell>
          <cell r="N1625" t="str">
            <v>B-64</v>
          </cell>
          <cell r="O1625">
            <v>45390</v>
          </cell>
        </row>
        <row r="1626">
          <cell r="G1626" t="str">
            <v>20240052</v>
          </cell>
          <cell r="H1626" t="str">
            <v>20240052 szla. kiegyenlítés</v>
          </cell>
          <cell r="I1626">
            <v>0</v>
          </cell>
          <cell r="J1626">
            <v>522998</v>
          </cell>
          <cell r="K1626">
            <v>118994614</v>
          </cell>
          <cell r="L1626" t="str">
            <v>T</v>
          </cell>
          <cell r="M1626">
            <v>200</v>
          </cell>
          <cell r="N1626" t="str">
            <v>B-64</v>
          </cell>
          <cell r="O1626">
            <v>45390</v>
          </cell>
        </row>
        <row r="1627">
          <cell r="G1627" t="str">
            <v>20240053</v>
          </cell>
          <cell r="H1627" t="str">
            <v>20240053 szla. kiegyenlítés</v>
          </cell>
          <cell r="I1627">
            <v>0</v>
          </cell>
          <cell r="J1627">
            <v>439268</v>
          </cell>
          <cell r="K1627">
            <v>118555346</v>
          </cell>
          <cell r="L1627" t="str">
            <v>T</v>
          </cell>
          <cell r="M1627">
            <v>200</v>
          </cell>
          <cell r="N1627" t="str">
            <v>B-64</v>
          </cell>
          <cell r="O1627">
            <v>45390</v>
          </cell>
        </row>
        <row r="1628">
          <cell r="G1628" t="str">
            <v>20240054</v>
          </cell>
          <cell r="H1628" t="str">
            <v>20240054 szla. kiegyenlítés</v>
          </cell>
          <cell r="I1628">
            <v>0</v>
          </cell>
          <cell r="J1628">
            <v>42774</v>
          </cell>
          <cell r="K1628">
            <v>118512572</v>
          </cell>
          <cell r="L1628" t="str">
            <v>T</v>
          </cell>
          <cell r="M1628">
            <v>200</v>
          </cell>
          <cell r="N1628" t="str">
            <v>B-64</v>
          </cell>
          <cell r="O1628">
            <v>45390</v>
          </cell>
        </row>
        <row r="1629">
          <cell r="G1629" t="str">
            <v>20240199</v>
          </cell>
          <cell r="H1629" t="str">
            <v>20240199 szla. kiegyenlítés</v>
          </cell>
          <cell r="I1629">
            <v>0</v>
          </cell>
          <cell r="J1629">
            <v>384507</v>
          </cell>
          <cell r="K1629">
            <v>118128065</v>
          </cell>
          <cell r="L1629" t="str">
            <v>T</v>
          </cell>
          <cell r="M1629">
            <v>200</v>
          </cell>
          <cell r="N1629" t="str">
            <v>B-64</v>
          </cell>
          <cell r="O1629">
            <v>45390</v>
          </cell>
        </row>
        <row r="1630">
          <cell r="G1630" t="str">
            <v>20240200</v>
          </cell>
          <cell r="H1630" t="str">
            <v>20240200 szla. kiegyenlítés</v>
          </cell>
          <cell r="I1630">
            <v>0</v>
          </cell>
          <cell r="J1630">
            <v>156524</v>
          </cell>
          <cell r="K1630">
            <v>117971541</v>
          </cell>
          <cell r="L1630" t="str">
            <v>T</v>
          </cell>
          <cell r="M1630">
            <v>200</v>
          </cell>
          <cell r="N1630" t="str">
            <v>B-64</v>
          </cell>
          <cell r="O1630">
            <v>45390</v>
          </cell>
        </row>
        <row r="1631">
          <cell r="G1631" t="str">
            <v>20240201</v>
          </cell>
          <cell r="H1631" t="str">
            <v>20240201 szla. kiegyenlítés</v>
          </cell>
          <cell r="I1631">
            <v>0</v>
          </cell>
          <cell r="J1631">
            <v>332537</v>
          </cell>
          <cell r="K1631">
            <v>117639004</v>
          </cell>
          <cell r="L1631" t="str">
            <v>T</v>
          </cell>
          <cell r="M1631">
            <v>200</v>
          </cell>
          <cell r="N1631" t="str">
            <v>B-64</v>
          </cell>
          <cell r="O1631">
            <v>45390</v>
          </cell>
        </row>
        <row r="1632">
          <cell r="G1632" t="str">
            <v>20240244</v>
          </cell>
          <cell r="H1632" t="str">
            <v>20240244 szla. kiegyenlítés</v>
          </cell>
          <cell r="I1632">
            <v>0</v>
          </cell>
          <cell r="J1632">
            <v>384937</v>
          </cell>
          <cell r="K1632">
            <v>117254067</v>
          </cell>
          <cell r="L1632" t="str">
            <v>T</v>
          </cell>
          <cell r="M1632">
            <v>200</v>
          </cell>
          <cell r="N1632" t="str">
            <v>B-64</v>
          </cell>
          <cell r="O1632">
            <v>45390</v>
          </cell>
        </row>
        <row r="1633">
          <cell r="G1633" t="str">
            <v>20240272</v>
          </cell>
          <cell r="H1633" t="str">
            <v>20240272 szla. kiegyenlítés</v>
          </cell>
          <cell r="I1633">
            <v>0</v>
          </cell>
          <cell r="J1633">
            <v>108370</v>
          </cell>
          <cell r="K1633">
            <v>117145697</v>
          </cell>
          <cell r="L1633" t="str">
            <v>T</v>
          </cell>
          <cell r="M1633">
            <v>200</v>
          </cell>
          <cell r="N1633" t="str">
            <v>B-64</v>
          </cell>
          <cell r="O1633">
            <v>45390</v>
          </cell>
        </row>
        <row r="1634">
          <cell r="G1634" t="str">
            <v>20240282</v>
          </cell>
          <cell r="H1634" t="str">
            <v>20240282 szla. kiegyenlítés</v>
          </cell>
          <cell r="I1634">
            <v>0</v>
          </cell>
          <cell r="J1634">
            <v>96012</v>
          </cell>
          <cell r="K1634">
            <v>117049685</v>
          </cell>
          <cell r="L1634" t="str">
            <v>T</v>
          </cell>
          <cell r="M1634">
            <v>200</v>
          </cell>
          <cell r="N1634" t="str">
            <v>B-64</v>
          </cell>
          <cell r="O1634">
            <v>45390</v>
          </cell>
        </row>
        <row r="1635">
          <cell r="G1635" t="str">
            <v>20240240</v>
          </cell>
          <cell r="H1635" t="str">
            <v>20240240 szla. kiegyenlítés</v>
          </cell>
          <cell r="I1635">
            <v>0</v>
          </cell>
          <cell r="J1635">
            <v>31166</v>
          </cell>
          <cell r="K1635">
            <v>117018519</v>
          </cell>
          <cell r="L1635" t="str">
            <v>T</v>
          </cell>
          <cell r="M1635">
            <v>200</v>
          </cell>
          <cell r="N1635" t="str">
            <v>B-64</v>
          </cell>
          <cell r="O1635">
            <v>45390</v>
          </cell>
        </row>
        <row r="1636">
          <cell r="G1636" t="str">
            <v>20240305</v>
          </cell>
          <cell r="H1636" t="str">
            <v/>
          </cell>
          <cell r="I1636">
            <v>134940</v>
          </cell>
          <cell r="J1636">
            <v>0</v>
          </cell>
          <cell r="K1636">
            <v>117153459</v>
          </cell>
          <cell r="L1636" t="str">
            <v>T</v>
          </cell>
          <cell r="M1636">
            <v>300</v>
          </cell>
          <cell r="N1636" t="str">
            <v>V-347</v>
          </cell>
          <cell r="O1636">
            <v>45390</v>
          </cell>
        </row>
        <row r="1637">
          <cell r="G1637" t="str">
            <v>20240305</v>
          </cell>
          <cell r="H1637" t="str">
            <v/>
          </cell>
          <cell r="I1637">
            <v>24289</v>
          </cell>
          <cell r="J1637">
            <v>0</v>
          </cell>
          <cell r="K1637">
            <v>117177748</v>
          </cell>
          <cell r="L1637" t="str">
            <v>T</v>
          </cell>
          <cell r="M1637">
            <v>300</v>
          </cell>
          <cell r="N1637" t="str">
            <v>V-347</v>
          </cell>
          <cell r="O1637">
            <v>45390</v>
          </cell>
        </row>
        <row r="1638">
          <cell r="G1638" t="str">
            <v>20240305</v>
          </cell>
          <cell r="H1638" t="str">
            <v/>
          </cell>
          <cell r="I1638">
            <v>1442328</v>
          </cell>
          <cell r="J1638">
            <v>0</v>
          </cell>
          <cell r="K1638">
            <v>118620076</v>
          </cell>
          <cell r="L1638" t="str">
            <v>T</v>
          </cell>
          <cell r="M1638">
            <v>300</v>
          </cell>
          <cell r="N1638" t="str">
            <v>V-347</v>
          </cell>
          <cell r="O1638">
            <v>45390</v>
          </cell>
        </row>
        <row r="1639">
          <cell r="G1639" t="str">
            <v>20240305</v>
          </cell>
          <cell r="H1639" t="str">
            <v/>
          </cell>
          <cell r="I1639">
            <v>389429</v>
          </cell>
          <cell r="J1639">
            <v>0</v>
          </cell>
          <cell r="K1639">
            <v>119009505</v>
          </cell>
          <cell r="L1639" t="str">
            <v>T</v>
          </cell>
          <cell r="M1639">
            <v>300</v>
          </cell>
          <cell r="N1639" t="str">
            <v>V-347</v>
          </cell>
          <cell r="O1639">
            <v>45390</v>
          </cell>
        </row>
        <row r="1640">
          <cell r="G1640" t="str">
            <v>20240306</v>
          </cell>
          <cell r="H1640" t="str">
            <v/>
          </cell>
          <cell r="I1640">
            <v>10210</v>
          </cell>
          <cell r="J1640">
            <v>0</v>
          </cell>
          <cell r="K1640">
            <v>119019715</v>
          </cell>
          <cell r="L1640" t="str">
            <v>T</v>
          </cell>
          <cell r="M1640">
            <v>300</v>
          </cell>
          <cell r="N1640" t="str">
            <v>V-348</v>
          </cell>
          <cell r="O1640">
            <v>45390</v>
          </cell>
        </row>
        <row r="1641">
          <cell r="G1641" t="str">
            <v>20240306</v>
          </cell>
          <cell r="H1641" t="str">
            <v/>
          </cell>
          <cell r="I1641">
            <v>2757</v>
          </cell>
          <cell r="J1641">
            <v>0</v>
          </cell>
          <cell r="K1641">
            <v>119022472</v>
          </cell>
          <cell r="L1641" t="str">
            <v>T</v>
          </cell>
          <cell r="M1641">
            <v>300</v>
          </cell>
          <cell r="N1641" t="str">
            <v>V-348</v>
          </cell>
          <cell r="O1641">
            <v>45390</v>
          </cell>
        </row>
        <row r="1642">
          <cell r="G1642" t="str">
            <v>20240307</v>
          </cell>
          <cell r="H1642" t="str">
            <v/>
          </cell>
          <cell r="I1642">
            <v>56370</v>
          </cell>
          <cell r="J1642">
            <v>0</v>
          </cell>
          <cell r="K1642">
            <v>119078842</v>
          </cell>
          <cell r="L1642" t="str">
            <v>T</v>
          </cell>
          <cell r="M1642">
            <v>300</v>
          </cell>
          <cell r="N1642" t="str">
            <v>V-349</v>
          </cell>
          <cell r="O1642">
            <v>45390</v>
          </cell>
        </row>
        <row r="1643">
          <cell r="G1643" t="str">
            <v>20240307</v>
          </cell>
          <cell r="H1643" t="str">
            <v/>
          </cell>
          <cell r="I1643">
            <v>10147</v>
          </cell>
          <cell r="J1643">
            <v>0</v>
          </cell>
          <cell r="K1643">
            <v>119088989</v>
          </cell>
          <cell r="L1643" t="str">
            <v>T</v>
          </cell>
          <cell r="M1643">
            <v>300</v>
          </cell>
          <cell r="N1643" t="str">
            <v>V-349</v>
          </cell>
          <cell r="O1643">
            <v>45390</v>
          </cell>
        </row>
        <row r="1644">
          <cell r="G1644" t="str">
            <v>20247014</v>
          </cell>
          <cell r="H1644" t="str">
            <v/>
          </cell>
          <cell r="I1644">
            <v>2553404</v>
          </cell>
          <cell r="J1644">
            <v>0</v>
          </cell>
          <cell r="K1644">
            <v>121642393</v>
          </cell>
          <cell r="L1644" t="str">
            <v>T</v>
          </cell>
          <cell r="M1644">
            <v>300</v>
          </cell>
          <cell r="N1644" t="str">
            <v>V-350</v>
          </cell>
          <cell r="O1644">
            <v>45390</v>
          </cell>
        </row>
        <row r="1645">
          <cell r="G1645" t="str">
            <v>20247014</v>
          </cell>
          <cell r="H1645" t="str">
            <v/>
          </cell>
          <cell r="I1645">
            <v>689419</v>
          </cell>
          <cell r="J1645">
            <v>0</v>
          </cell>
          <cell r="K1645">
            <v>122331812</v>
          </cell>
          <cell r="L1645" t="str">
            <v>T</v>
          </cell>
          <cell r="M1645">
            <v>300</v>
          </cell>
          <cell r="N1645" t="str">
            <v>V-350</v>
          </cell>
          <cell r="O1645">
            <v>45390</v>
          </cell>
        </row>
        <row r="1646">
          <cell r="G1646" t="str">
            <v>20240184</v>
          </cell>
          <cell r="H1646" t="str">
            <v>20240184 szla. kiegyenlítés</v>
          </cell>
          <cell r="I1646">
            <v>0</v>
          </cell>
          <cell r="J1646">
            <v>3068946</v>
          </cell>
          <cell r="K1646">
            <v>119262866</v>
          </cell>
          <cell r="L1646" t="str">
            <v>T</v>
          </cell>
          <cell r="M1646">
            <v>200</v>
          </cell>
          <cell r="N1646" t="str">
            <v>B-65</v>
          </cell>
          <cell r="O1646">
            <v>45390</v>
          </cell>
        </row>
        <row r="1647">
          <cell r="G1647" t="str">
            <v>20240202</v>
          </cell>
          <cell r="H1647" t="str">
            <v>20240202 szla. kiegyenlítés</v>
          </cell>
          <cell r="I1647">
            <v>0</v>
          </cell>
          <cell r="J1647">
            <v>653898</v>
          </cell>
          <cell r="K1647">
            <v>118608968</v>
          </cell>
          <cell r="L1647" t="str">
            <v>T</v>
          </cell>
          <cell r="M1647">
            <v>200</v>
          </cell>
          <cell r="N1647" t="str">
            <v>B-65</v>
          </cell>
          <cell r="O1647">
            <v>45390</v>
          </cell>
        </row>
        <row r="1648">
          <cell r="G1648" t="str">
            <v>20240217</v>
          </cell>
          <cell r="H1648" t="str">
            <v>20240217 szla. kiegyenlítés</v>
          </cell>
          <cell r="I1648">
            <v>0</v>
          </cell>
          <cell r="J1648">
            <v>557372</v>
          </cell>
          <cell r="K1648">
            <v>118051596</v>
          </cell>
          <cell r="L1648" t="str">
            <v>T</v>
          </cell>
          <cell r="M1648">
            <v>200</v>
          </cell>
          <cell r="N1648" t="str">
            <v>B-65</v>
          </cell>
          <cell r="O1648">
            <v>45390</v>
          </cell>
        </row>
        <row r="1649">
          <cell r="G1649" t="str">
            <v>20240286</v>
          </cell>
          <cell r="H1649" t="str">
            <v>20240286 szla. kiegyenlítés</v>
          </cell>
          <cell r="I1649">
            <v>0</v>
          </cell>
          <cell r="J1649">
            <v>360426</v>
          </cell>
          <cell r="K1649">
            <v>117691170</v>
          </cell>
          <cell r="L1649" t="str">
            <v>T</v>
          </cell>
          <cell r="M1649">
            <v>200</v>
          </cell>
          <cell r="N1649" t="str">
            <v>B-65</v>
          </cell>
          <cell r="O1649">
            <v>45390</v>
          </cell>
        </row>
        <row r="1650">
          <cell r="G1650" t="str">
            <v>20240155</v>
          </cell>
          <cell r="H1650" t="str">
            <v>20240155 szla. kiegyenlítés</v>
          </cell>
          <cell r="I1650">
            <v>0</v>
          </cell>
          <cell r="J1650">
            <v>200355</v>
          </cell>
          <cell r="K1650">
            <v>117490815</v>
          </cell>
          <cell r="L1650" t="str">
            <v>T</v>
          </cell>
          <cell r="M1650">
            <v>200</v>
          </cell>
          <cell r="N1650" t="str">
            <v>B-65</v>
          </cell>
          <cell r="O1650">
            <v>45390</v>
          </cell>
        </row>
        <row r="1651">
          <cell r="G1651" t="str">
            <v>20240308</v>
          </cell>
          <cell r="H1651" t="str">
            <v/>
          </cell>
          <cell r="I1651">
            <v>2946626</v>
          </cell>
          <cell r="J1651">
            <v>0</v>
          </cell>
          <cell r="K1651">
            <v>120437441</v>
          </cell>
          <cell r="L1651" t="str">
            <v>T</v>
          </cell>
          <cell r="M1651">
            <v>300</v>
          </cell>
          <cell r="N1651" t="str">
            <v>V-351</v>
          </cell>
          <cell r="O1651">
            <v>45390</v>
          </cell>
        </row>
        <row r="1652">
          <cell r="G1652" t="str">
            <v>20240308</v>
          </cell>
          <cell r="H1652" t="str">
            <v/>
          </cell>
          <cell r="I1652">
            <v>795587</v>
          </cell>
          <cell r="J1652">
            <v>0</v>
          </cell>
          <cell r="K1652">
            <v>121233028</v>
          </cell>
          <cell r="L1652" t="str">
            <v>T</v>
          </cell>
          <cell r="M1652">
            <v>300</v>
          </cell>
          <cell r="N1652" t="str">
            <v>V-351</v>
          </cell>
          <cell r="O1652">
            <v>45390</v>
          </cell>
        </row>
        <row r="1653">
          <cell r="G1653" t="str">
            <v>20240309</v>
          </cell>
          <cell r="H1653" t="str">
            <v/>
          </cell>
          <cell r="I1653">
            <v>343884</v>
          </cell>
          <cell r="J1653">
            <v>0</v>
          </cell>
          <cell r="K1653">
            <v>121576912</v>
          </cell>
          <cell r="L1653" t="str">
            <v>T</v>
          </cell>
          <cell r="M1653">
            <v>300</v>
          </cell>
          <cell r="N1653" t="str">
            <v>V-352</v>
          </cell>
          <cell r="O1653">
            <v>45390</v>
          </cell>
        </row>
        <row r="1654">
          <cell r="G1654" t="str">
            <v>20240309</v>
          </cell>
          <cell r="H1654" t="str">
            <v/>
          </cell>
          <cell r="I1654">
            <v>92849</v>
          </cell>
          <cell r="J1654">
            <v>0</v>
          </cell>
          <cell r="K1654">
            <v>121669761</v>
          </cell>
          <cell r="L1654" t="str">
            <v>T</v>
          </cell>
          <cell r="M1654">
            <v>300</v>
          </cell>
          <cell r="N1654" t="str">
            <v>V-352</v>
          </cell>
          <cell r="O1654">
            <v>45390</v>
          </cell>
        </row>
        <row r="1655">
          <cell r="G1655" t="str">
            <v>20240309</v>
          </cell>
          <cell r="H1655" t="str">
            <v/>
          </cell>
          <cell r="I1655">
            <v>12450</v>
          </cell>
          <cell r="J1655">
            <v>0</v>
          </cell>
          <cell r="K1655">
            <v>121682211</v>
          </cell>
          <cell r="L1655" t="str">
            <v>T</v>
          </cell>
          <cell r="M1655">
            <v>300</v>
          </cell>
          <cell r="N1655" t="str">
            <v>V-352</v>
          </cell>
          <cell r="O1655">
            <v>45390</v>
          </cell>
        </row>
        <row r="1656">
          <cell r="G1656" t="str">
            <v>20240309</v>
          </cell>
          <cell r="H1656" t="str">
            <v/>
          </cell>
          <cell r="I1656">
            <v>2241</v>
          </cell>
          <cell r="J1656">
            <v>0</v>
          </cell>
          <cell r="K1656">
            <v>121684452</v>
          </cell>
          <cell r="L1656" t="str">
            <v>T</v>
          </cell>
          <cell r="M1656">
            <v>300</v>
          </cell>
          <cell r="N1656" t="str">
            <v>V-352</v>
          </cell>
          <cell r="O1656">
            <v>45390</v>
          </cell>
        </row>
        <row r="1657">
          <cell r="G1657" t="str">
            <v>20240310</v>
          </cell>
          <cell r="H1657" t="str">
            <v/>
          </cell>
          <cell r="I1657">
            <v>3936800</v>
          </cell>
          <cell r="J1657">
            <v>0</v>
          </cell>
          <cell r="K1657">
            <v>125621252</v>
          </cell>
          <cell r="L1657" t="str">
            <v>T</v>
          </cell>
          <cell r="M1657">
            <v>300</v>
          </cell>
          <cell r="N1657" t="str">
            <v>V-353</v>
          </cell>
          <cell r="O1657">
            <v>45390</v>
          </cell>
        </row>
        <row r="1658">
          <cell r="G1658" t="str">
            <v>20240310</v>
          </cell>
          <cell r="H1658" t="str">
            <v/>
          </cell>
          <cell r="I1658">
            <v>1062936</v>
          </cell>
          <cell r="J1658">
            <v>0</v>
          </cell>
          <cell r="K1658">
            <v>126684188</v>
          </cell>
          <cell r="L1658" t="str">
            <v>T</v>
          </cell>
          <cell r="M1658">
            <v>300</v>
          </cell>
          <cell r="N1658" t="str">
            <v>V-353</v>
          </cell>
          <cell r="O1658">
            <v>45390</v>
          </cell>
        </row>
        <row r="1659">
          <cell r="G1659" t="str">
            <v>20240305</v>
          </cell>
          <cell r="H1659" t="str">
            <v>20240305 szla. kiegyenlítés</v>
          </cell>
          <cell r="I1659">
            <v>0</v>
          </cell>
          <cell r="J1659">
            <v>1990986</v>
          </cell>
          <cell r="K1659">
            <v>124693202</v>
          </cell>
          <cell r="L1659" t="str">
            <v>T</v>
          </cell>
          <cell r="M1659">
            <v>501</v>
          </cell>
          <cell r="N1659" t="str">
            <v>B-14</v>
          </cell>
          <cell r="O1659">
            <v>45390</v>
          </cell>
        </row>
        <row r="1660">
          <cell r="G1660" t="str">
            <v>20240315</v>
          </cell>
          <cell r="H1660" t="str">
            <v>20240315 szla. kiegyenlítés</v>
          </cell>
          <cell r="I1660">
            <v>0</v>
          </cell>
          <cell r="J1660">
            <v>371694</v>
          </cell>
          <cell r="K1660">
            <v>124321508</v>
          </cell>
          <cell r="L1660" t="str">
            <v>T</v>
          </cell>
          <cell r="M1660">
            <v>501</v>
          </cell>
          <cell r="N1660" t="str">
            <v>B-14</v>
          </cell>
          <cell r="O1660">
            <v>45390</v>
          </cell>
        </row>
        <row r="1661">
          <cell r="G1661" t="str">
            <v>20247010</v>
          </cell>
          <cell r="H1661" t="str">
            <v>20247010 szla. kiegyenlítés</v>
          </cell>
          <cell r="I1661">
            <v>0</v>
          </cell>
          <cell r="J1661">
            <v>4063005</v>
          </cell>
          <cell r="K1661">
            <v>120258503</v>
          </cell>
          <cell r="L1661" t="str">
            <v>T</v>
          </cell>
          <cell r="M1661">
            <v>200</v>
          </cell>
          <cell r="N1661" t="str">
            <v>B-66</v>
          </cell>
          <cell r="O1661">
            <v>45390</v>
          </cell>
        </row>
        <row r="1662">
          <cell r="G1662" t="str">
            <v>20240289</v>
          </cell>
          <cell r="H1662" t="str">
            <v>20240289 szla. kiegyenlítés</v>
          </cell>
          <cell r="I1662">
            <v>0</v>
          </cell>
          <cell r="J1662">
            <v>863600</v>
          </cell>
          <cell r="K1662">
            <v>119394903</v>
          </cell>
          <cell r="L1662" t="str">
            <v>T</v>
          </cell>
          <cell r="M1662">
            <v>200</v>
          </cell>
          <cell r="N1662" t="str">
            <v>B-66</v>
          </cell>
          <cell r="O1662">
            <v>45390</v>
          </cell>
        </row>
        <row r="1663">
          <cell r="G1663" t="str">
            <v>20240294</v>
          </cell>
          <cell r="H1663" t="str">
            <v>20240294 szla. kiegyenlítés</v>
          </cell>
          <cell r="I1663">
            <v>0</v>
          </cell>
          <cell r="J1663">
            <v>148463</v>
          </cell>
          <cell r="K1663">
            <v>119246440</v>
          </cell>
          <cell r="L1663" t="str">
            <v>T</v>
          </cell>
          <cell r="M1663">
            <v>200</v>
          </cell>
          <cell r="N1663" t="str">
            <v>B-66</v>
          </cell>
          <cell r="O1663">
            <v>45390</v>
          </cell>
        </row>
        <row r="1664">
          <cell r="G1664" t="str">
            <v>20240315</v>
          </cell>
          <cell r="H1664" t="str">
            <v>20240315 szla. kiegyenlítés</v>
          </cell>
          <cell r="I1664">
            <v>0</v>
          </cell>
          <cell r="J1664">
            <v>3355942</v>
          </cell>
          <cell r="K1664">
            <v>115890498</v>
          </cell>
          <cell r="L1664" t="str">
            <v>T</v>
          </cell>
          <cell r="M1664">
            <v>200</v>
          </cell>
          <cell r="N1664" t="str">
            <v>B-66</v>
          </cell>
          <cell r="O1664">
            <v>45390</v>
          </cell>
        </row>
        <row r="1665">
          <cell r="G1665" t="str">
            <v>20240311</v>
          </cell>
          <cell r="H1665" t="str">
            <v/>
          </cell>
          <cell r="I1665">
            <v>153390</v>
          </cell>
          <cell r="J1665">
            <v>0</v>
          </cell>
          <cell r="K1665">
            <v>116043888</v>
          </cell>
          <cell r="L1665" t="str">
            <v>T</v>
          </cell>
          <cell r="M1665">
            <v>300</v>
          </cell>
          <cell r="N1665" t="str">
            <v>V-354</v>
          </cell>
          <cell r="O1665">
            <v>45390</v>
          </cell>
        </row>
        <row r="1666">
          <cell r="G1666" t="str">
            <v>20240311</v>
          </cell>
          <cell r="H1666" t="str">
            <v/>
          </cell>
          <cell r="I1666">
            <v>27611</v>
          </cell>
          <cell r="J1666">
            <v>0</v>
          </cell>
          <cell r="K1666">
            <v>116071499</v>
          </cell>
          <cell r="L1666" t="str">
            <v>T</v>
          </cell>
          <cell r="M1666">
            <v>300</v>
          </cell>
          <cell r="N1666" t="str">
            <v>V-354</v>
          </cell>
          <cell r="O1666">
            <v>45390</v>
          </cell>
        </row>
        <row r="1667">
          <cell r="G1667" t="str">
            <v>20240311</v>
          </cell>
          <cell r="H1667" t="str">
            <v/>
          </cell>
          <cell r="I1667">
            <v>620320</v>
          </cell>
          <cell r="J1667">
            <v>0</v>
          </cell>
          <cell r="K1667">
            <v>116691819</v>
          </cell>
          <cell r="L1667" t="str">
            <v>T</v>
          </cell>
          <cell r="M1667">
            <v>300</v>
          </cell>
          <cell r="N1667" t="str">
            <v>V-354</v>
          </cell>
          <cell r="O1667">
            <v>45390</v>
          </cell>
        </row>
        <row r="1668">
          <cell r="G1668" t="str">
            <v>20240311</v>
          </cell>
          <cell r="H1668" t="str">
            <v/>
          </cell>
          <cell r="I1668">
            <v>167486</v>
          </cell>
          <cell r="J1668">
            <v>0</v>
          </cell>
          <cell r="K1668">
            <v>116859305</v>
          </cell>
          <cell r="L1668" t="str">
            <v>T</v>
          </cell>
          <cell r="M1668">
            <v>300</v>
          </cell>
          <cell r="N1668" t="str">
            <v>V-354</v>
          </cell>
          <cell r="O1668">
            <v>45390</v>
          </cell>
        </row>
        <row r="1669">
          <cell r="G1669" t="str">
            <v>20240312</v>
          </cell>
          <cell r="H1669" t="str">
            <v/>
          </cell>
          <cell r="I1669">
            <v>911820</v>
          </cell>
          <cell r="J1669">
            <v>0</v>
          </cell>
          <cell r="K1669">
            <v>117771125</v>
          </cell>
          <cell r="L1669" t="str">
            <v>T</v>
          </cell>
          <cell r="M1669">
            <v>300</v>
          </cell>
          <cell r="N1669" t="str">
            <v>V-355</v>
          </cell>
          <cell r="O1669">
            <v>45390</v>
          </cell>
        </row>
        <row r="1670">
          <cell r="G1670" t="str">
            <v>20240312</v>
          </cell>
          <cell r="H1670" t="str">
            <v/>
          </cell>
          <cell r="I1670">
            <v>246191</v>
          </cell>
          <cell r="J1670">
            <v>0</v>
          </cell>
          <cell r="K1670">
            <v>118017316</v>
          </cell>
          <cell r="L1670" t="str">
            <v>T</v>
          </cell>
          <cell r="M1670">
            <v>300</v>
          </cell>
          <cell r="N1670" t="str">
            <v>V-355</v>
          </cell>
          <cell r="O1670">
            <v>45390</v>
          </cell>
        </row>
        <row r="1671">
          <cell r="G1671" t="str">
            <v>20240313</v>
          </cell>
          <cell r="H1671" t="str">
            <v/>
          </cell>
          <cell r="I1671">
            <v>891500</v>
          </cell>
          <cell r="J1671">
            <v>0</v>
          </cell>
          <cell r="K1671">
            <v>118908816</v>
          </cell>
          <cell r="L1671" t="str">
            <v>T</v>
          </cell>
          <cell r="M1671">
            <v>300</v>
          </cell>
          <cell r="N1671" t="str">
            <v>V-356</v>
          </cell>
          <cell r="O1671">
            <v>45390</v>
          </cell>
        </row>
        <row r="1672">
          <cell r="G1672" t="str">
            <v>20240313</v>
          </cell>
          <cell r="H1672" t="str">
            <v/>
          </cell>
          <cell r="I1672">
            <v>240705</v>
          </cell>
          <cell r="J1672">
            <v>0</v>
          </cell>
          <cell r="K1672">
            <v>119149521</v>
          </cell>
          <cell r="L1672" t="str">
            <v>T</v>
          </cell>
          <cell r="M1672">
            <v>300</v>
          </cell>
          <cell r="N1672" t="str">
            <v>V-356</v>
          </cell>
          <cell r="O1672">
            <v>45390</v>
          </cell>
        </row>
        <row r="1673">
          <cell r="G1673" t="str">
            <v>20240314</v>
          </cell>
          <cell r="H1673" t="str">
            <v/>
          </cell>
          <cell r="I1673">
            <v>810916</v>
          </cell>
          <cell r="J1673">
            <v>0</v>
          </cell>
          <cell r="K1673">
            <v>119960437</v>
          </cell>
          <cell r="L1673" t="str">
            <v>T</v>
          </cell>
          <cell r="M1673">
            <v>300</v>
          </cell>
          <cell r="N1673" t="str">
            <v>V-357</v>
          </cell>
          <cell r="O1673">
            <v>45390</v>
          </cell>
        </row>
        <row r="1674">
          <cell r="G1674" t="str">
            <v>20240314</v>
          </cell>
          <cell r="H1674" t="str">
            <v/>
          </cell>
          <cell r="I1674">
            <v>218948</v>
          </cell>
          <cell r="J1674">
            <v>0</v>
          </cell>
          <cell r="K1674">
            <v>120179385</v>
          </cell>
          <cell r="L1674" t="str">
            <v>T</v>
          </cell>
          <cell r="M1674">
            <v>300</v>
          </cell>
          <cell r="N1674" t="str">
            <v>V-357</v>
          </cell>
          <cell r="O1674">
            <v>45390</v>
          </cell>
        </row>
        <row r="1675">
          <cell r="G1675" t="str">
            <v>20240314</v>
          </cell>
          <cell r="H1675" t="str">
            <v/>
          </cell>
          <cell r="I1675">
            <v>76230</v>
          </cell>
          <cell r="J1675">
            <v>0</v>
          </cell>
          <cell r="K1675">
            <v>120255615</v>
          </cell>
          <cell r="L1675" t="str">
            <v>T</v>
          </cell>
          <cell r="M1675">
            <v>300</v>
          </cell>
          <cell r="N1675" t="str">
            <v>V-357</v>
          </cell>
          <cell r="O1675">
            <v>45390</v>
          </cell>
        </row>
        <row r="1676">
          <cell r="G1676" t="str">
            <v>20240314</v>
          </cell>
          <cell r="H1676" t="str">
            <v/>
          </cell>
          <cell r="I1676">
            <v>13721</v>
          </cell>
          <cell r="J1676">
            <v>0</v>
          </cell>
          <cell r="K1676">
            <v>120269336</v>
          </cell>
          <cell r="L1676" t="str">
            <v>T</v>
          </cell>
          <cell r="M1676">
            <v>300</v>
          </cell>
          <cell r="N1676" t="str">
            <v>V-357</v>
          </cell>
          <cell r="O1676">
            <v>45390</v>
          </cell>
        </row>
        <row r="1677">
          <cell r="G1677" t="str">
            <v>20240315</v>
          </cell>
          <cell r="H1677" t="str">
            <v/>
          </cell>
          <cell r="I1677">
            <v>169080</v>
          </cell>
          <cell r="J1677">
            <v>0</v>
          </cell>
          <cell r="K1677">
            <v>120438416</v>
          </cell>
          <cell r="L1677" t="str">
            <v>T</v>
          </cell>
          <cell r="M1677">
            <v>300</v>
          </cell>
          <cell r="N1677" t="str">
            <v>V-358</v>
          </cell>
          <cell r="O1677">
            <v>45390</v>
          </cell>
        </row>
        <row r="1678">
          <cell r="G1678" t="str">
            <v>20240315</v>
          </cell>
          <cell r="H1678" t="str">
            <v/>
          </cell>
          <cell r="I1678">
            <v>30434</v>
          </cell>
          <cell r="J1678">
            <v>0</v>
          </cell>
          <cell r="K1678">
            <v>120468850</v>
          </cell>
          <cell r="L1678" t="str">
            <v>T</v>
          </cell>
          <cell r="M1678">
            <v>300</v>
          </cell>
          <cell r="N1678" t="str">
            <v>V-358</v>
          </cell>
          <cell r="O1678">
            <v>45390</v>
          </cell>
        </row>
        <row r="1679">
          <cell r="G1679" t="str">
            <v>20240315</v>
          </cell>
          <cell r="H1679" t="str">
            <v/>
          </cell>
          <cell r="I1679">
            <v>2485376</v>
          </cell>
          <cell r="J1679">
            <v>0</v>
          </cell>
          <cell r="K1679">
            <v>122954226</v>
          </cell>
          <cell r="L1679" t="str">
            <v>T</v>
          </cell>
          <cell r="M1679">
            <v>300</v>
          </cell>
          <cell r="N1679" t="str">
            <v>V-358</v>
          </cell>
          <cell r="O1679">
            <v>45390</v>
          </cell>
        </row>
        <row r="1680">
          <cell r="G1680" t="str">
            <v>20240315</v>
          </cell>
          <cell r="H1680" t="str">
            <v/>
          </cell>
          <cell r="I1680">
            <v>671052</v>
          </cell>
          <cell r="J1680">
            <v>0</v>
          </cell>
          <cell r="K1680">
            <v>123625278</v>
          </cell>
          <cell r="L1680" t="str">
            <v>T</v>
          </cell>
          <cell r="M1680">
            <v>300</v>
          </cell>
          <cell r="N1680" t="str">
            <v>V-358</v>
          </cell>
          <cell r="O1680">
            <v>45390</v>
          </cell>
        </row>
        <row r="1681">
          <cell r="G1681" t="str">
            <v>20240308</v>
          </cell>
          <cell r="H1681" t="str">
            <v>20240308 szla. kiegyenlítés</v>
          </cell>
          <cell r="I1681">
            <v>0</v>
          </cell>
          <cell r="J1681">
            <v>3710826</v>
          </cell>
          <cell r="K1681">
            <v>119914452</v>
          </cell>
          <cell r="L1681" t="str">
            <v>T</v>
          </cell>
          <cell r="M1681">
            <v>201</v>
          </cell>
          <cell r="N1681" t="str">
            <v>B-18</v>
          </cell>
          <cell r="O1681">
            <v>45391</v>
          </cell>
        </row>
        <row r="1682">
          <cell r="G1682" t="str">
            <v>20240172</v>
          </cell>
          <cell r="H1682" t="str">
            <v>20240172 szla. kiegyenlítés</v>
          </cell>
          <cell r="I1682">
            <v>0</v>
          </cell>
          <cell r="J1682">
            <v>4115181</v>
          </cell>
          <cell r="K1682">
            <v>115799271</v>
          </cell>
          <cell r="L1682" t="str">
            <v>T</v>
          </cell>
          <cell r="M1682">
            <v>200</v>
          </cell>
          <cell r="N1682" t="str">
            <v>B-67</v>
          </cell>
          <cell r="O1682">
            <v>45391</v>
          </cell>
        </row>
        <row r="1683">
          <cell r="G1683" t="str">
            <v>20240307</v>
          </cell>
          <cell r="H1683" t="str">
            <v>20240307 szla. kiegyenlítés</v>
          </cell>
          <cell r="I1683">
            <v>0</v>
          </cell>
          <cell r="J1683">
            <v>66517</v>
          </cell>
          <cell r="K1683">
            <v>115732754</v>
          </cell>
          <cell r="L1683" t="str">
            <v>T</v>
          </cell>
          <cell r="M1683">
            <v>400</v>
          </cell>
          <cell r="N1683" t="str">
            <v>P-61</v>
          </cell>
          <cell r="O1683">
            <v>45400</v>
          </cell>
        </row>
        <row r="1684">
          <cell r="G1684" t="str">
            <v>20240308</v>
          </cell>
          <cell r="H1684" t="str">
            <v>árfolyam differencia</v>
          </cell>
          <cell r="I1684">
            <v>0</v>
          </cell>
          <cell r="J1684">
            <v>31387</v>
          </cell>
          <cell r="K1684">
            <v>115701367</v>
          </cell>
          <cell r="L1684" t="str">
            <v>T</v>
          </cell>
          <cell r="M1684">
            <v>300</v>
          </cell>
          <cell r="N1684" t="str">
            <v>V-359</v>
          </cell>
          <cell r="O1684">
            <v>45391</v>
          </cell>
        </row>
        <row r="1685">
          <cell r="G1685" t="str">
            <v>20240315</v>
          </cell>
          <cell r="H1685" t="str">
            <v>20240315 szla. kiegyenlítés</v>
          </cell>
          <cell r="I1685">
            <v>371694</v>
          </cell>
          <cell r="J1685">
            <v>0</v>
          </cell>
          <cell r="K1685">
            <v>116073061</v>
          </cell>
          <cell r="L1685" t="str">
            <v>T</v>
          </cell>
          <cell r="M1685">
            <v>501</v>
          </cell>
          <cell r="N1685" t="str">
            <v>B-18</v>
          </cell>
          <cell r="O1685">
            <v>45408</v>
          </cell>
        </row>
        <row r="1686">
          <cell r="G1686" t="str">
            <v>20240316</v>
          </cell>
          <cell r="H1686" t="str">
            <v>20240316 szla. kiegyenlítés</v>
          </cell>
          <cell r="I1686">
            <v>0</v>
          </cell>
          <cell r="J1686">
            <v>371694</v>
          </cell>
          <cell r="K1686">
            <v>115701367</v>
          </cell>
          <cell r="L1686" t="str">
            <v>T</v>
          </cell>
          <cell r="M1686">
            <v>501</v>
          </cell>
          <cell r="N1686" t="str">
            <v>B-18</v>
          </cell>
          <cell r="O1686">
            <v>45408</v>
          </cell>
        </row>
        <row r="1687">
          <cell r="G1687" t="str">
            <v>20240215</v>
          </cell>
          <cell r="H1687" t="str">
            <v>20240215 szla. kiegyenlítés</v>
          </cell>
          <cell r="I1687">
            <v>0</v>
          </cell>
          <cell r="J1687">
            <v>2109216</v>
          </cell>
          <cell r="K1687">
            <v>113592151</v>
          </cell>
          <cell r="L1687" t="str">
            <v>T</v>
          </cell>
          <cell r="M1687">
            <v>200</v>
          </cell>
          <cell r="N1687" t="str">
            <v>B-68</v>
          </cell>
          <cell r="O1687">
            <v>45400</v>
          </cell>
        </row>
        <row r="1688">
          <cell r="G1688" t="str">
            <v>20240234</v>
          </cell>
          <cell r="H1688" t="str">
            <v>20240234 szla. kiegyenlítés</v>
          </cell>
          <cell r="I1688">
            <v>0</v>
          </cell>
          <cell r="J1688">
            <v>1161619</v>
          </cell>
          <cell r="K1688">
            <v>112430532</v>
          </cell>
          <cell r="L1688" t="str">
            <v>T</v>
          </cell>
          <cell r="M1688">
            <v>200</v>
          </cell>
          <cell r="N1688" t="str">
            <v>B-68</v>
          </cell>
          <cell r="O1688">
            <v>45400</v>
          </cell>
        </row>
        <row r="1689">
          <cell r="G1689" t="str">
            <v>20240235</v>
          </cell>
          <cell r="H1689" t="str">
            <v>20240235 szla. kiegyenlítés</v>
          </cell>
          <cell r="I1689">
            <v>0</v>
          </cell>
          <cell r="J1689">
            <v>774459</v>
          </cell>
          <cell r="K1689">
            <v>111656073</v>
          </cell>
          <cell r="L1689" t="str">
            <v>T</v>
          </cell>
          <cell r="M1689">
            <v>200</v>
          </cell>
          <cell r="N1689" t="str">
            <v>B-68</v>
          </cell>
          <cell r="O1689">
            <v>45400</v>
          </cell>
        </row>
        <row r="1690">
          <cell r="G1690" t="str">
            <v>20240316</v>
          </cell>
          <cell r="H1690" t="str">
            <v>20240316 szla. kiegyenlítés</v>
          </cell>
          <cell r="I1690">
            <v>0</v>
          </cell>
          <cell r="J1690">
            <v>608429</v>
          </cell>
          <cell r="K1690">
            <v>111047644</v>
          </cell>
          <cell r="L1690" t="str">
            <v>T</v>
          </cell>
          <cell r="M1690">
            <v>200</v>
          </cell>
          <cell r="N1690" t="str">
            <v>B-68</v>
          </cell>
          <cell r="O1690">
            <v>45400</v>
          </cell>
        </row>
        <row r="1691">
          <cell r="G1691" t="str">
            <v>20240316</v>
          </cell>
          <cell r="H1691" t="str">
            <v/>
          </cell>
          <cell r="I1691">
            <v>293820</v>
          </cell>
          <cell r="J1691">
            <v>0</v>
          </cell>
          <cell r="K1691">
            <v>111341464</v>
          </cell>
          <cell r="L1691" t="str">
            <v>T</v>
          </cell>
          <cell r="M1691">
            <v>300</v>
          </cell>
          <cell r="N1691" t="str">
            <v>V-360</v>
          </cell>
          <cell r="O1691">
            <v>45400</v>
          </cell>
        </row>
        <row r="1692">
          <cell r="G1692" t="str">
            <v>20240316</v>
          </cell>
          <cell r="H1692" t="str">
            <v/>
          </cell>
          <cell r="I1692">
            <v>79331</v>
          </cell>
          <cell r="J1692">
            <v>0</v>
          </cell>
          <cell r="K1692">
            <v>111420795</v>
          </cell>
          <cell r="L1692" t="str">
            <v>T</v>
          </cell>
          <cell r="M1692">
            <v>300</v>
          </cell>
          <cell r="N1692" t="str">
            <v>V-360</v>
          </cell>
          <cell r="O1692">
            <v>45400</v>
          </cell>
        </row>
        <row r="1693">
          <cell r="G1693" t="str">
            <v>20240316</v>
          </cell>
          <cell r="H1693" t="str">
            <v/>
          </cell>
          <cell r="I1693">
            <v>118530</v>
          </cell>
          <cell r="J1693">
            <v>0</v>
          </cell>
          <cell r="K1693">
            <v>111539325</v>
          </cell>
          <cell r="L1693" t="str">
            <v>T</v>
          </cell>
          <cell r="M1693">
            <v>300</v>
          </cell>
          <cell r="N1693" t="str">
            <v>V-360</v>
          </cell>
          <cell r="O1693">
            <v>45400</v>
          </cell>
        </row>
        <row r="1694">
          <cell r="G1694" t="str">
            <v>20240316</v>
          </cell>
          <cell r="H1694" t="str">
            <v/>
          </cell>
          <cell r="I1694">
            <v>21335</v>
          </cell>
          <cell r="J1694">
            <v>0</v>
          </cell>
          <cell r="K1694">
            <v>111560660</v>
          </cell>
          <cell r="L1694" t="str">
            <v>T</v>
          </cell>
          <cell r="M1694">
            <v>300</v>
          </cell>
          <cell r="N1694" t="str">
            <v>V-360</v>
          </cell>
          <cell r="O1694">
            <v>45400</v>
          </cell>
        </row>
        <row r="1695">
          <cell r="G1695" t="str">
            <v>20240316</v>
          </cell>
          <cell r="H1695" t="str">
            <v/>
          </cell>
          <cell r="I1695">
            <v>367800</v>
          </cell>
          <cell r="J1695">
            <v>0</v>
          </cell>
          <cell r="K1695">
            <v>111928460</v>
          </cell>
          <cell r="L1695" t="str">
            <v>T</v>
          </cell>
          <cell r="M1695">
            <v>300</v>
          </cell>
          <cell r="N1695" t="str">
            <v>V-360</v>
          </cell>
          <cell r="O1695">
            <v>45400</v>
          </cell>
        </row>
        <row r="1696">
          <cell r="G1696" t="str">
            <v>20240316</v>
          </cell>
          <cell r="H1696" t="str">
            <v/>
          </cell>
          <cell r="I1696">
            <v>99307</v>
          </cell>
          <cell r="J1696">
            <v>0</v>
          </cell>
          <cell r="K1696">
            <v>112027767</v>
          </cell>
          <cell r="L1696" t="str">
            <v>T</v>
          </cell>
          <cell r="M1696">
            <v>300</v>
          </cell>
          <cell r="N1696" t="str">
            <v>V-360</v>
          </cell>
          <cell r="O1696">
            <v>45400</v>
          </cell>
        </row>
        <row r="1697">
          <cell r="G1697" t="str">
            <v>20240317</v>
          </cell>
          <cell r="H1697" t="str">
            <v/>
          </cell>
          <cell r="I1697">
            <v>48684</v>
          </cell>
          <cell r="J1697">
            <v>0</v>
          </cell>
          <cell r="K1697">
            <v>112076451</v>
          </cell>
          <cell r="L1697" t="str">
            <v>T</v>
          </cell>
          <cell r="M1697">
            <v>300</v>
          </cell>
          <cell r="N1697" t="str">
            <v>V-361</v>
          </cell>
          <cell r="O1697">
            <v>45400</v>
          </cell>
        </row>
        <row r="1698">
          <cell r="G1698" t="str">
            <v>20240317</v>
          </cell>
          <cell r="H1698" t="str">
            <v/>
          </cell>
          <cell r="I1698">
            <v>13145</v>
          </cell>
          <cell r="J1698">
            <v>0</v>
          </cell>
          <cell r="K1698">
            <v>112089596</v>
          </cell>
          <cell r="L1698" t="str">
            <v>T</v>
          </cell>
          <cell r="M1698">
            <v>300</v>
          </cell>
          <cell r="N1698" t="str">
            <v>V-361</v>
          </cell>
          <cell r="O1698">
            <v>45400</v>
          </cell>
        </row>
        <row r="1699">
          <cell r="G1699" t="str">
            <v>20240317</v>
          </cell>
          <cell r="H1699" t="str">
            <v/>
          </cell>
          <cell r="I1699">
            <v>27030</v>
          </cell>
          <cell r="J1699">
            <v>0</v>
          </cell>
          <cell r="K1699">
            <v>112116626</v>
          </cell>
          <cell r="L1699" t="str">
            <v>T</v>
          </cell>
          <cell r="M1699">
            <v>300</v>
          </cell>
          <cell r="N1699" t="str">
            <v>V-361</v>
          </cell>
          <cell r="O1699">
            <v>45400</v>
          </cell>
        </row>
        <row r="1700">
          <cell r="G1700" t="str">
            <v>20240317</v>
          </cell>
          <cell r="H1700" t="str">
            <v/>
          </cell>
          <cell r="I1700">
            <v>4865</v>
          </cell>
          <cell r="J1700">
            <v>0</v>
          </cell>
          <cell r="K1700">
            <v>112121491</v>
          </cell>
          <cell r="L1700" t="str">
            <v>T</v>
          </cell>
          <cell r="M1700">
            <v>300</v>
          </cell>
          <cell r="N1700" t="str">
            <v>V-361</v>
          </cell>
          <cell r="O1700">
            <v>45400</v>
          </cell>
        </row>
        <row r="1701">
          <cell r="G1701" t="str">
            <v>20240318</v>
          </cell>
          <cell r="H1701" t="str">
            <v/>
          </cell>
          <cell r="I1701">
            <v>220080</v>
          </cell>
          <cell r="J1701">
            <v>0</v>
          </cell>
          <cell r="K1701">
            <v>112341571</v>
          </cell>
          <cell r="L1701" t="str">
            <v>T</v>
          </cell>
          <cell r="M1701">
            <v>300</v>
          </cell>
          <cell r="N1701" t="str">
            <v>V-362</v>
          </cell>
          <cell r="O1701">
            <v>45400</v>
          </cell>
        </row>
        <row r="1702">
          <cell r="G1702" t="str">
            <v>20240318</v>
          </cell>
          <cell r="H1702" t="str">
            <v/>
          </cell>
          <cell r="I1702">
            <v>39614</v>
          </cell>
          <cell r="J1702">
            <v>0</v>
          </cell>
          <cell r="K1702">
            <v>112381185</v>
          </cell>
          <cell r="L1702" t="str">
            <v>T</v>
          </cell>
          <cell r="M1702">
            <v>300</v>
          </cell>
          <cell r="N1702" t="str">
            <v>V-362</v>
          </cell>
          <cell r="O1702">
            <v>45400</v>
          </cell>
        </row>
        <row r="1703">
          <cell r="G1703" t="str">
            <v>20240319</v>
          </cell>
          <cell r="H1703" t="str">
            <v/>
          </cell>
          <cell r="I1703">
            <v>32490</v>
          </cell>
          <cell r="J1703">
            <v>0</v>
          </cell>
          <cell r="K1703">
            <v>112413675</v>
          </cell>
          <cell r="L1703" t="str">
            <v>T</v>
          </cell>
          <cell r="M1703">
            <v>300</v>
          </cell>
          <cell r="N1703" t="str">
            <v>V-363</v>
          </cell>
          <cell r="O1703">
            <v>45400</v>
          </cell>
        </row>
        <row r="1704">
          <cell r="G1704" t="str">
            <v>20240319</v>
          </cell>
          <cell r="H1704" t="str">
            <v/>
          </cell>
          <cell r="I1704">
            <v>5848</v>
          </cell>
          <cell r="J1704">
            <v>0</v>
          </cell>
          <cell r="K1704">
            <v>112419523</v>
          </cell>
          <cell r="L1704" t="str">
            <v>T</v>
          </cell>
          <cell r="M1704">
            <v>300</v>
          </cell>
          <cell r="N1704" t="str">
            <v>V-363</v>
          </cell>
          <cell r="O1704">
            <v>45400</v>
          </cell>
        </row>
        <row r="1705">
          <cell r="G1705" t="str">
            <v>20240320</v>
          </cell>
          <cell r="H1705" t="str">
            <v/>
          </cell>
          <cell r="I1705">
            <v>29975</v>
          </cell>
          <cell r="J1705">
            <v>0</v>
          </cell>
          <cell r="K1705">
            <v>112449498</v>
          </cell>
          <cell r="L1705" t="str">
            <v>T</v>
          </cell>
          <cell r="M1705">
            <v>300</v>
          </cell>
          <cell r="N1705" t="str">
            <v>V-364</v>
          </cell>
          <cell r="O1705">
            <v>45400</v>
          </cell>
        </row>
        <row r="1706">
          <cell r="G1706" t="str">
            <v>20240320</v>
          </cell>
          <cell r="H1706" t="str">
            <v/>
          </cell>
          <cell r="I1706">
            <v>5395</v>
          </cell>
          <cell r="J1706">
            <v>0</v>
          </cell>
          <cell r="K1706">
            <v>112454893</v>
          </cell>
          <cell r="L1706" t="str">
            <v>T</v>
          </cell>
          <cell r="M1706">
            <v>300</v>
          </cell>
          <cell r="N1706" t="str">
            <v>V-364</v>
          </cell>
          <cell r="O1706">
            <v>45400</v>
          </cell>
        </row>
        <row r="1707">
          <cell r="G1707" t="str">
            <v>20240320</v>
          </cell>
          <cell r="H1707" t="str">
            <v/>
          </cell>
          <cell r="I1707">
            <v>24800</v>
          </cell>
          <cell r="J1707">
            <v>0</v>
          </cell>
          <cell r="K1707">
            <v>112479693</v>
          </cell>
          <cell r="L1707" t="str">
            <v>T</v>
          </cell>
          <cell r="M1707">
            <v>300</v>
          </cell>
          <cell r="N1707" t="str">
            <v>V-364</v>
          </cell>
          <cell r="O1707">
            <v>45400</v>
          </cell>
        </row>
        <row r="1708">
          <cell r="G1708" t="str">
            <v>20240320</v>
          </cell>
          <cell r="H1708" t="str">
            <v/>
          </cell>
          <cell r="I1708">
            <v>6696</v>
          </cell>
          <cell r="J1708">
            <v>0</v>
          </cell>
          <cell r="K1708">
            <v>112486389</v>
          </cell>
          <cell r="L1708" t="str">
            <v>T</v>
          </cell>
          <cell r="M1708">
            <v>300</v>
          </cell>
          <cell r="N1708" t="str">
            <v>V-364</v>
          </cell>
          <cell r="O1708">
            <v>45400</v>
          </cell>
        </row>
        <row r="1709">
          <cell r="G1709" t="str">
            <v>20247015</v>
          </cell>
          <cell r="H1709" t="str">
            <v/>
          </cell>
          <cell r="I1709">
            <v>1155812</v>
          </cell>
          <cell r="J1709">
            <v>0</v>
          </cell>
          <cell r="K1709">
            <v>113642201</v>
          </cell>
          <cell r="L1709" t="str">
            <v>T</v>
          </cell>
          <cell r="M1709">
            <v>300</v>
          </cell>
          <cell r="N1709" t="str">
            <v>V-366</v>
          </cell>
          <cell r="O1709">
            <v>45400</v>
          </cell>
        </row>
        <row r="1710">
          <cell r="G1710" t="str">
            <v>20247015</v>
          </cell>
          <cell r="H1710" t="str">
            <v/>
          </cell>
          <cell r="I1710">
            <v>312069</v>
          </cell>
          <cell r="J1710">
            <v>0</v>
          </cell>
          <cell r="K1710">
            <v>113954270</v>
          </cell>
          <cell r="L1710" t="str">
            <v>T</v>
          </cell>
          <cell r="M1710">
            <v>300</v>
          </cell>
          <cell r="N1710" t="str">
            <v>V-366</v>
          </cell>
          <cell r="O1710">
            <v>45400</v>
          </cell>
        </row>
        <row r="1711">
          <cell r="G1711" t="str">
            <v>20249010</v>
          </cell>
          <cell r="H1711" t="str">
            <v/>
          </cell>
          <cell r="I1711">
            <v>87750</v>
          </cell>
          <cell r="J1711">
            <v>0</v>
          </cell>
          <cell r="K1711">
            <v>114042020</v>
          </cell>
          <cell r="L1711" t="str">
            <v>T</v>
          </cell>
          <cell r="M1711">
            <v>300</v>
          </cell>
          <cell r="N1711" t="str">
            <v>V-367</v>
          </cell>
          <cell r="O1711">
            <v>45400</v>
          </cell>
        </row>
        <row r="1712">
          <cell r="G1712" t="str">
            <v>20249010</v>
          </cell>
          <cell r="H1712" t="str">
            <v/>
          </cell>
          <cell r="I1712">
            <v>15795</v>
          </cell>
          <cell r="J1712">
            <v>0</v>
          </cell>
          <cell r="K1712">
            <v>114057815</v>
          </cell>
          <cell r="L1712" t="str">
            <v>T</v>
          </cell>
          <cell r="M1712">
            <v>300</v>
          </cell>
          <cell r="N1712" t="str">
            <v>V-367</v>
          </cell>
          <cell r="O1712">
            <v>45400</v>
          </cell>
        </row>
        <row r="1713">
          <cell r="G1713" t="str">
            <v>20249010</v>
          </cell>
          <cell r="H1713" t="str">
            <v/>
          </cell>
          <cell r="I1713">
            <v>449560</v>
          </cell>
          <cell r="J1713">
            <v>0</v>
          </cell>
          <cell r="K1713">
            <v>114507375</v>
          </cell>
          <cell r="L1713" t="str">
            <v>T</v>
          </cell>
          <cell r="M1713">
            <v>300</v>
          </cell>
          <cell r="N1713" t="str">
            <v>V-367</v>
          </cell>
          <cell r="O1713">
            <v>45400</v>
          </cell>
        </row>
        <row r="1714">
          <cell r="G1714" t="str">
            <v>20249010</v>
          </cell>
          <cell r="H1714" t="str">
            <v/>
          </cell>
          <cell r="I1714">
            <v>121381</v>
          </cell>
          <cell r="J1714">
            <v>0</v>
          </cell>
          <cell r="K1714">
            <v>114628756</v>
          </cell>
          <cell r="L1714" t="str">
            <v>T</v>
          </cell>
          <cell r="M1714">
            <v>300</v>
          </cell>
          <cell r="N1714" t="str">
            <v>V-367</v>
          </cell>
          <cell r="O1714">
            <v>45400</v>
          </cell>
        </row>
        <row r="1715">
          <cell r="G1715" t="str">
            <v>20240322</v>
          </cell>
          <cell r="H1715" t="str">
            <v/>
          </cell>
          <cell r="I1715">
            <v>732000</v>
          </cell>
          <cell r="J1715">
            <v>0</v>
          </cell>
          <cell r="K1715">
            <v>115360756</v>
          </cell>
          <cell r="L1715" t="str">
            <v>T</v>
          </cell>
          <cell r="M1715">
            <v>300</v>
          </cell>
          <cell r="N1715" t="str">
            <v>V-368</v>
          </cell>
          <cell r="O1715">
            <v>45400</v>
          </cell>
        </row>
        <row r="1716">
          <cell r="G1716" t="str">
            <v>20240322</v>
          </cell>
          <cell r="H1716" t="str">
            <v/>
          </cell>
          <cell r="I1716">
            <v>197640</v>
          </cell>
          <cell r="J1716">
            <v>0</v>
          </cell>
          <cell r="K1716">
            <v>115558396</v>
          </cell>
          <cell r="L1716" t="str">
            <v>T</v>
          </cell>
          <cell r="M1716">
            <v>300</v>
          </cell>
          <cell r="N1716" t="str">
            <v>V-368</v>
          </cell>
          <cell r="O1716">
            <v>45400</v>
          </cell>
        </row>
        <row r="1717">
          <cell r="G1717" t="str">
            <v>20240323</v>
          </cell>
          <cell r="H1717" t="str">
            <v/>
          </cell>
          <cell r="I1717">
            <v>359000</v>
          </cell>
          <cell r="J1717">
            <v>0</v>
          </cell>
          <cell r="K1717">
            <v>115917396</v>
          </cell>
          <cell r="L1717" t="str">
            <v>T</v>
          </cell>
          <cell r="M1717">
            <v>300</v>
          </cell>
          <cell r="N1717" t="str">
            <v>V-369</v>
          </cell>
          <cell r="O1717">
            <v>45400</v>
          </cell>
        </row>
        <row r="1718">
          <cell r="G1718" t="str">
            <v>20240323</v>
          </cell>
          <cell r="H1718" t="str">
            <v/>
          </cell>
          <cell r="I1718">
            <v>96929</v>
          </cell>
          <cell r="J1718">
            <v>0</v>
          </cell>
          <cell r="K1718">
            <v>116014325</v>
          </cell>
          <cell r="L1718" t="str">
            <v>T</v>
          </cell>
          <cell r="M1718">
            <v>300</v>
          </cell>
          <cell r="N1718" t="str">
            <v>V-369</v>
          </cell>
          <cell r="O1718">
            <v>45400</v>
          </cell>
        </row>
        <row r="1719">
          <cell r="G1719" t="str">
            <v>20240323</v>
          </cell>
          <cell r="H1719" t="str">
            <v/>
          </cell>
          <cell r="I1719">
            <v>173670</v>
          </cell>
          <cell r="J1719">
            <v>0</v>
          </cell>
          <cell r="K1719">
            <v>116187995</v>
          </cell>
          <cell r="L1719" t="str">
            <v>T</v>
          </cell>
          <cell r="M1719">
            <v>300</v>
          </cell>
          <cell r="N1719" t="str">
            <v>V-369</v>
          </cell>
          <cell r="O1719">
            <v>45400</v>
          </cell>
        </row>
        <row r="1720">
          <cell r="G1720" t="str">
            <v>20240323</v>
          </cell>
          <cell r="H1720" t="str">
            <v/>
          </cell>
          <cell r="I1720">
            <v>31261</v>
          </cell>
          <cell r="J1720">
            <v>0</v>
          </cell>
          <cell r="K1720">
            <v>116219256</v>
          </cell>
          <cell r="L1720" t="str">
            <v>T</v>
          </cell>
          <cell r="M1720">
            <v>300</v>
          </cell>
          <cell r="N1720" t="str">
            <v>V-369</v>
          </cell>
          <cell r="O1720">
            <v>45400</v>
          </cell>
        </row>
        <row r="1721">
          <cell r="G1721" t="str">
            <v>20240323</v>
          </cell>
          <cell r="H1721" t="str">
            <v/>
          </cell>
          <cell r="I1721">
            <v>89040</v>
          </cell>
          <cell r="J1721">
            <v>0</v>
          </cell>
          <cell r="K1721">
            <v>116308296</v>
          </cell>
          <cell r="L1721" t="str">
            <v>T</v>
          </cell>
          <cell r="M1721">
            <v>300</v>
          </cell>
          <cell r="N1721" t="str">
            <v>V-369</v>
          </cell>
          <cell r="O1721">
            <v>45400</v>
          </cell>
        </row>
        <row r="1722">
          <cell r="G1722" t="str">
            <v>20240323</v>
          </cell>
          <cell r="H1722" t="str">
            <v/>
          </cell>
          <cell r="I1722">
            <v>24041</v>
          </cell>
          <cell r="J1722">
            <v>0</v>
          </cell>
          <cell r="K1722">
            <v>116332337</v>
          </cell>
          <cell r="L1722" t="str">
            <v>T</v>
          </cell>
          <cell r="M1722">
            <v>300</v>
          </cell>
          <cell r="N1722" t="str">
            <v>V-369</v>
          </cell>
          <cell r="O1722">
            <v>45400</v>
          </cell>
        </row>
        <row r="1723">
          <cell r="G1723" t="str">
            <v>20247011</v>
          </cell>
          <cell r="H1723" t="str">
            <v>20247011 szla. kiegyenlítés</v>
          </cell>
          <cell r="I1723">
            <v>0</v>
          </cell>
          <cell r="J1723">
            <v>4518696</v>
          </cell>
          <cell r="K1723">
            <v>111813641</v>
          </cell>
          <cell r="L1723" t="str">
            <v>T</v>
          </cell>
          <cell r="M1723">
            <v>200</v>
          </cell>
          <cell r="N1723" t="str">
            <v>B-70</v>
          </cell>
          <cell r="O1723">
            <v>45400</v>
          </cell>
        </row>
        <row r="1724">
          <cell r="G1724" t="str">
            <v>20240241</v>
          </cell>
          <cell r="H1724" t="str">
            <v>20240241 szla. kiegyenlítés</v>
          </cell>
          <cell r="I1724">
            <v>0</v>
          </cell>
          <cell r="J1724">
            <v>1050886</v>
          </cell>
          <cell r="K1724">
            <v>110762755</v>
          </cell>
          <cell r="L1724" t="str">
            <v>T</v>
          </cell>
          <cell r="M1724">
            <v>200</v>
          </cell>
          <cell r="N1724" t="str">
            <v>B-70</v>
          </cell>
          <cell r="O1724">
            <v>45400</v>
          </cell>
        </row>
        <row r="1725">
          <cell r="G1725" t="str">
            <v>20240271</v>
          </cell>
          <cell r="H1725" t="str">
            <v>20240271 szla. kiegyenlítés</v>
          </cell>
          <cell r="I1725">
            <v>0</v>
          </cell>
          <cell r="J1725">
            <v>985626</v>
          </cell>
          <cell r="K1725">
            <v>109777129</v>
          </cell>
          <cell r="L1725" t="str">
            <v>T</v>
          </cell>
          <cell r="M1725">
            <v>200</v>
          </cell>
          <cell r="N1725" t="str">
            <v>B-70</v>
          </cell>
          <cell r="O1725">
            <v>45400</v>
          </cell>
        </row>
        <row r="1726">
          <cell r="G1726" t="str">
            <v>20240225</v>
          </cell>
          <cell r="H1726" t="str">
            <v>20240225 szla. kiegyenlítés</v>
          </cell>
          <cell r="I1726">
            <v>0</v>
          </cell>
          <cell r="J1726">
            <v>900335</v>
          </cell>
          <cell r="K1726">
            <v>108876794</v>
          </cell>
          <cell r="L1726" t="str">
            <v>T</v>
          </cell>
          <cell r="M1726">
            <v>200</v>
          </cell>
          <cell r="N1726" t="str">
            <v>B-70</v>
          </cell>
          <cell r="O1726">
            <v>45400</v>
          </cell>
        </row>
        <row r="1727">
          <cell r="G1727" t="str">
            <v>20240306</v>
          </cell>
          <cell r="H1727" t="str">
            <v>20240306 szla. kiegyenlítés</v>
          </cell>
          <cell r="I1727">
            <v>0</v>
          </cell>
          <cell r="J1727">
            <v>12967</v>
          </cell>
          <cell r="K1727">
            <v>108863827</v>
          </cell>
          <cell r="L1727" t="str">
            <v>T</v>
          </cell>
          <cell r="M1727">
            <v>200</v>
          </cell>
          <cell r="N1727" t="str">
            <v>B-70</v>
          </cell>
          <cell r="O1727">
            <v>45400</v>
          </cell>
        </row>
        <row r="1728">
          <cell r="G1728" t="str">
            <v>20249009</v>
          </cell>
          <cell r="H1728" t="str">
            <v>20249009 szla. kiegyenlítés</v>
          </cell>
          <cell r="I1728">
            <v>0</v>
          </cell>
          <cell r="J1728">
            <v>74779</v>
          </cell>
          <cell r="K1728">
            <v>108789048</v>
          </cell>
          <cell r="L1728" t="str">
            <v>T</v>
          </cell>
          <cell r="M1728">
            <v>200</v>
          </cell>
          <cell r="N1728" t="str">
            <v>B-70</v>
          </cell>
          <cell r="O1728">
            <v>45400</v>
          </cell>
        </row>
        <row r="1729">
          <cell r="G1729" t="str">
            <v>20240324</v>
          </cell>
          <cell r="H1729" t="str">
            <v/>
          </cell>
          <cell r="I1729">
            <v>138380</v>
          </cell>
          <cell r="J1729">
            <v>0</v>
          </cell>
          <cell r="K1729">
            <v>108927428</v>
          </cell>
          <cell r="L1729" t="str">
            <v>T</v>
          </cell>
          <cell r="M1729">
            <v>300</v>
          </cell>
          <cell r="N1729" t="str">
            <v>V-370</v>
          </cell>
          <cell r="O1729">
            <v>45400</v>
          </cell>
        </row>
        <row r="1730">
          <cell r="G1730" t="str">
            <v>20240324</v>
          </cell>
          <cell r="H1730" t="str">
            <v/>
          </cell>
          <cell r="I1730">
            <v>37362</v>
          </cell>
          <cell r="J1730">
            <v>0</v>
          </cell>
          <cell r="K1730">
            <v>108964790</v>
          </cell>
          <cell r="L1730" t="str">
            <v>T</v>
          </cell>
          <cell r="M1730">
            <v>300</v>
          </cell>
          <cell r="N1730" t="str">
            <v>V-370</v>
          </cell>
          <cell r="O1730">
            <v>45400</v>
          </cell>
        </row>
        <row r="1731">
          <cell r="G1731" t="str">
            <v>20240324</v>
          </cell>
          <cell r="H1731" t="str">
            <v/>
          </cell>
          <cell r="I1731">
            <v>172200</v>
          </cell>
          <cell r="J1731">
            <v>0</v>
          </cell>
          <cell r="K1731">
            <v>109136990</v>
          </cell>
          <cell r="L1731" t="str">
            <v>T</v>
          </cell>
          <cell r="M1731">
            <v>300</v>
          </cell>
          <cell r="N1731" t="str">
            <v>V-370</v>
          </cell>
          <cell r="O1731">
            <v>45400</v>
          </cell>
        </row>
        <row r="1732">
          <cell r="G1732" t="str">
            <v>20240324</v>
          </cell>
          <cell r="H1732" t="str">
            <v/>
          </cell>
          <cell r="I1732">
            <v>30996</v>
          </cell>
          <cell r="J1732">
            <v>0</v>
          </cell>
          <cell r="K1732">
            <v>109167986</v>
          </cell>
          <cell r="L1732" t="str">
            <v>T</v>
          </cell>
          <cell r="M1732">
            <v>300</v>
          </cell>
          <cell r="N1732" t="str">
            <v>V-370</v>
          </cell>
          <cell r="O1732">
            <v>45400</v>
          </cell>
        </row>
        <row r="1733">
          <cell r="G1733" t="str">
            <v>20240324</v>
          </cell>
          <cell r="H1733" t="str">
            <v/>
          </cell>
          <cell r="I1733">
            <v>25860</v>
          </cell>
          <cell r="J1733">
            <v>0</v>
          </cell>
          <cell r="K1733">
            <v>109193846</v>
          </cell>
          <cell r="L1733" t="str">
            <v>T</v>
          </cell>
          <cell r="M1733">
            <v>300</v>
          </cell>
          <cell r="N1733" t="str">
            <v>V-370</v>
          </cell>
          <cell r="O1733">
            <v>45400</v>
          </cell>
        </row>
        <row r="1734">
          <cell r="G1734" t="str">
            <v>20240324</v>
          </cell>
          <cell r="H1734" t="str">
            <v/>
          </cell>
          <cell r="I1734">
            <v>4655</v>
          </cell>
          <cell r="J1734">
            <v>0</v>
          </cell>
          <cell r="K1734">
            <v>109198501</v>
          </cell>
          <cell r="L1734" t="str">
            <v>T</v>
          </cell>
          <cell r="M1734">
            <v>300</v>
          </cell>
          <cell r="N1734" t="str">
            <v>V-370</v>
          </cell>
          <cell r="O1734">
            <v>45400</v>
          </cell>
        </row>
        <row r="1735">
          <cell r="G1735" t="str">
            <v>20240325</v>
          </cell>
          <cell r="H1735" t="str">
            <v/>
          </cell>
          <cell r="I1735">
            <v>258880</v>
          </cell>
          <cell r="J1735">
            <v>0</v>
          </cell>
          <cell r="K1735">
            <v>109457381</v>
          </cell>
          <cell r="L1735" t="str">
            <v>T</v>
          </cell>
          <cell r="M1735">
            <v>300</v>
          </cell>
          <cell r="N1735" t="str">
            <v>V-371</v>
          </cell>
          <cell r="O1735">
            <v>45400</v>
          </cell>
        </row>
        <row r="1736">
          <cell r="G1736" t="str">
            <v>20240325</v>
          </cell>
          <cell r="H1736" t="str">
            <v/>
          </cell>
          <cell r="I1736">
            <v>69898</v>
          </cell>
          <cell r="J1736">
            <v>0</v>
          </cell>
          <cell r="K1736">
            <v>109527279</v>
          </cell>
          <cell r="L1736" t="str">
            <v>T</v>
          </cell>
          <cell r="M1736">
            <v>300</v>
          </cell>
          <cell r="N1736" t="str">
            <v>V-371</v>
          </cell>
          <cell r="O1736">
            <v>45400</v>
          </cell>
        </row>
        <row r="1737">
          <cell r="G1737" t="str">
            <v>20240325</v>
          </cell>
          <cell r="H1737" t="str">
            <v/>
          </cell>
          <cell r="I1737">
            <v>189970</v>
          </cell>
          <cell r="J1737">
            <v>0</v>
          </cell>
          <cell r="K1737">
            <v>109717249</v>
          </cell>
          <cell r="L1737" t="str">
            <v>T</v>
          </cell>
          <cell r="M1737">
            <v>300</v>
          </cell>
          <cell r="N1737" t="str">
            <v>V-371</v>
          </cell>
          <cell r="O1737">
            <v>45400</v>
          </cell>
        </row>
        <row r="1738">
          <cell r="G1738" t="str">
            <v>20240325</v>
          </cell>
          <cell r="H1738" t="str">
            <v/>
          </cell>
          <cell r="I1738">
            <v>51292</v>
          </cell>
          <cell r="J1738">
            <v>0</v>
          </cell>
          <cell r="K1738">
            <v>109768541</v>
          </cell>
          <cell r="L1738" t="str">
            <v>T</v>
          </cell>
          <cell r="M1738">
            <v>300</v>
          </cell>
          <cell r="N1738" t="str">
            <v>V-371</v>
          </cell>
          <cell r="O1738">
            <v>45400</v>
          </cell>
        </row>
        <row r="1739">
          <cell r="G1739" t="str">
            <v>20240325</v>
          </cell>
          <cell r="H1739" t="str">
            <v/>
          </cell>
          <cell r="I1739">
            <v>160230</v>
          </cell>
          <cell r="J1739">
            <v>0</v>
          </cell>
          <cell r="K1739">
            <v>109928771</v>
          </cell>
          <cell r="L1739" t="str">
            <v>T</v>
          </cell>
          <cell r="M1739">
            <v>300</v>
          </cell>
          <cell r="N1739" t="str">
            <v>V-371</v>
          </cell>
          <cell r="O1739">
            <v>45400</v>
          </cell>
        </row>
        <row r="1740">
          <cell r="G1740" t="str">
            <v>20240325</v>
          </cell>
          <cell r="H1740" t="str">
            <v/>
          </cell>
          <cell r="I1740">
            <v>28841</v>
          </cell>
          <cell r="J1740">
            <v>0</v>
          </cell>
          <cell r="K1740">
            <v>109957612</v>
          </cell>
          <cell r="L1740" t="str">
            <v>T</v>
          </cell>
          <cell r="M1740">
            <v>300</v>
          </cell>
          <cell r="N1740" t="str">
            <v>V-371</v>
          </cell>
          <cell r="O1740">
            <v>45400</v>
          </cell>
        </row>
        <row r="1741">
          <cell r="G1741" t="str">
            <v>20240327</v>
          </cell>
          <cell r="H1741" t="str">
            <v/>
          </cell>
          <cell r="I1741">
            <v>14000</v>
          </cell>
          <cell r="J1741">
            <v>0</v>
          </cell>
          <cell r="K1741">
            <v>109971612</v>
          </cell>
          <cell r="L1741" t="str">
            <v>T</v>
          </cell>
          <cell r="M1741">
            <v>300</v>
          </cell>
          <cell r="N1741" t="str">
            <v>V-373</v>
          </cell>
          <cell r="O1741">
            <v>45400</v>
          </cell>
        </row>
        <row r="1742">
          <cell r="G1742" t="str">
            <v>20240327</v>
          </cell>
          <cell r="H1742" t="str">
            <v/>
          </cell>
          <cell r="I1742">
            <v>3780</v>
          </cell>
          <cell r="J1742">
            <v>0</v>
          </cell>
          <cell r="K1742">
            <v>109975392</v>
          </cell>
          <cell r="L1742" t="str">
            <v>T</v>
          </cell>
          <cell r="M1742">
            <v>300</v>
          </cell>
          <cell r="N1742" t="str">
            <v>V-373</v>
          </cell>
          <cell r="O1742">
            <v>45400</v>
          </cell>
        </row>
        <row r="1743">
          <cell r="G1743" t="str">
            <v>20240328</v>
          </cell>
          <cell r="H1743" t="str">
            <v/>
          </cell>
          <cell r="I1743">
            <v>14000</v>
          </cell>
          <cell r="J1743">
            <v>0</v>
          </cell>
          <cell r="K1743">
            <v>109989392</v>
          </cell>
          <cell r="L1743" t="str">
            <v>T</v>
          </cell>
          <cell r="M1743">
            <v>300</v>
          </cell>
          <cell r="N1743" t="str">
            <v>V-374</v>
          </cell>
          <cell r="O1743">
            <v>45400</v>
          </cell>
        </row>
        <row r="1744">
          <cell r="G1744" t="str">
            <v>20240328</v>
          </cell>
          <cell r="H1744" t="str">
            <v/>
          </cell>
          <cell r="I1744">
            <v>3780</v>
          </cell>
          <cell r="J1744">
            <v>0</v>
          </cell>
          <cell r="K1744">
            <v>109993172</v>
          </cell>
          <cell r="L1744" t="str">
            <v>T</v>
          </cell>
          <cell r="M1744">
            <v>300</v>
          </cell>
          <cell r="N1744" t="str">
            <v>V-374</v>
          </cell>
          <cell r="O1744">
            <v>45400</v>
          </cell>
        </row>
        <row r="1745">
          <cell r="G1745" t="str">
            <v>20240336</v>
          </cell>
          <cell r="H1745" t="str">
            <v>20240336 szla. kiegyenlítés</v>
          </cell>
          <cell r="I1745">
            <v>0</v>
          </cell>
          <cell r="J1745">
            <v>15696188</v>
          </cell>
          <cell r="K1745">
            <v>94296984</v>
          </cell>
          <cell r="L1745" t="str">
            <v>T</v>
          </cell>
          <cell r="M1745">
            <v>200</v>
          </cell>
          <cell r="N1745" t="str">
            <v>B-71</v>
          </cell>
          <cell r="O1745">
            <v>45400</v>
          </cell>
        </row>
        <row r="1746">
          <cell r="G1746" t="str">
            <v>20240243</v>
          </cell>
          <cell r="H1746" t="str">
            <v>20240243 szla. kiegyenlítés</v>
          </cell>
          <cell r="I1746">
            <v>0</v>
          </cell>
          <cell r="J1746">
            <v>550570</v>
          </cell>
          <cell r="K1746">
            <v>93746414</v>
          </cell>
          <cell r="L1746" t="str">
            <v>T</v>
          </cell>
          <cell r="M1746">
            <v>200</v>
          </cell>
          <cell r="N1746" t="str">
            <v>B-71</v>
          </cell>
          <cell r="O1746">
            <v>45400</v>
          </cell>
        </row>
        <row r="1747">
          <cell r="G1747" t="str">
            <v>20240182</v>
          </cell>
          <cell r="H1747" t="str">
            <v>20240182 szla. kiegyenlítés</v>
          </cell>
          <cell r="I1747">
            <v>0</v>
          </cell>
          <cell r="J1747">
            <v>274535</v>
          </cell>
          <cell r="K1747">
            <v>93471879</v>
          </cell>
          <cell r="L1747" t="str">
            <v>T</v>
          </cell>
          <cell r="M1747">
            <v>200</v>
          </cell>
          <cell r="N1747" t="str">
            <v>B-71</v>
          </cell>
          <cell r="O1747">
            <v>45400</v>
          </cell>
        </row>
        <row r="1748">
          <cell r="G1748" t="str">
            <v>20240329</v>
          </cell>
          <cell r="H1748" t="str">
            <v/>
          </cell>
          <cell r="I1748">
            <v>325800</v>
          </cell>
          <cell r="J1748">
            <v>0</v>
          </cell>
          <cell r="K1748">
            <v>93797679</v>
          </cell>
          <cell r="L1748" t="str">
            <v>T</v>
          </cell>
          <cell r="M1748">
            <v>300</v>
          </cell>
          <cell r="N1748" t="str">
            <v>V-375</v>
          </cell>
          <cell r="O1748">
            <v>45400</v>
          </cell>
        </row>
        <row r="1749">
          <cell r="G1749" t="str">
            <v>20240329</v>
          </cell>
          <cell r="H1749" t="str">
            <v/>
          </cell>
          <cell r="I1749">
            <v>87966</v>
          </cell>
          <cell r="J1749">
            <v>0</v>
          </cell>
          <cell r="K1749">
            <v>93885645</v>
          </cell>
          <cell r="L1749" t="str">
            <v>T</v>
          </cell>
          <cell r="M1749">
            <v>300</v>
          </cell>
          <cell r="N1749" t="str">
            <v>V-375</v>
          </cell>
          <cell r="O1749">
            <v>45400</v>
          </cell>
        </row>
        <row r="1750">
          <cell r="G1750" t="str">
            <v>20240329</v>
          </cell>
          <cell r="H1750" t="str">
            <v/>
          </cell>
          <cell r="I1750">
            <v>114840</v>
          </cell>
          <cell r="J1750">
            <v>0</v>
          </cell>
          <cell r="K1750">
            <v>94000485</v>
          </cell>
          <cell r="L1750" t="str">
            <v>T</v>
          </cell>
          <cell r="M1750">
            <v>300</v>
          </cell>
          <cell r="N1750" t="str">
            <v>V-375</v>
          </cell>
          <cell r="O1750">
            <v>45400</v>
          </cell>
        </row>
        <row r="1751">
          <cell r="G1751" t="str">
            <v>20240329</v>
          </cell>
          <cell r="H1751" t="str">
            <v/>
          </cell>
          <cell r="I1751">
            <v>31007</v>
          </cell>
          <cell r="J1751">
            <v>0</v>
          </cell>
          <cell r="K1751">
            <v>94031492</v>
          </cell>
          <cell r="L1751" t="str">
            <v>T</v>
          </cell>
          <cell r="M1751">
            <v>300</v>
          </cell>
          <cell r="N1751" t="str">
            <v>V-375</v>
          </cell>
          <cell r="O1751">
            <v>45400</v>
          </cell>
        </row>
        <row r="1752">
          <cell r="G1752" t="str">
            <v>20240332</v>
          </cell>
          <cell r="H1752" t="str">
            <v/>
          </cell>
          <cell r="I1752">
            <v>83000</v>
          </cell>
          <cell r="J1752">
            <v>0</v>
          </cell>
          <cell r="K1752">
            <v>94114492</v>
          </cell>
          <cell r="L1752" t="str">
            <v>T</v>
          </cell>
          <cell r="M1752">
            <v>300</v>
          </cell>
          <cell r="N1752" t="str">
            <v>V-378</v>
          </cell>
          <cell r="O1752">
            <v>45400</v>
          </cell>
        </row>
        <row r="1753">
          <cell r="G1753" t="str">
            <v>20240332</v>
          </cell>
          <cell r="H1753" t="str">
            <v/>
          </cell>
          <cell r="I1753">
            <v>14940</v>
          </cell>
          <cell r="J1753">
            <v>0</v>
          </cell>
          <cell r="K1753">
            <v>94129432</v>
          </cell>
          <cell r="L1753" t="str">
            <v>T</v>
          </cell>
          <cell r="M1753">
            <v>300</v>
          </cell>
          <cell r="N1753" t="str">
            <v>V-378</v>
          </cell>
          <cell r="O1753">
            <v>45400</v>
          </cell>
        </row>
        <row r="1754">
          <cell r="G1754" t="str">
            <v>20240332</v>
          </cell>
          <cell r="H1754" t="str">
            <v/>
          </cell>
          <cell r="I1754">
            <v>75170</v>
          </cell>
          <cell r="J1754">
            <v>0</v>
          </cell>
          <cell r="K1754">
            <v>94204602</v>
          </cell>
          <cell r="L1754" t="str">
            <v>T</v>
          </cell>
          <cell r="M1754">
            <v>300</v>
          </cell>
          <cell r="N1754" t="str">
            <v>V-378</v>
          </cell>
          <cell r="O1754">
            <v>45400</v>
          </cell>
        </row>
        <row r="1755">
          <cell r="G1755" t="str">
            <v>20240332</v>
          </cell>
          <cell r="H1755" t="str">
            <v/>
          </cell>
          <cell r="I1755">
            <v>20296</v>
          </cell>
          <cell r="J1755">
            <v>0</v>
          </cell>
          <cell r="K1755">
            <v>94224898</v>
          </cell>
          <cell r="L1755" t="str">
            <v>T</v>
          </cell>
          <cell r="M1755">
            <v>300</v>
          </cell>
          <cell r="N1755" t="str">
            <v>V-378</v>
          </cell>
          <cell r="O1755">
            <v>45400</v>
          </cell>
        </row>
        <row r="1756">
          <cell r="G1756" t="str">
            <v>20240333</v>
          </cell>
          <cell r="H1756" t="str">
            <v/>
          </cell>
          <cell r="I1756">
            <v>678000</v>
          </cell>
          <cell r="J1756">
            <v>0</v>
          </cell>
          <cell r="K1756">
            <v>94902898</v>
          </cell>
          <cell r="L1756" t="str">
            <v>T</v>
          </cell>
          <cell r="M1756">
            <v>300</v>
          </cell>
          <cell r="N1756" t="str">
            <v>V-379</v>
          </cell>
          <cell r="O1756">
            <v>45400</v>
          </cell>
        </row>
        <row r="1757">
          <cell r="G1757" t="str">
            <v>20240333</v>
          </cell>
          <cell r="H1757" t="str">
            <v/>
          </cell>
          <cell r="I1757">
            <v>183060</v>
          </cell>
          <cell r="J1757">
            <v>0</v>
          </cell>
          <cell r="K1757">
            <v>95085958</v>
          </cell>
          <cell r="L1757" t="str">
            <v>T</v>
          </cell>
          <cell r="M1757">
            <v>300</v>
          </cell>
          <cell r="N1757" t="str">
            <v>V-379</v>
          </cell>
          <cell r="O1757">
            <v>45400</v>
          </cell>
        </row>
        <row r="1758">
          <cell r="G1758" t="str">
            <v>20240334</v>
          </cell>
          <cell r="H1758" t="str">
            <v/>
          </cell>
          <cell r="I1758">
            <v>158440</v>
          </cell>
          <cell r="J1758">
            <v>0</v>
          </cell>
          <cell r="K1758">
            <v>95244398</v>
          </cell>
          <cell r="L1758" t="str">
            <v>T</v>
          </cell>
          <cell r="M1758">
            <v>300</v>
          </cell>
          <cell r="N1758" t="str">
            <v>V-380</v>
          </cell>
          <cell r="O1758">
            <v>45400</v>
          </cell>
        </row>
        <row r="1759">
          <cell r="G1759" t="str">
            <v>20240334</v>
          </cell>
          <cell r="H1759" t="str">
            <v/>
          </cell>
          <cell r="I1759">
            <v>42779</v>
          </cell>
          <cell r="J1759">
            <v>0</v>
          </cell>
          <cell r="K1759">
            <v>95287177</v>
          </cell>
          <cell r="L1759" t="str">
            <v>T</v>
          </cell>
          <cell r="M1759">
            <v>300</v>
          </cell>
          <cell r="N1759" t="str">
            <v>V-380</v>
          </cell>
          <cell r="O1759">
            <v>45400</v>
          </cell>
        </row>
        <row r="1760">
          <cell r="G1760" t="str">
            <v>20240335</v>
          </cell>
          <cell r="H1760" t="str">
            <v/>
          </cell>
          <cell r="I1760">
            <v>1978200</v>
          </cell>
          <cell r="J1760">
            <v>0</v>
          </cell>
          <cell r="K1760">
            <v>97265377</v>
          </cell>
          <cell r="L1760" t="str">
            <v>T</v>
          </cell>
          <cell r="M1760">
            <v>300</v>
          </cell>
          <cell r="N1760" t="str">
            <v>V-381</v>
          </cell>
          <cell r="O1760">
            <v>45400</v>
          </cell>
        </row>
        <row r="1761">
          <cell r="G1761" t="str">
            <v>20240335</v>
          </cell>
          <cell r="H1761" t="str">
            <v/>
          </cell>
          <cell r="I1761">
            <v>534114</v>
          </cell>
          <cell r="J1761">
            <v>0</v>
          </cell>
          <cell r="K1761">
            <v>97799491</v>
          </cell>
          <cell r="L1761" t="str">
            <v>T</v>
          </cell>
          <cell r="M1761">
            <v>300</v>
          </cell>
          <cell r="N1761" t="str">
            <v>V-381</v>
          </cell>
          <cell r="O1761">
            <v>45400</v>
          </cell>
        </row>
        <row r="1762">
          <cell r="G1762" t="str">
            <v>20240335</v>
          </cell>
          <cell r="H1762" t="str">
            <v/>
          </cell>
          <cell r="I1762">
            <v>503680</v>
          </cell>
          <cell r="J1762">
            <v>0</v>
          </cell>
          <cell r="K1762">
            <v>98303171</v>
          </cell>
          <cell r="L1762" t="str">
            <v>T</v>
          </cell>
          <cell r="M1762">
            <v>300</v>
          </cell>
          <cell r="N1762" t="str">
            <v>V-381</v>
          </cell>
          <cell r="O1762">
            <v>45400</v>
          </cell>
        </row>
        <row r="1763">
          <cell r="G1763" t="str">
            <v>20240335</v>
          </cell>
          <cell r="H1763" t="str">
            <v/>
          </cell>
          <cell r="I1763">
            <v>135994</v>
          </cell>
          <cell r="J1763">
            <v>0</v>
          </cell>
          <cell r="K1763">
            <v>98439165</v>
          </cell>
          <cell r="L1763" t="str">
            <v>T</v>
          </cell>
          <cell r="M1763">
            <v>300</v>
          </cell>
          <cell r="N1763" t="str">
            <v>V-381</v>
          </cell>
          <cell r="O1763">
            <v>45400</v>
          </cell>
        </row>
        <row r="1764">
          <cell r="G1764" t="str">
            <v>20240336</v>
          </cell>
          <cell r="H1764" t="str">
            <v/>
          </cell>
          <cell r="I1764">
            <v>150660</v>
          </cell>
          <cell r="J1764">
            <v>0</v>
          </cell>
          <cell r="K1764">
            <v>98589825</v>
          </cell>
          <cell r="L1764" t="str">
            <v>T</v>
          </cell>
          <cell r="M1764">
            <v>300</v>
          </cell>
          <cell r="N1764" t="str">
            <v>V-382</v>
          </cell>
          <cell r="O1764">
            <v>45400</v>
          </cell>
        </row>
        <row r="1765">
          <cell r="G1765" t="str">
            <v>20240336</v>
          </cell>
          <cell r="H1765" t="str">
            <v/>
          </cell>
          <cell r="I1765">
            <v>27119</v>
          </cell>
          <cell r="J1765">
            <v>0</v>
          </cell>
          <cell r="K1765">
            <v>98616944</v>
          </cell>
          <cell r="L1765" t="str">
            <v>T</v>
          </cell>
          <cell r="M1765">
            <v>300</v>
          </cell>
          <cell r="N1765" t="str">
            <v>V-382</v>
          </cell>
          <cell r="O1765">
            <v>45400</v>
          </cell>
        </row>
        <row r="1766">
          <cell r="G1766" t="str">
            <v>20240336</v>
          </cell>
          <cell r="H1766" t="str">
            <v/>
          </cell>
          <cell r="I1766">
            <v>11860380</v>
          </cell>
          <cell r="J1766">
            <v>0</v>
          </cell>
          <cell r="K1766">
            <v>110477324</v>
          </cell>
          <cell r="L1766" t="str">
            <v>T</v>
          </cell>
          <cell r="M1766">
            <v>300</v>
          </cell>
          <cell r="N1766" t="str">
            <v>V-382</v>
          </cell>
          <cell r="O1766">
            <v>45400</v>
          </cell>
        </row>
        <row r="1767">
          <cell r="G1767" t="str">
            <v>20240336</v>
          </cell>
          <cell r="H1767" t="str">
            <v/>
          </cell>
          <cell r="I1767">
            <v>3202302</v>
          </cell>
          <cell r="J1767">
            <v>0</v>
          </cell>
          <cell r="K1767">
            <v>113679626</v>
          </cell>
          <cell r="L1767" t="str">
            <v>T</v>
          </cell>
          <cell r="M1767">
            <v>300</v>
          </cell>
          <cell r="N1767" t="str">
            <v>V-382</v>
          </cell>
          <cell r="O1767">
            <v>45400</v>
          </cell>
        </row>
        <row r="1768">
          <cell r="G1768" t="str">
            <v>20240336</v>
          </cell>
          <cell r="H1768" t="str">
            <v/>
          </cell>
          <cell r="I1768">
            <v>358840</v>
          </cell>
          <cell r="J1768">
            <v>0</v>
          </cell>
          <cell r="K1768">
            <v>114038466</v>
          </cell>
          <cell r="L1768" t="str">
            <v>T</v>
          </cell>
          <cell r="M1768">
            <v>300</v>
          </cell>
          <cell r="N1768" t="str">
            <v>V-382</v>
          </cell>
          <cell r="O1768">
            <v>45400</v>
          </cell>
        </row>
        <row r="1769">
          <cell r="G1769" t="str">
            <v>20240336</v>
          </cell>
          <cell r="H1769" t="str">
            <v/>
          </cell>
          <cell r="I1769">
            <v>96887</v>
          </cell>
          <cell r="J1769">
            <v>0</v>
          </cell>
          <cell r="K1769">
            <v>114135353</v>
          </cell>
          <cell r="L1769" t="str">
            <v>T</v>
          </cell>
          <cell r="M1769">
            <v>300</v>
          </cell>
          <cell r="N1769" t="str">
            <v>V-382</v>
          </cell>
          <cell r="O1769">
            <v>45400</v>
          </cell>
        </row>
        <row r="1770">
          <cell r="G1770" t="str">
            <v>20249011</v>
          </cell>
          <cell r="H1770" t="str">
            <v/>
          </cell>
          <cell r="I1770">
            <v>286349</v>
          </cell>
          <cell r="J1770">
            <v>0</v>
          </cell>
          <cell r="K1770">
            <v>114421702</v>
          </cell>
          <cell r="L1770" t="str">
            <v>T</v>
          </cell>
          <cell r="M1770">
            <v>300</v>
          </cell>
          <cell r="N1770" t="str">
            <v>V-383</v>
          </cell>
          <cell r="O1770">
            <v>45400</v>
          </cell>
        </row>
        <row r="1771">
          <cell r="G1771" t="str">
            <v>20249011</v>
          </cell>
          <cell r="H1771" t="str">
            <v/>
          </cell>
          <cell r="I1771">
            <v>51543</v>
          </cell>
          <cell r="J1771">
            <v>0</v>
          </cell>
          <cell r="K1771">
            <v>114473245</v>
          </cell>
          <cell r="L1771" t="str">
            <v>T</v>
          </cell>
          <cell r="M1771">
            <v>300</v>
          </cell>
          <cell r="N1771" t="str">
            <v>V-383</v>
          </cell>
          <cell r="O1771">
            <v>45400</v>
          </cell>
        </row>
        <row r="1772">
          <cell r="G1772" t="str">
            <v>20249011</v>
          </cell>
          <cell r="H1772" t="str">
            <v/>
          </cell>
          <cell r="I1772">
            <v>1148120</v>
          </cell>
          <cell r="J1772">
            <v>0</v>
          </cell>
          <cell r="K1772">
            <v>115621365</v>
          </cell>
          <cell r="L1772" t="str">
            <v>T</v>
          </cell>
          <cell r="M1772">
            <v>300</v>
          </cell>
          <cell r="N1772" t="str">
            <v>V-383</v>
          </cell>
          <cell r="O1772">
            <v>45400</v>
          </cell>
        </row>
        <row r="1773">
          <cell r="G1773" t="str">
            <v>20249011</v>
          </cell>
          <cell r="H1773" t="str">
            <v/>
          </cell>
          <cell r="I1773">
            <v>309992</v>
          </cell>
          <cell r="J1773">
            <v>0</v>
          </cell>
          <cell r="K1773">
            <v>115931357</v>
          </cell>
          <cell r="L1773" t="str">
            <v>T</v>
          </cell>
          <cell r="M1773">
            <v>300</v>
          </cell>
          <cell r="N1773" t="str">
            <v>V-383</v>
          </cell>
          <cell r="O1773">
            <v>45400</v>
          </cell>
        </row>
        <row r="1774">
          <cell r="G1774" t="str">
            <v>20240210</v>
          </cell>
          <cell r="H1774" t="str">
            <v>20240210 szla. kiegyenlítés</v>
          </cell>
          <cell r="I1774">
            <v>0</v>
          </cell>
          <cell r="J1774">
            <v>1554383</v>
          </cell>
          <cell r="K1774">
            <v>114376974</v>
          </cell>
          <cell r="L1774" t="str">
            <v>T</v>
          </cell>
          <cell r="M1774">
            <v>200</v>
          </cell>
          <cell r="N1774" t="str">
            <v>B-72</v>
          </cell>
          <cell r="O1774">
            <v>45400</v>
          </cell>
        </row>
        <row r="1775">
          <cell r="G1775" t="str">
            <v>20230276</v>
          </cell>
          <cell r="H1775" t="str">
            <v>20230276 szla. kiegyenlítés</v>
          </cell>
          <cell r="I1775">
            <v>0</v>
          </cell>
          <cell r="J1775">
            <v>250000</v>
          </cell>
          <cell r="K1775">
            <v>114126974</v>
          </cell>
          <cell r="L1775" t="str">
            <v>T</v>
          </cell>
          <cell r="M1775">
            <v>200</v>
          </cell>
          <cell r="N1775" t="str">
            <v>B-72</v>
          </cell>
          <cell r="O1775">
            <v>45400</v>
          </cell>
        </row>
        <row r="1776">
          <cell r="G1776" t="str">
            <v>20240330</v>
          </cell>
          <cell r="H1776" t="str">
            <v/>
          </cell>
          <cell r="I1776">
            <v>139500</v>
          </cell>
          <cell r="J1776">
            <v>0</v>
          </cell>
          <cell r="K1776">
            <v>114266474</v>
          </cell>
          <cell r="L1776" t="str">
            <v>T</v>
          </cell>
          <cell r="M1776">
            <v>300</v>
          </cell>
          <cell r="N1776" t="str">
            <v>V-376</v>
          </cell>
          <cell r="O1776">
            <v>45400</v>
          </cell>
        </row>
        <row r="1777">
          <cell r="G1777" t="str">
            <v>20240330</v>
          </cell>
          <cell r="H1777" t="str">
            <v/>
          </cell>
          <cell r="I1777">
            <v>25110</v>
          </cell>
          <cell r="J1777">
            <v>0</v>
          </cell>
          <cell r="K1777">
            <v>114291584</v>
          </cell>
          <cell r="L1777" t="str">
            <v>T</v>
          </cell>
          <cell r="M1777">
            <v>300</v>
          </cell>
          <cell r="N1777" t="str">
            <v>V-376</v>
          </cell>
          <cell r="O1777">
            <v>45400</v>
          </cell>
        </row>
        <row r="1778">
          <cell r="G1778" t="str">
            <v>20240330</v>
          </cell>
          <cell r="H1778" t="str">
            <v/>
          </cell>
          <cell r="I1778">
            <v>177380</v>
          </cell>
          <cell r="J1778">
            <v>0</v>
          </cell>
          <cell r="K1778">
            <v>114468964</v>
          </cell>
          <cell r="L1778" t="str">
            <v>T</v>
          </cell>
          <cell r="M1778">
            <v>300</v>
          </cell>
          <cell r="N1778" t="str">
            <v>V-376</v>
          </cell>
          <cell r="O1778">
            <v>45400</v>
          </cell>
        </row>
        <row r="1779">
          <cell r="G1779" t="str">
            <v>20240330</v>
          </cell>
          <cell r="H1779" t="str">
            <v/>
          </cell>
          <cell r="I1779">
            <v>47893</v>
          </cell>
          <cell r="J1779">
            <v>0</v>
          </cell>
          <cell r="K1779">
            <v>114516857</v>
          </cell>
          <cell r="L1779" t="str">
            <v>T</v>
          </cell>
          <cell r="M1779">
            <v>300</v>
          </cell>
          <cell r="N1779" t="str">
            <v>V-376</v>
          </cell>
          <cell r="O1779">
            <v>45400</v>
          </cell>
        </row>
        <row r="1780">
          <cell r="G1780" t="str">
            <v>20240331</v>
          </cell>
          <cell r="H1780" t="str">
            <v/>
          </cell>
          <cell r="I1780">
            <v>25065</v>
          </cell>
          <cell r="J1780">
            <v>0</v>
          </cell>
          <cell r="K1780">
            <v>114541922</v>
          </cell>
          <cell r="L1780" t="str">
            <v>T</v>
          </cell>
          <cell r="M1780">
            <v>300</v>
          </cell>
          <cell r="N1780" t="str">
            <v>V-377</v>
          </cell>
          <cell r="O1780">
            <v>45400</v>
          </cell>
        </row>
        <row r="1781">
          <cell r="G1781" t="str">
            <v>20240331</v>
          </cell>
          <cell r="H1781" t="str">
            <v/>
          </cell>
          <cell r="I1781">
            <v>4512</v>
          </cell>
          <cell r="J1781">
            <v>0</v>
          </cell>
          <cell r="K1781">
            <v>114546434</v>
          </cell>
          <cell r="L1781" t="str">
            <v>T</v>
          </cell>
          <cell r="M1781">
            <v>300</v>
          </cell>
          <cell r="N1781" t="str">
            <v>V-377</v>
          </cell>
          <cell r="O1781">
            <v>45400</v>
          </cell>
        </row>
        <row r="1782">
          <cell r="G1782" t="str">
            <v>20240331</v>
          </cell>
          <cell r="H1782" t="str">
            <v/>
          </cell>
          <cell r="I1782">
            <v>25860</v>
          </cell>
          <cell r="J1782">
            <v>0</v>
          </cell>
          <cell r="K1782">
            <v>114572294</v>
          </cell>
          <cell r="L1782" t="str">
            <v>T</v>
          </cell>
          <cell r="M1782">
            <v>300</v>
          </cell>
          <cell r="N1782" t="str">
            <v>V-377</v>
          </cell>
          <cell r="O1782">
            <v>45400</v>
          </cell>
        </row>
        <row r="1783">
          <cell r="G1783" t="str">
            <v>20240331</v>
          </cell>
          <cell r="H1783" t="str">
            <v/>
          </cell>
          <cell r="I1783">
            <v>6982</v>
          </cell>
          <cell r="J1783">
            <v>0</v>
          </cell>
          <cell r="K1783">
            <v>114579276</v>
          </cell>
          <cell r="L1783" t="str">
            <v>T</v>
          </cell>
          <cell r="M1783">
            <v>300</v>
          </cell>
          <cell r="N1783" t="str">
            <v>V-377</v>
          </cell>
          <cell r="O1783">
            <v>45400</v>
          </cell>
        </row>
        <row r="1784">
          <cell r="G1784" t="str">
            <v>20240338</v>
          </cell>
          <cell r="H1784" t="str">
            <v/>
          </cell>
          <cell r="I1784">
            <v>50520</v>
          </cell>
          <cell r="J1784">
            <v>0</v>
          </cell>
          <cell r="K1784">
            <v>114629796</v>
          </cell>
          <cell r="L1784" t="str">
            <v>T</v>
          </cell>
          <cell r="M1784">
            <v>300</v>
          </cell>
          <cell r="N1784" t="str">
            <v>V-385</v>
          </cell>
          <cell r="O1784">
            <v>45400</v>
          </cell>
        </row>
        <row r="1785">
          <cell r="G1785" t="str">
            <v>20240338</v>
          </cell>
          <cell r="H1785" t="str">
            <v/>
          </cell>
          <cell r="I1785">
            <v>13640</v>
          </cell>
          <cell r="J1785">
            <v>0</v>
          </cell>
          <cell r="K1785">
            <v>114643436</v>
          </cell>
          <cell r="L1785" t="str">
            <v>T</v>
          </cell>
          <cell r="M1785">
            <v>300</v>
          </cell>
          <cell r="N1785" t="str">
            <v>V-385</v>
          </cell>
          <cell r="O1785">
            <v>45400</v>
          </cell>
        </row>
        <row r="1786">
          <cell r="G1786" t="str">
            <v>20240339</v>
          </cell>
          <cell r="H1786" t="str">
            <v/>
          </cell>
          <cell r="I1786">
            <v>83080</v>
          </cell>
          <cell r="J1786">
            <v>0</v>
          </cell>
          <cell r="K1786">
            <v>114726516</v>
          </cell>
          <cell r="L1786" t="str">
            <v>T</v>
          </cell>
          <cell r="M1786">
            <v>300</v>
          </cell>
          <cell r="N1786" t="str">
            <v>V-386</v>
          </cell>
          <cell r="O1786">
            <v>45400</v>
          </cell>
        </row>
        <row r="1787">
          <cell r="G1787" t="str">
            <v>20240339</v>
          </cell>
          <cell r="H1787" t="str">
            <v/>
          </cell>
          <cell r="I1787">
            <v>22431</v>
          </cell>
          <cell r="J1787">
            <v>0</v>
          </cell>
          <cell r="K1787">
            <v>114748947</v>
          </cell>
          <cell r="L1787" t="str">
            <v>T</v>
          </cell>
          <cell r="M1787">
            <v>300</v>
          </cell>
          <cell r="N1787" t="str">
            <v>V-386</v>
          </cell>
          <cell r="O1787">
            <v>45400</v>
          </cell>
        </row>
        <row r="1788">
          <cell r="G1788" t="str">
            <v>20240339</v>
          </cell>
          <cell r="H1788" t="str">
            <v/>
          </cell>
          <cell r="I1788">
            <v>160040</v>
          </cell>
          <cell r="J1788">
            <v>0</v>
          </cell>
          <cell r="K1788">
            <v>114908987</v>
          </cell>
          <cell r="L1788" t="str">
            <v>T</v>
          </cell>
          <cell r="M1788">
            <v>300</v>
          </cell>
          <cell r="N1788" t="str">
            <v>V-386</v>
          </cell>
          <cell r="O1788">
            <v>45400</v>
          </cell>
        </row>
        <row r="1789">
          <cell r="G1789" t="str">
            <v>20240339</v>
          </cell>
          <cell r="H1789" t="str">
            <v/>
          </cell>
          <cell r="I1789">
            <v>43211</v>
          </cell>
          <cell r="J1789">
            <v>0</v>
          </cell>
          <cell r="K1789">
            <v>114952198</v>
          </cell>
          <cell r="L1789" t="str">
            <v>T</v>
          </cell>
          <cell r="M1789">
            <v>300</v>
          </cell>
          <cell r="N1789" t="str">
            <v>V-386</v>
          </cell>
          <cell r="O1789">
            <v>45400</v>
          </cell>
        </row>
        <row r="1790">
          <cell r="G1790" t="str">
            <v>20240340</v>
          </cell>
          <cell r="H1790" t="str">
            <v/>
          </cell>
          <cell r="I1790">
            <v>234600</v>
          </cell>
          <cell r="J1790">
            <v>0</v>
          </cell>
          <cell r="K1790">
            <v>115186798</v>
          </cell>
          <cell r="L1790" t="str">
            <v>T</v>
          </cell>
          <cell r="M1790">
            <v>300</v>
          </cell>
          <cell r="N1790" t="str">
            <v>V-387</v>
          </cell>
          <cell r="O1790">
            <v>45400</v>
          </cell>
        </row>
        <row r="1791">
          <cell r="G1791" t="str">
            <v>20240340</v>
          </cell>
          <cell r="H1791" t="str">
            <v/>
          </cell>
          <cell r="I1791">
            <v>42228</v>
          </cell>
          <cell r="J1791">
            <v>0</v>
          </cell>
          <cell r="K1791">
            <v>115229026</v>
          </cell>
          <cell r="L1791" t="str">
            <v>T</v>
          </cell>
          <cell r="M1791">
            <v>300</v>
          </cell>
          <cell r="N1791" t="str">
            <v>V-387</v>
          </cell>
          <cell r="O1791">
            <v>45400</v>
          </cell>
        </row>
        <row r="1792">
          <cell r="G1792" t="str">
            <v>20240340</v>
          </cell>
          <cell r="H1792" t="str">
            <v/>
          </cell>
          <cell r="I1792">
            <v>96770</v>
          </cell>
          <cell r="J1792">
            <v>0</v>
          </cell>
          <cell r="K1792">
            <v>115325796</v>
          </cell>
          <cell r="L1792" t="str">
            <v>T</v>
          </cell>
          <cell r="M1792">
            <v>300</v>
          </cell>
          <cell r="N1792" t="str">
            <v>V-387</v>
          </cell>
          <cell r="O1792">
            <v>45400</v>
          </cell>
        </row>
        <row r="1793">
          <cell r="G1793" t="str">
            <v>20240340</v>
          </cell>
          <cell r="H1793" t="str">
            <v/>
          </cell>
          <cell r="I1793">
            <v>26128</v>
          </cell>
          <cell r="J1793">
            <v>0</v>
          </cell>
          <cell r="K1793">
            <v>115351924</v>
          </cell>
          <cell r="L1793" t="str">
            <v>T</v>
          </cell>
          <cell r="M1793">
            <v>300</v>
          </cell>
          <cell r="N1793" t="str">
            <v>V-387</v>
          </cell>
          <cell r="O1793">
            <v>45400</v>
          </cell>
        </row>
        <row r="1794">
          <cell r="G1794" t="str">
            <v>20240341</v>
          </cell>
          <cell r="H1794" t="str">
            <v/>
          </cell>
          <cell r="I1794">
            <v>224565</v>
          </cell>
          <cell r="J1794">
            <v>0</v>
          </cell>
          <cell r="K1794">
            <v>115576489</v>
          </cell>
          <cell r="L1794" t="str">
            <v>T</v>
          </cell>
          <cell r="M1794">
            <v>300</v>
          </cell>
          <cell r="N1794" t="str">
            <v>V-388</v>
          </cell>
          <cell r="O1794">
            <v>45400</v>
          </cell>
        </row>
        <row r="1795">
          <cell r="G1795" t="str">
            <v>20240341</v>
          </cell>
          <cell r="H1795" t="str">
            <v/>
          </cell>
          <cell r="I1795">
            <v>40422</v>
          </cell>
          <cell r="J1795">
            <v>0</v>
          </cell>
          <cell r="K1795">
            <v>115616911</v>
          </cell>
          <cell r="L1795" t="str">
            <v>T</v>
          </cell>
          <cell r="M1795">
            <v>300</v>
          </cell>
          <cell r="N1795" t="str">
            <v>V-388</v>
          </cell>
          <cell r="O1795">
            <v>45400</v>
          </cell>
        </row>
        <row r="1796">
          <cell r="G1796" t="str">
            <v>20240341</v>
          </cell>
          <cell r="H1796" t="str">
            <v/>
          </cell>
          <cell r="I1796">
            <v>146222</v>
          </cell>
          <cell r="J1796">
            <v>0</v>
          </cell>
          <cell r="K1796">
            <v>115763133</v>
          </cell>
          <cell r="L1796" t="str">
            <v>T</v>
          </cell>
          <cell r="M1796">
            <v>300</v>
          </cell>
          <cell r="N1796" t="str">
            <v>V-388</v>
          </cell>
          <cell r="O1796">
            <v>45400</v>
          </cell>
        </row>
        <row r="1797">
          <cell r="G1797" t="str">
            <v>20240341</v>
          </cell>
          <cell r="H1797" t="str">
            <v/>
          </cell>
          <cell r="I1797">
            <v>39480</v>
          </cell>
          <cell r="J1797">
            <v>0</v>
          </cell>
          <cell r="K1797">
            <v>115802613</v>
          </cell>
          <cell r="L1797" t="str">
            <v>T</v>
          </cell>
          <cell r="M1797">
            <v>300</v>
          </cell>
          <cell r="N1797" t="str">
            <v>V-388</v>
          </cell>
          <cell r="O1797">
            <v>45400</v>
          </cell>
        </row>
        <row r="1798">
          <cell r="G1798" t="str">
            <v>20240341</v>
          </cell>
          <cell r="H1798" t="str">
            <v/>
          </cell>
          <cell r="I1798">
            <v>117375</v>
          </cell>
          <cell r="J1798">
            <v>0</v>
          </cell>
          <cell r="K1798">
            <v>115919988</v>
          </cell>
          <cell r="L1798" t="str">
            <v>T</v>
          </cell>
          <cell r="M1798">
            <v>300</v>
          </cell>
          <cell r="N1798" t="str">
            <v>V-388</v>
          </cell>
          <cell r="O1798">
            <v>45400</v>
          </cell>
        </row>
        <row r="1799">
          <cell r="G1799" t="str">
            <v>20240341</v>
          </cell>
          <cell r="H1799" t="str">
            <v/>
          </cell>
          <cell r="I1799">
            <v>31691</v>
          </cell>
          <cell r="J1799">
            <v>0</v>
          </cell>
          <cell r="K1799">
            <v>115951679</v>
          </cell>
          <cell r="L1799" t="str">
            <v>T</v>
          </cell>
          <cell r="M1799">
            <v>300</v>
          </cell>
          <cell r="N1799" t="str">
            <v>V-388</v>
          </cell>
          <cell r="O1799">
            <v>45400</v>
          </cell>
        </row>
        <row r="1800">
          <cell r="G1800" t="str">
            <v>20240342</v>
          </cell>
          <cell r="H1800" t="str">
            <v/>
          </cell>
          <cell r="I1800">
            <v>67960</v>
          </cell>
          <cell r="J1800">
            <v>0</v>
          </cell>
          <cell r="K1800">
            <v>116019639</v>
          </cell>
          <cell r="L1800" t="str">
            <v>T</v>
          </cell>
          <cell r="M1800">
            <v>300</v>
          </cell>
          <cell r="N1800" t="str">
            <v>V-389</v>
          </cell>
          <cell r="O1800">
            <v>45400</v>
          </cell>
        </row>
        <row r="1801">
          <cell r="G1801" t="str">
            <v>20240342</v>
          </cell>
          <cell r="H1801" t="str">
            <v/>
          </cell>
          <cell r="I1801">
            <v>18349</v>
          </cell>
          <cell r="J1801">
            <v>0</v>
          </cell>
          <cell r="K1801">
            <v>116037988</v>
          </cell>
          <cell r="L1801" t="str">
            <v>T</v>
          </cell>
          <cell r="M1801">
            <v>300</v>
          </cell>
          <cell r="N1801" t="str">
            <v>V-389</v>
          </cell>
          <cell r="O1801">
            <v>45400</v>
          </cell>
        </row>
        <row r="1802">
          <cell r="G1802" t="str">
            <v>20240342</v>
          </cell>
          <cell r="H1802" t="str">
            <v/>
          </cell>
          <cell r="I1802">
            <v>30429</v>
          </cell>
          <cell r="J1802">
            <v>0</v>
          </cell>
          <cell r="K1802">
            <v>116068417</v>
          </cell>
          <cell r="L1802" t="str">
            <v>T</v>
          </cell>
          <cell r="M1802">
            <v>300</v>
          </cell>
          <cell r="N1802" t="str">
            <v>V-389</v>
          </cell>
          <cell r="O1802">
            <v>45400</v>
          </cell>
        </row>
        <row r="1803">
          <cell r="G1803" t="str">
            <v>20240342</v>
          </cell>
          <cell r="H1803" t="str">
            <v/>
          </cell>
          <cell r="I1803">
            <v>5477</v>
          </cell>
          <cell r="J1803">
            <v>0</v>
          </cell>
          <cell r="K1803">
            <v>116073894</v>
          </cell>
          <cell r="L1803" t="str">
            <v>T</v>
          </cell>
          <cell r="M1803">
            <v>300</v>
          </cell>
          <cell r="N1803" t="str">
            <v>V-389</v>
          </cell>
          <cell r="O1803">
            <v>45400</v>
          </cell>
        </row>
        <row r="1804">
          <cell r="G1804" t="str">
            <v>20240343</v>
          </cell>
          <cell r="H1804" t="str">
            <v/>
          </cell>
          <cell r="I1804">
            <v>137860</v>
          </cell>
          <cell r="J1804">
            <v>0</v>
          </cell>
          <cell r="K1804">
            <v>116211754</v>
          </cell>
          <cell r="L1804" t="str">
            <v>T</v>
          </cell>
          <cell r="M1804">
            <v>300</v>
          </cell>
          <cell r="N1804" t="str">
            <v>V-390</v>
          </cell>
          <cell r="O1804">
            <v>45400</v>
          </cell>
        </row>
        <row r="1805">
          <cell r="G1805" t="str">
            <v>20240343</v>
          </cell>
          <cell r="H1805" t="str">
            <v/>
          </cell>
          <cell r="I1805">
            <v>37222</v>
          </cell>
          <cell r="J1805">
            <v>0</v>
          </cell>
          <cell r="K1805">
            <v>116248976</v>
          </cell>
          <cell r="L1805" t="str">
            <v>T</v>
          </cell>
          <cell r="M1805">
            <v>300</v>
          </cell>
          <cell r="N1805" t="str">
            <v>V-390</v>
          </cell>
          <cell r="O1805">
            <v>45400</v>
          </cell>
        </row>
        <row r="1806">
          <cell r="G1806" t="str">
            <v>20240343</v>
          </cell>
          <cell r="H1806" t="str">
            <v/>
          </cell>
          <cell r="I1806">
            <v>591400</v>
          </cell>
          <cell r="J1806">
            <v>0</v>
          </cell>
          <cell r="K1806">
            <v>116840376</v>
          </cell>
          <cell r="L1806" t="str">
            <v>T</v>
          </cell>
          <cell r="M1806">
            <v>300</v>
          </cell>
          <cell r="N1806" t="str">
            <v>V-390</v>
          </cell>
          <cell r="O1806">
            <v>45400</v>
          </cell>
        </row>
        <row r="1807">
          <cell r="G1807" t="str">
            <v>20240343</v>
          </cell>
          <cell r="H1807" t="str">
            <v/>
          </cell>
          <cell r="I1807">
            <v>159678</v>
          </cell>
          <cell r="J1807">
            <v>0</v>
          </cell>
          <cell r="K1807">
            <v>117000054</v>
          </cell>
          <cell r="L1807" t="str">
            <v>T</v>
          </cell>
          <cell r="M1807">
            <v>300</v>
          </cell>
          <cell r="N1807" t="str">
            <v>V-390</v>
          </cell>
          <cell r="O1807">
            <v>45400</v>
          </cell>
        </row>
        <row r="1808">
          <cell r="G1808" t="str">
            <v>20249012</v>
          </cell>
          <cell r="H1808" t="str">
            <v/>
          </cell>
          <cell r="I1808">
            <v>9900</v>
          </cell>
          <cell r="J1808">
            <v>0</v>
          </cell>
          <cell r="K1808">
            <v>117009954</v>
          </cell>
          <cell r="L1808" t="str">
            <v>T</v>
          </cell>
          <cell r="M1808">
            <v>300</v>
          </cell>
          <cell r="N1808" t="str">
            <v>V-391</v>
          </cell>
          <cell r="O1808">
            <v>45400</v>
          </cell>
        </row>
        <row r="1809">
          <cell r="G1809" t="str">
            <v>20249012</v>
          </cell>
          <cell r="H1809" t="str">
            <v/>
          </cell>
          <cell r="I1809">
            <v>1782</v>
          </cell>
          <cell r="J1809">
            <v>0</v>
          </cell>
          <cell r="K1809">
            <v>117011736</v>
          </cell>
          <cell r="L1809" t="str">
            <v>T</v>
          </cell>
          <cell r="M1809">
            <v>300</v>
          </cell>
          <cell r="N1809" t="str">
            <v>V-391</v>
          </cell>
          <cell r="O1809">
            <v>45400</v>
          </cell>
        </row>
        <row r="1810">
          <cell r="G1810" t="str">
            <v>20249012</v>
          </cell>
          <cell r="H1810" t="str">
            <v/>
          </cell>
          <cell r="I1810">
            <v>21500</v>
          </cell>
          <cell r="J1810">
            <v>0</v>
          </cell>
          <cell r="K1810">
            <v>117033236</v>
          </cell>
          <cell r="L1810" t="str">
            <v>T</v>
          </cell>
          <cell r="M1810">
            <v>300</v>
          </cell>
          <cell r="N1810" t="str">
            <v>V-391</v>
          </cell>
          <cell r="O1810">
            <v>45400</v>
          </cell>
        </row>
        <row r="1811">
          <cell r="G1811" t="str">
            <v>20249012</v>
          </cell>
          <cell r="H1811" t="str">
            <v/>
          </cell>
          <cell r="I1811">
            <v>5805</v>
          </cell>
          <cell r="J1811">
            <v>0</v>
          </cell>
          <cell r="K1811">
            <v>117039041</v>
          </cell>
          <cell r="L1811" t="str">
            <v>T</v>
          </cell>
          <cell r="M1811">
            <v>300</v>
          </cell>
          <cell r="N1811" t="str">
            <v>V-391</v>
          </cell>
          <cell r="O1811">
            <v>45400</v>
          </cell>
        </row>
        <row r="1812">
          <cell r="G1812" t="str">
            <v>20240124</v>
          </cell>
          <cell r="H1812" t="str">
            <v>20240124 szla. kiegyenlítés</v>
          </cell>
          <cell r="I1812">
            <v>0</v>
          </cell>
          <cell r="J1812">
            <v>356337</v>
          </cell>
          <cell r="K1812">
            <v>116682704</v>
          </cell>
          <cell r="L1812" t="str">
            <v>T</v>
          </cell>
          <cell r="M1812">
            <v>200</v>
          </cell>
          <cell r="N1812" t="str">
            <v>B-73</v>
          </cell>
          <cell r="O1812">
            <v>45400</v>
          </cell>
        </row>
        <row r="1813">
          <cell r="G1813" t="str">
            <v>20240125</v>
          </cell>
          <cell r="H1813" t="str">
            <v>20240125 szla. kiegyenlítés</v>
          </cell>
          <cell r="I1813">
            <v>0</v>
          </cell>
          <cell r="J1813">
            <v>626234</v>
          </cell>
          <cell r="K1813">
            <v>116056470</v>
          </cell>
          <cell r="L1813" t="str">
            <v>T</v>
          </cell>
          <cell r="M1813">
            <v>200</v>
          </cell>
          <cell r="N1813" t="str">
            <v>B-73</v>
          </cell>
          <cell r="O1813">
            <v>45400</v>
          </cell>
        </row>
        <row r="1814">
          <cell r="G1814" t="str">
            <v>20240126</v>
          </cell>
          <cell r="H1814" t="str">
            <v>20240126 szla. kiegyenlítés</v>
          </cell>
          <cell r="I1814">
            <v>0</v>
          </cell>
          <cell r="J1814">
            <v>85547</v>
          </cell>
          <cell r="K1814">
            <v>115970923</v>
          </cell>
          <cell r="L1814" t="str">
            <v>T</v>
          </cell>
          <cell r="M1814">
            <v>200</v>
          </cell>
          <cell r="N1814" t="str">
            <v>B-73</v>
          </cell>
          <cell r="O1814">
            <v>45400</v>
          </cell>
        </row>
        <row r="1815">
          <cell r="G1815" t="str">
            <v>20240127</v>
          </cell>
          <cell r="H1815" t="str">
            <v>20240127 szla. kiegyenlítés</v>
          </cell>
          <cell r="I1815">
            <v>0</v>
          </cell>
          <cell r="J1815">
            <v>344101</v>
          </cell>
          <cell r="K1815">
            <v>115626822</v>
          </cell>
          <cell r="L1815" t="str">
            <v>T</v>
          </cell>
          <cell r="M1815">
            <v>200</v>
          </cell>
          <cell r="N1815" t="str">
            <v>B-73</v>
          </cell>
          <cell r="O1815">
            <v>45400</v>
          </cell>
        </row>
        <row r="1816">
          <cell r="G1816" t="str">
            <v>20240128</v>
          </cell>
          <cell r="H1816" t="str">
            <v>20240128 szla. kiegyenlítés</v>
          </cell>
          <cell r="I1816">
            <v>0</v>
          </cell>
          <cell r="J1816">
            <v>321310</v>
          </cell>
          <cell r="K1816">
            <v>115305512</v>
          </cell>
          <cell r="L1816" t="str">
            <v>T</v>
          </cell>
          <cell r="M1816">
            <v>200</v>
          </cell>
          <cell r="N1816" t="str">
            <v>B-73</v>
          </cell>
          <cell r="O1816">
            <v>45400</v>
          </cell>
        </row>
        <row r="1817">
          <cell r="G1817" t="str">
            <v>20240237</v>
          </cell>
          <cell r="H1817" t="str">
            <v>20240237 szla. kiegyenlítés</v>
          </cell>
          <cell r="I1817">
            <v>0</v>
          </cell>
          <cell r="J1817">
            <v>1293654</v>
          </cell>
          <cell r="K1817">
            <v>114011858</v>
          </cell>
          <cell r="L1817" t="str">
            <v>T</v>
          </cell>
          <cell r="M1817">
            <v>200</v>
          </cell>
          <cell r="N1817" t="str">
            <v>B-73</v>
          </cell>
          <cell r="O1817">
            <v>45400</v>
          </cell>
        </row>
        <row r="1818">
          <cell r="G1818" t="str">
            <v>20240327</v>
          </cell>
          <cell r="H1818" t="str">
            <v>20240327 szla. kiegyenlítés</v>
          </cell>
          <cell r="I1818">
            <v>0</v>
          </cell>
          <cell r="J1818">
            <v>17780</v>
          </cell>
          <cell r="K1818">
            <v>113994078</v>
          </cell>
          <cell r="L1818" t="str">
            <v>T</v>
          </cell>
          <cell r="M1818">
            <v>200</v>
          </cell>
          <cell r="N1818" t="str">
            <v>B-73</v>
          </cell>
          <cell r="O1818">
            <v>45400</v>
          </cell>
        </row>
        <row r="1819">
          <cell r="G1819" t="str">
            <v>20240344</v>
          </cell>
          <cell r="H1819" t="str">
            <v/>
          </cell>
          <cell r="I1819">
            <v>463800</v>
          </cell>
          <cell r="J1819">
            <v>0</v>
          </cell>
          <cell r="K1819">
            <v>114457878</v>
          </cell>
          <cell r="L1819" t="str">
            <v>T</v>
          </cell>
          <cell r="M1819">
            <v>300</v>
          </cell>
          <cell r="N1819" t="str">
            <v>V-392</v>
          </cell>
          <cell r="O1819">
            <v>45400</v>
          </cell>
        </row>
        <row r="1820">
          <cell r="G1820" t="str">
            <v>20240344</v>
          </cell>
          <cell r="H1820" t="str">
            <v/>
          </cell>
          <cell r="I1820">
            <v>125226</v>
          </cell>
          <cell r="J1820">
            <v>0</v>
          </cell>
          <cell r="K1820">
            <v>114583104</v>
          </cell>
          <cell r="L1820" t="str">
            <v>T</v>
          </cell>
          <cell r="M1820">
            <v>300</v>
          </cell>
          <cell r="N1820" t="str">
            <v>V-392</v>
          </cell>
          <cell r="O1820">
            <v>45400</v>
          </cell>
        </row>
        <row r="1821">
          <cell r="G1821" t="str">
            <v>20240345</v>
          </cell>
          <cell r="H1821" t="str">
            <v/>
          </cell>
          <cell r="I1821">
            <v>3718800</v>
          </cell>
          <cell r="J1821">
            <v>0</v>
          </cell>
          <cell r="K1821">
            <v>118301904</v>
          </cell>
          <cell r="L1821" t="str">
            <v>T</v>
          </cell>
          <cell r="M1821">
            <v>300</v>
          </cell>
          <cell r="N1821" t="str">
            <v>V-393</v>
          </cell>
          <cell r="O1821">
            <v>45400</v>
          </cell>
        </row>
        <row r="1822">
          <cell r="G1822" t="str">
            <v>20240345</v>
          </cell>
          <cell r="H1822" t="str">
            <v/>
          </cell>
          <cell r="I1822">
            <v>1004076</v>
          </cell>
          <cell r="J1822">
            <v>0</v>
          </cell>
          <cell r="K1822">
            <v>119305980</v>
          </cell>
          <cell r="L1822" t="str">
            <v>T</v>
          </cell>
          <cell r="M1822">
            <v>300</v>
          </cell>
          <cell r="N1822" t="str">
            <v>V-393</v>
          </cell>
          <cell r="O1822">
            <v>45400</v>
          </cell>
        </row>
        <row r="1823">
          <cell r="G1823" t="str">
            <v>20240346</v>
          </cell>
          <cell r="H1823" t="str">
            <v/>
          </cell>
          <cell r="I1823">
            <v>27810</v>
          </cell>
          <cell r="J1823">
            <v>0</v>
          </cell>
          <cell r="K1823">
            <v>119333790</v>
          </cell>
          <cell r="L1823" t="str">
            <v>T</v>
          </cell>
          <cell r="M1823">
            <v>300</v>
          </cell>
          <cell r="N1823" t="str">
            <v>V-394</v>
          </cell>
          <cell r="O1823">
            <v>45400</v>
          </cell>
        </row>
        <row r="1824">
          <cell r="G1824" t="str">
            <v>20240346</v>
          </cell>
          <cell r="H1824" t="str">
            <v/>
          </cell>
          <cell r="I1824">
            <v>5006</v>
          </cell>
          <cell r="J1824">
            <v>0</v>
          </cell>
          <cell r="K1824">
            <v>119338796</v>
          </cell>
          <cell r="L1824" t="str">
            <v>T</v>
          </cell>
          <cell r="M1824">
            <v>300</v>
          </cell>
          <cell r="N1824" t="str">
            <v>V-394</v>
          </cell>
          <cell r="O1824">
            <v>45400</v>
          </cell>
        </row>
        <row r="1825">
          <cell r="G1825" t="str">
            <v>20240346</v>
          </cell>
          <cell r="H1825" t="str">
            <v/>
          </cell>
          <cell r="I1825">
            <v>8180</v>
          </cell>
          <cell r="J1825">
            <v>0</v>
          </cell>
          <cell r="K1825">
            <v>119346976</v>
          </cell>
          <cell r="L1825" t="str">
            <v>T</v>
          </cell>
          <cell r="M1825">
            <v>300</v>
          </cell>
          <cell r="N1825" t="str">
            <v>V-394</v>
          </cell>
          <cell r="O1825">
            <v>45400</v>
          </cell>
        </row>
        <row r="1826">
          <cell r="G1826" t="str">
            <v>20240346</v>
          </cell>
          <cell r="H1826" t="str">
            <v/>
          </cell>
          <cell r="I1826">
            <v>2208</v>
          </cell>
          <cell r="J1826">
            <v>0</v>
          </cell>
          <cell r="K1826">
            <v>119349184</v>
          </cell>
          <cell r="L1826" t="str">
            <v>T</v>
          </cell>
          <cell r="M1826">
            <v>300</v>
          </cell>
          <cell r="N1826" t="str">
            <v>V-394</v>
          </cell>
          <cell r="O1826">
            <v>45400</v>
          </cell>
        </row>
        <row r="1827">
          <cell r="G1827" t="str">
            <v>20240347</v>
          </cell>
          <cell r="H1827" t="str">
            <v/>
          </cell>
          <cell r="I1827">
            <v>9860</v>
          </cell>
          <cell r="J1827">
            <v>0</v>
          </cell>
          <cell r="K1827">
            <v>119359044</v>
          </cell>
          <cell r="L1827" t="str">
            <v>T</v>
          </cell>
          <cell r="M1827">
            <v>300</v>
          </cell>
          <cell r="N1827" t="str">
            <v>V-395</v>
          </cell>
          <cell r="O1827">
            <v>45400</v>
          </cell>
        </row>
        <row r="1828">
          <cell r="G1828" t="str">
            <v>20240347</v>
          </cell>
          <cell r="H1828" t="str">
            <v/>
          </cell>
          <cell r="I1828">
            <v>2662</v>
          </cell>
          <cell r="J1828">
            <v>0</v>
          </cell>
          <cell r="K1828">
            <v>119361706</v>
          </cell>
          <cell r="L1828" t="str">
            <v>T</v>
          </cell>
          <cell r="M1828">
            <v>300</v>
          </cell>
          <cell r="N1828" t="str">
            <v>V-395</v>
          </cell>
          <cell r="O1828">
            <v>45400</v>
          </cell>
        </row>
        <row r="1829">
          <cell r="G1829" t="str">
            <v>20240348</v>
          </cell>
          <cell r="H1829" t="str">
            <v/>
          </cell>
          <cell r="I1829">
            <v>32964</v>
          </cell>
          <cell r="J1829">
            <v>0</v>
          </cell>
          <cell r="K1829">
            <v>119394670</v>
          </cell>
          <cell r="L1829" t="str">
            <v>T</v>
          </cell>
          <cell r="M1829">
            <v>300</v>
          </cell>
          <cell r="N1829" t="str">
            <v>V-396</v>
          </cell>
          <cell r="O1829">
            <v>45400</v>
          </cell>
        </row>
        <row r="1830">
          <cell r="G1830" t="str">
            <v>20240348</v>
          </cell>
          <cell r="H1830" t="str">
            <v/>
          </cell>
          <cell r="I1830">
            <v>8900</v>
          </cell>
          <cell r="J1830">
            <v>0</v>
          </cell>
          <cell r="K1830">
            <v>119403570</v>
          </cell>
          <cell r="L1830" t="str">
            <v>T</v>
          </cell>
          <cell r="M1830">
            <v>300</v>
          </cell>
          <cell r="N1830" t="str">
            <v>V-396</v>
          </cell>
          <cell r="O1830">
            <v>45400</v>
          </cell>
        </row>
        <row r="1831">
          <cell r="G1831" t="str">
            <v>20240349</v>
          </cell>
          <cell r="H1831" t="str">
            <v/>
          </cell>
          <cell r="I1831">
            <v>18000</v>
          </cell>
          <cell r="J1831">
            <v>0</v>
          </cell>
          <cell r="K1831">
            <v>119421570</v>
          </cell>
          <cell r="L1831" t="str">
            <v>T</v>
          </cell>
          <cell r="M1831">
            <v>300</v>
          </cell>
          <cell r="N1831" t="str">
            <v>V-397</v>
          </cell>
          <cell r="O1831">
            <v>45400</v>
          </cell>
        </row>
        <row r="1832">
          <cell r="G1832" t="str">
            <v>20240349</v>
          </cell>
          <cell r="H1832" t="str">
            <v/>
          </cell>
          <cell r="I1832">
            <v>3240</v>
          </cell>
          <cell r="J1832">
            <v>0</v>
          </cell>
          <cell r="K1832">
            <v>119424810</v>
          </cell>
          <cell r="L1832" t="str">
            <v>T</v>
          </cell>
          <cell r="M1832">
            <v>300</v>
          </cell>
          <cell r="N1832" t="str">
            <v>V-397</v>
          </cell>
          <cell r="O1832">
            <v>45400</v>
          </cell>
        </row>
        <row r="1833">
          <cell r="G1833" t="str">
            <v>20240350</v>
          </cell>
          <cell r="H1833" t="str">
            <v/>
          </cell>
          <cell r="I1833">
            <v>227040</v>
          </cell>
          <cell r="J1833">
            <v>0</v>
          </cell>
          <cell r="K1833">
            <v>119651850</v>
          </cell>
          <cell r="L1833" t="str">
            <v>T</v>
          </cell>
          <cell r="M1833">
            <v>300</v>
          </cell>
          <cell r="N1833" t="str">
            <v>V-398</v>
          </cell>
          <cell r="O1833">
            <v>45400</v>
          </cell>
        </row>
        <row r="1834">
          <cell r="G1834" t="str">
            <v>20240350</v>
          </cell>
          <cell r="H1834" t="str">
            <v/>
          </cell>
          <cell r="I1834">
            <v>61301</v>
          </cell>
          <cell r="J1834">
            <v>0</v>
          </cell>
          <cell r="K1834">
            <v>119713151</v>
          </cell>
          <cell r="L1834" t="str">
            <v>T</v>
          </cell>
          <cell r="M1834">
            <v>300</v>
          </cell>
          <cell r="N1834" t="str">
            <v>V-398</v>
          </cell>
          <cell r="O1834">
            <v>45400</v>
          </cell>
        </row>
        <row r="1835">
          <cell r="G1835" t="str">
            <v>20249011</v>
          </cell>
          <cell r="H1835" t="str">
            <v>20249011 szla. kiegyenlítés</v>
          </cell>
          <cell r="I1835">
            <v>0</v>
          </cell>
          <cell r="J1835">
            <v>1796004</v>
          </cell>
          <cell r="K1835">
            <v>117917147</v>
          </cell>
          <cell r="L1835" t="str">
            <v>T</v>
          </cell>
          <cell r="M1835">
            <v>501</v>
          </cell>
          <cell r="N1835" t="str">
            <v>B-17</v>
          </cell>
          <cell r="O1835">
            <v>45408</v>
          </cell>
        </row>
        <row r="1836">
          <cell r="G1836" t="str">
            <v>20240342</v>
          </cell>
          <cell r="H1836" t="str">
            <v>20240342 szla. kiegyenlítés</v>
          </cell>
          <cell r="I1836">
            <v>0</v>
          </cell>
          <cell r="J1836">
            <v>122215</v>
          </cell>
          <cell r="K1836">
            <v>117794932</v>
          </cell>
          <cell r="L1836" t="str">
            <v>T</v>
          </cell>
          <cell r="M1836">
            <v>501</v>
          </cell>
          <cell r="N1836" t="str">
            <v>B-17</v>
          </cell>
          <cell r="O1836">
            <v>45408</v>
          </cell>
        </row>
        <row r="1837">
          <cell r="G1837" t="str">
            <v>20240355</v>
          </cell>
          <cell r="H1837" t="str">
            <v>20240355 szla. kiegyenlítés</v>
          </cell>
          <cell r="I1837">
            <v>0</v>
          </cell>
          <cell r="J1837">
            <v>1407003</v>
          </cell>
          <cell r="K1837">
            <v>116387929</v>
          </cell>
          <cell r="L1837" t="str">
            <v>T</v>
          </cell>
          <cell r="M1837">
            <v>501</v>
          </cell>
          <cell r="N1837" t="str">
            <v>B-20</v>
          </cell>
          <cell r="O1837">
            <v>45425</v>
          </cell>
        </row>
        <row r="1838">
          <cell r="G1838" t="str">
            <v>20240209</v>
          </cell>
          <cell r="H1838" t="str">
            <v>20240209 szla. kiegyenlítés</v>
          </cell>
          <cell r="I1838">
            <v>0</v>
          </cell>
          <cell r="J1838">
            <v>929640</v>
          </cell>
          <cell r="K1838">
            <v>115458289</v>
          </cell>
          <cell r="L1838" t="str">
            <v>T</v>
          </cell>
          <cell r="M1838">
            <v>200</v>
          </cell>
          <cell r="N1838" t="str">
            <v>B-74</v>
          </cell>
          <cell r="O1838">
            <v>45407</v>
          </cell>
        </row>
        <row r="1839">
          <cell r="G1839" t="str">
            <v>20240220</v>
          </cell>
          <cell r="H1839" t="str">
            <v>20240220 szla. kiegyenlítés</v>
          </cell>
          <cell r="I1839">
            <v>0</v>
          </cell>
          <cell r="J1839">
            <v>2237232</v>
          </cell>
          <cell r="K1839">
            <v>113221057</v>
          </cell>
          <cell r="L1839" t="str">
            <v>T</v>
          </cell>
          <cell r="M1839">
            <v>200</v>
          </cell>
          <cell r="N1839" t="str">
            <v>B-74</v>
          </cell>
          <cell r="O1839">
            <v>45407</v>
          </cell>
        </row>
        <row r="1840">
          <cell r="G1840" t="str">
            <v>20240270</v>
          </cell>
          <cell r="H1840" t="str">
            <v>20240270 szla. kiegyenlítés</v>
          </cell>
          <cell r="I1840">
            <v>0</v>
          </cell>
          <cell r="J1840">
            <v>1158011</v>
          </cell>
          <cell r="K1840">
            <v>112063046</v>
          </cell>
          <cell r="L1840" t="str">
            <v>T</v>
          </cell>
          <cell r="M1840">
            <v>200</v>
          </cell>
          <cell r="N1840" t="str">
            <v>B-74</v>
          </cell>
          <cell r="O1840">
            <v>45407</v>
          </cell>
        </row>
        <row r="1841">
          <cell r="G1841" t="str">
            <v>20240258</v>
          </cell>
          <cell r="H1841" t="str">
            <v>20240258 szla. kiegyenlítés</v>
          </cell>
          <cell r="I1841">
            <v>0</v>
          </cell>
          <cell r="J1841">
            <v>377796</v>
          </cell>
          <cell r="K1841">
            <v>111685250</v>
          </cell>
          <cell r="L1841" t="str">
            <v>T</v>
          </cell>
          <cell r="M1841">
            <v>200</v>
          </cell>
          <cell r="N1841" t="str">
            <v>B-74</v>
          </cell>
          <cell r="O1841">
            <v>45407</v>
          </cell>
        </row>
        <row r="1842">
          <cell r="G1842" t="str">
            <v>20240245</v>
          </cell>
          <cell r="H1842" t="str">
            <v>20240245 szla. kiegyenlítés</v>
          </cell>
          <cell r="I1842">
            <v>0</v>
          </cell>
          <cell r="J1842">
            <v>384507</v>
          </cell>
          <cell r="K1842">
            <v>111300743</v>
          </cell>
          <cell r="L1842" t="str">
            <v>T</v>
          </cell>
          <cell r="M1842">
            <v>200</v>
          </cell>
          <cell r="N1842" t="str">
            <v>B-74</v>
          </cell>
          <cell r="O1842">
            <v>45407</v>
          </cell>
        </row>
        <row r="1843">
          <cell r="G1843" t="str">
            <v>20240246</v>
          </cell>
          <cell r="H1843" t="str">
            <v>20240246 szla. kiegyenlítés</v>
          </cell>
          <cell r="I1843">
            <v>0</v>
          </cell>
          <cell r="J1843">
            <v>113214</v>
          </cell>
          <cell r="K1843">
            <v>111187529</v>
          </cell>
          <cell r="L1843" t="str">
            <v>T</v>
          </cell>
          <cell r="M1843">
            <v>200</v>
          </cell>
          <cell r="N1843" t="str">
            <v>B-74</v>
          </cell>
          <cell r="O1843">
            <v>45407</v>
          </cell>
        </row>
        <row r="1844">
          <cell r="G1844" t="str">
            <v>20240332</v>
          </cell>
          <cell r="H1844" t="str">
            <v>20240332 szla. kiegyenlítés</v>
          </cell>
          <cell r="I1844">
            <v>0</v>
          </cell>
          <cell r="J1844">
            <v>193406</v>
          </cell>
          <cell r="K1844">
            <v>110994123</v>
          </cell>
          <cell r="L1844" t="str">
            <v>T</v>
          </cell>
          <cell r="M1844">
            <v>400</v>
          </cell>
          <cell r="N1844" t="str">
            <v>P-63</v>
          </cell>
          <cell r="O1844">
            <v>45407</v>
          </cell>
        </row>
        <row r="1845">
          <cell r="G1845" t="str">
            <v>20240319</v>
          </cell>
          <cell r="H1845" t="str">
            <v>20240319 szla. kiegyenlítés</v>
          </cell>
          <cell r="I1845">
            <v>0</v>
          </cell>
          <cell r="J1845">
            <v>38338</v>
          </cell>
          <cell r="K1845">
            <v>110955785</v>
          </cell>
          <cell r="L1845" t="str">
            <v>T</v>
          </cell>
          <cell r="M1845">
            <v>400</v>
          </cell>
          <cell r="N1845" t="str">
            <v>P-64</v>
          </cell>
          <cell r="O1845">
            <v>45407</v>
          </cell>
        </row>
        <row r="1846">
          <cell r="G1846" t="str">
            <v>20240320</v>
          </cell>
          <cell r="H1846" t="str">
            <v>20240320 szla. kiegyenlítés</v>
          </cell>
          <cell r="I1846">
            <v>0</v>
          </cell>
          <cell r="J1846">
            <v>66866</v>
          </cell>
          <cell r="K1846">
            <v>110888919</v>
          </cell>
          <cell r="L1846" t="str">
            <v>T</v>
          </cell>
          <cell r="M1846">
            <v>400</v>
          </cell>
          <cell r="N1846" t="str">
            <v>P-64</v>
          </cell>
          <cell r="O1846">
            <v>45407</v>
          </cell>
        </row>
        <row r="1847">
          <cell r="G1847" t="str">
            <v>20240346</v>
          </cell>
          <cell r="H1847" t="str">
            <v>20240346 szla. kiegyenlítés</v>
          </cell>
          <cell r="I1847">
            <v>0</v>
          </cell>
          <cell r="J1847">
            <v>43204</v>
          </cell>
          <cell r="K1847">
            <v>110845715</v>
          </cell>
          <cell r="L1847" t="str">
            <v>T</v>
          </cell>
          <cell r="M1847">
            <v>400</v>
          </cell>
          <cell r="N1847" t="str">
            <v>P-64</v>
          </cell>
          <cell r="O1847">
            <v>45407</v>
          </cell>
        </row>
        <row r="1848">
          <cell r="G1848" t="str">
            <v>20240351</v>
          </cell>
          <cell r="H1848" t="str">
            <v/>
          </cell>
          <cell r="I1848">
            <v>1798625</v>
          </cell>
          <cell r="J1848">
            <v>0</v>
          </cell>
          <cell r="K1848">
            <v>112644340</v>
          </cell>
          <cell r="L1848" t="str">
            <v>T</v>
          </cell>
          <cell r="M1848">
            <v>300</v>
          </cell>
          <cell r="N1848" t="str">
            <v>V-399</v>
          </cell>
          <cell r="O1848">
            <v>45400</v>
          </cell>
        </row>
        <row r="1849">
          <cell r="G1849" t="str">
            <v>20240351</v>
          </cell>
          <cell r="H1849" t="str">
            <v/>
          </cell>
          <cell r="I1849">
            <v>485629</v>
          </cell>
          <cell r="J1849">
            <v>0</v>
          </cell>
          <cell r="K1849">
            <v>113129969</v>
          </cell>
          <cell r="L1849" t="str">
            <v>T</v>
          </cell>
          <cell r="M1849">
            <v>300</v>
          </cell>
          <cell r="N1849" t="str">
            <v>V-399</v>
          </cell>
          <cell r="O1849">
            <v>45400</v>
          </cell>
        </row>
        <row r="1850">
          <cell r="G1850" t="str">
            <v>20240351</v>
          </cell>
          <cell r="H1850" t="str">
            <v/>
          </cell>
          <cell r="I1850">
            <v>2592191</v>
          </cell>
          <cell r="J1850">
            <v>0</v>
          </cell>
          <cell r="K1850">
            <v>115722160</v>
          </cell>
          <cell r="L1850" t="str">
            <v>T</v>
          </cell>
          <cell r="M1850">
            <v>300</v>
          </cell>
          <cell r="N1850" t="str">
            <v>V-399</v>
          </cell>
          <cell r="O1850">
            <v>45400</v>
          </cell>
        </row>
        <row r="1851">
          <cell r="G1851" t="str">
            <v>20240351</v>
          </cell>
          <cell r="H1851" t="str">
            <v/>
          </cell>
          <cell r="I1851">
            <v>699890</v>
          </cell>
          <cell r="J1851">
            <v>0</v>
          </cell>
          <cell r="K1851">
            <v>116422050</v>
          </cell>
          <cell r="L1851" t="str">
            <v>T</v>
          </cell>
          <cell r="M1851">
            <v>300</v>
          </cell>
          <cell r="N1851" t="str">
            <v>V-399</v>
          </cell>
          <cell r="O1851">
            <v>45400</v>
          </cell>
        </row>
        <row r="1852">
          <cell r="G1852" t="str">
            <v>20247016</v>
          </cell>
          <cell r="H1852" t="str">
            <v/>
          </cell>
          <cell r="I1852">
            <v>1409980</v>
          </cell>
          <cell r="J1852">
            <v>0</v>
          </cell>
          <cell r="K1852">
            <v>117832030</v>
          </cell>
          <cell r="L1852" t="str">
            <v>T</v>
          </cell>
          <cell r="M1852">
            <v>300</v>
          </cell>
          <cell r="N1852" t="str">
            <v>V-400</v>
          </cell>
          <cell r="O1852">
            <v>45400</v>
          </cell>
        </row>
        <row r="1853">
          <cell r="G1853" t="str">
            <v>20247016</v>
          </cell>
          <cell r="H1853" t="str">
            <v/>
          </cell>
          <cell r="I1853">
            <v>380694</v>
          </cell>
          <cell r="J1853">
            <v>0</v>
          </cell>
          <cell r="K1853">
            <v>118212724</v>
          </cell>
          <cell r="L1853" t="str">
            <v>T</v>
          </cell>
          <cell r="M1853">
            <v>300</v>
          </cell>
          <cell r="N1853" t="str">
            <v>V-400</v>
          </cell>
          <cell r="O1853">
            <v>45400</v>
          </cell>
        </row>
        <row r="1854">
          <cell r="G1854" t="str">
            <v>20247016</v>
          </cell>
          <cell r="H1854" t="str">
            <v/>
          </cell>
          <cell r="I1854">
            <v>55770</v>
          </cell>
          <cell r="J1854">
            <v>0</v>
          </cell>
          <cell r="K1854">
            <v>118268494</v>
          </cell>
          <cell r="L1854" t="str">
            <v>T</v>
          </cell>
          <cell r="M1854">
            <v>300</v>
          </cell>
          <cell r="N1854" t="str">
            <v>V-400</v>
          </cell>
          <cell r="O1854">
            <v>45400</v>
          </cell>
        </row>
        <row r="1855">
          <cell r="G1855" t="str">
            <v>20247016</v>
          </cell>
          <cell r="H1855" t="str">
            <v/>
          </cell>
          <cell r="I1855">
            <v>10039</v>
          </cell>
          <cell r="J1855">
            <v>0</v>
          </cell>
          <cell r="K1855">
            <v>118278533</v>
          </cell>
          <cell r="L1855" t="str">
            <v>T</v>
          </cell>
          <cell r="M1855">
            <v>300</v>
          </cell>
          <cell r="N1855" t="str">
            <v>V-400</v>
          </cell>
          <cell r="O1855">
            <v>45400</v>
          </cell>
        </row>
        <row r="1856">
          <cell r="G1856" t="str">
            <v>20240352</v>
          </cell>
          <cell r="H1856" t="str">
            <v/>
          </cell>
          <cell r="I1856">
            <v>2068780</v>
          </cell>
          <cell r="J1856">
            <v>0</v>
          </cell>
          <cell r="K1856">
            <v>120347313</v>
          </cell>
          <cell r="L1856" t="str">
            <v>T</v>
          </cell>
          <cell r="M1856">
            <v>300</v>
          </cell>
          <cell r="N1856" t="str">
            <v>V-401</v>
          </cell>
          <cell r="O1856">
            <v>45400</v>
          </cell>
        </row>
        <row r="1857">
          <cell r="G1857" t="str">
            <v>20240352</v>
          </cell>
          <cell r="H1857" t="str">
            <v/>
          </cell>
          <cell r="I1857">
            <v>558571</v>
          </cell>
          <cell r="J1857">
            <v>0</v>
          </cell>
          <cell r="K1857">
            <v>120905884</v>
          </cell>
          <cell r="L1857" t="str">
            <v>T</v>
          </cell>
          <cell r="M1857">
            <v>300</v>
          </cell>
          <cell r="N1857" t="str">
            <v>V-401</v>
          </cell>
          <cell r="O1857">
            <v>45400</v>
          </cell>
        </row>
        <row r="1858">
          <cell r="G1858" t="str">
            <v>20240353</v>
          </cell>
          <cell r="H1858" t="str">
            <v/>
          </cell>
          <cell r="I1858">
            <v>48040</v>
          </cell>
          <cell r="J1858">
            <v>0</v>
          </cell>
          <cell r="K1858">
            <v>120953924</v>
          </cell>
          <cell r="L1858" t="str">
            <v>T</v>
          </cell>
          <cell r="M1858">
            <v>300</v>
          </cell>
          <cell r="N1858" t="str">
            <v>V-402</v>
          </cell>
          <cell r="O1858">
            <v>45400</v>
          </cell>
        </row>
        <row r="1859">
          <cell r="G1859" t="str">
            <v>20240353</v>
          </cell>
          <cell r="H1859" t="str">
            <v/>
          </cell>
          <cell r="I1859">
            <v>12971</v>
          </cell>
          <cell r="J1859">
            <v>0</v>
          </cell>
          <cell r="K1859">
            <v>120966895</v>
          </cell>
          <cell r="L1859" t="str">
            <v>T</v>
          </cell>
          <cell r="M1859">
            <v>300</v>
          </cell>
          <cell r="N1859" t="str">
            <v>V-402</v>
          </cell>
          <cell r="O1859">
            <v>45400</v>
          </cell>
        </row>
        <row r="1860">
          <cell r="G1860" t="str">
            <v>20240354</v>
          </cell>
          <cell r="H1860" t="str">
            <v/>
          </cell>
          <cell r="I1860">
            <v>144525</v>
          </cell>
          <cell r="J1860">
            <v>0</v>
          </cell>
          <cell r="K1860">
            <v>121111420</v>
          </cell>
          <cell r="L1860" t="str">
            <v>T</v>
          </cell>
          <cell r="M1860">
            <v>300</v>
          </cell>
          <cell r="N1860" t="str">
            <v>V-403</v>
          </cell>
          <cell r="O1860">
            <v>45400</v>
          </cell>
        </row>
        <row r="1861">
          <cell r="G1861" t="str">
            <v>20240354</v>
          </cell>
          <cell r="H1861" t="str">
            <v/>
          </cell>
          <cell r="I1861">
            <v>26015</v>
          </cell>
          <cell r="J1861">
            <v>0</v>
          </cell>
          <cell r="K1861">
            <v>121137435</v>
          </cell>
          <cell r="L1861" t="str">
            <v>T</v>
          </cell>
          <cell r="M1861">
            <v>300</v>
          </cell>
          <cell r="N1861" t="str">
            <v>V-403</v>
          </cell>
          <cell r="O1861">
            <v>45400</v>
          </cell>
        </row>
        <row r="1862">
          <cell r="G1862" t="str">
            <v>20240354</v>
          </cell>
          <cell r="H1862" t="str">
            <v/>
          </cell>
          <cell r="I1862">
            <v>148490</v>
          </cell>
          <cell r="J1862">
            <v>0</v>
          </cell>
          <cell r="K1862">
            <v>121285925</v>
          </cell>
          <cell r="L1862" t="str">
            <v>T</v>
          </cell>
          <cell r="M1862">
            <v>300</v>
          </cell>
          <cell r="N1862" t="str">
            <v>V-403</v>
          </cell>
          <cell r="O1862">
            <v>45400</v>
          </cell>
        </row>
        <row r="1863">
          <cell r="G1863" t="str">
            <v>20240354</v>
          </cell>
          <cell r="H1863" t="str">
            <v/>
          </cell>
          <cell r="I1863">
            <v>40092</v>
          </cell>
          <cell r="J1863">
            <v>0</v>
          </cell>
          <cell r="K1863">
            <v>121326017</v>
          </cell>
          <cell r="L1863" t="str">
            <v>T</v>
          </cell>
          <cell r="M1863">
            <v>300</v>
          </cell>
          <cell r="N1863" t="str">
            <v>V-403</v>
          </cell>
          <cell r="O1863">
            <v>45400</v>
          </cell>
        </row>
        <row r="1864">
          <cell r="G1864" t="str">
            <v>20240354</v>
          </cell>
          <cell r="H1864" t="str">
            <v/>
          </cell>
          <cell r="I1864">
            <v>46720</v>
          </cell>
          <cell r="J1864">
            <v>0</v>
          </cell>
          <cell r="K1864">
            <v>121372737</v>
          </cell>
          <cell r="L1864" t="str">
            <v>T</v>
          </cell>
          <cell r="M1864">
            <v>300</v>
          </cell>
          <cell r="N1864" t="str">
            <v>V-403</v>
          </cell>
          <cell r="O1864">
            <v>45400</v>
          </cell>
        </row>
        <row r="1865">
          <cell r="G1865" t="str">
            <v>20240354</v>
          </cell>
          <cell r="H1865" t="str">
            <v/>
          </cell>
          <cell r="I1865">
            <v>12614</v>
          </cell>
          <cell r="J1865">
            <v>0</v>
          </cell>
          <cell r="K1865">
            <v>121385351</v>
          </cell>
          <cell r="L1865" t="str">
            <v>T</v>
          </cell>
          <cell r="M1865">
            <v>300</v>
          </cell>
          <cell r="N1865" t="str">
            <v>V-403</v>
          </cell>
          <cell r="O1865">
            <v>45400</v>
          </cell>
        </row>
        <row r="1866">
          <cell r="G1866" t="str">
            <v>20240355</v>
          </cell>
          <cell r="H1866" t="str">
            <v/>
          </cell>
          <cell r="I1866">
            <v>134463</v>
          </cell>
          <cell r="J1866">
            <v>0</v>
          </cell>
          <cell r="K1866">
            <v>121519814</v>
          </cell>
          <cell r="L1866" t="str">
            <v>T</v>
          </cell>
          <cell r="M1866">
            <v>300</v>
          </cell>
          <cell r="N1866" t="str">
            <v>V-404</v>
          </cell>
          <cell r="O1866">
            <v>45407</v>
          </cell>
        </row>
        <row r="1867">
          <cell r="G1867" t="str">
            <v>20240355</v>
          </cell>
          <cell r="H1867" t="str">
            <v/>
          </cell>
          <cell r="I1867">
            <v>24204</v>
          </cell>
          <cell r="J1867">
            <v>0</v>
          </cell>
          <cell r="K1867">
            <v>121544018</v>
          </cell>
          <cell r="L1867" t="str">
            <v>T</v>
          </cell>
          <cell r="M1867">
            <v>300</v>
          </cell>
          <cell r="N1867" t="str">
            <v>V-404</v>
          </cell>
          <cell r="O1867">
            <v>45407</v>
          </cell>
        </row>
        <row r="1868">
          <cell r="G1868" t="str">
            <v>20240355</v>
          </cell>
          <cell r="H1868" t="str">
            <v/>
          </cell>
          <cell r="I1868">
            <v>982942</v>
          </cell>
          <cell r="J1868">
            <v>0</v>
          </cell>
          <cell r="K1868">
            <v>122526960</v>
          </cell>
          <cell r="L1868" t="str">
            <v>T</v>
          </cell>
          <cell r="M1868">
            <v>300</v>
          </cell>
          <cell r="N1868" t="str">
            <v>V-404</v>
          </cell>
          <cell r="O1868">
            <v>45407</v>
          </cell>
        </row>
        <row r="1869">
          <cell r="G1869" t="str">
            <v>20240355</v>
          </cell>
          <cell r="H1869" t="str">
            <v/>
          </cell>
          <cell r="I1869">
            <v>265394</v>
          </cell>
          <cell r="J1869">
            <v>0</v>
          </cell>
          <cell r="K1869">
            <v>122792354</v>
          </cell>
          <cell r="L1869" t="str">
            <v>T</v>
          </cell>
          <cell r="M1869">
            <v>300</v>
          </cell>
          <cell r="N1869" t="str">
            <v>V-404</v>
          </cell>
          <cell r="O1869">
            <v>45407</v>
          </cell>
        </row>
        <row r="1870">
          <cell r="G1870" t="str">
            <v>20240356</v>
          </cell>
          <cell r="H1870" t="str">
            <v/>
          </cell>
          <cell r="I1870">
            <v>74250</v>
          </cell>
          <cell r="J1870">
            <v>0</v>
          </cell>
          <cell r="K1870">
            <v>122866604</v>
          </cell>
          <cell r="L1870" t="str">
            <v>T</v>
          </cell>
          <cell r="M1870">
            <v>300</v>
          </cell>
          <cell r="N1870" t="str">
            <v>V-405</v>
          </cell>
          <cell r="O1870">
            <v>45407</v>
          </cell>
        </row>
        <row r="1871">
          <cell r="G1871" t="str">
            <v>20240356</v>
          </cell>
          <cell r="H1871" t="str">
            <v/>
          </cell>
          <cell r="I1871">
            <v>13365</v>
          </cell>
          <cell r="J1871">
            <v>0</v>
          </cell>
          <cell r="K1871">
            <v>122879969</v>
          </cell>
          <cell r="L1871" t="str">
            <v>T</v>
          </cell>
          <cell r="M1871">
            <v>300</v>
          </cell>
          <cell r="N1871" t="str">
            <v>V-405</v>
          </cell>
          <cell r="O1871">
            <v>45407</v>
          </cell>
        </row>
        <row r="1872">
          <cell r="G1872" t="str">
            <v>20247012</v>
          </cell>
          <cell r="H1872" t="str">
            <v>20247012 szla. kiegyenlítés</v>
          </cell>
          <cell r="I1872">
            <v>0</v>
          </cell>
          <cell r="J1872">
            <v>3770832</v>
          </cell>
          <cell r="K1872">
            <v>119109137</v>
          </cell>
          <cell r="L1872" t="str">
            <v>T</v>
          </cell>
          <cell r="M1872">
            <v>200</v>
          </cell>
          <cell r="N1872" t="str">
            <v>B-75</v>
          </cell>
          <cell r="O1872">
            <v>45407</v>
          </cell>
        </row>
        <row r="1873">
          <cell r="G1873" t="str">
            <v>20240152</v>
          </cell>
          <cell r="H1873" t="str">
            <v>20240152 szla. kiegyenlítés</v>
          </cell>
          <cell r="I1873">
            <v>0</v>
          </cell>
          <cell r="J1873">
            <v>1507922</v>
          </cell>
          <cell r="K1873">
            <v>117601215</v>
          </cell>
          <cell r="L1873" t="str">
            <v>T</v>
          </cell>
          <cell r="M1873">
            <v>200</v>
          </cell>
          <cell r="N1873" t="str">
            <v>B-75</v>
          </cell>
          <cell r="O1873">
            <v>45407</v>
          </cell>
        </row>
        <row r="1874">
          <cell r="G1874" t="str">
            <v>20240170</v>
          </cell>
          <cell r="H1874" t="str">
            <v>20240170 szla. kiegyenlítés</v>
          </cell>
          <cell r="I1874">
            <v>0</v>
          </cell>
          <cell r="J1874">
            <v>100961</v>
          </cell>
          <cell r="K1874">
            <v>117500254</v>
          </cell>
          <cell r="L1874" t="str">
            <v>T</v>
          </cell>
          <cell r="M1874">
            <v>200</v>
          </cell>
          <cell r="N1874" t="str">
            <v>B-75</v>
          </cell>
          <cell r="O1874">
            <v>45407</v>
          </cell>
        </row>
        <row r="1875">
          <cell r="G1875" t="str">
            <v>20240314</v>
          </cell>
          <cell r="H1875" t="str">
            <v>20240314 szla. kiegyenlítés</v>
          </cell>
          <cell r="I1875">
            <v>0</v>
          </cell>
          <cell r="J1875">
            <v>1119815</v>
          </cell>
          <cell r="K1875">
            <v>116380439</v>
          </cell>
          <cell r="L1875" t="str">
            <v>T</v>
          </cell>
          <cell r="M1875">
            <v>200</v>
          </cell>
          <cell r="N1875" t="str">
            <v>B-75</v>
          </cell>
          <cell r="O1875">
            <v>45407</v>
          </cell>
        </row>
        <row r="1876">
          <cell r="G1876" t="str">
            <v>20240304</v>
          </cell>
          <cell r="H1876" t="str">
            <v>20240304 szla. kiegyenlítés</v>
          </cell>
          <cell r="I1876">
            <v>0</v>
          </cell>
          <cell r="J1876">
            <v>917701</v>
          </cell>
          <cell r="K1876">
            <v>115462738</v>
          </cell>
          <cell r="L1876" t="str">
            <v>T</v>
          </cell>
          <cell r="M1876">
            <v>200</v>
          </cell>
          <cell r="N1876" t="str">
            <v>B-75</v>
          </cell>
          <cell r="O1876">
            <v>45407</v>
          </cell>
        </row>
        <row r="1877">
          <cell r="G1877" t="str">
            <v>20240138</v>
          </cell>
          <cell r="H1877" t="str">
            <v>20240138 szla. kiegyenlítés</v>
          </cell>
          <cell r="I1877">
            <v>0</v>
          </cell>
          <cell r="J1877">
            <v>599389</v>
          </cell>
          <cell r="K1877">
            <v>114863349</v>
          </cell>
          <cell r="L1877" t="str">
            <v>T</v>
          </cell>
          <cell r="M1877">
            <v>200</v>
          </cell>
          <cell r="N1877" t="str">
            <v>B-75</v>
          </cell>
          <cell r="O1877">
            <v>45407</v>
          </cell>
        </row>
        <row r="1878">
          <cell r="G1878" t="str">
            <v>20240298</v>
          </cell>
          <cell r="H1878" t="str">
            <v>20240298 szla. kiegyenlítés</v>
          </cell>
          <cell r="I1878">
            <v>0</v>
          </cell>
          <cell r="J1878">
            <v>313601</v>
          </cell>
          <cell r="K1878">
            <v>114549748</v>
          </cell>
          <cell r="L1878" t="str">
            <v>T</v>
          </cell>
          <cell r="M1878">
            <v>200</v>
          </cell>
          <cell r="N1878" t="str">
            <v>B-75</v>
          </cell>
          <cell r="O1878">
            <v>45407</v>
          </cell>
        </row>
        <row r="1879">
          <cell r="G1879" t="str">
            <v>20240204</v>
          </cell>
          <cell r="H1879" t="str">
            <v>20240204 szla. kiegyenlítés</v>
          </cell>
          <cell r="I1879">
            <v>0</v>
          </cell>
          <cell r="J1879">
            <v>252171</v>
          </cell>
          <cell r="K1879">
            <v>114297577</v>
          </cell>
          <cell r="L1879" t="str">
            <v>T</v>
          </cell>
          <cell r="M1879">
            <v>200</v>
          </cell>
          <cell r="N1879" t="str">
            <v>B-75</v>
          </cell>
          <cell r="O1879">
            <v>45407</v>
          </cell>
        </row>
        <row r="1880">
          <cell r="G1880" t="str">
            <v>20240349</v>
          </cell>
          <cell r="H1880" t="str">
            <v>20240349 szla. kiegyenlítés</v>
          </cell>
          <cell r="I1880">
            <v>0</v>
          </cell>
          <cell r="J1880">
            <v>21240</v>
          </cell>
          <cell r="K1880">
            <v>114276337</v>
          </cell>
          <cell r="L1880" t="str">
            <v>T</v>
          </cell>
          <cell r="M1880">
            <v>200</v>
          </cell>
          <cell r="N1880" t="str">
            <v>B-75</v>
          </cell>
          <cell r="O1880">
            <v>45407</v>
          </cell>
        </row>
        <row r="1881">
          <cell r="G1881" t="str">
            <v>20240347</v>
          </cell>
          <cell r="H1881" t="str">
            <v>20240347 szla. kiegyenlítés</v>
          </cell>
          <cell r="I1881">
            <v>0</v>
          </cell>
          <cell r="J1881">
            <v>12522</v>
          </cell>
          <cell r="K1881">
            <v>114263815</v>
          </cell>
          <cell r="L1881" t="str">
            <v>T</v>
          </cell>
          <cell r="M1881">
            <v>200</v>
          </cell>
          <cell r="N1881" t="str">
            <v>B-75</v>
          </cell>
          <cell r="O1881">
            <v>45407</v>
          </cell>
        </row>
        <row r="1882">
          <cell r="G1882" t="str">
            <v>20240357</v>
          </cell>
          <cell r="H1882" t="str">
            <v/>
          </cell>
          <cell r="I1882">
            <v>0</v>
          </cell>
          <cell r="J1882">
            <v>74250</v>
          </cell>
          <cell r="K1882">
            <v>114189565</v>
          </cell>
          <cell r="L1882" t="str">
            <v>T</v>
          </cell>
          <cell r="M1882">
            <v>300</v>
          </cell>
          <cell r="N1882" t="str">
            <v>V-406</v>
          </cell>
          <cell r="O1882">
            <v>45407</v>
          </cell>
        </row>
        <row r="1883">
          <cell r="G1883" t="str">
            <v>20240357</v>
          </cell>
          <cell r="H1883" t="str">
            <v/>
          </cell>
          <cell r="I1883">
            <v>0</v>
          </cell>
          <cell r="J1883">
            <v>13365</v>
          </cell>
          <cell r="K1883">
            <v>114176200</v>
          </cell>
          <cell r="L1883" t="str">
            <v>T</v>
          </cell>
          <cell r="M1883">
            <v>300</v>
          </cell>
          <cell r="N1883" t="str">
            <v>V-406</v>
          </cell>
          <cell r="O1883">
            <v>45407</v>
          </cell>
        </row>
        <row r="1884">
          <cell r="G1884" t="str">
            <v>20240358</v>
          </cell>
          <cell r="H1884" t="str">
            <v/>
          </cell>
          <cell r="I1884">
            <v>44550</v>
          </cell>
          <cell r="J1884">
            <v>0</v>
          </cell>
          <cell r="K1884">
            <v>114220750</v>
          </cell>
          <cell r="L1884" t="str">
            <v>T</v>
          </cell>
          <cell r="M1884">
            <v>300</v>
          </cell>
          <cell r="N1884" t="str">
            <v>V-407</v>
          </cell>
          <cell r="O1884">
            <v>45407</v>
          </cell>
        </row>
        <row r="1885">
          <cell r="G1885" t="str">
            <v>20240358</v>
          </cell>
          <cell r="H1885" t="str">
            <v/>
          </cell>
          <cell r="I1885">
            <v>8019</v>
          </cell>
          <cell r="J1885">
            <v>0</v>
          </cell>
          <cell r="K1885">
            <v>114228769</v>
          </cell>
          <cell r="L1885" t="str">
            <v>T</v>
          </cell>
          <cell r="M1885">
            <v>300</v>
          </cell>
          <cell r="N1885" t="str">
            <v>V-407</v>
          </cell>
          <cell r="O1885">
            <v>45407</v>
          </cell>
        </row>
        <row r="1886">
          <cell r="G1886" t="str">
            <v>20240359</v>
          </cell>
          <cell r="H1886" t="str">
            <v/>
          </cell>
          <cell r="I1886">
            <v>528572</v>
          </cell>
          <cell r="J1886">
            <v>0</v>
          </cell>
          <cell r="K1886">
            <v>114757341</v>
          </cell>
          <cell r="L1886" t="str">
            <v>T</v>
          </cell>
          <cell r="M1886">
            <v>300</v>
          </cell>
          <cell r="N1886" t="str">
            <v>V-408</v>
          </cell>
          <cell r="O1886">
            <v>45407</v>
          </cell>
        </row>
        <row r="1887">
          <cell r="G1887" t="str">
            <v>20240359</v>
          </cell>
          <cell r="H1887" t="str">
            <v/>
          </cell>
          <cell r="I1887">
            <v>142715</v>
          </cell>
          <cell r="J1887">
            <v>0</v>
          </cell>
          <cell r="K1887">
            <v>114900056</v>
          </cell>
          <cell r="L1887" t="str">
            <v>T</v>
          </cell>
          <cell r="M1887">
            <v>300</v>
          </cell>
          <cell r="N1887" t="str">
            <v>V-408</v>
          </cell>
          <cell r="O1887">
            <v>45407</v>
          </cell>
        </row>
        <row r="1888">
          <cell r="G1888" t="str">
            <v>20240359</v>
          </cell>
          <cell r="H1888" t="str">
            <v/>
          </cell>
          <cell r="I1888">
            <v>236835</v>
          </cell>
          <cell r="J1888">
            <v>0</v>
          </cell>
          <cell r="K1888">
            <v>115136891</v>
          </cell>
          <cell r="L1888" t="str">
            <v>T</v>
          </cell>
          <cell r="M1888">
            <v>300</v>
          </cell>
          <cell r="N1888" t="str">
            <v>V-408</v>
          </cell>
          <cell r="O1888">
            <v>45407</v>
          </cell>
        </row>
        <row r="1889">
          <cell r="G1889" t="str">
            <v>20240359</v>
          </cell>
          <cell r="H1889" t="str">
            <v/>
          </cell>
          <cell r="I1889">
            <v>42630</v>
          </cell>
          <cell r="J1889">
            <v>0</v>
          </cell>
          <cell r="K1889">
            <v>115179521</v>
          </cell>
          <cell r="L1889" t="str">
            <v>T</v>
          </cell>
          <cell r="M1889">
            <v>300</v>
          </cell>
          <cell r="N1889" t="str">
            <v>V-408</v>
          </cell>
          <cell r="O1889">
            <v>45407</v>
          </cell>
        </row>
        <row r="1890">
          <cell r="G1890" t="str">
            <v>20240360</v>
          </cell>
          <cell r="H1890" t="str">
            <v/>
          </cell>
          <cell r="I1890">
            <v>407920</v>
          </cell>
          <cell r="J1890">
            <v>0</v>
          </cell>
          <cell r="K1890">
            <v>115587441</v>
          </cell>
          <cell r="L1890" t="str">
            <v>T</v>
          </cell>
          <cell r="M1890">
            <v>300</v>
          </cell>
          <cell r="N1890" t="str">
            <v>V-409</v>
          </cell>
          <cell r="O1890">
            <v>45407</v>
          </cell>
        </row>
        <row r="1891">
          <cell r="G1891" t="str">
            <v>20240360</v>
          </cell>
          <cell r="H1891" t="str">
            <v/>
          </cell>
          <cell r="I1891">
            <v>110139</v>
          </cell>
          <cell r="J1891">
            <v>0</v>
          </cell>
          <cell r="K1891">
            <v>115697580</v>
          </cell>
          <cell r="L1891" t="str">
            <v>T</v>
          </cell>
          <cell r="M1891">
            <v>300</v>
          </cell>
          <cell r="N1891" t="str">
            <v>V-409</v>
          </cell>
          <cell r="O1891">
            <v>45407</v>
          </cell>
        </row>
        <row r="1892">
          <cell r="G1892" t="str">
            <v>20240360</v>
          </cell>
          <cell r="H1892" t="str">
            <v/>
          </cell>
          <cell r="I1892">
            <v>27030</v>
          </cell>
          <cell r="J1892">
            <v>0</v>
          </cell>
          <cell r="K1892">
            <v>115724610</v>
          </cell>
          <cell r="L1892" t="str">
            <v>T</v>
          </cell>
          <cell r="M1892">
            <v>300</v>
          </cell>
          <cell r="N1892" t="str">
            <v>V-409</v>
          </cell>
          <cell r="O1892">
            <v>45407</v>
          </cell>
        </row>
        <row r="1893">
          <cell r="G1893" t="str">
            <v>20240360</v>
          </cell>
          <cell r="H1893" t="str">
            <v/>
          </cell>
          <cell r="I1893">
            <v>4865</v>
          </cell>
          <cell r="J1893">
            <v>0</v>
          </cell>
          <cell r="K1893">
            <v>115729475</v>
          </cell>
          <cell r="L1893" t="str">
            <v>T</v>
          </cell>
          <cell r="M1893">
            <v>300</v>
          </cell>
          <cell r="N1893" t="str">
            <v>V-409</v>
          </cell>
          <cell r="O1893">
            <v>45407</v>
          </cell>
        </row>
        <row r="1894">
          <cell r="G1894" t="str">
            <v>20240361</v>
          </cell>
          <cell r="H1894" t="str">
            <v/>
          </cell>
          <cell r="I1894">
            <v>13986346</v>
          </cell>
          <cell r="J1894">
            <v>0</v>
          </cell>
          <cell r="K1894">
            <v>129715821</v>
          </cell>
          <cell r="L1894" t="str">
            <v>T</v>
          </cell>
          <cell r="M1894">
            <v>300</v>
          </cell>
          <cell r="N1894" t="str">
            <v>V-410</v>
          </cell>
          <cell r="O1894">
            <v>45407</v>
          </cell>
        </row>
        <row r="1895">
          <cell r="G1895" t="str">
            <v>20240361</v>
          </cell>
          <cell r="H1895" t="str">
            <v/>
          </cell>
          <cell r="I1895">
            <v>3776313</v>
          </cell>
          <cell r="J1895">
            <v>0</v>
          </cell>
          <cell r="K1895">
            <v>133492134</v>
          </cell>
          <cell r="L1895" t="str">
            <v>T</v>
          </cell>
          <cell r="M1895">
            <v>300</v>
          </cell>
          <cell r="N1895" t="str">
            <v>V-410</v>
          </cell>
          <cell r="O1895">
            <v>45407</v>
          </cell>
        </row>
        <row r="1896">
          <cell r="G1896" t="str">
            <v>20240328</v>
          </cell>
          <cell r="H1896" t="str">
            <v>20240328 szla. kiegyenlítés</v>
          </cell>
          <cell r="I1896">
            <v>0</v>
          </cell>
          <cell r="J1896">
            <v>17780</v>
          </cell>
          <cell r="K1896">
            <v>133474354</v>
          </cell>
          <cell r="L1896" t="str">
            <v>T</v>
          </cell>
          <cell r="M1896">
            <v>200</v>
          </cell>
          <cell r="N1896" t="str">
            <v>B-76</v>
          </cell>
          <cell r="O1896">
            <v>45407</v>
          </cell>
        </row>
        <row r="1897">
          <cell r="G1897" t="str">
            <v>20240360</v>
          </cell>
          <cell r="H1897" t="str">
            <v>20240360 szla. kiegyenlítés</v>
          </cell>
          <cell r="I1897">
            <v>0</v>
          </cell>
          <cell r="J1897">
            <v>549954</v>
          </cell>
          <cell r="K1897">
            <v>132924400</v>
          </cell>
          <cell r="L1897" t="str">
            <v>T</v>
          </cell>
          <cell r="M1897">
            <v>501</v>
          </cell>
          <cell r="N1897" t="str">
            <v>B-16</v>
          </cell>
          <cell r="O1897">
            <v>45408</v>
          </cell>
        </row>
        <row r="1898">
          <cell r="G1898" t="str">
            <v>20240351</v>
          </cell>
          <cell r="H1898" t="str">
            <v>20240351 szla. kiegyenlítés</v>
          </cell>
          <cell r="I1898">
            <v>0</v>
          </cell>
          <cell r="J1898">
            <v>5596605</v>
          </cell>
          <cell r="K1898">
            <v>127327795</v>
          </cell>
          <cell r="L1898" t="str">
            <v>T</v>
          </cell>
          <cell r="M1898">
            <v>201</v>
          </cell>
          <cell r="N1898" t="str">
            <v>B-22</v>
          </cell>
          <cell r="O1898">
            <v>45407</v>
          </cell>
        </row>
        <row r="1899">
          <cell r="G1899" t="str">
            <v>20240232</v>
          </cell>
          <cell r="H1899" t="str">
            <v>20240232 szla. kiegyenlítés</v>
          </cell>
          <cell r="I1899">
            <v>0</v>
          </cell>
          <cell r="J1899">
            <v>3750475</v>
          </cell>
          <cell r="K1899">
            <v>123577320</v>
          </cell>
          <cell r="L1899" t="str">
            <v>T</v>
          </cell>
          <cell r="M1899">
            <v>200</v>
          </cell>
          <cell r="N1899" t="str">
            <v>B-77</v>
          </cell>
          <cell r="O1899">
            <v>45407</v>
          </cell>
        </row>
        <row r="1900">
          <cell r="G1900" t="str">
            <v>20240351</v>
          </cell>
          <cell r="H1900" t="str">
            <v>árfolyam differencia</v>
          </cell>
          <cell r="I1900">
            <v>20270</v>
          </cell>
          <cell r="J1900">
            <v>0</v>
          </cell>
          <cell r="K1900">
            <v>123597590</v>
          </cell>
          <cell r="L1900" t="str">
            <v>T</v>
          </cell>
          <cell r="M1900">
            <v>300</v>
          </cell>
          <cell r="N1900" t="str">
            <v>V-428</v>
          </cell>
          <cell r="O1900">
            <v>45407</v>
          </cell>
        </row>
        <row r="1901">
          <cell r="G1901" t="str">
            <v>20240290</v>
          </cell>
          <cell r="H1901" t="str">
            <v>20240290 szla. kiegyenlítés</v>
          </cell>
          <cell r="I1901">
            <v>0</v>
          </cell>
          <cell r="J1901">
            <v>722782</v>
          </cell>
          <cell r="K1901">
            <v>122874808</v>
          </cell>
          <cell r="L1901" t="str">
            <v>T</v>
          </cell>
          <cell r="M1901">
            <v>200</v>
          </cell>
          <cell r="N1901" t="str">
            <v>B-79</v>
          </cell>
          <cell r="O1901">
            <v>45407</v>
          </cell>
        </row>
        <row r="1902">
          <cell r="G1902" t="str">
            <v>20240362</v>
          </cell>
          <cell r="H1902" t="str">
            <v/>
          </cell>
          <cell r="I1902">
            <v>292950</v>
          </cell>
          <cell r="J1902">
            <v>0</v>
          </cell>
          <cell r="K1902">
            <v>123167758</v>
          </cell>
          <cell r="L1902" t="str">
            <v>T</v>
          </cell>
          <cell r="M1902">
            <v>300</v>
          </cell>
          <cell r="N1902" t="str">
            <v>V-411</v>
          </cell>
          <cell r="O1902">
            <v>45407</v>
          </cell>
        </row>
        <row r="1903">
          <cell r="G1903" t="str">
            <v>20240362</v>
          </cell>
          <cell r="H1903" t="str">
            <v/>
          </cell>
          <cell r="I1903">
            <v>52731</v>
          </cell>
          <cell r="J1903">
            <v>0</v>
          </cell>
          <cell r="K1903">
            <v>123220489</v>
          </cell>
          <cell r="L1903" t="str">
            <v>T</v>
          </cell>
          <cell r="M1903">
            <v>300</v>
          </cell>
          <cell r="N1903" t="str">
            <v>V-411</v>
          </cell>
          <cell r="O1903">
            <v>45407</v>
          </cell>
        </row>
        <row r="1904">
          <cell r="G1904" t="str">
            <v>20240363</v>
          </cell>
          <cell r="H1904" t="str">
            <v/>
          </cell>
          <cell r="I1904">
            <v>132000</v>
          </cell>
          <cell r="J1904">
            <v>0</v>
          </cell>
          <cell r="K1904">
            <v>123352489</v>
          </cell>
          <cell r="L1904" t="str">
            <v>T</v>
          </cell>
          <cell r="M1904">
            <v>300</v>
          </cell>
          <cell r="N1904" t="str">
            <v>V-412</v>
          </cell>
          <cell r="O1904">
            <v>45407</v>
          </cell>
        </row>
        <row r="1905">
          <cell r="G1905" t="str">
            <v>20240363</v>
          </cell>
          <cell r="H1905" t="str">
            <v/>
          </cell>
          <cell r="I1905">
            <v>23760</v>
          </cell>
          <cell r="J1905">
            <v>0</v>
          </cell>
          <cell r="K1905">
            <v>123376249</v>
          </cell>
          <cell r="L1905" t="str">
            <v>T</v>
          </cell>
          <cell r="M1905">
            <v>300</v>
          </cell>
          <cell r="N1905" t="str">
            <v>V-412</v>
          </cell>
          <cell r="O1905">
            <v>45407</v>
          </cell>
        </row>
        <row r="1906">
          <cell r="G1906" t="str">
            <v>20240364</v>
          </cell>
          <cell r="H1906" t="str">
            <v/>
          </cell>
          <cell r="I1906">
            <v>397720</v>
          </cell>
          <cell r="J1906">
            <v>0</v>
          </cell>
          <cell r="K1906">
            <v>123773969</v>
          </cell>
          <cell r="L1906" t="str">
            <v>T</v>
          </cell>
          <cell r="M1906">
            <v>300</v>
          </cell>
          <cell r="N1906" t="str">
            <v>V-413</v>
          </cell>
          <cell r="O1906">
            <v>45407</v>
          </cell>
        </row>
        <row r="1907">
          <cell r="G1907" t="str">
            <v>20240364</v>
          </cell>
          <cell r="H1907" t="str">
            <v/>
          </cell>
          <cell r="I1907">
            <v>107384</v>
          </cell>
          <cell r="J1907">
            <v>0</v>
          </cell>
          <cell r="K1907">
            <v>123881353</v>
          </cell>
          <cell r="L1907" t="str">
            <v>T</v>
          </cell>
          <cell r="M1907">
            <v>300</v>
          </cell>
          <cell r="N1907" t="str">
            <v>V-413</v>
          </cell>
          <cell r="O1907">
            <v>45407</v>
          </cell>
        </row>
        <row r="1908">
          <cell r="G1908" t="str">
            <v>20240364</v>
          </cell>
          <cell r="H1908" t="str">
            <v/>
          </cell>
          <cell r="I1908">
            <v>50805</v>
          </cell>
          <cell r="J1908">
            <v>0</v>
          </cell>
          <cell r="K1908">
            <v>123932158</v>
          </cell>
          <cell r="L1908" t="str">
            <v>T</v>
          </cell>
          <cell r="M1908">
            <v>300</v>
          </cell>
          <cell r="N1908" t="str">
            <v>V-413</v>
          </cell>
          <cell r="O1908">
            <v>45407</v>
          </cell>
        </row>
        <row r="1909">
          <cell r="G1909" t="str">
            <v>20240364</v>
          </cell>
          <cell r="H1909" t="str">
            <v/>
          </cell>
          <cell r="I1909">
            <v>9145</v>
          </cell>
          <cell r="J1909">
            <v>0</v>
          </cell>
          <cell r="K1909">
            <v>123941303</v>
          </cell>
          <cell r="L1909" t="str">
            <v>T</v>
          </cell>
          <cell r="M1909">
            <v>300</v>
          </cell>
          <cell r="N1909" t="str">
            <v>V-413</v>
          </cell>
          <cell r="O1909">
            <v>45407</v>
          </cell>
        </row>
        <row r="1910">
          <cell r="G1910" t="str">
            <v>20240365</v>
          </cell>
          <cell r="H1910" t="str">
            <v/>
          </cell>
          <cell r="I1910">
            <v>2668816</v>
          </cell>
          <cell r="J1910">
            <v>0</v>
          </cell>
          <cell r="K1910">
            <v>126610119</v>
          </cell>
          <cell r="L1910" t="str">
            <v>T</v>
          </cell>
          <cell r="M1910">
            <v>300</v>
          </cell>
          <cell r="N1910" t="str">
            <v>V-414</v>
          </cell>
          <cell r="O1910">
            <v>45407</v>
          </cell>
        </row>
        <row r="1911">
          <cell r="G1911" t="str">
            <v>20240365</v>
          </cell>
          <cell r="H1911" t="str">
            <v/>
          </cell>
          <cell r="I1911">
            <v>720580</v>
          </cell>
          <cell r="J1911">
            <v>0</v>
          </cell>
          <cell r="K1911">
            <v>127330699</v>
          </cell>
          <cell r="L1911" t="str">
            <v>T</v>
          </cell>
          <cell r="M1911">
            <v>300</v>
          </cell>
          <cell r="N1911" t="str">
            <v>V-414</v>
          </cell>
          <cell r="O1911">
            <v>45407</v>
          </cell>
        </row>
        <row r="1912">
          <cell r="G1912" t="str">
            <v>20240365</v>
          </cell>
          <cell r="H1912" t="str">
            <v/>
          </cell>
          <cell r="I1912">
            <v>180315</v>
          </cell>
          <cell r="J1912">
            <v>0</v>
          </cell>
          <cell r="K1912">
            <v>127511014</v>
          </cell>
          <cell r="L1912" t="str">
            <v>T</v>
          </cell>
          <cell r="M1912">
            <v>300</v>
          </cell>
          <cell r="N1912" t="str">
            <v>V-414</v>
          </cell>
          <cell r="O1912">
            <v>45407</v>
          </cell>
        </row>
        <row r="1913">
          <cell r="G1913" t="str">
            <v>20240365</v>
          </cell>
          <cell r="H1913" t="str">
            <v/>
          </cell>
          <cell r="I1913">
            <v>32457</v>
          </cell>
          <cell r="J1913">
            <v>0</v>
          </cell>
          <cell r="K1913">
            <v>127543471</v>
          </cell>
          <cell r="L1913" t="str">
            <v>T</v>
          </cell>
          <cell r="M1913">
            <v>300</v>
          </cell>
          <cell r="N1913" t="str">
            <v>V-414</v>
          </cell>
          <cell r="O1913">
            <v>45407</v>
          </cell>
        </row>
        <row r="1914">
          <cell r="G1914" t="str">
            <v>20240366</v>
          </cell>
          <cell r="H1914" t="str">
            <v/>
          </cell>
          <cell r="I1914">
            <v>162150</v>
          </cell>
          <cell r="J1914">
            <v>0</v>
          </cell>
          <cell r="K1914">
            <v>127705621</v>
          </cell>
          <cell r="L1914" t="str">
            <v>T</v>
          </cell>
          <cell r="M1914">
            <v>300</v>
          </cell>
          <cell r="N1914" t="str">
            <v>V-415</v>
          </cell>
          <cell r="O1914">
            <v>45407</v>
          </cell>
        </row>
        <row r="1915">
          <cell r="G1915" t="str">
            <v>20240366</v>
          </cell>
          <cell r="H1915" t="str">
            <v/>
          </cell>
          <cell r="I1915">
            <v>29187</v>
          </cell>
          <cell r="J1915">
            <v>0</v>
          </cell>
          <cell r="K1915">
            <v>127734808</v>
          </cell>
          <cell r="L1915" t="str">
            <v>T</v>
          </cell>
          <cell r="M1915">
            <v>300</v>
          </cell>
          <cell r="N1915" t="str">
            <v>V-415</v>
          </cell>
          <cell r="O1915">
            <v>45407</v>
          </cell>
        </row>
        <row r="1916">
          <cell r="G1916" t="str">
            <v>20240366</v>
          </cell>
          <cell r="H1916" t="str">
            <v/>
          </cell>
          <cell r="I1916">
            <v>134296</v>
          </cell>
          <cell r="J1916">
            <v>0</v>
          </cell>
          <cell r="K1916">
            <v>127869104</v>
          </cell>
          <cell r="L1916" t="str">
            <v>T</v>
          </cell>
          <cell r="M1916">
            <v>300</v>
          </cell>
          <cell r="N1916" t="str">
            <v>V-415</v>
          </cell>
          <cell r="O1916">
            <v>45407</v>
          </cell>
        </row>
        <row r="1917">
          <cell r="G1917" t="str">
            <v>20240366</v>
          </cell>
          <cell r="H1917" t="str">
            <v/>
          </cell>
          <cell r="I1917">
            <v>36260</v>
          </cell>
          <cell r="J1917">
            <v>0</v>
          </cell>
          <cell r="K1917">
            <v>127905364</v>
          </cell>
          <cell r="L1917" t="str">
            <v>T</v>
          </cell>
          <cell r="M1917">
            <v>300</v>
          </cell>
          <cell r="N1917" t="str">
            <v>V-415</v>
          </cell>
          <cell r="O1917">
            <v>45407</v>
          </cell>
        </row>
        <row r="1918">
          <cell r="G1918" t="str">
            <v>20240367</v>
          </cell>
          <cell r="H1918" t="str">
            <v/>
          </cell>
          <cell r="I1918">
            <v>147945</v>
          </cell>
          <cell r="J1918">
            <v>0</v>
          </cell>
          <cell r="K1918">
            <v>128053309</v>
          </cell>
          <cell r="L1918" t="str">
            <v>T</v>
          </cell>
          <cell r="M1918">
            <v>300</v>
          </cell>
          <cell r="N1918" t="str">
            <v>V-416</v>
          </cell>
          <cell r="O1918">
            <v>45407</v>
          </cell>
        </row>
        <row r="1919">
          <cell r="G1919" t="str">
            <v>20240367</v>
          </cell>
          <cell r="H1919" t="str">
            <v/>
          </cell>
          <cell r="I1919">
            <v>26630</v>
          </cell>
          <cell r="J1919">
            <v>0</v>
          </cell>
          <cell r="K1919">
            <v>128079939</v>
          </cell>
          <cell r="L1919" t="str">
            <v>T</v>
          </cell>
          <cell r="M1919">
            <v>300</v>
          </cell>
          <cell r="N1919" t="str">
            <v>V-416</v>
          </cell>
          <cell r="O1919">
            <v>45407</v>
          </cell>
        </row>
        <row r="1920">
          <cell r="G1920" t="str">
            <v>20240367</v>
          </cell>
          <cell r="H1920" t="str">
            <v/>
          </cell>
          <cell r="I1920">
            <v>574790</v>
          </cell>
          <cell r="J1920">
            <v>0</v>
          </cell>
          <cell r="K1920">
            <v>128654729</v>
          </cell>
          <cell r="L1920" t="str">
            <v>T</v>
          </cell>
          <cell r="M1920">
            <v>300</v>
          </cell>
          <cell r="N1920" t="str">
            <v>V-416</v>
          </cell>
          <cell r="O1920">
            <v>45407</v>
          </cell>
        </row>
        <row r="1921">
          <cell r="G1921" t="str">
            <v>20240367</v>
          </cell>
          <cell r="H1921" t="str">
            <v/>
          </cell>
          <cell r="I1921">
            <v>155193</v>
          </cell>
          <cell r="J1921">
            <v>0</v>
          </cell>
          <cell r="K1921">
            <v>128809922</v>
          </cell>
          <cell r="L1921" t="str">
            <v>T</v>
          </cell>
          <cell r="M1921">
            <v>300</v>
          </cell>
          <cell r="N1921" t="str">
            <v>V-416</v>
          </cell>
          <cell r="O1921">
            <v>45407</v>
          </cell>
        </row>
        <row r="1922">
          <cell r="G1922" t="str">
            <v>20240369</v>
          </cell>
          <cell r="H1922" t="str">
            <v/>
          </cell>
          <cell r="I1922">
            <v>25940</v>
          </cell>
          <cell r="J1922">
            <v>0</v>
          </cell>
          <cell r="K1922">
            <v>128835862</v>
          </cell>
          <cell r="L1922" t="str">
            <v>T</v>
          </cell>
          <cell r="M1922">
            <v>300</v>
          </cell>
          <cell r="N1922" t="str">
            <v>V-418</v>
          </cell>
          <cell r="O1922">
            <v>45407</v>
          </cell>
        </row>
        <row r="1923">
          <cell r="G1923" t="str">
            <v>20240369</v>
          </cell>
          <cell r="H1923" t="str">
            <v/>
          </cell>
          <cell r="I1923">
            <v>7004</v>
          </cell>
          <cell r="J1923">
            <v>0</v>
          </cell>
          <cell r="K1923">
            <v>128842866</v>
          </cell>
          <cell r="L1923" t="str">
            <v>T</v>
          </cell>
          <cell r="M1923">
            <v>300</v>
          </cell>
          <cell r="N1923" t="str">
            <v>V-418</v>
          </cell>
          <cell r="O1923">
            <v>45407</v>
          </cell>
        </row>
        <row r="1924">
          <cell r="G1924" t="str">
            <v>20247017</v>
          </cell>
          <cell r="H1924" t="str">
            <v/>
          </cell>
          <cell r="I1924">
            <v>1216736</v>
          </cell>
          <cell r="J1924">
            <v>0</v>
          </cell>
          <cell r="K1924">
            <v>130059602</v>
          </cell>
          <cell r="L1924" t="str">
            <v>T</v>
          </cell>
          <cell r="M1924">
            <v>300</v>
          </cell>
          <cell r="N1924" t="str">
            <v>V-419</v>
          </cell>
          <cell r="O1924">
            <v>45407</v>
          </cell>
        </row>
        <row r="1925">
          <cell r="G1925" t="str">
            <v>20247017</v>
          </cell>
          <cell r="H1925" t="str">
            <v/>
          </cell>
          <cell r="I1925">
            <v>328519</v>
          </cell>
          <cell r="J1925">
            <v>0</v>
          </cell>
          <cell r="K1925">
            <v>130388121</v>
          </cell>
          <cell r="L1925" t="str">
            <v>T</v>
          </cell>
          <cell r="M1925">
            <v>300</v>
          </cell>
          <cell r="N1925" t="str">
            <v>V-419</v>
          </cell>
          <cell r="O1925">
            <v>45407</v>
          </cell>
        </row>
        <row r="1926">
          <cell r="G1926" t="str">
            <v>20240370</v>
          </cell>
          <cell r="H1926" t="str">
            <v>20240370 szla. kiegyenlítés</v>
          </cell>
          <cell r="I1926">
            <v>0</v>
          </cell>
          <cell r="J1926">
            <v>4187933</v>
          </cell>
          <cell r="K1926">
            <v>126200188</v>
          </cell>
          <cell r="L1926" t="str">
            <v>T</v>
          </cell>
          <cell r="M1926">
            <v>200</v>
          </cell>
          <cell r="N1926" t="str">
            <v>B-80</v>
          </cell>
          <cell r="O1926">
            <v>45408</v>
          </cell>
        </row>
        <row r="1927">
          <cell r="G1927" t="str">
            <v>20240228</v>
          </cell>
          <cell r="H1927" t="str">
            <v>20240228 szla. kiegyenlítés</v>
          </cell>
          <cell r="I1927">
            <v>0</v>
          </cell>
          <cell r="J1927">
            <v>4115181</v>
          </cell>
          <cell r="K1927">
            <v>122085007</v>
          </cell>
          <cell r="L1927" t="str">
            <v>T</v>
          </cell>
          <cell r="M1927">
            <v>200</v>
          </cell>
          <cell r="N1927" t="str">
            <v>B-80</v>
          </cell>
          <cell r="O1927">
            <v>45408</v>
          </cell>
        </row>
        <row r="1928">
          <cell r="G1928" t="str">
            <v>20240269</v>
          </cell>
          <cell r="H1928" t="str">
            <v>20240269 szla. kiegyenlítés</v>
          </cell>
          <cell r="I1928">
            <v>0</v>
          </cell>
          <cell r="J1928">
            <v>1844802</v>
          </cell>
          <cell r="K1928">
            <v>120240205</v>
          </cell>
          <cell r="L1928" t="str">
            <v>T</v>
          </cell>
          <cell r="M1928">
            <v>200</v>
          </cell>
          <cell r="N1928" t="str">
            <v>B-80</v>
          </cell>
          <cell r="O1928">
            <v>45408</v>
          </cell>
        </row>
        <row r="1929">
          <cell r="G1929" t="str">
            <v>20240285</v>
          </cell>
          <cell r="H1929" t="str">
            <v>20240285 szla. kiegyenlítés</v>
          </cell>
          <cell r="I1929">
            <v>0</v>
          </cell>
          <cell r="J1929">
            <v>1431303</v>
          </cell>
          <cell r="K1929">
            <v>118808902</v>
          </cell>
          <cell r="L1929" t="str">
            <v>T</v>
          </cell>
          <cell r="M1929">
            <v>200</v>
          </cell>
          <cell r="N1929" t="str">
            <v>B-80</v>
          </cell>
          <cell r="O1929">
            <v>45408</v>
          </cell>
        </row>
        <row r="1930">
          <cell r="G1930" t="str">
            <v>20240283</v>
          </cell>
          <cell r="H1930" t="str">
            <v>20240283 szla. kiegyenlítés</v>
          </cell>
          <cell r="I1930">
            <v>0</v>
          </cell>
          <cell r="J1930">
            <v>631117</v>
          </cell>
          <cell r="K1930">
            <v>118177785</v>
          </cell>
          <cell r="L1930" t="str">
            <v>T</v>
          </cell>
          <cell r="M1930">
            <v>200</v>
          </cell>
          <cell r="N1930" t="str">
            <v>B-80</v>
          </cell>
          <cell r="O1930">
            <v>45408</v>
          </cell>
        </row>
        <row r="1931">
          <cell r="G1931" t="str">
            <v>20240350</v>
          </cell>
          <cell r="H1931" t="str">
            <v>20240350 szla. kiegyenlítés</v>
          </cell>
          <cell r="I1931">
            <v>0</v>
          </cell>
          <cell r="J1931">
            <v>288341</v>
          </cell>
          <cell r="K1931">
            <v>117889444</v>
          </cell>
          <cell r="L1931" t="str">
            <v>T</v>
          </cell>
          <cell r="M1931">
            <v>200</v>
          </cell>
          <cell r="N1931" t="str">
            <v>B-80</v>
          </cell>
          <cell r="O1931">
            <v>45408</v>
          </cell>
        </row>
        <row r="1932">
          <cell r="G1932" t="str">
            <v>20231369</v>
          </cell>
          <cell r="H1932" t="str">
            <v>20231369 szla. kiegyenlítés</v>
          </cell>
          <cell r="I1932">
            <v>0</v>
          </cell>
          <cell r="J1932">
            <v>79058</v>
          </cell>
          <cell r="K1932">
            <v>117810386</v>
          </cell>
          <cell r="L1932" t="str">
            <v>T</v>
          </cell>
          <cell r="M1932">
            <v>200</v>
          </cell>
          <cell r="N1932" t="str">
            <v>B-80</v>
          </cell>
          <cell r="O1932">
            <v>45408</v>
          </cell>
        </row>
        <row r="1933">
          <cell r="G1933" t="str">
            <v>20240348</v>
          </cell>
          <cell r="H1933" t="str">
            <v>20240348 szla. kiegyenlítés</v>
          </cell>
          <cell r="I1933">
            <v>0</v>
          </cell>
          <cell r="J1933">
            <v>41864</v>
          </cell>
          <cell r="K1933">
            <v>117768522</v>
          </cell>
          <cell r="L1933" t="str">
            <v>T</v>
          </cell>
          <cell r="M1933">
            <v>400</v>
          </cell>
          <cell r="N1933" t="str">
            <v>P-69</v>
          </cell>
          <cell r="O1933">
            <v>45414</v>
          </cell>
        </row>
        <row r="1934">
          <cell r="G1934" t="str">
            <v>20240370</v>
          </cell>
          <cell r="H1934" t="str">
            <v/>
          </cell>
          <cell r="I1934">
            <v>208260</v>
          </cell>
          <cell r="J1934">
            <v>0</v>
          </cell>
          <cell r="K1934">
            <v>117976782</v>
          </cell>
          <cell r="L1934" t="str">
            <v>T</v>
          </cell>
          <cell r="M1934">
            <v>300</v>
          </cell>
          <cell r="N1934" t="str">
            <v>V-420</v>
          </cell>
          <cell r="O1934">
            <v>45407</v>
          </cell>
        </row>
        <row r="1935">
          <cell r="G1935" t="str">
            <v>20240370</v>
          </cell>
          <cell r="H1935" t="str">
            <v/>
          </cell>
          <cell r="I1935">
            <v>37486</v>
          </cell>
          <cell r="J1935">
            <v>0</v>
          </cell>
          <cell r="K1935">
            <v>118014268</v>
          </cell>
          <cell r="L1935" t="str">
            <v>T</v>
          </cell>
          <cell r="M1935">
            <v>300</v>
          </cell>
          <cell r="N1935" t="str">
            <v>V-420</v>
          </cell>
          <cell r="O1935">
            <v>45407</v>
          </cell>
        </row>
        <row r="1936">
          <cell r="G1936" t="str">
            <v>20240370</v>
          </cell>
          <cell r="H1936" t="str">
            <v/>
          </cell>
          <cell r="I1936">
            <v>3104084</v>
          </cell>
          <cell r="J1936">
            <v>0</v>
          </cell>
          <cell r="K1936">
            <v>121118352</v>
          </cell>
          <cell r="L1936" t="str">
            <v>T</v>
          </cell>
          <cell r="M1936">
            <v>300</v>
          </cell>
          <cell r="N1936" t="str">
            <v>V-420</v>
          </cell>
          <cell r="O1936">
            <v>45407</v>
          </cell>
        </row>
        <row r="1937">
          <cell r="G1937" t="str">
            <v>20240370</v>
          </cell>
          <cell r="H1937" t="str">
            <v/>
          </cell>
          <cell r="I1937">
            <v>838103</v>
          </cell>
          <cell r="J1937">
            <v>0</v>
          </cell>
          <cell r="K1937">
            <v>121956455</v>
          </cell>
          <cell r="L1937" t="str">
            <v>T</v>
          </cell>
          <cell r="M1937">
            <v>300</v>
          </cell>
          <cell r="N1937" t="str">
            <v>V-420</v>
          </cell>
          <cell r="O1937">
            <v>45407</v>
          </cell>
        </row>
        <row r="1938">
          <cell r="G1938" t="str">
            <v>20240371</v>
          </cell>
          <cell r="H1938" t="str">
            <v/>
          </cell>
          <cell r="I1938">
            <v>529140</v>
          </cell>
          <cell r="J1938">
            <v>0</v>
          </cell>
          <cell r="K1938">
            <v>122485595</v>
          </cell>
          <cell r="L1938" t="str">
            <v>T</v>
          </cell>
          <cell r="M1938">
            <v>300</v>
          </cell>
          <cell r="N1938" t="str">
            <v>V-421</v>
          </cell>
          <cell r="O1938">
            <v>45407</v>
          </cell>
        </row>
        <row r="1939">
          <cell r="G1939" t="str">
            <v>20240371</v>
          </cell>
          <cell r="H1939" t="str">
            <v/>
          </cell>
          <cell r="I1939">
            <v>142868</v>
          </cell>
          <cell r="J1939">
            <v>0</v>
          </cell>
          <cell r="K1939">
            <v>122628463</v>
          </cell>
          <cell r="L1939" t="str">
            <v>T</v>
          </cell>
          <cell r="M1939">
            <v>300</v>
          </cell>
          <cell r="N1939" t="str">
            <v>V-421</v>
          </cell>
          <cell r="O1939">
            <v>45407</v>
          </cell>
        </row>
        <row r="1940">
          <cell r="G1940" t="str">
            <v>20240371</v>
          </cell>
          <cell r="H1940" t="str">
            <v/>
          </cell>
          <cell r="I1940">
            <v>169215</v>
          </cell>
          <cell r="J1940">
            <v>0</v>
          </cell>
          <cell r="K1940">
            <v>122797678</v>
          </cell>
          <cell r="L1940" t="str">
            <v>T</v>
          </cell>
          <cell r="M1940">
            <v>300</v>
          </cell>
          <cell r="N1940" t="str">
            <v>V-421</v>
          </cell>
          <cell r="O1940">
            <v>45407</v>
          </cell>
        </row>
        <row r="1941">
          <cell r="G1941" t="str">
            <v>20240371</v>
          </cell>
          <cell r="H1941" t="str">
            <v/>
          </cell>
          <cell r="I1941">
            <v>30459</v>
          </cell>
          <cell r="J1941">
            <v>0</v>
          </cell>
          <cell r="K1941">
            <v>122828137</v>
          </cell>
          <cell r="L1941" t="str">
            <v>T</v>
          </cell>
          <cell r="M1941">
            <v>300</v>
          </cell>
          <cell r="N1941" t="str">
            <v>V-421</v>
          </cell>
          <cell r="O1941">
            <v>45407</v>
          </cell>
        </row>
        <row r="1942">
          <cell r="G1942" t="str">
            <v>20240372</v>
          </cell>
          <cell r="H1942" t="str">
            <v/>
          </cell>
          <cell r="I1942">
            <v>1283966</v>
          </cell>
          <cell r="J1942">
            <v>0</v>
          </cell>
          <cell r="K1942">
            <v>124112103</v>
          </cell>
          <cell r="L1942" t="str">
            <v>T</v>
          </cell>
          <cell r="M1942">
            <v>300</v>
          </cell>
          <cell r="N1942" t="str">
            <v>V-422</v>
          </cell>
          <cell r="O1942">
            <v>45407</v>
          </cell>
        </row>
        <row r="1943">
          <cell r="G1943" t="str">
            <v>20240372</v>
          </cell>
          <cell r="H1943" t="str">
            <v/>
          </cell>
          <cell r="I1943">
            <v>346671</v>
          </cell>
          <cell r="J1943">
            <v>0</v>
          </cell>
          <cell r="K1943">
            <v>124458774</v>
          </cell>
          <cell r="L1943" t="str">
            <v>T</v>
          </cell>
          <cell r="M1943">
            <v>300</v>
          </cell>
          <cell r="N1943" t="str">
            <v>V-422</v>
          </cell>
          <cell r="O1943">
            <v>45407</v>
          </cell>
        </row>
        <row r="1944">
          <cell r="G1944" t="str">
            <v>20240372</v>
          </cell>
          <cell r="H1944" t="str">
            <v/>
          </cell>
          <cell r="I1944">
            <v>114660</v>
          </cell>
          <cell r="J1944">
            <v>0</v>
          </cell>
          <cell r="K1944">
            <v>124573434</v>
          </cell>
          <cell r="L1944" t="str">
            <v>T</v>
          </cell>
          <cell r="M1944">
            <v>300</v>
          </cell>
          <cell r="N1944" t="str">
            <v>V-422</v>
          </cell>
          <cell r="O1944">
            <v>45407</v>
          </cell>
        </row>
        <row r="1945">
          <cell r="G1945" t="str">
            <v>20240372</v>
          </cell>
          <cell r="H1945" t="str">
            <v/>
          </cell>
          <cell r="I1945">
            <v>20639</v>
          </cell>
          <cell r="J1945">
            <v>0</v>
          </cell>
          <cell r="K1945">
            <v>124594073</v>
          </cell>
          <cell r="L1945" t="str">
            <v>T</v>
          </cell>
          <cell r="M1945">
            <v>300</v>
          </cell>
          <cell r="N1945" t="str">
            <v>V-422</v>
          </cell>
          <cell r="O1945">
            <v>45407</v>
          </cell>
        </row>
        <row r="1946">
          <cell r="G1946" t="str">
            <v>20240374</v>
          </cell>
          <cell r="H1946" t="str">
            <v/>
          </cell>
          <cell r="I1946">
            <v>17160</v>
          </cell>
          <cell r="J1946">
            <v>0</v>
          </cell>
          <cell r="K1946">
            <v>124611233</v>
          </cell>
          <cell r="L1946" t="str">
            <v>T</v>
          </cell>
          <cell r="M1946">
            <v>300</v>
          </cell>
          <cell r="N1946" t="str">
            <v>V-424</v>
          </cell>
          <cell r="O1946">
            <v>45407</v>
          </cell>
        </row>
        <row r="1947">
          <cell r="G1947" t="str">
            <v>20240374</v>
          </cell>
          <cell r="H1947" t="str">
            <v/>
          </cell>
          <cell r="I1947">
            <v>3089</v>
          </cell>
          <cell r="J1947">
            <v>0</v>
          </cell>
          <cell r="K1947">
            <v>124614322</v>
          </cell>
          <cell r="L1947" t="str">
            <v>T</v>
          </cell>
          <cell r="M1947">
            <v>300</v>
          </cell>
          <cell r="N1947" t="str">
            <v>V-424</v>
          </cell>
          <cell r="O1947">
            <v>45407</v>
          </cell>
        </row>
        <row r="1948">
          <cell r="G1948" t="str">
            <v>20240375</v>
          </cell>
          <cell r="H1948" t="str">
            <v/>
          </cell>
          <cell r="I1948">
            <v>19185</v>
          </cell>
          <cell r="J1948">
            <v>0</v>
          </cell>
          <cell r="K1948">
            <v>124633507</v>
          </cell>
          <cell r="L1948" t="str">
            <v>T</v>
          </cell>
          <cell r="M1948">
            <v>300</v>
          </cell>
          <cell r="N1948" t="str">
            <v>V-425</v>
          </cell>
          <cell r="O1948">
            <v>45407</v>
          </cell>
        </row>
        <row r="1949">
          <cell r="G1949" t="str">
            <v>20240375</v>
          </cell>
          <cell r="H1949" t="str">
            <v/>
          </cell>
          <cell r="I1949">
            <v>3453</v>
          </cell>
          <cell r="J1949">
            <v>0</v>
          </cell>
          <cell r="K1949">
            <v>124636960</v>
          </cell>
          <cell r="L1949" t="str">
            <v>T</v>
          </cell>
          <cell r="M1949">
            <v>300</v>
          </cell>
          <cell r="N1949" t="str">
            <v>V-425</v>
          </cell>
          <cell r="O1949">
            <v>45407</v>
          </cell>
        </row>
        <row r="1950">
          <cell r="G1950" t="str">
            <v>20240375</v>
          </cell>
          <cell r="H1950" t="str">
            <v/>
          </cell>
          <cell r="I1950">
            <v>66185</v>
          </cell>
          <cell r="J1950">
            <v>0</v>
          </cell>
          <cell r="K1950">
            <v>124703145</v>
          </cell>
          <cell r="L1950" t="str">
            <v>T</v>
          </cell>
          <cell r="M1950">
            <v>300</v>
          </cell>
          <cell r="N1950" t="str">
            <v>V-425</v>
          </cell>
          <cell r="O1950">
            <v>45407</v>
          </cell>
        </row>
        <row r="1951">
          <cell r="G1951" t="str">
            <v>20240375</v>
          </cell>
          <cell r="H1951" t="str">
            <v/>
          </cell>
          <cell r="I1951">
            <v>17870</v>
          </cell>
          <cell r="J1951">
            <v>0</v>
          </cell>
          <cell r="K1951">
            <v>124721015</v>
          </cell>
          <cell r="L1951" t="str">
            <v>T</v>
          </cell>
          <cell r="M1951">
            <v>300</v>
          </cell>
          <cell r="N1951" t="str">
            <v>V-425</v>
          </cell>
          <cell r="O1951">
            <v>45407</v>
          </cell>
        </row>
        <row r="1952">
          <cell r="G1952" t="str">
            <v>20240376</v>
          </cell>
          <cell r="H1952" t="str">
            <v/>
          </cell>
          <cell r="I1952">
            <v>4050</v>
          </cell>
          <cell r="J1952">
            <v>0</v>
          </cell>
          <cell r="K1952">
            <v>124725065</v>
          </cell>
          <cell r="L1952" t="str">
            <v>T</v>
          </cell>
          <cell r="M1952">
            <v>300</v>
          </cell>
          <cell r="N1952" t="str">
            <v>V-426</v>
          </cell>
          <cell r="O1952">
            <v>45407</v>
          </cell>
        </row>
        <row r="1953">
          <cell r="G1953" t="str">
            <v>20240376</v>
          </cell>
          <cell r="H1953" t="str">
            <v/>
          </cell>
          <cell r="I1953">
            <v>729</v>
          </cell>
          <cell r="J1953">
            <v>0</v>
          </cell>
          <cell r="K1953">
            <v>124725794</v>
          </cell>
          <cell r="L1953" t="str">
            <v>T</v>
          </cell>
          <cell r="M1953">
            <v>300</v>
          </cell>
          <cell r="N1953" t="str">
            <v>V-426</v>
          </cell>
          <cell r="O1953">
            <v>45407</v>
          </cell>
        </row>
        <row r="1954">
          <cell r="G1954" t="str">
            <v>20240377</v>
          </cell>
          <cell r="H1954" t="str">
            <v/>
          </cell>
          <cell r="I1954">
            <v>67260</v>
          </cell>
          <cell r="J1954">
            <v>0</v>
          </cell>
          <cell r="K1954">
            <v>124793054</v>
          </cell>
          <cell r="L1954" t="str">
            <v>T</v>
          </cell>
          <cell r="M1954">
            <v>300</v>
          </cell>
          <cell r="N1954" t="str">
            <v>V-427</v>
          </cell>
          <cell r="O1954">
            <v>45407</v>
          </cell>
        </row>
        <row r="1955">
          <cell r="G1955" t="str">
            <v>20240377</v>
          </cell>
          <cell r="H1955" t="str">
            <v/>
          </cell>
          <cell r="I1955">
            <v>12107</v>
          </cell>
          <cell r="J1955">
            <v>0</v>
          </cell>
          <cell r="K1955">
            <v>124805161</v>
          </cell>
          <cell r="L1955" t="str">
            <v>T</v>
          </cell>
          <cell r="M1955">
            <v>300</v>
          </cell>
          <cell r="N1955" t="str">
            <v>V-427</v>
          </cell>
          <cell r="O1955">
            <v>45407</v>
          </cell>
        </row>
        <row r="1956">
          <cell r="G1956" t="str">
            <v>20240378</v>
          </cell>
          <cell r="H1956" t="str">
            <v/>
          </cell>
          <cell r="I1956">
            <v>0</v>
          </cell>
          <cell r="J1956">
            <v>67260</v>
          </cell>
          <cell r="K1956">
            <v>124737901</v>
          </cell>
          <cell r="L1956" t="str">
            <v>T</v>
          </cell>
          <cell r="M1956">
            <v>300</v>
          </cell>
          <cell r="N1956" t="str">
            <v>V-430</v>
          </cell>
          <cell r="O1956">
            <v>45408</v>
          </cell>
        </row>
        <row r="1957">
          <cell r="G1957" t="str">
            <v>20240378</v>
          </cell>
          <cell r="H1957" t="str">
            <v/>
          </cell>
          <cell r="I1957">
            <v>0</v>
          </cell>
          <cell r="J1957">
            <v>12107</v>
          </cell>
          <cell r="K1957">
            <v>124725794</v>
          </cell>
          <cell r="L1957" t="str">
            <v>T</v>
          </cell>
          <cell r="M1957">
            <v>300</v>
          </cell>
          <cell r="N1957" t="str">
            <v>V-430</v>
          </cell>
          <cell r="O1957">
            <v>45408</v>
          </cell>
        </row>
        <row r="1958">
          <cell r="G1958" t="str">
            <v>20240379</v>
          </cell>
          <cell r="H1958" t="str">
            <v/>
          </cell>
          <cell r="I1958">
            <v>58260</v>
          </cell>
          <cell r="J1958">
            <v>0</v>
          </cell>
          <cell r="K1958">
            <v>124784054</v>
          </cell>
          <cell r="L1958" t="str">
            <v>T</v>
          </cell>
          <cell r="M1958">
            <v>300</v>
          </cell>
          <cell r="N1958" t="str">
            <v>V-431</v>
          </cell>
          <cell r="O1958">
            <v>45408</v>
          </cell>
        </row>
        <row r="1959">
          <cell r="G1959" t="str">
            <v>20240379</v>
          </cell>
          <cell r="H1959" t="str">
            <v/>
          </cell>
          <cell r="I1959">
            <v>10487</v>
          </cell>
          <cell r="J1959">
            <v>0</v>
          </cell>
          <cell r="K1959">
            <v>124794541</v>
          </cell>
          <cell r="L1959" t="str">
            <v>T</v>
          </cell>
          <cell r="M1959">
            <v>300</v>
          </cell>
          <cell r="N1959" t="str">
            <v>V-431</v>
          </cell>
          <cell r="O1959">
            <v>45408</v>
          </cell>
        </row>
        <row r="1960">
          <cell r="G1960" t="str">
            <v>20247013</v>
          </cell>
          <cell r="H1960" t="str">
            <v>20247013 szla. kiegyenlítés</v>
          </cell>
          <cell r="I1960">
            <v>0</v>
          </cell>
          <cell r="J1960">
            <v>4587646</v>
          </cell>
          <cell r="K1960">
            <v>120206895</v>
          </cell>
          <cell r="L1960" t="str">
            <v>T</v>
          </cell>
          <cell r="M1960">
            <v>200</v>
          </cell>
          <cell r="N1960" t="str">
            <v>B-81</v>
          </cell>
          <cell r="O1960">
            <v>45414</v>
          </cell>
        </row>
        <row r="1961">
          <cell r="G1961" t="str">
            <v>20240311</v>
          </cell>
          <cell r="H1961" t="str">
            <v>20240311 szla. kiegyenlítés</v>
          </cell>
          <cell r="I1961">
            <v>0</v>
          </cell>
          <cell r="J1961">
            <v>968807</v>
          </cell>
          <cell r="K1961">
            <v>119238088</v>
          </cell>
          <cell r="L1961" t="str">
            <v>T</v>
          </cell>
          <cell r="M1961">
            <v>200</v>
          </cell>
          <cell r="N1961" t="str">
            <v>B-81</v>
          </cell>
          <cell r="O1961">
            <v>45414</v>
          </cell>
        </row>
        <row r="1962">
          <cell r="G1962" t="str">
            <v>20240295</v>
          </cell>
          <cell r="H1962" t="str">
            <v>20240295 szla. kiegyenlítés</v>
          </cell>
          <cell r="I1962">
            <v>0</v>
          </cell>
          <cell r="J1962">
            <v>859460</v>
          </cell>
          <cell r="K1962">
            <v>118378628</v>
          </cell>
          <cell r="L1962" t="str">
            <v>T</v>
          </cell>
          <cell r="M1962">
            <v>200</v>
          </cell>
          <cell r="N1962" t="str">
            <v>B-81</v>
          </cell>
          <cell r="O1962">
            <v>45414</v>
          </cell>
        </row>
        <row r="1963">
          <cell r="G1963" t="str">
            <v>20240353</v>
          </cell>
          <cell r="H1963" t="str">
            <v>20240353 szla. kiegyenlítés</v>
          </cell>
          <cell r="I1963">
            <v>0</v>
          </cell>
          <cell r="J1963">
            <v>61011</v>
          </cell>
          <cell r="K1963">
            <v>118317617</v>
          </cell>
          <cell r="L1963" t="str">
            <v>T</v>
          </cell>
          <cell r="M1963">
            <v>200</v>
          </cell>
          <cell r="N1963" t="str">
            <v>B-81</v>
          </cell>
          <cell r="O1963">
            <v>45414</v>
          </cell>
        </row>
        <row r="1964">
          <cell r="G1964" t="str">
            <v>20240380</v>
          </cell>
          <cell r="H1964" t="str">
            <v/>
          </cell>
          <cell r="I1964">
            <v>38320</v>
          </cell>
          <cell r="J1964">
            <v>0</v>
          </cell>
          <cell r="K1964">
            <v>118355937</v>
          </cell>
          <cell r="L1964" t="str">
            <v>T</v>
          </cell>
          <cell r="M1964">
            <v>300</v>
          </cell>
          <cell r="N1964" t="str">
            <v>V-432</v>
          </cell>
          <cell r="O1964">
            <v>45408</v>
          </cell>
        </row>
        <row r="1965">
          <cell r="G1965" t="str">
            <v>20240380</v>
          </cell>
          <cell r="H1965" t="str">
            <v/>
          </cell>
          <cell r="I1965">
            <v>10346</v>
          </cell>
          <cell r="J1965">
            <v>0</v>
          </cell>
          <cell r="K1965">
            <v>118366283</v>
          </cell>
          <cell r="L1965" t="str">
            <v>T</v>
          </cell>
          <cell r="M1965">
            <v>300</v>
          </cell>
          <cell r="N1965" t="str">
            <v>V-432</v>
          </cell>
          <cell r="O1965">
            <v>45408</v>
          </cell>
        </row>
        <row r="1966">
          <cell r="G1966" t="str">
            <v>20240381</v>
          </cell>
          <cell r="H1966" t="str">
            <v/>
          </cell>
          <cell r="I1966">
            <v>878585</v>
          </cell>
          <cell r="J1966">
            <v>0</v>
          </cell>
          <cell r="K1966">
            <v>119244868</v>
          </cell>
          <cell r="L1966" t="str">
            <v>T</v>
          </cell>
          <cell r="M1966">
            <v>300</v>
          </cell>
          <cell r="N1966" t="str">
            <v>V-433</v>
          </cell>
          <cell r="O1966">
            <v>45408</v>
          </cell>
        </row>
        <row r="1967">
          <cell r="G1967" t="str">
            <v>20240381</v>
          </cell>
          <cell r="H1967" t="str">
            <v/>
          </cell>
          <cell r="I1967">
            <v>158145</v>
          </cell>
          <cell r="J1967">
            <v>0</v>
          </cell>
          <cell r="K1967">
            <v>119403013</v>
          </cell>
          <cell r="L1967" t="str">
            <v>T</v>
          </cell>
          <cell r="M1967">
            <v>300</v>
          </cell>
          <cell r="N1967" t="str">
            <v>V-433</v>
          </cell>
          <cell r="O1967">
            <v>45408</v>
          </cell>
        </row>
        <row r="1968">
          <cell r="G1968" t="str">
            <v>20240381</v>
          </cell>
          <cell r="H1968" t="str">
            <v/>
          </cell>
          <cell r="I1968">
            <v>1980950</v>
          </cell>
          <cell r="J1968">
            <v>0</v>
          </cell>
          <cell r="K1968">
            <v>121383963</v>
          </cell>
          <cell r="L1968" t="str">
            <v>T</v>
          </cell>
          <cell r="M1968">
            <v>300</v>
          </cell>
          <cell r="N1968" t="str">
            <v>V-433</v>
          </cell>
          <cell r="O1968">
            <v>45408</v>
          </cell>
        </row>
        <row r="1969">
          <cell r="G1969" t="str">
            <v>20240381</v>
          </cell>
          <cell r="H1969" t="str">
            <v/>
          </cell>
          <cell r="I1969">
            <v>534857</v>
          </cell>
          <cell r="J1969">
            <v>0</v>
          </cell>
          <cell r="K1969">
            <v>121918820</v>
          </cell>
          <cell r="L1969" t="str">
            <v>T</v>
          </cell>
          <cell r="M1969">
            <v>300</v>
          </cell>
          <cell r="N1969" t="str">
            <v>V-433</v>
          </cell>
          <cell r="O1969">
            <v>45408</v>
          </cell>
        </row>
        <row r="1970">
          <cell r="G1970" t="str">
            <v>20240364</v>
          </cell>
          <cell r="H1970" t="str">
            <v>20240364 szla. kiegyenlítés</v>
          </cell>
          <cell r="I1970">
            <v>0</v>
          </cell>
          <cell r="J1970">
            <v>565054</v>
          </cell>
          <cell r="K1970">
            <v>121353766</v>
          </cell>
          <cell r="L1970" t="str">
            <v>T</v>
          </cell>
          <cell r="M1970">
            <v>200</v>
          </cell>
          <cell r="N1970" t="str">
            <v>B-82</v>
          </cell>
          <cell r="O1970">
            <v>45414</v>
          </cell>
        </row>
        <row r="1971">
          <cell r="G1971" t="str">
            <v>20240318</v>
          </cell>
          <cell r="H1971" t="str">
            <v>20240318 szla. kiegyenlítés</v>
          </cell>
          <cell r="I1971">
            <v>0</v>
          </cell>
          <cell r="J1971">
            <v>259694</v>
          </cell>
          <cell r="K1971">
            <v>121094072</v>
          </cell>
          <cell r="L1971" t="str">
            <v>T</v>
          </cell>
          <cell r="M1971">
            <v>200</v>
          </cell>
          <cell r="N1971" t="str">
            <v>B-82</v>
          </cell>
          <cell r="O1971">
            <v>45414</v>
          </cell>
        </row>
        <row r="1972">
          <cell r="G1972" t="str">
            <v>20240374</v>
          </cell>
          <cell r="H1972" t="str">
            <v>20240374 szla. kiegyenlítés</v>
          </cell>
          <cell r="I1972">
            <v>0</v>
          </cell>
          <cell r="J1972">
            <v>20249</v>
          </cell>
          <cell r="K1972">
            <v>121073823</v>
          </cell>
          <cell r="L1972" t="str">
            <v>T</v>
          </cell>
          <cell r="M1972">
            <v>400</v>
          </cell>
          <cell r="N1972" t="str">
            <v>P-70</v>
          </cell>
          <cell r="O1972">
            <v>45414</v>
          </cell>
        </row>
        <row r="1973">
          <cell r="G1973" t="str">
            <v>20240375</v>
          </cell>
          <cell r="H1973" t="str">
            <v>20240375 szla. kiegyenlítés</v>
          </cell>
          <cell r="I1973">
            <v>0</v>
          </cell>
          <cell r="J1973">
            <v>106693</v>
          </cell>
          <cell r="K1973">
            <v>120967130</v>
          </cell>
          <cell r="L1973" t="str">
            <v>T</v>
          </cell>
          <cell r="M1973">
            <v>400</v>
          </cell>
          <cell r="N1973" t="str">
            <v>P-71</v>
          </cell>
          <cell r="O1973">
            <v>45414</v>
          </cell>
        </row>
        <row r="1974">
          <cell r="G1974" t="str">
            <v>20240389</v>
          </cell>
          <cell r="H1974" t="str">
            <v>20240389 szla. kiegyenlítés</v>
          </cell>
          <cell r="I1974">
            <v>0</v>
          </cell>
          <cell r="J1974">
            <v>117384</v>
          </cell>
          <cell r="K1974">
            <v>120849746</v>
          </cell>
          <cell r="L1974" t="str">
            <v>T</v>
          </cell>
          <cell r="M1974">
            <v>400</v>
          </cell>
          <cell r="N1974" t="str">
            <v>P-72</v>
          </cell>
          <cell r="O1974">
            <v>45414</v>
          </cell>
        </row>
        <row r="1975">
          <cell r="G1975" t="str">
            <v>20240369</v>
          </cell>
          <cell r="H1975" t="str">
            <v>20240369 szla. kiegyenlítés</v>
          </cell>
          <cell r="I1975">
            <v>0</v>
          </cell>
          <cell r="J1975">
            <v>32944</v>
          </cell>
          <cell r="K1975">
            <v>120816802</v>
          </cell>
          <cell r="L1975" t="str">
            <v>T</v>
          </cell>
          <cell r="M1975">
            <v>400</v>
          </cell>
          <cell r="N1975" t="str">
            <v>P-73</v>
          </cell>
          <cell r="O1975">
            <v>45414</v>
          </cell>
        </row>
        <row r="1976">
          <cell r="G1976" t="str">
            <v>20240379</v>
          </cell>
          <cell r="H1976" t="str">
            <v>20240379 szla. kiegyenlítés</v>
          </cell>
          <cell r="I1976">
            <v>0</v>
          </cell>
          <cell r="J1976">
            <v>68747</v>
          </cell>
          <cell r="K1976">
            <v>120748055</v>
          </cell>
          <cell r="L1976" t="str">
            <v>T</v>
          </cell>
          <cell r="M1976">
            <v>400</v>
          </cell>
          <cell r="N1976" t="str">
            <v>P-73</v>
          </cell>
          <cell r="O1976">
            <v>45414</v>
          </cell>
        </row>
        <row r="1977">
          <cell r="G1977" t="str">
            <v>20240398</v>
          </cell>
          <cell r="H1977" t="str">
            <v>20240398 szla. kiegyenlítés</v>
          </cell>
          <cell r="I1977">
            <v>0</v>
          </cell>
          <cell r="J1977">
            <v>3540</v>
          </cell>
          <cell r="K1977">
            <v>120744515</v>
          </cell>
          <cell r="L1977" t="str">
            <v>T</v>
          </cell>
          <cell r="M1977">
            <v>400</v>
          </cell>
          <cell r="N1977" t="str">
            <v>P-73</v>
          </cell>
          <cell r="O1977">
            <v>45414</v>
          </cell>
        </row>
        <row r="1978">
          <cell r="G1978" t="str">
            <v>20240382</v>
          </cell>
          <cell r="H1978" t="str">
            <v/>
          </cell>
          <cell r="I1978">
            <v>1461780</v>
          </cell>
          <cell r="J1978">
            <v>0</v>
          </cell>
          <cell r="K1978">
            <v>122206295</v>
          </cell>
          <cell r="L1978" t="str">
            <v>T</v>
          </cell>
          <cell r="M1978">
            <v>300</v>
          </cell>
          <cell r="N1978" t="str">
            <v>V-434</v>
          </cell>
          <cell r="O1978">
            <v>45414</v>
          </cell>
        </row>
        <row r="1979">
          <cell r="G1979" t="str">
            <v>20240382</v>
          </cell>
          <cell r="H1979" t="str">
            <v/>
          </cell>
          <cell r="I1979">
            <v>394681</v>
          </cell>
          <cell r="J1979">
            <v>0</v>
          </cell>
          <cell r="K1979">
            <v>122600976</v>
          </cell>
          <cell r="L1979" t="str">
            <v>T</v>
          </cell>
          <cell r="M1979">
            <v>300</v>
          </cell>
          <cell r="N1979" t="str">
            <v>V-434</v>
          </cell>
          <cell r="O1979">
            <v>45414</v>
          </cell>
        </row>
        <row r="1980">
          <cell r="G1980" t="str">
            <v>20240383</v>
          </cell>
          <cell r="H1980" t="str">
            <v/>
          </cell>
          <cell r="I1980">
            <v>187800</v>
          </cell>
          <cell r="J1980">
            <v>0</v>
          </cell>
          <cell r="K1980">
            <v>122788776</v>
          </cell>
          <cell r="L1980" t="str">
            <v>T</v>
          </cell>
          <cell r="M1980">
            <v>300</v>
          </cell>
          <cell r="N1980" t="str">
            <v>V-435</v>
          </cell>
          <cell r="O1980">
            <v>45414</v>
          </cell>
        </row>
        <row r="1981">
          <cell r="G1981" t="str">
            <v>20240383</v>
          </cell>
          <cell r="H1981" t="str">
            <v/>
          </cell>
          <cell r="I1981">
            <v>50706</v>
          </cell>
          <cell r="J1981">
            <v>0</v>
          </cell>
          <cell r="K1981">
            <v>122839482</v>
          </cell>
          <cell r="L1981" t="str">
            <v>T</v>
          </cell>
          <cell r="M1981">
            <v>300</v>
          </cell>
          <cell r="N1981" t="str">
            <v>V-435</v>
          </cell>
          <cell r="O1981">
            <v>45414</v>
          </cell>
        </row>
        <row r="1982">
          <cell r="G1982" t="str">
            <v>20240384</v>
          </cell>
          <cell r="H1982" t="str">
            <v/>
          </cell>
          <cell r="I1982">
            <v>386400</v>
          </cell>
          <cell r="J1982">
            <v>0</v>
          </cell>
          <cell r="K1982">
            <v>123225882</v>
          </cell>
          <cell r="L1982" t="str">
            <v>T</v>
          </cell>
          <cell r="M1982">
            <v>300</v>
          </cell>
          <cell r="N1982" t="str">
            <v>V-436</v>
          </cell>
          <cell r="O1982">
            <v>45414</v>
          </cell>
        </row>
        <row r="1983">
          <cell r="G1983" t="str">
            <v>20240384</v>
          </cell>
          <cell r="H1983" t="str">
            <v/>
          </cell>
          <cell r="I1983">
            <v>69552</v>
          </cell>
          <cell r="J1983">
            <v>0</v>
          </cell>
          <cell r="K1983">
            <v>123295434</v>
          </cell>
          <cell r="L1983" t="str">
            <v>T</v>
          </cell>
          <cell r="M1983">
            <v>300</v>
          </cell>
          <cell r="N1983" t="str">
            <v>V-436</v>
          </cell>
          <cell r="O1983">
            <v>45414</v>
          </cell>
        </row>
        <row r="1984">
          <cell r="G1984" t="str">
            <v>20240384</v>
          </cell>
          <cell r="H1984" t="str">
            <v/>
          </cell>
          <cell r="I1984">
            <v>68410</v>
          </cell>
          <cell r="J1984">
            <v>0</v>
          </cell>
          <cell r="K1984">
            <v>123363844</v>
          </cell>
          <cell r="L1984" t="str">
            <v>T</v>
          </cell>
          <cell r="M1984">
            <v>300</v>
          </cell>
          <cell r="N1984" t="str">
            <v>V-436</v>
          </cell>
          <cell r="O1984">
            <v>45414</v>
          </cell>
        </row>
        <row r="1985">
          <cell r="G1985" t="str">
            <v>20240384</v>
          </cell>
          <cell r="H1985" t="str">
            <v/>
          </cell>
          <cell r="I1985">
            <v>18471</v>
          </cell>
          <cell r="J1985">
            <v>0</v>
          </cell>
          <cell r="K1985">
            <v>123382315</v>
          </cell>
          <cell r="L1985" t="str">
            <v>T</v>
          </cell>
          <cell r="M1985">
            <v>300</v>
          </cell>
          <cell r="N1985" t="str">
            <v>V-436</v>
          </cell>
          <cell r="O1985">
            <v>45414</v>
          </cell>
        </row>
        <row r="1986">
          <cell r="G1986" t="str">
            <v>20240385</v>
          </cell>
          <cell r="H1986" t="str">
            <v/>
          </cell>
          <cell r="I1986">
            <v>115000</v>
          </cell>
          <cell r="J1986">
            <v>0</v>
          </cell>
          <cell r="K1986">
            <v>123497315</v>
          </cell>
          <cell r="L1986" t="str">
            <v>T</v>
          </cell>
          <cell r="M1986">
            <v>300</v>
          </cell>
          <cell r="N1986" t="str">
            <v>V-437</v>
          </cell>
          <cell r="O1986">
            <v>45414</v>
          </cell>
        </row>
        <row r="1987">
          <cell r="G1987" t="str">
            <v>20240385</v>
          </cell>
          <cell r="H1987" t="str">
            <v/>
          </cell>
          <cell r="I1987">
            <v>31050</v>
          </cell>
          <cell r="J1987">
            <v>0</v>
          </cell>
          <cell r="K1987">
            <v>123528365</v>
          </cell>
          <cell r="L1987" t="str">
            <v>T</v>
          </cell>
          <cell r="M1987">
            <v>300</v>
          </cell>
          <cell r="N1987" t="str">
            <v>V-437</v>
          </cell>
          <cell r="O1987">
            <v>45414</v>
          </cell>
        </row>
        <row r="1988">
          <cell r="G1988" t="str">
            <v>20240386</v>
          </cell>
          <cell r="H1988" t="str">
            <v/>
          </cell>
          <cell r="I1988">
            <v>256650</v>
          </cell>
          <cell r="J1988">
            <v>0</v>
          </cell>
          <cell r="K1988">
            <v>123785015</v>
          </cell>
          <cell r="L1988" t="str">
            <v>T</v>
          </cell>
          <cell r="M1988">
            <v>300</v>
          </cell>
          <cell r="N1988" t="str">
            <v>V-438</v>
          </cell>
          <cell r="O1988">
            <v>45414</v>
          </cell>
        </row>
        <row r="1989">
          <cell r="G1989" t="str">
            <v>20240386</v>
          </cell>
          <cell r="H1989" t="str">
            <v/>
          </cell>
          <cell r="I1989">
            <v>46197</v>
          </cell>
          <cell r="J1989">
            <v>0</v>
          </cell>
          <cell r="K1989">
            <v>123831212</v>
          </cell>
          <cell r="L1989" t="str">
            <v>T</v>
          </cell>
          <cell r="M1989">
            <v>300</v>
          </cell>
          <cell r="N1989" t="str">
            <v>V-438</v>
          </cell>
          <cell r="O1989">
            <v>45414</v>
          </cell>
        </row>
        <row r="1990">
          <cell r="G1990" t="str">
            <v>20240386</v>
          </cell>
          <cell r="H1990" t="str">
            <v/>
          </cell>
          <cell r="I1990">
            <v>350944</v>
          </cell>
          <cell r="J1990">
            <v>0</v>
          </cell>
          <cell r="K1990">
            <v>124182156</v>
          </cell>
          <cell r="L1990" t="str">
            <v>T</v>
          </cell>
          <cell r="M1990">
            <v>300</v>
          </cell>
          <cell r="N1990" t="str">
            <v>V-438</v>
          </cell>
          <cell r="O1990">
            <v>45414</v>
          </cell>
        </row>
        <row r="1991">
          <cell r="G1991" t="str">
            <v>20240386</v>
          </cell>
          <cell r="H1991" t="str">
            <v/>
          </cell>
          <cell r="I1991">
            <v>94755</v>
          </cell>
          <cell r="J1991">
            <v>0</v>
          </cell>
          <cell r="K1991">
            <v>124276911</v>
          </cell>
          <cell r="L1991" t="str">
            <v>T</v>
          </cell>
          <cell r="M1991">
            <v>300</v>
          </cell>
          <cell r="N1991" t="str">
            <v>V-438</v>
          </cell>
          <cell r="O1991">
            <v>45414</v>
          </cell>
        </row>
        <row r="1992">
          <cell r="G1992" t="str">
            <v>20240387</v>
          </cell>
          <cell r="H1992" t="str">
            <v/>
          </cell>
          <cell r="I1992">
            <v>312360</v>
          </cell>
          <cell r="J1992">
            <v>0</v>
          </cell>
          <cell r="K1992">
            <v>124589271</v>
          </cell>
          <cell r="L1992" t="str">
            <v>T</v>
          </cell>
          <cell r="M1992">
            <v>300</v>
          </cell>
          <cell r="N1992" t="str">
            <v>V-439</v>
          </cell>
          <cell r="O1992">
            <v>45414</v>
          </cell>
        </row>
        <row r="1993">
          <cell r="G1993" t="str">
            <v>20240387</v>
          </cell>
          <cell r="H1993" t="str">
            <v/>
          </cell>
          <cell r="I1993">
            <v>84337</v>
          </cell>
          <cell r="J1993">
            <v>0</v>
          </cell>
          <cell r="K1993">
            <v>124673608</v>
          </cell>
          <cell r="L1993" t="str">
            <v>T</v>
          </cell>
          <cell r="M1993">
            <v>300</v>
          </cell>
          <cell r="N1993" t="str">
            <v>V-439</v>
          </cell>
          <cell r="O1993">
            <v>45414</v>
          </cell>
        </row>
        <row r="1994">
          <cell r="G1994" t="str">
            <v>20240387</v>
          </cell>
          <cell r="H1994" t="str">
            <v/>
          </cell>
          <cell r="I1994">
            <v>20010</v>
          </cell>
          <cell r="J1994">
            <v>0</v>
          </cell>
          <cell r="K1994">
            <v>124693618</v>
          </cell>
          <cell r="L1994" t="str">
            <v>T</v>
          </cell>
          <cell r="M1994">
            <v>300</v>
          </cell>
          <cell r="N1994" t="str">
            <v>V-439</v>
          </cell>
          <cell r="O1994">
            <v>45414</v>
          </cell>
        </row>
        <row r="1995">
          <cell r="G1995" t="str">
            <v>20240387</v>
          </cell>
          <cell r="H1995" t="str">
            <v/>
          </cell>
          <cell r="I1995">
            <v>3602</v>
          </cell>
          <cell r="J1995">
            <v>0</v>
          </cell>
          <cell r="K1995">
            <v>124697220</v>
          </cell>
          <cell r="L1995" t="str">
            <v>T</v>
          </cell>
          <cell r="M1995">
            <v>300</v>
          </cell>
          <cell r="N1995" t="str">
            <v>V-439</v>
          </cell>
          <cell r="O1995">
            <v>45414</v>
          </cell>
        </row>
        <row r="1996">
          <cell r="G1996" t="str">
            <v>20240388</v>
          </cell>
          <cell r="H1996" t="str">
            <v/>
          </cell>
          <cell r="I1996">
            <v>158440</v>
          </cell>
          <cell r="J1996">
            <v>0</v>
          </cell>
          <cell r="K1996">
            <v>124855660</v>
          </cell>
          <cell r="L1996" t="str">
            <v>T</v>
          </cell>
          <cell r="M1996">
            <v>300</v>
          </cell>
          <cell r="N1996" t="str">
            <v>V-440</v>
          </cell>
          <cell r="O1996">
            <v>45414</v>
          </cell>
        </row>
        <row r="1997">
          <cell r="G1997" t="str">
            <v>20240388</v>
          </cell>
          <cell r="H1997" t="str">
            <v/>
          </cell>
          <cell r="I1997">
            <v>42779</v>
          </cell>
          <cell r="J1997">
            <v>0</v>
          </cell>
          <cell r="K1997">
            <v>124898439</v>
          </cell>
          <cell r="L1997" t="str">
            <v>T</v>
          </cell>
          <cell r="M1997">
            <v>300</v>
          </cell>
          <cell r="N1997" t="str">
            <v>V-440</v>
          </cell>
          <cell r="O1997">
            <v>45414</v>
          </cell>
        </row>
        <row r="1998">
          <cell r="G1998" t="str">
            <v>20240389</v>
          </cell>
          <cell r="H1998" t="str">
            <v/>
          </cell>
          <cell r="I1998">
            <v>83000</v>
          </cell>
          <cell r="J1998">
            <v>0</v>
          </cell>
          <cell r="K1998">
            <v>124981439</v>
          </cell>
          <cell r="L1998" t="str">
            <v>T</v>
          </cell>
          <cell r="M1998">
            <v>300</v>
          </cell>
          <cell r="N1998" t="str">
            <v>V-441</v>
          </cell>
          <cell r="O1998">
            <v>45414</v>
          </cell>
        </row>
        <row r="1999">
          <cell r="G1999" t="str">
            <v>20240389</v>
          </cell>
          <cell r="H1999" t="str">
            <v/>
          </cell>
          <cell r="I1999">
            <v>14940</v>
          </cell>
          <cell r="J1999">
            <v>0</v>
          </cell>
          <cell r="K1999">
            <v>124996379</v>
          </cell>
          <cell r="L1999" t="str">
            <v>T</v>
          </cell>
          <cell r="M1999">
            <v>300</v>
          </cell>
          <cell r="N1999" t="str">
            <v>V-441</v>
          </cell>
          <cell r="O1999">
            <v>45414</v>
          </cell>
        </row>
        <row r="2000">
          <cell r="G2000" t="str">
            <v>20240389</v>
          </cell>
          <cell r="H2000" t="str">
            <v/>
          </cell>
          <cell r="I2000">
            <v>15310</v>
          </cell>
          <cell r="J2000">
            <v>0</v>
          </cell>
          <cell r="K2000">
            <v>125011689</v>
          </cell>
          <cell r="L2000" t="str">
            <v>T</v>
          </cell>
          <cell r="M2000">
            <v>300</v>
          </cell>
          <cell r="N2000" t="str">
            <v>V-441</v>
          </cell>
          <cell r="O2000">
            <v>45414</v>
          </cell>
        </row>
        <row r="2001">
          <cell r="G2001" t="str">
            <v>20240389</v>
          </cell>
          <cell r="H2001" t="str">
            <v/>
          </cell>
          <cell r="I2001">
            <v>4134</v>
          </cell>
          <cell r="J2001">
            <v>0</v>
          </cell>
          <cell r="K2001">
            <v>125015823</v>
          </cell>
          <cell r="L2001" t="str">
            <v>T</v>
          </cell>
          <cell r="M2001">
            <v>300</v>
          </cell>
          <cell r="N2001" t="str">
            <v>V-441</v>
          </cell>
          <cell r="O2001">
            <v>45414</v>
          </cell>
        </row>
        <row r="2002">
          <cell r="G2002" t="str">
            <v>20240390</v>
          </cell>
          <cell r="H2002" t="str">
            <v/>
          </cell>
          <cell r="I2002">
            <v>501520</v>
          </cell>
          <cell r="J2002">
            <v>0</v>
          </cell>
          <cell r="K2002">
            <v>125517343</v>
          </cell>
          <cell r="L2002" t="str">
            <v>T</v>
          </cell>
          <cell r="M2002">
            <v>300</v>
          </cell>
          <cell r="N2002" t="str">
            <v>V-442</v>
          </cell>
          <cell r="O2002">
            <v>45414</v>
          </cell>
        </row>
        <row r="2003">
          <cell r="G2003" t="str">
            <v>20240390</v>
          </cell>
          <cell r="H2003" t="str">
            <v/>
          </cell>
          <cell r="I2003">
            <v>135410</v>
          </cell>
          <cell r="J2003">
            <v>0</v>
          </cell>
          <cell r="K2003">
            <v>125652753</v>
          </cell>
          <cell r="L2003" t="str">
            <v>T</v>
          </cell>
          <cell r="M2003">
            <v>300</v>
          </cell>
          <cell r="N2003" t="str">
            <v>V-442</v>
          </cell>
          <cell r="O2003">
            <v>45414</v>
          </cell>
        </row>
        <row r="2004">
          <cell r="G2004" t="str">
            <v>20240391</v>
          </cell>
          <cell r="H2004" t="str">
            <v/>
          </cell>
          <cell r="I2004">
            <v>263900</v>
          </cell>
          <cell r="J2004">
            <v>0</v>
          </cell>
          <cell r="K2004">
            <v>125916653</v>
          </cell>
          <cell r="L2004" t="str">
            <v>T</v>
          </cell>
          <cell r="M2004">
            <v>300</v>
          </cell>
          <cell r="N2004" t="str">
            <v>V-443</v>
          </cell>
          <cell r="O2004">
            <v>45414</v>
          </cell>
        </row>
        <row r="2005">
          <cell r="G2005" t="str">
            <v>20240391</v>
          </cell>
          <cell r="H2005" t="str">
            <v/>
          </cell>
          <cell r="I2005">
            <v>71253</v>
          </cell>
          <cell r="J2005">
            <v>0</v>
          </cell>
          <cell r="K2005">
            <v>125987906</v>
          </cell>
          <cell r="L2005" t="str">
            <v>T</v>
          </cell>
          <cell r="M2005">
            <v>300</v>
          </cell>
          <cell r="N2005" t="str">
            <v>V-443</v>
          </cell>
          <cell r="O2005">
            <v>45414</v>
          </cell>
        </row>
        <row r="2006">
          <cell r="G2006" t="str">
            <v>20240394</v>
          </cell>
          <cell r="H2006" t="str">
            <v/>
          </cell>
          <cell r="I2006">
            <v>36000</v>
          </cell>
          <cell r="J2006">
            <v>0</v>
          </cell>
          <cell r="K2006">
            <v>126023906</v>
          </cell>
          <cell r="L2006" t="str">
            <v>T</v>
          </cell>
          <cell r="M2006">
            <v>300</v>
          </cell>
          <cell r="N2006" t="str">
            <v>V-446</v>
          </cell>
          <cell r="O2006">
            <v>45414</v>
          </cell>
        </row>
        <row r="2007">
          <cell r="G2007" t="str">
            <v>20240394</v>
          </cell>
          <cell r="H2007" t="str">
            <v/>
          </cell>
          <cell r="I2007">
            <v>6480</v>
          </cell>
          <cell r="J2007">
            <v>0</v>
          </cell>
          <cell r="K2007">
            <v>126030386</v>
          </cell>
          <cell r="L2007" t="str">
            <v>T</v>
          </cell>
          <cell r="M2007">
            <v>300</v>
          </cell>
          <cell r="N2007" t="str">
            <v>V-446</v>
          </cell>
          <cell r="O2007">
            <v>45414</v>
          </cell>
        </row>
        <row r="2008">
          <cell r="G2008" t="str">
            <v>20240395</v>
          </cell>
          <cell r="H2008" t="str">
            <v/>
          </cell>
          <cell r="I2008">
            <v>40500</v>
          </cell>
          <cell r="J2008">
            <v>0</v>
          </cell>
          <cell r="K2008">
            <v>126070886</v>
          </cell>
          <cell r="L2008" t="str">
            <v>T</v>
          </cell>
          <cell r="M2008">
            <v>300</v>
          </cell>
          <cell r="N2008" t="str">
            <v>V-447</v>
          </cell>
          <cell r="O2008">
            <v>45414</v>
          </cell>
        </row>
        <row r="2009">
          <cell r="G2009" t="str">
            <v>20240395</v>
          </cell>
          <cell r="H2009" t="str">
            <v/>
          </cell>
          <cell r="I2009">
            <v>7290</v>
          </cell>
          <cell r="J2009">
            <v>0</v>
          </cell>
          <cell r="K2009">
            <v>126078176</v>
          </cell>
          <cell r="L2009" t="str">
            <v>T</v>
          </cell>
          <cell r="M2009">
            <v>300</v>
          </cell>
          <cell r="N2009" t="str">
            <v>V-447</v>
          </cell>
          <cell r="O2009">
            <v>45414</v>
          </cell>
        </row>
        <row r="2010">
          <cell r="G2010" t="str">
            <v>20240396</v>
          </cell>
          <cell r="H2010" t="str">
            <v/>
          </cell>
          <cell r="I2010">
            <v>84555</v>
          </cell>
          <cell r="J2010">
            <v>0</v>
          </cell>
          <cell r="K2010">
            <v>126162731</v>
          </cell>
          <cell r="L2010" t="str">
            <v>T</v>
          </cell>
          <cell r="M2010">
            <v>300</v>
          </cell>
          <cell r="N2010" t="str">
            <v>V-448</v>
          </cell>
          <cell r="O2010">
            <v>45414</v>
          </cell>
        </row>
        <row r="2011">
          <cell r="G2011" t="str">
            <v>20240396</v>
          </cell>
          <cell r="H2011" t="str">
            <v/>
          </cell>
          <cell r="I2011">
            <v>15220</v>
          </cell>
          <cell r="J2011">
            <v>0</v>
          </cell>
          <cell r="K2011">
            <v>126177951</v>
          </cell>
          <cell r="L2011" t="str">
            <v>T</v>
          </cell>
          <cell r="M2011">
            <v>300</v>
          </cell>
          <cell r="N2011" t="str">
            <v>V-448</v>
          </cell>
          <cell r="O2011">
            <v>45414</v>
          </cell>
        </row>
        <row r="2012">
          <cell r="G2012" t="str">
            <v>20240396</v>
          </cell>
          <cell r="H2012" t="str">
            <v/>
          </cell>
          <cell r="I2012">
            <v>864512</v>
          </cell>
          <cell r="J2012">
            <v>0</v>
          </cell>
          <cell r="K2012">
            <v>127042463</v>
          </cell>
          <cell r="L2012" t="str">
            <v>T</v>
          </cell>
          <cell r="M2012">
            <v>300</v>
          </cell>
          <cell r="N2012" t="str">
            <v>V-448</v>
          </cell>
          <cell r="O2012">
            <v>45414</v>
          </cell>
        </row>
        <row r="2013">
          <cell r="G2013" t="str">
            <v>20240396</v>
          </cell>
          <cell r="H2013" t="str">
            <v/>
          </cell>
          <cell r="I2013">
            <v>233418</v>
          </cell>
          <cell r="J2013">
            <v>0</v>
          </cell>
          <cell r="K2013">
            <v>127275881</v>
          </cell>
          <cell r="L2013" t="str">
            <v>T</v>
          </cell>
          <cell r="M2013">
            <v>300</v>
          </cell>
          <cell r="N2013" t="str">
            <v>V-448</v>
          </cell>
          <cell r="O2013">
            <v>45414</v>
          </cell>
        </row>
        <row r="2014">
          <cell r="G2014" t="str">
            <v>20240397</v>
          </cell>
          <cell r="H2014" t="str">
            <v/>
          </cell>
          <cell r="I2014">
            <v>44160</v>
          </cell>
          <cell r="J2014">
            <v>0</v>
          </cell>
          <cell r="K2014">
            <v>127320041</v>
          </cell>
          <cell r="L2014" t="str">
            <v>T</v>
          </cell>
          <cell r="M2014">
            <v>300</v>
          </cell>
          <cell r="N2014" t="str">
            <v>V-449</v>
          </cell>
          <cell r="O2014">
            <v>45414</v>
          </cell>
        </row>
        <row r="2015">
          <cell r="G2015" t="str">
            <v>20240397</v>
          </cell>
          <cell r="H2015" t="str">
            <v/>
          </cell>
          <cell r="I2015">
            <v>11923</v>
          </cell>
          <cell r="J2015">
            <v>0</v>
          </cell>
          <cell r="K2015">
            <v>127331964</v>
          </cell>
          <cell r="L2015" t="str">
            <v>T</v>
          </cell>
          <cell r="M2015">
            <v>300</v>
          </cell>
          <cell r="N2015" t="str">
            <v>V-449</v>
          </cell>
          <cell r="O2015">
            <v>45414</v>
          </cell>
        </row>
        <row r="2016">
          <cell r="G2016" t="str">
            <v>20240398</v>
          </cell>
          <cell r="H2016" t="str">
            <v/>
          </cell>
          <cell r="I2016">
            <v>3000</v>
          </cell>
          <cell r="J2016">
            <v>0</v>
          </cell>
          <cell r="K2016">
            <v>127334964</v>
          </cell>
          <cell r="L2016" t="str">
            <v>T</v>
          </cell>
          <cell r="M2016">
            <v>300</v>
          </cell>
          <cell r="N2016" t="str">
            <v>V-450</v>
          </cell>
          <cell r="O2016">
            <v>45414</v>
          </cell>
        </row>
        <row r="2017">
          <cell r="G2017" t="str">
            <v>20240398</v>
          </cell>
          <cell r="H2017" t="str">
            <v/>
          </cell>
          <cell r="I2017">
            <v>540</v>
          </cell>
          <cell r="J2017">
            <v>0</v>
          </cell>
          <cell r="K2017">
            <v>127335504</v>
          </cell>
          <cell r="L2017" t="str">
            <v>T</v>
          </cell>
          <cell r="M2017">
            <v>300</v>
          </cell>
          <cell r="N2017" t="str">
            <v>V-450</v>
          </cell>
          <cell r="O2017">
            <v>45414</v>
          </cell>
        </row>
        <row r="2018">
          <cell r="G2018" t="str">
            <v>20240412</v>
          </cell>
          <cell r="H2018" t="str">
            <v/>
          </cell>
          <cell r="I2018">
            <v>811720</v>
          </cell>
          <cell r="J2018">
            <v>0</v>
          </cell>
          <cell r="K2018">
            <v>128147224</v>
          </cell>
          <cell r="L2018" t="str">
            <v>T</v>
          </cell>
          <cell r="M2018">
            <v>300</v>
          </cell>
          <cell r="N2018" t="str">
            <v>V-468</v>
          </cell>
          <cell r="O2018">
            <v>45421</v>
          </cell>
        </row>
        <row r="2019">
          <cell r="G2019" t="str">
            <v>20240412</v>
          </cell>
          <cell r="H2019" t="str">
            <v/>
          </cell>
          <cell r="I2019">
            <v>219164</v>
          </cell>
          <cell r="J2019">
            <v>0</v>
          </cell>
          <cell r="K2019">
            <v>128366388</v>
          </cell>
          <cell r="L2019" t="str">
            <v>T</v>
          </cell>
          <cell r="M2019">
            <v>300</v>
          </cell>
          <cell r="N2019" t="str">
            <v>V-468</v>
          </cell>
          <cell r="O2019">
            <v>45421</v>
          </cell>
        </row>
        <row r="2020">
          <cell r="G2020" t="str">
            <v>20240412</v>
          </cell>
          <cell r="H2020" t="str">
            <v/>
          </cell>
          <cell r="I2020">
            <v>258555</v>
          </cell>
          <cell r="J2020">
            <v>0</v>
          </cell>
          <cell r="K2020">
            <v>128624943</v>
          </cell>
          <cell r="L2020" t="str">
            <v>T</v>
          </cell>
          <cell r="M2020">
            <v>300</v>
          </cell>
          <cell r="N2020" t="str">
            <v>V-468</v>
          </cell>
          <cell r="O2020">
            <v>45421</v>
          </cell>
        </row>
        <row r="2021">
          <cell r="G2021" t="str">
            <v>20240412</v>
          </cell>
          <cell r="H2021" t="str">
            <v/>
          </cell>
          <cell r="I2021">
            <v>46540</v>
          </cell>
          <cell r="J2021">
            <v>0</v>
          </cell>
          <cell r="K2021">
            <v>128671483</v>
          </cell>
          <cell r="L2021" t="str">
            <v>T</v>
          </cell>
          <cell r="M2021">
            <v>300</v>
          </cell>
          <cell r="N2021" t="str">
            <v>V-468</v>
          </cell>
          <cell r="O2021">
            <v>45421</v>
          </cell>
        </row>
        <row r="2022">
          <cell r="G2022" t="str">
            <v>20240381</v>
          </cell>
          <cell r="H2022" t="str">
            <v>20240381 szla. kiegyenlítés</v>
          </cell>
          <cell r="I2022">
            <v>0</v>
          </cell>
          <cell r="J2022">
            <v>3552537</v>
          </cell>
          <cell r="K2022">
            <v>125118946</v>
          </cell>
          <cell r="L2022" t="str">
            <v>T</v>
          </cell>
          <cell r="M2022">
            <v>200</v>
          </cell>
          <cell r="N2022" t="str">
            <v>B-83</v>
          </cell>
          <cell r="O2022">
            <v>45414</v>
          </cell>
        </row>
        <row r="2023">
          <cell r="G2023" t="str">
            <v>20240292</v>
          </cell>
          <cell r="H2023" t="str">
            <v>20240292 szla. kiegyenlítés</v>
          </cell>
          <cell r="I2023">
            <v>0</v>
          </cell>
          <cell r="J2023">
            <v>459207</v>
          </cell>
          <cell r="K2023">
            <v>124659739</v>
          </cell>
          <cell r="L2023" t="str">
            <v>T</v>
          </cell>
          <cell r="M2023">
            <v>200</v>
          </cell>
          <cell r="N2023" t="str">
            <v>B-83</v>
          </cell>
          <cell r="O2023">
            <v>45414</v>
          </cell>
        </row>
        <row r="2024">
          <cell r="G2024" t="str">
            <v>20240287</v>
          </cell>
          <cell r="H2024" t="str">
            <v>20240287 szla. kiegyenlítés</v>
          </cell>
          <cell r="I2024">
            <v>0</v>
          </cell>
          <cell r="J2024">
            <v>292512</v>
          </cell>
          <cell r="K2024">
            <v>124367227</v>
          </cell>
          <cell r="L2024" t="str">
            <v>T</v>
          </cell>
          <cell r="M2024">
            <v>200</v>
          </cell>
          <cell r="N2024" t="str">
            <v>B-83</v>
          </cell>
          <cell r="O2024">
            <v>45414</v>
          </cell>
        </row>
        <row r="2025">
          <cell r="G2025" t="str">
            <v>20240288</v>
          </cell>
          <cell r="H2025" t="str">
            <v>20240288 szla. kiegyenlítés</v>
          </cell>
          <cell r="I2025">
            <v>0</v>
          </cell>
          <cell r="J2025">
            <v>109949</v>
          </cell>
          <cell r="K2025">
            <v>124257278</v>
          </cell>
          <cell r="L2025" t="str">
            <v>T</v>
          </cell>
          <cell r="M2025">
            <v>200</v>
          </cell>
          <cell r="N2025" t="str">
            <v>B-83</v>
          </cell>
          <cell r="O2025">
            <v>45414</v>
          </cell>
        </row>
        <row r="2026">
          <cell r="G2026" t="str">
            <v>20240376</v>
          </cell>
          <cell r="H2026" t="str">
            <v>20240376 szla. kiegyenlítés</v>
          </cell>
          <cell r="I2026">
            <v>0</v>
          </cell>
          <cell r="J2026">
            <v>4779</v>
          </cell>
          <cell r="K2026">
            <v>124252499</v>
          </cell>
          <cell r="L2026" t="str">
            <v>T</v>
          </cell>
          <cell r="M2026">
            <v>200</v>
          </cell>
          <cell r="N2026" t="str">
            <v>B-83</v>
          </cell>
          <cell r="O2026">
            <v>45414</v>
          </cell>
        </row>
        <row r="2027">
          <cell r="G2027" t="str">
            <v>20240392</v>
          </cell>
          <cell r="H2027" t="str">
            <v/>
          </cell>
          <cell r="I2027">
            <v>69750</v>
          </cell>
          <cell r="J2027">
            <v>0</v>
          </cell>
          <cell r="K2027">
            <v>124322249</v>
          </cell>
          <cell r="L2027" t="str">
            <v>T</v>
          </cell>
          <cell r="M2027">
            <v>300</v>
          </cell>
          <cell r="N2027" t="str">
            <v>V-444</v>
          </cell>
          <cell r="O2027">
            <v>45414</v>
          </cell>
        </row>
        <row r="2028">
          <cell r="G2028" t="str">
            <v>20240392</v>
          </cell>
          <cell r="H2028" t="str">
            <v/>
          </cell>
          <cell r="I2028">
            <v>12555</v>
          </cell>
          <cell r="J2028">
            <v>0</v>
          </cell>
          <cell r="K2028">
            <v>124334804</v>
          </cell>
          <cell r="L2028" t="str">
            <v>T</v>
          </cell>
          <cell r="M2028">
            <v>300</v>
          </cell>
          <cell r="N2028" t="str">
            <v>V-444</v>
          </cell>
          <cell r="O2028">
            <v>45414</v>
          </cell>
        </row>
        <row r="2029">
          <cell r="G2029" t="str">
            <v>20240392</v>
          </cell>
          <cell r="H2029" t="str">
            <v/>
          </cell>
          <cell r="I2029">
            <v>51720</v>
          </cell>
          <cell r="J2029">
            <v>0</v>
          </cell>
          <cell r="K2029">
            <v>124386524</v>
          </cell>
          <cell r="L2029" t="str">
            <v>T</v>
          </cell>
          <cell r="M2029">
            <v>300</v>
          </cell>
          <cell r="N2029" t="str">
            <v>V-444</v>
          </cell>
          <cell r="O2029">
            <v>45414</v>
          </cell>
        </row>
        <row r="2030">
          <cell r="G2030" t="str">
            <v>20240392</v>
          </cell>
          <cell r="H2030" t="str">
            <v/>
          </cell>
          <cell r="I2030">
            <v>13964</v>
          </cell>
          <cell r="J2030">
            <v>0</v>
          </cell>
          <cell r="K2030">
            <v>124400488</v>
          </cell>
          <cell r="L2030" t="str">
            <v>T</v>
          </cell>
          <cell r="M2030">
            <v>300</v>
          </cell>
          <cell r="N2030" t="str">
            <v>V-444</v>
          </cell>
          <cell r="O2030">
            <v>45414</v>
          </cell>
        </row>
        <row r="2031">
          <cell r="G2031" t="str">
            <v>20240393</v>
          </cell>
          <cell r="H2031" t="str">
            <v/>
          </cell>
          <cell r="I2031">
            <v>25065</v>
          </cell>
          <cell r="J2031">
            <v>0</v>
          </cell>
          <cell r="K2031">
            <v>124425553</v>
          </cell>
          <cell r="L2031" t="str">
            <v>T</v>
          </cell>
          <cell r="M2031">
            <v>300</v>
          </cell>
          <cell r="N2031" t="str">
            <v>V-445</v>
          </cell>
          <cell r="O2031">
            <v>45414</v>
          </cell>
        </row>
        <row r="2032">
          <cell r="G2032" t="str">
            <v>20240393</v>
          </cell>
          <cell r="H2032" t="str">
            <v/>
          </cell>
          <cell r="I2032">
            <v>4512</v>
          </cell>
          <cell r="J2032">
            <v>0</v>
          </cell>
          <cell r="K2032">
            <v>124430065</v>
          </cell>
          <cell r="L2032" t="str">
            <v>T</v>
          </cell>
          <cell r="M2032">
            <v>300</v>
          </cell>
          <cell r="N2032" t="str">
            <v>V-445</v>
          </cell>
          <cell r="O2032">
            <v>45414</v>
          </cell>
        </row>
        <row r="2033">
          <cell r="G2033" t="str">
            <v>20240312</v>
          </cell>
          <cell r="H2033" t="str">
            <v>20240312 szla. kiegyenlítés</v>
          </cell>
          <cell r="I2033">
            <v>0</v>
          </cell>
          <cell r="J2033">
            <v>1158011</v>
          </cell>
          <cell r="K2033">
            <v>123272054</v>
          </cell>
          <cell r="L2033" t="str">
            <v>T</v>
          </cell>
          <cell r="M2033">
            <v>200</v>
          </cell>
          <cell r="N2033" t="str">
            <v>B-84</v>
          </cell>
          <cell r="O2033">
            <v>45415</v>
          </cell>
        </row>
        <row r="2034">
          <cell r="G2034" t="str">
            <v>20240249</v>
          </cell>
          <cell r="H2034" t="str">
            <v>20240249 szla. kiegyenlítés</v>
          </cell>
          <cell r="I2034">
            <v>0</v>
          </cell>
          <cell r="J2034">
            <v>353212</v>
          </cell>
          <cell r="K2034">
            <v>122918842</v>
          </cell>
          <cell r="L2034" t="str">
            <v>T</v>
          </cell>
          <cell r="M2034">
            <v>200</v>
          </cell>
          <cell r="N2034" t="str">
            <v>B-84</v>
          </cell>
          <cell r="O2034">
            <v>45415</v>
          </cell>
        </row>
        <row r="2035">
          <cell r="G2035" t="str">
            <v>20240362</v>
          </cell>
          <cell r="H2035" t="str">
            <v>20240362 szla. kiegyenlítés</v>
          </cell>
          <cell r="I2035">
            <v>0</v>
          </cell>
          <cell r="J2035">
            <v>345681</v>
          </cell>
          <cell r="K2035">
            <v>122573161</v>
          </cell>
          <cell r="L2035" t="str">
            <v>T</v>
          </cell>
          <cell r="M2035">
            <v>200</v>
          </cell>
          <cell r="N2035" t="str">
            <v>B-84</v>
          </cell>
          <cell r="O2035">
            <v>45415</v>
          </cell>
        </row>
        <row r="2036">
          <cell r="G2036" t="str">
            <v>20240383</v>
          </cell>
          <cell r="H2036" t="str">
            <v>20240383 szla. kiegyenlítés</v>
          </cell>
          <cell r="I2036">
            <v>0</v>
          </cell>
          <cell r="J2036">
            <v>238506</v>
          </cell>
          <cell r="K2036">
            <v>122334655</v>
          </cell>
          <cell r="L2036" t="str">
            <v>T</v>
          </cell>
          <cell r="M2036">
            <v>200</v>
          </cell>
          <cell r="N2036" t="str">
            <v>B-84</v>
          </cell>
          <cell r="O2036">
            <v>45415</v>
          </cell>
        </row>
        <row r="2037">
          <cell r="G2037" t="str">
            <v>20240399</v>
          </cell>
          <cell r="H2037" t="str">
            <v>20240399 szla. kiegyenlítés</v>
          </cell>
          <cell r="I2037">
            <v>0</v>
          </cell>
          <cell r="J2037">
            <v>821653</v>
          </cell>
          <cell r="K2037">
            <v>121513002</v>
          </cell>
          <cell r="L2037" t="str">
            <v>T</v>
          </cell>
          <cell r="M2037">
            <v>200</v>
          </cell>
          <cell r="N2037" t="str">
            <v>B-84</v>
          </cell>
          <cell r="O2037">
            <v>45415</v>
          </cell>
        </row>
        <row r="2038">
          <cell r="G2038" t="str">
            <v>20249012</v>
          </cell>
          <cell r="H2038" t="str">
            <v>20249012 szla. kiegyenlítés</v>
          </cell>
          <cell r="I2038">
            <v>0</v>
          </cell>
          <cell r="J2038">
            <v>38987</v>
          </cell>
          <cell r="K2038">
            <v>121474015</v>
          </cell>
          <cell r="L2038" t="str">
            <v>T</v>
          </cell>
          <cell r="M2038">
            <v>200</v>
          </cell>
          <cell r="N2038" t="str">
            <v>B-84</v>
          </cell>
          <cell r="O2038">
            <v>45415</v>
          </cell>
        </row>
        <row r="2039">
          <cell r="G2039" t="str">
            <v>20240399</v>
          </cell>
          <cell r="H2039" t="str">
            <v/>
          </cell>
          <cell r="I2039">
            <v>300270</v>
          </cell>
          <cell r="J2039">
            <v>0</v>
          </cell>
          <cell r="K2039">
            <v>121774285</v>
          </cell>
          <cell r="L2039" t="str">
            <v>T</v>
          </cell>
          <cell r="M2039">
            <v>300</v>
          </cell>
          <cell r="N2039" t="str">
            <v>V-451</v>
          </cell>
          <cell r="O2039">
            <v>45414</v>
          </cell>
        </row>
        <row r="2040">
          <cell r="G2040" t="str">
            <v>20240399</v>
          </cell>
          <cell r="H2040" t="str">
            <v/>
          </cell>
          <cell r="I2040">
            <v>54048</v>
          </cell>
          <cell r="J2040">
            <v>0</v>
          </cell>
          <cell r="K2040">
            <v>121828333</v>
          </cell>
          <cell r="L2040" t="str">
            <v>T</v>
          </cell>
          <cell r="M2040">
            <v>300</v>
          </cell>
          <cell r="N2040" t="str">
            <v>V-451</v>
          </cell>
          <cell r="O2040">
            <v>45414</v>
          </cell>
        </row>
        <row r="2041">
          <cell r="G2041" t="str">
            <v>20240399</v>
          </cell>
          <cell r="H2041" t="str">
            <v/>
          </cell>
          <cell r="I2041">
            <v>367980</v>
          </cell>
          <cell r="J2041">
            <v>0</v>
          </cell>
          <cell r="K2041">
            <v>122196313</v>
          </cell>
          <cell r="L2041" t="str">
            <v>T</v>
          </cell>
          <cell r="M2041">
            <v>300</v>
          </cell>
          <cell r="N2041" t="str">
            <v>V-451</v>
          </cell>
          <cell r="O2041">
            <v>45414</v>
          </cell>
        </row>
        <row r="2042">
          <cell r="G2042" t="str">
            <v>20240399</v>
          </cell>
          <cell r="H2042" t="str">
            <v/>
          </cell>
          <cell r="I2042">
            <v>99355</v>
          </cell>
          <cell r="J2042">
            <v>0</v>
          </cell>
          <cell r="K2042">
            <v>122295668</v>
          </cell>
          <cell r="L2042" t="str">
            <v>T</v>
          </cell>
          <cell r="M2042">
            <v>300</v>
          </cell>
          <cell r="N2042" t="str">
            <v>V-451</v>
          </cell>
          <cell r="O2042">
            <v>45414</v>
          </cell>
        </row>
        <row r="2043">
          <cell r="G2043" t="str">
            <v>20247018</v>
          </cell>
          <cell r="H2043" t="str">
            <v/>
          </cell>
          <cell r="I2043">
            <v>2416552</v>
          </cell>
          <cell r="J2043">
            <v>0</v>
          </cell>
          <cell r="K2043">
            <v>124712220</v>
          </cell>
          <cell r="L2043" t="str">
            <v>T</v>
          </cell>
          <cell r="M2043">
            <v>300</v>
          </cell>
          <cell r="N2043" t="str">
            <v>V-454</v>
          </cell>
          <cell r="O2043">
            <v>45415</v>
          </cell>
        </row>
        <row r="2044">
          <cell r="G2044" t="str">
            <v>20247018</v>
          </cell>
          <cell r="H2044" t="str">
            <v/>
          </cell>
          <cell r="I2044">
            <v>652469</v>
          </cell>
          <cell r="J2044">
            <v>0</v>
          </cell>
          <cell r="K2044">
            <v>125364689</v>
          </cell>
          <cell r="L2044" t="str">
            <v>T</v>
          </cell>
          <cell r="M2044">
            <v>300</v>
          </cell>
          <cell r="N2044" t="str">
            <v>V-454</v>
          </cell>
          <cell r="O2044">
            <v>45415</v>
          </cell>
        </row>
        <row r="2045">
          <cell r="G2045" t="str">
            <v>20247018</v>
          </cell>
          <cell r="H2045" t="str">
            <v/>
          </cell>
          <cell r="I2045">
            <v>27885</v>
          </cell>
          <cell r="J2045">
            <v>0</v>
          </cell>
          <cell r="K2045">
            <v>125392574</v>
          </cell>
          <cell r="L2045" t="str">
            <v>T</v>
          </cell>
          <cell r="M2045">
            <v>300</v>
          </cell>
          <cell r="N2045" t="str">
            <v>V-454</v>
          </cell>
          <cell r="O2045">
            <v>45415</v>
          </cell>
        </row>
        <row r="2046">
          <cell r="G2046" t="str">
            <v>20247018</v>
          </cell>
          <cell r="H2046" t="str">
            <v/>
          </cell>
          <cell r="I2046">
            <v>5019</v>
          </cell>
          <cell r="J2046">
            <v>0</v>
          </cell>
          <cell r="K2046">
            <v>125397593</v>
          </cell>
          <cell r="L2046" t="str">
            <v>T</v>
          </cell>
          <cell r="M2046">
            <v>300</v>
          </cell>
          <cell r="N2046" t="str">
            <v>V-454</v>
          </cell>
          <cell r="O2046">
            <v>45415</v>
          </cell>
        </row>
        <row r="2047">
          <cell r="G2047" t="str">
            <v>20247014</v>
          </cell>
          <cell r="H2047" t="str">
            <v>20247014 szla. kiegyenlítés</v>
          </cell>
          <cell r="I2047">
            <v>0</v>
          </cell>
          <cell r="J2047">
            <v>3242823</v>
          </cell>
          <cell r="K2047">
            <v>122154770</v>
          </cell>
          <cell r="L2047" t="str">
            <v>T</v>
          </cell>
          <cell r="M2047">
            <v>200</v>
          </cell>
          <cell r="N2047" t="str">
            <v>B-85</v>
          </cell>
          <cell r="O2047">
            <v>45425</v>
          </cell>
        </row>
        <row r="2048">
          <cell r="G2048" t="str">
            <v>20240309</v>
          </cell>
          <cell r="H2048" t="str">
            <v>20240309 szla. kiegyenlítés</v>
          </cell>
          <cell r="I2048">
            <v>0</v>
          </cell>
          <cell r="J2048">
            <v>451424</v>
          </cell>
          <cell r="K2048">
            <v>121703346</v>
          </cell>
          <cell r="L2048" t="str">
            <v>T</v>
          </cell>
          <cell r="M2048">
            <v>200</v>
          </cell>
          <cell r="N2048" t="str">
            <v>B-85</v>
          </cell>
          <cell r="O2048">
            <v>45425</v>
          </cell>
        </row>
        <row r="2049">
          <cell r="G2049" t="str">
            <v>20240324</v>
          </cell>
          <cell r="H2049" t="str">
            <v>20240324 szla. kiegyenlítés</v>
          </cell>
          <cell r="I2049">
            <v>0</v>
          </cell>
          <cell r="J2049">
            <v>409453</v>
          </cell>
          <cell r="K2049">
            <v>121293893</v>
          </cell>
          <cell r="L2049" t="str">
            <v>T</v>
          </cell>
          <cell r="M2049">
            <v>200</v>
          </cell>
          <cell r="N2049" t="str">
            <v>B-85</v>
          </cell>
          <cell r="O2049">
            <v>45425</v>
          </cell>
        </row>
        <row r="2050">
          <cell r="G2050" t="str">
            <v>20240400</v>
          </cell>
          <cell r="H2050" t="str">
            <v/>
          </cell>
          <cell r="I2050">
            <v>702860</v>
          </cell>
          <cell r="J2050">
            <v>0</v>
          </cell>
          <cell r="K2050">
            <v>121996753</v>
          </cell>
          <cell r="L2050" t="str">
            <v>T</v>
          </cell>
          <cell r="M2050">
            <v>300</v>
          </cell>
          <cell r="N2050" t="str">
            <v>V-455</v>
          </cell>
          <cell r="O2050">
            <v>45415</v>
          </cell>
        </row>
        <row r="2051">
          <cell r="G2051" t="str">
            <v>20240400</v>
          </cell>
          <cell r="H2051" t="str">
            <v/>
          </cell>
          <cell r="I2051">
            <v>189772</v>
          </cell>
          <cell r="J2051">
            <v>0</v>
          </cell>
          <cell r="K2051">
            <v>122186525</v>
          </cell>
          <cell r="L2051" t="str">
            <v>T</v>
          </cell>
          <cell r="M2051">
            <v>300</v>
          </cell>
          <cell r="N2051" t="str">
            <v>V-455</v>
          </cell>
          <cell r="O2051">
            <v>45415</v>
          </cell>
        </row>
        <row r="2052">
          <cell r="G2052" t="str">
            <v>20240400</v>
          </cell>
          <cell r="H2052" t="str">
            <v/>
          </cell>
          <cell r="I2052">
            <v>76470</v>
          </cell>
          <cell r="J2052">
            <v>0</v>
          </cell>
          <cell r="K2052">
            <v>122262995</v>
          </cell>
          <cell r="L2052" t="str">
            <v>T</v>
          </cell>
          <cell r="M2052">
            <v>300</v>
          </cell>
          <cell r="N2052" t="str">
            <v>V-455</v>
          </cell>
          <cell r="O2052">
            <v>45415</v>
          </cell>
        </row>
        <row r="2053">
          <cell r="G2053" t="str">
            <v>20240400</v>
          </cell>
          <cell r="H2053" t="str">
            <v/>
          </cell>
          <cell r="I2053">
            <v>13765</v>
          </cell>
          <cell r="J2053">
            <v>0</v>
          </cell>
          <cell r="K2053">
            <v>122276760</v>
          </cell>
          <cell r="L2053" t="str">
            <v>T</v>
          </cell>
          <cell r="M2053">
            <v>300</v>
          </cell>
          <cell r="N2053" t="str">
            <v>V-455</v>
          </cell>
          <cell r="O2053">
            <v>45415</v>
          </cell>
        </row>
        <row r="2054">
          <cell r="G2054" t="str">
            <v>20240401</v>
          </cell>
          <cell r="H2054" t="str">
            <v/>
          </cell>
          <cell r="I2054">
            <v>811720</v>
          </cell>
          <cell r="J2054">
            <v>0</v>
          </cell>
          <cell r="K2054">
            <v>123088480</v>
          </cell>
          <cell r="L2054" t="str">
            <v>T</v>
          </cell>
          <cell r="M2054">
            <v>300</v>
          </cell>
          <cell r="N2054" t="str">
            <v>V-456</v>
          </cell>
          <cell r="O2054">
            <v>45415</v>
          </cell>
        </row>
        <row r="2055">
          <cell r="G2055" t="str">
            <v>20240401</v>
          </cell>
          <cell r="H2055" t="str">
            <v/>
          </cell>
          <cell r="I2055">
            <v>219164</v>
          </cell>
          <cell r="J2055">
            <v>0</v>
          </cell>
          <cell r="K2055">
            <v>123307644</v>
          </cell>
          <cell r="L2055" t="str">
            <v>T</v>
          </cell>
          <cell r="M2055">
            <v>300</v>
          </cell>
          <cell r="N2055" t="str">
            <v>V-456</v>
          </cell>
          <cell r="O2055">
            <v>45415</v>
          </cell>
        </row>
        <row r="2056">
          <cell r="G2056" t="str">
            <v>20240401</v>
          </cell>
          <cell r="H2056" t="str">
            <v/>
          </cell>
          <cell r="I2056">
            <v>258555</v>
          </cell>
          <cell r="J2056">
            <v>0</v>
          </cell>
          <cell r="K2056">
            <v>123566199</v>
          </cell>
          <cell r="L2056" t="str">
            <v>T</v>
          </cell>
          <cell r="M2056">
            <v>300</v>
          </cell>
          <cell r="N2056" t="str">
            <v>V-456</v>
          </cell>
          <cell r="O2056">
            <v>45415</v>
          </cell>
        </row>
        <row r="2057">
          <cell r="G2057" t="str">
            <v>20240401</v>
          </cell>
          <cell r="H2057" t="str">
            <v/>
          </cell>
          <cell r="I2057">
            <v>46540</v>
          </cell>
          <cell r="J2057">
            <v>0</v>
          </cell>
          <cell r="K2057">
            <v>123612739</v>
          </cell>
          <cell r="L2057" t="str">
            <v>T</v>
          </cell>
          <cell r="M2057">
            <v>300</v>
          </cell>
          <cell r="N2057" t="str">
            <v>V-456</v>
          </cell>
          <cell r="O2057">
            <v>45415</v>
          </cell>
        </row>
        <row r="2058">
          <cell r="G2058" t="str">
            <v>20240402</v>
          </cell>
          <cell r="H2058" t="str">
            <v/>
          </cell>
          <cell r="I2058">
            <v>2019300</v>
          </cell>
          <cell r="J2058">
            <v>0</v>
          </cell>
          <cell r="K2058">
            <v>125632039</v>
          </cell>
          <cell r="L2058" t="str">
            <v>T</v>
          </cell>
          <cell r="M2058">
            <v>300</v>
          </cell>
          <cell r="N2058" t="str">
            <v>V-457</v>
          </cell>
          <cell r="O2058">
            <v>45415</v>
          </cell>
        </row>
        <row r="2059">
          <cell r="G2059" t="str">
            <v>20240402</v>
          </cell>
          <cell r="H2059" t="str">
            <v/>
          </cell>
          <cell r="I2059">
            <v>545211</v>
          </cell>
          <cell r="J2059">
            <v>0</v>
          </cell>
          <cell r="K2059">
            <v>126177250</v>
          </cell>
          <cell r="L2059" t="str">
            <v>T</v>
          </cell>
          <cell r="M2059">
            <v>300</v>
          </cell>
          <cell r="N2059" t="str">
            <v>V-457</v>
          </cell>
          <cell r="O2059">
            <v>45415</v>
          </cell>
        </row>
        <row r="2060">
          <cell r="G2060" t="str">
            <v>20240403</v>
          </cell>
          <cell r="H2060" t="str">
            <v>20240403 szla. kiegyenlítés</v>
          </cell>
          <cell r="I2060">
            <v>0</v>
          </cell>
          <cell r="J2060">
            <v>4490857</v>
          </cell>
          <cell r="K2060">
            <v>121686393</v>
          </cell>
          <cell r="L2060" t="str">
            <v>T</v>
          </cell>
          <cell r="M2060">
            <v>200</v>
          </cell>
          <cell r="N2060" t="str">
            <v>B-86</v>
          </cell>
          <cell r="O2060">
            <v>45425</v>
          </cell>
        </row>
        <row r="2061">
          <cell r="G2061" t="str">
            <v>20240205</v>
          </cell>
          <cell r="H2061" t="str">
            <v>20240205 szla. kiegyenlítés</v>
          </cell>
          <cell r="I2061">
            <v>0</v>
          </cell>
          <cell r="J2061">
            <v>3241294</v>
          </cell>
          <cell r="K2061">
            <v>118445099</v>
          </cell>
          <cell r="L2061" t="str">
            <v>T</v>
          </cell>
          <cell r="M2061">
            <v>200</v>
          </cell>
          <cell r="N2061" t="str">
            <v>B-86</v>
          </cell>
          <cell r="O2061">
            <v>45425</v>
          </cell>
        </row>
        <row r="2062">
          <cell r="G2062" t="str">
            <v>20240259</v>
          </cell>
          <cell r="H2062" t="str">
            <v>20240259 szla. kiegyenlítés</v>
          </cell>
          <cell r="I2062">
            <v>0</v>
          </cell>
          <cell r="J2062">
            <v>2743183</v>
          </cell>
          <cell r="K2062">
            <v>115701916</v>
          </cell>
          <cell r="L2062" t="str">
            <v>T</v>
          </cell>
          <cell r="M2062">
            <v>200</v>
          </cell>
          <cell r="N2062" t="str">
            <v>B-86</v>
          </cell>
          <cell r="O2062">
            <v>45425</v>
          </cell>
        </row>
        <row r="2063">
          <cell r="G2063" t="str">
            <v>20249008</v>
          </cell>
          <cell r="H2063" t="str">
            <v>20249008 szla. kiegyenlítés</v>
          </cell>
          <cell r="I2063">
            <v>0</v>
          </cell>
          <cell r="J2063">
            <v>531465</v>
          </cell>
          <cell r="K2063">
            <v>115170451</v>
          </cell>
          <cell r="L2063" t="str">
            <v>T</v>
          </cell>
          <cell r="M2063">
            <v>200</v>
          </cell>
          <cell r="N2063" t="str">
            <v>B-86</v>
          </cell>
          <cell r="O2063">
            <v>45425</v>
          </cell>
        </row>
        <row r="2064">
          <cell r="G2064" t="str">
            <v>20240397</v>
          </cell>
          <cell r="H2064" t="str">
            <v>20240397 szla. kiegyenlítés</v>
          </cell>
          <cell r="I2064">
            <v>0</v>
          </cell>
          <cell r="J2064">
            <v>56083</v>
          </cell>
          <cell r="K2064">
            <v>115114368</v>
          </cell>
          <cell r="L2064" t="str">
            <v>T</v>
          </cell>
          <cell r="M2064">
            <v>200</v>
          </cell>
          <cell r="N2064" t="str">
            <v>B-86</v>
          </cell>
          <cell r="O2064">
            <v>45425</v>
          </cell>
        </row>
        <row r="2065">
          <cell r="G2065" t="str">
            <v>20240404</v>
          </cell>
          <cell r="H2065" t="str">
            <v>20240404 szla. kiegyenlítés</v>
          </cell>
          <cell r="I2065">
            <v>0</v>
          </cell>
          <cell r="J2065">
            <v>36982</v>
          </cell>
          <cell r="K2065">
            <v>115077386</v>
          </cell>
          <cell r="L2065" t="str">
            <v>T</v>
          </cell>
          <cell r="M2065">
            <v>200</v>
          </cell>
          <cell r="N2065" t="str">
            <v>B-86</v>
          </cell>
          <cell r="O2065">
            <v>45425</v>
          </cell>
        </row>
        <row r="2066">
          <cell r="G2066" t="str">
            <v>20240404</v>
          </cell>
          <cell r="H2066" t="str">
            <v/>
          </cell>
          <cell r="I2066">
            <v>29120</v>
          </cell>
          <cell r="J2066">
            <v>0</v>
          </cell>
          <cell r="K2066">
            <v>115106506</v>
          </cell>
          <cell r="L2066" t="str">
            <v>T</v>
          </cell>
          <cell r="M2066">
            <v>300</v>
          </cell>
          <cell r="N2066" t="str">
            <v>V-459</v>
          </cell>
          <cell r="O2066">
            <v>45421</v>
          </cell>
        </row>
        <row r="2067">
          <cell r="G2067" t="str">
            <v>20240404</v>
          </cell>
          <cell r="H2067" t="str">
            <v/>
          </cell>
          <cell r="I2067">
            <v>7862</v>
          </cell>
          <cell r="J2067">
            <v>0</v>
          </cell>
          <cell r="K2067">
            <v>115114368</v>
          </cell>
          <cell r="L2067" t="str">
            <v>T</v>
          </cell>
          <cell r="M2067">
            <v>300</v>
          </cell>
          <cell r="N2067" t="str">
            <v>V-459</v>
          </cell>
          <cell r="O2067">
            <v>45421</v>
          </cell>
        </row>
        <row r="2068">
          <cell r="G2068" t="str">
            <v>20240403</v>
          </cell>
          <cell r="H2068" t="str">
            <v/>
          </cell>
          <cell r="I2068">
            <v>3500104</v>
          </cell>
          <cell r="J2068">
            <v>0</v>
          </cell>
          <cell r="K2068">
            <v>118614472</v>
          </cell>
          <cell r="L2068" t="str">
            <v>T</v>
          </cell>
          <cell r="M2068">
            <v>300</v>
          </cell>
          <cell r="N2068" t="str">
            <v>V-460</v>
          </cell>
          <cell r="O2068">
            <v>45421</v>
          </cell>
        </row>
        <row r="2069">
          <cell r="G2069" t="str">
            <v>20240403</v>
          </cell>
          <cell r="H2069" t="str">
            <v/>
          </cell>
          <cell r="I2069">
            <v>945028</v>
          </cell>
          <cell r="J2069">
            <v>0</v>
          </cell>
          <cell r="K2069">
            <v>119559500</v>
          </cell>
          <cell r="L2069" t="str">
            <v>T</v>
          </cell>
          <cell r="M2069">
            <v>300</v>
          </cell>
          <cell r="N2069" t="str">
            <v>V-460</v>
          </cell>
          <cell r="O2069">
            <v>45421</v>
          </cell>
        </row>
        <row r="2070">
          <cell r="G2070" t="str">
            <v>20240403</v>
          </cell>
          <cell r="H2070" t="str">
            <v/>
          </cell>
          <cell r="I2070">
            <v>38750</v>
          </cell>
          <cell r="J2070">
            <v>0</v>
          </cell>
          <cell r="K2070">
            <v>119598250</v>
          </cell>
          <cell r="L2070" t="str">
            <v>T</v>
          </cell>
          <cell r="M2070">
            <v>300</v>
          </cell>
          <cell r="N2070" t="str">
            <v>V-460</v>
          </cell>
          <cell r="O2070">
            <v>45421</v>
          </cell>
        </row>
        <row r="2071">
          <cell r="G2071" t="str">
            <v>20240403</v>
          </cell>
          <cell r="H2071" t="str">
            <v/>
          </cell>
          <cell r="I2071">
            <v>6975</v>
          </cell>
          <cell r="J2071">
            <v>0</v>
          </cell>
          <cell r="K2071">
            <v>119605225</v>
          </cell>
          <cell r="L2071" t="str">
            <v>T</v>
          </cell>
          <cell r="M2071">
            <v>300</v>
          </cell>
          <cell r="N2071" t="str">
            <v>V-460</v>
          </cell>
          <cell r="O2071">
            <v>45421</v>
          </cell>
        </row>
        <row r="2072">
          <cell r="G2072" t="str">
            <v>20240405</v>
          </cell>
          <cell r="H2072" t="str">
            <v/>
          </cell>
          <cell r="I2072">
            <v>1776045</v>
          </cell>
          <cell r="J2072">
            <v>0</v>
          </cell>
          <cell r="K2072">
            <v>121381270</v>
          </cell>
          <cell r="L2072" t="str">
            <v>T</v>
          </cell>
          <cell r="M2072">
            <v>300</v>
          </cell>
          <cell r="N2072" t="str">
            <v>V-461</v>
          </cell>
          <cell r="O2072">
            <v>45421</v>
          </cell>
        </row>
        <row r="2073">
          <cell r="G2073" t="str">
            <v>20240405</v>
          </cell>
          <cell r="H2073" t="str">
            <v/>
          </cell>
          <cell r="I2073">
            <v>479532</v>
          </cell>
          <cell r="J2073">
            <v>0</v>
          </cell>
          <cell r="K2073">
            <v>121860802</v>
          </cell>
          <cell r="L2073" t="str">
            <v>T</v>
          </cell>
          <cell r="M2073">
            <v>300</v>
          </cell>
          <cell r="N2073" t="str">
            <v>V-461</v>
          </cell>
          <cell r="O2073">
            <v>45421</v>
          </cell>
        </row>
        <row r="2074">
          <cell r="G2074" t="str">
            <v>20240405</v>
          </cell>
          <cell r="H2074" t="str">
            <v/>
          </cell>
          <cell r="I2074">
            <v>72255</v>
          </cell>
          <cell r="J2074">
            <v>0</v>
          </cell>
          <cell r="K2074">
            <v>121933057</v>
          </cell>
          <cell r="L2074" t="str">
            <v>T</v>
          </cell>
          <cell r="M2074">
            <v>300</v>
          </cell>
          <cell r="N2074" t="str">
            <v>V-461</v>
          </cell>
          <cell r="O2074">
            <v>45421</v>
          </cell>
        </row>
        <row r="2075">
          <cell r="G2075" t="str">
            <v>20240405</v>
          </cell>
          <cell r="H2075" t="str">
            <v/>
          </cell>
          <cell r="I2075">
            <v>13006</v>
          </cell>
          <cell r="J2075">
            <v>0</v>
          </cell>
          <cell r="K2075">
            <v>121946063</v>
          </cell>
          <cell r="L2075" t="str">
            <v>T</v>
          </cell>
          <cell r="M2075">
            <v>300</v>
          </cell>
          <cell r="N2075" t="str">
            <v>V-461</v>
          </cell>
          <cell r="O2075">
            <v>45421</v>
          </cell>
        </row>
        <row r="2076">
          <cell r="G2076" t="str">
            <v>20240406</v>
          </cell>
          <cell r="H2076" t="str">
            <v/>
          </cell>
          <cell r="I2076">
            <v>0</v>
          </cell>
          <cell r="J2076">
            <v>48040</v>
          </cell>
          <cell r="K2076">
            <v>121898023</v>
          </cell>
          <cell r="L2076" t="str">
            <v>T</v>
          </cell>
          <cell r="M2076">
            <v>300</v>
          </cell>
          <cell r="N2076" t="str">
            <v>V-462</v>
          </cell>
          <cell r="O2076">
            <v>45421</v>
          </cell>
        </row>
        <row r="2077">
          <cell r="G2077" t="str">
            <v>20240406</v>
          </cell>
          <cell r="H2077" t="str">
            <v/>
          </cell>
          <cell r="I2077">
            <v>0</v>
          </cell>
          <cell r="J2077">
            <v>12971</v>
          </cell>
          <cell r="K2077">
            <v>121885052</v>
          </cell>
          <cell r="L2077" t="str">
            <v>T</v>
          </cell>
          <cell r="M2077">
            <v>300</v>
          </cell>
          <cell r="N2077" t="str">
            <v>V-462</v>
          </cell>
          <cell r="O2077">
            <v>45421</v>
          </cell>
        </row>
        <row r="2078">
          <cell r="G2078" t="str">
            <v>20240409</v>
          </cell>
          <cell r="H2078" t="str">
            <v>20240409 szla. kiegyenlítés</v>
          </cell>
          <cell r="I2078">
            <v>0</v>
          </cell>
          <cell r="J2078">
            <v>58941</v>
          </cell>
          <cell r="K2078">
            <v>121826111</v>
          </cell>
          <cell r="L2078" t="str">
            <v>T</v>
          </cell>
          <cell r="M2078">
            <v>200</v>
          </cell>
          <cell r="N2078" t="str">
            <v>B-87</v>
          </cell>
          <cell r="O2078">
            <v>45425</v>
          </cell>
        </row>
        <row r="2079">
          <cell r="G2079" t="str">
            <v>20240395</v>
          </cell>
          <cell r="H2079" t="str">
            <v>20240395 szla. kiegyenlítés</v>
          </cell>
          <cell r="I2079">
            <v>0</v>
          </cell>
          <cell r="J2079">
            <v>47790</v>
          </cell>
          <cell r="K2079">
            <v>121778321</v>
          </cell>
          <cell r="L2079" t="str">
            <v>T</v>
          </cell>
          <cell r="M2079">
            <v>200</v>
          </cell>
          <cell r="N2079" t="str">
            <v>B-87</v>
          </cell>
          <cell r="O2079">
            <v>45425</v>
          </cell>
        </row>
        <row r="2080">
          <cell r="G2080" t="str">
            <v>20240407</v>
          </cell>
          <cell r="H2080" t="str">
            <v/>
          </cell>
          <cell r="I2080">
            <v>3886400</v>
          </cell>
          <cell r="J2080">
            <v>0</v>
          </cell>
          <cell r="K2080">
            <v>125664721</v>
          </cell>
          <cell r="L2080" t="str">
            <v>T</v>
          </cell>
          <cell r="M2080">
            <v>300</v>
          </cell>
          <cell r="N2080" t="str">
            <v>V-463</v>
          </cell>
          <cell r="O2080">
            <v>45421</v>
          </cell>
        </row>
        <row r="2081">
          <cell r="G2081" t="str">
            <v>20240407</v>
          </cell>
          <cell r="H2081" t="str">
            <v/>
          </cell>
          <cell r="I2081">
            <v>1049328</v>
          </cell>
          <cell r="J2081">
            <v>0</v>
          </cell>
          <cell r="K2081">
            <v>126714049</v>
          </cell>
          <cell r="L2081" t="str">
            <v>T</v>
          </cell>
          <cell r="M2081">
            <v>300</v>
          </cell>
          <cell r="N2081" t="str">
            <v>V-463</v>
          </cell>
          <cell r="O2081">
            <v>45421</v>
          </cell>
        </row>
        <row r="2082">
          <cell r="G2082" t="str">
            <v>20240408</v>
          </cell>
          <cell r="H2082" t="str">
            <v/>
          </cell>
          <cell r="I2082">
            <v>13500</v>
          </cell>
          <cell r="J2082">
            <v>0</v>
          </cell>
          <cell r="K2082">
            <v>126727549</v>
          </cell>
          <cell r="L2082" t="str">
            <v>T</v>
          </cell>
          <cell r="M2082">
            <v>300</v>
          </cell>
          <cell r="N2082" t="str">
            <v>V-464</v>
          </cell>
          <cell r="O2082">
            <v>45421</v>
          </cell>
        </row>
        <row r="2083">
          <cell r="G2083" t="str">
            <v>20240408</v>
          </cell>
          <cell r="H2083" t="str">
            <v/>
          </cell>
          <cell r="I2083">
            <v>2430</v>
          </cell>
          <cell r="J2083">
            <v>0</v>
          </cell>
          <cell r="K2083">
            <v>126729979</v>
          </cell>
          <cell r="L2083" t="str">
            <v>T</v>
          </cell>
          <cell r="M2083">
            <v>300</v>
          </cell>
          <cell r="N2083" t="str">
            <v>V-464</v>
          </cell>
          <cell r="O2083">
            <v>45421</v>
          </cell>
        </row>
        <row r="2084">
          <cell r="G2084" t="str">
            <v>20240409</v>
          </cell>
          <cell r="H2084" t="str">
            <v/>
          </cell>
          <cell r="I2084">
            <v>49950</v>
          </cell>
          <cell r="J2084">
            <v>0</v>
          </cell>
          <cell r="K2084">
            <v>126779929</v>
          </cell>
          <cell r="L2084" t="str">
            <v>T</v>
          </cell>
          <cell r="M2084">
            <v>300</v>
          </cell>
          <cell r="N2084" t="str">
            <v>V-465</v>
          </cell>
          <cell r="O2084">
            <v>45421</v>
          </cell>
        </row>
        <row r="2085">
          <cell r="G2085" t="str">
            <v>20240409</v>
          </cell>
          <cell r="H2085" t="str">
            <v/>
          </cell>
          <cell r="I2085">
            <v>8991</v>
          </cell>
          <cell r="J2085">
            <v>0</v>
          </cell>
          <cell r="K2085">
            <v>126788920</v>
          </cell>
          <cell r="L2085" t="str">
            <v>T</v>
          </cell>
          <cell r="M2085">
            <v>300</v>
          </cell>
          <cell r="N2085" t="str">
            <v>V-465</v>
          </cell>
          <cell r="O2085">
            <v>45421</v>
          </cell>
        </row>
        <row r="2086">
          <cell r="G2086" t="str">
            <v>20240410</v>
          </cell>
          <cell r="H2086" t="str">
            <v/>
          </cell>
          <cell r="I2086">
            <v>12000</v>
          </cell>
          <cell r="J2086">
            <v>0</v>
          </cell>
          <cell r="K2086">
            <v>126800920</v>
          </cell>
          <cell r="L2086" t="str">
            <v>T</v>
          </cell>
          <cell r="M2086">
            <v>300</v>
          </cell>
          <cell r="N2086" t="str">
            <v>V-466</v>
          </cell>
          <cell r="O2086">
            <v>45421</v>
          </cell>
        </row>
        <row r="2087">
          <cell r="G2087" t="str">
            <v>20240410</v>
          </cell>
          <cell r="H2087" t="str">
            <v/>
          </cell>
          <cell r="I2087">
            <v>3240</v>
          </cell>
          <cell r="J2087">
            <v>0</v>
          </cell>
          <cell r="K2087">
            <v>126804160</v>
          </cell>
          <cell r="L2087" t="str">
            <v>T</v>
          </cell>
          <cell r="M2087">
            <v>300</v>
          </cell>
          <cell r="N2087" t="str">
            <v>V-466</v>
          </cell>
          <cell r="O2087">
            <v>45421</v>
          </cell>
        </row>
        <row r="2088">
          <cell r="G2088" t="str">
            <v>20240411</v>
          </cell>
          <cell r="H2088" t="str">
            <v/>
          </cell>
          <cell r="I2088">
            <v>0</v>
          </cell>
          <cell r="J2088">
            <v>811720</v>
          </cell>
          <cell r="K2088">
            <v>125992440</v>
          </cell>
          <cell r="L2088" t="str">
            <v>T</v>
          </cell>
          <cell r="M2088">
            <v>300</v>
          </cell>
          <cell r="N2088" t="str">
            <v>V-467</v>
          </cell>
          <cell r="O2088">
            <v>45421</v>
          </cell>
        </row>
        <row r="2089">
          <cell r="G2089" t="str">
            <v>20240411</v>
          </cell>
          <cell r="H2089" t="str">
            <v/>
          </cell>
          <cell r="I2089">
            <v>0</v>
          </cell>
          <cell r="J2089">
            <v>219164</v>
          </cell>
          <cell r="K2089">
            <v>125773276</v>
          </cell>
          <cell r="L2089" t="str">
            <v>T</v>
          </cell>
          <cell r="M2089">
            <v>300</v>
          </cell>
          <cell r="N2089" t="str">
            <v>V-467</v>
          </cell>
          <cell r="O2089">
            <v>45421</v>
          </cell>
        </row>
        <row r="2090">
          <cell r="G2090" t="str">
            <v>20240411</v>
          </cell>
          <cell r="H2090" t="str">
            <v/>
          </cell>
          <cell r="I2090">
            <v>0</v>
          </cell>
          <cell r="J2090">
            <v>258555</v>
          </cell>
          <cell r="K2090">
            <v>125514721</v>
          </cell>
          <cell r="L2090" t="str">
            <v>T</v>
          </cell>
          <cell r="M2090">
            <v>300</v>
          </cell>
          <cell r="N2090" t="str">
            <v>V-467</v>
          </cell>
          <cell r="O2090">
            <v>45421</v>
          </cell>
        </row>
        <row r="2091">
          <cell r="G2091" t="str">
            <v>20240411</v>
          </cell>
          <cell r="H2091" t="str">
            <v/>
          </cell>
          <cell r="I2091">
            <v>0</v>
          </cell>
          <cell r="J2091">
            <v>46540</v>
          </cell>
          <cell r="K2091">
            <v>125468181</v>
          </cell>
          <cell r="L2091" t="str">
            <v>T</v>
          </cell>
          <cell r="M2091">
            <v>300</v>
          </cell>
          <cell r="N2091" t="str">
            <v>V-467</v>
          </cell>
          <cell r="O2091">
            <v>45421</v>
          </cell>
        </row>
        <row r="2092">
          <cell r="G2092" t="str">
            <v>20240413</v>
          </cell>
          <cell r="H2092" t="str">
            <v/>
          </cell>
          <cell r="I2092">
            <v>20700</v>
          </cell>
          <cell r="J2092">
            <v>0</v>
          </cell>
          <cell r="K2092">
            <v>125488881</v>
          </cell>
          <cell r="L2092" t="str">
            <v>T</v>
          </cell>
          <cell r="M2092">
            <v>300</v>
          </cell>
          <cell r="N2092" t="str">
            <v>V-469</v>
          </cell>
          <cell r="O2092">
            <v>45421</v>
          </cell>
        </row>
        <row r="2093">
          <cell r="G2093" t="str">
            <v>20240413</v>
          </cell>
          <cell r="H2093" t="str">
            <v/>
          </cell>
          <cell r="I2093">
            <v>3726</v>
          </cell>
          <cell r="J2093">
            <v>0</v>
          </cell>
          <cell r="K2093">
            <v>125492607</v>
          </cell>
          <cell r="L2093" t="str">
            <v>T</v>
          </cell>
          <cell r="M2093">
            <v>300</v>
          </cell>
          <cell r="N2093" t="str">
            <v>V-469</v>
          </cell>
          <cell r="O2093">
            <v>45421</v>
          </cell>
        </row>
        <row r="2094">
          <cell r="G2094" t="str">
            <v>20240413</v>
          </cell>
          <cell r="H2094" t="str">
            <v/>
          </cell>
          <cell r="I2094">
            <v>413820</v>
          </cell>
          <cell r="J2094">
            <v>0</v>
          </cell>
          <cell r="K2094">
            <v>125906427</v>
          </cell>
          <cell r="L2094" t="str">
            <v>T</v>
          </cell>
          <cell r="M2094">
            <v>300</v>
          </cell>
          <cell r="N2094" t="str">
            <v>V-469</v>
          </cell>
          <cell r="O2094">
            <v>45421</v>
          </cell>
        </row>
        <row r="2095">
          <cell r="G2095" t="str">
            <v>20240413</v>
          </cell>
          <cell r="H2095" t="str">
            <v/>
          </cell>
          <cell r="I2095">
            <v>111731</v>
          </cell>
          <cell r="J2095">
            <v>0</v>
          </cell>
          <cell r="K2095">
            <v>126018158</v>
          </cell>
          <cell r="L2095" t="str">
            <v>T</v>
          </cell>
          <cell r="M2095">
            <v>300</v>
          </cell>
          <cell r="N2095" t="str">
            <v>V-469</v>
          </cell>
          <cell r="O2095">
            <v>45421</v>
          </cell>
        </row>
        <row r="2096">
          <cell r="G2096" t="str">
            <v>20240414</v>
          </cell>
          <cell r="H2096" t="str">
            <v/>
          </cell>
          <cell r="I2096">
            <v>255030</v>
          </cell>
          <cell r="J2096">
            <v>0</v>
          </cell>
          <cell r="K2096">
            <v>126273188</v>
          </cell>
          <cell r="L2096" t="str">
            <v>T</v>
          </cell>
          <cell r="M2096">
            <v>300</v>
          </cell>
          <cell r="N2096" t="str">
            <v>V-470</v>
          </cell>
          <cell r="O2096">
            <v>45421</v>
          </cell>
        </row>
        <row r="2097">
          <cell r="G2097" t="str">
            <v>20240414</v>
          </cell>
          <cell r="H2097" t="str">
            <v/>
          </cell>
          <cell r="I2097">
            <v>45906</v>
          </cell>
          <cell r="J2097">
            <v>0</v>
          </cell>
          <cell r="K2097">
            <v>126319094</v>
          </cell>
          <cell r="L2097" t="str">
            <v>T</v>
          </cell>
          <cell r="M2097">
            <v>300</v>
          </cell>
          <cell r="N2097" t="str">
            <v>V-470</v>
          </cell>
          <cell r="O2097">
            <v>45421</v>
          </cell>
        </row>
        <row r="2098">
          <cell r="G2098" t="str">
            <v>20240414</v>
          </cell>
          <cell r="H2098" t="str">
            <v/>
          </cell>
          <cell r="I2098">
            <v>662830</v>
          </cell>
          <cell r="J2098">
            <v>0</v>
          </cell>
          <cell r="K2098">
            <v>126981924</v>
          </cell>
          <cell r="L2098" t="str">
            <v>T</v>
          </cell>
          <cell r="M2098">
            <v>300</v>
          </cell>
          <cell r="N2098" t="str">
            <v>V-470</v>
          </cell>
          <cell r="O2098">
            <v>45421</v>
          </cell>
        </row>
        <row r="2099">
          <cell r="G2099" t="str">
            <v>20240414</v>
          </cell>
          <cell r="H2099" t="str">
            <v/>
          </cell>
          <cell r="I2099">
            <v>178964</v>
          </cell>
          <cell r="J2099">
            <v>0</v>
          </cell>
          <cell r="K2099">
            <v>127160888</v>
          </cell>
          <cell r="L2099" t="str">
            <v>T</v>
          </cell>
          <cell r="M2099">
            <v>300</v>
          </cell>
          <cell r="N2099" t="str">
            <v>V-470</v>
          </cell>
          <cell r="O2099">
            <v>45421</v>
          </cell>
        </row>
        <row r="2100">
          <cell r="G2100" t="str">
            <v>20240415</v>
          </cell>
          <cell r="H2100" t="str">
            <v/>
          </cell>
          <cell r="I2100">
            <v>1315290</v>
          </cell>
          <cell r="J2100">
            <v>0</v>
          </cell>
          <cell r="K2100">
            <v>128476178</v>
          </cell>
          <cell r="L2100" t="str">
            <v>T</v>
          </cell>
          <cell r="M2100">
            <v>300</v>
          </cell>
          <cell r="N2100" t="str">
            <v>V-471</v>
          </cell>
          <cell r="O2100">
            <v>45421</v>
          </cell>
        </row>
        <row r="2101">
          <cell r="G2101" t="str">
            <v>20240415</v>
          </cell>
          <cell r="H2101" t="str">
            <v/>
          </cell>
          <cell r="I2101">
            <v>355128</v>
          </cell>
          <cell r="J2101">
            <v>0</v>
          </cell>
          <cell r="K2101">
            <v>128831306</v>
          </cell>
          <cell r="L2101" t="str">
            <v>T</v>
          </cell>
          <cell r="M2101">
            <v>300</v>
          </cell>
          <cell r="N2101" t="str">
            <v>V-471</v>
          </cell>
          <cell r="O2101">
            <v>45421</v>
          </cell>
        </row>
        <row r="2102">
          <cell r="G2102" t="str">
            <v>20240415</v>
          </cell>
          <cell r="H2102" t="str">
            <v/>
          </cell>
          <cell r="I2102">
            <v>224700</v>
          </cell>
          <cell r="J2102">
            <v>0</v>
          </cell>
          <cell r="K2102">
            <v>129056006</v>
          </cell>
          <cell r="L2102" t="str">
            <v>T</v>
          </cell>
          <cell r="M2102">
            <v>300</v>
          </cell>
          <cell r="N2102" t="str">
            <v>V-471</v>
          </cell>
          <cell r="O2102">
            <v>45421</v>
          </cell>
        </row>
        <row r="2103">
          <cell r="G2103" t="str">
            <v>20240415</v>
          </cell>
          <cell r="H2103" t="str">
            <v/>
          </cell>
          <cell r="I2103">
            <v>40446</v>
          </cell>
          <cell r="J2103">
            <v>0</v>
          </cell>
          <cell r="K2103">
            <v>129096452</v>
          </cell>
          <cell r="L2103" t="str">
            <v>T</v>
          </cell>
          <cell r="M2103">
            <v>300</v>
          </cell>
          <cell r="N2103" t="str">
            <v>V-471</v>
          </cell>
          <cell r="O2103">
            <v>45421</v>
          </cell>
        </row>
        <row r="2104">
          <cell r="G2104" t="str">
            <v>20240415</v>
          </cell>
          <cell r="H2104" t="str">
            <v>20240415 szla. kiegyenlítés</v>
          </cell>
          <cell r="I2104">
            <v>0</v>
          </cell>
          <cell r="J2104">
            <v>1935564</v>
          </cell>
          <cell r="K2104">
            <v>127160888</v>
          </cell>
          <cell r="L2104" t="str">
            <v>T</v>
          </cell>
          <cell r="M2104">
            <v>200</v>
          </cell>
          <cell r="N2104" t="str">
            <v>B-88</v>
          </cell>
          <cell r="O2104">
            <v>45425</v>
          </cell>
        </row>
        <row r="2105">
          <cell r="G2105" t="str">
            <v>20240190</v>
          </cell>
          <cell r="H2105" t="str">
            <v>20240190 szla. kiegyenlítés</v>
          </cell>
          <cell r="I2105">
            <v>0</v>
          </cell>
          <cell r="J2105">
            <v>442951</v>
          </cell>
          <cell r="K2105">
            <v>126717937</v>
          </cell>
          <cell r="L2105" t="str">
            <v>T</v>
          </cell>
          <cell r="M2105">
            <v>200</v>
          </cell>
          <cell r="N2105" t="str">
            <v>B-88</v>
          </cell>
          <cell r="O2105">
            <v>45425</v>
          </cell>
        </row>
        <row r="2106">
          <cell r="G2106" t="str">
            <v>20240394</v>
          </cell>
          <cell r="H2106" t="str">
            <v>20240394 szla. kiegyenlítés</v>
          </cell>
          <cell r="I2106">
            <v>0</v>
          </cell>
          <cell r="J2106">
            <v>42480</v>
          </cell>
          <cell r="K2106">
            <v>126675457</v>
          </cell>
          <cell r="L2106" t="str">
            <v>T</v>
          </cell>
          <cell r="M2106">
            <v>200</v>
          </cell>
          <cell r="N2106" t="str">
            <v>B-88</v>
          </cell>
          <cell r="O2106">
            <v>45425</v>
          </cell>
        </row>
        <row r="2107">
          <cell r="G2107" t="str">
            <v>20240416</v>
          </cell>
          <cell r="H2107" t="str">
            <v/>
          </cell>
          <cell r="I2107">
            <v>110417</v>
          </cell>
          <cell r="J2107">
            <v>0</v>
          </cell>
          <cell r="K2107">
            <v>126785874</v>
          </cell>
          <cell r="L2107" t="str">
            <v>T</v>
          </cell>
          <cell r="M2107">
            <v>300</v>
          </cell>
          <cell r="N2107" t="str">
            <v>V-472</v>
          </cell>
          <cell r="O2107">
            <v>45421</v>
          </cell>
        </row>
        <row r="2108">
          <cell r="G2108" t="str">
            <v>20240416</v>
          </cell>
          <cell r="H2108" t="str">
            <v/>
          </cell>
          <cell r="I2108">
            <v>29812</v>
          </cell>
          <cell r="J2108">
            <v>0</v>
          </cell>
          <cell r="K2108">
            <v>126815686</v>
          </cell>
          <cell r="L2108" t="str">
            <v>T</v>
          </cell>
          <cell r="M2108">
            <v>300</v>
          </cell>
          <cell r="N2108" t="str">
            <v>V-472</v>
          </cell>
          <cell r="O2108">
            <v>45421</v>
          </cell>
        </row>
        <row r="2109">
          <cell r="G2109" t="str">
            <v>20240416</v>
          </cell>
          <cell r="H2109" t="str">
            <v/>
          </cell>
          <cell r="I2109">
            <v>94765</v>
          </cell>
          <cell r="J2109">
            <v>0</v>
          </cell>
          <cell r="K2109">
            <v>126910451</v>
          </cell>
          <cell r="L2109" t="str">
            <v>T</v>
          </cell>
          <cell r="M2109">
            <v>300</v>
          </cell>
          <cell r="N2109" t="str">
            <v>V-472</v>
          </cell>
          <cell r="O2109">
            <v>45421</v>
          </cell>
        </row>
        <row r="2110">
          <cell r="G2110" t="str">
            <v>20240416</v>
          </cell>
          <cell r="H2110" t="str">
            <v/>
          </cell>
          <cell r="I2110">
            <v>17058</v>
          </cell>
          <cell r="J2110">
            <v>0</v>
          </cell>
          <cell r="K2110">
            <v>126927509</v>
          </cell>
          <cell r="L2110" t="str">
            <v>T</v>
          </cell>
          <cell r="M2110">
            <v>300</v>
          </cell>
          <cell r="N2110" t="str">
            <v>V-472</v>
          </cell>
          <cell r="O2110">
            <v>45421</v>
          </cell>
        </row>
        <row r="2111">
          <cell r="G2111" t="str">
            <v>20240417</v>
          </cell>
          <cell r="H2111" t="str">
            <v/>
          </cell>
          <cell r="I2111">
            <v>0</v>
          </cell>
          <cell r="J2111">
            <v>110417</v>
          </cell>
          <cell r="K2111">
            <v>126817092</v>
          </cell>
          <cell r="L2111" t="str">
            <v>T</v>
          </cell>
          <cell r="M2111">
            <v>300</v>
          </cell>
          <cell r="N2111" t="str">
            <v>V-473</v>
          </cell>
          <cell r="O2111">
            <v>45421</v>
          </cell>
        </row>
        <row r="2112">
          <cell r="G2112" t="str">
            <v>20240417</v>
          </cell>
          <cell r="H2112" t="str">
            <v/>
          </cell>
          <cell r="I2112">
            <v>0</v>
          </cell>
          <cell r="J2112">
            <v>29812</v>
          </cell>
          <cell r="K2112">
            <v>126787280</v>
          </cell>
          <cell r="L2112" t="str">
            <v>T</v>
          </cell>
          <cell r="M2112">
            <v>300</v>
          </cell>
          <cell r="N2112" t="str">
            <v>V-473</v>
          </cell>
          <cell r="O2112">
            <v>45421</v>
          </cell>
        </row>
        <row r="2113">
          <cell r="G2113" t="str">
            <v>20240417</v>
          </cell>
          <cell r="H2113" t="str">
            <v/>
          </cell>
          <cell r="I2113">
            <v>0</v>
          </cell>
          <cell r="J2113">
            <v>94765</v>
          </cell>
          <cell r="K2113">
            <v>126692515</v>
          </cell>
          <cell r="L2113" t="str">
            <v>T</v>
          </cell>
          <cell r="M2113">
            <v>300</v>
          </cell>
          <cell r="N2113" t="str">
            <v>V-473</v>
          </cell>
          <cell r="O2113">
            <v>45421</v>
          </cell>
        </row>
        <row r="2114">
          <cell r="G2114" t="str">
            <v>20240417</v>
          </cell>
          <cell r="H2114" t="str">
            <v/>
          </cell>
          <cell r="I2114">
            <v>0</v>
          </cell>
          <cell r="J2114">
            <v>17058</v>
          </cell>
          <cell r="K2114">
            <v>126675457</v>
          </cell>
          <cell r="L2114" t="str">
            <v>T</v>
          </cell>
          <cell r="M2114">
            <v>300</v>
          </cell>
          <cell r="N2114" t="str">
            <v>V-473</v>
          </cell>
          <cell r="O2114">
            <v>45421</v>
          </cell>
        </row>
        <row r="2115">
          <cell r="G2115" t="str">
            <v>20240418</v>
          </cell>
          <cell r="H2115" t="str">
            <v/>
          </cell>
          <cell r="I2115">
            <v>152402</v>
          </cell>
          <cell r="J2115">
            <v>0</v>
          </cell>
          <cell r="K2115">
            <v>126827859</v>
          </cell>
          <cell r="L2115" t="str">
            <v>T</v>
          </cell>
          <cell r="M2115">
            <v>300</v>
          </cell>
          <cell r="N2115" t="str">
            <v>V-474</v>
          </cell>
          <cell r="O2115">
            <v>45421</v>
          </cell>
        </row>
        <row r="2116">
          <cell r="G2116" t="str">
            <v>20240418</v>
          </cell>
          <cell r="H2116" t="str">
            <v/>
          </cell>
          <cell r="I2116">
            <v>41148</v>
          </cell>
          <cell r="J2116">
            <v>0</v>
          </cell>
          <cell r="K2116">
            <v>126869007</v>
          </cell>
          <cell r="L2116" t="str">
            <v>T</v>
          </cell>
          <cell r="M2116">
            <v>300</v>
          </cell>
          <cell r="N2116" t="str">
            <v>V-474</v>
          </cell>
          <cell r="O2116">
            <v>45421</v>
          </cell>
        </row>
        <row r="2117">
          <cell r="G2117" t="str">
            <v>20240418</v>
          </cell>
          <cell r="H2117" t="str">
            <v/>
          </cell>
          <cell r="I2117">
            <v>94765</v>
          </cell>
          <cell r="J2117">
            <v>0</v>
          </cell>
          <cell r="K2117">
            <v>126963772</v>
          </cell>
          <cell r="L2117" t="str">
            <v>T</v>
          </cell>
          <cell r="M2117">
            <v>300</v>
          </cell>
          <cell r="N2117" t="str">
            <v>V-474</v>
          </cell>
          <cell r="O2117">
            <v>45421</v>
          </cell>
        </row>
        <row r="2118">
          <cell r="G2118" t="str">
            <v>20240418</v>
          </cell>
          <cell r="H2118" t="str">
            <v/>
          </cell>
          <cell r="I2118">
            <v>17058</v>
          </cell>
          <cell r="J2118">
            <v>0</v>
          </cell>
          <cell r="K2118">
            <v>126980830</v>
          </cell>
          <cell r="L2118" t="str">
            <v>T</v>
          </cell>
          <cell r="M2118">
            <v>300</v>
          </cell>
          <cell r="N2118" t="str">
            <v>V-474</v>
          </cell>
          <cell r="O2118">
            <v>45421</v>
          </cell>
        </row>
        <row r="2119">
          <cell r="G2119" t="str">
            <v>20240284</v>
          </cell>
          <cell r="H2119" t="str">
            <v>20240284 szla. kiegyenlítés</v>
          </cell>
          <cell r="I2119">
            <v>0</v>
          </cell>
          <cell r="J2119">
            <v>1877949</v>
          </cell>
          <cell r="K2119">
            <v>125102881</v>
          </cell>
          <cell r="L2119" t="str">
            <v>T</v>
          </cell>
          <cell r="M2119">
            <v>200</v>
          </cell>
          <cell r="N2119" t="str">
            <v>B-89</v>
          </cell>
          <cell r="O2119">
            <v>45425</v>
          </cell>
        </row>
        <row r="2120">
          <cell r="G2120" t="str">
            <v>20240280</v>
          </cell>
          <cell r="H2120" t="str">
            <v>20240280 szla. kiegyenlítés</v>
          </cell>
          <cell r="I2120">
            <v>0</v>
          </cell>
          <cell r="J2120">
            <v>19519381</v>
          </cell>
          <cell r="K2120">
            <v>105583500</v>
          </cell>
          <cell r="L2120" t="str">
            <v>T</v>
          </cell>
          <cell r="M2120">
            <v>200</v>
          </cell>
          <cell r="N2120" t="str">
            <v>B-89</v>
          </cell>
          <cell r="O2120">
            <v>45425</v>
          </cell>
        </row>
        <row r="2121">
          <cell r="G2121" t="str">
            <v>20240278</v>
          </cell>
          <cell r="H2121" t="str">
            <v>20240278 szla. kiegyenlítés</v>
          </cell>
          <cell r="I2121">
            <v>0</v>
          </cell>
          <cell r="J2121">
            <v>4115181</v>
          </cell>
          <cell r="K2121">
            <v>101468319</v>
          </cell>
          <cell r="L2121" t="str">
            <v>T</v>
          </cell>
          <cell r="M2121">
            <v>200</v>
          </cell>
          <cell r="N2121" t="str">
            <v>B-89</v>
          </cell>
          <cell r="O2121">
            <v>45425</v>
          </cell>
        </row>
        <row r="2122">
          <cell r="G2122" t="str">
            <v>20240310</v>
          </cell>
          <cell r="H2122" t="str">
            <v>20240310 szla. kiegyenlítés</v>
          </cell>
          <cell r="I2122">
            <v>0</v>
          </cell>
          <cell r="J2122">
            <v>4999736</v>
          </cell>
          <cell r="K2122">
            <v>96468583</v>
          </cell>
          <cell r="L2122" t="str">
            <v>T</v>
          </cell>
          <cell r="M2122">
            <v>200</v>
          </cell>
          <cell r="N2122" t="str">
            <v>B-89</v>
          </cell>
          <cell r="O2122">
            <v>45425</v>
          </cell>
        </row>
        <row r="2123">
          <cell r="G2123" t="str">
            <v>20240420</v>
          </cell>
          <cell r="H2123" t="str">
            <v>20240420 szla. kiegyenlítés</v>
          </cell>
          <cell r="I2123">
            <v>0</v>
          </cell>
          <cell r="J2123">
            <v>4385658</v>
          </cell>
          <cell r="K2123">
            <v>92082925</v>
          </cell>
          <cell r="L2123" t="str">
            <v>T</v>
          </cell>
          <cell r="M2123">
            <v>200</v>
          </cell>
          <cell r="N2123" t="str">
            <v>B-89</v>
          </cell>
          <cell r="O2123">
            <v>45425</v>
          </cell>
        </row>
        <row r="2124">
          <cell r="G2124" t="str">
            <v>20240276</v>
          </cell>
          <cell r="H2124" t="str">
            <v>20240276 szla. kiegyenlítés</v>
          </cell>
          <cell r="I2124">
            <v>0</v>
          </cell>
          <cell r="J2124">
            <v>4249326</v>
          </cell>
          <cell r="K2124">
            <v>87833599</v>
          </cell>
          <cell r="L2124" t="str">
            <v>T</v>
          </cell>
          <cell r="M2124">
            <v>200</v>
          </cell>
          <cell r="N2124" t="str">
            <v>B-89</v>
          </cell>
          <cell r="O2124">
            <v>45425</v>
          </cell>
        </row>
        <row r="2125">
          <cell r="G2125" t="str">
            <v>20240164</v>
          </cell>
          <cell r="H2125" t="str">
            <v>20240164 szla. kiegyenlítés</v>
          </cell>
          <cell r="I2125">
            <v>0</v>
          </cell>
          <cell r="J2125">
            <v>664694</v>
          </cell>
          <cell r="K2125">
            <v>87168905</v>
          </cell>
          <cell r="L2125" t="str">
            <v>T</v>
          </cell>
          <cell r="M2125">
            <v>200</v>
          </cell>
          <cell r="N2125" t="str">
            <v>B-89</v>
          </cell>
          <cell r="O2125">
            <v>45425</v>
          </cell>
        </row>
        <row r="2126">
          <cell r="G2126" t="str">
            <v>20240163</v>
          </cell>
          <cell r="H2126" t="str">
            <v>20240163 szla. kiegyenlítés</v>
          </cell>
          <cell r="I2126">
            <v>0</v>
          </cell>
          <cell r="J2126">
            <v>562089</v>
          </cell>
          <cell r="K2126">
            <v>86606816</v>
          </cell>
          <cell r="L2126" t="str">
            <v>T</v>
          </cell>
          <cell r="M2126">
            <v>200</v>
          </cell>
          <cell r="N2126" t="str">
            <v>B-89</v>
          </cell>
          <cell r="O2126">
            <v>45425</v>
          </cell>
        </row>
        <row r="2127">
          <cell r="G2127" t="str">
            <v>20240162</v>
          </cell>
          <cell r="H2127" t="str">
            <v>20240162 szla. kiegyenlítés</v>
          </cell>
          <cell r="I2127">
            <v>0</v>
          </cell>
          <cell r="J2127">
            <v>495962</v>
          </cell>
          <cell r="K2127">
            <v>86110854</v>
          </cell>
          <cell r="L2127" t="str">
            <v>T</v>
          </cell>
          <cell r="M2127">
            <v>200</v>
          </cell>
          <cell r="N2127" t="str">
            <v>B-89</v>
          </cell>
          <cell r="O2127">
            <v>45425</v>
          </cell>
        </row>
        <row r="2128">
          <cell r="G2128" t="str">
            <v>20240418</v>
          </cell>
          <cell r="H2128" t="str">
            <v>20240418 szla. kiegyenlítés</v>
          </cell>
          <cell r="I2128">
            <v>0</v>
          </cell>
          <cell r="J2128">
            <v>305373</v>
          </cell>
          <cell r="K2128">
            <v>85805481</v>
          </cell>
          <cell r="L2128" t="str">
            <v>T</v>
          </cell>
          <cell r="M2128">
            <v>200</v>
          </cell>
          <cell r="N2128" t="str">
            <v>B-89</v>
          </cell>
          <cell r="O2128">
            <v>45425</v>
          </cell>
        </row>
        <row r="2129">
          <cell r="G2129" t="str">
            <v>20240233</v>
          </cell>
          <cell r="H2129" t="str">
            <v>20240233 szla. kiegyenlítés</v>
          </cell>
          <cell r="I2129">
            <v>0</v>
          </cell>
          <cell r="J2129">
            <v>204165</v>
          </cell>
          <cell r="K2129">
            <v>85601316</v>
          </cell>
          <cell r="L2129" t="str">
            <v>T</v>
          </cell>
          <cell r="M2129">
            <v>200</v>
          </cell>
          <cell r="N2129" t="str">
            <v>B-89</v>
          </cell>
          <cell r="O2129">
            <v>45425</v>
          </cell>
        </row>
        <row r="2130">
          <cell r="G2130" t="str">
            <v>20240419</v>
          </cell>
          <cell r="H2130" t="str">
            <v/>
          </cell>
          <cell r="I2130">
            <v>413560</v>
          </cell>
          <cell r="J2130">
            <v>0</v>
          </cell>
          <cell r="K2130">
            <v>86014876</v>
          </cell>
          <cell r="L2130" t="str">
            <v>T</v>
          </cell>
          <cell r="M2130">
            <v>300</v>
          </cell>
          <cell r="N2130" t="str">
            <v>V-475</v>
          </cell>
          <cell r="O2130">
            <v>45421</v>
          </cell>
        </row>
        <row r="2131">
          <cell r="G2131" t="str">
            <v>20240419</v>
          </cell>
          <cell r="H2131" t="str">
            <v/>
          </cell>
          <cell r="I2131">
            <v>111661</v>
          </cell>
          <cell r="J2131">
            <v>0</v>
          </cell>
          <cell r="K2131">
            <v>86126537</v>
          </cell>
          <cell r="L2131" t="str">
            <v>T</v>
          </cell>
          <cell r="M2131">
            <v>300</v>
          </cell>
          <cell r="N2131" t="str">
            <v>V-475</v>
          </cell>
          <cell r="O2131">
            <v>45421</v>
          </cell>
        </row>
        <row r="2132">
          <cell r="G2132" t="str">
            <v>20240420</v>
          </cell>
          <cell r="H2132" t="str">
            <v/>
          </cell>
          <cell r="I2132">
            <v>423390</v>
          </cell>
          <cell r="J2132">
            <v>0</v>
          </cell>
          <cell r="K2132">
            <v>86549927</v>
          </cell>
          <cell r="L2132" t="str">
            <v>T</v>
          </cell>
          <cell r="M2132">
            <v>300</v>
          </cell>
          <cell r="N2132" t="str">
            <v>V-476</v>
          </cell>
          <cell r="O2132">
            <v>45421</v>
          </cell>
        </row>
        <row r="2133">
          <cell r="G2133" t="str">
            <v>20240420</v>
          </cell>
          <cell r="H2133" t="str">
            <v/>
          </cell>
          <cell r="I2133">
            <v>76210</v>
          </cell>
          <cell r="J2133">
            <v>0</v>
          </cell>
          <cell r="K2133">
            <v>86626137</v>
          </cell>
          <cell r="L2133" t="str">
            <v>T</v>
          </cell>
          <cell r="M2133">
            <v>300</v>
          </cell>
          <cell r="N2133" t="str">
            <v>V-476</v>
          </cell>
          <cell r="O2133">
            <v>45421</v>
          </cell>
        </row>
        <row r="2134">
          <cell r="G2134" t="str">
            <v>20240420</v>
          </cell>
          <cell r="H2134" t="str">
            <v/>
          </cell>
          <cell r="I2134">
            <v>3059888</v>
          </cell>
          <cell r="J2134">
            <v>0</v>
          </cell>
          <cell r="K2134">
            <v>89686025</v>
          </cell>
          <cell r="L2134" t="str">
            <v>T</v>
          </cell>
          <cell r="M2134">
            <v>300</v>
          </cell>
          <cell r="N2134" t="str">
            <v>V-476</v>
          </cell>
          <cell r="O2134">
            <v>45421</v>
          </cell>
        </row>
        <row r="2135">
          <cell r="G2135" t="str">
            <v>20240420</v>
          </cell>
          <cell r="H2135" t="str">
            <v/>
          </cell>
          <cell r="I2135">
            <v>826170</v>
          </cell>
          <cell r="J2135">
            <v>0</v>
          </cell>
          <cell r="K2135">
            <v>90512195</v>
          </cell>
          <cell r="L2135" t="str">
            <v>T</v>
          </cell>
          <cell r="M2135">
            <v>300</v>
          </cell>
          <cell r="N2135" t="str">
            <v>V-476</v>
          </cell>
          <cell r="O2135">
            <v>45421</v>
          </cell>
        </row>
        <row r="2136">
          <cell r="G2136" t="str">
            <v>20240421</v>
          </cell>
          <cell r="H2136" t="str">
            <v/>
          </cell>
          <cell r="I2136">
            <v>189200</v>
          </cell>
          <cell r="J2136">
            <v>0</v>
          </cell>
          <cell r="K2136">
            <v>90701395</v>
          </cell>
          <cell r="L2136" t="str">
            <v>T</v>
          </cell>
          <cell r="M2136">
            <v>300</v>
          </cell>
          <cell r="N2136" t="str">
            <v>V-477</v>
          </cell>
          <cell r="O2136">
            <v>45421</v>
          </cell>
        </row>
        <row r="2137">
          <cell r="G2137" t="str">
            <v>20240421</v>
          </cell>
          <cell r="H2137" t="str">
            <v/>
          </cell>
          <cell r="I2137">
            <v>51084</v>
          </cell>
          <cell r="J2137">
            <v>0</v>
          </cell>
          <cell r="K2137">
            <v>90752479</v>
          </cell>
          <cell r="L2137" t="str">
            <v>T</v>
          </cell>
          <cell r="M2137">
            <v>300</v>
          </cell>
          <cell r="N2137" t="str">
            <v>V-477</v>
          </cell>
          <cell r="O2137">
            <v>45421</v>
          </cell>
        </row>
        <row r="2138">
          <cell r="G2138" t="str">
            <v>20240422</v>
          </cell>
          <cell r="H2138" t="str">
            <v/>
          </cell>
          <cell r="I2138">
            <v>81520</v>
          </cell>
          <cell r="J2138">
            <v>0</v>
          </cell>
          <cell r="K2138">
            <v>90833999</v>
          </cell>
          <cell r="L2138" t="str">
            <v>T</v>
          </cell>
          <cell r="M2138">
            <v>300</v>
          </cell>
          <cell r="N2138" t="str">
            <v>V-478</v>
          </cell>
          <cell r="O2138">
            <v>45421</v>
          </cell>
        </row>
        <row r="2139">
          <cell r="G2139" t="str">
            <v>20240422</v>
          </cell>
          <cell r="H2139" t="str">
            <v/>
          </cell>
          <cell r="I2139">
            <v>22011</v>
          </cell>
          <cell r="J2139">
            <v>0</v>
          </cell>
          <cell r="K2139">
            <v>90856010</v>
          </cell>
          <cell r="L2139" t="str">
            <v>T</v>
          </cell>
          <cell r="M2139">
            <v>300</v>
          </cell>
          <cell r="N2139" t="str">
            <v>V-478</v>
          </cell>
          <cell r="O2139">
            <v>45421</v>
          </cell>
        </row>
        <row r="2140">
          <cell r="G2140" t="str">
            <v>20240422</v>
          </cell>
          <cell r="H2140" t="str">
            <v/>
          </cell>
          <cell r="I2140">
            <v>83940</v>
          </cell>
          <cell r="J2140">
            <v>0</v>
          </cell>
          <cell r="K2140">
            <v>90939950</v>
          </cell>
          <cell r="L2140" t="str">
            <v>T</v>
          </cell>
          <cell r="M2140">
            <v>300</v>
          </cell>
          <cell r="N2140" t="str">
            <v>V-478</v>
          </cell>
          <cell r="O2140">
            <v>45421</v>
          </cell>
        </row>
        <row r="2141">
          <cell r="G2141" t="str">
            <v>20240422</v>
          </cell>
          <cell r="H2141" t="str">
            <v/>
          </cell>
          <cell r="I2141">
            <v>15109</v>
          </cell>
          <cell r="J2141">
            <v>0</v>
          </cell>
          <cell r="K2141">
            <v>90955059</v>
          </cell>
          <cell r="L2141" t="str">
            <v>T</v>
          </cell>
          <cell r="M2141">
            <v>300</v>
          </cell>
          <cell r="N2141" t="str">
            <v>V-478</v>
          </cell>
          <cell r="O2141">
            <v>45421</v>
          </cell>
        </row>
        <row r="2142">
          <cell r="G2142" t="str">
            <v>20247019</v>
          </cell>
          <cell r="H2142" t="str">
            <v/>
          </cell>
          <cell r="I2142">
            <v>1885760</v>
          </cell>
          <cell r="J2142">
            <v>0</v>
          </cell>
          <cell r="K2142">
            <v>92840819</v>
          </cell>
          <cell r="L2142" t="str">
            <v>T</v>
          </cell>
          <cell r="M2142">
            <v>300</v>
          </cell>
          <cell r="N2142" t="str">
            <v>V-479</v>
          </cell>
          <cell r="O2142">
            <v>45421</v>
          </cell>
        </row>
        <row r="2143">
          <cell r="G2143" t="str">
            <v>20247019</v>
          </cell>
          <cell r="H2143" t="str">
            <v/>
          </cell>
          <cell r="I2143">
            <v>509156</v>
          </cell>
          <cell r="J2143">
            <v>0</v>
          </cell>
          <cell r="K2143">
            <v>93349975</v>
          </cell>
          <cell r="L2143" t="str">
            <v>T</v>
          </cell>
          <cell r="M2143">
            <v>300</v>
          </cell>
          <cell r="N2143" t="str">
            <v>V-479</v>
          </cell>
          <cell r="O2143">
            <v>45421</v>
          </cell>
        </row>
        <row r="2144">
          <cell r="G2144" t="str">
            <v>20247019</v>
          </cell>
          <cell r="H2144" t="str">
            <v/>
          </cell>
          <cell r="I2144">
            <v>27885</v>
          </cell>
          <cell r="J2144">
            <v>0</v>
          </cell>
          <cell r="K2144">
            <v>93377860</v>
          </cell>
          <cell r="L2144" t="str">
            <v>T</v>
          </cell>
          <cell r="M2144">
            <v>300</v>
          </cell>
          <cell r="N2144" t="str">
            <v>V-479</v>
          </cell>
          <cell r="O2144">
            <v>45421</v>
          </cell>
        </row>
        <row r="2145">
          <cell r="G2145" t="str">
            <v>20247019</v>
          </cell>
          <cell r="H2145" t="str">
            <v/>
          </cell>
          <cell r="I2145">
            <v>5019</v>
          </cell>
          <cell r="J2145">
            <v>0</v>
          </cell>
          <cell r="K2145">
            <v>93382879</v>
          </cell>
          <cell r="L2145" t="str">
            <v>T</v>
          </cell>
          <cell r="M2145">
            <v>300</v>
          </cell>
          <cell r="N2145" t="str">
            <v>V-479</v>
          </cell>
          <cell r="O2145">
            <v>45421</v>
          </cell>
        </row>
        <row r="2146">
          <cell r="G2146" t="str">
            <v>20240423</v>
          </cell>
          <cell r="H2146" t="str">
            <v/>
          </cell>
          <cell r="I2146">
            <v>0</v>
          </cell>
          <cell r="J2146">
            <v>7730</v>
          </cell>
          <cell r="K2146">
            <v>93375149</v>
          </cell>
          <cell r="L2146" t="str">
            <v>T</v>
          </cell>
          <cell r="M2146">
            <v>300</v>
          </cell>
          <cell r="N2146" t="str">
            <v>V-480</v>
          </cell>
          <cell r="O2146">
            <v>45421</v>
          </cell>
        </row>
        <row r="2147">
          <cell r="G2147" t="str">
            <v>20240423</v>
          </cell>
          <cell r="H2147" t="str">
            <v/>
          </cell>
          <cell r="I2147">
            <v>0</v>
          </cell>
          <cell r="J2147">
            <v>2087</v>
          </cell>
          <cell r="K2147">
            <v>93373062</v>
          </cell>
          <cell r="L2147" t="str">
            <v>T</v>
          </cell>
          <cell r="M2147">
            <v>300</v>
          </cell>
          <cell r="N2147" t="str">
            <v>V-480</v>
          </cell>
          <cell r="O2147">
            <v>45421</v>
          </cell>
        </row>
        <row r="2148">
          <cell r="G2148" t="str">
            <v>20247015</v>
          </cell>
          <cell r="H2148" t="str">
            <v>20247015 szla. kiegyenlítés</v>
          </cell>
          <cell r="I2148">
            <v>0</v>
          </cell>
          <cell r="J2148">
            <v>1467881</v>
          </cell>
          <cell r="K2148">
            <v>91905181</v>
          </cell>
          <cell r="L2148" t="str">
            <v>T</v>
          </cell>
          <cell r="M2148">
            <v>200</v>
          </cell>
          <cell r="N2148" t="str">
            <v>B-90</v>
          </cell>
          <cell r="O2148">
            <v>45425</v>
          </cell>
        </row>
        <row r="2149">
          <cell r="G2149" t="str">
            <v>20240359</v>
          </cell>
          <cell r="H2149" t="str">
            <v>20240359 szla. kiegyenlítés</v>
          </cell>
          <cell r="I2149">
            <v>0</v>
          </cell>
          <cell r="J2149">
            <v>950752</v>
          </cell>
          <cell r="K2149">
            <v>90954429</v>
          </cell>
          <cell r="L2149" t="str">
            <v>T</v>
          </cell>
          <cell r="M2149">
            <v>200</v>
          </cell>
          <cell r="N2149" t="str">
            <v>B-90</v>
          </cell>
          <cell r="O2149">
            <v>45425</v>
          </cell>
        </row>
        <row r="2150">
          <cell r="G2150" t="str">
            <v>20240424</v>
          </cell>
          <cell r="H2150" t="str">
            <v>20240424 szla. kiegyenlítés</v>
          </cell>
          <cell r="I2150">
            <v>0</v>
          </cell>
          <cell r="J2150">
            <v>906652</v>
          </cell>
          <cell r="K2150">
            <v>90047777</v>
          </cell>
          <cell r="L2150" t="str">
            <v>T</v>
          </cell>
          <cell r="M2150">
            <v>200</v>
          </cell>
          <cell r="N2150" t="str">
            <v>B-90</v>
          </cell>
          <cell r="O2150">
            <v>45425</v>
          </cell>
        </row>
        <row r="2151">
          <cell r="G2151" t="str">
            <v>20240323</v>
          </cell>
          <cell r="H2151" t="str">
            <v>20240323 szla. kiegyenlítés</v>
          </cell>
          <cell r="I2151">
            <v>0</v>
          </cell>
          <cell r="J2151">
            <v>773941</v>
          </cell>
          <cell r="K2151">
            <v>89273836</v>
          </cell>
          <cell r="L2151" t="str">
            <v>T</v>
          </cell>
          <cell r="M2151">
            <v>200</v>
          </cell>
          <cell r="N2151" t="str">
            <v>B-90</v>
          </cell>
          <cell r="O2151">
            <v>45425</v>
          </cell>
        </row>
        <row r="2152">
          <cell r="G2152" t="str">
            <v>20240329</v>
          </cell>
          <cell r="H2152" t="str">
            <v>20240329 szla. kiegyenlítés</v>
          </cell>
          <cell r="I2152">
            <v>0</v>
          </cell>
          <cell r="J2152">
            <v>559613</v>
          </cell>
          <cell r="K2152">
            <v>88714223</v>
          </cell>
          <cell r="L2152" t="str">
            <v>T</v>
          </cell>
          <cell r="M2152">
            <v>200</v>
          </cell>
          <cell r="N2152" t="str">
            <v>B-90</v>
          </cell>
          <cell r="O2152">
            <v>45425</v>
          </cell>
        </row>
        <row r="2153">
          <cell r="G2153" t="str">
            <v>20240424</v>
          </cell>
          <cell r="H2153" t="str">
            <v/>
          </cell>
          <cell r="I2153">
            <v>467028</v>
          </cell>
          <cell r="J2153">
            <v>0</v>
          </cell>
          <cell r="K2153">
            <v>89181251</v>
          </cell>
          <cell r="L2153" t="str">
            <v>T</v>
          </cell>
          <cell r="M2153">
            <v>300</v>
          </cell>
          <cell r="N2153" t="str">
            <v>V-481</v>
          </cell>
          <cell r="O2153">
            <v>45425</v>
          </cell>
        </row>
        <row r="2154">
          <cell r="G2154" t="str">
            <v>20240424</v>
          </cell>
          <cell r="H2154" t="str">
            <v/>
          </cell>
          <cell r="I2154">
            <v>126098</v>
          </cell>
          <cell r="J2154">
            <v>0</v>
          </cell>
          <cell r="K2154">
            <v>89307349</v>
          </cell>
          <cell r="L2154" t="str">
            <v>T</v>
          </cell>
          <cell r="M2154">
            <v>300</v>
          </cell>
          <cell r="N2154" t="str">
            <v>V-481</v>
          </cell>
          <cell r="O2154">
            <v>45425</v>
          </cell>
        </row>
        <row r="2155">
          <cell r="G2155" t="str">
            <v>20240424</v>
          </cell>
          <cell r="H2155" t="str">
            <v/>
          </cell>
          <cell r="I2155">
            <v>265700</v>
          </cell>
          <cell r="J2155">
            <v>0</v>
          </cell>
          <cell r="K2155">
            <v>89573049</v>
          </cell>
          <cell r="L2155" t="str">
            <v>T</v>
          </cell>
          <cell r="M2155">
            <v>300</v>
          </cell>
          <cell r="N2155" t="str">
            <v>V-481</v>
          </cell>
          <cell r="O2155">
            <v>45425</v>
          </cell>
        </row>
        <row r="2156">
          <cell r="G2156" t="str">
            <v>20240424</v>
          </cell>
          <cell r="H2156" t="str">
            <v/>
          </cell>
          <cell r="I2156">
            <v>47826</v>
          </cell>
          <cell r="J2156">
            <v>0</v>
          </cell>
          <cell r="K2156">
            <v>89620875</v>
          </cell>
          <cell r="L2156" t="str">
            <v>T</v>
          </cell>
          <cell r="M2156">
            <v>300</v>
          </cell>
          <cell r="N2156" t="str">
            <v>V-481</v>
          </cell>
          <cell r="O2156">
            <v>45425</v>
          </cell>
        </row>
        <row r="2157">
          <cell r="G2157" t="str">
            <v>20240425</v>
          </cell>
          <cell r="H2157" t="str">
            <v/>
          </cell>
          <cell r="I2157">
            <v>375116</v>
          </cell>
          <cell r="J2157">
            <v>0</v>
          </cell>
          <cell r="K2157">
            <v>89995991</v>
          </cell>
          <cell r="L2157" t="str">
            <v>T</v>
          </cell>
          <cell r="M2157">
            <v>300</v>
          </cell>
          <cell r="N2157" t="str">
            <v>V-482</v>
          </cell>
          <cell r="O2157">
            <v>45425</v>
          </cell>
        </row>
        <row r="2158">
          <cell r="G2158" t="str">
            <v>20240425</v>
          </cell>
          <cell r="H2158" t="str">
            <v/>
          </cell>
          <cell r="I2158">
            <v>101281</v>
          </cell>
          <cell r="J2158">
            <v>0</v>
          </cell>
          <cell r="K2158">
            <v>90097272</v>
          </cell>
          <cell r="L2158" t="str">
            <v>T</v>
          </cell>
          <cell r="M2158">
            <v>300</v>
          </cell>
          <cell r="N2158" t="str">
            <v>V-482</v>
          </cell>
          <cell r="O2158">
            <v>45425</v>
          </cell>
        </row>
        <row r="2159">
          <cell r="G2159" t="str">
            <v>20240425</v>
          </cell>
          <cell r="H2159" t="str">
            <v/>
          </cell>
          <cell r="I2159">
            <v>285315</v>
          </cell>
          <cell r="J2159">
            <v>0</v>
          </cell>
          <cell r="K2159">
            <v>90382587</v>
          </cell>
          <cell r="L2159" t="str">
            <v>T</v>
          </cell>
          <cell r="M2159">
            <v>300</v>
          </cell>
          <cell r="N2159" t="str">
            <v>V-482</v>
          </cell>
          <cell r="O2159">
            <v>45425</v>
          </cell>
        </row>
        <row r="2160">
          <cell r="G2160" t="str">
            <v>20240425</v>
          </cell>
          <cell r="H2160" t="str">
            <v/>
          </cell>
          <cell r="I2160">
            <v>51357</v>
          </cell>
          <cell r="J2160">
            <v>0</v>
          </cell>
          <cell r="K2160">
            <v>90433944</v>
          </cell>
          <cell r="L2160" t="str">
            <v>T</v>
          </cell>
          <cell r="M2160">
            <v>300</v>
          </cell>
          <cell r="N2160" t="str">
            <v>V-482</v>
          </cell>
          <cell r="O2160">
            <v>45425</v>
          </cell>
        </row>
        <row r="2161">
          <cell r="G2161" t="str">
            <v>20240426</v>
          </cell>
          <cell r="H2161" t="str">
            <v/>
          </cell>
          <cell r="I2161">
            <v>911820</v>
          </cell>
          <cell r="J2161">
            <v>0</v>
          </cell>
          <cell r="K2161">
            <v>91345764</v>
          </cell>
          <cell r="L2161" t="str">
            <v>T</v>
          </cell>
          <cell r="M2161">
            <v>300</v>
          </cell>
          <cell r="N2161" t="str">
            <v>V-483</v>
          </cell>
          <cell r="O2161">
            <v>45425</v>
          </cell>
        </row>
        <row r="2162">
          <cell r="G2162" t="str">
            <v>20240426</v>
          </cell>
          <cell r="H2162" t="str">
            <v/>
          </cell>
          <cell r="I2162">
            <v>246191</v>
          </cell>
          <cell r="J2162">
            <v>0</v>
          </cell>
          <cell r="K2162">
            <v>91591955</v>
          </cell>
          <cell r="L2162" t="str">
            <v>T</v>
          </cell>
          <cell r="M2162">
            <v>300</v>
          </cell>
          <cell r="N2162" t="str">
            <v>V-483</v>
          </cell>
          <cell r="O2162">
            <v>45425</v>
          </cell>
        </row>
        <row r="2163">
          <cell r="G2163" t="str">
            <v>20240427</v>
          </cell>
          <cell r="H2163" t="str">
            <v/>
          </cell>
          <cell r="I2163">
            <v>0</v>
          </cell>
          <cell r="J2163">
            <v>43050</v>
          </cell>
          <cell r="K2163">
            <v>91548905</v>
          </cell>
          <cell r="L2163" t="str">
            <v>T</v>
          </cell>
          <cell r="M2163">
            <v>300</v>
          </cell>
          <cell r="N2163" t="str">
            <v>V-484</v>
          </cell>
          <cell r="O2163">
            <v>45425</v>
          </cell>
        </row>
        <row r="2164">
          <cell r="G2164" t="str">
            <v>20240427</v>
          </cell>
          <cell r="H2164" t="str">
            <v/>
          </cell>
          <cell r="I2164">
            <v>0</v>
          </cell>
          <cell r="J2164">
            <v>11624</v>
          </cell>
          <cell r="K2164">
            <v>91537281</v>
          </cell>
          <cell r="L2164" t="str">
            <v>T</v>
          </cell>
          <cell r="M2164">
            <v>300</v>
          </cell>
          <cell r="N2164" t="str">
            <v>V-484</v>
          </cell>
          <cell r="O2164">
            <v>45425</v>
          </cell>
        </row>
        <row r="2165">
          <cell r="G2165" t="str">
            <v>20240428</v>
          </cell>
          <cell r="H2165" t="str">
            <v/>
          </cell>
          <cell r="I2165">
            <v>0</v>
          </cell>
          <cell r="J2165">
            <v>7730</v>
          </cell>
          <cell r="K2165">
            <v>91529551</v>
          </cell>
          <cell r="L2165" t="str">
            <v>T</v>
          </cell>
          <cell r="M2165">
            <v>300</v>
          </cell>
          <cell r="N2165" t="str">
            <v>V-485</v>
          </cell>
          <cell r="O2165">
            <v>45425</v>
          </cell>
        </row>
        <row r="2166">
          <cell r="G2166" t="str">
            <v>20240428</v>
          </cell>
          <cell r="H2166" t="str">
            <v/>
          </cell>
          <cell r="I2166">
            <v>0</v>
          </cell>
          <cell r="J2166">
            <v>2087</v>
          </cell>
          <cell r="K2166">
            <v>91527464</v>
          </cell>
          <cell r="L2166" t="str">
            <v>T</v>
          </cell>
          <cell r="M2166">
            <v>300</v>
          </cell>
          <cell r="N2166" t="str">
            <v>V-485</v>
          </cell>
          <cell r="O2166">
            <v>45425</v>
          </cell>
        </row>
        <row r="2167">
          <cell r="G2167" t="str">
            <v>20240297</v>
          </cell>
          <cell r="H2167" t="str">
            <v>20240297 szla. kiegyenlítés</v>
          </cell>
          <cell r="I2167">
            <v>0</v>
          </cell>
          <cell r="J2167">
            <v>1771773</v>
          </cell>
          <cell r="K2167">
            <v>89755691</v>
          </cell>
          <cell r="L2167" t="str">
            <v>T</v>
          </cell>
          <cell r="M2167">
            <v>200</v>
          </cell>
          <cell r="N2167" t="str">
            <v>B-91</v>
          </cell>
          <cell r="O2167">
            <v>45435</v>
          </cell>
        </row>
        <row r="2168">
          <cell r="G2168" t="str">
            <v>20240333</v>
          </cell>
          <cell r="H2168" t="str">
            <v>20240333 szla. kiegyenlítés</v>
          </cell>
          <cell r="I2168">
            <v>0</v>
          </cell>
          <cell r="J2168">
            <v>861060</v>
          </cell>
          <cell r="K2168">
            <v>88894631</v>
          </cell>
          <cell r="L2168" t="str">
            <v>T</v>
          </cell>
          <cell r="M2168">
            <v>200</v>
          </cell>
          <cell r="N2168" t="str">
            <v>B-91</v>
          </cell>
          <cell r="O2168">
            <v>45435</v>
          </cell>
        </row>
        <row r="2169">
          <cell r="G2169" t="str">
            <v>20240429</v>
          </cell>
          <cell r="H2169" t="str">
            <v/>
          </cell>
          <cell r="I2169">
            <v>3107680</v>
          </cell>
          <cell r="J2169">
            <v>0</v>
          </cell>
          <cell r="K2169">
            <v>92002311</v>
          </cell>
          <cell r="L2169" t="str">
            <v>T</v>
          </cell>
          <cell r="M2169">
            <v>300</v>
          </cell>
          <cell r="N2169" t="str">
            <v>V-486</v>
          </cell>
          <cell r="O2169">
            <v>45425</v>
          </cell>
        </row>
        <row r="2170">
          <cell r="G2170" t="str">
            <v>20240429</v>
          </cell>
          <cell r="H2170" t="str">
            <v/>
          </cell>
          <cell r="I2170">
            <v>839074</v>
          </cell>
          <cell r="J2170">
            <v>0</v>
          </cell>
          <cell r="K2170">
            <v>92841385</v>
          </cell>
          <cell r="L2170" t="str">
            <v>T</v>
          </cell>
          <cell r="M2170">
            <v>300</v>
          </cell>
          <cell r="N2170" t="str">
            <v>V-486</v>
          </cell>
          <cell r="O2170">
            <v>45425</v>
          </cell>
        </row>
        <row r="2171">
          <cell r="G2171" t="str">
            <v>20240430</v>
          </cell>
          <cell r="H2171" t="str">
            <v/>
          </cell>
          <cell r="I2171">
            <v>309264</v>
          </cell>
          <cell r="J2171">
            <v>0</v>
          </cell>
          <cell r="K2171">
            <v>93150649</v>
          </cell>
          <cell r="L2171" t="str">
            <v>T</v>
          </cell>
          <cell r="M2171">
            <v>300</v>
          </cell>
          <cell r="N2171" t="str">
            <v>V-487</v>
          </cell>
          <cell r="O2171">
            <v>45425</v>
          </cell>
        </row>
        <row r="2172">
          <cell r="G2172" t="str">
            <v>20240430</v>
          </cell>
          <cell r="H2172" t="str">
            <v/>
          </cell>
          <cell r="I2172">
            <v>83501</v>
          </cell>
          <cell r="J2172">
            <v>0</v>
          </cell>
          <cell r="K2172">
            <v>93234150</v>
          </cell>
          <cell r="L2172" t="str">
            <v>T</v>
          </cell>
          <cell r="M2172">
            <v>300</v>
          </cell>
          <cell r="N2172" t="str">
            <v>V-487</v>
          </cell>
          <cell r="O2172">
            <v>45425</v>
          </cell>
        </row>
        <row r="2173">
          <cell r="G2173" t="str">
            <v>20240431</v>
          </cell>
          <cell r="H2173" t="str">
            <v/>
          </cell>
          <cell r="I2173">
            <v>83000</v>
          </cell>
          <cell r="J2173">
            <v>0</v>
          </cell>
          <cell r="K2173">
            <v>93317150</v>
          </cell>
          <cell r="L2173" t="str">
            <v>T</v>
          </cell>
          <cell r="M2173">
            <v>300</v>
          </cell>
          <cell r="N2173" t="str">
            <v>V-488</v>
          </cell>
          <cell r="O2173">
            <v>45425</v>
          </cell>
        </row>
        <row r="2174">
          <cell r="G2174" t="str">
            <v>20240431</v>
          </cell>
          <cell r="H2174" t="str">
            <v/>
          </cell>
          <cell r="I2174">
            <v>14940</v>
          </cell>
          <cell r="J2174">
            <v>0</v>
          </cell>
          <cell r="K2174">
            <v>93332090</v>
          </cell>
          <cell r="L2174" t="str">
            <v>T</v>
          </cell>
          <cell r="M2174">
            <v>300</v>
          </cell>
          <cell r="N2174" t="str">
            <v>V-488</v>
          </cell>
          <cell r="O2174">
            <v>45425</v>
          </cell>
        </row>
        <row r="2175">
          <cell r="G2175" t="str">
            <v>20240431</v>
          </cell>
          <cell r="H2175" t="str">
            <v/>
          </cell>
          <cell r="I2175">
            <v>40550</v>
          </cell>
          <cell r="J2175">
            <v>0</v>
          </cell>
          <cell r="K2175">
            <v>93372640</v>
          </cell>
          <cell r="L2175" t="str">
            <v>T</v>
          </cell>
          <cell r="M2175">
            <v>300</v>
          </cell>
          <cell r="N2175" t="str">
            <v>V-488</v>
          </cell>
          <cell r="O2175">
            <v>45425</v>
          </cell>
        </row>
        <row r="2176">
          <cell r="G2176" t="str">
            <v>20240431</v>
          </cell>
          <cell r="H2176" t="str">
            <v/>
          </cell>
          <cell r="I2176">
            <v>10949</v>
          </cell>
          <cell r="J2176">
            <v>0</v>
          </cell>
          <cell r="K2176">
            <v>93383589</v>
          </cell>
          <cell r="L2176" t="str">
            <v>T</v>
          </cell>
          <cell r="M2176">
            <v>300</v>
          </cell>
          <cell r="N2176" t="str">
            <v>V-488</v>
          </cell>
          <cell r="O2176">
            <v>45425</v>
          </cell>
        </row>
        <row r="2177">
          <cell r="G2177" t="str">
            <v>20240432</v>
          </cell>
          <cell r="H2177" t="str">
            <v/>
          </cell>
          <cell r="I2177">
            <v>338800</v>
          </cell>
          <cell r="J2177">
            <v>0</v>
          </cell>
          <cell r="K2177">
            <v>93722389</v>
          </cell>
          <cell r="L2177" t="str">
            <v>T</v>
          </cell>
          <cell r="M2177">
            <v>300</v>
          </cell>
          <cell r="N2177" t="str">
            <v>V-489</v>
          </cell>
          <cell r="O2177">
            <v>45425</v>
          </cell>
        </row>
        <row r="2178">
          <cell r="G2178" t="str">
            <v>20240432</v>
          </cell>
          <cell r="H2178" t="str">
            <v/>
          </cell>
          <cell r="I2178">
            <v>91476</v>
          </cell>
          <cell r="J2178">
            <v>0</v>
          </cell>
          <cell r="K2178">
            <v>93813865</v>
          </cell>
          <cell r="L2178" t="str">
            <v>T</v>
          </cell>
          <cell r="M2178">
            <v>300</v>
          </cell>
          <cell r="N2178" t="str">
            <v>V-489</v>
          </cell>
          <cell r="O2178">
            <v>45425</v>
          </cell>
        </row>
        <row r="2179">
          <cell r="G2179" t="str">
            <v>20240433</v>
          </cell>
          <cell r="H2179" t="str">
            <v/>
          </cell>
          <cell r="I2179">
            <v>485000</v>
          </cell>
          <cell r="J2179">
            <v>0</v>
          </cell>
          <cell r="K2179">
            <v>94298865</v>
          </cell>
          <cell r="L2179" t="str">
            <v>T</v>
          </cell>
          <cell r="M2179">
            <v>300</v>
          </cell>
          <cell r="N2179" t="str">
            <v>V-490</v>
          </cell>
          <cell r="O2179">
            <v>45425</v>
          </cell>
        </row>
        <row r="2180">
          <cell r="G2180" t="str">
            <v>20240433</v>
          </cell>
          <cell r="H2180" t="str">
            <v/>
          </cell>
          <cell r="I2180">
            <v>130950</v>
          </cell>
          <cell r="J2180">
            <v>0</v>
          </cell>
          <cell r="K2180">
            <v>94429815</v>
          </cell>
          <cell r="L2180" t="str">
            <v>T</v>
          </cell>
          <cell r="M2180">
            <v>300</v>
          </cell>
          <cell r="N2180" t="str">
            <v>V-490</v>
          </cell>
          <cell r="O2180">
            <v>45425</v>
          </cell>
        </row>
        <row r="2181">
          <cell r="G2181" t="str">
            <v>20240434</v>
          </cell>
          <cell r="H2181" t="str">
            <v/>
          </cell>
          <cell r="I2181">
            <v>382980</v>
          </cell>
          <cell r="J2181">
            <v>0</v>
          </cell>
          <cell r="K2181">
            <v>94812795</v>
          </cell>
          <cell r="L2181" t="str">
            <v>T</v>
          </cell>
          <cell r="M2181">
            <v>300</v>
          </cell>
          <cell r="N2181" t="str">
            <v>V-491</v>
          </cell>
          <cell r="O2181">
            <v>45425</v>
          </cell>
        </row>
        <row r="2182">
          <cell r="G2182" t="str">
            <v>20240434</v>
          </cell>
          <cell r="H2182" t="str">
            <v/>
          </cell>
          <cell r="I2182">
            <v>103405</v>
          </cell>
          <cell r="J2182">
            <v>0</v>
          </cell>
          <cell r="K2182">
            <v>94916200</v>
          </cell>
          <cell r="L2182" t="str">
            <v>T</v>
          </cell>
          <cell r="M2182">
            <v>300</v>
          </cell>
          <cell r="N2182" t="str">
            <v>V-491</v>
          </cell>
          <cell r="O2182">
            <v>45425</v>
          </cell>
        </row>
        <row r="2183">
          <cell r="G2183" t="str">
            <v>20249013</v>
          </cell>
          <cell r="H2183" t="str">
            <v/>
          </cell>
          <cell r="I2183">
            <v>4950</v>
          </cell>
          <cell r="J2183">
            <v>0</v>
          </cell>
          <cell r="K2183">
            <v>94921150</v>
          </cell>
          <cell r="L2183" t="str">
            <v>T</v>
          </cell>
          <cell r="M2183">
            <v>300</v>
          </cell>
          <cell r="N2183" t="str">
            <v>V-493</v>
          </cell>
          <cell r="O2183">
            <v>45435</v>
          </cell>
        </row>
        <row r="2184">
          <cell r="G2184" t="str">
            <v>20249013</v>
          </cell>
          <cell r="H2184" t="str">
            <v/>
          </cell>
          <cell r="I2184">
            <v>891</v>
          </cell>
          <cell r="J2184">
            <v>0</v>
          </cell>
          <cell r="K2184">
            <v>94922041</v>
          </cell>
          <cell r="L2184" t="str">
            <v>T</v>
          </cell>
          <cell r="M2184">
            <v>300</v>
          </cell>
          <cell r="N2184" t="str">
            <v>V-493</v>
          </cell>
          <cell r="O2184">
            <v>45435</v>
          </cell>
        </row>
        <row r="2185">
          <cell r="G2185" t="str">
            <v>20249013</v>
          </cell>
          <cell r="H2185" t="str">
            <v/>
          </cell>
          <cell r="I2185">
            <v>30350</v>
          </cell>
          <cell r="J2185">
            <v>0</v>
          </cell>
          <cell r="K2185">
            <v>94952391</v>
          </cell>
          <cell r="L2185" t="str">
            <v>T</v>
          </cell>
          <cell r="M2185">
            <v>300</v>
          </cell>
          <cell r="N2185" t="str">
            <v>V-493</v>
          </cell>
          <cell r="O2185">
            <v>45435</v>
          </cell>
        </row>
        <row r="2186">
          <cell r="G2186" t="str">
            <v>20249013</v>
          </cell>
          <cell r="H2186" t="str">
            <v/>
          </cell>
          <cell r="I2186">
            <v>8195</v>
          </cell>
          <cell r="J2186">
            <v>0</v>
          </cell>
          <cell r="K2186">
            <v>94960586</v>
          </cell>
          <cell r="L2186" t="str">
            <v>T</v>
          </cell>
          <cell r="M2186">
            <v>300</v>
          </cell>
          <cell r="N2186" t="str">
            <v>V-493</v>
          </cell>
          <cell r="O2186">
            <v>45435</v>
          </cell>
        </row>
        <row r="2187">
          <cell r="G2187" t="str">
            <v>20240438</v>
          </cell>
          <cell r="H2187" t="str">
            <v>20240438 szla. kiegyenlítés</v>
          </cell>
          <cell r="I2187">
            <v>0</v>
          </cell>
          <cell r="J2187">
            <v>2152225</v>
          </cell>
          <cell r="K2187">
            <v>92808361</v>
          </cell>
          <cell r="L2187" t="str">
            <v>T</v>
          </cell>
          <cell r="M2187">
            <v>200</v>
          </cell>
          <cell r="N2187" t="str">
            <v>B-92</v>
          </cell>
          <cell r="O2187">
            <v>45435</v>
          </cell>
        </row>
        <row r="2188">
          <cell r="G2188" t="str">
            <v>20240242</v>
          </cell>
          <cell r="H2188" t="str">
            <v>20240242 szla. kiegyenlítés</v>
          </cell>
          <cell r="I2188">
            <v>0</v>
          </cell>
          <cell r="J2188">
            <v>1878584</v>
          </cell>
          <cell r="K2188">
            <v>90929777</v>
          </cell>
          <cell r="L2188" t="str">
            <v>T</v>
          </cell>
          <cell r="M2188">
            <v>200</v>
          </cell>
          <cell r="N2188" t="str">
            <v>B-92</v>
          </cell>
          <cell r="O2188">
            <v>45435</v>
          </cell>
        </row>
        <row r="2189">
          <cell r="G2189" t="str">
            <v>20230276</v>
          </cell>
          <cell r="H2189" t="str">
            <v>20230276 szla. kiegyenlítés</v>
          </cell>
          <cell r="I2189">
            <v>0</v>
          </cell>
          <cell r="J2189">
            <v>250000</v>
          </cell>
          <cell r="K2189">
            <v>90679777</v>
          </cell>
          <cell r="L2189" t="str">
            <v>T</v>
          </cell>
          <cell r="M2189">
            <v>200</v>
          </cell>
          <cell r="N2189" t="str">
            <v>B-92</v>
          </cell>
          <cell r="O2189">
            <v>45435</v>
          </cell>
        </row>
        <row r="2190">
          <cell r="G2190" t="str">
            <v>20240410</v>
          </cell>
          <cell r="H2190" t="str">
            <v>20240410 szla. kiegyenlítés</v>
          </cell>
          <cell r="I2190">
            <v>0</v>
          </cell>
          <cell r="J2190">
            <v>15240</v>
          </cell>
          <cell r="K2190">
            <v>90664537</v>
          </cell>
          <cell r="L2190" t="str">
            <v>T</v>
          </cell>
          <cell r="M2190">
            <v>400</v>
          </cell>
          <cell r="N2190" t="str">
            <v>P-82</v>
          </cell>
          <cell r="O2190">
            <v>45435</v>
          </cell>
        </row>
        <row r="2191">
          <cell r="G2191" t="str">
            <v>20240431</v>
          </cell>
          <cell r="H2191" t="str">
            <v>20240431 szla. kiegyenlítés</v>
          </cell>
          <cell r="I2191">
            <v>0</v>
          </cell>
          <cell r="J2191">
            <v>149439</v>
          </cell>
          <cell r="K2191">
            <v>90515098</v>
          </cell>
          <cell r="L2191" t="str">
            <v>T</v>
          </cell>
          <cell r="M2191">
            <v>400</v>
          </cell>
          <cell r="N2191" t="str">
            <v>P-83</v>
          </cell>
          <cell r="O2191">
            <v>45435</v>
          </cell>
        </row>
        <row r="2192">
          <cell r="G2192" t="str">
            <v>20240435</v>
          </cell>
          <cell r="H2192" t="str">
            <v/>
          </cell>
          <cell r="I2192">
            <v>119880</v>
          </cell>
          <cell r="J2192">
            <v>0</v>
          </cell>
          <cell r="K2192">
            <v>90634978</v>
          </cell>
          <cell r="L2192" t="str">
            <v>T</v>
          </cell>
          <cell r="M2192">
            <v>300</v>
          </cell>
          <cell r="N2192" t="str">
            <v>V-492</v>
          </cell>
          <cell r="O2192">
            <v>45425</v>
          </cell>
        </row>
        <row r="2193">
          <cell r="G2193" t="str">
            <v>20240435</v>
          </cell>
          <cell r="H2193" t="str">
            <v/>
          </cell>
          <cell r="I2193">
            <v>21578</v>
          </cell>
          <cell r="J2193">
            <v>0</v>
          </cell>
          <cell r="K2193">
            <v>90656556</v>
          </cell>
          <cell r="L2193" t="str">
            <v>T</v>
          </cell>
          <cell r="M2193">
            <v>300</v>
          </cell>
          <cell r="N2193" t="str">
            <v>V-492</v>
          </cell>
          <cell r="O2193">
            <v>45425</v>
          </cell>
        </row>
        <row r="2194">
          <cell r="G2194" t="str">
            <v>20240435</v>
          </cell>
          <cell r="H2194" t="str">
            <v/>
          </cell>
          <cell r="I2194">
            <v>177380</v>
          </cell>
          <cell r="J2194">
            <v>0</v>
          </cell>
          <cell r="K2194">
            <v>90833936</v>
          </cell>
          <cell r="L2194" t="str">
            <v>T</v>
          </cell>
          <cell r="M2194">
            <v>300</v>
          </cell>
          <cell r="N2194" t="str">
            <v>V-492</v>
          </cell>
          <cell r="O2194">
            <v>45425</v>
          </cell>
        </row>
        <row r="2195">
          <cell r="G2195" t="str">
            <v>20240435</v>
          </cell>
          <cell r="H2195" t="str">
            <v/>
          </cell>
          <cell r="I2195">
            <v>47893</v>
          </cell>
          <cell r="J2195">
            <v>0</v>
          </cell>
          <cell r="K2195">
            <v>90881829</v>
          </cell>
          <cell r="L2195" t="str">
            <v>T</v>
          </cell>
          <cell r="M2195">
            <v>300</v>
          </cell>
          <cell r="N2195" t="str">
            <v>V-492</v>
          </cell>
          <cell r="O2195">
            <v>45425</v>
          </cell>
        </row>
        <row r="2196">
          <cell r="G2196" t="str">
            <v>20240436</v>
          </cell>
          <cell r="H2196" t="str">
            <v/>
          </cell>
          <cell r="I2196">
            <v>1589988</v>
          </cell>
          <cell r="J2196">
            <v>0</v>
          </cell>
          <cell r="K2196">
            <v>92471817</v>
          </cell>
          <cell r="L2196" t="str">
            <v>T</v>
          </cell>
          <cell r="M2196">
            <v>300</v>
          </cell>
          <cell r="N2196" t="str">
            <v>V-494</v>
          </cell>
          <cell r="O2196">
            <v>45435</v>
          </cell>
        </row>
        <row r="2197">
          <cell r="G2197" t="str">
            <v>20240436</v>
          </cell>
          <cell r="H2197" t="str">
            <v/>
          </cell>
          <cell r="I2197">
            <v>429297</v>
          </cell>
          <cell r="J2197">
            <v>0</v>
          </cell>
          <cell r="K2197">
            <v>92901114</v>
          </cell>
          <cell r="L2197" t="str">
            <v>T</v>
          </cell>
          <cell r="M2197">
            <v>300</v>
          </cell>
          <cell r="N2197" t="str">
            <v>V-494</v>
          </cell>
          <cell r="O2197">
            <v>45435</v>
          </cell>
        </row>
        <row r="2198">
          <cell r="G2198" t="str">
            <v>20240436</v>
          </cell>
          <cell r="H2198" t="str">
            <v/>
          </cell>
          <cell r="I2198">
            <v>320130</v>
          </cell>
          <cell r="J2198">
            <v>0</v>
          </cell>
          <cell r="K2198">
            <v>93221244</v>
          </cell>
          <cell r="L2198" t="str">
            <v>T</v>
          </cell>
          <cell r="M2198">
            <v>300</v>
          </cell>
          <cell r="N2198" t="str">
            <v>V-494</v>
          </cell>
          <cell r="O2198">
            <v>45435</v>
          </cell>
        </row>
        <row r="2199">
          <cell r="G2199" t="str">
            <v>20240436</v>
          </cell>
          <cell r="H2199" t="str">
            <v/>
          </cell>
          <cell r="I2199">
            <v>57623</v>
          </cell>
          <cell r="J2199">
            <v>0</v>
          </cell>
          <cell r="K2199">
            <v>93278867</v>
          </cell>
          <cell r="L2199" t="str">
            <v>T</v>
          </cell>
          <cell r="M2199">
            <v>300</v>
          </cell>
          <cell r="N2199" t="str">
            <v>V-494</v>
          </cell>
          <cell r="O2199">
            <v>45435</v>
          </cell>
        </row>
        <row r="2200">
          <cell r="G2200" t="str">
            <v>20240437</v>
          </cell>
          <cell r="H2200" t="str">
            <v/>
          </cell>
          <cell r="I2200">
            <v>6546356</v>
          </cell>
          <cell r="J2200">
            <v>0</v>
          </cell>
          <cell r="K2200">
            <v>99825223</v>
          </cell>
          <cell r="L2200" t="str">
            <v>T</v>
          </cell>
          <cell r="M2200">
            <v>300</v>
          </cell>
          <cell r="N2200" t="str">
            <v>V-495</v>
          </cell>
          <cell r="O2200">
            <v>45435</v>
          </cell>
        </row>
        <row r="2201">
          <cell r="G2201" t="str">
            <v>20240437</v>
          </cell>
          <cell r="H2201" t="str">
            <v/>
          </cell>
          <cell r="I2201">
            <v>1767518</v>
          </cell>
          <cell r="J2201">
            <v>0</v>
          </cell>
          <cell r="K2201">
            <v>101592741</v>
          </cell>
          <cell r="L2201" t="str">
            <v>T</v>
          </cell>
          <cell r="M2201">
            <v>300</v>
          </cell>
          <cell r="N2201" t="str">
            <v>V-495</v>
          </cell>
          <cell r="O2201">
            <v>45435</v>
          </cell>
        </row>
        <row r="2202">
          <cell r="G2202" t="str">
            <v>20240438</v>
          </cell>
          <cell r="H2202" t="str">
            <v/>
          </cell>
          <cell r="I2202">
            <v>1538404</v>
          </cell>
          <cell r="J2202">
            <v>0</v>
          </cell>
          <cell r="K2202">
            <v>103131145</v>
          </cell>
          <cell r="L2202" t="str">
            <v>T</v>
          </cell>
          <cell r="M2202">
            <v>300</v>
          </cell>
          <cell r="N2202" t="str">
            <v>V-496</v>
          </cell>
          <cell r="O2202">
            <v>45435</v>
          </cell>
        </row>
        <row r="2203">
          <cell r="G2203" t="str">
            <v>20240438</v>
          </cell>
          <cell r="H2203" t="str">
            <v/>
          </cell>
          <cell r="I2203">
            <v>415369</v>
          </cell>
          <cell r="J2203">
            <v>0</v>
          </cell>
          <cell r="K2203">
            <v>103546514</v>
          </cell>
          <cell r="L2203" t="str">
            <v>T</v>
          </cell>
          <cell r="M2203">
            <v>300</v>
          </cell>
          <cell r="N2203" t="str">
            <v>V-496</v>
          </cell>
          <cell r="O2203">
            <v>45435</v>
          </cell>
        </row>
        <row r="2204">
          <cell r="G2204" t="str">
            <v>20240438</v>
          </cell>
          <cell r="H2204" t="str">
            <v/>
          </cell>
          <cell r="I2204">
            <v>168180</v>
          </cell>
          <cell r="J2204">
            <v>0</v>
          </cell>
          <cell r="K2204">
            <v>103714694</v>
          </cell>
          <cell r="L2204" t="str">
            <v>T</v>
          </cell>
          <cell r="M2204">
            <v>300</v>
          </cell>
          <cell r="N2204" t="str">
            <v>V-496</v>
          </cell>
          <cell r="O2204">
            <v>45435</v>
          </cell>
        </row>
        <row r="2205">
          <cell r="G2205" t="str">
            <v>20240438</v>
          </cell>
          <cell r="H2205" t="str">
            <v/>
          </cell>
          <cell r="I2205">
            <v>30272</v>
          </cell>
          <cell r="J2205">
            <v>0</v>
          </cell>
          <cell r="K2205">
            <v>103744966</v>
          </cell>
          <cell r="L2205" t="str">
            <v>T</v>
          </cell>
          <cell r="M2205">
            <v>300</v>
          </cell>
          <cell r="N2205" t="str">
            <v>V-496</v>
          </cell>
          <cell r="O2205">
            <v>45435</v>
          </cell>
        </row>
        <row r="2206">
          <cell r="G2206" t="str">
            <v>20240439</v>
          </cell>
          <cell r="H2206" t="str">
            <v/>
          </cell>
          <cell r="I2206">
            <v>812364</v>
          </cell>
          <cell r="J2206">
            <v>0</v>
          </cell>
          <cell r="K2206">
            <v>104557330</v>
          </cell>
          <cell r="L2206" t="str">
            <v>T</v>
          </cell>
          <cell r="M2206">
            <v>300</v>
          </cell>
          <cell r="N2206" t="str">
            <v>V-497</v>
          </cell>
          <cell r="O2206">
            <v>45435</v>
          </cell>
        </row>
        <row r="2207">
          <cell r="G2207" t="str">
            <v>20240439</v>
          </cell>
          <cell r="H2207" t="str">
            <v/>
          </cell>
          <cell r="I2207">
            <v>219338</v>
          </cell>
          <cell r="J2207">
            <v>0</v>
          </cell>
          <cell r="K2207">
            <v>104776668</v>
          </cell>
          <cell r="L2207" t="str">
            <v>T</v>
          </cell>
          <cell r="M2207">
            <v>300</v>
          </cell>
          <cell r="N2207" t="str">
            <v>V-497</v>
          </cell>
          <cell r="O2207">
            <v>45435</v>
          </cell>
        </row>
        <row r="2208">
          <cell r="G2208" t="str">
            <v>20240439</v>
          </cell>
          <cell r="H2208" t="str">
            <v/>
          </cell>
          <cell r="I2208">
            <v>50820</v>
          </cell>
          <cell r="J2208">
            <v>0</v>
          </cell>
          <cell r="K2208">
            <v>104827488</v>
          </cell>
          <cell r="L2208" t="str">
            <v>T</v>
          </cell>
          <cell r="M2208">
            <v>300</v>
          </cell>
          <cell r="N2208" t="str">
            <v>V-497</v>
          </cell>
          <cell r="O2208">
            <v>45435</v>
          </cell>
        </row>
        <row r="2209">
          <cell r="G2209" t="str">
            <v>20240439</v>
          </cell>
          <cell r="H2209" t="str">
            <v/>
          </cell>
          <cell r="I2209">
            <v>9148</v>
          </cell>
          <cell r="J2209">
            <v>0</v>
          </cell>
          <cell r="K2209">
            <v>104836636</v>
          </cell>
          <cell r="L2209" t="str">
            <v>T</v>
          </cell>
          <cell r="M2209">
            <v>300</v>
          </cell>
          <cell r="N2209" t="str">
            <v>V-497</v>
          </cell>
          <cell r="O2209">
            <v>45435</v>
          </cell>
        </row>
        <row r="2210">
          <cell r="G2210" t="str">
            <v>20240440</v>
          </cell>
          <cell r="H2210" t="str">
            <v/>
          </cell>
          <cell r="I2210">
            <v>543830</v>
          </cell>
          <cell r="J2210">
            <v>0</v>
          </cell>
          <cell r="K2210">
            <v>105380466</v>
          </cell>
          <cell r="L2210" t="str">
            <v>T</v>
          </cell>
          <cell r="M2210">
            <v>300</v>
          </cell>
          <cell r="N2210" t="str">
            <v>V-498</v>
          </cell>
          <cell r="O2210">
            <v>45435</v>
          </cell>
        </row>
        <row r="2211">
          <cell r="G2211" t="str">
            <v>20240440</v>
          </cell>
          <cell r="H2211" t="str">
            <v/>
          </cell>
          <cell r="I2211">
            <v>146834</v>
          </cell>
          <cell r="J2211">
            <v>0</v>
          </cell>
          <cell r="K2211">
            <v>105527300</v>
          </cell>
          <cell r="L2211" t="str">
            <v>T</v>
          </cell>
          <cell r="M2211">
            <v>300</v>
          </cell>
          <cell r="N2211" t="str">
            <v>V-498</v>
          </cell>
          <cell r="O2211">
            <v>45435</v>
          </cell>
        </row>
        <row r="2212">
          <cell r="G2212" t="str">
            <v>20240441</v>
          </cell>
          <cell r="H2212" t="str">
            <v/>
          </cell>
          <cell r="I2212">
            <v>115000</v>
          </cell>
          <cell r="J2212">
            <v>0</v>
          </cell>
          <cell r="K2212">
            <v>105642300</v>
          </cell>
          <cell r="L2212" t="str">
            <v>T</v>
          </cell>
          <cell r="M2212">
            <v>300</v>
          </cell>
          <cell r="N2212" t="str">
            <v>V-499</v>
          </cell>
          <cell r="O2212">
            <v>45435</v>
          </cell>
        </row>
        <row r="2213">
          <cell r="G2213" t="str">
            <v>20240441</v>
          </cell>
          <cell r="H2213" t="str">
            <v/>
          </cell>
          <cell r="I2213">
            <v>31050</v>
          </cell>
          <cell r="J2213">
            <v>0</v>
          </cell>
          <cell r="K2213">
            <v>105673350</v>
          </cell>
          <cell r="L2213" t="str">
            <v>T</v>
          </cell>
          <cell r="M2213">
            <v>300</v>
          </cell>
          <cell r="N2213" t="str">
            <v>V-499</v>
          </cell>
          <cell r="O2213">
            <v>45435</v>
          </cell>
        </row>
        <row r="2214">
          <cell r="G2214" t="str">
            <v>20240442</v>
          </cell>
          <cell r="H2214" t="str">
            <v/>
          </cell>
          <cell r="I2214">
            <v>358800</v>
          </cell>
          <cell r="J2214">
            <v>0</v>
          </cell>
          <cell r="K2214">
            <v>106032150</v>
          </cell>
          <cell r="L2214" t="str">
            <v>T</v>
          </cell>
          <cell r="M2214">
            <v>300</v>
          </cell>
          <cell r="N2214" t="str">
            <v>V-500</v>
          </cell>
          <cell r="O2214">
            <v>45435</v>
          </cell>
        </row>
        <row r="2215">
          <cell r="G2215" t="str">
            <v>20240442</v>
          </cell>
          <cell r="H2215" t="str">
            <v/>
          </cell>
          <cell r="I2215">
            <v>64584</v>
          </cell>
          <cell r="J2215">
            <v>0</v>
          </cell>
          <cell r="K2215">
            <v>106096734</v>
          </cell>
          <cell r="L2215" t="str">
            <v>T</v>
          </cell>
          <cell r="M2215">
            <v>300</v>
          </cell>
          <cell r="N2215" t="str">
            <v>V-500</v>
          </cell>
          <cell r="O2215">
            <v>45435</v>
          </cell>
        </row>
        <row r="2216">
          <cell r="G2216" t="str">
            <v>20240442</v>
          </cell>
          <cell r="H2216" t="str">
            <v/>
          </cell>
          <cell r="I2216">
            <v>261760</v>
          </cell>
          <cell r="J2216">
            <v>0</v>
          </cell>
          <cell r="K2216">
            <v>106358494</v>
          </cell>
          <cell r="L2216" t="str">
            <v>T</v>
          </cell>
          <cell r="M2216">
            <v>300</v>
          </cell>
          <cell r="N2216" t="str">
            <v>V-500</v>
          </cell>
          <cell r="O2216">
            <v>45435</v>
          </cell>
        </row>
        <row r="2217">
          <cell r="G2217" t="str">
            <v>20240442</v>
          </cell>
          <cell r="H2217" t="str">
            <v/>
          </cell>
          <cell r="I2217">
            <v>70675</v>
          </cell>
          <cell r="J2217">
            <v>0</v>
          </cell>
          <cell r="K2217">
            <v>106429169</v>
          </cell>
          <cell r="L2217" t="str">
            <v>T</v>
          </cell>
          <cell r="M2217">
            <v>300</v>
          </cell>
          <cell r="N2217" t="str">
            <v>V-500</v>
          </cell>
          <cell r="O2217">
            <v>45435</v>
          </cell>
        </row>
        <row r="2218">
          <cell r="G2218" t="str">
            <v>20240443</v>
          </cell>
          <cell r="H2218" t="str">
            <v/>
          </cell>
          <cell r="I2218">
            <v>306002</v>
          </cell>
          <cell r="J2218">
            <v>0</v>
          </cell>
          <cell r="K2218">
            <v>106735171</v>
          </cell>
          <cell r="L2218" t="str">
            <v>T</v>
          </cell>
          <cell r="M2218">
            <v>300</v>
          </cell>
          <cell r="N2218" t="str">
            <v>V-501</v>
          </cell>
          <cell r="O2218">
            <v>45435</v>
          </cell>
        </row>
        <row r="2219">
          <cell r="G2219" t="str">
            <v>20240443</v>
          </cell>
          <cell r="H2219" t="str">
            <v/>
          </cell>
          <cell r="I2219">
            <v>82620</v>
          </cell>
          <cell r="J2219">
            <v>0</v>
          </cell>
          <cell r="K2219">
            <v>106817791</v>
          </cell>
          <cell r="L2219" t="str">
            <v>T</v>
          </cell>
          <cell r="M2219">
            <v>300</v>
          </cell>
          <cell r="N2219" t="str">
            <v>V-501</v>
          </cell>
          <cell r="O2219">
            <v>45435</v>
          </cell>
        </row>
        <row r="2220">
          <cell r="G2220" t="str">
            <v>20240443</v>
          </cell>
          <cell r="H2220" t="str">
            <v/>
          </cell>
          <cell r="I2220">
            <v>128010</v>
          </cell>
          <cell r="J2220">
            <v>0</v>
          </cell>
          <cell r="K2220">
            <v>106945801</v>
          </cell>
          <cell r="L2220" t="str">
            <v>T</v>
          </cell>
          <cell r="M2220">
            <v>300</v>
          </cell>
          <cell r="N2220" t="str">
            <v>V-501</v>
          </cell>
          <cell r="O2220">
            <v>45435</v>
          </cell>
        </row>
        <row r="2221">
          <cell r="G2221" t="str">
            <v>20240443</v>
          </cell>
          <cell r="H2221" t="str">
            <v/>
          </cell>
          <cell r="I2221">
            <v>23042</v>
          </cell>
          <cell r="J2221">
            <v>0</v>
          </cell>
          <cell r="K2221">
            <v>106968843</v>
          </cell>
          <cell r="L2221" t="str">
            <v>T</v>
          </cell>
          <cell r="M2221">
            <v>300</v>
          </cell>
          <cell r="N2221" t="str">
            <v>V-501</v>
          </cell>
          <cell r="O2221">
            <v>45435</v>
          </cell>
        </row>
        <row r="2222">
          <cell r="G2222" t="str">
            <v>20240444</v>
          </cell>
          <cell r="H2222" t="str">
            <v/>
          </cell>
          <cell r="I2222">
            <v>62020</v>
          </cell>
          <cell r="J2222">
            <v>0</v>
          </cell>
          <cell r="K2222">
            <v>107030863</v>
          </cell>
          <cell r="L2222" t="str">
            <v>T</v>
          </cell>
          <cell r="M2222">
            <v>300</v>
          </cell>
          <cell r="N2222" t="str">
            <v>V-502</v>
          </cell>
          <cell r="O2222">
            <v>45435</v>
          </cell>
        </row>
        <row r="2223">
          <cell r="G2223" t="str">
            <v>20240444</v>
          </cell>
          <cell r="H2223" t="str">
            <v/>
          </cell>
          <cell r="I2223">
            <v>16745</v>
          </cell>
          <cell r="J2223">
            <v>0</v>
          </cell>
          <cell r="K2223">
            <v>107047608</v>
          </cell>
          <cell r="L2223" t="str">
            <v>T</v>
          </cell>
          <cell r="M2223">
            <v>300</v>
          </cell>
          <cell r="N2223" t="str">
            <v>V-502</v>
          </cell>
          <cell r="O2223">
            <v>45435</v>
          </cell>
        </row>
        <row r="2224">
          <cell r="G2224" t="str">
            <v>20240445</v>
          </cell>
          <cell r="H2224" t="str">
            <v/>
          </cell>
          <cell r="I2224">
            <v>49110</v>
          </cell>
          <cell r="J2224">
            <v>0</v>
          </cell>
          <cell r="K2224">
            <v>107096718</v>
          </cell>
          <cell r="L2224" t="str">
            <v>T</v>
          </cell>
          <cell r="M2224">
            <v>300</v>
          </cell>
          <cell r="N2224" t="str">
            <v>V-503</v>
          </cell>
          <cell r="O2224">
            <v>45435</v>
          </cell>
        </row>
        <row r="2225">
          <cell r="G2225" t="str">
            <v>20240445</v>
          </cell>
          <cell r="H2225" t="str">
            <v/>
          </cell>
          <cell r="I2225">
            <v>8840</v>
          </cell>
          <cell r="J2225">
            <v>0</v>
          </cell>
          <cell r="K2225">
            <v>107105558</v>
          </cell>
          <cell r="L2225" t="str">
            <v>T</v>
          </cell>
          <cell r="M2225">
            <v>300</v>
          </cell>
          <cell r="N2225" t="str">
            <v>V-503</v>
          </cell>
          <cell r="O2225">
            <v>45435</v>
          </cell>
        </row>
        <row r="2226">
          <cell r="G2226" t="str">
            <v>20240446</v>
          </cell>
          <cell r="H2226" t="str">
            <v/>
          </cell>
          <cell r="I2226">
            <v>40900</v>
          </cell>
          <cell r="J2226">
            <v>0</v>
          </cell>
          <cell r="K2226">
            <v>107146458</v>
          </cell>
          <cell r="L2226" t="str">
            <v>T</v>
          </cell>
          <cell r="M2226">
            <v>300</v>
          </cell>
          <cell r="N2226" t="str">
            <v>V-504</v>
          </cell>
          <cell r="O2226">
            <v>45435</v>
          </cell>
        </row>
        <row r="2227">
          <cell r="G2227" t="str">
            <v>20240446</v>
          </cell>
          <cell r="H2227" t="str">
            <v/>
          </cell>
          <cell r="I2227">
            <v>11043</v>
          </cell>
          <cell r="J2227">
            <v>0</v>
          </cell>
          <cell r="K2227">
            <v>107157501</v>
          </cell>
          <cell r="L2227" t="str">
            <v>T</v>
          </cell>
          <cell r="M2227">
            <v>300</v>
          </cell>
          <cell r="N2227" t="str">
            <v>V-504</v>
          </cell>
          <cell r="O2227">
            <v>45435</v>
          </cell>
        </row>
        <row r="2228">
          <cell r="G2228" t="str">
            <v>20240447</v>
          </cell>
          <cell r="H2228" t="str">
            <v/>
          </cell>
          <cell r="I2228">
            <v>113400</v>
          </cell>
          <cell r="J2228">
            <v>0</v>
          </cell>
          <cell r="K2228">
            <v>107270901</v>
          </cell>
          <cell r="L2228" t="str">
            <v>T</v>
          </cell>
          <cell r="M2228">
            <v>300</v>
          </cell>
          <cell r="N2228" t="str">
            <v>V-505</v>
          </cell>
          <cell r="O2228">
            <v>45435</v>
          </cell>
        </row>
        <row r="2229">
          <cell r="G2229" t="str">
            <v>20240447</v>
          </cell>
          <cell r="H2229" t="str">
            <v/>
          </cell>
          <cell r="I2229">
            <v>30618</v>
          </cell>
          <cell r="J2229">
            <v>0</v>
          </cell>
          <cell r="K2229">
            <v>107301519</v>
          </cell>
          <cell r="L2229" t="str">
            <v>T</v>
          </cell>
          <cell r="M2229">
            <v>300</v>
          </cell>
          <cell r="N2229" t="str">
            <v>V-505</v>
          </cell>
          <cell r="O2229">
            <v>45435</v>
          </cell>
        </row>
        <row r="2230">
          <cell r="G2230" t="str">
            <v>20240450</v>
          </cell>
          <cell r="H2230" t="str">
            <v>Gépbeállítás</v>
          </cell>
          <cell r="I2230">
            <v>387340</v>
          </cell>
          <cell r="J2230">
            <v>0</v>
          </cell>
          <cell r="K2230">
            <v>107688859</v>
          </cell>
          <cell r="L2230" t="str">
            <v>T</v>
          </cell>
          <cell r="M2230">
            <v>300</v>
          </cell>
          <cell r="N2230" t="str">
            <v>V-508</v>
          </cell>
          <cell r="O2230">
            <v>45435</v>
          </cell>
        </row>
        <row r="2231">
          <cell r="G2231" t="str">
            <v>20240450</v>
          </cell>
          <cell r="H2231" t="str">
            <v/>
          </cell>
          <cell r="I2231">
            <v>104582</v>
          </cell>
          <cell r="J2231">
            <v>0</v>
          </cell>
          <cell r="K2231">
            <v>107793441</v>
          </cell>
          <cell r="L2231" t="str">
            <v>T</v>
          </cell>
          <cell r="M2231">
            <v>300</v>
          </cell>
          <cell r="N2231" t="str">
            <v>V-508</v>
          </cell>
          <cell r="O2231">
            <v>45435</v>
          </cell>
        </row>
        <row r="2232">
          <cell r="G2232" t="str">
            <v>20240453</v>
          </cell>
          <cell r="H2232" t="str">
            <v/>
          </cell>
          <cell r="I2232">
            <v>959590</v>
          </cell>
          <cell r="J2232">
            <v>0</v>
          </cell>
          <cell r="K2232">
            <v>108753031</v>
          </cell>
          <cell r="L2232" t="str">
            <v>T</v>
          </cell>
          <cell r="M2232">
            <v>300</v>
          </cell>
          <cell r="N2232" t="str">
            <v>V-511</v>
          </cell>
          <cell r="O2232">
            <v>45435</v>
          </cell>
        </row>
        <row r="2233">
          <cell r="G2233" t="str">
            <v>20240453</v>
          </cell>
          <cell r="H2233" t="str">
            <v/>
          </cell>
          <cell r="I2233">
            <v>259089</v>
          </cell>
          <cell r="J2233">
            <v>0</v>
          </cell>
          <cell r="K2233">
            <v>109012120</v>
          </cell>
          <cell r="L2233" t="str">
            <v>T</v>
          </cell>
          <cell r="M2233">
            <v>300</v>
          </cell>
          <cell r="N2233" t="str">
            <v>V-511</v>
          </cell>
          <cell r="O2233">
            <v>45435</v>
          </cell>
        </row>
        <row r="2234">
          <cell r="G2234" t="str">
            <v>20240453</v>
          </cell>
          <cell r="H2234" t="str">
            <v/>
          </cell>
          <cell r="I2234">
            <v>292875</v>
          </cell>
          <cell r="J2234">
            <v>0</v>
          </cell>
          <cell r="K2234">
            <v>109304995</v>
          </cell>
          <cell r="L2234" t="str">
            <v>T</v>
          </cell>
          <cell r="M2234">
            <v>300</v>
          </cell>
          <cell r="N2234" t="str">
            <v>V-511</v>
          </cell>
          <cell r="O2234">
            <v>45435</v>
          </cell>
        </row>
        <row r="2235">
          <cell r="G2235" t="str">
            <v>20240453</v>
          </cell>
          <cell r="H2235" t="str">
            <v/>
          </cell>
          <cell r="I2235">
            <v>52718</v>
          </cell>
          <cell r="J2235">
            <v>0</v>
          </cell>
          <cell r="K2235">
            <v>109357713</v>
          </cell>
          <cell r="L2235" t="str">
            <v>T</v>
          </cell>
          <cell r="M2235">
            <v>300</v>
          </cell>
          <cell r="N2235" t="str">
            <v>V-511</v>
          </cell>
          <cell r="O2235">
            <v>45435</v>
          </cell>
        </row>
        <row r="2236">
          <cell r="G2236" t="str">
            <v>20240451</v>
          </cell>
          <cell r="H2236" t="str">
            <v>20240451 szla. kiegyenlítés</v>
          </cell>
          <cell r="I2236">
            <v>0</v>
          </cell>
          <cell r="J2236">
            <v>8983290</v>
          </cell>
          <cell r="K2236">
            <v>100374423</v>
          </cell>
          <cell r="L2236" t="str">
            <v>T</v>
          </cell>
          <cell r="M2236">
            <v>200</v>
          </cell>
          <cell r="N2236" t="str">
            <v>B-93</v>
          </cell>
          <cell r="O2236">
            <v>45435</v>
          </cell>
        </row>
        <row r="2237">
          <cell r="G2237" t="str">
            <v>20240317</v>
          </cell>
          <cell r="H2237" t="str">
            <v>20240317 szla. kiegyenlítés</v>
          </cell>
          <cell r="I2237">
            <v>0</v>
          </cell>
          <cell r="J2237">
            <v>93724</v>
          </cell>
          <cell r="K2237">
            <v>100280699</v>
          </cell>
          <cell r="L2237" t="str">
            <v>T</v>
          </cell>
          <cell r="M2237">
            <v>200</v>
          </cell>
          <cell r="N2237" t="str">
            <v>B-93</v>
          </cell>
          <cell r="O2237">
            <v>45435</v>
          </cell>
        </row>
        <row r="2238">
          <cell r="G2238" t="str">
            <v>20249010</v>
          </cell>
          <cell r="H2238" t="str">
            <v>20249010 szla. kiegyenlítés</v>
          </cell>
          <cell r="I2238">
            <v>0</v>
          </cell>
          <cell r="J2238">
            <v>674486</v>
          </cell>
          <cell r="K2238">
            <v>99606213</v>
          </cell>
          <cell r="L2238" t="str">
            <v>T</v>
          </cell>
          <cell r="M2238">
            <v>200</v>
          </cell>
          <cell r="N2238" t="str">
            <v>B-93</v>
          </cell>
          <cell r="O2238">
            <v>45435</v>
          </cell>
        </row>
        <row r="2239">
          <cell r="G2239" t="str">
            <v>20240343</v>
          </cell>
          <cell r="H2239" t="str">
            <v>20240343 szla. kiegyenlítés</v>
          </cell>
          <cell r="I2239">
            <v>0</v>
          </cell>
          <cell r="J2239">
            <v>926160</v>
          </cell>
          <cell r="K2239">
            <v>98680053</v>
          </cell>
          <cell r="L2239" t="str">
            <v>T</v>
          </cell>
          <cell r="M2239">
            <v>200</v>
          </cell>
          <cell r="N2239" t="str">
            <v>B-93</v>
          </cell>
          <cell r="O2239">
            <v>45435</v>
          </cell>
        </row>
        <row r="2240">
          <cell r="G2240" t="str">
            <v>20240358</v>
          </cell>
          <cell r="H2240" t="str">
            <v>20240358 szla. kiegyenlítés</v>
          </cell>
          <cell r="I2240">
            <v>0</v>
          </cell>
          <cell r="J2240">
            <v>52569</v>
          </cell>
          <cell r="K2240">
            <v>98627484</v>
          </cell>
          <cell r="L2240" t="str">
            <v>T</v>
          </cell>
          <cell r="M2240">
            <v>400</v>
          </cell>
          <cell r="N2240" t="str">
            <v>P-84</v>
          </cell>
          <cell r="O2240">
            <v>45435</v>
          </cell>
        </row>
        <row r="2241">
          <cell r="G2241" t="str">
            <v>20240448</v>
          </cell>
          <cell r="H2241" t="str">
            <v/>
          </cell>
          <cell r="I2241">
            <v>89100</v>
          </cell>
          <cell r="J2241">
            <v>0</v>
          </cell>
          <cell r="K2241">
            <v>98716584</v>
          </cell>
          <cell r="L2241" t="str">
            <v>T</v>
          </cell>
          <cell r="M2241">
            <v>300</v>
          </cell>
          <cell r="N2241" t="str">
            <v>V-506</v>
          </cell>
          <cell r="O2241">
            <v>45435</v>
          </cell>
        </row>
        <row r="2242">
          <cell r="G2242" t="str">
            <v>20240448</v>
          </cell>
          <cell r="H2242" t="str">
            <v/>
          </cell>
          <cell r="I2242">
            <v>24057</v>
          </cell>
          <cell r="J2242">
            <v>0</v>
          </cell>
          <cell r="K2242">
            <v>98740641</v>
          </cell>
          <cell r="L2242" t="str">
            <v>T</v>
          </cell>
          <cell r="M2242">
            <v>300</v>
          </cell>
          <cell r="N2242" t="str">
            <v>V-506</v>
          </cell>
          <cell r="O2242">
            <v>45435</v>
          </cell>
        </row>
        <row r="2243">
          <cell r="G2243" t="str">
            <v>20240449</v>
          </cell>
          <cell r="H2243" t="str">
            <v/>
          </cell>
          <cell r="I2243">
            <v>42264</v>
          </cell>
          <cell r="J2243">
            <v>0</v>
          </cell>
          <cell r="K2243">
            <v>98782905</v>
          </cell>
          <cell r="L2243" t="str">
            <v>T</v>
          </cell>
          <cell r="M2243">
            <v>300</v>
          </cell>
          <cell r="N2243" t="str">
            <v>V-507</v>
          </cell>
          <cell r="O2243">
            <v>45435</v>
          </cell>
        </row>
        <row r="2244">
          <cell r="G2244" t="str">
            <v>20240449</v>
          </cell>
          <cell r="H2244" t="str">
            <v/>
          </cell>
          <cell r="I2244">
            <v>11411</v>
          </cell>
          <cell r="J2244">
            <v>0</v>
          </cell>
          <cell r="K2244">
            <v>98794316</v>
          </cell>
          <cell r="L2244" t="str">
            <v>T</v>
          </cell>
          <cell r="M2244">
            <v>300</v>
          </cell>
          <cell r="N2244" t="str">
            <v>V-507</v>
          </cell>
          <cell r="O2244">
            <v>45435</v>
          </cell>
        </row>
        <row r="2245">
          <cell r="G2245" t="str">
            <v>20240451</v>
          </cell>
          <cell r="H2245" t="str">
            <v/>
          </cell>
          <cell r="I2245">
            <v>6755660</v>
          </cell>
          <cell r="J2245">
            <v>0</v>
          </cell>
          <cell r="K2245">
            <v>105549976</v>
          </cell>
          <cell r="L2245" t="str">
            <v>T</v>
          </cell>
          <cell r="M2245">
            <v>300</v>
          </cell>
          <cell r="N2245" t="str">
            <v>V-509</v>
          </cell>
          <cell r="O2245">
            <v>45435</v>
          </cell>
        </row>
        <row r="2246">
          <cell r="G2246" t="str">
            <v>20240451</v>
          </cell>
          <cell r="H2246" t="str">
            <v/>
          </cell>
          <cell r="I2246">
            <v>1824029</v>
          </cell>
          <cell r="J2246">
            <v>0</v>
          </cell>
          <cell r="K2246">
            <v>107374005</v>
          </cell>
          <cell r="L2246" t="str">
            <v>T</v>
          </cell>
          <cell r="M2246">
            <v>300</v>
          </cell>
          <cell r="N2246" t="str">
            <v>V-509</v>
          </cell>
          <cell r="O2246">
            <v>45435</v>
          </cell>
        </row>
        <row r="2247">
          <cell r="G2247" t="str">
            <v>20240451</v>
          </cell>
          <cell r="H2247" t="str">
            <v/>
          </cell>
          <cell r="I2247">
            <v>342035</v>
          </cell>
          <cell r="J2247">
            <v>0</v>
          </cell>
          <cell r="K2247">
            <v>107716040</v>
          </cell>
          <cell r="L2247" t="str">
            <v>T</v>
          </cell>
          <cell r="M2247">
            <v>300</v>
          </cell>
          <cell r="N2247" t="str">
            <v>V-509</v>
          </cell>
          <cell r="O2247">
            <v>45435</v>
          </cell>
        </row>
        <row r="2248">
          <cell r="G2248" t="str">
            <v>20240451</v>
          </cell>
          <cell r="H2248" t="str">
            <v/>
          </cell>
          <cell r="I2248">
            <v>61566</v>
          </cell>
          <cell r="J2248">
            <v>0</v>
          </cell>
          <cell r="K2248">
            <v>107777606</v>
          </cell>
          <cell r="L2248" t="str">
            <v>T</v>
          </cell>
          <cell r="M2248">
            <v>300</v>
          </cell>
          <cell r="N2248" t="str">
            <v>V-509</v>
          </cell>
          <cell r="O2248">
            <v>45435</v>
          </cell>
        </row>
        <row r="2249">
          <cell r="G2249" t="str">
            <v>20240452</v>
          </cell>
          <cell r="H2249" t="str">
            <v/>
          </cell>
          <cell r="I2249">
            <v>1773040</v>
          </cell>
          <cell r="J2249">
            <v>0</v>
          </cell>
          <cell r="K2249">
            <v>109550646</v>
          </cell>
          <cell r="L2249" t="str">
            <v>T</v>
          </cell>
          <cell r="M2249">
            <v>300</v>
          </cell>
          <cell r="N2249" t="str">
            <v>V-510</v>
          </cell>
          <cell r="O2249">
            <v>45435</v>
          </cell>
        </row>
        <row r="2250">
          <cell r="G2250" t="str">
            <v>20240452</v>
          </cell>
          <cell r="H2250" t="str">
            <v/>
          </cell>
          <cell r="I2250">
            <v>478721</v>
          </cell>
          <cell r="J2250">
            <v>0</v>
          </cell>
          <cell r="K2250">
            <v>110029367</v>
          </cell>
          <cell r="L2250" t="str">
            <v>T</v>
          </cell>
          <cell r="M2250">
            <v>300</v>
          </cell>
          <cell r="N2250" t="str">
            <v>V-510</v>
          </cell>
          <cell r="O2250">
            <v>45435</v>
          </cell>
        </row>
        <row r="2251">
          <cell r="G2251" t="str">
            <v>20240454</v>
          </cell>
          <cell r="H2251" t="str">
            <v/>
          </cell>
          <cell r="I2251">
            <v>44670</v>
          </cell>
          <cell r="J2251">
            <v>0</v>
          </cell>
          <cell r="K2251">
            <v>110074037</v>
          </cell>
          <cell r="L2251" t="str">
            <v>T</v>
          </cell>
          <cell r="M2251">
            <v>300</v>
          </cell>
          <cell r="N2251" t="str">
            <v>V-512</v>
          </cell>
          <cell r="O2251">
            <v>45435</v>
          </cell>
        </row>
        <row r="2252">
          <cell r="G2252" t="str">
            <v>20240454</v>
          </cell>
          <cell r="H2252" t="str">
            <v/>
          </cell>
          <cell r="I2252">
            <v>12061</v>
          </cell>
          <cell r="J2252">
            <v>0</v>
          </cell>
          <cell r="K2252">
            <v>110086098</v>
          </cell>
          <cell r="L2252" t="str">
            <v>T</v>
          </cell>
          <cell r="M2252">
            <v>300</v>
          </cell>
          <cell r="N2252" t="str">
            <v>V-512</v>
          </cell>
          <cell r="O2252">
            <v>45435</v>
          </cell>
        </row>
        <row r="2253">
          <cell r="G2253" t="str">
            <v>20240455</v>
          </cell>
          <cell r="H2253" t="str">
            <v/>
          </cell>
          <cell r="I2253">
            <v>16360</v>
          </cell>
          <cell r="J2253">
            <v>0</v>
          </cell>
          <cell r="K2253">
            <v>110102458</v>
          </cell>
          <cell r="L2253" t="str">
            <v>T</v>
          </cell>
          <cell r="M2253">
            <v>300</v>
          </cell>
          <cell r="N2253" t="str">
            <v>V-513</v>
          </cell>
          <cell r="O2253">
            <v>45435</v>
          </cell>
        </row>
        <row r="2254">
          <cell r="G2254" t="str">
            <v>20240455</v>
          </cell>
          <cell r="H2254" t="str">
            <v/>
          </cell>
          <cell r="I2254">
            <v>4417</v>
          </cell>
          <cell r="J2254">
            <v>0</v>
          </cell>
          <cell r="K2254">
            <v>110106875</v>
          </cell>
          <cell r="L2254" t="str">
            <v>T</v>
          </cell>
          <cell r="M2254">
            <v>300</v>
          </cell>
          <cell r="N2254" t="str">
            <v>V-513</v>
          </cell>
          <cell r="O2254">
            <v>45435</v>
          </cell>
        </row>
        <row r="2255">
          <cell r="G2255" t="str">
            <v>20240457</v>
          </cell>
          <cell r="H2255" t="str">
            <v/>
          </cell>
          <cell r="I2255">
            <v>0</v>
          </cell>
          <cell r="J2255">
            <v>44670</v>
          </cell>
          <cell r="K2255">
            <v>110062205</v>
          </cell>
          <cell r="L2255" t="str">
            <v>T</v>
          </cell>
          <cell r="M2255">
            <v>300</v>
          </cell>
          <cell r="N2255" t="str">
            <v>V-515</v>
          </cell>
          <cell r="O2255">
            <v>45435</v>
          </cell>
        </row>
        <row r="2256">
          <cell r="G2256" t="str">
            <v>20240457</v>
          </cell>
          <cell r="H2256" t="str">
            <v/>
          </cell>
          <cell r="I2256">
            <v>0</v>
          </cell>
          <cell r="J2256">
            <v>12061</v>
          </cell>
          <cell r="K2256">
            <v>110050144</v>
          </cell>
          <cell r="L2256" t="str">
            <v>T</v>
          </cell>
          <cell r="M2256">
            <v>300</v>
          </cell>
          <cell r="N2256" t="str">
            <v>V-515</v>
          </cell>
          <cell r="O2256">
            <v>45435</v>
          </cell>
        </row>
        <row r="2257">
          <cell r="G2257" t="str">
            <v>20240437</v>
          </cell>
          <cell r="H2257" t="str">
            <v>20240437 szla. kiegyenlítés</v>
          </cell>
          <cell r="I2257">
            <v>0</v>
          </cell>
          <cell r="J2257">
            <v>8288546</v>
          </cell>
          <cell r="K2257">
            <v>101761598</v>
          </cell>
          <cell r="L2257" t="str">
            <v>T</v>
          </cell>
          <cell r="M2257">
            <v>201</v>
          </cell>
          <cell r="N2257" t="str">
            <v>B-26</v>
          </cell>
          <cell r="O2257">
            <v>45435</v>
          </cell>
        </row>
        <row r="2258">
          <cell r="G2258" t="str">
            <v>20240344</v>
          </cell>
          <cell r="H2258" t="str">
            <v>20240344 szla. kiegyenlítés</v>
          </cell>
          <cell r="I2258">
            <v>0</v>
          </cell>
          <cell r="J2258">
            <v>589026</v>
          </cell>
          <cell r="K2258">
            <v>101172572</v>
          </cell>
          <cell r="L2258" t="str">
            <v>T</v>
          </cell>
          <cell r="M2258">
            <v>200</v>
          </cell>
          <cell r="N2258" t="str">
            <v>B-94</v>
          </cell>
          <cell r="O2258">
            <v>45435</v>
          </cell>
        </row>
        <row r="2259">
          <cell r="G2259" t="str">
            <v>20240423</v>
          </cell>
          <cell r="H2259" t="str">
            <v>20240423 szla. kiegyenlítés</v>
          </cell>
          <cell r="I2259">
            <v>9817</v>
          </cell>
          <cell r="J2259">
            <v>0</v>
          </cell>
          <cell r="K2259">
            <v>101182389</v>
          </cell>
          <cell r="L2259" t="str">
            <v>T</v>
          </cell>
          <cell r="M2259">
            <v>200</v>
          </cell>
          <cell r="N2259" t="str">
            <v>B-94</v>
          </cell>
          <cell r="O2259">
            <v>45435</v>
          </cell>
        </row>
        <row r="2260">
          <cell r="G2260" t="str">
            <v>20240428</v>
          </cell>
          <cell r="H2260" t="str">
            <v>20240428 szla. kiegyenlítés</v>
          </cell>
          <cell r="I2260">
            <v>9817</v>
          </cell>
          <cell r="J2260">
            <v>0</v>
          </cell>
          <cell r="K2260">
            <v>101192206</v>
          </cell>
          <cell r="L2260" t="str">
            <v>T</v>
          </cell>
          <cell r="M2260">
            <v>200</v>
          </cell>
          <cell r="N2260" t="str">
            <v>B-94</v>
          </cell>
          <cell r="O2260">
            <v>45435</v>
          </cell>
        </row>
        <row r="2261">
          <cell r="G2261" t="str">
            <v>20240330</v>
          </cell>
          <cell r="H2261" t="str">
            <v>20240330 szla. kiegyenlítés</v>
          </cell>
          <cell r="I2261">
            <v>0</v>
          </cell>
          <cell r="J2261">
            <v>389883</v>
          </cell>
          <cell r="K2261">
            <v>100802323</v>
          </cell>
          <cell r="L2261" t="str">
            <v>T</v>
          </cell>
          <cell r="M2261">
            <v>200</v>
          </cell>
          <cell r="N2261" t="str">
            <v>B-94</v>
          </cell>
          <cell r="O2261">
            <v>45435</v>
          </cell>
        </row>
        <row r="2262">
          <cell r="G2262" t="str">
            <v>20240331</v>
          </cell>
          <cell r="H2262" t="str">
            <v>20240331 szla. kiegyenlítés</v>
          </cell>
          <cell r="I2262">
            <v>0</v>
          </cell>
          <cell r="J2262">
            <v>62419</v>
          </cell>
          <cell r="K2262">
            <v>100739904</v>
          </cell>
          <cell r="L2262" t="str">
            <v>T</v>
          </cell>
          <cell r="M2262">
            <v>200</v>
          </cell>
          <cell r="N2262" t="str">
            <v>B-94</v>
          </cell>
          <cell r="O2262">
            <v>45435</v>
          </cell>
        </row>
        <row r="2263">
          <cell r="G2263" t="str">
            <v>20247020</v>
          </cell>
          <cell r="H2263" t="str">
            <v/>
          </cell>
          <cell r="I2263">
            <v>1694444</v>
          </cell>
          <cell r="J2263">
            <v>0</v>
          </cell>
          <cell r="K2263">
            <v>102434348</v>
          </cell>
          <cell r="L2263" t="str">
            <v>T</v>
          </cell>
          <cell r="M2263">
            <v>300</v>
          </cell>
          <cell r="N2263" t="str">
            <v>V-516</v>
          </cell>
          <cell r="O2263">
            <v>45435</v>
          </cell>
        </row>
        <row r="2264">
          <cell r="G2264" t="str">
            <v>20247020</v>
          </cell>
          <cell r="H2264" t="str">
            <v/>
          </cell>
          <cell r="I2264">
            <v>457500</v>
          </cell>
          <cell r="J2264">
            <v>0</v>
          </cell>
          <cell r="K2264">
            <v>102891848</v>
          </cell>
          <cell r="L2264" t="str">
            <v>T</v>
          </cell>
          <cell r="M2264">
            <v>300</v>
          </cell>
          <cell r="N2264" t="str">
            <v>V-516</v>
          </cell>
          <cell r="O2264">
            <v>45435</v>
          </cell>
        </row>
        <row r="2265">
          <cell r="G2265" t="str">
            <v>20247020</v>
          </cell>
          <cell r="H2265" t="str">
            <v/>
          </cell>
          <cell r="I2265">
            <v>27885</v>
          </cell>
          <cell r="J2265">
            <v>0</v>
          </cell>
          <cell r="K2265">
            <v>102919733</v>
          </cell>
          <cell r="L2265" t="str">
            <v>T</v>
          </cell>
          <cell r="M2265">
            <v>300</v>
          </cell>
          <cell r="N2265" t="str">
            <v>V-516</v>
          </cell>
          <cell r="O2265">
            <v>45435</v>
          </cell>
        </row>
        <row r="2266">
          <cell r="G2266" t="str">
            <v>20247020</v>
          </cell>
          <cell r="H2266" t="str">
            <v/>
          </cell>
          <cell r="I2266">
            <v>5019</v>
          </cell>
          <cell r="J2266">
            <v>0</v>
          </cell>
          <cell r="K2266">
            <v>102924752</v>
          </cell>
          <cell r="L2266" t="str">
            <v>T</v>
          </cell>
          <cell r="M2266">
            <v>300</v>
          </cell>
          <cell r="N2266" t="str">
            <v>V-516</v>
          </cell>
          <cell r="O2266">
            <v>45435</v>
          </cell>
        </row>
        <row r="2267">
          <cell r="G2267" t="str">
            <v>20240458</v>
          </cell>
          <cell r="H2267" t="str">
            <v/>
          </cell>
          <cell r="I2267">
            <v>2262455</v>
          </cell>
          <cell r="J2267">
            <v>0</v>
          </cell>
          <cell r="K2267">
            <v>105187207</v>
          </cell>
          <cell r="L2267" t="str">
            <v>T</v>
          </cell>
          <cell r="M2267">
            <v>300</v>
          </cell>
          <cell r="N2267" t="str">
            <v>V-517</v>
          </cell>
          <cell r="O2267">
            <v>45435</v>
          </cell>
        </row>
        <row r="2268">
          <cell r="G2268" t="str">
            <v>20240458</v>
          </cell>
          <cell r="H2268" t="str">
            <v/>
          </cell>
          <cell r="I2268">
            <v>610863</v>
          </cell>
          <cell r="J2268">
            <v>0</v>
          </cell>
          <cell r="K2268">
            <v>105798070</v>
          </cell>
          <cell r="L2268" t="str">
            <v>T</v>
          </cell>
          <cell r="M2268">
            <v>300</v>
          </cell>
          <cell r="N2268" t="str">
            <v>V-517</v>
          </cell>
          <cell r="O2268">
            <v>45435</v>
          </cell>
        </row>
        <row r="2269">
          <cell r="G2269" t="str">
            <v>20240459</v>
          </cell>
          <cell r="H2269" t="str">
            <v/>
          </cell>
          <cell r="I2269">
            <v>83280</v>
          </cell>
          <cell r="J2269">
            <v>0</v>
          </cell>
          <cell r="K2269">
            <v>105881350</v>
          </cell>
          <cell r="L2269" t="str">
            <v>T</v>
          </cell>
          <cell r="M2269">
            <v>300</v>
          </cell>
          <cell r="N2269" t="str">
            <v>V-518</v>
          </cell>
          <cell r="O2269">
            <v>45435</v>
          </cell>
        </row>
        <row r="2270">
          <cell r="G2270" t="str">
            <v>20240459</v>
          </cell>
          <cell r="H2270" t="str">
            <v/>
          </cell>
          <cell r="I2270">
            <v>22486</v>
          </cell>
          <cell r="J2270">
            <v>0</v>
          </cell>
          <cell r="K2270">
            <v>105903836</v>
          </cell>
          <cell r="L2270" t="str">
            <v>T</v>
          </cell>
          <cell r="M2270">
            <v>300</v>
          </cell>
          <cell r="N2270" t="str">
            <v>V-518</v>
          </cell>
          <cell r="O2270">
            <v>45435</v>
          </cell>
        </row>
        <row r="2271">
          <cell r="G2271" t="str">
            <v>20240460</v>
          </cell>
          <cell r="H2271" t="str">
            <v/>
          </cell>
          <cell r="I2271">
            <v>270000</v>
          </cell>
          <cell r="J2271">
            <v>0</v>
          </cell>
          <cell r="K2271">
            <v>106173836</v>
          </cell>
          <cell r="L2271" t="str">
            <v>T</v>
          </cell>
          <cell r="M2271">
            <v>300</v>
          </cell>
          <cell r="N2271" t="str">
            <v>V-519</v>
          </cell>
          <cell r="O2271">
            <v>45435</v>
          </cell>
        </row>
        <row r="2272">
          <cell r="G2272" t="str">
            <v>20240460</v>
          </cell>
          <cell r="H2272" t="str">
            <v/>
          </cell>
          <cell r="I2272">
            <v>72900</v>
          </cell>
          <cell r="J2272">
            <v>0</v>
          </cell>
          <cell r="K2272">
            <v>106246736</v>
          </cell>
          <cell r="L2272" t="str">
            <v>T</v>
          </cell>
          <cell r="M2272">
            <v>300</v>
          </cell>
          <cell r="N2272" t="str">
            <v>V-519</v>
          </cell>
          <cell r="O2272">
            <v>45435</v>
          </cell>
        </row>
        <row r="2273">
          <cell r="G2273" t="str">
            <v>20249014</v>
          </cell>
          <cell r="H2273" t="str">
            <v/>
          </cell>
          <cell r="I2273">
            <v>68035</v>
          </cell>
          <cell r="J2273">
            <v>0</v>
          </cell>
          <cell r="K2273">
            <v>106314771</v>
          </cell>
          <cell r="L2273" t="str">
            <v>T</v>
          </cell>
          <cell r="M2273">
            <v>300</v>
          </cell>
          <cell r="N2273" t="str">
            <v>V-520</v>
          </cell>
          <cell r="O2273">
            <v>45435</v>
          </cell>
        </row>
        <row r="2274">
          <cell r="G2274" t="str">
            <v>20249014</v>
          </cell>
          <cell r="H2274" t="str">
            <v/>
          </cell>
          <cell r="I2274">
            <v>12246</v>
          </cell>
          <cell r="J2274">
            <v>0</v>
          </cell>
          <cell r="K2274">
            <v>106327017</v>
          </cell>
          <cell r="L2274" t="str">
            <v>T</v>
          </cell>
          <cell r="M2274">
            <v>300</v>
          </cell>
          <cell r="N2274" t="str">
            <v>V-520</v>
          </cell>
          <cell r="O2274">
            <v>45435</v>
          </cell>
        </row>
        <row r="2275">
          <cell r="G2275" t="str">
            <v>20249014</v>
          </cell>
          <cell r="H2275" t="str">
            <v/>
          </cell>
          <cell r="I2275">
            <v>429530</v>
          </cell>
          <cell r="J2275">
            <v>0</v>
          </cell>
          <cell r="K2275">
            <v>106756547</v>
          </cell>
          <cell r="L2275" t="str">
            <v>T</v>
          </cell>
          <cell r="M2275">
            <v>300</v>
          </cell>
          <cell r="N2275" t="str">
            <v>V-520</v>
          </cell>
          <cell r="O2275">
            <v>45435</v>
          </cell>
        </row>
        <row r="2276">
          <cell r="G2276" t="str">
            <v>20249014</v>
          </cell>
          <cell r="H2276" t="str">
            <v/>
          </cell>
          <cell r="I2276">
            <v>115973</v>
          </cell>
          <cell r="J2276">
            <v>0</v>
          </cell>
          <cell r="K2276">
            <v>106872520</v>
          </cell>
          <cell r="L2276" t="str">
            <v>T</v>
          </cell>
          <cell r="M2276">
            <v>300</v>
          </cell>
          <cell r="N2276" t="str">
            <v>V-520</v>
          </cell>
          <cell r="O2276">
            <v>45435</v>
          </cell>
        </row>
        <row r="2277">
          <cell r="G2277" t="str">
            <v>20240437</v>
          </cell>
          <cell r="H2277" t="str">
            <v>árfolyam differencia</v>
          </cell>
          <cell r="I2277">
            <v>0</v>
          </cell>
          <cell r="J2277">
            <v>25328</v>
          </cell>
          <cell r="K2277">
            <v>106847192</v>
          </cell>
          <cell r="L2277" t="str">
            <v>T</v>
          </cell>
          <cell r="M2277">
            <v>300</v>
          </cell>
          <cell r="N2277" t="str">
            <v>V-536</v>
          </cell>
          <cell r="O2277">
            <v>45435</v>
          </cell>
        </row>
        <row r="2278">
          <cell r="G2278" t="str">
            <v>20247016</v>
          </cell>
          <cell r="H2278" t="str">
            <v>20247016 szla. kiegyenlítés</v>
          </cell>
          <cell r="I2278">
            <v>0</v>
          </cell>
          <cell r="J2278">
            <v>1856483</v>
          </cell>
          <cell r="K2278">
            <v>104990709</v>
          </cell>
          <cell r="L2278" t="str">
            <v>T</v>
          </cell>
          <cell r="M2278">
            <v>200</v>
          </cell>
          <cell r="N2278" t="str">
            <v>B-95</v>
          </cell>
          <cell r="O2278">
            <v>45435</v>
          </cell>
        </row>
        <row r="2279">
          <cell r="G2279" t="str">
            <v>20240371</v>
          </cell>
          <cell r="H2279" t="str">
            <v>20240371 szla. kiegyenlítés</v>
          </cell>
          <cell r="I2279">
            <v>0</v>
          </cell>
          <cell r="J2279">
            <v>871682</v>
          </cell>
          <cell r="K2279">
            <v>104119027</v>
          </cell>
          <cell r="L2279" t="str">
            <v>T</v>
          </cell>
          <cell r="M2279">
            <v>200</v>
          </cell>
          <cell r="N2279" t="str">
            <v>B-95</v>
          </cell>
          <cell r="O2279">
            <v>45435</v>
          </cell>
        </row>
        <row r="2280">
          <cell r="G2280" t="str">
            <v>20240325</v>
          </cell>
          <cell r="H2280" t="str">
            <v>20240325 szla. kiegyenlítés</v>
          </cell>
          <cell r="I2280">
            <v>0</v>
          </cell>
          <cell r="J2280">
            <v>759111</v>
          </cell>
          <cell r="K2280">
            <v>103359916</v>
          </cell>
          <cell r="L2280" t="str">
            <v>T</v>
          </cell>
          <cell r="M2280">
            <v>200</v>
          </cell>
          <cell r="N2280" t="str">
            <v>B-95</v>
          </cell>
          <cell r="O2280">
            <v>45435</v>
          </cell>
        </row>
        <row r="2281">
          <cell r="G2281" t="str">
            <v>20240354</v>
          </cell>
          <cell r="H2281" t="str">
            <v>20240354 szla. kiegyenlítés</v>
          </cell>
          <cell r="I2281">
            <v>0</v>
          </cell>
          <cell r="J2281">
            <v>418456</v>
          </cell>
          <cell r="K2281">
            <v>102941460</v>
          </cell>
          <cell r="L2281" t="str">
            <v>T</v>
          </cell>
          <cell r="M2281">
            <v>200</v>
          </cell>
          <cell r="N2281" t="str">
            <v>B-95</v>
          </cell>
          <cell r="O2281">
            <v>45435</v>
          </cell>
        </row>
        <row r="2282">
          <cell r="G2282" t="str">
            <v>20240291</v>
          </cell>
          <cell r="H2282" t="str">
            <v>20240291 szla. kiegyenlítés</v>
          </cell>
          <cell r="I2282">
            <v>0</v>
          </cell>
          <cell r="J2282">
            <v>352349</v>
          </cell>
          <cell r="K2282">
            <v>102589111</v>
          </cell>
          <cell r="L2282" t="str">
            <v>T</v>
          </cell>
          <cell r="M2282">
            <v>200</v>
          </cell>
          <cell r="N2282" t="str">
            <v>B-95</v>
          </cell>
          <cell r="O2282">
            <v>45435</v>
          </cell>
        </row>
        <row r="2283">
          <cell r="G2283" t="str">
            <v>20240421</v>
          </cell>
          <cell r="H2283" t="str">
            <v>20240421 szla. kiegyenlítés</v>
          </cell>
          <cell r="I2283">
            <v>0</v>
          </cell>
          <cell r="J2283">
            <v>240284</v>
          </cell>
          <cell r="K2283">
            <v>102348827</v>
          </cell>
          <cell r="L2283" t="str">
            <v>T</v>
          </cell>
          <cell r="M2283">
            <v>200</v>
          </cell>
          <cell r="N2283" t="str">
            <v>B-95</v>
          </cell>
          <cell r="O2283">
            <v>45435</v>
          </cell>
        </row>
        <row r="2284">
          <cell r="G2284" t="str">
            <v>20240461</v>
          </cell>
          <cell r="H2284" t="str">
            <v/>
          </cell>
          <cell r="I2284">
            <v>0</v>
          </cell>
          <cell r="J2284">
            <v>7825</v>
          </cell>
          <cell r="K2284">
            <v>102341002</v>
          </cell>
          <cell r="L2284" t="str">
            <v>T</v>
          </cell>
          <cell r="M2284">
            <v>300</v>
          </cell>
          <cell r="N2284" t="str">
            <v>V-521</v>
          </cell>
          <cell r="O2284">
            <v>45435</v>
          </cell>
        </row>
        <row r="2285">
          <cell r="G2285" t="str">
            <v>20240461</v>
          </cell>
          <cell r="H2285" t="str">
            <v/>
          </cell>
          <cell r="I2285">
            <v>0</v>
          </cell>
          <cell r="J2285">
            <v>2113</v>
          </cell>
          <cell r="K2285">
            <v>102338889</v>
          </cell>
          <cell r="L2285" t="str">
            <v>T</v>
          </cell>
          <cell r="M2285">
            <v>300</v>
          </cell>
          <cell r="N2285" t="str">
            <v>V-521</v>
          </cell>
          <cell r="O2285">
            <v>45435</v>
          </cell>
        </row>
        <row r="2286">
          <cell r="G2286" t="str">
            <v>20249015</v>
          </cell>
          <cell r="H2286" t="str">
            <v/>
          </cell>
          <cell r="I2286">
            <v>210480</v>
          </cell>
          <cell r="J2286">
            <v>0</v>
          </cell>
          <cell r="K2286">
            <v>102549369</v>
          </cell>
          <cell r="L2286" t="str">
            <v>T</v>
          </cell>
          <cell r="M2286">
            <v>300</v>
          </cell>
          <cell r="N2286" t="str">
            <v>V-522</v>
          </cell>
          <cell r="O2286">
            <v>45435</v>
          </cell>
        </row>
        <row r="2287">
          <cell r="G2287" t="str">
            <v>20249015</v>
          </cell>
          <cell r="H2287" t="str">
            <v/>
          </cell>
          <cell r="I2287">
            <v>37886</v>
          </cell>
          <cell r="J2287">
            <v>0</v>
          </cell>
          <cell r="K2287">
            <v>102587255</v>
          </cell>
          <cell r="L2287" t="str">
            <v>T</v>
          </cell>
          <cell r="M2287">
            <v>300</v>
          </cell>
          <cell r="N2287" t="str">
            <v>V-522</v>
          </cell>
          <cell r="O2287">
            <v>45435</v>
          </cell>
        </row>
        <row r="2288">
          <cell r="G2288" t="str">
            <v>20249015</v>
          </cell>
          <cell r="H2288" t="str">
            <v/>
          </cell>
          <cell r="I2288">
            <v>1144740</v>
          </cell>
          <cell r="J2288">
            <v>0</v>
          </cell>
          <cell r="K2288">
            <v>103731995</v>
          </cell>
          <cell r="L2288" t="str">
            <v>T</v>
          </cell>
          <cell r="M2288">
            <v>300</v>
          </cell>
          <cell r="N2288" t="str">
            <v>V-522</v>
          </cell>
          <cell r="O2288">
            <v>45435</v>
          </cell>
        </row>
        <row r="2289">
          <cell r="G2289" t="str">
            <v>20249015</v>
          </cell>
          <cell r="H2289" t="str">
            <v/>
          </cell>
          <cell r="I2289">
            <v>309080</v>
          </cell>
          <cell r="J2289">
            <v>0</v>
          </cell>
          <cell r="K2289">
            <v>104041075</v>
          </cell>
          <cell r="L2289" t="str">
            <v>T</v>
          </cell>
          <cell r="M2289">
            <v>300</v>
          </cell>
          <cell r="N2289" t="str">
            <v>V-522</v>
          </cell>
          <cell r="O2289">
            <v>45435</v>
          </cell>
        </row>
        <row r="2290">
          <cell r="G2290" t="str">
            <v>20240463</v>
          </cell>
          <cell r="H2290" t="str">
            <v>20240463 szla. kiegyenlítés</v>
          </cell>
          <cell r="I2290">
            <v>0</v>
          </cell>
          <cell r="J2290">
            <v>3024500</v>
          </cell>
          <cell r="K2290">
            <v>101016575</v>
          </cell>
          <cell r="L2290" t="str">
            <v>T</v>
          </cell>
          <cell r="M2290">
            <v>200</v>
          </cell>
          <cell r="N2290" t="str">
            <v>B-96</v>
          </cell>
          <cell r="O2290">
            <v>45435</v>
          </cell>
        </row>
        <row r="2291">
          <cell r="G2291" t="str">
            <v>20240211</v>
          </cell>
          <cell r="H2291" t="str">
            <v>20240211 szla. kiegyenlítés</v>
          </cell>
          <cell r="I2291">
            <v>0</v>
          </cell>
          <cell r="J2291">
            <v>64160</v>
          </cell>
          <cell r="K2291">
            <v>100952415</v>
          </cell>
          <cell r="L2291" t="str">
            <v>T</v>
          </cell>
          <cell r="M2291">
            <v>200</v>
          </cell>
          <cell r="N2291" t="str">
            <v>B-96</v>
          </cell>
          <cell r="O2291">
            <v>45435</v>
          </cell>
        </row>
        <row r="2292">
          <cell r="G2292" t="str">
            <v>20240212</v>
          </cell>
          <cell r="H2292" t="str">
            <v>20240212 szla. kiegyenlítés</v>
          </cell>
          <cell r="I2292">
            <v>0</v>
          </cell>
          <cell r="J2292">
            <v>589088</v>
          </cell>
          <cell r="K2292">
            <v>100363327</v>
          </cell>
          <cell r="L2292" t="str">
            <v>T</v>
          </cell>
          <cell r="M2292">
            <v>200</v>
          </cell>
          <cell r="N2292" t="str">
            <v>B-96</v>
          </cell>
          <cell r="O2292">
            <v>45435</v>
          </cell>
        </row>
        <row r="2293">
          <cell r="G2293" t="str">
            <v>20240213</v>
          </cell>
          <cell r="H2293" t="str">
            <v>20240213 szla. kiegyenlítés</v>
          </cell>
          <cell r="I2293">
            <v>0</v>
          </cell>
          <cell r="J2293">
            <v>347690</v>
          </cell>
          <cell r="K2293">
            <v>100015637</v>
          </cell>
          <cell r="L2293" t="str">
            <v>T</v>
          </cell>
          <cell r="M2293">
            <v>200</v>
          </cell>
          <cell r="N2293" t="str">
            <v>B-96</v>
          </cell>
          <cell r="O2293">
            <v>45435</v>
          </cell>
        </row>
        <row r="2294">
          <cell r="G2294" t="str">
            <v>20240214</v>
          </cell>
          <cell r="H2294" t="str">
            <v>20240214 szla. kiegyenlítés</v>
          </cell>
          <cell r="I2294">
            <v>0</v>
          </cell>
          <cell r="J2294">
            <v>434767</v>
          </cell>
          <cell r="K2294">
            <v>99580870</v>
          </cell>
          <cell r="L2294" t="str">
            <v>T</v>
          </cell>
          <cell r="M2294">
            <v>200</v>
          </cell>
          <cell r="N2294" t="str">
            <v>B-96</v>
          </cell>
          <cell r="O2294">
            <v>45435</v>
          </cell>
        </row>
        <row r="2295">
          <cell r="G2295" t="str">
            <v>20240313</v>
          </cell>
          <cell r="H2295" t="str">
            <v>20240313 szla. kiegyenlítés</v>
          </cell>
          <cell r="I2295">
            <v>0</v>
          </cell>
          <cell r="J2295">
            <v>1132205</v>
          </cell>
          <cell r="K2295">
            <v>98448665</v>
          </cell>
          <cell r="L2295" t="str">
            <v>T</v>
          </cell>
          <cell r="M2295">
            <v>200</v>
          </cell>
          <cell r="N2295" t="str">
            <v>B-96</v>
          </cell>
          <cell r="O2295">
            <v>45435</v>
          </cell>
        </row>
        <row r="2296">
          <cell r="G2296" t="str">
            <v>20240390</v>
          </cell>
          <cell r="H2296" t="str">
            <v>20240390 szla. kiegyenlítés</v>
          </cell>
          <cell r="I2296">
            <v>0</v>
          </cell>
          <cell r="J2296">
            <v>636930</v>
          </cell>
          <cell r="K2296">
            <v>97811735</v>
          </cell>
          <cell r="L2296" t="str">
            <v>T</v>
          </cell>
          <cell r="M2296">
            <v>200</v>
          </cell>
          <cell r="N2296" t="str">
            <v>B-96</v>
          </cell>
          <cell r="O2296">
            <v>45435</v>
          </cell>
        </row>
        <row r="2297">
          <cell r="G2297" t="str">
            <v>20240447</v>
          </cell>
          <cell r="H2297" t="str">
            <v>20240447 szla. kiegyenlítés</v>
          </cell>
          <cell r="I2297">
            <v>0</v>
          </cell>
          <cell r="J2297">
            <v>144018</v>
          </cell>
          <cell r="K2297">
            <v>97667717</v>
          </cell>
          <cell r="L2297" t="str">
            <v>T</v>
          </cell>
          <cell r="M2297">
            <v>200</v>
          </cell>
          <cell r="N2297" t="str">
            <v>B-96</v>
          </cell>
          <cell r="O2297">
            <v>45435</v>
          </cell>
        </row>
        <row r="2298">
          <cell r="G2298" t="str">
            <v>20240462</v>
          </cell>
          <cell r="H2298" t="str">
            <v/>
          </cell>
          <cell r="I2298">
            <v>506840</v>
          </cell>
          <cell r="J2298">
            <v>0</v>
          </cell>
          <cell r="K2298">
            <v>98174557</v>
          </cell>
          <cell r="L2298" t="str">
            <v>T</v>
          </cell>
          <cell r="M2298">
            <v>300</v>
          </cell>
          <cell r="N2298" t="str">
            <v>V-523</v>
          </cell>
          <cell r="O2298">
            <v>45435</v>
          </cell>
        </row>
        <row r="2299">
          <cell r="G2299" t="str">
            <v>20240462</v>
          </cell>
          <cell r="H2299" t="str">
            <v/>
          </cell>
          <cell r="I2299">
            <v>136847</v>
          </cell>
          <cell r="J2299">
            <v>0</v>
          </cell>
          <cell r="K2299">
            <v>98311404</v>
          </cell>
          <cell r="L2299" t="str">
            <v>T</v>
          </cell>
          <cell r="M2299">
            <v>300</v>
          </cell>
          <cell r="N2299" t="str">
            <v>V-523</v>
          </cell>
          <cell r="O2299">
            <v>45435</v>
          </cell>
        </row>
        <row r="2300">
          <cell r="G2300" t="str">
            <v>20240462</v>
          </cell>
          <cell r="H2300" t="str">
            <v/>
          </cell>
          <cell r="I2300">
            <v>192465</v>
          </cell>
          <cell r="J2300">
            <v>0</v>
          </cell>
          <cell r="K2300">
            <v>98503869</v>
          </cell>
          <cell r="L2300" t="str">
            <v>T</v>
          </cell>
          <cell r="M2300">
            <v>300</v>
          </cell>
          <cell r="N2300" t="str">
            <v>V-523</v>
          </cell>
          <cell r="O2300">
            <v>45435</v>
          </cell>
        </row>
        <row r="2301">
          <cell r="G2301" t="str">
            <v>20240462</v>
          </cell>
          <cell r="H2301" t="str">
            <v/>
          </cell>
          <cell r="I2301">
            <v>34644</v>
          </cell>
          <cell r="J2301">
            <v>0</v>
          </cell>
          <cell r="K2301">
            <v>98538513</v>
          </cell>
          <cell r="L2301" t="str">
            <v>T</v>
          </cell>
          <cell r="M2301">
            <v>300</v>
          </cell>
          <cell r="N2301" t="str">
            <v>V-523</v>
          </cell>
          <cell r="O2301">
            <v>45435</v>
          </cell>
        </row>
        <row r="2302">
          <cell r="G2302" t="str">
            <v>20240463</v>
          </cell>
          <cell r="H2302" t="str">
            <v/>
          </cell>
          <cell r="I2302">
            <v>256740</v>
          </cell>
          <cell r="J2302">
            <v>0</v>
          </cell>
          <cell r="K2302">
            <v>98795253</v>
          </cell>
          <cell r="L2302" t="str">
            <v>T</v>
          </cell>
          <cell r="M2302">
            <v>300</v>
          </cell>
          <cell r="N2302" t="str">
            <v>V-524</v>
          </cell>
          <cell r="O2302">
            <v>45435</v>
          </cell>
        </row>
        <row r="2303">
          <cell r="G2303" t="str">
            <v>20240463</v>
          </cell>
          <cell r="H2303" t="str">
            <v/>
          </cell>
          <cell r="I2303">
            <v>46213</v>
          </cell>
          <cell r="J2303">
            <v>0</v>
          </cell>
          <cell r="K2303">
            <v>98841466</v>
          </cell>
          <cell r="L2303" t="str">
            <v>T</v>
          </cell>
          <cell r="M2303">
            <v>300</v>
          </cell>
          <cell r="N2303" t="str">
            <v>V-524</v>
          </cell>
          <cell r="O2303">
            <v>45435</v>
          </cell>
        </row>
        <row r="2304">
          <cell r="G2304" t="str">
            <v>20240463</v>
          </cell>
          <cell r="H2304" t="str">
            <v/>
          </cell>
          <cell r="I2304">
            <v>2142950</v>
          </cell>
          <cell r="J2304">
            <v>0</v>
          </cell>
          <cell r="K2304">
            <v>100984416</v>
          </cell>
          <cell r="L2304" t="str">
            <v>T</v>
          </cell>
          <cell r="M2304">
            <v>300</v>
          </cell>
          <cell r="N2304" t="str">
            <v>V-524</v>
          </cell>
          <cell r="O2304">
            <v>45435</v>
          </cell>
        </row>
        <row r="2305">
          <cell r="G2305" t="str">
            <v>20240463</v>
          </cell>
          <cell r="H2305" t="str">
            <v/>
          </cell>
          <cell r="I2305">
            <v>578597</v>
          </cell>
          <cell r="J2305">
            <v>0</v>
          </cell>
          <cell r="K2305">
            <v>101563013</v>
          </cell>
          <cell r="L2305" t="str">
            <v>T</v>
          </cell>
          <cell r="M2305">
            <v>300</v>
          </cell>
          <cell r="N2305" t="str">
            <v>V-524</v>
          </cell>
          <cell r="O2305">
            <v>45435</v>
          </cell>
        </row>
        <row r="2306">
          <cell r="G2306" t="str">
            <v>20240464</v>
          </cell>
          <cell r="H2306" t="str">
            <v/>
          </cell>
          <cell r="I2306">
            <v>27320</v>
          </cell>
          <cell r="J2306">
            <v>0</v>
          </cell>
          <cell r="K2306">
            <v>101590333</v>
          </cell>
          <cell r="L2306" t="str">
            <v>T</v>
          </cell>
          <cell r="M2306">
            <v>300</v>
          </cell>
          <cell r="N2306" t="str">
            <v>V-525</v>
          </cell>
          <cell r="O2306">
            <v>45435</v>
          </cell>
        </row>
        <row r="2307">
          <cell r="G2307" t="str">
            <v>20240464</v>
          </cell>
          <cell r="H2307" t="str">
            <v/>
          </cell>
          <cell r="I2307">
            <v>7376</v>
          </cell>
          <cell r="J2307">
            <v>0</v>
          </cell>
          <cell r="K2307">
            <v>101597709</v>
          </cell>
          <cell r="L2307" t="str">
            <v>T</v>
          </cell>
          <cell r="M2307">
            <v>300</v>
          </cell>
          <cell r="N2307" t="str">
            <v>V-525</v>
          </cell>
          <cell r="O2307">
            <v>45435</v>
          </cell>
        </row>
        <row r="2308">
          <cell r="G2308" t="str">
            <v>20240465</v>
          </cell>
          <cell r="H2308" t="str">
            <v/>
          </cell>
          <cell r="I2308">
            <v>1174498</v>
          </cell>
          <cell r="J2308">
            <v>0</v>
          </cell>
          <cell r="K2308">
            <v>102772207</v>
          </cell>
          <cell r="L2308" t="str">
            <v>T</v>
          </cell>
          <cell r="M2308">
            <v>300</v>
          </cell>
          <cell r="N2308" t="str">
            <v>V-526</v>
          </cell>
          <cell r="O2308">
            <v>45435</v>
          </cell>
        </row>
        <row r="2309">
          <cell r="G2309" t="str">
            <v>20240465</v>
          </cell>
          <cell r="H2309" t="str">
            <v/>
          </cell>
          <cell r="I2309">
            <v>317114</v>
          </cell>
          <cell r="J2309">
            <v>0</v>
          </cell>
          <cell r="K2309">
            <v>103089321</v>
          </cell>
          <cell r="L2309" t="str">
            <v>T</v>
          </cell>
          <cell r="M2309">
            <v>300</v>
          </cell>
          <cell r="N2309" t="str">
            <v>V-526</v>
          </cell>
          <cell r="O2309">
            <v>45435</v>
          </cell>
        </row>
        <row r="2310">
          <cell r="G2310" t="str">
            <v>20240465</v>
          </cell>
          <cell r="H2310" t="str">
            <v/>
          </cell>
          <cell r="I2310">
            <v>299175</v>
          </cell>
          <cell r="J2310">
            <v>0</v>
          </cell>
          <cell r="K2310">
            <v>103388496</v>
          </cell>
          <cell r="L2310" t="str">
            <v>T</v>
          </cell>
          <cell r="M2310">
            <v>300</v>
          </cell>
          <cell r="N2310" t="str">
            <v>V-526</v>
          </cell>
          <cell r="O2310">
            <v>45435</v>
          </cell>
        </row>
        <row r="2311">
          <cell r="G2311" t="str">
            <v>20240465</v>
          </cell>
          <cell r="H2311" t="str">
            <v/>
          </cell>
          <cell r="I2311">
            <v>53852</v>
          </cell>
          <cell r="J2311">
            <v>0</v>
          </cell>
          <cell r="K2311">
            <v>103442348</v>
          </cell>
          <cell r="L2311" t="str">
            <v>T</v>
          </cell>
          <cell r="M2311">
            <v>300</v>
          </cell>
          <cell r="N2311" t="str">
            <v>V-526</v>
          </cell>
          <cell r="O2311">
            <v>45435</v>
          </cell>
        </row>
        <row r="2312">
          <cell r="G2312" t="str">
            <v>20240433</v>
          </cell>
          <cell r="H2312" t="str">
            <v>20240433 szla. kiegyenlítés</v>
          </cell>
          <cell r="I2312">
            <v>0</v>
          </cell>
          <cell r="J2312">
            <v>615950</v>
          </cell>
          <cell r="K2312">
            <v>102826398</v>
          </cell>
          <cell r="L2312" t="str">
            <v>T</v>
          </cell>
          <cell r="M2312">
            <v>200</v>
          </cell>
          <cell r="N2312" t="str">
            <v>B-97</v>
          </cell>
          <cell r="O2312">
            <v>45435</v>
          </cell>
        </row>
        <row r="2313">
          <cell r="G2313" t="str">
            <v>20240466</v>
          </cell>
          <cell r="H2313" t="str">
            <v/>
          </cell>
          <cell r="I2313">
            <v>235900</v>
          </cell>
          <cell r="J2313">
            <v>0</v>
          </cell>
          <cell r="K2313">
            <v>103062298</v>
          </cell>
          <cell r="L2313" t="str">
            <v>T</v>
          </cell>
          <cell r="M2313">
            <v>300</v>
          </cell>
          <cell r="N2313" t="str">
            <v>V-527</v>
          </cell>
          <cell r="O2313">
            <v>45435</v>
          </cell>
        </row>
        <row r="2314">
          <cell r="G2314" t="str">
            <v>20240466</v>
          </cell>
          <cell r="H2314" t="str">
            <v/>
          </cell>
          <cell r="I2314">
            <v>63693</v>
          </cell>
          <cell r="J2314">
            <v>0</v>
          </cell>
          <cell r="K2314">
            <v>103125991</v>
          </cell>
          <cell r="L2314" t="str">
            <v>T</v>
          </cell>
          <cell r="M2314">
            <v>300</v>
          </cell>
          <cell r="N2314" t="str">
            <v>V-527</v>
          </cell>
          <cell r="O2314">
            <v>45435</v>
          </cell>
        </row>
        <row r="2315">
          <cell r="G2315" t="str">
            <v>20240466</v>
          </cell>
          <cell r="H2315" t="str">
            <v/>
          </cell>
          <cell r="I2315">
            <v>33870</v>
          </cell>
          <cell r="J2315">
            <v>0</v>
          </cell>
          <cell r="K2315">
            <v>103159861</v>
          </cell>
          <cell r="L2315" t="str">
            <v>T</v>
          </cell>
          <cell r="M2315">
            <v>300</v>
          </cell>
          <cell r="N2315" t="str">
            <v>V-527</v>
          </cell>
          <cell r="O2315">
            <v>45435</v>
          </cell>
        </row>
        <row r="2316">
          <cell r="G2316" t="str">
            <v>20240466</v>
          </cell>
          <cell r="H2316" t="str">
            <v/>
          </cell>
          <cell r="I2316">
            <v>6097</v>
          </cell>
          <cell r="J2316">
            <v>0</v>
          </cell>
          <cell r="K2316">
            <v>103165958</v>
          </cell>
          <cell r="L2316" t="str">
            <v>T</v>
          </cell>
          <cell r="M2316">
            <v>300</v>
          </cell>
          <cell r="N2316" t="str">
            <v>V-527</v>
          </cell>
          <cell r="O2316">
            <v>45435</v>
          </cell>
        </row>
        <row r="2317">
          <cell r="G2317" t="str">
            <v>20240467</v>
          </cell>
          <cell r="H2317" t="str">
            <v/>
          </cell>
          <cell r="I2317">
            <v>16050</v>
          </cell>
          <cell r="J2317">
            <v>0</v>
          </cell>
          <cell r="K2317">
            <v>103182008</v>
          </cell>
          <cell r="L2317" t="str">
            <v>T</v>
          </cell>
          <cell r="M2317">
            <v>300</v>
          </cell>
          <cell r="N2317" t="str">
            <v>V-528</v>
          </cell>
          <cell r="O2317">
            <v>45435</v>
          </cell>
        </row>
        <row r="2318">
          <cell r="G2318" t="str">
            <v>20240467</v>
          </cell>
          <cell r="H2318" t="str">
            <v/>
          </cell>
          <cell r="I2318">
            <v>2889</v>
          </cell>
          <cell r="J2318">
            <v>0</v>
          </cell>
          <cell r="K2318">
            <v>103184897</v>
          </cell>
          <cell r="L2318" t="str">
            <v>T</v>
          </cell>
          <cell r="M2318">
            <v>300</v>
          </cell>
          <cell r="N2318" t="str">
            <v>V-528</v>
          </cell>
          <cell r="O2318">
            <v>45435</v>
          </cell>
        </row>
        <row r="2319">
          <cell r="G2319" t="str">
            <v>20240467</v>
          </cell>
          <cell r="H2319" t="str">
            <v/>
          </cell>
          <cell r="I2319">
            <v>8180</v>
          </cell>
          <cell r="J2319">
            <v>0</v>
          </cell>
          <cell r="K2319">
            <v>103193077</v>
          </cell>
          <cell r="L2319" t="str">
            <v>T</v>
          </cell>
          <cell r="M2319">
            <v>300</v>
          </cell>
          <cell r="N2319" t="str">
            <v>V-528</v>
          </cell>
          <cell r="O2319">
            <v>45435</v>
          </cell>
        </row>
        <row r="2320">
          <cell r="G2320" t="str">
            <v>20240467</v>
          </cell>
          <cell r="H2320" t="str">
            <v/>
          </cell>
          <cell r="I2320">
            <v>2209</v>
          </cell>
          <cell r="J2320">
            <v>0</v>
          </cell>
          <cell r="K2320">
            <v>103195286</v>
          </cell>
          <cell r="L2320" t="str">
            <v>T</v>
          </cell>
          <cell r="M2320">
            <v>300</v>
          </cell>
          <cell r="N2320" t="str">
            <v>V-528</v>
          </cell>
          <cell r="O2320">
            <v>45435</v>
          </cell>
        </row>
        <row r="2321">
          <cell r="G2321" t="str">
            <v>20240468</v>
          </cell>
          <cell r="H2321" t="str">
            <v/>
          </cell>
          <cell r="I2321">
            <v>25260</v>
          </cell>
          <cell r="J2321">
            <v>0</v>
          </cell>
          <cell r="K2321">
            <v>103220546</v>
          </cell>
          <cell r="L2321" t="str">
            <v>T</v>
          </cell>
          <cell r="M2321">
            <v>300</v>
          </cell>
          <cell r="N2321" t="str">
            <v>V-529</v>
          </cell>
          <cell r="O2321">
            <v>45435</v>
          </cell>
        </row>
        <row r="2322">
          <cell r="G2322" t="str">
            <v>20240468</v>
          </cell>
          <cell r="H2322" t="str">
            <v/>
          </cell>
          <cell r="I2322">
            <v>4547</v>
          </cell>
          <cell r="J2322">
            <v>0</v>
          </cell>
          <cell r="K2322">
            <v>103225093</v>
          </cell>
          <cell r="L2322" t="str">
            <v>T</v>
          </cell>
          <cell r="M2322">
            <v>300</v>
          </cell>
          <cell r="N2322" t="str">
            <v>V-529</v>
          </cell>
          <cell r="O2322">
            <v>45435</v>
          </cell>
        </row>
        <row r="2323">
          <cell r="G2323" t="str">
            <v>20240469</v>
          </cell>
          <cell r="H2323" t="str">
            <v/>
          </cell>
          <cell r="I2323">
            <v>463800</v>
          </cell>
          <cell r="J2323">
            <v>0</v>
          </cell>
          <cell r="K2323">
            <v>103688893</v>
          </cell>
          <cell r="L2323" t="str">
            <v>T</v>
          </cell>
          <cell r="M2323">
            <v>300</v>
          </cell>
          <cell r="N2323" t="str">
            <v>V-530</v>
          </cell>
          <cell r="O2323">
            <v>45435</v>
          </cell>
        </row>
        <row r="2324">
          <cell r="G2324" t="str">
            <v>20240469</v>
          </cell>
          <cell r="H2324" t="str">
            <v/>
          </cell>
          <cell r="I2324">
            <v>125226</v>
          </cell>
          <cell r="J2324">
            <v>0</v>
          </cell>
          <cell r="K2324">
            <v>103814119</v>
          </cell>
          <cell r="L2324" t="str">
            <v>T</v>
          </cell>
          <cell r="M2324">
            <v>300</v>
          </cell>
          <cell r="N2324" t="str">
            <v>V-530</v>
          </cell>
          <cell r="O2324">
            <v>45435</v>
          </cell>
        </row>
        <row r="2325">
          <cell r="G2325" t="str">
            <v>20240352</v>
          </cell>
          <cell r="H2325" t="str">
            <v>20240352 szla. kiegyenlítés</v>
          </cell>
          <cell r="I2325">
            <v>0</v>
          </cell>
          <cell r="J2325">
            <v>2627351</v>
          </cell>
          <cell r="K2325">
            <v>101186768</v>
          </cell>
          <cell r="L2325" t="str">
            <v>T</v>
          </cell>
          <cell r="M2325">
            <v>200</v>
          </cell>
          <cell r="N2325" t="str">
            <v>B-98</v>
          </cell>
          <cell r="O2325">
            <v>45439</v>
          </cell>
        </row>
        <row r="2326">
          <cell r="G2326" t="str">
            <v>20240472</v>
          </cell>
          <cell r="H2326" t="str">
            <v>20240472 szla. kiegyenlítés</v>
          </cell>
          <cell r="I2326">
            <v>0</v>
          </cell>
          <cell r="J2326">
            <v>1593727</v>
          </cell>
          <cell r="K2326">
            <v>99593041</v>
          </cell>
          <cell r="L2326" t="str">
            <v>T</v>
          </cell>
          <cell r="M2326">
            <v>200</v>
          </cell>
          <cell r="N2326" t="str">
            <v>B-98</v>
          </cell>
          <cell r="O2326">
            <v>45439</v>
          </cell>
        </row>
        <row r="2327">
          <cell r="G2327" t="str">
            <v>20240322</v>
          </cell>
          <cell r="H2327" t="str">
            <v>20240322 szla. kiegyenlítés</v>
          </cell>
          <cell r="I2327">
            <v>0</v>
          </cell>
          <cell r="J2327">
            <v>929640</v>
          </cell>
          <cell r="K2327">
            <v>98663401</v>
          </cell>
          <cell r="L2327" t="str">
            <v>T</v>
          </cell>
          <cell r="M2327">
            <v>200</v>
          </cell>
          <cell r="N2327" t="str">
            <v>B-98</v>
          </cell>
          <cell r="O2327">
            <v>45439</v>
          </cell>
        </row>
        <row r="2328">
          <cell r="G2328" t="str">
            <v>20240367</v>
          </cell>
          <cell r="H2328" t="str">
            <v>20240367 szla. kiegyenlítés</v>
          </cell>
          <cell r="I2328">
            <v>0</v>
          </cell>
          <cell r="J2328">
            <v>904558</v>
          </cell>
          <cell r="K2328">
            <v>97758843</v>
          </cell>
          <cell r="L2328" t="str">
            <v>T</v>
          </cell>
          <cell r="M2328">
            <v>200</v>
          </cell>
          <cell r="N2328" t="str">
            <v>B-98</v>
          </cell>
          <cell r="O2328">
            <v>45439</v>
          </cell>
        </row>
        <row r="2329">
          <cell r="G2329" t="str">
            <v>20240366</v>
          </cell>
          <cell r="H2329" t="str">
            <v>20240366 szla. kiegyenlítés</v>
          </cell>
          <cell r="I2329">
            <v>0</v>
          </cell>
          <cell r="J2329">
            <v>361893</v>
          </cell>
          <cell r="K2329">
            <v>97396950</v>
          </cell>
          <cell r="L2329" t="str">
            <v>T</v>
          </cell>
          <cell r="M2329">
            <v>200</v>
          </cell>
          <cell r="N2329" t="str">
            <v>B-98</v>
          </cell>
          <cell r="O2329">
            <v>45439</v>
          </cell>
        </row>
        <row r="2330">
          <cell r="G2330" t="str">
            <v>20240380</v>
          </cell>
          <cell r="H2330" t="str">
            <v>20240380 szla. kiegyenlítés</v>
          </cell>
          <cell r="I2330">
            <v>0</v>
          </cell>
          <cell r="J2330">
            <v>48666</v>
          </cell>
          <cell r="K2330">
            <v>97348284</v>
          </cell>
          <cell r="L2330" t="str">
            <v>T</v>
          </cell>
          <cell r="M2330">
            <v>200</v>
          </cell>
          <cell r="N2330" t="str">
            <v>B-98</v>
          </cell>
          <cell r="O2330">
            <v>45439</v>
          </cell>
        </row>
        <row r="2331">
          <cell r="G2331" t="str">
            <v>20240449</v>
          </cell>
          <cell r="H2331" t="str">
            <v>20240449 szla. kiegyenlítés</v>
          </cell>
          <cell r="I2331">
            <v>0</v>
          </cell>
          <cell r="J2331">
            <v>53675</v>
          </cell>
          <cell r="K2331">
            <v>97294609</v>
          </cell>
          <cell r="L2331" t="str">
            <v>T</v>
          </cell>
          <cell r="M2331">
            <v>200</v>
          </cell>
          <cell r="N2331" t="str">
            <v>B-98</v>
          </cell>
          <cell r="O2331">
            <v>45439</v>
          </cell>
        </row>
        <row r="2332">
          <cell r="G2332" t="str">
            <v>20231479</v>
          </cell>
          <cell r="H2332" t="str">
            <v>20231479 szla. kiegyenlítés</v>
          </cell>
          <cell r="I2332">
            <v>0</v>
          </cell>
          <cell r="J2332">
            <v>20000</v>
          </cell>
          <cell r="K2332">
            <v>97274609</v>
          </cell>
          <cell r="L2332" t="str">
            <v>T</v>
          </cell>
          <cell r="M2332">
            <v>400</v>
          </cell>
          <cell r="N2332" t="str">
            <v>P-85</v>
          </cell>
          <cell r="O2332">
            <v>45435</v>
          </cell>
        </row>
        <row r="2333">
          <cell r="G2333" t="str">
            <v>20247021</v>
          </cell>
          <cell r="H2333" t="str">
            <v/>
          </cell>
          <cell r="I2333">
            <v>1415112</v>
          </cell>
          <cell r="J2333">
            <v>0</v>
          </cell>
          <cell r="K2333">
            <v>98689721</v>
          </cell>
          <cell r="L2333" t="str">
            <v>T</v>
          </cell>
          <cell r="M2333">
            <v>300</v>
          </cell>
          <cell r="N2333" t="str">
            <v>V-531</v>
          </cell>
          <cell r="O2333">
            <v>45435</v>
          </cell>
        </row>
        <row r="2334">
          <cell r="G2334" t="str">
            <v>20247021</v>
          </cell>
          <cell r="H2334" t="str">
            <v/>
          </cell>
          <cell r="I2334">
            <v>382080</v>
          </cell>
          <cell r="J2334">
            <v>0</v>
          </cell>
          <cell r="K2334">
            <v>99071801</v>
          </cell>
          <cell r="L2334" t="str">
            <v>T</v>
          </cell>
          <cell r="M2334">
            <v>300</v>
          </cell>
          <cell r="N2334" t="str">
            <v>V-531</v>
          </cell>
          <cell r="O2334">
            <v>45435</v>
          </cell>
        </row>
        <row r="2335">
          <cell r="G2335" t="str">
            <v>20247021</v>
          </cell>
          <cell r="H2335" t="str">
            <v/>
          </cell>
          <cell r="I2335">
            <v>55770</v>
          </cell>
          <cell r="J2335">
            <v>0</v>
          </cell>
          <cell r="K2335">
            <v>99127571</v>
          </cell>
          <cell r="L2335" t="str">
            <v>T</v>
          </cell>
          <cell r="M2335">
            <v>300</v>
          </cell>
          <cell r="N2335" t="str">
            <v>V-531</v>
          </cell>
          <cell r="O2335">
            <v>45435</v>
          </cell>
        </row>
        <row r="2336">
          <cell r="G2336" t="str">
            <v>20247021</v>
          </cell>
          <cell r="H2336" t="str">
            <v/>
          </cell>
          <cell r="I2336">
            <v>10039</v>
          </cell>
          <cell r="J2336">
            <v>0</v>
          </cell>
          <cell r="K2336">
            <v>99137610</v>
          </cell>
          <cell r="L2336" t="str">
            <v>T</v>
          </cell>
          <cell r="M2336">
            <v>300</v>
          </cell>
          <cell r="N2336" t="str">
            <v>V-531</v>
          </cell>
          <cell r="O2336">
            <v>45435</v>
          </cell>
        </row>
        <row r="2337">
          <cell r="G2337" t="str">
            <v>20240470</v>
          </cell>
          <cell r="H2337" t="str">
            <v/>
          </cell>
          <cell r="I2337">
            <v>3240300</v>
          </cell>
          <cell r="J2337">
            <v>0</v>
          </cell>
          <cell r="K2337">
            <v>102377910</v>
          </cell>
          <cell r="L2337" t="str">
            <v>T</v>
          </cell>
          <cell r="M2337">
            <v>300</v>
          </cell>
          <cell r="N2337" t="str">
            <v>V-532</v>
          </cell>
          <cell r="O2337">
            <v>45435</v>
          </cell>
        </row>
        <row r="2338">
          <cell r="G2338" t="str">
            <v>20240470</v>
          </cell>
          <cell r="H2338" t="str">
            <v/>
          </cell>
          <cell r="I2338">
            <v>874881</v>
          </cell>
          <cell r="J2338">
            <v>0</v>
          </cell>
          <cell r="K2338">
            <v>103252791</v>
          </cell>
          <cell r="L2338" t="str">
            <v>T</v>
          </cell>
          <cell r="M2338">
            <v>300</v>
          </cell>
          <cell r="N2338" t="str">
            <v>V-532</v>
          </cell>
          <cell r="O2338">
            <v>45435</v>
          </cell>
        </row>
        <row r="2339">
          <cell r="G2339" t="str">
            <v>20240471</v>
          </cell>
          <cell r="H2339" t="str">
            <v/>
          </cell>
          <cell r="I2339">
            <v>378400</v>
          </cell>
          <cell r="J2339">
            <v>0</v>
          </cell>
          <cell r="K2339">
            <v>103631191</v>
          </cell>
          <cell r="L2339" t="str">
            <v>T</v>
          </cell>
          <cell r="M2339">
            <v>300</v>
          </cell>
          <cell r="N2339" t="str">
            <v>V-533</v>
          </cell>
          <cell r="O2339">
            <v>45435</v>
          </cell>
        </row>
        <row r="2340">
          <cell r="G2340" t="str">
            <v>20240471</v>
          </cell>
          <cell r="H2340" t="str">
            <v/>
          </cell>
          <cell r="I2340">
            <v>102168</v>
          </cell>
          <cell r="J2340">
            <v>0</v>
          </cell>
          <cell r="K2340">
            <v>103733359</v>
          </cell>
          <cell r="L2340" t="str">
            <v>T</v>
          </cell>
          <cell r="M2340">
            <v>300</v>
          </cell>
          <cell r="N2340" t="str">
            <v>V-533</v>
          </cell>
          <cell r="O2340">
            <v>45435</v>
          </cell>
        </row>
        <row r="2341">
          <cell r="G2341" t="str">
            <v>20240472</v>
          </cell>
          <cell r="H2341" t="str">
            <v/>
          </cell>
          <cell r="I2341">
            <v>78840</v>
          </cell>
          <cell r="J2341">
            <v>0</v>
          </cell>
          <cell r="K2341">
            <v>103812199</v>
          </cell>
          <cell r="L2341" t="str">
            <v>T</v>
          </cell>
          <cell r="M2341">
            <v>300</v>
          </cell>
          <cell r="N2341" t="str">
            <v>V-534</v>
          </cell>
          <cell r="O2341">
            <v>45435</v>
          </cell>
        </row>
        <row r="2342">
          <cell r="G2342" t="str">
            <v>20240472</v>
          </cell>
          <cell r="H2342" t="str">
            <v/>
          </cell>
          <cell r="I2342">
            <v>14191</v>
          </cell>
          <cell r="J2342">
            <v>0</v>
          </cell>
          <cell r="K2342">
            <v>103826390</v>
          </cell>
          <cell r="L2342" t="str">
            <v>T</v>
          </cell>
          <cell r="M2342">
            <v>300</v>
          </cell>
          <cell r="N2342" t="str">
            <v>V-534</v>
          </cell>
          <cell r="O2342">
            <v>45435</v>
          </cell>
        </row>
        <row r="2343">
          <cell r="G2343" t="str">
            <v>20240472</v>
          </cell>
          <cell r="H2343" t="str">
            <v/>
          </cell>
          <cell r="I2343">
            <v>1181650</v>
          </cell>
          <cell r="J2343">
            <v>0</v>
          </cell>
          <cell r="K2343">
            <v>105008040</v>
          </cell>
          <cell r="L2343" t="str">
            <v>T</v>
          </cell>
          <cell r="M2343">
            <v>300</v>
          </cell>
          <cell r="N2343" t="str">
            <v>V-534</v>
          </cell>
          <cell r="O2343">
            <v>45435</v>
          </cell>
        </row>
        <row r="2344">
          <cell r="G2344" t="str">
            <v>20240472</v>
          </cell>
          <cell r="H2344" t="str">
            <v/>
          </cell>
          <cell r="I2344">
            <v>319046</v>
          </cell>
          <cell r="J2344">
            <v>0</v>
          </cell>
          <cell r="K2344">
            <v>105327086</v>
          </cell>
          <cell r="L2344" t="str">
            <v>T</v>
          </cell>
          <cell r="M2344">
            <v>300</v>
          </cell>
          <cell r="N2344" t="str">
            <v>V-534</v>
          </cell>
          <cell r="O2344">
            <v>45435</v>
          </cell>
        </row>
        <row r="2345">
          <cell r="G2345" t="str">
            <v>20240473</v>
          </cell>
          <cell r="H2345" t="str">
            <v/>
          </cell>
          <cell r="I2345">
            <v>486321</v>
          </cell>
          <cell r="J2345">
            <v>0</v>
          </cell>
          <cell r="K2345">
            <v>105813407</v>
          </cell>
          <cell r="L2345" t="str">
            <v>T</v>
          </cell>
          <cell r="M2345">
            <v>300</v>
          </cell>
          <cell r="N2345" t="str">
            <v>V-535</v>
          </cell>
          <cell r="O2345">
            <v>45435</v>
          </cell>
        </row>
        <row r="2346">
          <cell r="G2346" t="str">
            <v>20240473</v>
          </cell>
          <cell r="H2346" t="str">
            <v/>
          </cell>
          <cell r="I2346">
            <v>131307</v>
          </cell>
          <cell r="J2346">
            <v>0</v>
          </cell>
          <cell r="K2346">
            <v>105944714</v>
          </cell>
          <cell r="L2346" t="str">
            <v>T</v>
          </cell>
          <cell r="M2346">
            <v>300</v>
          </cell>
          <cell r="N2346" t="str">
            <v>V-535</v>
          </cell>
          <cell r="O2346">
            <v>45435</v>
          </cell>
        </row>
        <row r="2347">
          <cell r="G2347" t="str">
            <v>20240473</v>
          </cell>
          <cell r="H2347" t="str">
            <v/>
          </cell>
          <cell r="I2347">
            <v>118080</v>
          </cell>
          <cell r="J2347">
            <v>0</v>
          </cell>
          <cell r="K2347">
            <v>106062794</v>
          </cell>
          <cell r="L2347" t="str">
            <v>T</v>
          </cell>
          <cell r="M2347">
            <v>300</v>
          </cell>
          <cell r="N2347" t="str">
            <v>V-535</v>
          </cell>
          <cell r="O2347">
            <v>45435</v>
          </cell>
        </row>
        <row r="2348">
          <cell r="G2348" t="str">
            <v>20240473</v>
          </cell>
          <cell r="H2348" t="str">
            <v/>
          </cell>
          <cell r="I2348">
            <v>21254</v>
          </cell>
          <cell r="J2348">
            <v>0</v>
          </cell>
          <cell r="K2348">
            <v>106084048</v>
          </cell>
          <cell r="L2348" t="str">
            <v>T</v>
          </cell>
          <cell r="M2348">
            <v>300</v>
          </cell>
          <cell r="N2348" t="str">
            <v>V-535</v>
          </cell>
          <cell r="O2348">
            <v>45435</v>
          </cell>
        </row>
        <row r="2349">
          <cell r="G2349" t="str">
            <v>20247017</v>
          </cell>
          <cell r="H2349" t="str">
            <v>20247017 szla. kiegyenlítés</v>
          </cell>
          <cell r="I2349">
            <v>0</v>
          </cell>
          <cell r="J2349">
            <v>1545255</v>
          </cell>
          <cell r="K2349">
            <v>104538793</v>
          </cell>
          <cell r="L2349" t="str">
            <v>T</v>
          </cell>
          <cell r="M2349">
            <v>200</v>
          </cell>
          <cell r="N2349" t="str">
            <v>B-99</v>
          </cell>
          <cell r="O2349">
            <v>45439</v>
          </cell>
        </row>
        <row r="2350">
          <cell r="G2350" t="str">
            <v>20240400</v>
          </cell>
          <cell r="H2350" t="str">
            <v>20240400 szla. kiegyenlítés</v>
          </cell>
          <cell r="I2350">
            <v>0</v>
          </cell>
          <cell r="J2350">
            <v>982867</v>
          </cell>
          <cell r="K2350">
            <v>103555926</v>
          </cell>
          <cell r="L2350" t="str">
            <v>T</v>
          </cell>
          <cell r="M2350">
            <v>200</v>
          </cell>
          <cell r="N2350" t="str">
            <v>B-99</v>
          </cell>
          <cell r="O2350">
            <v>45439</v>
          </cell>
        </row>
        <row r="2351">
          <cell r="G2351" t="str">
            <v>20240459</v>
          </cell>
          <cell r="H2351" t="str">
            <v>20240459 szla. kiegyenlítés</v>
          </cell>
          <cell r="I2351">
            <v>0</v>
          </cell>
          <cell r="J2351">
            <v>105766</v>
          </cell>
          <cell r="K2351">
            <v>103450160</v>
          </cell>
          <cell r="L2351" t="str">
            <v>T</v>
          </cell>
          <cell r="M2351">
            <v>200</v>
          </cell>
          <cell r="N2351" t="str">
            <v>B-99</v>
          </cell>
          <cell r="O2351">
            <v>45439</v>
          </cell>
        </row>
        <row r="2352">
          <cell r="G2352" t="str">
            <v>20240406</v>
          </cell>
          <cell r="H2352" t="str">
            <v>20240406 szla. kiegyenlítés</v>
          </cell>
          <cell r="I2352">
            <v>61011</v>
          </cell>
          <cell r="J2352">
            <v>0</v>
          </cell>
          <cell r="K2352">
            <v>103511171</v>
          </cell>
          <cell r="L2352" t="str">
            <v>T</v>
          </cell>
          <cell r="M2352">
            <v>200</v>
          </cell>
          <cell r="N2352" t="str">
            <v>B-99</v>
          </cell>
          <cell r="O2352">
            <v>45439</v>
          </cell>
        </row>
        <row r="2353">
          <cell r="G2353" t="str">
            <v>20240474</v>
          </cell>
          <cell r="H2353" t="str">
            <v/>
          </cell>
          <cell r="I2353">
            <v>126750</v>
          </cell>
          <cell r="J2353">
            <v>0</v>
          </cell>
          <cell r="K2353">
            <v>103637921</v>
          </cell>
          <cell r="L2353" t="str">
            <v>T</v>
          </cell>
          <cell r="M2353">
            <v>300</v>
          </cell>
          <cell r="N2353" t="str">
            <v>V-537</v>
          </cell>
          <cell r="O2353">
            <v>45443</v>
          </cell>
        </row>
        <row r="2354">
          <cell r="G2354" t="str">
            <v>20240474</v>
          </cell>
          <cell r="H2354" t="str">
            <v/>
          </cell>
          <cell r="I2354">
            <v>22815</v>
          </cell>
          <cell r="J2354">
            <v>0</v>
          </cell>
          <cell r="K2354">
            <v>103660736</v>
          </cell>
          <cell r="L2354" t="str">
            <v>T</v>
          </cell>
          <cell r="M2354">
            <v>300</v>
          </cell>
          <cell r="N2354" t="str">
            <v>V-537</v>
          </cell>
          <cell r="O2354">
            <v>45443</v>
          </cell>
        </row>
        <row r="2355">
          <cell r="G2355" t="str">
            <v>20240474</v>
          </cell>
          <cell r="H2355" t="str">
            <v/>
          </cell>
          <cell r="I2355">
            <v>309690</v>
          </cell>
          <cell r="J2355">
            <v>0</v>
          </cell>
          <cell r="K2355">
            <v>103970426</v>
          </cell>
          <cell r="L2355" t="str">
            <v>T</v>
          </cell>
          <cell r="M2355">
            <v>300</v>
          </cell>
          <cell r="N2355" t="str">
            <v>V-537</v>
          </cell>
          <cell r="O2355">
            <v>45443</v>
          </cell>
        </row>
        <row r="2356">
          <cell r="G2356" t="str">
            <v>20240474</v>
          </cell>
          <cell r="H2356" t="str">
            <v/>
          </cell>
          <cell r="I2356">
            <v>83616</v>
          </cell>
          <cell r="J2356">
            <v>0</v>
          </cell>
          <cell r="K2356">
            <v>104054042</v>
          </cell>
          <cell r="L2356" t="str">
            <v>T</v>
          </cell>
          <cell r="M2356">
            <v>300</v>
          </cell>
          <cell r="N2356" t="str">
            <v>V-537</v>
          </cell>
          <cell r="O2356">
            <v>45443</v>
          </cell>
        </row>
        <row r="2357">
          <cell r="G2357" t="str">
            <v>20240475</v>
          </cell>
          <cell r="H2357" t="str">
            <v/>
          </cell>
          <cell r="I2357">
            <v>888440</v>
          </cell>
          <cell r="J2357">
            <v>0</v>
          </cell>
          <cell r="K2357">
            <v>104942482</v>
          </cell>
          <cell r="L2357" t="str">
            <v>T</v>
          </cell>
          <cell r="M2357">
            <v>300</v>
          </cell>
          <cell r="N2357" t="str">
            <v>V-538</v>
          </cell>
          <cell r="O2357">
            <v>45443</v>
          </cell>
        </row>
        <row r="2358">
          <cell r="G2358" t="str">
            <v>20240475</v>
          </cell>
          <cell r="H2358" t="str">
            <v/>
          </cell>
          <cell r="I2358">
            <v>239879</v>
          </cell>
          <cell r="J2358">
            <v>0</v>
          </cell>
          <cell r="K2358">
            <v>105182361</v>
          </cell>
          <cell r="L2358" t="str">
            <v>T</v>
          </cell>
          <cell r="M2358">
            <v>300</v>
          </cell>
          <cell r="N2358" t="str">
            <v>V-538</v>
          </cell>
          <cell r="O2358">
            <v>45443</v>
          </cell>
        </row>
        <row r="2359">
          <cell r="G2359" t="str">
            <v>20240476</v>
          </cell>
          <cell r="H2359" t="str">
            <v/>
          </cell>
          <cell r="I2359">
            <v>390940</v>
          </cell>
          <cell r="J2359">
            <v>0</v>
          </cell>
          <cell r="K2359">
            <v>105573301</v>
          </cell>
          <cell r="L2359" t="str">
            <v>T</v>
          </cell>
          <cell r="M2359">
            <v>300</v>
          </cell>
          <cell r="N2359" t="str">
            <v>V-539</v>
          </cell>
          <cell r="O2359">
            <v>45443</v>
          </cell>
        </row>
        <row r="2360">
          <cell r="G2360" t="str">
            <v>20240476</v>
          </cell>
          <cell r="H2360" t="str">
            <v/>
          </cell>
          <cell r="I2360">
            <v>105554</v>
          </cell>
          <cell r="J2360">
            <v>0</v>
          </cell>
          <cell r="K2360">
            <v>105678855</v>
          </cell>
          <cell r="L2360" t="str">
            <v>T</v>
          </cell>
          <cell r="M2360">
            <v>300</v>
          </cell>
          <cell r="N2360" t="str">
            <v>V-539</v>
          </cell>
          <cell r="O2360">
            <v>45443</v>
          </cell>
        </row>
        <row r="2361">
          <cell r="G2361" t="str">
            <v>20240476</v>
          </cell>
          <cell r="H2361" t="str">
            <v/>
          </cell>
          <cell r="I2361">
            <v>334950</v>
          </cell>
          <cell r="J2361">
            <v>0</v>
          </cell>
          <cell r="K2361">
            <v>106013805</v>
          </cell>
          <cell r="L2361" t="str">
            <v>T</v>
          </cell>
          <cell r="M2361">
            <v>300</v>
          </cell>
          <cell r="N2361" t="str">
            <v>V-539</v>
          </cell>
          <cell r="O2361">
            <v>45443</v>
          </cell>
        </row>
        <row r="2362">
          <cell r="G2362" t="str">
            <v>20240476</v>
          </cell>
          <cell r="H2362" t="str">
            <v/>
          </cell>
          <cell r="I2362">
            <v>60291</v>
          </cell>
          <cell r="J2362">
            <v>0</v>
          </cell>
          <cell r="K2362">
            <v>106074096</v>
          </cell>
          <cell r="L2362" t="str">
            <v>T</v>
          </cell>
          <cell r="M2362">
            <v>300</v>
          </cell>
          <cell r="N2362" t="str">
            <v>V-539</v>
          </cell>
          <cell r="O2362">
            <v>45443</v>
          </cell>
        </row>
        <row r="2363">
          <cell r="G2363" t="str">
            <v>20240365</v>
          </cell>
          <cell r="H2363" t="str">
            <v>20240365 szla. kiegyenlítés</v>
          </cell>
          <cell r="I2363">
            <v>0</v>
          </cell>
          <cell r="J2363">
            <v>3602168</v>
          </cell>
          <cell r="K2363">
            <v>102471928</v>
          </cell>
          <cell r="L2363" t="str">
            <v>T</v>
          </cell>
          <cell r="M2363">
            <v>200</v>
          </cell>
          <cell r="N2363" t="str">
            <v>B-100</v>
          </cell>
          <cell r="O2363">
            <v>45443</v>
          </cell>
        </row>
        <row r="2364">
          <cell r="G2364" t="str">
            <v>20240439</v>
          </cell>
          <cell r="H2364" t="str">
            <v>20240439 szla. kiegyenlítés</v>
          </cell>
          <cell r="I2364">
            <v>0</v>
          </cell>
          <cell r="J2364">
            <v>1091670</v>
          </cell>
          <cell r="K2364">
            <v>101380258</v>
          </cell>
          <cell r="L2364" t="str">
            <v>T</v>
          </cell>
          <cell r="M2364">
            <v>200</v>
          </cell>
          <cell r="N2364" t="str">
            <v>B-100</v>
          </cell>
          <cell r="O2364">
            <v>45443</v>
          </cell>
        </row>
        <row r="2365">
          <cell r="G2365" t="str">
            <v>20240484</v>
          </cell>
          <cell r="H2365" t="str">
            <v>20240484 szla. kiegyenlítés</v>
          </cell>
          <cell r="I2365">
            <v>0</v>
          </cell>
          <cell r="J2365">
            <v>904401</v>
          </cell>
          <cell r="K2365">
            <v>100475857</v>
          </cell>
          <cell r="L2365" t="str">
            <v>T</v>
          </cell>
          <cell r="M2365">
            <v>200</v>
          </cell>
          <cell r="N2365" t="str">
            <v>B-100</v>
          </cell>
          <cell r="O2365">
            <v>45443</v>
          </cell>
        </row>
        <row r="2366">
          <cell r="G2366" t="str">
            <v>20240445</v>
          </cell>
          <cell r="H2366" t="str">
            <v>20240445 szla. kiegyenlítés</v>
          </cell>
          <cell r="I2366">
            <v>0</v>
          </cell>
          <cell r="J2366">
            <v>57950</v>
          </cell>
          <cell r="K2366">
            <v>100417907</v>
          </cell>
          <cell r="L2366" t="str">
            <v>T</v>
          </cell>
          <cell r="M2366">
            <v>200</v>
          </cell>
          <cell r="N2366" t="str">
            <v>B-100</v>
          </cell>
          <cell r="O2366">
            <v>45443</v>
          </cell>
        </row>
        <row r="2367">
          <cell r="G2367" t="str">
            <v>20240446</v>
          </cell>
          <cell r="H2367" t="str">
            <v>20240446 szla. kiegyenlítés</v>
          </cell>
          <cell r="I2367">
            <v>0</v>
          </cell>
          <cell r="J2367">
            <v>51943</v>
          </cell>
          <cell r="K2367">
            <v>100365964</v>
          </cell>
          <cell r="L2367" t="str">
            <v>T</v>
          </cell>
          <cell r="M2367">
            <v>400</v>
          </cell>
          <cell r="N2367" t="str">
            <v>P-92</v>
          </cell>
          <cell r="O2367">
            <v>45441</v>
          </cell>
        </row>
        <row r="2368">
          <cell r="G2368" t="str">
            <v>20240467</v>
          </cell>
          <cell r="H2368" t="str">
            <v>20240467 szla. kiegyenlítés</v>
          </cell>
          <cell r="I2368">
            <v>0</v>
          </cell>
          <cell r="J2368">
            <v>29328</v>
          </cell>
          <cell r="K2368">
            <v>100336636</v>
          </cell>
          <cell r="L2368" t="str">
            <v>T</v>
          </cell>
          <cell r="M2368">
            <v>400</v>
          </cell>
          <cell r="N2368" t="str">
            <v>P-92</v>
          </cell>
          <cell r="O2368">
            <v>45441</v>
          </cell>
        </row>
        <row r="2369">
          <cell r="G2369" t="str">
            <v>20240477</v>
          </cell>
          <cell r="H2369" t="str">
            <v/>
          </cell>
          <cell r="I2369">
            <v>2124000</v>
          </cell>
          <cell r="J2369">
            <v>0</v>
          </cell>
          <cell r="K2369">
            <v>102460636</v>
          </cell>
          <cell r="L2369" t="str">
            <v>T</v>
          </cell>
          <cell r="M2369">
            <v>300</v>
          </cell>
          <cell r="N2369" t="str">
            <v>V-540</v>
          </cell>
          <cell r="O2369">
            <v>45443</v>
          </cell>
        </row>
        <row r="2370">
          <cell r="G2370" t="str">
            <v>20240477</v>
          </cell>
          <cell r="H2370" t="str">
            <v/>
          </cell>
          <cell r="I2370">
            <v>573480</v>
          </cell>
          <cell r="J2370">
            <v>0</v>
          </cell>
          <cell r="K2370">
            <v>103034116</v>
          </cell>
          <cell r="L2370" t="str">
            <v>T</v>
          </cell>
          <cell r="M2370">
            <v>300</v>
          </cell>
          <cell r="N2370" t="str">
            <v>V-540</v>
          </cell>
          <cell r="O2370">
            <v>45443</v>
          </cell>
        </row>
        <row r="2371">
          <cell r="G2371" t="str">
            <v>20240478</v>
          </cell>
          <cell r="H2371" t="str">
            <v/>
          </cell>
          <cell r="I2371">
            <v>226075</v>
          </cell>
          <cell r="J2371">
            <v>0</v>
          </cell>
          <cell r="K2371">
            <v>103260191</v>
          </cell>
          <cell r="L2371" t="str">
            <v>T</v>
          </cell>
          <cell r="M2371">
            <v>300</v>
          </cell>
          <cell r="N2371" t="str">
            <v>V-541</v>
          </cell>
          <cell r="O2371">
            <v>45443</v>
          </cell>
        </row>
        <row r="2372">
          <cell r="G2372" t="str">
            <v>20240478</v>
          </cell>
          <cell r="H2372" t="str">
            <v/>
          </cell>
          <cell r="I2372">
            <v>61040</v>
          </cell>
          <cell r="J2372">
            <v>0</v>
          </cell>
          <cell r="K2372">
            <v>103321231</v>
          </cell>
          <cell r="L2372" t="str">
            <v>T</v>
          </cell>
          <cell r="M2372">
            <v>300</v>
          </cell>
          <cell r="N2372" t="str">
            <v>V-541</v>
          </cell>
          <cell r="O2372">
            <v>45443</v>
          </cell>
        </row>
        <row r="2373">
          <cell r="G2373" t="str">
            <v>20240479</v>
          </cell>
          <cell r="H2373" t="str">
            <v/>
          </cell>
          <cell r="I2373">
            <v>843840</v>
          </cell>
          <cell r="J2373">
            <v>0</v>
          </cell>
          <cell r="K2373">
            <v>104165071</v>
          </cell>
          <cell r="L2373" t="str">
            <v>T</v>
          </cell>
          <cell r="M2373">
            <v>300</v>
          </cell>
          <cell r="N2373" t="str">
            <v>V-542</v>
          </cell>
          <cell r="O2373">
            <v>45443</v>
          </cell>
        </row>
        <row r="2374">
          <cell r="G2374" t="str">
            <v>20240479</v>
          </cell>
          <cell r="H2374" t="str">
            <v/>
          </cell>
          <cell r="I2374">
            <v>227837</v>
          </cell>
          <cell r="J2374">
            <v>0</v>
          </cell>
          <cell r="K2374">
            <v>104392908</v>
          </cell>
          <cell r="L2374" t="str">
            <v>T</v>
          </cell>
          <cell r="M2374">
            <v>300</v>
          </cell>
          <cell r="N2374" t="str">
            <v>V-542</v>
          </cell>
          <cell r="O2374">
            <v>45443</v>
          </cell>
        </row>
        <row r="2375">
          <cell r="G2375" t="str">
            <v>20240481</v>
          </cell>
          <cell r="H2375" t="str">
            <v/>
          </cell>
          <cell r="I2375">
            <v>159120</v>
          </cell>
          <cell r="J2375">
            <v>0</v>
          </cell>
          <cell r="K2375">
            <v>104552028</v>
          </cell>
          <cell r="L2375" t="str">
            <v>T</v>
          </cell>
          <cell r="M2375">
            <v>300</v>
          </cell>
          <cell r="N2375" t="str">
            <v>V-544</v>
          </cell>
          <cell r="O2375">
            <v>45443</v>
          </cell>
        </row>
        <row r="2376">
          <cell r="G2376" t="str">
            <v>20240481</v>
          </cell>
          <cell r="H2376" t="str">
            <v/>
          </cell>
          <cell r="I2376">
            <v>42962</v>
          </cell>
          <cell r="J2376">
            <v>0</v>
          </cell>
          <cell r="K2376">
            <v>104594990</v>
          </cell>
          <cell r="L2376" t="str">
            <v>T</v>
          </cell>
          <cell r="M2376">
            <v>300</v>
          </cell>
          <cell r="N2376" t="str">
            <v>V-544</v>
          </cell>
          <cell r="O2376">
            <v>45443</v>
          </cell>
        </row>
        <row r="2377">
          <cell r="G2377" t="str">
            <v>20240482</v>
          </cell>
          <cell r="H2377" t="str">
            <v/>
          </cell>
          <cell r="I2377">
            <v>83000</v>
          </cell>
          <cell r="J2377">
            <v>0</v>
          </cell>
          <cell r="K2377">
            <v>104677990</v>
          </cell>
          <cell r="L2377" t="str">
            <v>T</v>
          </cell>
          <cell r="M2377">
            <v>300</v>
          </cell>
          <cell r="N2377" t="str">
            <v>V-545</v>
          </cell>
          <cell r="O2377">
            <v>45443</v>
          </cell>
        </row>
        <row r="2378">
          <cell r="G2378" t="str">
            <v>20240482</v>
          </cell>
          <cell r="H2378" t="str">
            <v/>
          </cell>
          <cell r="I2378">
            <v>14940</v>
          </cell>
          <cell r="J2378">
            <v>0</v>
          </cell>
          <cell r="K2378">
            <v>104692930</v>
          </cell>
          <cell r="L2378" t="str">
            <v>T</v>
          </cell>
          <cell r="M2378">
            <v>300</v>
          </cell>
          <cell r="N2378" t="str">
            <v>V-545</v>
          </cell>
          <cell r="O2378">
            <v>45443</v>
          </cell>
        </row>
        <row r="2379">
          <cell r="G2379" t="str">
            <v>20240482</v>
          </cell>
          <cell r="H2379" t="str">
            <v/>
          </cell>
          <cell r="I2379">
            <v>55860</v>
          </cell>
          <cell r="J2379">
            <v>0</v>
          </cell>
          <cell r="K2379">
            <v>104748790</v>
          </cell>
          <cell r="L2379" t="str">
            <v>T</v>
          </cell>
          <cell r="M2379">
            <v>300</v>
          </cell>
          <cell r="N2379" t="str">
            <v>V-545</v>
          </cell>
          <cell r="O2379">
            <v>45443</v>
          </cell>
        </row>
        <row r="2380">
          <cell r="G2380" t="str">
            <v>20240482</v>
          </cell>
          <cell r="H2380" t="str">
            <v/>
          </cell>
          <cell r="I2380">
            <v>15082</v>
          </cell>
          <cell r="J2380">
            <v>0</v>
          </cell>
          <cell r="K2380">
            <v>104763872</v>
          </cell>
          <cell r="L2380" t="str">
            <v>T</v>
          </cell>
          <cell r="M2380">
            <v>300</v>
          </cell>
          <cell r="N2380" t="str">
            <v>V-545</v>
          </cell>
          <cell r="O2380">
            <v>45443</v>
          </cell>
        </row>
        <row r="2381">
          <cell r="G2381" t="str">
            <v>20240483</v>
          </cell>
          <cell r="H2381" t="str">
            <v/>
          </cell>
          <cell r="I2381">
            <v>132900</v>
          </cell>
          <cell r="J2381">
            <v>0</v>
          </cell>
          <cell r="K2381">
            <v>104896772</v>
          </cell>
          <cell r="L2381" t="str">
            <v>T</v>
          </cell>
          <cell r="M2381">
            <v>300</v>
          </cell>
          <cell r="N2381" t="str">
            <v>V-546</v>
          </cell>
          <cell r="O2381">
            <v>45443</v>
          </cell>
        </row>
        <row r="2382">
          <cell r="G2382" t="str">
            <v>20240483</v>
          </cell>
          <cell r="H2382" t="str">
            <v/>
          </cell>
          <cell r="I2382">
            <v>23922</v>
          </cell>
          <cell r="J2382">
            <v>0</v>
          </cell>
          <cell r="K2382">
            <v>104920694</v>
          </cell>
          <cell r="L2382" t="str">
            <v>T</v>
          </cell>
          <cell r="M2382">
            <v>300</v>
          </cell>
          <cell r="N2382" t="str">
            <v>V-546</v>
          </cell>
          <cell r="O2382">
            <v>45443</v>
          </cell>
        </row>
        <row r="2383">
          <cell r="G2383" t="str">
            <v>20240483</v>
          </cell>
          <cell r="H2383" t="str">
            <v/>
          </cell>
          <cell r="I2383">
            <v>23740</v>
          </cell>
          <cell r="J2383">
            <v>0</v>
          </cell>
          <cell r="K2383">
            <v>104944434</v>
          </cell>
          <cell r="L2383" t="str">
            <v>T</v>
          </cell>
          <cell r="M2383">
            <v>300</v>
          </cell>
          <cell r="N2383" t="str">
            <v>V-546</v>
          </cell>
          <cell r="O2383">
            <v>45443</v>
          </cell>
        </row>
        <row r="2384">
          <cell r="G2384" t="str">
            <v>20240483</v>
          </cell>
          <cell r="H2384" t="str">
            <v/>
          </cell>
          <cell r="I2384">
            <v>6410</v>
          </cell>
          <cell r="J2384">
            <v>0</v>
          </cell>
          <cell r="K2384">
            <v>104950844</v>
          </cell>
          <cell r="L2384" t="str">
            <v>T</v>
          </cell>
          <cell r="M2384">
            <v>300</v>
          </cell>
          <cell r="N2384" t="str">
            <v>V-546</v>
          </cell>
          <cell r="O2384">
            <v>45443</v>
          </cell>
        </row>
        <row r="2385">
          <cell r="G2385" t="str">
            <v>20240484</v>
          </cell>
          <cell r="H2385" t="str">
            <v/>
          </cell>
          <cell r="I2385">
            <v>227850</v>
          </cell>
          <cell r="J2385">
            <v>0</v>
          </cell>
          <cell r="K2385">
            <v>105178694</v>
          </cell>
          <cell r="L2385" t="str">
            <v>T</v>
          </cell>
          <cell r="M2385">
            <v>300</v>
          </cell>
          <cell r="N2385" t="str">
            <v>V-547</v>
          </cell>
          <cell r="O2385">
            <v>45443</v>
          </cell>
        </row>
        <row r="2386">
          <cell r="G2386" t="str">
            <v>20240484</v>
          </cell>
          <cell r="H2386" t="str">
            <v/>
          </cell>
          <cell r="I2386">
            <v>41013</v>
          </cell>
          <cell r="J2386">
            <v>0</v>
          </cell>
          <cell r="K2386">
            <v>105219707</v>
          </cell>
          <cell r="L2386" t="str">
            <v>T</v>
          </cell>
          <cell r="M2386">
            <v>300</v>
          </cell>
          <cell r="N2386" t="str">
            <v>V-547</v>
          </cell>
          <cell r="O2386">
            <v>45443</v>
          </cell>
        </row>
        <row r="2387">
          <cell r="G2387" t="str">
            <v>20240484</v>
          </cell>
          <cell r="H2387" t="str">
            <v/>
          </cell>
          <cell r="I2387">
            <v>500424</v>
          </cell>
          <cell r="J2387">
            <v>0</v>
          </cell>
          <cell r="K2387">
            <v>105720131</v>
          </cell>
          <cell r="L2387" t="str">
            <v>T</v>
          </cell>
          <cell r="M2387">
            <v>300</v>
          </cell>
          <cell r="N2387" t="str">
            <v>V-547</v>
          </cell>
          <cell r="O2387">
            <v>45443</v>
          </cell>
        </row>
        <row r="2388">
          <cell r="G2388" t="str">
            <v>20240484</v>
          </cell>
          <cell r="H2388" t="str">
            <v/>
          </cell>
          <cell r="I2388">
            <v>135114</v>
          </cell>
          <cell r="J2388">
            <v>0</v>
          </cell>
          <cell r="K2388">
            <v>105855245</v>
          </cell>
          <cell r="L2388" t="str">
            <v>T</v>
          </cell>
          <cell r="M2388">
            <v>300</v>
          </cell>
          <cell r="N2388" t="str">
            <v>V-547</v>
          </cell>
          <cell r="O2388">
            <v>45443</v>
          </cell>
        </row>
        <row r="2389">
          <cell r="G2389" t="str">
            <v>20240372</v>
          </cell>
          <cell r="H2389" t="str">
            <v>20240372 szla. kiegyenlítés</v>
          </cell>
          <cell r="I2389">
            <v>0</v>
          </cell>
          <cell r="J2389">
            <v>1765936</v>
          </cell>
          <cell r="K2389">
            <v>104089309</v>
          </cell>
          <cell r="L2389" t="str">
            <v>T</v>
          </cell>
          <cell r="M2389">
            <v>200</v>
          </cell>
          <cell r="N2389" t="str">
            <v>B-101</v>
          </cell>
          <cell r="O2389">
            <v>45443</v>
          </cell>
        </row>
        <row r="2390">
          <cell r="G2390" t="str">
            <v>20240412</v>
          </cell>
          <cell r="H2390" t="str">
            <v>20240412 szla. kiegyenlítés</v>
          </cell>
          <cell r="I2390">
            <v>0</v>
          </cell>
          <cell r="J2390">
            <v>1335979</v>
          </cell>
          <cell r="K2390">
            <v>102753330</v>
          </cell>
          <cell r="L2390" t="str">
            <v>T</v>
          </cell>
          <cell r="M2390">
            <v>200</v>
          </cell>
          <cell r="N2390" t="str">
            <v>B-101</v>
          </cell>
          <cell r="O2390">
            <v>45443</v>
          </cell>
        </row>
        <row r="2391">
          <cell r="G2391" t="str">
            <v>20240391</v>
          </cell>
          <cell r="H2391" t="str">
            <v>20240391 szla. kiegyenlítés</v>
          </cell>
          <cell r="I2391">
            <v>0</v>
          </cell>
          <cell r="J2391">
            <v>335153</v>
          </cell>
          <cell r="K2391">
            <v>102418177</v>
          </cell>
          <cell r="L2391" t="str">
            <v>T</v>
          </cell>
          <cell r="M2391">
            <v>200</v>
          </cell>
          <cell r="N2391" t="str">
            <v>B-101</v>
          </cell>
          <cell r="O2391">
            <v>45443</v>
          </cell>
        </row>
        <row r="2392">
          <cell r="G2392" t="str">
            <v>20249013</v>
          </cell>
          <cell r="H2392" t="str">
            <v>20249013 szla. kiegyenlítés</v>
          </cell>
          <cell r="I2392">
            <v>0</v>
          </cell>
          <cell r="J2392">
            <v>44386</v>
          </cell>
          <cell r="K2392">
            <v>102373791</v>
          </cell>
          <cell r="L2392" t="str">
            <v>T</v>
          </cell>
          <cell r="M2392">
            <v>200</v>
          </cell>
          <cell r="N2392" t="str">
            <v>B-101</v>
          </cell>
          <cell r="O2392">
            <v>45443</v>
          </cell>
        </row>
        <row r="2393">
          <cell r="G2393" t="str">
            <v>20240480</v>
          </cell>
          <cell r="H2393" t="str">
            <v/>
          </cell>
          <cell r="I2393">
            <v>49900</v>
          </cell>
          <cell r="J2393">
            <v>0</v>
          </cell>
          <cell r="K2393">
            <v>102423691</v>
          </cell>
          <cell r="L2393" t="str">
            <v>T</v>
          </cell>
          <cell r="M2393">
            <v>300</v>
          </cell>
          <cell r="N2393" t="str">
            <v>V-543</v>
          </cell>
          <cell r="O2393">
            <v>45443</v>
          </cell>
        </row>
        <row r="2394">
          <cell r="G2394" t="str">
            <v>20240480</v>
          </cell>
          <cell r="H2394" t="str">
            <v/>
          </cell>
          <cell r="I2394">
            <v>13473</v>
          </cell>
          <cell r="J2394">
            <v>0</v>
          </cell>
          <cell r="K2394">
            <v>102437164</v>
          </cell>
          <cell r="L2394" t="str">
            <v>T</v>
          </cell>
          <cell r="M2394">
            <v>300</v>
          </cell>
          <cell r="N2394" t="str">
            <v>V-543</v>
          </cell>
          <cell r="O2394">
            <v>45443</v>
          </cell>
        </row>
        <row r="2395">
          <cell r="G2395" t="str">
            <v>20240480</v>
          </cell>
          <cell r="H2395" t="str">
            <v/>
          </cell>
          <cell r="I2395">
            <v>108990</v>
          </cell>
          <cell r="J2395">
            <v>0</v>
          </cell>
          <cell r="K2395">
            <v>102546154</v>
          </cell>
          <cell r="L2395" t="str">
            <v>T</v>
          </cell>
          <cell r="M2395">
            <v>300</v>
          </cell>
          <cell r="N2395" t="str">
            <v>V-543</v>
          </cell>
          <cell r="O2395">
            <v>45443</v>
          </cell>
        </row>
        <row r="2396">
          <cell r="G2396" t="str">
            <v>20240480</v>
          </cell>
          <cell r="H2396" t="str">
            <v/>
          </cell>
          <cell r="I2396">
            <v>19618</v>
          </cell>
          <cell r="J2396">
            <v>0</v>
          </cell>
          <cell r="K2396">
            <v>102565772</v>
          </cell>
          <cell r="L2396" t="str">
            <v>T</v>
          </cell>
          <cell r="M2396">
            <v>300</v>
          </cell>
          <cell r="N2396" t="str">
            <v>V-543</v>
          </cell>
          <cell r="O2396">
            <v>45443</v>
          </cell>
        </row>
        <row r="2397">
          <cell r="G2397" t="str">
            <v>20240485</v>
          </cell>
          <cell r="H2397" t="str">
            <v/>
          </cell>
          <cell r="I2397">
            <v>105120</v>
          </cell>
          <cell r="J2397">
            <v>0</v>
          </cell>
          <cell r="K2397">
            <v>102670892</v>
          </cell>
          <cell r="L2397" t="str">
            <v>T</v>
          </cell>
          <cell r="M2397">
            <v>300</v>
          </cell>
          <cell r="N2397" t="str">
            <v>V-548</v>
          </cell>
          <cell r="O2397">
            <v>45443</v>
          </cell>
        </row>
        <row r="2398">
          <cell r="G2398" t="str">
            <v>20240485</v>
          </cell>
          <cell r="H2398" t="str">
            <v/>
          </cell>
          <cell r="I2398">
            <v>18921</v>
          </cell>
          <cell r="J2398">
            <v>0</v>
          </cell>
          <cell r="K2398">
            <v>102689813</v>
          </cell>
          <cell r="L2398" t="str">
            <v>T</v>
          </cell>
          <cell r="M2398">
            <v>300</v>
          </cell>
          <cell r="N2398" t="str">
            <v>V-548</v>
          </cell>
          <cell r="O2398">
            <v>45443</v>
          </cell>
        </row>
        <row r="2399">
          <cell r="G2399" t="str">
            <v>20240485</v>
          </cell>
          <cell r="H2399" t="str">
            <v/>
          </cell>
          <cell r="I2399">
            <v>183732</v>
          </cell>
          <cell r="J2399">
            <v>0</v>
          </cell>
          <cell r="K2399">
            <v>102873545</v>
          </cell>
          <cell r="L2399" t="str">
            <v>T</v>
          </cell>
          <cell r="M2399">
            <v>300</v>
          </cell>
          <cell r="N2399" t="str">
            <v>V-548</v>
          </cell>
          <cell r="O2399">
            <v>45443</v>
          </cell>
        </row>
        <row r="2400">
          <cell r="G2400" t="str">
            <v>20240485</v>
          </cell>
          <cell r="H2400" t="str">
            <v/>
          </cell>
          <cell r="I2400">
            <v>49608</v>
          </cell>
          <cell r="J2400">
            <v>0</v>
          </cell>
          <cell r="K2400">
            <v>102923153</v>
          </cell>
          <cell r="L2400" t="str">
            <v>T</v>
          </cell>
          <cell r="M2400">
            <v>300</v>
          </cell>
          <cell r="N2400" t="str">
            <v>V-548</v>
          </cell>
          <cell r="O2400">
            <v>45443</v>
          </cell>
        </row>
        <row r="2401">
          <cell r="G2401" t="str">
            <v>20240486</v>
          </cell>
          <cell r="H2401" t="str">
            <v/>
          </cell>
          <cell r="I2401">
            <v>50520</v>
          </cell>
          <cell r="J2401">
            <v>0</v>
          </cell>
          <cell r="K2401">
            <v>102973673</v>
          </cell>
          <cell r="L2401" t="str">
            <v>T</v>
          </cell>
          <cell r="M2401">
            <v>300</v>
          </cell>
          <cell r="N2401" t="str">
            <v>V-549</v>
          </cell>
          <cell r="O2401">
            <v>45443</v>
          </cell>
        </row>
        <row r="2402">
          <cell r="G2402" t="str">
            <v>20240486</v>
          </cell>
          <cell r="H2402" t="str">
            <v/>
          </cell>
          <cell r="I2402">
            <v>13640</v>
          </cell>
          <cell r="J2402">
            <v>0</v>
          </cell>
          <cell r="K2402">
            <v>102987313</v>
          </cell>
          <cell r="L2402" t="str">
            <v>T</v>
          </cell>
          <cell r="M2402">
            <v>300</v>
          </cell>
          <cell r="N2402" t="str">
            <v>V-549</v>
          </cell>
          <cell r="O2402">
            <v>45443</v>
          </cell>
        </row>
        <row r="2403">
          <cell r="G2403" t="str">
            <v>20240487</v>
          </cell>
          <cell r="H2403" t="str">
            <v/>
          </cell>
          <cell r="I2403">
            <v>386400</v>
          </cell>
          <cell r="J2403">
            <v>0</v>
          </cell>
          <cell r="K2403">
            <v>103373713</v>
          </cell>
          <cell r="L2403" t="str">
            <v>T</v>
          </cell>
          <cell r="M2403">
            <v>300</v>
          </cell>
          <cell r="N2403" t="str">
            <v>V-550</v>
          </cell>
          <cell r="O2403">
            <v>45443</v>
          </cell>
        </row>
        <row r="2404">
          <cell r="G2404" t="str">
            <v>20240487</v>
          </cell>
          <cell r="H2404" t="str">
            <v/>
          </cell>
          <cell r="I2404">
            <v>69552</v>
          </cell>
          <cell r="J2404">
            <v>0</v>
          </cell>
          <cell r="K2404">
            <v>103443265</v>
          </cell>
          <cell r="L2404" t="str">
            <v>T</v>
          </cell>
          <cell r="M2404">
            <v>300</v>
          </cell>
          <cell r="N2404" t="str">
            <v>V-550</v>
          </cell>
          <cell r="O2404">
            <v>45443</v>
          </cell>
        </row>
        <row r="2405">
          <cell r="G2405" t="str">
            <v>20240487</v>
          </cell>
          <cell r="H2405" t="str">
            <v/>
          </cell>
          <cell r="I2405">
            <v>35860</v>
          </cell>
          <cell r="J2405">
            <v>0</v>
          </cell>
          <cell r="K2405">
            <v>103479125</v>
          </cell>
          <cell r="L2405" t="str">
            <v>T</v>
          </cell>
          <cell r="M2405">
            <v>300</v>
          </cell>
          <cell r="N2405" t="str">
            <v>V-550</v>
          </cell>
          <cell r="O2405">
            <v>45443</v>
          </cell>
        </row>
        <row r="2406">
          <cell r="G2406" t="str">
            <v>20240487</v>
          </cell>
          <cell r="H2406" t="str">
            <v/>
          </cell>
          <cell r="I2406">
            <v>9682</v>
          </cell>
          <cell r="J2406">
            <v>0</v>
          </cell>
          <cell r="K2406">
            <v>103488807</v>
          </cell>
          <cell r="L2406" t="str">
            <v>T</v>
          </cell>
          <cell r="M2406">
            <v>300</v>
          </cell>
          <cell r="N2406" t="str">
            <v>V-550</v>
          </cell>
          <cell r="O2406">
            <v>45443</v>
          </cell>
        </row>
        <row r="2407">
          <cell r="G2407" t="str">
            <v>20240488</v>
          </cell>
          <cell r="H2407" t="str">
            <v/>
          </cell>
          <cell r="I2407">
            <v>173740</v>
          </cell>
          <cell r="J2407">
            <v>0</v>
          </cell>
          <cell r="K2407">
            <v>103662547</v>
          </cell>
          <cell r="L2407" t="str">
            <v>T</v>
          </cell>
          <cell r="M2407">
            <v>300</v>
          </cell>
          <cell r="N2407" t="str">
            <v>V-551</v>
          </cell>
          <cell r="O2407">
            <v>45443</v>
          </cell>
        </row>
        <row r="2408">
          <cell r="G2408" t="str">
            <v>20240488</v>
          </cell>
          <cell r="H2408" t="str">
            <v/>
          </cell>
          <cell r="I2408">
            <v>46910</v>
          </cell>
          <cell r="J2408">
            <v>0</v>
          </cell>
          <cell r="K2408">
            <v>103709457</v>
          </cell>
          <cell r="L2408" t="str">
            <v>T</v>
          </cell>
          <cell r="M2408">
            <v>300</v>
          </cell>
          <cell r="N2408" t="str">
            <v>V-551</v>
          </cell>
          <cell r="O2408">
            <v>45443</v>
          </cell>
        </row>
        <row r="2409">
          <cell r="G2409" t="str">
            <v>20240489</v>
          </cell>
          <cell r="H2409" t="str">
            <v/>
          </cell>
          <cell r="I2409">
            <v>1962894</v>
          </cell>
          <cell r="J2409">
            <v>0</v>
          </cell>
          <cell r="K2409">
            <v>105672351</v>
          </cell>
          <cell r="L2409" t="str">
            <v>T</v>
          </cell>
          <cell r="M2409">
            <v>300</v>
          </cell>
          <cell r="N2409" t="str">
            <v>V-552</v>
          </cell>
          <cell r="O2409">
            <v>45443</v>
          </cell>
        </row>
        <row r="2410">
          <cell r="G2410" t="str">
            <v>20240489</v>
          </cell>
          <cell r="H2410" t="str">
            <v/>
          </cell>
          <cell r="I2410">
            <v>529982</v>
          </cell>
          <cell r="J2410">
            <v>0</v>
          </cell>
          <cell r="K2410">
            <v>106202333</v>
          </cell>
          <cell r="L2410" t="str">
            <v>T</v>
          </cell>
          <cell r="M2410">
            <v>300</v>
          </cell>
          <cell r="N2410" t="str">
            <v>V-552</v>
          </cell>
          <cell r="O2410">
            <v>45443</v>
          </cell>
        </row>
        <row r="2411">
          <cell r="G2411" t="str">
            <v>20240489</v>
          </cell>
          <cell r="H2411" t="str">
            <v/>
          </cell>
          <cell r="I2411">
            <v>236130</v>
          </cell>
          <cell r="J2411">
            <v>0</v>
          </cell>
          <cell r="K2411">
            <v>106438463</v>
          </cell>
          <cell r="L2411" t="str">
            <v>T</v>
          </cell>
          <cell r="M2411">
            <v>300</v>
          </cell>
          <cell r="N2411" t="str">
            <v>V-552</v>
          </cell>
          <cell r="O2411">
            <v>45443</v>
          </cell>
        </row>
        <row r="2412">
          <cell r="G2412" t="str">
            <v>20240489</v>
          </cell>
          <cell r="H2412" t="str">
            <v/>
          </cell>
          <cell r="I2412">
            <v>42503</v>
          </cell>
          <cell r="J2412">
            <v>0</v>
          </cell>
          <cell r="K2412">
            <v>106480966</v>
          </cell>
          <cell r="L2412" t="str">
            <v>T</v>
          </cell>
          <cell r="M2412">
            <v>300</v>
          </cell>
          <cell r="N2412" t="str">
            <v>V-552</v>
          </cell>
          <cell r="O2412">
            <v>45443</v>
          </cell>
        </row>
        <row r="2413">
          <cell r="G2413" t="str">
            <v>20240490</v>
          </cell>
          <cell r="H2413" t="str">
            <v/>
          </cell>
          <cell r="I2413">
            <v>295080</v>
          </cell>
          <cell r="J2413">
            <v>0</v>
          </cell>
          <cell r="K2413">
            <v>106776046</v>
          </cell>
          <cell r="L2413" t="str">
            <v>T</v>
          </cell>
          <cell r="M2413">
            <v>300</v>
          </cell>
          <cell r="N2413" t="str">
            <v>V-553</v>
          </cell>
          <cell r="O2413">
            <v>45443</v>
          </cell>
        </row>
        <row r="2414">
          <cell r="G2414" t="str">
            <v>20240490</v>
          </cell>
          <cell r="H2414" t="str">
            <v/>
          </cell>
          <cell r="I2414">
            <v>53114</v>
          </cell>
          <cell r="J2414">
            <v>0</v>
          </cell>
          <cell r="K2414">
            <v>106829160</v>
          </cell>
          <cell r="L2414" t="str">
            <v>T</v>
          </cell>
          <cell r="M2414">
            <v>300</v>
          </cell>
          <cell r="N2414" t="str">
            <v>V-553</v>
          </cell>
          <cell r="O2414">
            <v>45443</v>
          </cell>
        </row>
        <row r="2415">
          <cell r="G2415" t="str">
            <v>20240490</v>
          </cell>
          <cell r="H2415" t="str">
            <v/>
          </cell>
          <cell r="I2415">
            <v>533495</v>
          </cell>
          <cell r="J2415">
            <v>0</v>
          </cell>
          <cell r="K2415">
            <v>107362655</v>
          </cell>
          <cell r="L2415" t="str">
            <v>T</v>
          </cell>
          <cell r="M2415">
            <v>300</v>
          </cell>
          <cell r="N2415" t="str">
            <v>V-553</v>
          </cell>
          <cell r="O2415">
            <v>45443</v>
          </cell>
        </row>
        <row r="2416">
          <cell r="G2416" t="str">
            <v>20240490</v>
          </cell>
          <cell r="H2416" t="str">
            <v/>
          </cell>
          <cell r="I2416">
            <v>144044</v>
          </cell>
          <cell r="J2416">
            <v>0</v>
          </cell>
          <cell r="K2416">
            <v>107506699</v>
          </cell>
          <cell r="L2416" t="str">
            <v>T</v>
          </cell>
          <cell r="M2416">
            <v>300</v>
          </cell>
          <cell r="N2416" t="str">
            <v>V-553</v>
          </cell>
          <cell r="O2416">
            <v>45443</v>
          </cell>
        </row>
        <row r="2417">
          <cell r="G2417" t="str">
            <v>20240491</v>
          </cell>
          <cell r="H2417" t="str">
            <v/>
          </cell>
          <cell r="I2417">
            <v>55890</v>
          </cell>
          <cell r="J2417">
            <v>0</v>
          </cell>
          <cell r="K2417">
            <v>107562589</v>
          </cell>
          <cell r="L2417" t="str">
            <v>T</v>
          </cell>
          <cell r="M2417">
            <v>300</v>
          </cell>
          <cell r="N2417" t="str">
            <v>V-554</v>
          </cell>
          <cell r="O2417">
            <v>45443</v>
          </cell>
        </row>
        <row r="2418">
          <cell r="G2418" t="str">
            <v>20240491</v>
          </cell>
          <cell r="H2418" t="str">
            <v/>
          </cell>
          <cell r="I2418">
            <v>10060</v>
          </cell>
          <cell r="J2418">
            <v>0</v>
          </cell>
          <cell r="K2418">
            <v>107572649</v>
          </cell>
          <cell r="L2418" t="str">
            <v>T</v>
          </cell>
          <cell r="M2418">
            <v>300</v>
          </cell>
          <cell r="N2418" t="str">
            <v>V-554</v>
          </cell>
          <cell r="O2418">
            <v>45443</v>
          </cell>
        </row>
        <row r="2419">
          <cell r="G2419" t="str">
            <v>20240491</v>
          </cell>
          <cell r="H2419" t="str">
            <v/>
          </cell>
          <cell r="I2419">
            <v>519244</v>
          </cell>
          <cell r="J2419">
            <v>0</v>
          </cell>
          <cell r="K2419">
            <v>108091893</v>
          </cell>
          <cell r="L2419" t="str">
            <v>T</v>
          </cell>
          <cell r="M2419">
            <v>300</v>
          </cell>
          <cell r="N2419" t="str">
            <v>V-554</v>
          </cell>
          <cell r="O2419">
            <v>45443</v>
          </cell>
        </row>
        <row r="2420">
          <cell r="G2420" t="str">
            <v>20240491</v>
          </cell>
          <cell r="H2420" t="str">
            <v/>
          </cell>
          <cell r="I2420">
            <v>140196</v>
          </cell>
          <cell r="J2420">
            <v>0</v>
          </cell>
          <cell r="K2420">
            <v>108232089</v>
          </cell>
          <cell r="L2420" t="str">
            <v>T</v>
          </cell>
          <cell r="M2420">
            <v>300</v>
          </cell>
          <cell r="N2420" t="str">
            <v>V-554</v>
          </cell>
          <cell r="O2420">
            <v>45443</v>
          </cell>
        </row>
        <row r="2421">
          <cell r="G2421" t="str">
            <v>20240253</v>
          </cell>
          <cell r="H2421" t="str">
            <v>20240253 szla. kiegyenlítés</v>
          </cell>
          <cell r="I2421">
            <v>0</v>
          </cell>
          <cell r="J2421">
            <v>806190</v>
          </cell>
          <cell r="K2421">
            <v>107425899</v>
          </cell>
          <cell r="L2421" t="str">
            <v>T</v>
          </cell>
          <cell r="M2421">
            <v>200</v>
          </cell>
          <cell r="N2421" t="str">
            <v>B-102</v>
          </cell>
          <cell r="O2421">
            <v>45443</v>
          </cell>
        </row>
        <row r="2422">
          <cell r="G2422" t="str">
            <v>20240254</v>
          </cell>
          <cell r="H2422" t="str">
            <v>20240254 szla. kiegyenlítés</v>
          </cell>
          <cell r="I2422">
            <v>0</v>
          </cell>
          <cell r="J2422">
            <v>42774</v>
          </cell>
          <cell r="K2422">
            <v>107383125</v>
          </cell>
          <cell r="L2422" t="str">
            <v>T</v>
          </cell>
          <cell r="M2422">
            <v>200</v>
          </cell>
          <cell r="N2422" t="str">
            <v>B-102</v>
          </cell>
          <cell r="O2422">
            <v>45443</v>
          </cell>
        </row>
        <row r="2423">
          <cell r="G2423" t="str">
            <v>20240255</v>
          </cell>
          <cell r="H2423" t="str">
            <v>20240255 szla. kiegyenlítés</v>
          </cell>
          <cell r="I2423">
            <v>0</v>
          </cell>
          <cell r="J2423">
            <v>748690</v>
          </cell>
          <cell r="K2423">
            <v>106634435</v>
          </cell>
          <cell r="L2423" t="str">
            <v>T</v>
          </cell>
          <cell r="M2423">
            <v>200</v>
          </cell>
          <cell r="N2423" t="str">
            <v>B-102</v>
          </cell>
          <cell r="O2423">
            <v>45443</v>
          </cell>
        </row>
        <row r="2424">
          <cell r="G2424" t="str">
            <v>20240256</v>
          </cell>
          <cell r="H2424" t="str">
            <v>20240256 szla. kiegyenlítés</v>
          </cell>
          <cell r="I2424">
            <v>0</v>
          </cell>
          <cell r="J2424">
            <v>146050</v>
          </cell>
          <cell r="K2424">
            <v>106488385</v>
          </cell>
          <cell r="L2424" t="str">
            <v>T</v>
          </cell>
          <cell r="M2424">
            <v>200</v>
          </cell>
          <cell r="N2424" t="str">
            <v>B-102</v>
          </cell>
          <cell r="O2424">
            <v>45443</v>
          </cell>
        </row>
        <row r="2425">
          <cell r="G2425" t="str">
            <v>20240257</v>
          </cell>
          <cell r="H2425" t="str">
            <v>20240257 szla. kiegyenlítés</v>
          </cell>
          <cell r="I2425">
            <v>0</v>
          </cell>
          <cell r="J2425">
            <v>731380</v>
          </cell>
          <cell r="K2425">
            <v>105757005</v>
          </cell>
          <cell r="L2425" t="str">
            <v>T</v>
          </cell>
          <cell r="M2425">
            <v>200</v>
          </cell>
          <cell r="N2425" t="str">
            <v>B-102</v>
          </cell>
          <cell r="O2425">
            <v>45443</v>
          </cell>
        </row>
        <row r="2426">
          <cell r="G2426" t="str">
            <v>20240491</v>
          </cell>
          <cell r="H2426" t="str">
            <v>20240491 szla. kiegyenlítés</v>
          </cell>
          <cell r="I2426">
            <v>0</v>
          </cell>
          <cell r="J2426">
            <v>725390</v>
          </cell>
          <cell r="K2426">
            <v>105031615</v>
          </cell>
          <cell r="L2426" t="str">
            <v>T</v>
          </cell>
          <cell r="M2426">
            <v>200</v>
          </cell>
          <cell r="N2426" t="str">
            <v>B-102</v>
          </cell>
          <cell r="O2426">
            <v>45443</v>
          </cell>
        </row>
        <row r="2427">
          <cell r="G2427" t="str">
            <v>20240393</v>
          </cell>
          <cell r="H2427" t="str">
            <v>20240393 szla. kiegyenlítés</v>
          </cell>
          <cell r="I2427">
            <v>0</v>
          </cell>
          <cell r="J2427">
            <v>29577</v>
          </cell>
          <cell r="K2427">
            <v>105002038</v>
          </cell>
          <cell r="L2427" t="str">
            <v>T</v>
          </cell>
          <cell r="M2427">
            <v>200</v>
          </cell>
          <cell r="N2427" t="str">
            <v>B-102</v>
          </cell>
          <cell r="O2427">
            <v>45443</v>
          </cell>
        </row>
        <row r="2428">
          <cell r="G2428" t="str">
            <v>20240392</v>
          </cell>
          <cell r="H2428" t="str">
            <v>20240392 szla. kiegyenlítés</v>
          </cell>
          <cell r="I2428">
            <v>0</v>
          </cell>
          <cell r="J2428">
            <v>147989</v>
          </cell>
          <cell r="K2428">
            <v>104854049</v>
          </cell>
          <cell r="L2428" t="str">
            <v>T</v>
          </cell>
          <cell r="M2428">
            <v>200</v>
          </cell>
          <cell r="N2428" t="str">
            <v>B-102</v>
          </cell>
          <cell r="O2428">
            <v>45443</v>
          </cell>
        </row>
        <row r="2429">
          <cell r="G2429" t="str">
            <v>20240482</v>
          </cell>
          <cell r="H2429" t="str">
            <v>20240482 szla. kiegyenlítés</v>
          </cell>
          <cell r="I2429">
            <v>0</v>
          </cell>
          <cell r="J2429">
            <v>168882</v>
          </cell>
          <cell r="K2429">
            <v>104685167</v>
          </cell>
          <cell r="L2429" t="str">
            <v>T</v>
          </cell>
          <cell r="M2429">
            <v>400</v>
          </cell>
          <cell r="N2429" t="str">
            <v>P-97</v>
          </cell>
          <cell r="O2429">
            <v>45443</v>
          </cell>
        </row>
        <row r="2430">
          <cell r="G2430" t="str">
            <v>20240492</v>
          </cell>
          <cell r="H2430" t="str">
            <v/>
          </cell>
          <cell r="I2430">
            <v>20430</v>
          </cell>
          <cell r="J2430">
            <v>0</v>
          </cell>
          <cell r="K2430">
            <v>104705597</v>
          </cell>
          <cell r="L2430" t="str">
            <v>T</v>
          </cell>
          <cell r="M2430">
            <v>300</v>
          </cell>
          <cell r="N2430" t="str">
            <v>V-555</v>
          </cell>
          <cell r="O2430">
            <v>45443</v>
          </cell>
        </row>
        <row r="2431">
          <cell r="G2431" t="str">
            <v>20240492</v>
          </cell>
          <cell r="H2431" t="str">
            <v/>
          </cell>
          <cell r="I2431">
            <v>3677</v>
          </cell>
          <cell r="J2431">
            <v>0</v>
          </cell>
          <cell r="K2431">
            <v>104709274</v>
          </cell>
          <cell r="L2431" t="str">
            <v>T</v>
          </cell>
          <cell r="M2431">
            <v>300</v>
          </cell>
          <cell r="N2431" t="str">
            <v>V-555</v>
          </cell>
          <cell r="O2431">
            <v>45443</v>
          </cell>
        </row>
        <row r="2432">
          <cell r="G2432" t="str">
            <v>20240493</v>
          </cell>
          <cell r="H2432" t="str">
            <v/>
          </cell>
          <cell r="I2432">
            <v>429556</v>
          </cell>
          <cell r="J2432">
            <v>0</v>
          </cell>
          <cell r="K2432">
            <v>105138830</v>
          </cell>
          <cell r="L2432" t="str">
            <v>T</v>
          </cell>
          <cell r="M2432">
            <v>300</v>
          </cell>
          <cell r="N2432" t="str">
            <v>V-556</v>
          </cell>
          <cell r="O2432">
            <v>45443</v>
          </cell>
        </row>
        <row r="2433">
          <cell r="G2433" t="str">
            <v>20240493</v>
          </cell>
          <cell r="H2433" t="str">
            <v/>
          </cell>
          <cell r="I2433">
            <v>115980</v>
          </cell>
          <cell r="J2433">
            <v>0</v>
          </cell>
          <cell r="K2433">
            <v>105254810</v>
          </cell>
          <cell r="L2433" t="str">
            <v>T</v>
          </cell>
          <cell r="M2433">
            <v>300</v>
          </cell>
          <cell r="N2433" t="str">
            <v>V-556</v>
          </cell>
          <cell r="O2433">
            <v>45443</v>
          </cell>
        </row>
        <row r="2434">
          <cell r="G2434" t="str">
            <v>20247022</v>
          </cell>
          <cell r="H2434" t="str">
            <v/>
          </cell>
          <cell r="I2434">
            <v>1509764</v>
          </cell>
          <cell r="J2434">
            <v>0</v>
          </cell>
          <cell r="K2434">
            <v>106764574</v>
          </cell>
          <cell r="L2434" t="str">
            <v>T</v>
          </cell>
          <cell r="M2434">
            <v>300</v>
          </cell>
          <cell r="N2434" t="str">
            <v>V-557</v>
          </cell>
          <cell r="O2434">
            <v>45443</v>
          </cell>
        </row>
        <row r="2435">
          <cell r="G2435" t="str">
            <v>20247022</v>
          </cell>
          <cell r="H2435" t="str">
            <v/>
          </cell>
          <cell r="I2435">
            <v>407636</v>
          </cell>
          <cell r="J2435">
            <v>0</v>
          </cell>
          <cell r="K2435">
            <v>107172210</v>
          </cell>
          <cell r="L2435" t="str">
            <v>T</v>
          </cell>
          <cell r="M2435">
            <v>300</v>
          </cell>
          <cell r="N2435" t="str">
            <v>V-557</v>
          </cell>
          <cell r="O2435">
            <v>45443</v>
          </cell>
        </row>
        <row r="2436">
          <cell r="G2436" t="str">
            <v>20247022</v>
          </cell>
          <cell r="H2436" t="str">
            <v/>
          </cell>
          <cell r="I2436">
            <v>167310</v>
          </cell>
          <cell r="J2436">
            <v>0</v>
          </cell>
          <cell r="K2436">
            <v>107339520</v>
          </cell>
          <cell r="L2436" t="str">
            <v>T</v>
          </cell>
          <cell r="M2436">
            <v>300</v>
          </cell>
          <cell r="N2436" t="str">
            <v>V-557</v>
          </cell>
          <cell r="O2436">
            <v>45443</v>
          </cell>
        </row>
        <row r="2437">
          <cell r="G2437" t="str">
            <v>20247022</v>
          </cell>
          <cell r="H2437" t="str">
            <v/>
          </cell>
          <cell r="I2437">
            <v>30116</v>
          </cell>
          <cell r="J2437">
            <v>0</v>
          </cell>
          <cell r="K2437">
            <v>107369636</v>
          </cell>
          <cell r="L2437" t="str">
            <v>T</v>
          </cell>
          <cell r="M2437">
            <v>300</v>
          </cell>
          <cell r="N2437" t="str">
            <v>V-557</v>
          </cell>
          <cell r="O2437">
            <v>45443</v>
          </cell>
        </row>
        <row r="2438">
          <cell r="G2438" t="str">
            <v>20240495</v>
          </cell>
          <cell r="H2438" t="str">
            <v/>
          </cell>
          <cell r="I2438">
            <v>49952</v>
          </cell>
          <cell r="J2438">
            <v>0</v>
          </cell>
          <cell r="K2438">
            <v>107419588</v>
          </cell>
          <cell r="L2438" t="str">
            <v>T</v>
          </cell>
          <cell r="M2438">
            <v>300</v>
          </cell>
          <cell r="N2438" t="str">
            <v>V-558</v>
          </cell>
          <cell r="O2438">
            <v>45443</v>
          </cell>
        </row>
        <row r="2439">
          <cell r="G2439" t="str">
            <v>20240495</v>
          </cell>
          <cell r="H2439" t="str">
            <v/>
          </cell>
          <cell r="I2439">
            <v>13487</v>
          </cell>
          <cell r="J2439">
            <v>0</v>
          </cell>
          <cell r="K2439">
            <v>107433075</v>
          </cell>
          <cell r="L2439" t="str">
            <v>T</v>
          </cell>
          <cell r="M2439">
            <v>300</v>
          </cell>
          <cell r="N2439" t="str">
            <v>V-558</v>
          </cell>
          <cell r="O2439">
            <v>45443</v>
          </cell>
        </row>
        <row r="2440">
          <cell r="G2440" t="str">
            <v>20240494</v>
          </cell>
          <cell r="H2440" t="str">
            <v/>
          </cell>
          <cell r="I2440">
            <v>4735980</v>
          </cell>
          <cell r="J2440">
            <v>0</v>
          </cell>
          <cell r="K2440">
            <v>112169055</v>
          </cell>
          <cell r="L2440" t="str">
            <v>T</v>
          </cell>
          <cell r="M2440">
            <v>300</v>
          </cell>
          <cell r="N2440" t="str">
            <v>V-562</v>
          </cell>
          <cell r="O2440">
            <v>45443</v>
          </cell>
        </row>
        <row r="2441">
          <cell r="G2441" t="str">
            <v>20240494</v>
          </cell>
          <cell r="H2441" t="str">
            <v/>
          </cell>
          <cell r="I2441">
            <v>1278714</v>
          </cell>
          <cell r="J2441">
            <v>0</v>
          </cell>
          <cell r="K2441">
            <v>113447769</v>
          </cell>
          <cell r="L2441" t="str">
            <v>T</v>
          </cell>
          <cell r="M2441">
            <v>300</v>
          </cell>
          <cell r="N2441" t="str">
            <v>V-562</v>
          </cell>
          <cell r="O2441">
            <v>45443</v>
          </cell>
        </row>
        <row r="2442">
          <cell r="G2442" t="str">
            <v>20240498</v>
          </cell>
          <cell r="H2442" t="str">
            <v>20240498 szla. kiegyenlítés</v>
          </cell>
          <cell r="I2442">
            <v>0</v>
          </cell>
          <cell r="J2442">
            <v>5481029</v>
          </cell>
          <cell r="K2442">
            <v>107966740</v>
          </cell>
          <cell r="L2442" t="str">
            <v>T</v>
          </cell>
          <cell r="M2442">
            <v>200</v>
          </cell>
          <cell r="N2442" t="str">
            <v>B-104</v>
          </cell>
          <cell r="O2442">
            <v>45446</v>
          </cell>
        </row>
        <row r="2443">
          <cell r="G2443" t="str">
            <v>20240293</v>
          </cell>
          <cell r="H2443" t="str">
            <v>20240293 szla. kiegyenlítés</v>
          </cell>
          <cell r="I2443">
            <v>0</v>
          </cell>
          <cell r="J2443">
            <v>2621204</v>
          </cell>
          <cell r="K2443">
            <v>105345536</v>
          </cell>
          <cell r="L2443" t="str">
            <v>T</v>
          </cell>
          <cell r="M2443">
            <v>200</v>
          </cell>
          <cell r="N2443" t="str">
            <v>B-104</v>
          </cell>
          <cell r="O2443">
            <v>45446</v>
          </cell>
        </row>
        <row r="2444">
          <cell r="G2444" t="str">
            <v>20240396</v>
          </cell>
          <cell r="H2444" t="str">
            <v>20240396 szla. kiegyenlítés</v>
          </cell>
          <cell r="I2444">
            <v>0</v>
          </cell>
          <cell r="J2444">
            <v>1197705</v>
          </cell>
          <cell r="K2444">
            <v>104147831</v>
          </cell>
          <cell r="L2444" t="str">
            <v>T</v>
          </cell>
          <cell r="M2444">
            <v>200</v>
          </cell>
          <cell r="N2444" t="str">
            <v>B-104</v>
          </cell>
          <cell r="O2444">
            <v>45446</v>
          </cell>
        </row>
        <row r="2445">
          <cell r="G2445" t="str">
            <v>20240466</v>
          </cell>
          <cell r="H2445" t="str">
            <v>20240466 szla. kiegyenlítés</v>
          </cell>
          <cell r="I2445">
            <v>0</v>
          </cell>
          <cell r="J2445">
            <v>339560</v>
          </cell>
          <cell r="K2445">
            <v>103808271</v>
          </cell>
          <cell r="L2445" t="str">
            <v>T</v>
          </cell>
          <cell r="M2445">
            <v>200</v>
          </cell>
          <cell r="N2445" t="str">
            <v>B-104</v>
          </cell>
          <cell r="O2445">
            <v>45446</v>
          </cell>
        </row>
        <row r="2446">
          <cell r="G2446" t="str">
            <v>20240334</v>
          </cell>
          <cell r="H2446" t="str">
            <v>20240334 szla. kiegyenlítés</v>
          </cell>
          <cell r="I2446">
            <v>0</v>
          </cell>
          <cell r="J2446">
            <v>201219</v>
          </cell>
          <cell r="K2446">
            <v>103607052</v>
          </cell>
          <cell r="L2446" t="str">
            <v>T</v>
          </cell>
          <cell r="M2446">
            <v>200</v>
          </cell>
          <cell r="N2446" t="str">
            <v>B-104</v>
          </cell>
          <cell r="O2446">
            <v>45446</v>
          </cell>
        </row>
        <row r="2447">
          <cell r="G2447" t="str">
            <v>20240448</v>
          </cell>
          <cell r="H2447" t="str">
            <v>20240448 szla. kiegyenlítés</v>
          </cell>
          <cell r="I2447">
            <v>0</v>
          </cell>
          <cell r="J2447">
            <v>113157</v>
          </cell>
          <cell r="K2447">
            <v>103493895</v>
          </cell>
          <cell r="L2447" t="str">
            <v>T</v>
          </cell>
          <cell r="M2447">
            <v>400</v>
          </cell>
          <cell r="N2447" t="str">
            <v>P-98</v>
          </cell>
          <cell r="O2447">
            <v>45443</v>
          </cell>
        </row>
        <row r="2448">
          <cell r="G2448" t="str">
            <v>20240495</v>
          </cell>
          <cell r="H2448" t="str">
            <v>20240495 szla. kiegyenlítés</v>
          </cell>
          <cell r="I2448">
            <v>0</v>
          </cell>
          <cell r="J2448">
            <v>63439</v>
          </cell>
          <cell r="K2448">
            <v>103430456</v>
          </cell>
          <cell r="L2448" t="str">
            <v>T</v>
          </cell>
          <cell r="M2448">
            <v>400</v>
          </cell>
          <cell r="N2448" t="str">
            <v>P-99</v>
          </cell>
          <cell r="O2448">
            <v>45443</v>
          </cell>
        </row>
        <row r="2449">
          <cell r="G2449" t="str">
            <v>20240496</v>
          </cell>
          <cell r="H2449" t="str">
            <v/>
          </cell>
          <cell r="I2449">
            <v>2029755</v>
          </cell>
          <cell r="J2449">
            <v>0</v>
          </cell>
          <cell r="K2449">
            <v>105460211</v>
          </cell>
          <cell r="L2449" t="str">
            <v>T</v>
          </cell>
          <cell r="M2449">
            <v>300</v>
          </cell>
          <cell r="N2449" t="str">
            <v>V-559</v>
          </cell>
          <cell r="O2449">
            <v>45443</v>
          </cell>
        </row>
        <row r="2450">
          <cell r="G2450" t="str">
            <v>20240496</v>
          </cell>
          <cell r="H2450" t="str">
            <v/>
          </cell>
          <cell r="I2450">
            <v>548034</v>
          </cell>
          <cell r="J2450">
            <v>0</v>
          </cell>
          <cell r="K2450">
            <v>106008245</v>
          </cell>
          <cell r="L2450" t="str">
            <v>T</v>
          </cell>
          <cell r="M2450">
            <v>300</v>
          </cell>
          <cell r="N2450" t="str">
            <v>V-559</v>
          </cell>
          <cell r="O2450">
            <v>45443</v>
          </cell>
        </row>
        <row r="2451">
          <cell r="G2451" t="str">
            <v>20240497</v>
          </cell>
          <cell r="H2451" t="str">
            <v/>
          </cell>
          <cell r="I2451">
            <v>1761600</v>
          </cell>
          <cell r="J2451">
            <v>0</v>
          </cell>
          <cell r="K2451">
            <v>107769845</v>
          </cell>
          <cell r="L2451" t="str">
            <v>T</v>
          </cell>
          <cell r="M2451">
            <v>300</v>
          </cell>
          <cell r="N2451" t="str">
            <v>V-560</v>
          </cell>
          <cell r="O2451">
            <v>45443</v>
          </cell>
        </row>
        <row r="2452">
          <cell r="G2452" t="str">
            <v>20240497</v>
          </cell>
          <cell r="H2452" t="str">
            <v/>
          </cell>
          <cell r="I2452">
            <v>475632</v>
          </cell>
          <cell r="J2452">
            <v>0</v>
          </cell>
          <cell r="K2452">
            <v>108245477</v>
          </cell>
          <cell r="L2452" t="str">
            <v>T</v>
          </cell>
          <cell r="M2452">
            <v>300</v>
          </cell>
          <cell r="N2452" t="str">
            <v>V-560</v>
          </cell>
          <cell r="O2452">
            <v>45443</v>
          </cell>
        </row>
        <row r="2453">
          <cell r="G2453" t="str">
            <v>20240498</v>
          </cell>
          <cell r="H2453" t="str">
            <v/>
          </cell>
          <cell r="I2453">
            <v>548670</v>
          </cell>
          <cell r="J2453">
            <v>0</v>
          </cell>
          <cell r="K2453">
            <v>108794147</v>
          </cell>
          <cell r="L2453" t="str">
            <v>T</v>
          </cell>
          <cell r="M2453">
            <v>300</v>
          </cell>
          <cell r="N2453" t="str">
            <v>V-561</v>
          </cell>
          <cell r="O2453">
            <v>45443</v>
          </cell>
        </row>
        <row r="2454">
          <cell r="G2454" t="str">
            <v>20240498</v>
          </cell>
          <cell r="H2454" t="str">
            <v/>
          </cell>
          <cell r="I2454">
            <v>98761</v>
          </cell>
          <cell r="J2454">
            <v>0</v>
          </cell>
          <cell r="K2454">
            <v>108892908</v>
          </cell>
          <cell r="L2454" t="str">
            <v>T</v>
          </cell>
          <cell r="M2454">
            <v>300</v>
          </cell>
          <cell r="N2454" t="str">
            <v>V-561</v>
          </cell>
          <cell r="O2454">
            <v>45443</v>
          </cell>
        </row>
        <row r="2455">
          <cell r="G2455" t="str">
            <v>20240498</v>
          </cell>
          <cell r="H2455" t="str">
            <v/>
          </cell>
          <cell r="I2455">
            <v>3805983</v>
          </cell>
          <cell r="J2455">
            <v>0</v>
          </cell>
          <cell r="K2455">
            <v>112698891</v>
          </cell>
          <cell r="L2455" t="str">
            <v>T</v>
          </cell>
          <cell r="M2455">
            <v>300</v>
          </cell>
          <cell r="N2455" t="str">
            <v>V-561</v>
          </cell>
          <cell r="O2455">
            <v>45443</v>
          </cell>
        </row>
        <row r="2456">
          <cell r="G2456" t="str">
            <v>20240498</v>
          </cell>
          <cell r="H2456" t="str">
            <v/>
          </cell>
          <cell r="I2456">
            <v>1027615</v>
          </cell>
          <cell r="J2456">
            <v>0</v>
          </cell>
          <cell r="K2456">
            <v>113726506</v>
          </cell>
          <cell r="L2456" t="str">
            <v>T</v>
          </cell>
          <cell r="M2456">
            <v>300</v>
          </cell>
          <cell r="N2456" t="str">
            <v>V-561</v>
          </cell>
          <cell r="O2456">
            <v>45443</v>
          </cell>
        </row>
        <row r="2457">
          <cell r="G2457" t="str">
            <v>20240494</v>
          </cell>
          <cell r="H2457" t="str">
            <v>20240494 szla. kiegyenlítés</v>
          </cell>
          <cell r="I2457">
            <v>0</v>
          </cell>
          <cell r="J2457">
            <v>6091487</v>
          </cell>
          <cell r="K2457">
            <v>107635019</v>
          </cell>
          <cell r="L2457" t="str">
            <v>T</v>
          </cell>
          <cell r="M2457">
            <v>201</v>
          </cell>
          <cell r="N2457" t="str">
            <v>B-29</v>
          </cell>
          <cell r="O2457">
            <v>45446</v>
          </cell>
        </row>
        <row r="2458">
          <cell r="G2458" t="str">
            <v>20247018</v>
          </cell>
          <cell r="H2458" t="str">
            <v>20247018 szla. kiegyenlítés</v>
          </cell>
          <cell r="I2458">
            <v>0</v>
          </cell>
          <cell r="J2458">
            <v>3101925</v>
          </cell>
          <cell r="K2458">
            <v>104533094</v>
          </cell>
          <cell r="L2458" t="str">
            <v>T</v>
          </cell>
          <cell r="M2458">
            <v>200</v>
          </cell>
          <cell r="N2458" t="str">
            <v>B-103</v>
          </cell>
          <cell r="O2458">
            <v>45446</v>
          </cell>
        </row>
        <row r="2459">
          <cell r="G2459" t="str">
            <v>20240425</v>
          </cell>
          <cell r="H2459" t="str">
            <v>20240425 szla. kiegyenlítés</v>
          </cell>
          <cell r="I2459">
            <v>0</v>
          </cell>
          <cell r="J2459">
            <v>813069</v>
          </cell>
          <cell r="K2459">
            <v>103720025</v>
          </cell>
          <cell r="L2459" t="str">
            <v>T</v>
          </cell>
          <cell r="M2459">
            <v>200</v>
          </cell>
          <cell r="N2459" t="str">
            <v>B-103</v>
          </cell>
          <cell r="O2459">
            <v>45446</v>
          </cell>
        </row>
        <row r="2460">
          <cell r="G2460" t="str">
            <v>20240471</v>
          </cell>
          <cell r="H2460" t="str">
            <v>20240471 szla. kiegyenlítés</v>
          </cell>
          <cell r="I2460">
            <v>0</v>
          </cell>
          <cell r="J2460">
            <v>480568</v>
          </cell>
          <cell r="K2460">
            <v>103239457</v>
          </cell>
          <cell r="L2460" t="str">
            <v>T</v>
          </cell>
          <cell r="M2460">
            <v>200</v>
          </cell>
          <cell r="N2460" t="str">
            <v>B-103</v>
          </cell>
          <cell r="O2460">
            <v>45446</v>
          </cell>
        </row>
        <row r="2461">
          <cell r="G2461" t="str">
            <v>20240499</v>
          </cell>
          <cell r="H2461" t="str">
            <v/>
          </cell>
          <cell r="I2461">
            <v>911820</v>
          </cell>
          <cell r="J2461">
            <v>0</v>
          </cell>
          <cell r="K2461">
            <v>104151277</v>
          </cell>
          <cell r="L2461" t="str">
            <v>T</v>
          </cell>
          <cell r="M2461">
            <v>300</v>
          </cell>
          <cell r="N2461" t="str">
            <v>V-564</v>
          </cell>
          <cell r="O2461">
            <v>45443</v>
          </cell>
        </row>
        <row r="2462">
          <cell r="G2462" t="str">
            <v>20240499</v>
          </cell>
          <cell r="H2462" t="str">
            <v/>
          </cell>
          <cell r="I2462">
            <v>246191</v>
          </cell>
          <cell r="J2462">
            <v>0</v>
          </cell>
          <cell r="K2462">
            <v>104397468</v>
          </cell>
          <cell r="L2462" t="str">
            <v>T</v>
          </cell>
          <cell r="M2462">
            <v>300</v>
          </cell>
          <cell r="N2462" t="str">
            <v>V-564</v>
          </cell>
          <cell r="O2462">
            <v>45443</v>
          </cell>
        </row>
        <row r="2463">
          <cell r="G2463" t="str">
            <v>20240501</v>
          </cell>
          <cell r="H2463" t="str">
            <v/>
          </cell>
          <cell r="I2463">
            <v>476290</v>
          </cell>
          <cell r="J2463">
            <v>0</v>
          </cell>
          <cell r="K2463">
            <v>104873758</v>
          </cell>
          <cell r="L2463" t="str">
            <v>T</v>
          </cell>
          <cell r="M2463">
            <v>300</v>
          </cell>
          <cell r="N2463" t="str">
            <v>V-566</v>
          </cell>
          <cell r="O2463">
            <v>45443</v>
          </cell>
        </row>
        <row r="2464">
          <cell r="G2464" t="str">
            <v>20240501</v>
          </cell>
          <cell r="H2464" t="str">
            <v/>
          </cell>
          <cell r="I2464">
            <v>128598</v>
          </cell>
          <cell r="J2464">
            <v>0</v>
          </cell>
          <cell r="K2464">
            <v>105002356</v>
          </cell>
          <cell r="L2464" t="str">
            <v>T</v>
          </cell>
          <cell r="M2464">
            <v>300</v>
          </cell>
          <cell r="N2464" t="str">
            <v>V-566</v>
          </cell>
          <cell r="O2464">
            <v>45443</v>
          </cell>
        </row>
        <row r="2465">
          <cell r="G2465" t="str">
            <v>20240501</v>
          </cell>
          <cell r="H2465" t="str">
            <v/>
          </cell>
          <cell r="I2465">
            <v>242625</v>
          </cell>
          <cell r="J2465">
            <v>0</v>
          </cell>
          <cell r="K2465">
            <v>105244981</v>
          </cell>
          <cell r="L2465" t="str">
            <v>T</v>
          </cell>
          <cell r="M2465">
            <v>300</v>
          </cell>
          <cell r="N2465" t="str">
            <v>V-566</v>
          </cell>
          <cell r="O2465">
            <v>45443</v>
          </cell>
        </row>
        <row r="2466">
          <cell r="G2466" t="str">
            <v>20240501</v>
          </cell>
          <cell r="H2466" t="str">
            <v/>
          </cell>
          <cell r="I2466">
            <v>43673</v>
          </cell>
          <cell r="J2466">
            <v>0</v>
          </cell>
          <cell r="K2466">
            <v>105288654</v>
          </cell>
          <cell r="L2466" t="str">
            <v>T</v>
          </cell>
          <cell r="M2466">
            <v>300</v>
          </cell>
          <cell r="N2466" t="str">
            <v>V-566</v>
          </cell>
          <cell r="O2466">
            <v>45443</v>
          </cell>
        </row>
        <row r="2467">
          <cell r="G2467" t="str">
            <v>20240502</v>
          </cell>
          <cell r="H2467" t="str">
            <v/>
          </cell>
          <cell r="I2467">
            <v>526723</v>
          </cell>
          <cell r="J2467">
            <v>0</v>
          </cell>
          <cell r="K2467">
            <v>105815377</v>
          </cell>
          <cell r="L2467" t="str">
            <v>T</v>
          </cell>
          <cell r="M2467">
            <v>300</v>
          </cell>
          <cell r="N2467" t="str">
            <v>V-567</v>
          </cell>
          <cell r="O2467">
            <v>45443</v>
          </cell>
        </row>
        <row r="2468">
          <cell r="G2468" t="str">
            <v>20240502</v>
          </cell>
          <cell r="H2468" t="str">
            <v/>
          </cell>
          <cell r="I2468">
            <v>142215</v>
          </cell>
          <cell r="J2468">
            <v>0</v>
          </cell>
          <cell r="K2468">
            <v>105957592</v>
          </cell>
          <cell r="L2468" t="str">
            <v>T</v>
          </cell>
          <cell r="M2468">
            <v>300</v>
          </cell>
          <cell r="N2468" t="str">
            <v>V-567</v>
          </cell>
          <cell r="O2468">
            <v>45443</v>
          </cell>
        </row>
        <row r="2469">
          <cell r="G2469" t="str">
            <v>20240502</v>
          </cell>
          <cell r="H2469" t="str">
            <v/>
          </cell>
          <cell r="I2469">
            <v>286950</v>
          </cell>
          <cell r="J2469">
            <v>0</v>
          </cell>
          <cell r="K2469">
            <v>106244542</v>
          </cell>
          <cell r="L2469" t="str">
            <v>T</v>
          </cell>
          <cell r="M2469">
            <v>300</v>
          </cell>
          <cell r="N2469" t="str">
            <v>V-567</v>
          </cell>
          <cell r="O2469">
            <v>45443</v>
          </cell>
        </row>
        <row r="2470">
          <cell r="G2470" t="str">
            <v>20240502</v>
          </cell>
          <cell r="H2470" t="str">
            <v/>
          </cell>
          <cell r="I2470">
            <v>51651</v>
          </cell>
          <cell r="J2470">
            <v>0</v>
          </cell>
          <cell r="K2470">
            <v>106296193</v>
          </cell>
          <cell r="L2470" t="str">
            <v>T</v>
          </cell>
          <cell r="M2470">
            <v>300</v>
          </cell>
          <cell r="N2470" t="str">
            <v>V-567</v>
          </cell>
          <cell r="O2470">
            <v>45443</v>
          </cell>
        </row>
        <row r="2471">
          <cell r="G2471" t="str">
            <v>20240503</v>
          </cell>
          <cell r="H2471" t="str">
            <v/>
          </cell>
          <cell r="I2471">
            <v>13869310</v>
          </cell>
          <cell r="J2471">
            <v>0</v>
          </cell>
          <cell r="K2471">
            <v>120165503</v>
          </cell>
          <cell r="L2471" t="str">
            <v>T</v>
          </cell>
          <cell r="M2471">
            <v>300</v>
          </cell>
          <cell r="N2471" t="str">
            <v>V-568</v>
          </cell>
          <cell r="O2471">
            <v>45443</v>
          </cell>
        </row>
        <row r="2472">
          <cell r="G2472" t="str">
            <v>20240503</v>
          </cell>
          <cell r="H2472" t="str">
            <v/>
          </cell>
          <cell r="I2472">
            <v>3744714</v>
          </cell>
          <cell r="J2472">
            <v>0</v>
          </cell>
          <cell r="K2472">
            <v>123910217</v>
          </cell>
          <cell r="L2472" t="str">
            <v>T</v>
          </cell>
          <cell r="M2472">
            <v>300</v>
          </cell>
          <cell r="N2472" t="str">
            <v>V-568</v>
          </cell>
          <cell r="O2472">
            <v>45443</v>
          </cell>
        </row>
        <row r="2473">
          <cell r="G2473" t="str">
            <v>20247023</v>
          </cell>
          <cell r="H2473" t="str">
            <v/>
          </cell>
          <cell r="I2473">
            <v>0</v>
          </cell>
          <cell r="J2473">
            <v>31512</v>
          </cell>
          <cell r="K2473">
            <v>123878705</v>
          </cell>
          <cell r="L2473" t="str">
            <v>T</v>
          </cell>
          <cell r="M2473">
            <v>300</v>
          </cell>
          <cell r="N2473" t="str">
            <v>V-569</v>
          </cell>
          <cell r="O2473">
            <v>45443</v>
          </cell>
        </row>
        <row r="2474">
          <cell r="G2474" t="str">
            <v>20247023</v>
          </cell>
          <cell r="H2474" t="str">
            <v/>
          </cell>
          <cell r="I2474">
            <v>0</v>
          </cell>
          <cell r="J2474">
            <v>8508</v>
          </cell>
          <cell r="K2474">
            <v>123870197</v>
          </cell>
          <cell r="L2474" t="str">
            <v>T</v>
          </cell>
          <cell r="M2474">
            <v>300</v>
          </cell>
          <cell r="N2474" t="str">
            <v>V-569</v>
          </cell>
          <cell r="O2474">
            <v>45443</v>
          </cell>
        </row>
        <row r="2475">
          <cell r="G2475" t="str">
            <v>20240494</v>
          </cell>
          <cell r="H2475" t="str">
            <v>árfolyam differencia</v>
          </cell>
          <cell r="I2475">
            <v>76793</v>
          </cell>
          <cell r="J2475">
            <v>0</v>
          </cell>
          <cell r="K2475">
            <v>123946990</v>
          </cell>
          <cell r="L2475" t="str">
            <v>T</v>
          </cell>
          <cell r="M2475">
            <v>300</v>
          </cell>
          <cell r="N2475" t="str">
            <v>V-570</v>
          </cell>
          <cell r="O2475">
            <v>45446</v>
          </cell>
        </row>
        <row r="2476">
          <cell r="G2476" t="str">
            <v>20249015</v>
          </cell>
          <cell r="H2476" t="str">
            <v>20249015 szla. kiegyenlítés</v>
          </cell>
          <cell r="I2476">
            <v>0</v>
          </cell>
          <cell r="J2476">
            <v>1702186</v>
          </cell>
          <cell r="K2476">
            <v>122244804</v>
          </cell>
          <cell r="L2476" t="str">
            <v>T</v>
          </cell>
          <cell r="M2476">
            <v>501</v>
          </cell>
          <cell r="N2476" t="str">
            <v>B-23</v>
          </cell>
          <cell r="O2476">
            <v>45447</v>
          </cell>
        </row>
        <row r="2477">
          <cell r="G2477" t="str">
            <v>20240504</v>
          </cell>
          <cell r="H2477" t="str">
            <v>20240504 szla. kiegyenlítés</v>
          </cell>
          <cell r="I2477">
            <v>0</v>
          </cell>
          <cell r="J2477">
            <v>507413</v>
          </cell>
          <cell r="K2477">
            <v>121737391</v>
          </cell>
          <cell r="L2477" t="str">
            <v>T</v>
          </cell>
          <cell r="M2477">
            <v>501</v>
          </cell>
          <cell r="N2477" t="str">
            <v>B-23</v>
          </cell>
          <cell r="O2477">
            <v>45447</v>
          </cell>
        </row>
        <row r="2478">
          <cell r="G2478" t="str">
            <v>20240345</v>
          </cell>
          <cell r="H2478" t="str">
            <v>20240345 szla. kiegyenlítés</v>
          </cell>
          <cell r="I2478">
            <v>0</v>
          </cell>
          <cell r="J2478">
            <v>4722876</v>
          </cell>
          <cell r="K2478">
            <v>117014515</v>
          </cell>
          <cell r="L2478" t="str">
            <v>T</v>
          </cell>
          <cell r="M2478">
            <v>200</v>
          </cell>
          <cell r="N2478" t="str">
            <v>B-105</v>
          </cell>
          <cell r="O2478">
            <v>45447</v>
          </cell>
        </row>
        <row r="2479">
          <cell r="G2479" t="str">
            <v>20240361</v>
          </cell>
          <cell r="H2479" t="str">
            <v>20240361 szla. kiegyenlítés</v>
          </cell>
          <cell r="I2479">
            <v>0</v>
          </cell>
          <cell r="J2479">
            <v>17762659</v>
          </cell>
          <cell r="K2479">
            <v>99251856</v>
          </cell>
          <cell r="L2479" t="str">
            <v>T</v>
          </cell>
          <cell r="M2479">
            <v>200</v>
          </cell>
          <cell r="N2479" t="str">
            <v>B-105</v>
          </cell>
          <cell r="O2479">
            <v>45447</v>
          </cell>
        </row>
        <row r="2480">
          <cell r="G2480" t="str">
            <v>20240504</v>
          </cell>
          <cell r="H2480" t="str">
            <v>20240504 szla. kiegyenlítés</v>
          </cell>
          <cell r="I2480">
            <v>0</v>
          </cell>
          <cell r="J2480">
            <v>3695460</v>
          </cell>
          <cell r="K2480">
            <v>95556396</v>
          </cell>
          <cell r="L2480" t="str">
            <v>T</v>
          </cell>
          <cell r="M2480">
            <v>200</v>
          </cell>
          <cell r="N2480" t="str">
            <v>B-105</v>
          </cell>
          <cell r="O2480">
            <v>45447</v>
          </cell>
        </row>
        <row r="2481">
          <cell r="G2481" t="str">
            <v>20240504</v>
          </cell>
          <cell r="H2481" t="str">
            <v/>
          </cell>
          <cell r="I2481">
            <v>170805</v>
          </cell>
          <cell r="J2481">
            <v>0</v>
          </cell>
          <cell r="K2481">
            <v>95727201</v>
          </cell>
          <cell r="L2481" t="str">
            <v>T</v>
          </cell>
          <cell r="M2481">
            <v>300</v>
          </cell>
          <cell r="N2481" t="str">
            <v>V-571</v>
          </cell>
          <cell r="O2481">
            <v>45447</v>
          </cell>
        </row>
        <row r="2482">
          <cell r="G2482" t="str">
            <v>20240504</v>
          </cell>
          <cell r="H2482" t="str">
            <v/>
          </cell>
          <cell r="I2482">
            <v>30745</v>
          </cell>
          <cell r="J2482">
            <v>0</v>
          </cell>
          <cell r="K2482">
            <v>95757946</v>
          </cell>
          <cell r="L2482" t="str">
            <v>T</v>
          </cell>
          <cell r="M2482">
            <v>300</v>
          </cell>
          <cell r="N2482" t="str">
            <v>V-571</v>
          </cell>
          <cell r="O2482">
            <v>45447</v>
          </cell>
        </row>
        <row r="2483">
          <cell r="G2483" t="str">
            <v>20240504</v>
          </cell>
          <cell r="H2483" t="str">
            <v/>
          </cell>
          <cell r="I2483">
            <v>3150648</v>
          </cell>
          <cell r="J2483">
            <v>0</v>
          </cell>
          <cell r="K2483">
            <v>98908594</v>
          </cell>
          <cell r="L2483" t="str">
            <v>T</v>
          </cell>
          <cell r="M2483">
            <v>300</v>
          </cell>
          <cell r="N2483" t="str">
            <v>V-571</v>
          </cell>
          <cell r="O2483">
            <v>45447</v>
          </cell>
        </row>
        <row r="2484">
          <cell r="G2484" t="str">
            <v>20240504</v>
          </cell>
          <cell r="H2484" t="str">
            <v/>
          </cell>
          <cell r="I2484">
            <v>850675</v>
          </cell>
          <cell r="J2484">
            <v>0</v>
          </cell>
          <cell r="K2484">
            <v>99759269</v>
          </cell>
          <cell r="L2484" t="str">
            <v>T</v>
          </cell>
          <cell r="M2484">
            <v>300</v>
          </cell>
          <cell r="N2484" t="str">
            <v>V-571</v>
          </cell>
          <cell r="O2484">
            <v>45447</v>
          </cell>
        </row>
        <row r="2485">
          <cell r="G2485" t="str">
            <v>20240505</v>
          </cell>
          <cell r="H2485" t="str">
            <v/>
          </cell>
          <cell r="I2485">
            <v>61935</v>
          </cell>
          <cell r="J2485">
            <v>0</v>
          </cell>
          <cell r="K2485">
            <v>99821204</v>
          </cell>
          <cell r="L2485" t="str">
            <v>T</v>
          </cell>
          <cell r="M2485">
            <v>300</v>
          </cell>
          <cell r="N2485" t="str">
            <v>V-572</v>
          </cell>
          <cell r="O2485">
            <v>45447</v>
          </cell>
        </row>
        <row r="2486">
          <cell r="G2486" t="str">
            <v>20240505</v>
          </cell>
          <cell r="H2486" t="str">
            <v/>
          </cell>
          <cell r="I2486">
            <v>11148</v>
          </cell>
          <cell r="J2486">
            <v>0</v>
          </cell>
          <cell r="K2486">
            <v>99832352</v>
          </cell>
          <cell r="L2486" t="str">
            <v>T</v>
          </cell>
          <cell r="M2486">
            <v>300</v>
          </cell>
          <cell r="N2486" t="str">
            <v>V-572</v>
          </cell>
          <cell r="O2486">
            <v>45447</v>
          </cell>
        </row>
        <row r="2487">
          <cell r="G2487" t="str">
            <v>20240505</v>
          </cell>
          <cell r="H2487" t="str">
            <v/>
          </cell>
          <cell r="I2487">
            <v>70785</v>
          </cell>
          <cell r="J2487">
            <v>0</v>
          </cell>
          <cell r="K2487">
            <v>99903137</v>
          </cell>
          <cell r="L2487" t="str">
            <v>T</v>
          </cell>
          <cell r="M2487">
            <v>300</v>
          </cell>
          <cell r="N2487" t="str">
            <v>V-572</v>
          </cell>
          <cell r="O2487">
            <v>45447</v>
          </cell>
        </row>
        <row r="2488">
          <cell r="G2488" t="str">
            <v>20240505</v>
          </cell>
          <cell r="H2488" t="str">
            <v/>
          </cell>
          <cell r="I2488">
            <v>19112</v>
          </cell>
          <cell r="J2488">
            <v>0</v>
          </cell>
          <cell r="K2488">
            <v>99922249</v>
          </cell>
          <cell r="L2488" t="str">
            <v>T</v>
          </cell>
          <cell r="M2488">
            <v>300</v>
          </cell>
          <cell r="N2488" t="str">
            <v>V-572</v>
          </cell>
          <cell r="O2488">
            <v>45447</v>
          </cell>
        </row>
        <row r="2489">
          <cell r="G2489" t="str">
            <v>20240402</v>
          </cell>
          <cell r="H2489" t="str">
            <v>20240402 szla. kiegyenlítés</v>
          </cell>
          <cell r="I2489">
            <v>0</v>
          </cell>
          <cell r="J2489">
            <v>2564511</v>
          </cell>
          <cell r="K2489">
            <v>97357738</v>
          </cell>
          <cell r="L2489" t="str">
            <v>T</v>
          </cell>
          <cell r="M2489">
            <v>200</v>
          </cell>
          <cell r="N2489" t="str">
            <v>B-106</v>
          </cell>
          <cell r="O2489">
            <v>45453</v>
          </cell>
        </row>
        <row r="2490">
          <cell r="G2490" t="str">
            <v>20240505</v>
          </cell>
          <cell r="H2490" t="str">
            <v>20240505 szla. kiegyenlítés</v>
          </cell>
          <cell r="I2490">
            <v>0</v>
          </cell>
          <cell r="J2490">
            <v>162980</v>
          </cell>
          <cell r="K2490">
            <v>97194758</v>
          </cell>
          <cell r="L2490" t="str">
            <v>T</v>
          </cell>
          <cell r="M2490">
            <v>200</v>
          </cell>
          <cell r="N2490" t="str">
            <v>B-106</v>
          </cell>
          <cell r="O2490">
            <v>45453</v>
          </cell>
        </row>
        <row r="2491">
          <cell r="G2491" t="str">
            <v>20240506</v>
          </cell>
          <cell r="H2491" t="str">
            <v/>
          </cell>
          <cell r="I2491">
            <v>10675</v>
          </cell>
          <cell r="J2491">
            <v>0</v>
          </cell>
          <cell r="K2491">
            <v>97205433</v>
          </cell>
          <cell r="L2491" t="str">
            <v>T</v>
          </cell>
          <cell r="M2491">
            <v>300</v>
          </cell>
          <cell r="N2491" t="str">
            <v>V-573</v>
          </cell>
          <cell r="O2491">
            <v>45453</v>
          </cell>
        </row>
        <row r="2492">
          <cell r="G2492" t="str">
            <v>20240506</v>
          </cell>
          <cell r="H2492" t="str">
            <v/>
          </cell>
          <cell r="I2492">
            <v>2882</v>
          </cell>
          <cell r="J2492">
            <v>0</v>
          </cell>
          <cell r="K2492">
            <v>97208315</v>
          </cell>
          <cell r="L2492" t="str">
            <v>T</v>
          </cell>
          <cell r="M2492">
            <v>300</v>
          </cell>
          <cell r="N2492" t="str">
            <v>V-573</v>
          </cell>
          <cell r="O2492">
            <v>45453</v>
          </cell>
        </row>
        <row r="2493">
          <cell r="G2493" t="str">
            <v>20240507</v>
          </cell>
          <cell r="H2493" t="str">
            <v/>
          </cell>
          <cell r="I2493">
            <v>97155</v>
          </cell>
          <cell r="J2493">
            <v>0</v>
          </cell>
          <cell r="K2493">
            <v>97305470</v>
          </cell>
          <cell r="L2493" t="str">
            <v>T</v>
          </cell>
          <cell r="M2493">
            <v>300</v>
          </cell>
          <cell r="N2493" t="str">
            <v>V-574</v>
          </cell>
          <cell r="O2493">
            <v>45453</v>
          </cell>
        </row>
        <row r="2494">
          <cell r="G2494" t="str">
            <v>20240507</v>
          </cell>
          <cell r="H2494" t="str">
            <v/>
          </cell>
          <cell r="I2494">
            <v>17488</v>
          </cell>
          <cell r="J2494">
            <v>0</v>
          </cell>
          <cell r="K2494">
            <v>97322958</v>
          </cell>
          <cell r="L2494" t="str">
            <v>T</v>
          </cell>
          <cell r="M2494">
            <v>300</v>
          </cell>
          <cell r="N2494" t="str">
            <v>V-574</v>
          </cell>
          <cell r="O2494">
            <v>45453</v>
          </cell>
        </row>
        <row r="2495">
          <cell r="G2495" t="str">
            <v>20240507</v>
          </cell>
          <cell r="H2495" t="str">
            <v/>
          </cell>
          <cell r="I2495">
            <v>2017924</v>
          </cell>
          <cell r="J2495">
            <v>0</v>
          </cell>
          <cell r="K2495">
            <v>99340882</v>
          </cell>
          <cell r="L2495" t="str">
            <v>T</v>
          </cell>
          <cell r="M2495">
            <v>300</v>
          </cell>
          <cell r="N2495" t="str">
            <v>V-574</v>
          </cell>
          <cell r="O2495">
            <v>45453</v>
          </cell>
        </row>
        <row r="2496">
          <cell r="G2496" t="str">
            <v>20240507</v>
          </cell>
          <cell r="H2496" t="str">
            <v/>
          </cell>
          <cell r="I2496">
            <v>544839</v>
          </cell>
          <cell r="J2496">
            <v>0</v>
          </cell>
          <cell r="K2496">
            <v>99885721</v>
          </cell>
          <cell r="L2496" t="str">
            <v>T</v>
          </cell>
          <cell r="M2496">
            <v>300</v>
          </cell>
          <cell r="N2496" t="str">
            <v>V-574</v>
          </cell>
          <cell r="O2496">
            <v>45453</v>
          </cell>
        </row>
        <row r="2497">
          <cell r="G2497" t="str">
            <v>20240508</v>
          </cell>
          <cell r="H2497" t="str">
            <v/>
          </cell>
          <cell r="I2497">
            <v>42780</v>
          </cell>
          <cell r="J2497">
            <v>0</v>
          </cell>
          <cell r="K2497">
            <v>99928501</v>
          </cell>
          <cell r="L2497" t="str">
            <v>T</v>
          </cell>
          <cell r="M2497">
            <v>300</v>
          </cell>
          <cell r="N2497" t="str">
            <v>V-575</v>
          </cell>
          <cell r="O2497">
            <v>45453</v>
          </cell>
        </row>
        <row r="2498">
          <cell r="G2498" t="str">
            <v>20240508</v>
          </cell>
          <cell r="H2498" t="str">
            <v/>
          </cell>
          <cell r="I2498">
            <v>11551</v>
          </cell>
          <cell r="J2498">
            <v>0</v>
          </cell>
          <cell r="K2498">
            <v>99940052</v>
          </cell>
          <cell r="L2498" t="str">
            <v>T</v>
          </cell>
          <cell r="M2498">
            <v>300</v>
          </cell>
          <cell r="N2498" t="str">
            <v>V-575</v>
          </cell>
          <cell r="O2498">
            <v>45453</v>
          </cell>
        </row>
        <row r="2499">
          <cell r="G2499" t="str">
            <v>20249016</v>
          </cell>
          <cell r="H2499" t="str">
            <v/>
          </cell>
          <cell r="I2499">
            <v>6600</v>
          </cell>
          <cell r="J2499">
            <v>0</v>
          </cell>
          <cell r="K2499">
            <v>99946652</v>
          </cell>
          <cell r="L2499" t="str">
            <v>T</v>
          </cell>
          <cell r="M2499">
            <v>300</v>
          </cell>
          <cell r="N2499" t="str">
            <v>V-576</v>
          </cell>
          <cell r="O2499">
            <v>45453</v>
          </cell>
        </row>
        <row r="2500">
          <cell r="G2500" t="str">
            <v>20249016</v>
          </cell>
          <cell r="H2500" t="str">
            <v/>
          </cell>
          <cell r="I2500">
            <v>1188</v>
          </cell>
          <cell r="J2500">
            <v>0</v>
          </cell>
          <cell r="K2500">
            <v>99947840</v>
          </cell>
          <cell r="L2500" t="str">
            <v>T</v>
          </cell>
          <cell r="M2500">
            <v>300</v>
          </cell>
          <cell r="N2500" t="str">
            <v>V-576</v>
          </cell>
          <cell r="O2500">
            <v>45453</v>
          </cell>
        </row>
        <row r="2501">
          <cell r="G2501" t="str">
            <v>20249016</v>
          </cell>
          <cell r="H2501" t="str">
            <v/>
          </cell>
          <cell r="I2501">
            <v>30900</v>
          </cell>
          <cell r="J2501">
            <v>0</v>
          </cell>
          <cell r="K2501">
            <v>99978740</v>
          </cell>
          <cell r="L2501" t="str">
            <v>T</v>
          </cell>
          <cell r="M2501">
            <v>300</v>
          </cell>
          <cell r="N2501" t="str">
            <v>V-576</v>
          </cell>
          <cell r="O2501">
            <v>45453</v>
          </cell>
        </row>
        <row r="2502">
          <cell r="G2502" t="str">
            <v>20249016</v>
          </cell>
          <cell r="H2502" t="str">
            <v/>
          </cell>
          <cell r="I2502">
            <v>8343</v>
          </cell>
          <cell r="J2502">
            <v>0</v>
          </cell>
          <cell r="K2502">
            <v>99987083</v>
          </cell>
          <cell r="L2502" t="str">
            <v>T</v>
          </cell>
          <cell r="M2502">
            <v>300</v>
          </cell>
          <cell r="N2502" t="str">
            <v>V-576</v>
          </cell>
          <cell r="O2502">
            <v>45453</v>
          </cell>
        </row>
        <row r="2503">
          <cell r="G2503" t="str">
            <v>20240414</v>
          </cell>
          <cell r="H2503" t="str">
            <v>20240414 szla. kiegyenlítés</v>
          </cell>
          <cell r="I2503">
            <v>0</v>
          </cell>
          <cell r="J2503">
            <v>1142730</v>
          </cell>
          <cell r="K2503">
            <v>98844353</v>
          </cell>
          <cell r="L2503" t="str">
            <v>T</v>
          </cell>
          <cell r="M2503">
            <v>200</v>
          </cell>
          <cell r="N2503" t="str">
            <v>B-107</v>
          </cell>
          <cell r="O2503">
            <v>45453</v>
          </cell>
        </row>
        <row r="2504">
          <cell r="G2504" t="str">
            <v>20240455</v>
          </cell>
          <cell r="H2504" t="str">
            <v>20240455 szla. kiegyenlítés</v>
          </cell>
          <cell r="I2504">
            <v>0</v>
          </cell>
          <cell r="J2504">
            <v>20777</v>
          </cell>
          <cell r="K2504">
            <v>98823576</v>
          </cell>
          <cell r="L2504" t="str">
            <v>T</v>
          </cell>
          <cell r="M2504">
            <v>200</v>
          </cell>
          <cell r="N2504" t="str">
            <v>B-107</v>
          </cell>
          <cell r="O2504">
            <v>45453</v>
          </cell>
        </row>
        <row r="2505">
          <cell r="G2505" t="str">
            <v>20240509</v>
          </cell>
          <cell r="H2505" t="str">
            <v/>
          </cell>
          <cell r="I2505">
            <v>463800</v>
          </cell>
          <cell r="J2505">
            <v>0</v>
          </cell>
          <cell r="K2505">
            <v>99287376</v>
          </cell>
          <cell r="L2505" t="str">
            <v>T</v>
          </cell>
          <cell r="M2505">
            <v>300</v>
          </cell>
          <cell r="N2505" t="str">
            <v>V-577</v>
          </cell>
          <cell r="O2505">
            <v>45453</v>
          </cell>
        </row>
        <row r="2506">
          <cell r="G2506" t="str">
            <v>20240509</v>
          </cell>
          <cell r="H2506" t="str">
            <v/>
          </cell>
          <cell r="I2506">
            <v>125226</v>
          </cell>
          <cell r="J2506">
            <v>0</v>
          </cell>
          <cell r="K2506">
            <v>99412602</v>
          </cell>
          <cell r="L2506" t="str">
            <v>T</v>
          </cell>
          <cell r="M2506">
            <v>300</v>
          </cell>
          <cell r="N2506" t="str">
            <v>V-577</v>
          </cell>
          <cell r="O2506">
            <v>45453</v>
          </cell>
        </row>
        <row r="2507">
          <cell r="G2507" t="str">
            <v>20240510</v>
          </cell>
          <cell r="H2507" t="str">
            <v/>
          </cell>
          <cell r="I2507">
            <v>187900</v>
          </cell>
          <cell r="J2507">
            <v>0</v>
          </cell>
          <cell r="K2507">
            <v>99600502</v>
          </cell>
          <cell r="L2507" t="str">
            <v>T</v>
          </cell>
          <cell r="M2507">
            <v>300</v>
          </cell>
          <cell r="N2507" t="str">
            <v>V-578</v>
          </cell>
          <cell r="O2507">
            <v>45453</v>
          </cell>
        </row>
        <row r="2508">
          <cell r="G2508" t="str">
            <v>20240510</v>
          </cell>
          <cell r="H2508" t="str">
            <v/>
          </cell>
          <cell r="I2508">
            <v>50733</v>
          </cell>
          <cell r="J2508">
            <v>0</v>
          </cell>
          <cell r="K2508">
            <v>99651235</v>
          </cell>
          <cell r="L2508" t="str">
            <v>T</v>
          </cell>
          <cell r="M2508">
            <v>300</v>
          </cell>
          <cell r="N2508" t="str">
            <v>V-578</v>
          </cell>
          <cell r="O2508">
            <v>45453</v>
          </cell>
        </row>
        <row r="2509">
          <cell r="G2509" t="str">
            <v>20240510</v>
          </cell>
          <cell r="H2509" t="str">
            <v/>
          </cell>
          <cell r="I2509">
            <v>20430</v>
          </cell>
          <cell r="J2509">
            <v>0</v>
          </cell>
          <cell r="K2509">
            <v>99671665</v>
          </cell>
          <cell r="L2509" t="str">
            <v>T</v>
          </cell>
          <cell r="M2509">
            <v>300</v>
          </cell>
          <cell r="N2509" t="str">
            <v>V-578</v>
          </cell>
          <cell r="O2509">
            <v>45453</v>
          </cell>
        </row>
        <row r="2510">
          <cell r="G2510" t="str">
            <v>20240510</v>
          </cell>
          <cell r="H2510" t="str">
            <v/>
          </cell>
          <cell r="I2510">
            <v>3677</v>
          </cell>
          <cell r="J2510">
            <v>0</v>
          </cell>
          <cell r="K2510">
            <v>99675342</v>
          </cell>
          <cell r="L2510" t="str">
            <v>T</v>
          </cell>
          <cell r="M2510">
            <v>300</v>
          </cell>
          <cell r="N2510" t="str">
            <v>V-578</v>
          </cell>
          <cell r="O2510">
            <v>45453</v>
          </cell>
        </row>
        <row r="2511">
          <cell r="G2511" t="str">
            <v>20247024</v>
          </cell>
          <cell r="H2511" t="str">
            <v/>
          </cell>
          <cell r="I2511">
            <v>2303408</v>
          </cell>
          <cell r="J2511">
            <v>0</v>
          </cell>
          <cell r="K2511">
            <v>101978750</v>
          </cell>
          <cell r="L2511" t="str">
            <v>T</v>
          </cell>
          <cell r="M2511">
            <v>300</v>
          </cell>
          <cell r="N2511" t="str">
            <v>V-579</v>
          </cell>
          <cell r="O2511">
            <v>45453</v>
          </cell>
        </row>
        <row r="2512">
          <cell r="G2512" t="str">
            <v>20247024</v>
          </cell>
          <cell r="H2512" t="str">
            <v/>
          </cell>
          <cell r="I2512">
            <v>621920</v>
          </cell>
          <cell r="J2512">
            <v>0</v>
          </cell>
          <cell r="K2512">
            <v>102600670</v>
          </cell>
          <cell r="L2512" t="str">
            <v>T</v>
          </cell>
          <cell r="M2512">
            <v>300</v>
          </cell>
          <cell r="N2512" t="str">
            <v>V-579</v>
          </cell>
          <cell r="O2512">
            <v>45453</v>
          </cell>
        </row>
        <row r="2513">
          <cell r="G2513" t="str">
            <v>20247024</v>
          </cell>
          <cell r="H2513" t="str">
            <v/>
          </cell>
          <cell r="I2513">
            <v>83655</v>
          </cell>
          <cell r="J2513">
            <v>0</v>
          </cell>
          <cell r="K2513">
            <v>102684325</v>
          </cell>
          <cell r="L2513" t="str">
            <v>T</v>
          </cell>
          <cell r="M2513">
            <v>300</v>
          </cell>
          <cell r="N2513" t="str">
            <v>V-579</v>
          </cell>
          <cell r="O2513">
            <v>45453</v>
          </cell>
        </row>
        <row r="2514">
          <cell r="G2514" t="str">
            <v>20247024</v>
          </cell>
          <cell r="H2514" t="str">
            <v/>
          </cell>
          <cell r="I2514">
            <v>15058</v>
          </cell>
          <cell r="J2514">
            <v>0</v>
          </cell>
          <cell r="K2514">
            <v>102699383</v>
          </cell>
          <cell r="L2514" t="str">
            <v>T</v>
          </cell>
          <cell r="M2514">
            <v>300</v>
          </cell>
          <cell r="N2514" t="str">
            <v>V-579</v>
          </cell>
          <cell r="O2514">
            <v>45453</v>
          </cell>
        </row>
        <row r="2515">
          <cell r="G2515" t="str">
            <v>20240512</v>
          </cell>
          <cell r="H2515" t="str">
            <v>20240512 szla. kiegyenlítés</v>
          </cell>
          <cell r="I2515">
            <v>0</v>
          </cell>
          <cell r="J2515">
            <v>8028008</v>
          </cell>
          <cell r="K2515">
            <v>94671375</v>
          </cell>
          <cell r="L2515" t="str">
            <v>T</v>
          </cell>
          <cell r="M2515">
            <v>200</v>
          </cell>
          <cell r="N2515" t="str">
            <v>B-108</v>
          </cell>
          <cell r="O2515">
            <v>45453</v>
          </cell>
        </row>
        <row r="2516">
          <cell r="G2516" t="str">
            <v>20240426</v>
          </cell>
          <cell r="H2516" t="str">
            <v>20240426 szla. kiegyenlítés</v>
          </cell>
          <cell r="I2516">
            <v>0</v>
          </cell>
          <cell r="J2516">
            <v>1158011</v>
          </cell>
          <cell r="K2516">
            <v>93513364</v>
          </cell>
          <cell r="L2516" t="str">
            <v>T</v>
          </cell>
          <cell r="M2516">
            <v>200</v>
          </cell>
          <cell r="N2516" t="str">
            <v>B-108</v>
          </cell>
          <cell r="O2516">
            <v>45453</v>
          </cell>
        </row>
        <row r="2517">
          <cell r="G2517" t="str">
            <v>20240413</v>
          </cell>
          <cell r="H2517" t="str">
            <v>20240413 szla. kiegyenlítés</v>
          </cell>
          <cell r="I2517">
            <v>0</v>
          </cell>
          <cell r="J2517">
            <v>549977</v>
          </cell>
          <cell r="K2517">
            <v>92963387</v>
          </cell>
          <cell r="L2517" t="str">
            <v>T</v>
          </cell>
          <cell r="M2517">
            <v>200</v>
          </cell>
          <cell r="N2517" t="str">
            <v>B-108</v>
          </cell>
          <cell r="O2517">
            <v>45453</v>
          </cell>
        </row>
        <row r="2518">
          <cell r="G2518" t="str">
            <v>20240468</v>
          </cell>
          <cell r="H2518" t="str">
            <v>20240468 szla. kiegyenlítés</v>
          </cell>
          <cell r="I2518">
            <v>0</v>
          </cell>
          <cell r="J2518">
            <v>29807</v>
          </cell>
          <cell r="K2518">
            <v>92933580</v>
          </cell>
          <cell r="L2518" t="str">
            <v>T</v>
          </cell>
          <cell r="M2518">
            <v>200</v>
          </cell>
          <cell r="N2518" t="str">
            <v>B-108</v>
          </cell>
          <cell r="O2518">
            <v>45453</v>
          </cell>
        </row>
        <row r="2519">
          <cell r="G2519" t="str">
            <v>20240408</v>
          </cell>
          <cell r="H2519" t="str">
            <v>20240408 szla. kiegyenlítés</v>
          </cell>
          <cell r="I2519">
            <v>0</v>
          </cell>
          <cell r="J2519">
            <v>15930</v>
          </cell>
          <cell r="K2519">
            <v>92917650</v>
          </cell>
          <cell r="L2519" t="str">
            <v>T</v>
          </cell>
          <cell r="M2519">
            <v>200</v>
          </cell>
          <cell r="N2519" t="str">
            <v>B-108</v>
          </cell>
          <cell r="O2519">
            <v>45453</v>
          </cell>
        </row>
        <row r="2520">
          <cell r="G2520" t="str">
            <v>20240511</v>
          </cell>
          <cell r="H2520" t="str">
            <v/>
          </cell>
          <cell r="I2520">
            <v>12562</v>
          </cell>
          <cell r="J2520">
            <v>0</v>
          </cell>
          <cell r="K2520">
            <v>92930212</v>
          </cell>
          <cell r="L2520" t="str">
            <v>T</v>
          </cell>
          <cell r="M2520">
            <v>300</v>
          </cell>
          <cell r="N2520" t="str">
            <v>V-580</v>
          </cell>
          <cell r="O2520">
            <v>45453</v>
          </cell>
        </row>
        <row r="2521">
          <cell r="G2521" t="str">
            <v>20240511</v>
          </cell>
          <cell r="H2521" t="str">
            <v/>
          </cell>
          <cell r="I2521">
            <v>3392</v>
          </cell>
          <cell r="J2521">
            <v>0</v>
          </cell>
          <cell r="K2521">
            <v>92933604</v>
          </cell>
          <cell r="L2521" t="str">
            <v>T</v>
          </cell>
          <cell r="M2521">
            <v>300</v>
          </cell>
          <cell r="N2521" t="str">
            <v>V-580</v>
          </cell>
          <cell r="O2521">
            <v>45453</v>
          </cell>
        </row>
        <row r="2522">
          <cell r="G2522" t="str">
            <v>20240512</v>
          </cell>
          <cell r="H2522" t="str">
            <v/>
          </cell>
          <cell r="I2522">
            <v>6011070</v>
          </cell>
          <cell r="J2522">
            <v>0</v>
          </cell>
          <cell r="K2522">
            <v>98944674</v>
          </cell>
          <cell r="L2522" t="str">
            <v>T</v>
          </cell>
          <cell r="M2522">
            <v>300</v>
          </cell>
          <cell r="N2522" t="str">
            <v>V-581</v>
          </cell>
          <cell r="O2522">
            <v>45453</v>
          </cell>
        </row>
        <row r="2523">
          <cell r="G2523" t="str">
            <v>20240512</v>
          </cell>
          <cell r="H2523" t="str">
            <v/>
          </cell>
          <cell r="I2523">
            <v>1622989</v>
          </cell>
          <cell r="J2523">
            <v>0</v>
          </cell>
          <cell r="K2523">
            <v>100567663</v>
          </cell>
          <cell r="L2523" t="str">
            <v>T</v>
          </cell>
          <cell r="M2523">
            <v>300</v>
          </cell>
          <cell r="N2523" t="str">
            <v>V-581</v>
          </cell>
          <cell r="O2523">
            <v>45453</v>
          </cell>
        </row>
        <row r="2524">
          <cell r="G2524" t="str">
            <v>20240512</v>
          </cell>
          <cell r="H2524" t="str">
            <v/>
          </cell>
          <cell r="I2524">
            <v>333855</v>
          </cell>
          <cell r="J2524">
            <v>0</v>
          </cell>
          <cell r="K2524">
            <v>100901518</v>
          </cell>
          <cell r="L2524" t="str">
            <v>T</v>
          </cell>
          <cell r="M2524">
            <v>300</v>
          </cell>
          <cell r="N2524" t="str">
            <v>V-581</v>
          </cell>
          <cell r="O2524">
            <v>45453</v>
          </cell>
        </row>
        <row r="2525">
          <cell r="G2525" t="str">
            <v>20240512</v>
          </cell>
          <cell r="H2525" t="str">
            <v/>
          </cell>
          <cell r="I2525">
            <v>60094</v>
          </cell>
          <cell r="J2525">
            <v>0</v>
          </cell>
          <cell r="K2525">
            <v>100961612</v>
          </cell>
          <cell r="L2525" t="str">
            <v>T</v>
          </cell>
          <cell r="M2525">
            <v>300</v>
          </cell>
          <cell r="N2525" t="str">
            <v>V-581</v>
          </cell>
          <cell r="O2525">
            <v>45453</v>
          </cell>
        </row>
        <row r="2526">
          <cell r="G2526" t="str">
            <v>20247019</v>
          </cell>
          <cell r="H2526" t="str">
            <v>20247019 szla. kiegyenlítés</v>
          </cell>
          <cell r="I2526">
            <v>0</v>
          </cell>
          <cell r="J2526">
            <v>2427820</v>
          </cell>
          <cell r="K2526">
            <v>98533792</v>
          </cell>
          <cell r="L2526" t="str">
            <v>T</v>
          </cell>
          <cell r="M2526">
            <v>200</v>
          </cell>
          <cell r="N2526" t="str">
            <v>B-109</v>
          </cell>
          <cell r="O2526">
            <v>45453</v>
          </cell>
        </row>
        <row r="2527">
          <cell r="G2527" t="str">
            <v>20240462</v>
          </cell>
          <cell r="H2527" t="str">
            <v>20240462 szla. kiegyenlítés</v>
          </cell>
          <cell r="I2527">
            <v>0</v>
          </cell>
          <cell r="J2527">
            <v>870796</v>
          </cell>
          <cell r="K2527">
            <v>97662996</v>
          </cell>
          <cell r="L2527" t="str">
            <v>T</v>
          </cell>
          <cell r="M2527">
            <v>200</v>
          </cell>
          <cell r="N2527" t="str">
            <v>B-109</v>
          </cell>
          <cell r="O2527">
            <v>45453</v>
          </cell>
        </row>
        <row r="2528">
          <cell r="G2528" t="str">
            <v>20247023</v>
          </cell>
          <cell r="H2528" t="str">
            <v>20247023 szla. kiegyenlítés</v>
          </cell>
          <cell r="I2528">
            <v>40020</v>
          </cell>
          <cell r="J2528">
            <v>0</v>
          </cell>
          <cell r="K2528">
            <v>97703016</v>
          </cell>
          <cell r="L2528" t="str">
            <v>T</v>
          </cell>
          <cell r="M2528">
            <v>200</v>
          </cell>
          <cell r="N2528" t="str">
            <v>B-109</v>
          </cell>
          <cell r="O2528">
            <v>45453</v>
          </cell>
        </row>
        <row r="2529">
          <cell r="G2529" t="str">
            <v>20240506</v>
          </cell>
          <cell r="H2529" t="str">
            <v>20240506 szla. kiegyenlítés</v>
          </cell>
          <cell r="I2529">
            <v>0</v>
          </cell>
          <cell r="J2529">
            <v>13557</v>
          </cell>
          <cell r="K2529">
            <v>97689459</v>
          </cell>
          <cell r="L2529" t="str">
            <v>T</v>
          </cell>
          <cell r="M2529">
            <v>400</v>
          </cell>
          <cell r="N2529" t="str">
            <v>P-103</v>
          </cell>
          <cell r="O2529">
            <v>45469</v>
          </cell>
        </row>
        <row r="2530">
          <cell r="G2530" t="str">
            <v>20240363</v>
          </cell>
          <cell r="H2530" t="str">
            <v>20240363 szla. kiegyenlítés</v>
          </cell>
          <cell r="I2530">
            <v>0</v>
          </cell>
          <cell r="J2530">
            <v>155760</v>
          </cell>
          <cell r="K2530">
            <v>97533699</v>
          </cell>
          <cell r="L2530" t="str">
            <v>T</v>
          </cell>
          <cell r="M2530">
            <v>400</v>
          </cell>
          <cell r="N2530" t="str">
            <v>P-104</v>
          </cell>
          <cell r="O2530">
            <v>45469</v>
          </cell>
        </row>
        <row r="2531">
          <cell r="G2531" t="str">
            <v>20240513</v>
          </cell>
          <cell r="H2531" t="str">
            <v/>
          </cell>
          <cell r="I2531">
            <v>3240300</v>
          </cell>
          <cell r="J2531">
            <v>0</v>
          </cell>
          <cell r="K2531">
            <v>100773999</v>
          </cell>
          <cell r="L2531" t="str">
            <v>T</v>
          </cell>
          <cell r="M2531">
            <v>300</v>
          </cell>
          <cell r="N2531" t="str">
            <v>V-582</v>
          </cell>
          <cell r="O2531">
            <v>45453</v>
          </cell>
        </row>
        <row r="2532">
          <cell r="G2532" t="str">
            <v>20240513</v>
          </cell>
          <cell r="H2532" t="str">
            <v/>
          </cell>
          <cell r="I2532">
            <v>874881</v>
          </cell>
          <cell r="J2532">
            <v>0</v>
          </cell>
          <cell r="K2532">
            <v>101648880</v>
          </cell>
          <cell r="L2532" t="str">
            <v>T</v>
          </cell>
          <cell r="M2532">
            <v>300</v>
          </cell>
          <cell r="N2532" t="str">
            <v>V-582</v>
          </cell>
          <cell r="O2532">
            <v>45453</v>
          </cell>
        </row>
        <row r="2533">
          <cell r="G2533" t="str">
            <v>20240514</v>
          </cell>
          <cell r="H2533" t="str">
            <v/>
          </cell>
          <cell r="I2533">
            <v>482400</v>
          </cell>
          <cell r="J2533">
            <v>0</v>
          </cell>
          <cell r="K2533">
            <v>102131280</v>
          </cell>
          <cell r="L2533" t="str">
            <v>T</v>
          </cell>
          <cell r="M2533">
            <v>300</v>
          </cell>
          <cell r="N2533" t="str">
            <v>V-583</v>
          </cell>
          <cell r="O2533">
            <v>45453</v>
          </cell>
        </row>
        <row r="2534">
          <cell r="G2534" t="str">
            <v>20240514</v>
          </cell>
          <cell r="H2534" t="str">
            <v/>
          </cell>
          <cell r="I2534">
            <v>130248</v>
          </cell>
          <cell r="J2534">
            <v>0</v>
          </cell>
          <cell r="K2534">
            <v>102261528</v>
          </cell>
          <cell r="L2534" t="str">
            <v>T</v>
          </cell>
          <cell r="M2534">
            <v>300</v>
          </cell>
          <cell r="N2534" t="str">
            <v>V-583</v>
          </cell>
          <cell r="O2534">
            <v>45453</v>
          </cell>
        </row>
        <row r="2535">
          <cell r="G2535" t="str">
            <v>20240514</v>
          </cell>
          <cell r="H2535" t="str">
            <v/>
          </cell>
          <cell r="I2535">
            <v>226785</v>
          </cell>
          <cell r="J2535">
            <v>0</v>
          </cell>
          <cell r="K2535">
            <v>102488313</v>
          </cell>
          <cell r="L2535" t="str">
            <v>T</v>
          </cell>
          <cell r="M2535">
            <v>300</v>
          </cell>
          <cell r="N2535" t="str">
            <v>V-583</v>
          </cell>
          <cell r="O2535">
            <v>45453</v>
          </cell>
        </row>
        <row r="2536">
          <cell r="G2536" t="str">
            <v>20240514</v>
          </cell>
          <cell r="H2536" t="str">
            <v/>
          </cell>
          <cell r="I2536">
            <v>40821</v>
          </cell>
          <cell r="J2536">
            <v>0</v>
          </cell>
          <cell r="K2536">
            <v>102529134</v>
          </cell>
          <cell r="L2536" t="str">
            <v>T</v>
          </cell>
          <cell r="M2536">
            <v>300</v>
          </cell>
          <cell r="N2536" t="str">
            <v>V-583</v>
          </cell>
          <cell r="O2536">
            <v>45453</v>
          </cell>
        </row>
        <row r="2537">
          <cell r="G2537" t="str">
            <v>20240515</v>
          </cell>
          <cell r="H2537" t="str">
            <v/>
          </cell>
          <cell r="I2537">
            <v>286960</v>
          </cell>
          <cell r="J2537">
            <v>0</v>
          </cell>
          <cell r="K2537">
            <v>102816094</v>
          </cell>
          <cell r="L2537" t="str">
            <v>T</v>
          </cell>
          <cell r="M2537">
            <v>300</v>
          </cell>
          <cell r="N2537" t="str">
            <v>V-584</v>
          </cell>
          <cell r="O2537">
            <v>45453</v>
          </cell>
        </row>
        <row r="2538">
          <cell r="G2538" t="str">
            <v>20240515</v>
          </cell>
          <cell r="H2538" t="str">
            <v/>
          </cell>
          <cell r="I2538">
            <v>77480</v>
          </cell>
          <cell r="J2538">
            <v>0</v>
          </cell>
          <cell r="K2538">
            <v>102893574</v>
          </cell>
          <cell r="L2538" t="str">
            <v>T</v>
          </cell>
          <cell r="M2538">
            <v>300</v>
          </cell>
          <cell r="N2538" t="str">
            <v>V-584</v>
          </cell>
          <cell r="O2538">
            <v>45453</v>
          </cell>
        </row>
        <row r="2539">
          <cell r="G2539" t="str">
            <v>20240515</v>
          </cell>
          <cell r="H2539" t="str">
            <v/>
          </cell>
          <cell r="I2539">
            <v>158235</v>
          </cell>
          <cell r="J2539">
            <v>0</v>
          </cell>
          <cell r="K2539">
            <v>103051809</v>
          </cell>
          <cell r="L2539" t="str">
            <v>T</v>
          </cell>
          <cell r="M2539">
            <v>300</v>
          </cell>
          <cell r="N2539" t="str">
            <v>V-584</v>
          </cell>
          <cell r="O2539">
            <v>45453</v>
          </cell>
        </row>
        <row r="2540">
          <cell r="G2540" t="str">
            <v>20240515</v>
          </cell>
          <cell r="H2540" t="str">
            <v/>
          </cell>
          <cell r="I2540">
            <v>28482</v>
          </cell>
          <cell r="J2540">
            <v>0</v>
          </cell>
          <cell r="K2540">
            <v>103080291</v>
          </cell>
          <cell r="L2540" t="str">
            <v>T</v>
          </cell>
          <cell r="M2540">
            <v>300</v>
          </cell>
          <cell r="N2540" t="str">
            <v>V-584</v>
          </cell>
          <cell r="O2540">
            <v>45453</v>
          </cell>
        </row>
        <row r="2541">
          <cell r="G2541" t="str">
            <v>20240405</v>
          </cell>
          <cell r="H2541" t="str">
            <v>20240405 szla. kiegyenlítés</v>
          </cell>
          <cell r="I2541">
            <v>0</v>
          </cell>
          <cell r="J2541">
            <v>2340838</v>
          </cell>
          <cell r="K2541">
            <v>100739453</v>
          </cell>
          <cell r="L2541" t="str">
            <v>T</v>
          </cell>
          <cell r="M2541">
            <v>200</v>
          </cell>
          <cell r="N2541" t="str">
            <v>B-117</v>
          </cell>
          <cell r="O2541">
            <v>45464</v>
          </cell>
        </row>
        <row r="2542">
          <cell r="G2542" t="str">
            <v>20240517</v>
          </cell>
          <cell r="H2542" t="str">
            <v>20240517 szla. kiegyenlítés</v>
          </cell>
          <cell r="I2542">
            <v>0</v>
          </cell>
          <cell r="J2542">
            <v>1642082</v>
          </cell>
          <cell r="K2542">
            <v>99097371</v>
          </cell>
          <cell r="L2542" t="str">
            <v>T</v>
          </cell>
          <cell r="M2542">
            <v>200</v>
          </cell>
          <cell r="N2542" t="str">
            <v>B-117</v>
          </cell>
          <cell r="O2542">
            <v>45464</v>
          </cell>
        </row>
        <row r="2543">
          <cell r="G2543" t="str">
            <v>20240434</v>
          </cell>
          <cell r="H2543" t="str">
            <v>20240434 szla. kiegyenlítés</v>
          </cell>
          <cell r="I2543">
            <v>0</v>
          </cell>
          <cell r="J2543">
            <v>486385</v>
          </cell>
          <cell r="K2543">
            <v>98610986</v>
          </cell>
          <cell r="L2543" t="str">
            <v>T</v>
          </cell>
          <cell r="M2543">
            <v>200</v>
          </cell>
          <cell r="N2543" t="str">
            <v>B-117</v>
          </cell>
          <cell r="O2543">
            <v>45464</v>
          </cell>
        </row>
        <row r="2544">
          <cell r="G2544" t="str">
            <v>20240432</v>
          </cell>
          <cell r="H2544" t="str">
            <v>20240432 szla. kiegyenlítés</v>
          </cell>
          <cell r="I2544">
            <v>0</v>
          </cell>
          <cell r="J2544">
            <v>430276</v>
          </cell>
          <cell r="K2544">
            <v>98180710</v>
          </cell>
          <cell r="L2544" t="str">
            <v>T</v>
          </cell>
          <cell r="M2544">
            <v>200</v>
          </cell>
          <cell r="N2544" t="str">
            <v>B-117</v>
          </cell>
          <cell r="O2544">
            <v>45464</v>
          </cell>
        </row>
        <row r="2545">
          <cell r="G2545" t="str">
            <v>20240422</v>
          </cell>
          <cell r="H2545" t="str">
            <v>20240422 szla. kiegyenlítés</v>
          </cell>
          <cell r="I2545">
            <v>0</v>
          </cell>
          <cell r="J2545">
            <v>202580</v>
          </cell>
          <cell r="K2545">
            <v>97978130</v>
          </cell>
          <cell r="L2545" t="str">
            <v>T</v>
          </cell>
          <cell r="M2545">
            <v>200</v>
          </cell>
          <cell r="N2545" t="str">
            <v>B-117</v>
          </cell>
          <cell r="O2545">
            <v>45464</v>
          </cell>
        </row>
        <row r="2546">
          <cell r="G2546" t="str">
            <v>20240427</v>
          </cell>
          <cell r="H2546" t="str">
            <v>20240427 szla. kiegyenlítés</v>
          </cell>
          <cell r="I2546">
            <v>54674</v>
          </cell>
          <cell r="J2546">
            <v>0</v>
          </cell>
          <cell r="K2546">
            <v>98032804</v>
          </cell>
          <cell r="L2546" t="str">
            <v>T</v>
          </cell>
          <cell r="M2546">
            <v>200</v>
          </cell>
          <cell r="N2546" t="str">
            <v>B-117</v>
          </cell>
          <cell r="O2546">
            <v>45464</v>
          </cell>
        </row>
        <row r="2547">
          <cell r="G2547" t="str">
            <v>20240516</v>
          </cell>
          <cell r="H2547" t="str">
            <v/>
          </cell>
          <cell r="I2547">
            <v>406570</v>
          </cell>
          <cell r="J2547">
            <v>0</v>
          </cell>
          <cell r="K2547">
            <v>98439374</v>
          </cell>
          <cell r="L2547" t="str">
            <v>T</v>
          </cell>
          <cell r="M2547">
            <v>300</v>
          </cell>
          <cell r="N2547" t="str">
            <v>V-585</v>
          </cell>
          <cell r="O2547">
            <v>45453</v>
          </cell>
        </row>
        <row r="2548">
          <cell r="G2548" t="str">
            <v>20240516</v>
          </cell>
          <cell r="H2548" t="str">
            <v/>
          </cell>
          <cell r="I2548">
            <v>109774</v>
          </cell>
          <cell r="J2548">
            <v>0</v>
          </cell>
          <cell r="K2548">
            <v>98549148</v>
          </cell>
          <cell r="L2548" t="str">
            <v>T</v>
          </cell>
          <cell r="M2548">
            <v>300</v>
          </cell>
          <cell r="N2548" t="str">
            <v>V-585</v>
          </cell>
          <cell r="O2548">
            <v>45453</v>
          </cell>
        </row>
        <row r="2549">
          <cell r="G2549" t="str">
            <v>20240516</v>
          </cell>
          <cell r="H2549" t="str">
            <v/>
          </cell>
          <cell r="I2549">
            <v>207795</v>
          </cell>
          <cell r="J2549">
            <v>0</v>
          </cell>
          <cell r="K2549">
            <v>98756943</v>
          </cell>
          <cell r="L2549" t="str">
            <v>T</v>
          </cell>
          <cell r="M2549">
            <v>300</v>
          </cell>
          <cell r="N2549" t="str">
            <v>V-585</v>
          </cell>
          <cell r="O2549">
            <v>45453</v>
          </cell>
        </row>
        <row r="2550">
          <cell r="G2550" t="str">
            <v>20240516</v>
          </cell>
          <cell r="H2550" t="str">
            <v/>
          </cell>
          <cell r="I2550">
            <v>37403</v>
          </cell>
          <cell r="J2550">
            <v>0</v>
          </cell>
          <cell r="K2550">
            <v>98794346</v>
          </cell>
          <cell r="L2550" t="str">
            <v>T</v>
          </cell>
          <cell r="M2550">
            <v>300</v>
          </cell>
          <cell r="N2550" t="str">
            <v>V-585</v>
          </cell>
          <cell r="O2550">
            <v>45453</v>
          </cell>
        </row>
        <row r="2551">
          <cell r="G2551" t="str">
            <v>20240517</v>
          </cell>
          <cell r="H2551" t="str">
            <v/>
          </cell>
          <cell r="I2551">
            <v>225735</v>
          </cell>
          <cell r="J2551">
            <v>0</v>
          </cell>
          <cell r="K2551">
            <v>99020081</v>
          </cell>
          <cell r="L2551" t="str">
            <v>T</v>
          </cell>
          <cell r="M2551">
            <v>300</v>
          </cell>
          <cell r="N2551" t="str">
            <v>V-586</v>
          </cell>
          <cell r="O2551">
            <v>45453</v>
          </cell>
        </row>
        <row r="2552">
          <cell r="G2552" t="str">
            <v>20240517</v>
          </cell>
          <cell r="H2552" t="str">
            <v/>
          </cell>
          <cell r="I2552">
            <v>40632</v>
          </cell>
          <cell r="J2552">
            <v>0</v>
          </cell>
          <cell r="K2552">
            <v>99060713</v>
          </cell>
          <cell r="L2552" t="str">
            <v>T</v>
          </cell>
          <cell r="M2552">
            <v>300</v>
          </cell>
          <cell r="N2552" t="str">
            <v>V-586</v>
          </cell>
          <cell r="O2552">
            <v>45453</v>
          </cell>
        </row>
        <row r="2553">
          <cell r="G2553" t="str">
            <v>20240517</v>
          </cell>
          <cell r="H2553" t="str">
            <v/>
          </cell>
          <cell r="I2553">
            <v>1083240</v>
          </cell>
          <cell r="J2553">
            <v>0</v>
          </cell>
          <cell r="K2553">
            <v>100143953</v>
          </cell>
          <cell r="L2553" t="str">
            <v>T</v>
          </cell>
          <cell r="M2553">
            <v>300</v>
          </cell>
          <cell r="N2553" t="str">
            <v>V-586</v>
          </cell>
          <cell r="O2553">
            <v>45453</v>
          </cell>
        </row>
        <row r="2554">
          <cell r="G2554" t="str">
            <v>20240517</v>
          </cell>
          <cell r="H2554" t="str">
            <v/>
          </cell>
          <cell r="I2554">
            <v>292475</v>
          </cell>
          <cell r="J2554">
            <v>0</v>
          </cell>
          <cell r="K2554">
            <v>100436428</v>
          </cell>
          <cell r="L2554" t="str">
            <v>T</v>
          </cell>
          <cell r="M2554">
            <v>300</v>
          </cell>
          <cell r="N2554" t="str">
            <v>V-586</v>
          </cell>
          <cell r="O2554">
            <v>45453</v>
          </cell>
        </row>
        <row r="2555">
          <cell r="G2555" t="str">
            <v>20240525</v>
          </cell>
          <cell r="H2555" t="str">
            <v/>
          </cell>
          <cell r="I2555">
            <v>53400</v>
          </cell>
          <cell r="J2555">
            <v>0</v>
          </cell>
          <cell r="K2555">
            <v>100489828</v>
          </cell>
          <cell r="L2555" t="str">
            <v>T</v>
          </cell>
          <cell r="M2555">
            <v>300</v>
          </cell>
          <cell r="N2555" t="str">
            <v>V-594</v>
          </cell>
          <cell r="O2555">
            <v>45453</v>
          </cell>
        </row>
        <row r="2556">
          <cell r="G2556" t="str">
            <v>20240525</v>
          </cell>
          <cell r="H2556" t="str">
            <v/>
          </cell>
          <cell r="I2556">
            <v>9612</v>
          </cell>
          <cell r="J2556">
            <v>0</v>
          </cell>
          <cell r="K2556">
            <v>100499440</v>
          </cell>
          <cell r="L2556" t="str">
            <v>T</v>
          </cell>
          <cell r="M2556">
            <v>300</v>
          </cell>
          <cell r="N2556" t="str">
            <v>V-594</v>
          </cell>
          <cell r="O2556">
            <v>45453</v>
          </cell>
        </row>
        <row r="2557">
          <cell r="G2557" t="str">
            <v>20240526</v>
          </cell>
          <cell r="H2557" t="str">
            <v/>
          </cell>
          <cell r="I2557">
            <v>23700</v>
          </cell>
          <cell r="J2557">
            <v>0</v>
          </cell>
          <cell r="K2557">
            <v>100523140</v>
          </cell>
          <cell r="L2557" t="str">
            <v>T</v>
          </cell>
          <cell r="M2557">
            <v>300</v>
          </cell>
          <cell r="N2557" t="str">
            <v>V-595</v>
          </cell>
          <cell r="O2557">
            <v>45453</v>
          </cell>
        </row>
        <row r="2558">
          <cell r="G2558" t="str">
            <v>20240526</v>
          </cell>
          <cell r="H2558" t="str">
            <v/>
          </cell>
          <cell r="I2558">
            <v>4266</v>
          </cell>
          <cell r="J2558">
            <v>0</v>
          </cell>
          <cell r="K2558">
            <v>100527406</v>
          </cell>
          <cell r="L2558" t="str">
            <v>T</v>
          </cell>
          <cell r="M2558">
            <v>300</v>
          </cell>
          <cell r="N2558" t="str">
            <v>V-595</v>
          </cell>
          <cell r="O2558">
            <v>45453</v>
          </cell>
        </row>
        <row r="2559">
          <cell r="G2559" t="str">
            <v>20240527</v>
          </cell>
          <cell r="H2559" t="str">
            <v/>
          </cell>
          <cell r="I2559">
            <v>120015</v>
          </cell>
          <cell r="J2559">
            <v>0</v>
          </cell>
          <cell r="K2559">
            <v>100647421</v>
          </cell>
          <cell r="L2559" t="str">
            <v>T</v>
          </cell>
          <cell r="M2559">
            <v>300</v>
          </cell>
          <cell r="N2559" t="str">
            <v>V-596</v>
          </cell>
          <cell r="O2559">
            <v>45453</v>
          </cell>
        </row>
        <row r="2560">
          <cell r="G2560" t="str">
            <v>20240527</v>
          </cell>
          <cell r="H2560" t="str">
            <v/>
          </cell>
          <cell r="I2560">
            <v>21603</v>
          </cell>
          <cell r="J2560">
            <v>0</v>
          </cell>
          <cell r="K2560">
            <v>100669024</v>
          </cell>
          <cell r="L2560" t="str">
            <v>T</v>
          </cell>
          <cell r="M2560">
            <v>300</v>
          </cell>
          <cell r="N2560" t="str">
            <v>V-596</v>
          </cell>
          <cell r="O2560">
            <v>45453</v>
          </cell>
        </row>
        <row r="2561">
          <cell r="G2561" t="str">
            <v>20240518</v>
          </cell>
          <cell r="H2561" t="str">
            <v/>
          </cell>
          <cell r="I2561">
            <v>203240</v>
          </cell>
          <cell r="J2561">
            <v>0</v>
          </cell>
          <cell r="K2561">
            <v>100872264</v>
          </cell>
          <cell r="L2561" t="str">
            <v>T</v>
          </cell>
          <cell r="M2561">
            <v>300</v>
          </cell>
          <cell r="N2561" t="str">
            <v>V-587</v>
          </cell>
          <cell r="O2561">
            <v>45453</v>
          </cell>
        </row>
        <row r="2562">
          <cell r="G2562" t="str">
            <v>20240518</v>
          </cell>
          <cell r="H2562" t="str">
            <v/>
          </cell>
          <cell r="I2562">
            <v>54874</v>
          </cell>
          <cell r="J2562">
            <v>0</v>
          </cell>
          <cell r="K2562">
            <v>100927138</v>
          </cell>
          <cell r="L2562" t="str">
            <v>T</v>
          </cell>
          <cell r="M2562">
            <v>300</v>
          </cell>
          <cell r="N2562" t="str">
            <v>V-587</v>
          </cell>
          <cell r="O2562">
            <v>45453</v>
          </cell>
        </row>
        <row r="2563">
          <cell r="G2563" t="str">
            <v>20240518</v>
          </cell>
          <cell r="H2563" t="str">
            <v/>
          </cell>
          <cell r="I2563">
            <v>159120</v>
          </cell>
          <cell r="J2563">
            <v>0</v>
          </cell>
          <cell r="K2563">
            <v>101086258</v>
          </cell>
          <cell r="L2563" t="str">
            <v>T</v>
          </cell>
          <cell r="M2563">
            <v>300</v>
          </cell>
          <cell r="N2563" t="str">
            <v>V-587</v>
          </cell>
          <cell r="O2563">
            <v>45453</v>
          </cell>
        </row>
        <row r="2564">
          <cell r="G2564" t="str">
            <v>20240518</v>
          </cell>
          <cell r="H2564" t="str">
            <v/>
          </cell>
          <cell r="I2564">
            <v>28642</v>
          </cell>
          <cell r="J2564">
            <v>0</v>
          </cell>
          <cell r="K2564">
            <v>101114900</v>
          </cell>
          <cell r="L2564" t="str">
            <v>T</v>
          </cell>
          <cell r="M2564">
            <v>300</v>
          </cell>
          <cell r="N2564" t="str">
            <v>V-587</v>
          </cell>
          <cell r="O2564">
            <v>45453</v>
          </cell>
        </row>
        <row r="2565">
          <cell r="G2565" t="str">
            <v>20240519</v>
          </cell>
          <cell r="H2565" t="str">
            <v/>
          </cell>
          <cell r="I2565">
            <v>76670</v>
          </cell>
          <cell r="J2565">
            <v>0</v>
          </cell>
          <cell r="K2565">
            <v>101191570</v>
          </cell>
          <cell r="L2565" t="str">
            <v>T</v>
          </cell>
          <cell r="M2565">
            <v>300</v>
          </cell>
          <cell r="N2565" t="str">
            <v>V-588</v>
          </cell>
          <cell r="O2565">
            <v>45453</v>
          </cell>
        </row>
        <row r="2566">
          <cell r="G2566" t="str">
            <v>20240519</v>
          </cell>
          <cell r="H2566" t="str">
            <v/>
          </cell>
          <cell r="I2566">
            <v>20701</v>
          </cell>
          <cell r="J2566">
            <v>0</v>
          </cell>
          <cell r="K2566">
            <v>101212271</v>
          </cell>
          <cell r="L2566" t="str">
            <v>T</v>
          </cell>
          <cell r="M2566">
            <v>300</v>
          </cell>
          <cell r="N2566" t="str">
            <v>V-588</v>
          </cell>
          <cell r="O2566">
            <v>45453</v>
          </cell>
        </row>
        <row r="2567">
          <cell r="G2567" t="str">
            <v>20240520</v>
          </cell>
          <cell r="H2567" t="str">
            <v/>
          </cell>
          <cell r="I2567">
            <v>238000</v>
          </cell>
          <cell r="J2567">
            <v>0</v>
          </cell>
          <cell r="K2567">
            <v>101450271</v>
          </cell>
          <cell r="L2567" t="str">
            <v>T</v>
          </cell>
          <cell r="M2567">
            <v>300</v>
          </cell>
          <cell r="N2567" t="str">
            <v>V-589</v>
          </cell>
          <cell r="O2567">
            <v>45453</v>
          </cell>
        </row>
        <row r="2568">
          <cell r="G2568" t="str">
            <v>20240520</v>
          </cell>
          <cell r="H2568" t="str">
            <v/>
          </cell>
          <cell r="I2568">
            <v>64260</v>
          </cell>
          <cell r="J2568">
            <v>0</v>
          </cell>
          <cell r="K2568">
            <v>101514531</v>
          </cell>
          <cell r="L2568" t="str">
            <v>T</v>
          </cell>
          <cell r="M2568">
            <v>300</v>
          </cell>
          <cell r="N2568" t="str">
            <v>V-589</v>
          </cell>
          <cell r="O2568">
            <v>45453</v>
          </cell>
        </row>
        <row r="2569">
          <cell r="G2569" t="str">
            <v>20240521</v>
          </cell>
          <cell r="H2569" t="str">
            <v/>
          </cell>
          <cell r="I2569">
            <v>514880</v>
          </cell>
          <cell r="J2569">
            <v>0</v>
          </cell>
          <cell r="K2569">
            <v>102029411</v>
          </cell>
          <cell r="L2569" t="str">
            <v>T</v>
          </cell>
          <cell r="M2569">
            <v>300</v>
          </cell>
          <cell r="N2569" t="str">
            <v>V-590</v>
          </cell>
          <cell r="O2569">
            <v>45453</v>
          </cell>
        </row>
        <row r="2570">
          <cell r="G2570" t="str">
            <v>20240521</v>
          </cell>
          <cell r="H2570" t="str">
            <v/>
          </cell>
          <cell r="I2570">
            <v>139018</v>
          </cell>
          <cell r="J2570">
            <v>0</v>
          </cell>
          <cell r="K2570">
            <v>102168429</v>
          </cell>
          <cell r="L2570" t="str">
            <v>T</v>
          </cell>
          <cell r="M2570">
            <v>300</v>
          </cell>
          <cell r="N2570" t="str">
            <v>V-590</v>
          </cell>
          <cell r="O2570">
            <v>45453</v>
          </cell>
        </row>
        <row r="2571">
          <cell r="G2571" t="str">
            <v>20240522</v>
          </cell>
          <cell r="H2571" t="str">
            <v/>
          </cell>
          <cell r="I2571">
            <v>390000</v>
          </cell>
          <cell r="J2571">
            <v>0</v>
          </cell>
          <cell r="K2571">
            <v>102558429</v>
          </cell>
          <cell r="L2571" t="str">
            <v>T</v>
          </cell>
          <cell r="M2571">
            <v>300</v>
          </cell>
          <cell r="N2571" t="str">
            <v>V-591</v>
          </cell>
          <cell r="O2571">
            <v>45453</v>
          </cell>
        </row>
        <row r="2572">
          <cell r="G2572" t="str">
            <v>20240522</v>
          </cell>
          <cell r="H2572" t="str">
            <v/>
          </cell>
          <cell r="I2572">
            <v>105300</v>
          </cell>
          <cell r="J2572">
            <v>0</v>
          </cell>
          <cell r="K2572">
            <v>102663729</v>
          </cell>
          <cell r="L2572" t="str">
            <v>T</v>
          </cell>
          <cell r="M2572">
            <v>300</v>
          </cell>
          <cell r="N2572" t="str">
            <v>V-591</v>
          </cell>
          <cell r="O2572">
            <v>45453</v>
          </cell>
        </row>
        <row r="2573">
          <cell r="G2573" t="str">
            <v>20240523</v>
          </cell>
          <cell r="H2573" t="str">
            <v/>
          </cell>
          <cell r="I2573">
            <v>567786</v>
          </cell>
          <cell r="J2573">
            <v>0</v>
          </cell>
          <cell r="K2573">
            <v>103231515</v>
          </cell>
          <cell r="L2573" t="str">
            <v>T</v>
          </cell>
          <cell r="M2573">
            <v>300</v>
          </cell>
          <cell r="N2573" t="str">
            <v>V-592</v>
          </cell>
          <cell r="O2573">
            <v>45453</v>
          </cell>
        </row>
        <row r="2574">
          <cell r="G2574" t="str">
            <v>20240523</v>
          </cell>
          <cell r="H2574" t="str">
            <v/>
          </cell>
          <cell r="I2574">
            <v>153302</v>
          </cell>
          <cell r="J2574">
            <v>0</v>
          </cell>
          <cell r="K2574">
            <v>103384817</v>
          </cell>
          <cell r="L2574" t="str">
            <v>T</v>
          </cell>
          <cell r="M2574">
            <v>300</v>
          </cell>
          <cell r="N2574" t="str">
            <v>V-592</v>
          </cell>
          <cell r="O2574">
            <v>45453</v>
          </cell>
        </row>
        <row r="2575">
          <cell r="G2575" t="str">
            <v>20240524</v>
          </cell>
          <cell r="H2575" t="str">
            <v/>
          </cell>
          <cell r="I2575">
            <v>83000</v>
          </cell>
          <cell r="J2575">
            <v>0</v>
          </cell>
          <cell r="K2575">
            <v>103467817</v>
          </cell>
          <cell r="L2575" t="str">
            <v>T</v>
          </cell>
          <cell r="M2575">
            <v>300</v>
          </cell>
          <cell r="N2575" t="str">
            <v>V-593</v>
          </cell>
          <cell r="O2575">
            <v>45453</v>
          </cell>
        </row>
        <row r="2576">
          <cell r="G2576" t="str">
            <v>20240524</v>
          </cell>
          <cell r="H2576" t="str">
            <v/>
          </cell>
          <cell r="I2576">
            <v>14940</v>
          </cell>
          <cell r="J2576">
            <v>0</v>
          </cell>
          <cell r="K2576">
            <v>103482757</v>
          </cell>
          <cell r="L2576" t="str">
            <v>T</v>
          </cell>
          <cell r="M2576">
            <v>300</v>
          </cell>
          <cell r="N2576" t="str">
            <v>V-593</v>
          </cell>
          <cell r="O2576">
            <v>45453</v>
          </cell>
        </row>
        <row r="2577">
          <cell r="G2577" t="str">
            <v>20240524</v>
          </cell>
          <cell r="H2577" t="str">
            <v/>
          </cell>
          <cell r="I2577">
            <v>35180</v>
          </cell>
          <cell r="J2577">
            <v>0</v>
          </cell>
          <cell r="K2577">
            <v>103517937</v>
          </cell>
          <cell r="L2577" t="str">
            <v>T</v>
          </cell>
          <cell r="M2577">
            <v>300</v>
          </cell>
          <cell r="N2577" t="str">
            <v>V-593</v>
          </cell>
          <cell r="O2577">
            <v>45453</v>
          </cell>
        </row>
        <row r="2578">
          <cell r="G2578" t="str">
            <v>20240524</v>
          </cell>
          <cell r="H2578" t="str">
            <v/>
          </cell>
          <cell r="I2578">
            <v>9499</v>
          </cell>
          <cell r="J2578">
            <v>0</v>
          </cell>
          <cell r="K2578">
            <v>103527436</v>
          </cell>
          <cell r="L2578" t="str">
            <v>T</v>
          </cell>
          <cell r="M2578">
            <v>300</v>
          </cell>
          <cell r="N2578" t="str">
            <v>V-593</v>
          </cell>
          <cell r="O2578">
            <v>45453</v>
          </cell>
        </row>
        <row r="2579">
          <cell r="G2579" t="str">
            <v>20240528</v>
          </cell>
          <cell r="H2579" t="str">
            <v/>
          </cell>
          <cell r="I2579">
            <v>132075</v>
          </cell>
          <cell r="J2579">
            <v>0</v>
          </cell>
          <cell r="K2579">
            <v>103659511</v>
          </cell>
          <cell r="L2579" t="str">
            <v>T</v>
          </cell>
          <cell r="M2579">
            <v>300</v>
          </cell>
          <cell r="N2579" t="str">
            <v>V-597</v>
          </cell>
          <cell r="O2579">
            <v>45463</v>
          </cell>
        </row>
        <row r="2580">
          <cell r="G2580" t="str">
            <v>20240528</v>
          </cell>
          <cell r="H2580" t="str">
            <v/>
          </cell>
          <cell r="I2580">
            <v>23774</v>
          </cell>
          <cell r="J2580">
            <v>0</v>
          </cell>
          <cell r="K2580">
            <v>103683285</v>
          </cell>
          <cell r="L2580" t="str">
            <v>T</v>
          </cell>
          <cell r="M2580">
            <v>300</v>
          </cell>
          <cell r="N2580" t="str">
            <v>V-597</v>
          </cell>
          <cell r="O2580">
            <v>45463</v>
          </cell>
        </row>
        <row r="2581">
          <cell r="G2581" t="str">
            <v>20240528</v>
          </cell>
          <cell r="H2581" t="str">
            <v/>
          </cell>
          <cell r="I2581">
            <v>1013094</v>
          </cell>
          <cell r="J2581">
            <v>0</v>
          </cell>
          <cell r="K2581">
            <v>104696379</v>
          </cell>
          <cell r="L2581" t="str">
            <v>T</v>
          </cell>
          <cell r="M2581">
            <v>300</v>
          </cell>
          <cell r="N2581" t="str">
            <v>V-597</v>
          </cell>
          <cell r="O2581">
            <v>45463</v>
          </cell>
        </row>
        <row r="2582">
          <cell r="G2582" t="str">
            <v>20240528</v>
          </cell>
          <cell r="H2582" t="str">
            <v/>
          </cell>
          <cell r="I2582">
            <v>273535</v>
          </cell>
          <cell r="J2582">
            <v>0</v>
          </cell>
          <cell r="K2582">
            <v>104969914</v>
          </cell>
          <cell r="L2582" t="str">
            <v>T</v>
          </cell>
          <cell r="M2582">
            <v>300</v>
          </cell>
          <cell r="N2582" t="str">
            <v>V-597</v>
          </cell>
          <cell r="O2582">
            <v>45463</v>
          </cell>
        </row>
        <row r="2583">
          <cell r="G2583" t="str">
            <v>20240529</v>
          </cell>
          <cell r="H2583" t="str">
            <v/>
          </cell>
          <cell r="I2583">
            <v>358800</v>
          </cell>
          <cell r="J2583">
            <v>0</v>
          </cell>
          <cell r="K2583">
            <v>105328714</v>
          </cell>
          <cell r="L2583" t="str">
            <v>T</v>
          </cell>
          <cell r="M2583">
            <v>300</v>
          </cell>
          <cell r="N2583" t="str">
            <v>V-598</v>
          </cell>
          <cell r="O2583">
            <v>45463</v>
          </cell>
        </row>
        <row r="2584">
          <cell r="G2584" t="str">
            <v>20240529</v>
          </cell>
          <cell r="H2584" t="str">
            <v/>
          </cell>
          <cell r="I2584">
            <v>64584</v>
          </cell>
          <cell r="J2584">
            <v>0</v>
          </cell>
          <cell r="K2584">
            <v>105393298</v>
          </cell>
          <cell r="L2584" t="str">
            <v>T</v>
          </cell>
          <cell r="M2584">
            <v>300</v>
          </cell>
          <cell r="N2584" t="str">
            <v>V-598</v>
          </cell>
          <cell r="O2584">
            <v>45463</v>
          </cell>
        </row>
        <row r="2585">
          <cell r="G2585" t="str">
            <v>20240529</v>
          </cell>
          <cell r="H2585" t="str">
            <v/>
          </cell>
          <cell r="I2585">
            <v>104080</v>
          </cell>
          <cell r="J2585">
            <v>0</v>
          </cell>
          <cell r="K2585">
            <v>105497378</v>
          </cell>
          <cell r="L2585" t="str">
            <v>T</v>
          </cell>
          <cell r="M2585">
            <v>300</v>
          </cell>
          <cell r="N2585" t="str">
            <v>V-598</v>
          </cell>
          <cell r="O2585">
            <v>45463</v>
          </cell>
        </row>
        <row r="2586">
          <cell r="G2586" t="str">
            <v>20240529</v>
          </cell>
          <cell r="H2586" t="str">
            <v/>
          </cell>
          <cell r="I2586">
            <v>28102</v>
          </cell>
          <cell r="J2586">
            <v>0</v>
          </cell>
          <cell r="K2586">
            <v>105525480</v>
          </cell>
          <cell r="L2586" t="str">
            <v>T</v>
          </cell>
          <cell r="M2586">
            <v>300</v>
          </cell>
          <cell r="N2586" t="str">
            <v>V-598</v>
          </cell>
          <cell r="O2586">
            <v>45463</v>
          </cell>
        </row>
        <row r="2587">
          <cell r="G2587" t="str">
            <v>20240530</v>
          </cell>
          <cell r="H2587" t="str">
            <v/>
          </cell>
          <cell r="I2587">
            <v>324600</v>
          </cell>
          <cell r="J2587">
            <v>0</v>
          </cell>
          <cell r="K2587">
            <v>105850080</v>
          </cell>
          <cell r="L2587" t="str">
            <v>T</v>
          </cell>
          <cell r="M2587">
            <v>300</v>
          </cell>
          <cell r="N2587" t="str">
            <v>V-599</v>
          </cell>
          <cell r="O2587">
            <v>45463</v>
          </cell>
        </row>
        <row r="2588">
          <cell r="G2588" t="str">
            <v>20240530</v>
          </cell>
          <cell r="H2588" t="str">
            <v/>
          </cell>
          <cell r="I2588">
            <v>87642</v>
          </cell>
          <cell r="J2588">
            <v>0</v>
          </cell>
          <cell r="K2588">
            <v>105937722</v>
          </cell>
          <cell r="L2588" t="str">
            <v>T</v>
          </cell>
          <cell r="M2588">
            <v>300</v>
          </cell>
          <cell r="N2588" t="str">
            <v>V-599</v>
          </cell>
          <cell r="O2588">
            <v>45463</v>
          </cell>
        </row>
        <row r="2589">
          <cell r="G2589" t="str">
            <v>20240531</v>
          </cell>
          <cell r="H2589" t="str">
            <v/>
          </cell>
          <cell r="I2589">
            <v>227370</v>
          </cell>
          <cell r="J2589">
            <v>0</v>
          </cell>
          <cell r="K2589">
            <v>106165092</v>
          </cell>
          <cell r="L2589" t="str">
            <v>T</v>
          </cell>
          <cell r="M2589">
            <v>300</v>
          </cell>
          <cell r="N2589" t="str">
            <v>V-600</v>
          </cell>
          <cell r="O2589">
            <v>45463</v>
          </cell>
        </row>
        <row r="2590">
          <cell r="G2590" t="str">
            <v>20240531</v>
          </cell>
          <cell r="H2590" t="str">
            <v/>
          </cell>
          <cell r="I2590">
            <v>40926</v>
          </cell>
          <cell r="J2590">
            <v>0</v>
          </cell>
          <cell r="K2590">
            <v>106206018</v>
          </cell>
          <cell r="L2590" t="str">
            <v>T</v>
          </cell>
          <cell r="M2590">
            <v>300</v>
          </cell>
          <cell r="N2590" t="str">
            <v>V-600</v>
          </cell>
          <cell r="O2590">
            <v>45463</v>
          </cell>
        </row>
        <row r="2591">
          <cell r="G2591" t="str">
            <v>20240531</v>
          </cell>
          <cell r="H2591" t="str">
            <v/>
          </cell>
          <cell r="I2591">
            <v>136414</v>
          </cell>
          <cell r="J2591">
            <v>0</v>
          </cell>
          <cell r="K2591">
            <v>106342432</v>
          </cell>
          <cell r="L2591" t="str">
            <v>T</v>
          </cell>
          <cell r="M2591">
            <v>300</v>
          </cell>
          <cell r="N2591" t="str">
            <v>V-600</v>
          </cell>
          <cell r="O2591">
            <v>45463</v>
          </cell>
        </row>
        <row r="2592">
          <cell r="G2592" t="str">
            <v>20240531</v>
          </cell>
          <cell r="H2592" t="str">
            <v/>
          </cell>
          <cell r="I2592">
            <v>36832</v>
          </cell>
          <cell r="J2592">
            <v>0</v>
          </cell>
          <cell r="K2592">
            <v>106379264</v>
          </cell>
          <cell r="L2592" t="str">
            <v>T</v>
          </cell>
          <cell r="M2592">
            <v>300</v>
          </cell>
          <cell r="N2592" t="str">
            <v>V-600</v>
          </cell>
          <cell r="O2592">
            <v>45463</v>
          </cell>
        </row>
        <row r="2593">
          <cell r="G2593" t="str">
            <v>20240532</v>
          </cell>
          <cell r="H2593" t="str">
            <v>20240532 szla. kiegyenlítés</v>
          </cell>
          <cell r="I2593">
            <v>0</v>
          </cell>
          <cell r="J2593">
            <v>3683169</v>
          </cell>
          <cell r="K2593">
            <v>102696095</v>
          </cell>
          <cell r="L2593" t="str">
            <v>T</v>
          </cell>
          <cell r="M2593">
            <v>200</v>
          </cell>
          <cell r="N2593" t="str">
            <v>B-111</v>
          </cell>
          <cell r="O2593">
            <v>45463</v>
          </cell>
        </row>
        <row r="2594">
          <cell r="G2594" t="str">
            <v>20240435</v>
          </cell>
          <cell r="H2594" t="str">
            <v>20240435 szla. kiegyenlítés</v>
          </cell>
          <cell r="I2594">
            <v>0</v>
          </cell>
          <cell r="J2594">
            <v>366731</v>
          </cell>
          <cell r="K2594">
            <v>102329364</v>
          </cell>
          <cell r="L2594" t="str">
            <v>T</v>
          </cell>
          <cell r="M2594">
            <v>200</v>
          </cell>
          <cell r="N2594" t="str">
            <v>B-111</v>
          </cell>
          <cell r="O2594">
            <v>45463</v>
          </cell>
        </row>
        <row r="2595">
          <cell r="G2595" t="str">
            <v>20240527</v>
          </cell>
          <cell r="H2595" t="str">
            <v>20240527 szla. kiegyenlítés</v>
          </cell>
          <cell r="I2595">
            <v>0</v>
          </cell>
          <cell r="J2595">
            <v>141618</v>
          </cell>
          <cell r="K2595">
            <v>102187746</v>
          </cell>
          <cell r="L2595" t="str">
            <v>T</v>
          </cell>
          <cell r="M2595">
            <v>200</v>
          </cell>
          <cell r="N2595" t="str">
            <v>B-111</v>
          </cell>
          <cell r="O2595">
            <v>45463</v>
          </cell>
        </row>
        <row r="2596">
          <cell r="G2596" t="str">
            <v>20240532</v>
          </cell>
          <cell r="H2596" t="str">
            <v/>
          </cell>
          <cell r="I2596">
            <v>139800</v>
          </cell>
          <cell r="J2596">
            <v>0</v>
          </cell>
          <cell r="K2596">
            <v>102327546</v>
          </cell>
          <cell r="L2596" t="str">
            <v>T</v>
          </cell>
          <cell r="M2596">
            <v>300</v>
          </cell>
          <cell r="N2596" t="str">
            <v>V-601</v>
          </cell>
          <cell r="O2596">
            <v>45463</v>
          </cell>
        </row>
        <row r="2597">
          <cell r="G2597" t="str">
            <v>20240532</v>
          </cell>
          <cell r="H2597" t="str">
            <v/>
          </cell>
          <cell r="I2597">
            <v>25164</v>
          </cell>
          <cell r="J2597">
            <v>0</v>
          </cell>
          <cell r="K2597">
            <v>102352710</v>
          </cell>
          <cell r="L2597" t="str">
            <v>T</v>
          </cell>
          <cell r="M2597">
            <v>300</v>
          </cell>
          <cell r="N2597" t="str">
            <v>V-601</v>
          </cell>
          <cell r="O2597">
            <v>45463</v>
          </cell>
        </row>
        <row r="2598">
          <cell r="G2598" t="str">
            <v>20240532</v>
          </cell>
          <cell r="H2598" t="str">
            <v/>
          </cell>
          <cell r="I2598">
            <v>2770240</v>
          </cell>
          <cell r="J2598">
            <v>0</v>
          </cell>
          <cell r="K2598">
            <v>105122950</v>
          </cell>
          <cell r="L2598" t="str">
            <v>T</v>
          </cell>
          <cell r="M2598">
            <v>300</v>
          </cell>
          <cell r="N2598" t="str">
            <v>V-601</v>
          </cell>
          <cell r="O2598">
            <v>45463</v>
          </cell>
        </row>
        <row r="2599">
          <cell r="G2599" t="str">
            <v>20240532</v>
          </cell>
          <cell r="H2599" t="str">
            <v/>
          </cell>
          <cell r="I2599">
            <v>747965</v>
          </cell>
          <cell r="J2599">
            <v>0</v>
          </cell>
          <cell r="K2599">
            <v>105870915</v>
          </cell>
          <cell r="L2599" t="str">
            <v>T</v>
          </cell>
          <cell r="M2599">
            <v>300</v>
          </cell>
          <cell r="N2599" t="str">
            <v>V-601</v>
          </cell>
          <cell r="O2599">
            <v>45463</v>
          </cell>
        </row>
        <row r="2600">
          <cell r="G2600" t="str">
            <v>20240533</v>
          </cell>
          <cell r="H2600" t="str">
            <v/>
          </cell>
          <cell r="I2600">
            <v>31920</v>
          </cell>
          <cell r="J2600">
            <v>0</v>
          </cell>
          <cell r="K2600">
            <v>105902835</v>
          </cell>
          <cell r="L2600" t="str">
            <v>T</v>
          </cell>
          <cell r="M2600">
            <v>300</v>
          </cell>
          <cell r="N2600" t="str">
            <v>V-602</v>
          </cell>
          <cell r="O2600">
            <v>45463</v>
          </cell>
        </row>
        <row r="2601">
          <cell r="G2601" t="str">
            <v>20240533</v>
          </cell>
          <cell r="H2601" t="str">
            <v/>
          </cell>
          <cell r="I2601">
            <v>5746</v>
          </cell>
          <cell r="J2601">
            <v>0</v>
          </cell>
          <cell r="K2601">
            <v>105908581</v>
          </cell>
          <cell r="L2601" t="str">
            <v>T</v>
          </cell>
          <cell r="M2601">
            <v>300</v>
          </cell>
          <cell r="N2601" t="str">
            <v>V-602</v>
          </cell>
          <cell r="O2601">
            <v>45463</v>
          </cell>
        </row>
        <row r="2602">
          <cell r="G2602" t="str">
            <v>20247025</v>
          </cell>
          <cell r="H2602" t="str">
            <v/>
          </cell>
          <cell r="I2602">
            <v>1638572</v>
          </cell>
          <cell r="J2602">
            <v>0</v>
          </cell>
          <cell r="K2602">
            <v>107547153</v>
          </cell>
          <cell r="L2602" t="str">
            <v>T</v>
          </cell>
          <cell r="M2602">
            <v>300</v>
          </cell>
          <cell r="N2602" t="str">
            <v>V-603</v>
          </cell>
          <cell r="O2602">
            <v>45463</v>
          </cell>
        </row>
        <row r="2603">
          <cell r="G2603" t="str">
            <v>20247025</v>
          </cell>
          <cell r="H2603" t="str">
            <v/>
          </cell>
          <cell r="I2603">
            <v>442414</v>
          </cell>
          <cell r="J2603">
            <v>0</v>
          </cell>
          <cell r="K2603">
            <v>107989567</v>
          </cell>
          <cell r="L2603" t="str">
            <v>T</v>
          </cell>
          <cell r="M2603">
            <v>300</v>
          </cell>
          <cell r="N2603" t="str">
            <v>V-603</v>
          </cell>
          <cell r="O2603">
            <v>45463</v>
          </cell>
        </row>
        <row r="2604">
          <cell r="G2604" t="str">
            <v>20247025</v>
          </cell>
          <cell r="H2604" t="str">
            <v/>
          </cell>
          <cell r="I2604">
            <v>55770</v>
          </cell>
          <cell r="J2604">
            <v>0</v>
          </cell>
          <cell r="K2604">
            <v>108045337</v>
          </cell>
          <cell r="L2604" t="str">
            <v>T</v>
          </cell>
          <cell r="M2604">
            <v>300</v>
          </cell>
          <cell r="N2604" t="str">
            <v>V-603</v>
          </cell>
          <cell r="O2604">
            <v>45463</v>
          </cell>
        </row>
        <row r="2605">
          <cell r="G2605" t="str">
            <v>20247025</v>
          </cell>
          <cell r="H2605" t="str">
            <v/>
          </cell>
          <cell r="I2605">
            <v>10039</v>
          </cell>
          <cell r="J2605">
            <v>0</v>
          </cell>
          <cell r="K2605">
            <v>108055376</v>
          </cell>
          <cell r="L2605" t="str">
            <v>T</v>
          </cell>
          <cell r="M2605">
            <v>300</v>
          </cell>
          <cell r="N2605" t="str">
            <v>V-603</v>
          </cell>
          <cell r="O2605">
            <v>45463</v>
          </cell>
        </row>
        <row r="2606">
          <cell r="G2606" t="str">
            <v>20240534</v>
          </cell>
          <cell r="H2606" t="str">
            <v>20240534 szla. kiegyenlítés</v>
          </cell>
          <cell r="I2606">
            <v>0</v>
          </cell>
          <cell r="J2606">
            <v>4295561</v>
          </cell>
          <cell r="K2606">
            <v>103759815</v>
          </cell>
          <cell r="L2606" t="str">
            <v>T</v>
          </cell>
          <cell r="M2606">
            <v>200</v>
          </cell>
          <cell r="N2606" t="str">
            <v>B-112</v>
          </cell>
          <cell r="O2606">
            <v>45463</v>
          </cell>
        </row>
        <row r="2607">
          <cell r="G2607" t="str">
            <v>20240335</v>
          </cell>
          <cell r="H2607" t="str">
            <v>20240335 szla. kiegyenlítés</v>
          </cell>
          <cell r="I2607">
            <v>0</v>
          </cell>
          <cell r="J2607">
            <v>3151988</v>
          </cell>
          <cell r="K2607">
            <v>100607827</v>
          </cell>
          <cell r="L2607" t="str">
            <v>T</v>
          </cell>
          <cell r="M2607">
            <v>200</v>
          </cell>
          <cell r="N2607" t="str">
            <v>B-112</v>
          </cell>
          <cell r="O2607">
            <v>45463</v>
          </cell>
        </row>
        <row r="2608">
          <cell r="G2608" t="str">
            <v>20240388</v>
          </cell>
          <cell r="H2608" t="str">
            <v>20240388 szla. kiegyenlítés</v>
          </cell>
          <cell r="I2608">
            <v>0</v>
          </cell>
          <cell r="J2608">
            <v>201219</v>
          </cell>
          <cell r="K2608">
            <v>100406608</v>
          </cell>
          <cell r="L2608" t="str">
            <v>T</v>
          </cell>
          <cell r="M2608">
            <v>200</v>
          </cell>
          <cell r="N2608" t="str">
            <v>B-112</v>
          </cell>
          <cell r="O2608">
            <v>45463</v>
          </cell>
        </row>
        <row r="2609">
          <cell r="G2609" t="str">
            <v>20240534</v>
          </cell>
          <cell r="H2609" t="str">
            <v/>
          </cell>
          <cell r="I2609">
            <v>169140</v>
          </cell>
          <cell r="J2609">
            <v>0</v>
          </cell>
          <cell r="K2609">
            <v>100575748</v>
          </cell>
          <cell r="L2609" t="str">
            <v>T</v>
          </cell>
          <cell r="M2609">
            <v>300</v>
          </cell>
          <cell r="N2609" t="str">
            <v>V-604</v>
          </cell>
          <cell r="O2609">
            <v>45463</v>
          </cell>
        </row>
        <row r="2610">
          <cell r="G2610" t="str">
            <v>20240534</v>
          </cell>
          <cell r="H2610" t="str">
            <v/>
          </cell>
          <cell r="I2610">
            <v>30445</v>
          </cell>
          <cell r="J2610">
            <v>0</v>
          </cell>
          <cell r="K2610">
            <v>100606193</v>
          </cell>
          <cell r="L2610" t="str">
            <v>T</v>
          </cell>
          <cell r="M2610">
            <v>300</v>
          </cell>
          <cell r="N2610" t="str">
            <v>V-604</v>
          </cell>
          <cell r="O2610">
            <v>45463</v>
          </cell>
        </row>
        <row r="2611">
          <cell r="G2611" t="str">
            <v>20240534</v>
          </cell>
          <cell r="H2611" t="str">
            <v/>
          </cell>
          <cell r="I2611">
            <v>3225178</v>
          </cell>
          <cell r="J2611">
            <v>0</v>
          </cell>
          <cell r="K2611">
            <v>103831371</v>
          </cell>
          <cell r="L2611" t="str">
            <v>T</v>
          </cell>
          <cell r="M2611">
            <v>300</v>
          </cell>
          <cell r="N2611" t="str">
            <v>V-604</v>
          </cell>
          <cell r="O2611">
            <v>45463</v>
          </cell>
        </row>
        <row r="2612">
          <cell r="G2612" t="str">
            <v>20240534</v>
          </cell>
          <cell r="H2612" t="str">
            <v/>
          </cell>
          <cell r="I2612">
            <v>870798</v>
          </cell>
          <cell r="J2612">
            <v>0</v>
          </cell>
          <cell r="K2612">
            <v>104702169</v>
          </cell>
          <cell r="L2612" t="str">
            <v>T</v>
          </cell>
          <cell r="M2612">
            <v>300</v>
          </cell>
          <cell r="N2612" t="str">
            <v>V-604</v>
          </cell>
          <cell r="O2612">
            <v>45463</v>
          </cell>
        </row>
        <row r="2613">
          <cell r="G2613" t="str">
            <v>20240535</v>
          </cell>
          <cell r="H2613" t="str">
            <v/>
          </cell>
          <cell r="I2613">
            <v>2095900</v>
          </cell>
          <cell r="J2613">
            <v>0</v>
          </cell>
          <cell r="K2613">
            <v>106798069</v>
          </cell>
          <cell r="L2613" t="str">
            <v>T</v>
          </cell>
          <cell r="M2613">
            <v>300</v>
          </cell>
          <cell r="N2613" t="str">
            <v>V-605</v>
          </cell>
          <cell r="O2613">
            <v>45463</v>
          </cell>
        </row>
        <row r="2614">
          <cell r="G2614" t="str">
            <v>20240535</v>
          </cell>
          <cell r="H2614" t="str">
            <v/>
          </cell>
          <cell r="I2614">
            <v>565893</v>
          </cell>
          <cell r="J2614">
            <v>0</v>
          </cell>
          <cell r="K2614">
            <v>107363962</v>
          </cell>
          <cell r="L2614" t="str">
            <v>T</v>
          </cell>
          <cell r="M2614">
            <v>300</v>
          </cell>
          <cell r="N2614" t="str">
            <v>V-605</v>
          </cell>
          <cell r="O2614">
            <v>45463</v>
          </cell>
        </row>
        <row r="2615">
          <cell r="G2615" t="str">
            <v>20240536</v>
          </cell>
          <cell r="H2615" t="str">
            <v/>
          </cell>
          <cell r="I2615">
            <v>144120</v>
          </cell>
          <cell r="J2615">
            <v>0</v>
          </cell>
          <cell r="K2615">
            <v>107508082</v>
          </cell>
          <cell r="L2615" t="str">
            <v>T</v>
          </cell>
          <cell r="M2615">
            <v>300</v>
          </cell>
          <cell r="N2615" t="str">
            <v>V-606</v>
          </cell>
          <cell r="O2615">
            <v>45463</v>
          </cell>
        </row>
        <row r="2616">
          <cell r="G2616" t="str">
            <v>20240536</v>
          </cell>
          <cell r="H2616" t="str">
            <v/>
          </cell>
          <cell r="I2616">
            <v>38912</v>
          </cell>
          <cell r="J2616">
            <v>0</v>
          </cell>
          <cell r="K2616">
            <v>107546994</v>
          </cell>
          <cell r="L2616" t="str">
            <v>T</v>
          </cell>
          <cell r="M2616">
            <v>300</v>
          </cell>
          <cell r="N2616" t="str">
            <v>V-606</v>
          </cell>
          <cell r="O2616">
            <v>45463</v>
          </cell>
        </row>
        <row r="2617">
          <cell r="G2617" t="str">
            <v>20240538</v>
          </cell>
          <cell r="H2617" t="str">
            <v/>
          </cell>
          <cell r="I2617">
            <v>6605898</v>
          </cell>
          <cell r="J2617">
            <v>0</v>
          </cell>
          <cell r="K2617">
            <v>114152892</v>
          </cell>
          <cell r="L2617" t="str">
            <v>T</v>
          </cell>
          <cell r="M2617">
            <v>300</v>
          </cell>
          <cell r="N2617" t="str">
            <v>V-608</v>
          </cell>
          <cell r="O2617">
            <v>45463</v>
          </cell>
        </row>
        <row r="2618">
          <cell r="G2618" t="str">
            <v>20240538</v>
          </cell>
          <cell r="H2618" t="str">
            <v/>
          </cell>
          <cell r="I2618">
            <v>1783591</v>
          </cell>
          <cell r="J2618">
            <v>0</v>
          </cell>
          <cell r="K2618">
            <v>115936483</v>
          </cell>
          <cell r="L2618" t="str">
            <v>T</v>
          </cell>
          <cell r="M2618">
            <v>300</v>
          </cell>
          <cell r="N2618" t="str">
            <v>V-608</v>
          </cell>
          <cell r="O2618">
            <v>45463</v>
          </cell>
        </row>
        <row r="2619">
          <cell r="G2619" t="str">
            <v>20240458</v>
          </cell>
          <cell r="H2619" t="str">
            <v>20240458 szla. kiegyenlítés</v>
          </cell>
          <cell r="I2619">
            <v>0</v>
          </cell>
          <cell r="J2619">
            <v>2873318</v>
          </cell>
          <cell r="K2619">
            <v>113063165</v>
          </cell>
          <cell r="L2619" t="str">
            <v>T</v>
          </cell>
          <cell r="M2619">
            <v>200</v>
          </cell>
          <cell r="N2619" t="str">
            <v>B-113</v>
          </cell>
          <cell r="O2619">
            <v>45463</v>
          </cell>
        </row>
        <row r="2620">
          <cell r="G2620" t="str">
            <v>20247020</v>
          </cell>
          <cell r="H2620" t="str">
            <v>20247020 szla. kiegyenlítés</v>
          </cell>
          <cell r="I2620">
            <v>0</v>
          </cell>
          <cell r="J2620">
            <v>2184848</v>
          </cell>
          <cell r="K2620">
            <v>110878317</v>
          </cell>
          <cell r="L2620" t="str">
            <v>T</v>
          </cell>
          <cell r="M2620">
            <v>200</v>
          </cell>
          <cell r="N2620" t="str">
            <v>B-113</v>
          </cell>
          <cell r="O2620">
            <v>45463</v>
          </cell>
        </row>
        <row r="2621">
          <cell r="G2621" t="str">
            <v>20240453</v>
          </cell>
          <cell r="H2621" t="str">
            <v>20240453 szla. kiegyenlítés</v>
          </cell>
          <cell r="I2621">
            <v>0</v>
          </cell>
          <cell r="J2621">
            <v>1564272</v>
          </cell>
          <cell r="K2621">
            <v>109314045</v>
          </cell>
          <cell r="L2621" t="str">
            <v>T</v>
          </cell>
          <cell r="M2621">
            <v>200</v>
          </cell>
          <cell r="N2621" t="str">
            <v>B-113</v>
          </cell>
          <cell r="O2621">
            <v>45463</v>
          </cell>
        </row>
        <row r="2622">
          <cell r="G2622" t="str">
            <v>20240476</v>
          </cell>
          <cell r="H2622" t="str">
            <v>20240476 szla. kiegyenlítés</v>
          </cell>
          <cell r="I2622">
            <v>0</v>
          </cell>
          <cell r="J2622">
            <v>891735</v>
          </cell>
          <cell r="K2622">
            <v>108422310</v>
          </cell>
          <cell r="L2622" t="str">
            <v>T</v>
          </cell>
          <cell r="M2622">
            <v>200</v>
          </cell>
          <cell r="N2622" t="str">
            <v>B-113</v>
          </cell>
          <cell r="O2622">
            <v>45463</v>
          </cell>
        </row>
        <row r="2623">
          <cell r="G2623" t="str">
            <v>20240524</v>
          </cell>
          <cell r="H2623" t="str">
            <v>20240524 szla. kiegyenlítés</v>
          </cell>
          <cell r="I2623">
            <v>0</v>
          </cell>
          <cell r="J2623">
            <v>142619</v>
          </cell>
          <cell r="K2623">
            <v>108279691</v>
          </cell>
          <cell r="L2623" t="str">
            <v>T</v>
          </cell>
          <cell r="M2623">
            <v>400</v>
          </cell>
          <cell r="N2623" t="str">
            <v>P-105</v>
          </cell>
          <cell r="O2623">
            <v>45469</v>
          </cell>
        </row>
        <row r="2624">
          <cell r="G2624" t="str">
            <v>20240541</v>
          </cell>
          <cell r="H2624" t="str">
            <v/>
          </cell>
          <cell r="I2624">
            <v>367960</v>
          </cell>
          <cell r="J2624">
            <v>0</v>
          </cell>
          <cell r="K2624">
            <v>108647651</v>
          </cell>
          <cell r="L2624" t="str">
            <v>T</v>
          </cell>
          <cell r="M2624">
            <v>300</v>
          </cell>
          <cell r="N2624" t="str">
            <v>V-611</v>
          </cell>
          <cell r="O2624">
            <v>45463</v>
          </cell>
        </row>
        <row r="2625">
          <cell r="G2625" t="str">
            <v>20240541</v>
          </cell>
          <cell r="H2625" t="str">
            <v/>
          </cell>
          <cell r="I2625">
            <v>99349</v>
          </cell>
          <cell r="J2625">
            <v>0</v>
          </cell>
          <cell r="K2625">
            <v>108747000</v>
          </cell>
          <cell r="L2625" t="str">
            <v>T</v>
          </cell>
          <cell r="M2625">
            <v>300</v>
          </cell>
          <cell r="N2625" t="str">
            <v>V-611</v>
          </cell>
          <cell r="O2625">
            <v>45463</v>
          </cell>
        </row>
        <row r="2626">
          <cell r="G2626" t="str">
            <v>20240541</v>
          </cell>
          <cell r="H2626" t="str">
            <v/>
          </cell>
          <cell r="I2626">
            <v>343920</v>
          </cell>
          <cell r="J2626">
            <v>0</v>
          </cell>
          <cell r="K2626">
            <v>109090920</v>
          </cell>
          <cell r="L2626" t="str">
            <v>T</v>
          </cell>
          <cell r="M2626">
            <v>300</v>
          </cell>
          <cell r="N2626" t="str">
            <v>V-611</v>
          </cell>
          <cell r="O2626">
            <v>45463</v>
          </cell>
        </row>
        <row r="2627">
          <cell r="G2627" t="str">
            <v>20240541</v>
          </cell>
          <cell r="H2627" t="str">
            <v/>
          </cell>
          <cell r="I2627">
            <v>61906</v>
          </cell>
          <cell r="J2627">
            <v>0</v>
          </cell>
          <cell r="K2627">
            <v>109152826</v>
          </cell>
          <cell r="L2627" t="str">
            <v>T</v>
          </cell>
          <cell r="M2627">
            <v>300</v>
          </cell>
          <cell r="N2627" t="str">
            <v>V-611</v>
          </cell>
          <cell r="O2627">
            <v>45463</v>
          </cell>
        </row>
        <row r="2628">
          <cell r="G2628" t="str">
            <v>20240542</v>
          </cell>
          <cell r="H2628" t="str">
            <v/>
          </cell>
          <cell r="I2628">
            <v>22050</v>
          </cell>
          <cell r="J2628">
            <v>0</v>
          </cell>
          <cell r="K2628">
            <v>109174876</v>
          </cell>
          <cell r="L2628" t="str">
            <v>T</v>
          </cell>
          <cell r="M2628">
            <v>300</v>
          </cell>
          <cell r="N2628" t="str">
            <v>V-612</v>
          </cell>
          <cell r="O2628">
            <v>45463</v>
          </cell>
        </row>
        <row r="2629">
          <cell r="G2629" t="str">
            <v>20240542</v>
          </cell>
          <cell r="H2629" t="str">
            <v/>
          </cell>
          <cell r="I2629">
            <v>3969</v>
          </cell>
          <cell r="J2629">
            <v>0</v>
          </cell>
          <cell r="K2629">
            <v>109178845</v>
          </cell>
          <cell r="L2629" t="str">
            <v>T</v>
          </cell>
          <cell r="M2629">
            <v>300</v>
          </cell>
          <cell r="N2629" t="str">
            <v>V-612</v>
          </cell>
          <cell r="O2629">
            <v>45463</v>
          </cell>
        </row>
        <row r="2630">
          <cell r="G2630" t="str">
            <v>20240542</v>
          </cell>
          <cell r="H2630" t="str">
            <v/>
          </cell>
          <cell r="I2630">
            <v>124725</v>
          </cell>
          <cell r="J2630">
            <v>0</v>
          </cell>
          <cell r="K2630">
            <v>109303570</v>
          </cell>
          <cell r="L2630" t="str">
            <v>T</v>
          </cell>
          <cell r="M2630">
            <v>300</v>
          </cell>
          <cell r="N2630" t="str">
            <v>V-612</v>
          </cell>
          <cell r="O2630">
            <v>45463</v>
          </cell>
        </row>
        <row r="2631">
          <cell r="G2631" t="str">
            <v>20240542</v>
          </cell>
          <cell r="H2631" t="str">
            <v/>
          </cell>
          <cell r="I2631">
            <v>33676</v>
          </cell>
          <cell r="J2631">
            <v>0</v>
          </cell>
          <cell r="K2631">
            <v>109337246</v>
          </cell>
          <cell r="L2631" t="str">
            <v>T</v>
          </cell>
          <cell r="M2631">
            <v>300</v>
          </cell>
          <cell r="N2631" t="str">
            <v>V-612</v>
          </cell>
          <cell r="O2631">
            <v>45463</v>
          </cell>
        </row>
        <row r="2632">
          <cell r="G2632" t="str">
            <v>20240544</v>
          </cell>
          <cell r="H2632" t="str">
            <v/>
          </cell>
          <cell r="I2632">
            <v>32570</v>
          </cell>
          <cell r="J2632">
            <v>0</v>
          </cell>
          <cell r="K2632">
            <v>109369816</v>
          </cell>
          <cell r="L2632" t="str">
            <v>T</v>
          </cell>
          <cell r="M2632">
            <v>300</v>
          </cell>
          <cell r="N2632" t="str">
            <v>V-614</v>
          </cell>
          <cell r="O2632">
            <v>45463</v>
          </cell>
        </row>
        <row r="2633">
          <cell r="G2633" t="str">
            <v>20240544</v>
          </cell>
          <cell r="H2633" t="str">
            <v/>
          </cell>
          <cell r="I2633">
            <v>8794</v>
          </cell>
          <cell r="J2633">
            <v>0</v>
          </cell>
          <cell r="K2633">
            <v>109378610</v>
          </cell>
          <cell r="L2633" t="str">
            <v>T</v>
          </cell>
          <cell r="M2633">
            <v>300</v>
          </cell>
          <cell r="N2633" t="str">
            <v>V-614</v>
          </cell>
          <cell r="O2633">
            <v>45463</v>
          </cell>
        </row>
        <row r="2634">
          <cell r="G2634" t="str">
            <v>20249017</v>
          </cell>
          <cell r="H2634" t="str">
            <v/>
          </cell>
          <cell r="I2634">
            <v>80365</v>
          </cell>
          <cell r="J2634">
            <v>0</v>
          </cell>
          <cell r="K2634">
            <v>109458975</v>
          </cell>
          <cell r="L2634" t="str">
            <v>T</v>
          </cell>
          <cell r="M2634">
            <v>300</v>
          </cell>
          <cell r="N2634" t="str">
            <v>V-615</v>
          </cell>
          <cell r="O2634">
            <v>45463</v>
          </cell>
        </row>
        <row r="2635">
          <cell r="G2635" t="str">
            <v>20249017</v>
          </cell>
          <cell r="H2635" t="str">
            <v/>
          </cell>
          <cell r="I2635">
            <v>14465</v>
          </cell>
          <cell r="J2635">
            <v>0</v>
          </cell>
          <cell r="K2635">
            <v>109473440</v>
          </cell>
          <cell r="L2635" t="str">
            <v>T</v>
          </cell>
          <cell r="M2635">
            <v>300</v>
          </cell>
          <cell r="N2635" t="str">
            <v>V-615</v>
          </cell>
          <cell r="O2635">
            <v>45463</v>
          </cell>
        </row>
        <row r="2636">
          <cell r="G2636" t="str">
            <v>20249017</v>
          </cell>
          <cell r="H2636" t="str">
            <v/>
          </cell>
          <cell r="I2636">
            <v>477976</v>
          </cell>
          <cell r="J2636">
            <v>0</v>
          </cell>
          <cell r="K2636">
            <v>109951416</v>
          </cell>
          <cell r="L2636" t="str">
            <v>T</v>
          </cell>
          <cell r="M2636">
            <v>300</v>
          </cell>
          <cell r="N2636" t="str">
            <v>V-615</v>
          </cell>
          <cell r="O2636">
            <v>45463</v>
          </cell>
        </row>
        <row r="2637">
          <cell r="G2637" t="str">
            <v>20249017</v>
          </cell>
          <cell r="H2637" t="str">
            <v/>
          </cell>
          <cell r="I2637">
            <v>129054</v>
          </cell>
          <cell r="J2637">
            <v>0</v>
          </cell>
          <cell r="K2637">
            <v>110080470</v>
          </cell>
          <cell r="L2637" t="str">
            <v>T</v>
          </cell>
          <cell r="M2637">
            <v>300</v>
          </cell>
          <cell r="N2637" t="str">
            <v>V-615</v>
          </cell>
          <cell r="O2637">
            <v>45463</v>
          </cell>
        </row>
        <row r="2638">
          <cell r="G2638" t="str">
            <v>20240538</v>
          </cell>
          <cell r="H2638" t="str">
            <v>20240538 szla. kiegyenlítés</v>
          </cell>
          <cell r="I2638">
            <v>0</v>
          </cell>
          <cell r="J2638">
            <v>8418824</v>
          </cell>
          <cell r="K2638">
            <v>101661646</v>
          </cell>
          <cell r="L2638" t="str">
            <v>T</v>
          </cell>
          <cell r="M2638">
            <v>201</v>
          </cell>
          <cell r="N2638" t="str">
            <v>B-33</v>
          </cell>
          <cell r="O2638">
            <v>45463</v>
          </cell>
        </row>
        <row r="2639">
          <cell r="G2639" t="str">
            <v>20240436</v>
          </cell>
          <cell r="H2639" t="str">
            <v>20240436 szla. kiegyenlítés</v>
          </cell>
          <cell r="I2639">
            <v>0</v>
          </cell>
          <cell r="J2639">
            <v>2397038</v>
          </cell>
          <cell r="K2639">
            <v>99264608</v>
          </cell>
          <cell r="L2639" t="str">
            <v>T</v>
          </cell>
          <cell r="M2639">
            <v>200</v>
          </cell>
          <cell r="N2639" t="str">
            <v>B-114</v>
          </cell>
          <cell r="O2639">
            <v>45463</v>
          </cell>
        </row>
        <row r="2640">
          <cell r="G2640" t="str">
            <v>20240545</v>
          </cell>
          <cell r="H2640" t="str">
            <v>20240545 szla. kiegyenlítés</v>
          </cell>
          <cell r="I2640">
            <v>0</v>
          </cell>
          <cell r="J2640">
            <v>1146820</v>
          </cell>
          <cell r="K2640">
            <v>98117788</v>
          </cell>
          <cell r="L2640" t="str">
            <v>T</v>
          </cell>
          <cell r="M2640">
            <v>200</v>
          </cell>
          <cell r="N2640" t="str">
            <v>B-114</v>
          </cell>
          <cell r="O2640">
            <v>45463</v>
          </cell>
        </row>
        <row r="2641">
          <cell r="G2641" t="str">
            <v>20240522</v>
          </cell>
          <cell r="H2641" t="str">
            <v>20240522 szla. kiegyenlítés</v>
          </cell>
          <cell r="I2641">
            <v>0</v>
          </cell>
          <cell r="J2641">
            <v>495300</v>
          </cell>
          <cell r="K2641">
            <v>97622488</v>
          </cell>
          <cell r="L2641" t="str">
            <v>T</v>
          </cell>
          <cell r="M2641">
            <v>200</v>
          </cell>
          <cell r="N2641" t="str">
            <v>B-114</v>
          </cell>
          <cell r="O2641">
            <v>45463</v>
          </cell>
        </row>
        <row r="2642">
          <cell r="G2642" t="str">
            <v>20240299</v>
          </cell>
          <cell r="H2642" t="str">
            <v>20240299 szla. kiegyenlítés</v>
          </cell>
          <cell r="I2642">
            <v>0</v>
          </cell>
          <cell r="J2642">
            <v>719874</v>
          </cell>
          <cell r="K2642">
            <v>96902614</v>
          </cell>
          <cell r="L2642" t="str">
            <v>T</v>
          </cell>
          <cell r="M2642">
            <v>200</v>
          </cell>
          <cell r="N2642" t="str">
            <v>B-114</v>
          </cell>
          <cell r="O2642">
            <v>45463</v>
          </cell>
        </row>
        <row r="2643">
          <cell r="G2643" t="str">
            <v>20240300</v>
          </cell>
          <cell r="H2643" t="str">
            <v>20240300 szla. kiegyenlítés</v>
          </cell>
          <cell r="I2643">
            <v>0</v>
          </cell>
          <cell r="J2643">
            <v>542950</v>
          </cell>
          <cell r="K2643">
            <v>96359664</v>
          </cell>
          <cell r="L2643" t="str">
            <v>T</v>
          </cell>
          <cell r="M2643">
            <v>200</v>
          </cell>
          <cell r="N2643" t="str">
            <v>B-114</v>
          </cell>
          <cell r="O2643">
            <v>45463</v>
          </cell>
        </row>
        <row r="2644">
          <cell r="G2644" t="str">
            <v>20240301</v>
          </cell>
          <cell r="H2644" t="str">
            <v>20240301 szla. kiegyenlítés</v>
          </cell>
          <cell r="I2644">
            <v>0</v>
          </cell>
          <cell r="J2644">
            <v>42774</v>
          </cell>
          <cell r="K2644">
            <v>96316890</v>
          </cell>
          <cell r="L2644" t="str">
            <v>T</v>
          </cell>
          <cell r="M2644">
            <v>200</v>
          </cell>
          <cell r="N2644" t="str">
            <v>B-114</v>
          </cell>
          <cell r="O2644">
            <v>45463</v>
          </cell>
        </row>
        <row r="2645">
          <cell r="G2645" t="str">
            <v>20240302</v>
          </cell>
          <cell r="H2645" t="str">
            <v>20240302 szla. kiegyenlítés</v>
          </cell>
          <cell r="I2645">
            <v>0</v>
          </cell>
          <cell r="J2645">
            <v>416086</v>
          </cell>
          <cell r="K2645">
            <v>95900804</v>
          </cell>
          <cell r="L2645" t="str">
            <v>T</v>
          </cell>
          <cell r="M2645">
            <v>200</v>
          </cell>
          <cell r="N2645" t="str">
            <v>B-114</v>
          </cell>
          <cell r="O2645">
            <v>45463</v>
          </cell>
        </row>
        <row r="2646">
          <cell r="G2646" t="str">
            <v>20240303</v>
          </cell>
          <cell r="H2646" t="str">
            <v>20240303 szla. kiegyenlítés</v>
          </cell>
          <cell r="I2646">
            <v>0</v>
          </cell>
          <cell r="J2646">
            <v>292100</v>
          </cell>
          <cell r="K2646">
            <v>95608704</v>
          </cell>
          <cell r="L2646" t="str">
            <v>T</v>
          </cell>
          <cell r="M2646">
            <v>200</v>
          </cell>
          <cell r="N2646" t="str">
            <v>B-114</v>
          </cell>
          <cell r="O2646">
            <v>45463</v>
          </cell>
        </row>
        <row r="2647">
          <cell r="G2647" t="str">
            <v>20240542</v>
          </cell>
          <cell r="H2647" t="str">
            <v>20240542 szla. kiegyenlítés</v>
          </cell>
          <cell r="I2647">
            <v>0</v>
          </cell>
          <cell r="J2647">
            <v>184420</v>
          </cell>
          <cell r="K2647">
            <v>95424284</v>
          </cell>
          <cell r="L2647" t="str">
            <v>T</v>
          </cell>
          <cell r="M2647">
            <v>200</v>
          </cell>
          <cell r="N2647" t="str">
            <v>B-114</v>
          </cell>
          <cell r="O2647">
            <v>45463</v>
          </cell>
        </row>
        <row r="2648">
          <cell r="G2648" t="str">
            <v>20230276</v>
          </cell>
          <cell r="H2648" t="str">
            <v>20230276 szla. kiegyenlítés</v>
          </cell>
          <cell r="I2648">
            <v>0</v>
          </cell>
          <cell r="J2648">
            <v>250000</v>
          </cell>
          <cell r="K2648">
            <v>95174284</v>
          </cell>
          <cell r="L2648" t="str">
            <v>T</v>
          </cell>
          <cell r="M2648">
            <v>200</v>
          </cell>
          <cell r="N2648" t="str">
            <v>B-114</v>
          </cell>
          <cell r="O2648">
            <v>45463</v>
          </cell>
        </row>
        <row r="2649">
          <cell r="G2649" t="str">
            <v>20240545</v>
          </cell>
          <cell r="H2649" t="str">
            <v/>
          </cell>
          <cell r="I2649">
            <v>703545</v>
          </cell>
          <cell r="J2649">
            <v>0</v>
          </cell>
          <cell r="K2649">
            <v>95877829</v>
          </cell>
          <cell r="L2649" t="str">
            <v>T</v>
          </cell>
          <cell r="M2649">
            <v>300</v>
          </cell>
          <cell r="N2649" t="str">
            <v>V-616</v>
          </cell>
          <cell r="O2649">
            <v>45463</v>
          </cell>
        </row>
        <row r="2650">
          <cell r="G2650" t="str">
            <v>20240545</v>
          </cell>
          <cell r="H2650" t="str">
            <v/>
          </cell>
          <cell r="I2650">
            <v>126639</v>
          </cell>
          <cell r="J2650">
            <v>0</v>
          </cell>
          <cell r="K2650">
            <v>96004468</v>
          </cell>
          <cell r="L2650" t="str">
            <v>T</v>
          </cell>
          <cell r="M2650">
            <v>300</v>
          </cell>
          <cell r="N2650" t="str">
            <v>V-616</v>
          </cell>
          <cell r="O2650">
            <v>45463</v>
          </cell>
        </row>
        <row r="2651">
          <cell r="G2651" t="str">
            <v>20240545</v>
          </cell>
          <cell r="H2651" t="str">
            <v/>
          </cell>
          <cell r="I2651">
            <v>249320</v>
          </cell>
          <cell r="J2651">
            <v>0</v>
          </cell>
          <cell r="K2651">
            <v>96253788</v>
          </cell>
          <cell r="L2651" t="str">
            <v>T</v>
          </cell>
          <cell r="M2651">
            <v>300</v>
          </cell>
          <cell r="N2651" t="str">
            <v>V-616</v>
          </cell>
          <cell r="O2651">
            <v>45463</v>
          </cell>
        </row>
        <row r="2652">
          <cell r="G2652" t="str">
            <v>20240545</v>
          </cell>
          <cell r="H2652" t="str">
            <v/>
          </cell>
          <cell r="I2652">
            <v>67316</v>
          </cell>
          <cell r="J2652">
            <v>0</v>
          </cell>
          <cell r="K2652">
            <v>96321104</v>
          </cell>
          <cell r="L2652" t="str">
            <v>T</v>
          </cell>
          <cell r="M2652">
            <v>300</v>
          </cell>
          <cell r="N2652" t="str">
            <v>V-616</v>
          </cell>
          <cell r="O2652">
            <v>45463</v>
          </cell>
        </row>
        <row r="2653">
          <cell r="G2653" t="str">
            <v>20240546</v>
          </cell>
          <cell r="H2653" t="str">
            <v/>
          </cell>
          <cell r="I2653">
            <v>111900</v>
          </cell>
          <cell r="J2653">
            <v>0</v>
          </cell>
          <cell r="K2653">
            <v>96433004</v>
          </cell>
          <cell r="L2653" t="str">
            <v>T</v>
          </cell>
          <cell r="M2653">
            <v>300</v>
          </cell>
          <cell r="N2653" t="str">
            <v>V-617</v>
          </cell>
          <cell r="O2653">
            <v>45463</v>
          </cell>
        </row>
        <row r="2654">
          <cell r="G2654" t="str">
            <v>20240546</v>
          </cell>
          <cell r="H2654" t="str">
            <v/>
          </cell>
          <cell r="I2654">
            <v>20142</v>
          </cell>
          <cell r="J2654">
            <v>0</v>
          </cell>
          <cell r="K2654">
            <v>96453146</v>
          </cell>
          <cell r="L2654" t="str">
            <v>T</v>
          </cell>
          <cell r="M2654">
            <v>300</v>
          </cell>
          <cell r="N2654" t="str">
            <v>V-617</v>
          </cell>
          <cell r="O2654">
            <v>45463</v>
          </cell>
        </row>
        <row r="2655">
          <cell r="G2655" t="str">
            <v>20249018</v>
          </cell>
          <cell r="H2655" t="str">
            <v/>
          </cell>
          <cell r="I2655">
            <v>260710</v>
          </cell>
          <cell r="J2655">
            <v>0</v>
          </cell>
          <cell r="K2655">
            <v>96713856</v>
          </cell>
          <cell r="L2655" t="str">
            <v>T</v>
          </cell>
          <cell r="M2655">
            <v>300</v>
          </cell>
          <cell r="N2655" t="str">
            <v>V-618</v>
          </cell>
          <cell r="O2655">
            <v>45463</v>
          </cell>
        </row>
        <row r="2656">
          <cell r="G2656" t="str">
            <v>20249018</v>
          </cell>
          <cell r="H2656" t="str">
            <v/>
          </cell>
          <cell r="I2656">
            <v>46928</v>
          </cell>
          <cell r="J2656">
            <v>0</v>
          </cell>
          <cell r="K2656">
            <v>96760784</v>
          </cell>
          <cell r="L2656" t="str">
            <v>T</v>
          </cell>
          <cell r="M2656">
            <v>300</v>
          </cell>
          <cell r="N2656" t="str">
            <v>V-618</v>
          </cell>
          <cell r="O2656">
            <v>45463</v>
          </cell>
        </row>
        <row r="2657">
          <cell r="G2657" t="str">
            <v>20249018</v>
          </cell>
          <cell r="H2657" t="str">
            <v/>
          </cell>
          <cell r="I2657">
            <v>1325779</v>
          </cell>
          <cell r="J2657">
            <v>0</v>
          </cell>
          <cell r="K2657">
            <v>98086563</v>
          </cell>
          <cell r="L2657" t="str">
            <v>T</v>
          </cell>
          <cell r="M2657">
            <v>300</v>
          </cell>
          <cell r="N2657" t="str">
            <v>V-618</v>
          </cell>
          <cell r="O2657">
            <v>45463</v>
          </cell>
        </row>
        <row r="2658">
          <cell r="G2658" t="str">
            <v>20249018</v>
          </cell>
          <cell r="H2658" t="str">
            <v/>
          </cell>
          <cell r="I2658">
            <v>357960</v>
          </cell>
          <cell r="J2658">
            <v>0</v>
          </cell>
          <cell r="K2658">
            <v>98444523</v>
          </cell>
          <cell r="L2658" t="str">
            <v>T</v>
          </cell>
          <cell r="M2658">
            <v>300</v>
          </cell>
          <cell r="N2658" t="str">
            <v>V-618</v>
          </cell>
          <cell r="O2658">
            <v>45463</v>
          </cell>
        </row>
        <row r="2659">
          <cell r="G2659" t="str">
            <v>20240538</v>
          </cell>
          <cell r="H2659" t="str">
            <v>árfolyam differencia</v>
          </cell>
          <cell r="I2659">
            <v>29335</v>
          </cell>
          <cell r="J2659">
            <v>0</v>
          </cell>
          <cell r="K2659">
            <v>98473858</v>
          </cell>
          <cell r="L2659" t="str">
            <v>T</v>
          </cell>
          <cell r="M2659">
            <v>300</v>
          </cell>
          <cell r="N2659" t="str">
            <v>V-634</v>
          </cell>
          <cell r="O2659">
            <v>45463</v>
          </cell>
        </row>
        <row r="2660">
          <cell r="G2660" t="str">
            <v>20249016</v>
          </cell>
          <cell r="H2660" t="str">
            <v>20249016 szla. kiegyenlítés</v>
          </cell>
          <cell r="I2660">
            <v>0</v>
          </cell>
          <cell r="J2660">
            <v>47031</v>
          </cell>
          <cell r="K2660">
            <v>98426827</v>
          </cell>
          <cell r="L2660" t="str">
            <v>T</v>
          </cell>
          <cell r="M2660">
            <v>200</v>
          </cell>
          <cell r="N2660" t="str">
            <v>B-115</v>
          </cell>
          <cell r="O2660">
            <v>45463</v>
          </cell>
        </row>
        <row r="2661">
          <cell r="G2661" t="str">
            <v>20240547</v>
          </cell>
          <cell r="H2661" t="str">
            <v/>
          </cell>
          <cell r="I2661">
            <v>34510</v>
          </cell>
          <cell r="J2661">
            <v>0</v>
          </cell>
          <cell r="K2661">
            <v>98461337</v>
          </cell>
          <cell r="L2661" t="str">
            <v>T</v>
          </cell>
          <cell r="M2661">
            <v>300</v>
          </cell>
          <cell r="N2661" t="str">
            <v>V-619</v>
          </cell>
          <cell r="O2661">
            <v>45463</v>
          </cell>
        </row>
        <row r="2662">
          <cell r="G2662" t="str">
            <v>20240547</v>
          </cell>
          <cell r="H2662" t="str">
            <v/>
          </cell>
          <cell r="I2662">
            <v>9318</v>
          </cell>
          <cell r="J2662">
            <v>0</v>
          </cell>
          <cell r="K2662">
            <v>98470655</v>
          </cell>
          <cell r="L2662" t="str">
            <v>T</v>
          </cell>
          <cell r="M2662">
            <v>300</v>
          </cell>
          <cell r="N2662" t="str">
            <v>V-619</v>
          </cell>
          <cell r="O2662">
            <v>45463</v>
          </cell>
        </row>
        <row r="2663">
          <cell r="G2663" t="str">
            <v>20240548</v>
          </cell>
          <cell r="H2663" t="str">
            <v/>
          </cell>
          <cell r="I2663">
            <v>97200</v>
          </cell>
          <cell r="J2663">
            <v>0</v>
          </cell>
          <cell r="K2663">
            <v>98567855</v>
          </cell>
          <cell r="L2663" t="str">
            <v>T</v>
          </cell>
          <cell r="M2663">
            <v>300</v>
          </cell>
          <cell r="N2663" t="str">
            <v>V-620</v>
          </cell>
          <cell r="O2663">
            <v>45463</v>
          </cell>
        </row>
        <row r="2664">
          <cell r="G2664" t="str">
            <v>20240548</v>
          </cell>
          <cell r="H2664" t="str">
            <v/>
          </cell>
          <cell r="I2664">
            <v>26244</v>
          </cell>
          <cell r="J2664">
            <v>0</v>
          </cell>
          <cell r="K2664">
            <v>98594099</v>
          </cell>
          <cell r="L2664" t="str">
            <v>T</v>
          </cell>
          <cell r="M2664">
            <v>300</v>
          </cell>
          <cell r="N2664" t="str">
            <v>V-620</v>
          </cell>
          <cell r="O2664">
            <v>45463</v>
          </cell>
        </row>
        <row r="2665">
          <cell r="G2665" t="str">
            <v>20240549</v>
          </cell>
          <cell r="H2665" t="str">
            <v/>
          </cell>
          <cell r="I2665">
            <v>1353708</v>
          </cell>
          <cell r="J2665">
            <v>0</v>
          </cell>
          <cell r="K2665">
            <v>99947807</v>
          </cell>
          <cell r="L2665" t="str">
            <v>T</v>
          </cell>
          <cell r="M2665">
            <v>300</v>
          </cell>
          <cell r="N2665" t="str">
            <v>V-621</v>
          </cell>
          <cell r="O2665">
            <v>45463</v>
          </cell>
        </row>
        <row r="2666">
          <cell r="G2666" t="str">
            <v>20240549</v>
          </cell>
          <cell r="H2666" t="str">
            <v/>
          </cell>
          <cell r="I2666">
            <v>365501</v>
          </cell>
          <cell r="J2666">
            <v>0</v>
          </cell>
          <cell r="K2666">
            <v>100313308</v>
          </cell>
          <cell r="L2666" t="str">
            <v>T</v>
          </cell>
          <cell r="M2666">
            <v>300</v>
          </cell>
          <cell r="N2666" t="str">
            <v>V-621</v>
          </cell>
          <cell r="O2666">
            <v>45463</v>
          </cell>
        </row>
        <row r="2667">
          <cell r="G2667" t="str">
            <v>20240549</v>
          </cell>
          <cell r="H2667" t="str">
            <v/>
          </cell>
          <cell r="I2667">
            <v>266745</v>
          </cell>
          <cell r="J2667">
            <v>0</v>
          </cell>
          <cell r="K2667">
            <v>100580053</v>
          </cell>
          <cell r="L2667" t="str">
            <v>T</v>
          </cell>
          <cell r="M2667">
            <v>300</v>
          </cell>
          <cell r="N2667" t="str">
            <v>V-621</v>
          </cell>
          <cell r="O2667">
            <v>45463</v>
          </cell>
        </row>
        <row r="2668">
          <cell r="G2668" t="str">
            <v>20240549</v>
          </cell>
          <cell r="H2668" t="str">
            <v/>
          </cell>
          <cell r="I2668">
            <v>48014</v>
          </cell>
          <cell r="J2668">
            <v>0</v>
          </cell>
          <cell r="K2668">
            <v>100628067</v>
          </cell>
          <cell r="L2668" t="str">
            <v>T</v>
          </cell>
          <cell r="M2668">
            <v>300</v>
          </cell>
          <cell r="N2668" t="str">
            <v>V-621</v>
          </cell>
          <cell r="O2668">
            <v>45463</v>
          </cell>
        </row>
        <row r="2669">
          <cell r="G2669" t="str">
            <v>20240550</v>
          </cell>
          <cell r="H2669" t="str">
            <v/>
          </cell>
          <cell r="I2669">
            <v>667392</v>
          </cell>
          <cell r="J2669">
            <v>0</v>
          </cell>
          <cell r="K2669">
            <v>101295459</v>
          </cell>
          <cell r="L2669" t="str">
            <v>T</v>
          </cell>
          <cell r="M2669">
            <v>300</v>
          </cell>
          <cell r="N2669" t="str">
            <v>V-622</v>
          </cell>
          <cell r="O2669">
            <v>45463</v>
          </cell>
        </row>
        <row r="2670">
          <cell r="G2670" t="str">
            <v>20240550</v>
          </cell>
          <cell r="H2670" t="str">
            <v/>
          </cell>
          <cell r="I2670">
            <v>180196</v>
          </cell>
          <cell r="J2670">
            <v>0</v>
          </cell>
          <cell r="K2670">
            <v>101475655</v>
          </cell>
          <cell r="L2670" t="str">
            <v>T</v>
          </cell>
          <cell r="M2670">
            <v>300</v>
          </cell>
          <cell r="N2670" t="str">
            <v>V-622</v>
          </cell>
          <cell r="O2670">
            <v>45463</v>
          </cell>
        </row>
        <row r="2671">
          <cell r="G2671" t="str">
            <v>20240550</v>
          </cell>
          <cell r="H2671" t="str">
            <v/>
          </cell>
          <cell r="I2671">
            <v>76230</v>
          </cell>
          <cell r="J2671">
            <v>0</v>
          </cell>
          <cell r="K2671">
            <v>101551885</v>
          </cell>
          <cell r="L2671" t="str">
            <v>T</v>
          </cell>
          <cell r="M2671">
            <v>300</v>
          </cell>
          <cell r="N2671" t="str">
            <v>V-622</v>
          </cell>
          <cell r="O2671">
            <v>45463</v>
          </cell>
        </row>
        <row r="2672">
          <cell r="G2672" t="str">
            <v>20240550</v>
          </cell>
          <cell r="H2672" t="str">
            <v/>
          </cell>
          <cell r="I2672">
            <v>13721</v>
          </cell>
          <cell r="J2672">
            <v>0</v>
          </cell>
          <cell r="K2672">
            <v>101565606</v>
          </cell>
          <cell r="L2672" t="str">
            <v>T</v>
          </cell>
          <cell r="M2672">
            <v>300</v>
          </cell>
          <cell r="N2672" t="str">
            <v>V-622</v>
          </cell>
          <cell r="O2672">
            <v>45463</v>
          </cell>
        </row>
        <row r="2673">
          <cell r="G2673" t="str">
            <v>20240551</v>
          </cell>
          <cell r="H2673" t="str">
            <v>Kártérítés sérült termékekre</v>
          </cell>
          <cell r="I2673">
            <v>81648</v>
          </cell>
          <cell r="J2673">
            <v>0</v>
          </cell>
          <cell r="K2673">
            <v>101647254</v>
          </cell>
          <cell r="L2673" t="str">
            <v>T</v>
          </cell>
          <cell r="M2673">
            <v>300</v>
          </cell>
          <cell r="N2673" t="str">
            <v>V-623</v>
          </cell>
          <cell r="O2673">
            <v>45463</v>
          </cell>
        </row>
        <row r="2674">
          <cell r="G2674" t="str">
            <v>20240552</v>
          </cell>
          <cell r="H2674" t="str">
            <v/>
          </cell>
          <cell r="I2674">
            <v>432000</v>
          </cell>
          <cell r="J2674">
            <v>0</v>
          </cell>
          <cell r="K2674">
            <v>102079254</v>
          </cell>
          <cell r="L2674" t="str">
            <v>T</v>
          </cell>
          <cell r="M2674">
            <v>300</v>
          </cell>
          <cell r="N2674" t="str">
            <v>V-624</v>
          </cell>
          <cell r="O2674">
            <v>45463</v>
          </cell>
        </row>
        <row r="2675">
          <cell r="G2675" t="str">
            <v>20240552</v>
          </cell>
          <cell r="H2675" t="str">
            <v/>
          </cell>
          <cell r="I2675">
            <v>116640</v>
          </cell>
          <cell r="J2675">
            <v>0</v>
          </cell>
          <cell r="K2675">
            <v>102195894</v>
          </cell>
          <cell r="L2675" t="str">
            <v>T</v>
          </cell>
          <cell r="M2675">
            <v>300</v>
          </cell>
          <cell r="N2675" t="str">
            <v>V-624</v>
          </cell>
          <cell r="O2675">
            <v>45463</v>
          </cell>
        </row>
        <row r="2676">
          <cell r="G2676" t="str">
            <v>20240553</v>
          </cell>
          <cell r="H2676" t="str">
            <v/>
          </cell>
          <cell r="I2676">
            <v>27000</v>
          </cell>
          <cell r="J2676">
            <v>0</v>
          </cell>
          <cell r="K2676">
            <v>102222894</v>
          </cell>
          <cell r="L2676" t="str">
            <v>T</v>
          </cell>
          <cell r="M2676">
            <v>300</v>
          </cell>
          <cell r="N2676" t="str">
            <v>V-625</v>
          </cell>
          <cell r="O2676">
            <v>45463</v>
          </cell>
        </row>
        <row r="2677">
          <cell r="G2677" t="str">
            <v>20240553</v>
          </cell>
          <cell r="H2677" t="str">
            <v/>
          </cell>
          <cell r="I2677">
            <v>4860</v>
          </cell>
          <cell r="J2677">
            <v>0</v>
          </cell>
          <cell r="K2677">
            <v>102227754</v>
          </cell>
          <cell r="L2677" t="str">
            <v>T</v>
          </cell>
          <cell r="M2677">
            <v>300</v>
          </cell>
          <cell r="N2677" t="str">
            <v>V-625</v>
          </cell>
          <cell r="O2677">
            <v>45463</v>
          </cell>
        </row>
        <row r="2678">
          <cell r="G2678" t="str">
            <v>20240419</v>
          </cell>
          <cell r="H2678" t="str">
            <v>20240419 szla. kiegyenlítés</v>
          </cell>
          <cell r="I2678">
            <v>0</v>
          </cell>
          <cell r="J2678">
            <v>525221</v>
          </cell>
          <cell r="K2678">
            <v>101702533</v>
          </cell>
          <cell r="L2678" t="str">
            <v>T</v>
          </cell>
          <cell r="M2678">
            <v>200</v>
          </cell>
          <cell r="N2678" t="str">
            <v>B-116</v>
          </cell>
          <cell r="O2678">
            <v>45463</v>
          </cell>
        </row>
        <row r="2679">
          <cell r="G2679" t="str">
            <v>20240464</v>
          </cell>
          <cell r="H2679" t="str">
            <v>20240464 szla. kiegyenlítés</v>
          </cell>
          <cell r="I2679">
            <v>0</v>
          </cell>
          <cell r="J2679">
            <v>34696</v>
          </cell>
          <cell r="K2679">
            <v>101667837</v>
          </cell>
          <cell r="L2679" t="str">
            <v>T</v>
          </cell>
          <cell r="M2679">
            <v>200</v>
          </cell>
          <cell r="N2679" t="str">
            <v>B-116</v>
          </cell>
          <cell r="O2679">
            <v>45463</v>
          </cell>
        </row>
        <row r="2680">
          <cell r="G2680" t="str">
            <v>20240554</v>
          </cell>
          <cell r="H2680" t="str">
            <v/>
          </cell>
          <cell r="I2680">
            <v>451842</v>
          </cell>
          <cell r="J2680">
            <v>0</v>
          </cell>
          <cell r="K2680">
            <v>102119679</v>
          </cell>
          <cell r="L2680" t="str">
            <v>T</v>
          </cell>
          <cell r="M2680">
            <v>300</v>
          </cell>
          <cell r="N2680" t="str">
            <v>V-626</v>
          </cell>
          <cell r="O2680">
            <v>45463</v>
          </cell>
        </row>
        <row r="2681">
          <cell r="G2681" t="str">
            <v>20240554</v>
          </cell>
          <cell r="H2681" t="str">
            <v/>
          </cell>
          <cell r="I2681">
            <v>121997</v>
          </cell>
          <cell r="J2681">
            <v>0</v>
          </cell>
          <cell r="K2681">
            <v>102241676</v>
          </cell>
          <cell r="L2681" t="str">
            <v>T</v>
          </cell>
          <cell r="M2681">
            <v>300</v>
          </cell>
          <cell r="N2681" t="str">
            <v>V-626</v>
          </cell>
          <cell r="O2681">
            <v>45463</v>
          </cell>
        </row>
        <row r="2682">
          <cell r="G2682" t="str">
            <v>20240554</v>
          </cell>
          <cell r="H2682" t="str">
            <v/>
          </cell>
          <cell r="I2682">
            <v>24210</v>
          </cell>
          <cell r="J2682">
            <v>0</v>
          </cell>
          <cell r="K2682">
            <v>102265886</v>
          </cell>
          <cell r="L2682" t="str">
            <v>T</v>
          </cell>
          <cell r="M2682">
            <v>300</v>
          </cell>
          <cell r="N2682" t="str">
            <v>V-626</v>
          </cell>
          <cell r="O2682">
            <v>45463</v>
          </cell>
        </row>
        <row r="2683">
          <cell r="G2683" t="str">
            <v>20240554</v>
          </cell>
          <cell r="H2683" t="str">
            <v/>
          </cell>
          <cell r="I2683">
            <v>4358</v>
          </cell>
          <cell r="J2683">
            <v>0</v>
          </cell>
          <cell r="K2683">
            <v>102270244</v>
          </cell>
          <cell r="L2683" t="str">
            <v>T</v>
          </cell>
          <cell r="M2683">
            <v>300</v>
          </cell>
          <cell r="N2683" t="str">
            <v>V-626</v>
          </cell>
          <cell r="O2683">
            <v>45463</v>
          </cell>
        </row>
        <row r="2684">
          <cell r="G2684" t="str">
            <v>20240555</v>
          </cell>
          <cell r="H2684" t="str">
            <v/>
          </cell>
          <cell r="I2684">
            <v>17835</v>
          </cell>
          <cell r="J2684">
            <v>0</v>
          </cell>
          <cell r="K2684">
            <v>102288079</v>
          </cell>
          <cell r="L2684" t="str">
            <v>T</v>
          </cell>
          <cell r="M2684">
            <v>300</v>
          </cell>
          <cell r="N2684" t="str">
            <v>V-627</v>
          </cell>
          <cell r="O2684">
            <v>45463</v>
          </cell>
        </row>
        <row r="2685">
          <cell r="G2685" t="str">
            <v>20240555</v>
          </cell>
          <cell r="H2685" t="str">
            <v/>
          </cell>
          <cell r="I2685">
            <v>3211</v>
          </cell>
          <cell r="J2685">
            <v>0</v>
          </cell>
          <cell r="K2685">
            <v>102291290</v>
          </cell>
          <cell r="L2685" t="str">
            <v>T</v>
          </cell>
          <cell r="M2685">
            <v>300</v>
          </cell>
          <cell r="N2685" t="str">
            <v>V-627</v>
          </cell>
          <cell r="O2685">
            <v>45463</v>
          </cell>
        </row>
        <row r="2686">
          <cell r="G2686" t="str">
            <v>20240555</v>
          </cell>
          <cell r="H2686" t="str">
            <v/>
          </cell>
          <cell r="I2686">
            <v>119820</v>
          </cell>
          <cell r="J2686">
            <v>0</v>
          </cell>
          <cell r="K2686">
            <v>102411110</v>
          </cell>
          <cell r="L2686" t="str">
            <v>T</v>
          </cell>
          <cell r="M2686">
            <v>300</v>
          </cell>
          <cell r="N2686" t="str">
            <v>V-627</v>
          </cell>
          <cell r="O2686">
            <v>45463</v>
          </cell>
        </row>
        <row r="2687">
          <cell r="G2687" t="str">
            <v>20240555</v>
          </cell>
          <cell r="H2687" t="str">
            <v/>
          </cell>
          <cell r="I2687">
            <v>32351</v>
          </cell>
          <cell r="J2687">
            <v>0</v>
          </cell>
          <cell r="K2687">
            <v>102443461</v>
          </cell>
          <cell r="L2687" t="str">
            <v>T</v>
          </cell>
          <cell r="M2687">
            <v>300</v>
          </cell>
          <cell r="N2687" t="str">
            <v>V-627</v>
          </cell>
          <cell r="O2687">
            <v>45463</v>
          </cell>
        </row>
        <row r="2688">
          <cell r="G2688" t="str">
            <v>20249018</v>
          </cell>
          <cell r="H2688" t="str">
            <v>20249018 szla. kiegyenlítés</v>
          </cell>
          <cell r="I2688">
            <v>0</v>
          </cell>
          <cell r="J2688">
            <v>1991377</v>
          </cell>
          <cell r="K2688">
            <v>100452084</v>
          </cell>
          <cell r="L2688" t="str">
            <v>T</v>
          </cell>
          <cell r="M2688">
            <v>501</v>
          </cell>
          <cell r="N2688" t="str">
            <v>B-24</v>
          </cell>
          <cell r="O2688">
            <v>45464</v>
          </cell>
        </row>
        <row r="2689">
          <cell r="G2689" t="str">
            <v>20240556</v>
          </cell>
          <cell r="H2689" t="str">
            <v>20240556 szla. kiegyenlítés</v>
          </cell>
          <cell r="I2689">
            <v>0</v>
          </cell>
          <cell r="J2689">
            <v>1173542</v>
          </cell>
          <cell r="K2689">
            <v>99278542</v>
          </cell>
          <cell r="L2689" t="str">
            <v>T</v>
          </cell>
          <cell r="M2689">
            <v>501</v>
          </cell>
          <cell r="N2689" t="str">
            <v>B-24</v>
          </cell>
          <cell r="O2689">
            <v>45464</v>
          </cell>
        </row>
        <row r="2690">
          <cell r="G2690" t="str">
            <v>20240407</v>
          </cell>
          <cell r="H2690" t="str">
            <v>20240407 szla. kiegyenlítés</v>
          </cell>
          <cell r="I2690">
            <v>0</v>
          </cell>
          <cell r="J2690">
            <v>4935728</v>
          </cell>
          <cell r="K2690">
            <v>94342814</v>
          </cell>
          <cell r="L2690" t="str">
            <v>T</v>
          </cell>
          <cell r="M2690">
            <v>200</v>
          </cell>
          <cell r="N2690" t="str">
            <v>B-118</v>
          </cell>
          <cell r="O2690">
            <v>45464</v>
          </cell>
        </row>
        <row r="2691">
          <cell r="G2691" t="str">
            <v>20240475</v>
          </cell>
          <cell r="H2691" t="str">
            <v>20240475 szla. kiegyenlítés</v>
          </cell>
          <cell r="I2691">
            <v>0</v>
          </cell>
          <cell r="J2691">
            <v>1128319</v>
          </cell>
          <cell r="K2691">
            <v>93214495</v>
          </cell>
          <cell r="L2691" t="str">
            <v>T</v>
          </cell>
          <cell r="M2691">
            <v>200</v>
          </cell>
          <cell r="N2691" t="str">
            <v>B-118</v>
          </cell>
          <cell r="O2691">
            <v>45464</v>
          </cell>
        </row>
        <row r="2692">
          <cell r="G2692" t="str">
            <v>20240479</v>
          </cell>
          <cell r="H2692" t="str">
            <v>20240479 szla. kiegyenlítés</v>
          </cell>
          <cell r="I2692">
            <v>0</v>
          </cell>
          <cell r="J2692">
            <v>1071677</v>
          </cell>
          <cell r="K2692">
            <v>92142818</v>
          </cell>
          <cell r="L2692" t="str">
            <v>T</v>
          </cell>
          <cell r="M2692">
            <v>200</v>
          </cell>
          <cell r="N2692" t="str">
            <v>B-118</v>
          </cell>
          <cell r="O2692">
            <v>45464</v>
          </cell>
        </row>
        <row r="2693">
          <cell r="G2693" t="str">
            <v>20240556</v>
          </cell>
          <cell r="H2693" t="str">
            <v>20240556 szla. kiegyenlítés</v>
          </cell>
          <cell r="I2693">
            <v>0</v>
          </cell>
          <cell r="J2693">
            <v>808539</v>
          </cell>
          <cell r="K2693">
            <v>91334279</v>
          </cell>
          <cell r="L2693" t="str">
            <v>T</v>
          </cell>
          <cell r="M2693">
            <v>200</v>
          </cell>
          <cell r="N2693" t="str">
            <v>B-118</v>
          </cell>
          <cell r="O2693">
            <v>45464</v>
          </cell>
        </row>
        <row r="2694">
          <cell r="G2694" t="str">
            <v>20240469</v>
          </cell>
          <cell r="H2694" t="str">
            <v>20240469 szla. kiegyenlítés</v>
          </cell>
          <cell r="I2694">
            <v>0</v>
          </cell>
          <cell r="J2694">
            <v>589026</v>
          </cell>
          <cell r="K2694">
            <v>90745253</v>
          </cell>
          <cell r="L2694" t="str">
            <v>T</v>
          </cell>
          <cell r="M2694">
            <v>200</v>
          </cell>
          <cell r="N2694" t="str">
            <v>B-118</v>
          </cell>
          <cell r="O2694">
            <v>45464</v>
          </cell>
        </row>
        <row r="2695">
          <cell r="G2695" t="str">
            <v>20240525</v>
          </cell>
          <cell r="H2695" t="str">
            <v>20240525 szla. kiegyenlítés</v>
          </cell>
          <cell r="I2695">
            <v>0</v>
          </cell>
          <cell r="J2695">
            <v>63012</v>
          </cell>
          <cell r="K2695">
            <v>90682241</v>
          </cell>
          <cell r="L2695" t="str">
            <v>T</v>
          </cell>
          <cell r="M2695">
            <v>200</v>
          </cell>
          <cell r="N2695" t="str">
            <v>B-118</v>
          </cell>
          <cell r="O2695">
            <v>45464</v>
          </cell>
        </row>
        <row r="2696">
          <cell r="G2696" t="str">
            <v>20247026</v>
          </cell>
          <cell r="H2696" t="str">
            <v/>
          </cell>
          <cell r="I2696">
            <v>1929696</v>
          </cell>
          <cell r="J2696">
            <v>0</v>
          </cell>
          <cell r="K2696">
            <v>92611937</v>
          </cell>
          <cell r="L2696" t="str">
            <v>T</v>
          </cell>
          <cell r="M2696">
            <v>300</v>
          </cell>
          <cell r="N2696" t="str">
            <v>V-628</v>
          </cell>
          <cell r="O2696">
            <v>45463</v>
          </cell>
        </row>
        <row r="2697">
          <cell r="G2697" t="str">
            <v>20247026</v>
          </cell>
          <cell r="H2697" t="str">
            <v/>
          </cell>
          <cell r="I2697">
            <v>521018</v>
          </cell>
          <cell r="J2697">
            <v>0</v>
          </cell>
          <cell r="K2697">
            <v>93132955</v>
          </cell>
          <cell r="L2697" t="str">
            <v>T</v>
          </cell>
          <cell r="M2697">
            <v>300</v>
          </cell>
          <cell r="N2697" t="str">
            <v>V-628</v>
          </cell>
          <cell r="O2697">
            <v>45463</v>
          </cell>
        </row>
        <row r="2698">
          <cell r="G2698" t="str">
            <v>20247026</v>
          </cell>
          <cell r="H2698" t="str">
            <v/>
          </cell>
          <cell r="I2698">
            <v>55770</v>
          </cell>
          <cell r="J2698">
            <v>0</v>
          </cell>
          <cell r="K2698">
            <v>93188725</v>
          </cell>
          <cell r="L2698" t="str">
            <v>T</v>
          </cell>
          <cell r="M2698">
            <v>300</v>
          </cell>
          <cell r="N2698" t="str">
            <v>V-628</v>
          </cell>
          <cell r="O2698">
            <v>45463</v>
          </cell>
        </row>
        <row r="2699">
          <cell r="G2699" t="str">
            <v>20247026</v>
          </cell>
          <cell r="H2699" t="str">
            <v/>
          </cell>
          <cell r="I2699">
            <v>10039</v>
          </cell>
          <cell r="J2699">
            <v>0</v>
          </cell>
          <cell r="K2699">
            <v>93198764</v>
          </cell>
          <cell r="L2699" t="str">
            <v>T</v>
          </cell>
          <cell r="M2699">
            <v>300</v>
          </cell>
          <cell r="N2699" t="str">
            <v>V-628</v>
          </cell>
          <cell r="O2699">
            <v>45463</v>
          </cell>
        </row>
        <row r="2700">
          <cell r="G2700" t="str">
            <v>20240556</v>
          </cell>
          <cell r="H2700" t="str">
            <v/>
          </cell>
          <cell r="I2700">
            <v>310020</v>
          </cell>
          <cell r="J2700">
            <v>0</v>
          </cell>
          <cell r="K2700">
            <v>93508784</v>
          </cell>
          <cell r="L2700" t="str">
            <v>T</v>
          </cell>
          <cell r="M2700">
            <v>300</v>
          </cell>
          <cell r="N2700" t="str">
            <v>V-629</v>
          </cell>
          <cell r="O2700">
            <v>45463</v>
          </cell>
        </row>
        <row r="2701">
          <cell r="G2701" t="str">
            <v>20240556</v>
          </cell>
          <cell r="H2701" t="str">
            <v/>
          </cell>
          <cell r="I2701">
            <v>55803</v>
          </cell>
          <cell r="J2701">
            <v>0</v>
          </cell>
          <cell r="K2701">
            <v>93564587</v>
          </cell>
          <cell r="L2701" t="str">
            <v>T</v>
          </cell>
          <cell r="M2701">
            <v>300</v>
          </cell>
          <cell r="N2701" t="str">
            <v>V-629</v>
          </cell>
          <cell r="O2701">
            <v>45463</v>
          </cell>
        </row>
        <row r="2702">
          <cell r="G2702" t="str">
            <v>20240556</v>
          </cell>
          <cell r="H2702" t="str">
            <v/>
          </cell>
          <cell r="I2702">
            <v>1272644</v>
          </cell>
          <cell r="J2702">
            <v>0</v>
          </cell>
          <cell r="K2702">
            <v>94837231</v>
          </cell>
          <cell r="L2702" t="str">
            <v>T</v>
          </cell>
          <cell r="M2702">
            <v>300</v>
          </cell>
          <cell r="N2702" t="str">
            <v>V-629</v>
          </cell>
          <cell r="O2702">
            <v>45463</v>
          </cell>
        </row>
        <row r="2703">
          <cell r="G2703" t="str">
            <v>20240556</v>
          </cell>
          <cell r="H2703" t="str">
            <v/>
          </cell>
          <cell r="I2703">
            <v>343614</v>
          </cell>
          <cell r="J2703">
            <v>0</v>
          </cell>
          <cell r="K2703">
            <v>95180845</v>
          </cell>
          <cell r="L2703" t="str">
            <v>T</v>
          </cell>
          <cell r="M2703">
            <v>300</v>
          </cell>
          <cell r="N2703" t="str">
            <v>V-629</v>
          </cell>
          <cell r="O2703">
            <v>45463</v>
          </cell>
        </row>
        <row r="2704">
          <cell r="G2704" t="str">
            <v>20240557</v>
          </cell>
          <cell r="H2704" t="str">
            <v/>
          </cell>
          <cell r="I2704">
            <v>91700</v>
          </cell>
          <cell r="J2704">
            <v>0</v>
          </cell>
          <cell r="K2704">
            <v>95272545</v>
          </cell>
          <cell r="L2704" t="str">
            <v>T</v>
          </cell>
          <cell r="M2704">
            <v>300</v>
          </cell>
          <cell r="N2704" t="str">
            <v>V-630</v>
          </cell>
          <cell r="O2704">
            <v>45463</v>
          </cell>
        </row>
        <row r="2705">
          <cell r="G2705" t="str">
            <v>20240557</v>
          </cell>
          <cell r="H2705" t="str">
            <v/>
          </cell>
          <cell r="I2705">
            <v>24759</v>
          </cell>
          <cell r="J2705">
            <v>0</v>
          </cell>
          <cell r="K2705">
            <v>95297304</v>
          </cell>
          <cell r="L2705" t="str">
            <v>T</v>
          </cell>
          <cell r="M2705">
            <v>300</v>
          </cell>
          <cell r="N2705" t="str">
            <v>V-630</v>
          </cell>
          <cell r="O2705">
            <v>45463</v>
          </cell>
        </row>
        <row r="2706">
          <cell r="G2706" t="str">
            <v>20240558</v>
          </cell>
          <cell r="H2706" t="str">
            <v/>
          </cell>
          <cell r="I2706">
            <v>94860</v>
          </cell>
          <cell r="J2706">
            <v>0</v>
          </cell>
          <cell r="K2706">
            <v>95392164</v>
          </cell>
          <cell r="L2706" t="str">
            <v>T</v>
          </cell>
          <cell r="M2706">
            <v>300</v>
          </cell>
          <cell r="N2706" t="str">
            <v>V-631</v>
          </cell>
          <cell r="O2706">
            <v>45463</v>
          </cell>
        </row>
        <row r="2707">
          <cell r="G2707" t="str">
            <v>20240558</v>
          </cell>
          <cell r="H2707" t="str">
            <v/>
          </cell>
          <cell r="I2707">
            <v>17074</v>
          </cell>
          <cell r="J2707">
            <v>0</v>
          </cell>
          <cell r="K2707">
            <v>95409238</v>
          </cell>
          <cell r="L2707" t="str">
            <v>T</v>
          </cell>
          <cell r="M2707">
            <v>300</v>
          </cell>
          <cell r="N2707" t="str">
            <v>V-631</v>
          </cell>
          <cell r="O2707">
            <v>45463</v>
          </cell>
        </row>
        <row r="2708">
          <cell r="G2708" t="str">
            <v>20240558</v>
          </cell>
          <cell r="H2708" t="str">
            <v/>
          </cell>
          <cell r="I2708">
            <v>109650</v>
          </cell>
          <cell r="J2708">
            <v>0</v>
          </cell>
          <cell r="K2708">
            <v>95518888</v>
          </cell>
          <cell r="L2708" t="str">
            <v>T</v>
          </cell>
          <cell r="M2708">
            <v>300</v>
          </cell>
          <cell r="N2708" t="str">
            <v>V-631</v>
          </cell>
          <cell r="O2708">
            <v>45463</v>
          </cell>
        </row>
        <row r="2709">
          <cell r="G2709" t="str">
            <v>20240558</v>
          </cell>
          <cell r="H2709" t="str">
            <v/>
          </cell>
          <cell r="I2709">
            <v>29606</v>
          </cell>
          <cell r="J2709">
            <v>0</v>
          </cell>
          <cell r="K2709">
            <v>95548494</v>
          </cell>
          <cell r="L2709" t="str">
            <v>T</v>
          </cell>
          <cell r="M2709">
            <v>300</v>
          </cell>
          <cell r="N2709" t="str">
            <v>V-631</v>
          </cell>
          <cell r="O2709">
            <v>45463</v>
          </cell>
        </row>
        <row r="2710">
          <cell r="G2710" t="str">
            <v>20240559</v>
          </cell>
          <cell r="H2710" t="str">
            <v/>
          </cell>
          <cell r="I2710">
            <v>14865</v>
          </cell>
          <cell r="J2710">
            <v>0</v>
          </cell>
          <cell r="K2710">
            <v>95563359</v>
          </cell>
          <cell r="L2710" t="str">
            <v>T</v>
          </cell>
          <cell r="M2710">
            <v>300</v>
          </cell>
          <cell r="N2710" t="str">
            <v>V-636</v>
          </cell>
          <cell r="O2710">
            <v>45464</v>
          </cell>
        </row>
        <row r="2711">
          <cell r="G2711" t="str">
            <v>20240559</v>
          </cell>
          <cell r="H2711" t="str">
            <v/>
          </cell>
          <cell r="I2711">
            <v>4013</v>
          </cell>
          <cell r="J2711">
            <v>0</v>
          </cell>
          <cell r="K2711">
            <v>95567372</v>
          </cell>
          <cell r="L2711" t="str">
            <v>T</v>
          </cell>
          <cell r="M2711">
            <v>300</v>
          </cell>
          <cell r="N2711" t="str">
            <v>V-636</v>
          </cell>
          <cell r="O2711">
            <v>45464</v>
          </cell>
        </row>
        <row r="2712">
          <cell r="G2712" t="str">
            <v>20240559</v>
          </cell>
          <cell r="H2712" t="str">
            <v/>
          </cell>
          <cell r="I2712">
            <v>49110</v>
          </cell>
          <cell r="J2712">
            <v>0</v>
          </cell>
          <cell r="K2712">
            <v>95616482</v>
          </cell>
          <cell r="L2712" t="str">
            <v>T</v>
          </cell>
          <cell r="M2712">
            <v>300</v>
          </cell>
          <cell r="N2712" t="str">
            <v>V-636</v>
          </cell>
          <cell r="O2712">
            <v>45464</v>
          </cell>
        </row>
        <row r="2713">
          <cell r="G2713" t="str">
            <v>20240559</v>
          </cell>
          <cell r="H2713" t="str">
            <v/>
          </cell>
          <cell r="I2713">
            <v>8840</v>
          </cell>
          <cell r="J2713">
            <v>0</v>
          </cell>
          <cell r="K2713">
            <v>95625322</v>
          </cell>
          <cell r="L2713" t="str">
            <v>T</v>
          </cell>
          <cell r="M2713">
            <v>300</v>
          </cell>
          <cell r="N2713" t="str">
            <v>V-636</v>
          </cell>
          <cell r="O2713">
            <v>45464</v>
          </cell>
        </row>
        <row r="2714">
          <cell r="G2714" t="str">
            <v>20240560</v>
          </cell>
          <cell r="H2714" t="str">
            <v/>
          </cell>
          <cell r="I2714">
            <v>27000</v>
          </cell>
          <cell r="J2714">
            <v>0</v>
          </cell>
          <cell r="K2714">
            <v>95652322</v>
          </cell>
          <cell r="L2714" t="str">
            <v>T</v>
          </cell>
          <cell r="M2714">
            <v>300</v>
          </cell>
          <cell r="N2714" t="str">
            <v>V-637</v>
          </cell>
          <cell r="O2714">
            <v>45464</v>
          </cell>
        </row>
        <row r="2715">
          <cell r="G2715" t="str">
            <v>20240560</v>
          </cell>
          <cell r="H2715" t="str">
            <v/>
          </cell>
          <cell r="I2715">
            <v>7290</v>
          </cell>
          <cell r="J2715">
            <v>0</v>
          </cell>
          <cell r="K2715">
            <v>95659612</v>
          </cell>
          <cell r="L2715" t="str">
            <v>T</v>
          </cell>
          <cell r="M2715">
            <v>300</v>
          </cell>
          <cell r="N2715" t="str">
            <v>V-637</v>
          </cell>
          <cell r="O2715">
            <v>45464</v>
          </cell>
        </row>
        <row r="2716">
          <cell r="G2716" t="str">
            <v>20240561</v>
          </cell>
          <cell r="H2716" t="str">
            <v/>
          </cell>
          <cell r="I2716">
            <v>378400</v>
          </cell>
          <cell r="J2716">
            <v>0</v>
          </cell>
          <cell r="K2716">
            <v>96038012</v>
          </cell>
          <cell r="L2716" t="str">
            <v>T</v>
          </cell>
          <cell r="M2716">
            <v>300</v>
          </cell>
          <cell r="N2716" t="str">
            <v>V-638</v>
          </cell>
          <cell r="O2716">
            <v>45464</v>
          </cell>
        </row>
        <row r="2717">
          <cell r="G2717" t="str">
            <v>20240561</v>
          </cell>
          <cell r="H2717" t="str">
            <v/>
          </cell>
          <cell r="I2717">
            <v>102168</v>
          </cell>
          <cell r="J2717">
            <v>0</v>
          </cell>
          <cell r="K2717">
            <v>96140180</v>
          </cell>
          <cell r="L2717" t="str">
            <v>T</v>
          </cell>
          <cell r="M2717">
            <v>300</v>
          </cell>
          <cell r="N2717" t="str">
            <v>V-638</v>
          </cell>
          <cell r="O2717">
            <v>45464</v>
          </cell>
        </row>
        <row r="2718">
          <cell r="G2718" t="str">
            <v>20240562</v>
          </cell>
          <cell r="H2718" t="str">
            <v/>
          </cell>
          <cell r="I2718">
            <v>27000</v>
          </cell>
          <cell r="J2718">
            <v>0</v>
          </cell>
          <cell r="K2718">
            <v>96167180</v>
          </cell>
          <cell r="L2718" t="str">
            <v>T</v>
          </cell>
          <cell r="M2718">
            <v>300</v>
          </cell>
          <cell r="N2718" t="str">
            <v>V-639</v>
          </cell>
          <cell r="O2718">
            <v>45464</v>
          </cell>
        </row>
        <row r="2719">
          <cell r="G2719" t="str">
            <v>20240562</v>
          </cell>
          <cell r="H2719" t="str">
            <v/>
          </cell>
          <cell r="I2719">
            <v>7290</v>
          </cell>
          <cell r="J2719">
            <v>0</v>
          </cell>
          <cell r="K2719">
            <v>96174470</v>
          </cell>
          <cell r="L2719" t="str">
            <v>T</v>
          </cell>
          <cell r="M2719">
            <v>300</v>
          </cell>
          <cell r="N2719" t="str">
            <v>V-639</v>
          </cell>
          <cell r="O2719">
            <v>45464</v>
          </cell>
        </row>
        <row r="2720">
          <cell r="G2720" t="str">
            <v>20240563</v>
          </cell>
          <cell r="H2720" t="str">
            <v/>
          </cell>
          <cell r="I2720">
            <v>72000</v>
          </cell>
          <cell r="J2720">
            <v>0</v>
          </cell>
          <cell r="K2720">
            <v>96246470</v>
          </cell>
          <cell r="L2720" t="str">
            <v>T</v>
          </cell>
          <cell r="M2720">
            <v>300</v>
          </cell>
          <cell r="N2720" t="str">
            <v>V-640</v>
          </cell>
          <cell r="O2720">
            <v>45464</v>
          </cell>
        </row>
        <row r="2721">
          <cell r="G2721" t="str">
            <v>20240563</v>
          </cell>
          <cell r="H2721" t="str">
            <v/>
          </cell>
          <cell r="I2721">
            <v>19440</v>
          </cell>
          <cell r="J2721">
            <v>0</v>
          </cell>
          <cell r="K2721">
            <v>96265910</v>
          </cell>
          <cell r="L2721" t="str">
            <v>T</v>
          </cell>
          <cell r="M2721">
            <v>300</v>
          </cell>
          <cell r="N2721" t="str">
            <v>V-640</v>
          </cell>
          <cell r="O2721">
            <v>45464</v>
          </cell>
        </row>
        <row r="2722">
          <cell r="G2722" t="str">
            <v>20247021</v>
          </cell>
          <cell r="H2722" t="str">
            <v>20247021 szla. kiegyenlítés</v>
          </cell>
          <cell r="I2722">
            <v>0</v>
          </cell>
          <cell r="J2722">
            <v>1863001</v>
          </cell>
          <cell r="K2722">
            <v>94402909</v>
          </cell>
          <cell r="L2722" t="str">
            <v>T</v>
          </cell>
          <cell r="M2722">
            <v>200</v>
          </cell>
          <cell r="N2722" t="str">
            <v>B-119</v>
          </cell>
          <cell r="O2722">
            <v>45469</v>
          </cell>
        </row>
        <row r="2723">
          <cell r="G2723" t="str">
            <v>20240501</v>
          </cell>
          <cell r="H2723" t="str">
            <v>20240501 szla. kiegyenlítés</v>
          </cell>
          <cell r="I2723">
            <v>0</v>
          </cell>
          <cell r="J2723">
            <v>891186</v>
          </cell>
          <cell r="K2723">
            <v>93511723</v>
          </cell>
          <cell r="L2723" t="str">
            <v>T</v>
          </cell>
          <cell r="M2723">
            <v>200</v>
          </cell>
          <cell r="N2723" t="str">
            <v>B-119</v>
          </cell>
          <cell r="O2723">
            <v>45469</v>
          </cell>
        </row>
        <row r="2724">
          <cell r="G2724" t="str">
            <v>20240533</v>
          </cell>
          <cell r="H2724" t="str">
            <v>20240533 szla. kiegyenlítés</v>
          </cell>
          <cell r="I2724">
            <v>0</v>
          </cell>
          <cell r="J2724">
            <v>37666</v>
          </cell>
          <cell r="K2724">
            <v>93474057</v>
          </cell>
          <cell r="L2724" t="str">
            <v>T</v>
          </cell>
          <cell r="M2724">
            <v>200</v>
          </cell>
          <cell r="N2724" t="str">
            <v>B-119</v>
          </cell>
          <cell r="O2724">
            <v>45469</v>
          </cell>
        </row>
        <row r="2725">
          <cell r="G2725" t="str">
            <v>20240473</v>
          </cell>
          <cell r="H2725" t="str">
            <v>20240473 szla. kiegyenlítés</v>
          </cell>
          <cell r="I2725">
            <v>0</v>
          </cell>
          <cell r="J2725">
            <v>756962</v>
          </cell>
          <cell r="K2725">
            <v>92717095</v>
          </cell>
          <cell r="L2725" t="str">
            <v>T</v>
          </cell>
          <cell r="M2725">
            <v>200</v>
          </cell>
          <cell r="N2725" t="str">
            <v>B-119</v>
          </cell>
          <cell r="O2725">
            <v>45469</v>
          </cell>
        </row>
        <row r="2726">
          <cell r="G2726" t="str">
            <v>20240536</v>
          </cell>
          <cell r="H2726" t="str">
            <v>20240536 szla. kiegyenlítés</v>
          </cell>
          <cell r="I2726">
            <v>0</v>
          </cell>
          <cell r="J2726">
            <v>183032</v>
          </cell>
          <cell r="K2726">
            <v>92534063</v>
          </cell>
          <cell r="L2726" t="str">
            <v>T</v>
          </cell>
          <cell r="M2726">
            <v>200</v>
          </cell>
          <cell r="N2726" t="str">
            <v>B-119</v>
          </cell>
          <cell r="O2726">
            <v>45469</v>
          </cell>
        </row>
        <row r="2727">
          <cell r="G2727" t="str">
            <v>20240564</v>
          </cell>
          <cell r="H2727" t="str">
            <v/>
          </cell>
          <cell r="I2727">
            <v>699080</v>
          </cell>
          <cell r="J2727">
            <v>0</v>
          </cell>
          <cell r="K2727">
            <v>93233143</v>
          </cell>
          <cell r="L2727" t="str">
            <v>T</v>
          </cell>
          <cell r="M2727">
            <v>300</v>
          </cell>
          <cell r="N2727" t="str">
            <v>V-641</v>
          </cell>
          <cell r="O2727">
            <v>45464</v>
          </cell>
        </row>
        <row r="2728">
          <cell r="G2728" t="str">
            <v>20240564</v>
          </cell>
          <cell r="H2728" t="str">
            <v/>
          </cell>
          <cell r="I2728">
            <v>188752</v>
          </cell>
          <cell r="J2728">
            <v>0</v>
          </cell>
          <cell r="K2728">
            <v>93421895</v>
          </cell>
          <cell r="L2728" t="str">
            <v>T</v>
          </cell>
          <cell r="M2728">
            <v>300</v>
          </cell>
          <cell r="N2728" t="str">
            <v>V-641</v>
          </cell>
          <cell r="O2728">
            <v>45464</v>
          </cell>
        </row>
        <row r="2729">
          <cell r="G2729" t="str">
            <v>20240564</v>
          </cell>
          <cell r="H2729" t="str">
            <v/>
          </cell>
          <cell r="I2729">
            <v>65205</v>
          </cell>
          <cell r="J2729">
            <v>0</v>
          </cell>
          <cell r="K2729">
            <v>93487100</v>
          </cell>
          <cell r="L2729" t="str">
            <v>T</v>
          </cell>
          <cell r="M2729">
            <v>300</v>
          </cell>
          <cell r="N2729" t="str">
            <v>V-641</v>
          </cell>
          <cell r="O2729">
            <v>45464</v>
          </cell>
        </row>
        <row r="2730">
          <cell r="G2730" t="str">
            <v>20240564</v>
          </cell>
          <cell r="H2730" t="str">
            <v/>
          </cell>
          <cell r="I2730">
            <v>11737</v>
          </cell>
          <cell r="J2730">
            <v>0</v>
          </cell>
          <cell r="K2730">
            <v>93498837</v>
          </cell>
          <cell r="L2730" t="str">
            <v>T</v>
          </cell>
          <cell r="M2730">
            <v>300</v>
          </cell>
          <cell r="N2730" t="str">
            <v>V-641</v>
          </cell>
          <cell r="O2730">
            <v>45464</v>
          </cell>
        </row>
        <row r="2731">
          <cell r="G2731" t="str">
            <v>20240565</v>
          </cell>
          <cell r="H2731" t="str">
            <v/>
          </cell>
          <cell r="I2731">
            <v>144860</v>
          </cell>
          <cell r="J2731">
            <v>0</v>
          </cell>
          <cell r="K2731">
            <v>93643697</v>
          </cell>
          <cell r="L2731" t="str">
            <v>T</v>
          </cell>
          <cell r="M2731">
            <v>300</v>
          </cell>
          <cell r="N2731" t="str">
            <v>V-642</v>
          </cell>
          <cell r="O2731">
            <v>45464</v>
          </cell>
        </row>
        <row r="2732">
          <cell r="G2732" t="str">
            <v>20240565</v>
          </cell>
          <cell r="H2732" t="str">
            <v/>
          </cell>
          <cell r="I2732">
            <v>39112</v>
          </cell>
          <cell r="J2732">
            <v>0</v>
          </cell>
          <cell r="K2732">
            <v>93682809</v>
          </cell>
          <cell r="L2732" t="str">
            <v>T</v>
          </cell>
          <cell r="M2732">
            <v>300</v>
          </cell>
          <cell r="N2732" t="str">
            <v>V-642</v>
          </cell>
          <cell r="O2732">
            <v>45464</v>
          </cell>
        </row>
        <row r="2733">
          <cell r="G2733" t="str">
            <v>20240565</v>
          </cell>
          <cell r="H2733" t="str">
            <v/>
          </cell>
          <cell r="I2733">
            <v>168870</v>
          </cell>
          <cell r="J2733">
            <v>0</v>
          </cell>
          <cell r="K2733">
            <v>93851679</v>
          </cell>
          <cell r="L2733" t="str">
            <v>T</v>
          </cell>
          <cell r="M2733">
            <v>300</v>
          </cell>
          <cell r="N2733" t="str">
            <v>V-642</v>
          </cell>
          <cell r="O2733">
            <v>45464</v>
          </cell>
        </row>
        <row r="2734">
          <cell r="G2734" t="str">
            <v>20240565</v>
          </cell>
          <cell r="H2734" t="str">
            <v/>
          </cell>
          <cell r="I2734">
            <v>30397</v>
          </cell>
          <cell r="J2734">
            <v>0</v>
          </cell>
          <cell r="K2734">
            <v>93882076</v>
          </cell>
          <cell r="L2734" t="str">
            <v>T</v>
          </cell>
          <cell r="M2734">
            <v>300</v>
          </cell>
          <cell r="N2734" t="str">
            <v>V-642</v>
          </cell>
          <cell r="O2734">
            <v>45464</v>
          </cell>
        </row>
        <row r="2735">
          <cell r="G2735" t="str">
            <v>20240575</v>
          </cell>
          <cell r="H2735" t="str">
            <v>20240575 szla. kiegyenlítés</v>
          </cell>
          <cell r="I2735">
            <v>0</v>
          </cell>
          <cell r="J2735">
            <v>4879523</v>
          </cell>
          <cell r="K2735">
            <v>89002553</v>
          </cell>
          <cell r="L2735" t="str">
            <v>T</v>
          </cell>
          <cell r="M2735">
            <v>200</v>
          </cell>
          <cell r="N2735" t="str">
            <v>B-120</v>
          </cell>
          <cell r="O2735">
            <v>45469</v>
          </cell>
        </row>
        <row r="2736">
          <cell r="G2736" t="str">
            <v>20240465</v>
          </cell>
          <cell r="H2736" t="str">
            <v>20240465 szla. kiegyenlítés</v>
          </cell>
          <cell r="I2736">
            <v>0</v>
          </cell>
          <cell r="J2736">
            <v>1844639</v>
          </cell>
          <cell r="K2736">
            <v>87157914</v>
          </cell>
          <cell r="L2736" t="str">
            <v>T</v>
          </cell>
          <cell r="M2736">
            <v>200</v>
          </cell>
          <cell r="N2736" t="str">
            <v>B-120</v>
          </cell>
          <cell r="O2736">
            <v>45469</v>
          </cell>
        </row>
        <row r="2737">
          <cell r="G2737" t="str">
            <v>20240559</v>
          </cell>
          <cell r="H2737" t="str">
            <v>20240559 szla. kiegyenlítés</v>
          </cell>
          <cell r="I2737">
            <v>0</v>
          </cell>
          <cell r="J2737">
            <v>76828</v>
          </cell>
          <cell r="K2737">
            <v>87081086</v>
          </cell>
          <cell r="L2737" t="str">
            <v>T</v>
          </cell>
          <cell r="M2737">
            <v>200</v>
          </cell>
          <cell r="N2737" t="str">
            <v>B-120</v>
          </cell>
          <cell r="O2737">
            <v>45469</v>
          </cell>
        </row>
        <row r="2738">
          <cell r="G2738" t="str">
            <v>20240566</v>
          </cell>
          <cell r="H2738" t="str">
            <v/>
          </cell>
          <cell r="I2738">
            <v>2628800</v>
          </cell>
          <cell r="J2738">
            <v>0</v>
          </cell>
          <cell r="K2738">
            <v>89709886</v>
          </cell>
          <cell r="L2738" t="str">
            <v>T</v>
          </cell>
          <cell r="M2738">
            <v>300</v>
          </cell>
          <cell r="N2738" t="str">
            <v>V-643</v>
          </cell>
          <cell r="O2738">
            <v>45469</v>
          </cell>
        </row>
        <row r="2739">
          <cell r="G2739" t="str">
            <v>20240566</v>
          </cell>
          <cell r="H2739" t="str">
            <v/>
          </cell>
          <cell r="I2739">
            <v>709776</v>
          </cell>
          <cell r="J2739">
            <v>0</v>
          </cell>
          <cell r="K2739">
            <v>90419662</v>
          </cell>
          <cell r="L2739" t="str">
            <v>T</v>
          </cell>
          <cell r="M2739">
            <v>300</v>
          </cell>
          <cell r="N2739" t="str">
            <v>V-643</v>
          </cell>
          <cell r="O2739">
            <v>45469</v>
          </cell>
        </row>
        <row r="2740">
          <cell r="G2740" t="str">
            <v>20240575</v>
          </cell>
          <cell r="H2740" t="str">
            <v/>
          </cell>
          <cell r="I2740">
            <v>232920</v>
          </cell>
          <cell r="J2740">
            <v>0</v>
          </cell>
          <cell r="K2740">
            <v>90652582</v>
          </cell>
          <cell r="L2740" t="str">
            <v>T</v>
          </cell>
          <cell r="M2740">
            <v>300</v>
          </cell>
          <cell r="N2740" t="str">
            <v>V-652</v>
          </cell>
          <cell r="O2740">
            <v>45469</v>
          </cell>
        </row>
        <row r="2741">
          <cell r="G2741" t="str">
            <v>20240575</v>
          </cell>
          <cell r="H2741" t="str">
            <v/>
          </cell>
          <cell r="I2741">
            <v>41926</v>
          </cell>
          <cell r="J2741">
            <v>0</v>
          </cell>
          <cell r="K2741">
            <v>90694508</v>
          </cell>
          <cell r="L2741" t="str">
            <v>T</v>
          </cell>
          <cell r="M2741">
            <v>300</v>
          </cell>
          <cell r="N2741" t="str">
            <v>V-652</v>
          </cell>
          <cell r="O2741">
            <v>45469</v>
          </cell>
        </row>
        <row r="2742">
          <cell r="G2742" t="str">
            <v>20240575</v>
          </cell>
          <cell r="H2742" t="str">
            <v/>
          </cell>
          <cell r="I2742">
            <v>3625730</v>
          </cell>
          <cell r="J2742">
            <v>0</v>
          </cell>
          <cell r="K2742">
            <v>94320238</v>
          </cell>
          <cell r="L2742" t="str">
            <v>T</v>
          </cell>
          <cell r="M2742">
            <v>300</v>
          </cell>
          <cell r="N2742" t="str">
            <v>V-652</v>
          </cell>
          <cell r="O2742">
            <v>45469</v>
          </cell>
        </row>
        <row r="2743">
          <cell r="G2743" t="str">
            <v>20240575</v>
          </cell>
          <cell r="H2743" t="str">
            <v/>
          </cell>
          <cell r="I2743">
            <v>978947</v>
          </cell>
          <cell r="J2743">
            <v>0</v>
          </cell>
          <cell r="K2743">
            <v>95299185</v>
          </cell>
          <cell r="L2743" t="str">
            <v>T</v>
          </cell>
          <cell r="M2743">
            <v>300</v>
          </cell>
          <cell r="N2743" t="str">
            <v>V-652</v>
          </cell>
          <cell r="O2743">
            <v>45469</v>
          </cell>
        </row>
        <row r="2744">
          <cell r="G2744" t="str">
            <v>20240576</v>
          </cell>
          <cell r="H2744" t="str">
            <v/>
          </cell>
          <cell r="I2744">
            <v>620728</v>
          </cell>
          <cell r="J2744">
            <v>0</v>
          </cell>
          <cell r="K2744">
            <v>95919913</v>
          </cell>
          <cell r="L2744" t="str">
            <v>T</v>
          </cell>
          <cell r="M2744">
            <v>300</v>
          </cell>
          <cell r="N2744" t="str">
            <v>V-653</v>
          </cell>
          <cell r="O2744">
            <v>45469</v>
          </cell>
        </row>
        <row r="2745">
          <cell r="G2745" t="str">
            <v>20240576</v>
          </cell>
          <cell r="H2745" t="str">
            <v/>
          </cell>
          <cell r="I2745">
            <v>167597</v>
          </cell>
          <cell r="J2745">
            <v>0</v>
          </cell>
          <cell r="K2745">
            <v>96087510</v>
          </cell>
          <cell r="L2745" t="str">
            <v>T</v>
          </cell>
          <cell r="M2745">
            <v>300</v>
          </cell>
          <cell r="N2745" t="str">
            <v>V-653</v>
          </cell>
          <cell r="O2745">
            <v>45469</v>
          </cell>
        </row>
        <row r="2746">
          <cell r="G2746" t="str">
            <v>20240576</v>
          </cell>
          <cell r="H2746" t="str">
            <v/>
          </cell>
          <cell r="I2746">
            <v>172890</v>
          </cell>
          <cell r="J2746">
            <v>0</v>
          </cell>
          <cell r="K2746">
            <v>96260400</v>
          </cell>
          <cell r="L2746" t="str">
            <v>T</v>
          </cell>
          <cell r="M2746">
            <v>300</v>
          </cell>
          <cell r="N2746" t="str">
            <v>V-653</v>
          </cell>
          <cell r="O2746">
            <v>45469</v>
          </cell>
        </row>
        <row r="2747">
          <cell r="G2747" t="str">
            <v>20240576</v>
          </cell>
          <cell r="H2747" t="str">
            <v/>
          </cell>
          <cell r="I2747">
            <v>31120</v>
          </cell>
          <cell r="J2747">
            <v>0</v>
          </cell>
          <cell r="K2747">
            <v>96291520</v>
          </cell>
          <cell r="L2747" t="str">
            <v>T</v>
          </cell>
          <cell r="M2747">
            <v>300</v>
          </cell>
          <cell r="N2747" t="str">
            <v>V-653</v>
          </cell>
          <cell r="O2747">
            <v>45469</v>
          </cell>
        </row>
        <row r="2748">
          <cell r="G2748" t="str">
            <v>20240490</v>
          </cell>
          <cell r="H2748" t="str">
            <v>20240490 szla. kiegyenlítés</v>
          </cell>
          <cell r="I2748">
            <v>0</v>
          </cell>
          <cell r="J2748">
            <v>1025733</v>
          </cell>
          <cell r="K2748">
            <v>95265787</v>
          </cell>
          <cell r="L2748" t="str">
            <v>T</v>
          </cell>
          <cell r="M2748">
            <v>200</v>
          </cell>
          <cell r="N2748" t="str">
            <v>B-121</v>
          </cell>
          <cell r="O2748">
            <v>45469</v>
          </cell>
        </row>
        <row r="2749">
          <cell r="G2749" t="str">
            <v>20240478</v>
          </cell>
          <cell r="H2749" t="str">
            <v>20240478 szla. kiegyenlítés</v>
          </cell>
          <cell r="I2749">
            <v>0</v>
          </cell>
          <cell r="J2749">
            <v>287115</v>
          </cell>
          <cell r="K2749">
            <v>94978672</v>
          </cell>
          <cell r="L2749" t="str">
            <v>T</v>
          </cell>
          <cell r="M2749">
            <v>200</v>
          </cell>
          <cell r="N2749" t="str">
            <v>B-121</v>
          </cell>
          <cell r="O2749">
            <v>45469</v>
          </cell>
        </row>
        <row r="2750">
          <cell r="G2750" t="str">
            <v>20240523</v>
          </cell>
          <cell r="H2750" t="str">
            <v>20240523 szla. kiegyenlítés</v>
          </cell>
          <cell r="I2750">
            <v>0</v>
          </cell>
          <cell r="J2750">
            <v>721088</v>
          </cell>
          <cell r="K2750">
            <v>94257584</v>
          </cell>
          <cell r="L2750" t="str">
            <v>T</v>
          </cell>
          <cell r="M2750">
            <v>200</v>
          </cell>
          <cell r="N2750" t="str">
            <v>B-121</v>
          </cell>
          <cell r="O2750">
            <v>45469</v>
          </cell>
        </row>
        <row r="2751">
          <cell r="G2751" t="str">
            <v>20240553</v>
          </cell>
          <cell r="H2751" t="str">
            <v>20240553 szla. kiegyenlítés</v>
          </cell>
          <cell r="I2751">
            <v>0</v>
          </cell>
          <cell r="J2751">
            <v>31860</v>
          </cell>
          <cell r="K2751">
            <v>94225724</v>
          </cell>
          <cell r="L2751" t="str">
            <v>T</v>
          </cell>
          <cell r="M2751">
            <v>400</v>
          </cell>
          <cell r="N2751" t="str">
            <v>P-107</v>
          </cell>
          <cell r="O2751">
            <v>45469</v>
          </cell>
        </row>
        <row r="2752">
          <cell r="G2752" t="str">
            <v>20240567</v>
          </cell>
          <cell r="H2752" t="str">
            <v/>
          </cell>
          <cell r="I2752">
            <v>187800</v>
          </cell>
          <cell r="J2752">
            <v>0</v>
          </cell>
          <cell r="K2752">
            <v>94413524</v>
          </cell>
          <cell r="L2752" t="str">
            <v>T</v>
          </cell>
          <cell r="M2752">
            <v>300</v>
          </cell>
          <cell r="N2752" t="str">
            <v>V-644</v>
          </cell>
          <cell r="O2752">
            <v>45469</v>
          </cell>
        </row>
        <row r="2753">
          <cell r="G2753" t="str">
            <v>20240567</v>
          </cell>
          <cell r="H2753" t="str">
            <v/>
          </cell>
          <cell r="I2753">
            <v>50706</v>
          </cell>
          <cell r="J2753">
            <v>0</v>
          </cell>
          <cell r="K2753">
            <v>94464230</v>
          </cell>
          <cell r="L2753" t="str">
            <v>T</v>
          </cell>
          <cell r="M2753">
            <v>300</v>
          </cell>
          <cell r="N2753" t="str">
            <v>V-644</v>
          </cell>
          <cell r="O2753">
            <v>45469</v>
          </cell>
        </row>
        <row r="2754">
          <cell r="G2754" t="str">
            <v>20240568</v>
          </cell>
          <cell r="H2754" t="str">
            <v/>
          </cell>
          <cell r="I2754">
            <v>159120</v>
          </cell>
          <cell r="J2754">
            <v>0</v>
          </cell>
          <cell r="K2754">
            <v>94623350</v>
          </cell>
          <cell r="L2754" t="str">
            <v>T</v>
          </cell>
          <cell r="M2754">
            <v>300</v>
          </cell>
          <cell r="N2754" t="str">
            <v>V-645</v>
          </cell>
          <cell r="O2754">
            <v>45469</v>
          </cell>
        </row>
        <row r="2755">
          <cell r="G2755" t="str">
            <v>20240568</v>
          </cell>
          <cell r="H2755" t="str">
            <v/>
          </cell>
          <cell r="I2755">
            <v>28642</v>
          </cell>
          <cell r="J2755">
            <v>0</v>
          </cell>
          <cell r="K2755">
            <v>94651992</v>
          </cell>
          <cell r="L2755" t="str">
            <v>T</v>
          </cell>
          <cell r="M2755">
            <v>300</v>
          </cell>
          <cell r="N2755" t="str">
            <v>V-645</v>
          </cell>
          <cell r="O2755">
            <v>45469</v>
          </cell>
        </row>
        <row r="2756">
          <cell r="G2756" t="str">
            <v>20240568</v>
          </cell>
          <cell r="H2756" t="str">
            <v/>
          </cell>
          <cell r="I2756">
            <v>202330</v>
          </cell>
          <cell r="J2756">
            <v>0</v>
          </cell>
          <cell r="K2756">
            <v>94854322</v>
          </cell>
          <cell r="L2756" t="str">
            <v>T</v>
          </cell>
          <cell r="M2756">
            <v>300</v>
          </cell>
          <cell r="N2756" t="str">
            <v>V-645</v>
          </cell>
          <cell r="O2756">
            <v>45469</v>
          </cell>
        </row>
        <row r="2757">
          <cell r="G2757" t="str">
            <v>20240568</v>
          </cell>
          <cell r="H2757" t="str">
            <v/>
          </cell>
          <cell r="I2757">
            <v>54629</v>
          </cell>
          <cell r="J2757">
            <v>0</v>
          </cell>
          <cell r="K2757">
            <v>94908951</v>
          </cell>
          <cell r="L2757" t="str">
            <v>T</v>
          </cell>
          <cell r="M2757">
            <v>300</v>
          </cell>
          <cell r="N2757" t="str">
            <v>V-645</v>
          </cell>
          <cell r="O2757">
            <v>45469</v>
          </cell>
        </row>
        <row r="2758">
          <cell r="G2758" t="str">
            <v>20240569</v>
          </cell>
          <cell r="H2758" t="str">
            <v/>
          </cell>
          <cell r="I2758">
            <v>25065</v>
          </cell>
          <cell r="J2758">
            <v>0</v>
          </cell>
          <cell r="K2758">
            <v>94934016</v>
          </cell>
          <cell r="L2758" t="str">
            <v>T</v>
          </cell>
          <cell r="M2758">
            <v>300</v>
          </cell>
          <cell r="N2758" t="str">
            <v>V-646</v>
          </cell>
          <cell r="O2758">
            <v>45469</v>
          </cell>
        </row>
        <row r="2759">
          <cell r="G2759" t="str">
            <v>20240569</v>
          </cell>
          <cell r="H2759" t="str">
            <v/>
          </cell>
          <cell r="I2759">
            <v>4511</v>
          </cell>
          <cell r="J2759">
            <v>0</v>
          </cell>
          <cell r="K2759">
            <v>94938527</v>
          </cell>
          <cell r="L2759" t="str">
            <v>T</v>
          </cell>
          <cell r="M2759">
            <v>300</v>
          </cell>
          <cell r="N2759" t="str">
            <v>V-646</v>
          </cell>
          <cell r="O2759">
            <v>45469</v>
          </cell>
        </row>
        <row r="2760">
          <cell r="G2760" t="str">
            <v>20240569</v>
          </cell>
          <cell r="H2760" t="str">
            <v/>
          </cell>
          <cell r="I2760">
            <v>24950</v>
          </cell>
          <cell r="J2760">
            <v>0</v>
          </cell>
          <cell r="K2760">
            <v>94963477</v>
          </cell>
          <cell r="L2760" t="str">
            <v>T</v>
          </cell>
          <cell r="M2760">
            <v>300</v>
          </cell>
          <cell r="N2760" t="str">
            <v>V-646</v>
          </cell>
          <cell r="O2760">
            <v>45469</v>
          </cell>
        </row>
        <row r="2761">
          <cell r="G2761" t="str">
            <v>20240569</v>
          </cell>
          <cell r="H2761" t="str">
            <v/>
          </cell>
          <cell r="I2761">
            <v>6737</v>
          </cell>
          <cell r="J2761">
            <v>0</v>
          </cell>
          <cell r="K2761">
            <v>94970214</v>
          </cell>
          <cell r="L2761" t="str">
            <v>T</v>
          </cell>
          <cell r="M2761">
            <v>300</v>
          </cell>
          <cell r="N2761" t="str">
            <v>V-646</v>
          </cell>
          <cell r="O2761">
            <v>45469</v>
          </cell>
        </row>
        <row r="2762">
          <cell r="G2762" t="str">
            <v>20240570</v>
          </cell>
          <cell r="H2762" t="str">
            <v/>
          </cell>
          <cell r="I2762">
            <v>238000</v>
          </cell>
          <cell r="J2762">
            <v>0</v>
          </cell>
          <cell r="K2762">
            <v>95208214</v>
          </cell>
          <cell r="L2762" t="str">
            <v>T</v>
          </cell>
          <cell r="M2762">
            <v>300</v>
          </cell>
          <cell r="N2762" t="str">
            <v>V-647</v>
          </cell>
          <cell r="O2762">
            <v>45469</v>
          </cell>
        </row>
        <row r="2763">
          <cell r="G2763" t="str">
            <v>20240570</v>
          </cell>
          <cell r="H2763" t="str">
            <v/>
          </cell>
          <cell r="I2763">
            <v>64260</v>
          </cell>
          <cell r="J2763">
            <v>0</v>
          </cell>
          <cell r="K2763">
            <v>95272474</v>
          </cell>
          <cell r="L2763" t="str">
            <v>T</v>
          </cell>
          <cell r="M2763">
            <v>300</v>
          </cell>
          <cell r="N2763" t="str">
            <v>V-647</v>
          </cell>
          <cell r="O2763">
            <v>45469</v>
          </cell>
        </row>
        <row r="2764">
          <cell r="G2764" t="str">
            <v>20240571</v>
          </cell>
          <cell r="H2764" t="str">
            <v/>
          </cell>
          <cell r="I2764">
            <v>385000</v>
          </cell>
          <cell r="J2764">
            <v>0</v>
          </cell>
          <cell r="K2764">
            <v>95657474</v>
          </cell>
          <cell r="L2764" t="str">
            <v>T</v>
          </cell>
          <cell r="M2764">
            <v>300</v>
          </cell>
          <cell r="N2764" t="str">
            <v>V-648</v>
          </cell>
          <cell r="O2764">
            <v>45469</v>
          </cell>
        </row>
        <row r="2765">
          <cell r="G2765" t="str">
            <v>20240571</v>
          </cell>
          <cell r="H2765" t="str">
            <v/>
          </cell>
          <cell r="I2765">
            <v>103950</v>
          </cell>
          <cell r="J2765">
            <v>0</v>
          </cell>
          <cell r="K2765">
            <v>95761424</v>
          </cell>
          <cell r="L2765" t="str">
            <v>T</v>
          </cell>
          <cell r="M2765">
            <v>300</v>
          </cell>
          <cell r="N2765" t="str">
            <v>V-648</v>
          </cell>
          <cell r="O2765">
            <v>45469</v>
          </cell>
        </row>
        <row r="2766">
          <cell r="G2766" t="str">
            <v>20240572</v>
          </cell>
          <cell r="H2766" t="str">
            <v/>
          </cell>
          <cell r="I2766">
            <v>62250</v>
          </cell>
          <cell r="J2766">
            <v>0</v>
          </cell>
          <cell r="K2766">
            <v>95823674</v>
          </cell>
          <cell r="L2766" t="str">
            <v>T</v>
          </cell>
          <cell r="M2766">
            <v>300</v>
          </cell>
          <cell r="N2766" t="str">
            <v>V-649</v>
          </cell>
          <cell r="O2766">
            <v>45469</v>
          </cell>
        </row>
        <row r="2767">
          <cell r="G2767" t="str">
            <v>20240572</v>
          </cell>
          <cell r="H2767" t="str">
            <v/>
          </cell>
          <cell r="I2767">
            <v>11205</v>
          </cell>
          <cell r="J2767">
            <v>0</v>
          </cell>
          <cell r="K2767">
            <v>95834879</v>
          </cell>
          <cell r="L2767" t="str">
            <v>T</v>
          </cell>
          <cell r="M2767">
            <v>300</v>
          </cell>
          <cell r="N2767" t="str">
            <v>V-649</v>
          </cell>
          <cell r="O2767">
            <v>45469</v>
          </cell>
        </row>
        <row r="2768">
          <cell r="G2768" t="str">
            <v>20240572</v>
          </cell>
          <cell r="H2768" t="str">
            <v/>
          </cell>
          <cell r="I2768">
            <v>19870</v>
          </cell>
          <cell r="J2768">
            <v>0</v>
          </cell>
          <cell r="K2768">
            <v>95854749</v>
          </cell>
          <cell r="L2768" t="str">
            <v>T</v>
          </cell>
          <cell r="M2768">
            <v>300</v>
          </cell>
          <cell r="N2768" t="str">
            <v>V-649</v>
          </cell>
          <cell r="O2768">
            <v>45469</v>
          </cell>
        </row>
        <row r="2769">
          <cell r="G2769" t="str">
            <v>20240572</v>
          </cell>
          <cell r="H2769" t="str">
            <v/>
          </cell>
          <cell r="I2769">
            <v>5365</v>
          </cell>
          <cell r="J2769">
            <v>0</v>
          </cell>
          <cell r="K2769">
            <v>95860114</v>
          </cell>
          <cell r="L2769" t="str">
            <v>T</v>
          </cell>
          <cell r="M2769">
            <v>300</v>
          </cell>
          <cell r="N2769" t="str">
            <v>V-649</v>
          </cell>
          <cell r="O2769">
            <v>45469</v>
          </cell>
        </row>
        <row r="2770">
          <cell r="G2770" t="str">
            <v>20240573</v>
          </cell>
          <cell r="H2770" t="str">
            <v/>
          </cell>
          <cell r="I2770">
            <v>1359320</v>
          </cell>
          <cell r="J2770">
            <v>0</v>
          </cell>
          <cell r="K2770">
            <v>97219434</v>
          </cell>
          <cell r="L2770" t="str">
            <v>T</v>
          </cell>
          <cell r="M2770">
            <v>300</v>
          </cell>
          <cell r="N2770" t="str">
            <v>V-650</v>
          </cell>
          <cell r="O2770">
            <v>45469</v>
          </cell>
        </row>
        <row r="2771">
          <cell r="G2771" t="str">
            <v>20240573</v>
          </cell>
          <cell r="H2771" t="str">
            <v/>
          </cell>
          <cell r="I2771">
            <v>367016</v>
          </cell>
          <cell r="J2771">
            <v>0</v>
          </cell>
          <cell r="K2771">
            <v>97586450</v>
          </cell>
          <cell r="L2771" t="str">
            <v>T</v>
          </cell>
          <cell r="M2771">
            <v>300</v>
          </cell>
          <cell r="N2771" t="str">
            <v>V-650</v>
          </cell>
          <cell r="O2771">
            <v>45469</v>
          </cell>
        </row>
        <row r="2772">
          <cell r="G2772" t="str">
            <v>20240577</v>
          </cell>
          <cell r="H2772" t="str">
            <v/>
          </cell>
          <cell r="I2772">
            <v>168945</v>
          </cell>
          <cell r="J2772">
            <v>0</v>
          </cell>
          <cell r="K2772">
            <v>97755395</v>
          </cell>
          <cell r="L2772" t="str">
            <v>T</v>
          </cell>
          <cell r="M2772">
            <v>300</v>
          </cell>
          <cell r="N2772" t="str">
            <v>V-654</v>
          </cell>
          <cell r="O2772">
            <v>45469</v>
          </cell>
        </row>
        <row r="2773">
          <cell r="G2773" t="str">
            <v>20240577</v>
          </cell>
          <cell r="H2773" t="str">
            <v/>
          </cell>
          <cell r="I2773">
            <v>30410</v>
          </cell>
          <cell r="J2773">
            <v>0</v>
          </cell>
          <cell r="K2773">
            <v>97785805</v>
          </cell>
          <cell r="L2773" t="str">
            <v>T</v>
          </cell>
          <cell r="M2773">
            <v>300</v>
          </cell>
          <cell r="N2773" t="str">
            <v>V-654</v>
          </cell>
          <cell r="O2773">
            <v>45469</v>
          </cell>
        </row>
        <row r="2774">
          <cell r="G2774" t="str">
            <v>20240577</v>
          </cell>
          <cell r="H2774" t="str">
            <v/>
          </cell>
          <cell r="I2774">
            <v>1181167</v>
          </cell>
          <cell r="J2774">
            <v>0</v>
          </cell>
          <cell r="K2774">
            <v>98966972</v>
          </cell>
          <cell r="L2774" t="str">
            <v>T</v>
          </cell>
          <cell r="M2774">
            <v>300</v>
          </cell>
          <cell r="N2774" t="str">
            <v>V-654</v>
          </cell>
          <cell r="O2774">
            <v>45469</v>
          </cell>
        </row>
        <row r="2775">
          <cell r="G2775" t="str">
            <v>20240577</v>
          </cell>
          <cell r="H2775" t="str">
            <v/>
          </cell>
          <cell r="I2775">
            <v>318915</v>
          </cell>
          <cell r="J2775">
            <v>0</v>
          </cell>
          <cell r="K2775">
            <v>99285887</v>
          </cell>
          <cell r="L2775" t="str">
            <v>T</v>
          </cell>
          <cell r="M2775">
            <v>300</v>
          </cell>
          <cell r="N2775" t="str">
            <v>V-654</v>
          </cell>
          <cell r="O2775">
            <v>45469</v>
          </cell>
        </row>
        <row r="2776">
          <cell r="G2776" t="str">
            <v>20240578</v>
          </cell>
          <cell r="H2776" t="str">
            <v/>
          </cell>
          <cell r="I2776">
            <v>156452</v>
          </cell>
          <cell r="J2776">
            <v>0</v>
          </cell>
          <cell r="K2776">
            <v>99442339</v>
          </cell>
          <cell r="L2776" t="str">
            <v>T</v>
          </cell>
          <cell r="M2776">
            <v>300</v>
          </cell>
          <cell r="N2776" t="str">
            <v>V-655</v>
          </cell>
          <cell r="O2776">
            <v>45469</v>
          </cell>
        </row>
        <row r="2777">
          <cell r="G2777" t="str">
            <v>20240578</v>
          </cell>
          <cell r="H2777" t="str">
            <v/>
          </cell>
          <cell r="I2777">
            <v>42242</v>
          </cell>
          <cell r="J2777">
            <v>0</v>
          </cell>
          <cell r="K2777">
            <v>99484581</v>
          </cell>
          <cell r="L2777" t="str">
            <v>T</v>
          </cell>
          <cell r="M2777">
            <v>300</v>
          </cell>
          <cell r="N2777" t="str">
            <v>V-655</v>
          </cell>
          <cell r="O2777">
            <v>45469</v>
          </cell>
        </row>
        <row r="2778">
          <cell r="G2778" t="str">
            <v>20240578</v>
          </cell>
          <cell r="H2778" t="str">
            <v/>
          </cell>
          <cell r="I2778">
            <v>49365</v>
          </cell>
          <cell r="J2778">
            <v>0</v>
          </cell>
          <cell r="K2778">
            <v>99533946</v>
          </cell>
          <cell r="L2778" t="str">
            <v>T</v>
          </cell>
          <cell r="M2778">
            <v>300</v>
          </cell>
          <cell r="N2778" t="str">
            <v>V-655</v>
          </cell>
          <cell r="O2778">
            <v>45469</v>
          </cell>
        </row>
        <row r="2779">
          <cell r="G2779" t="str">
            <v>20240578</v>
          </cell>
          <cell r="H2779" t="str">
            <v/>
          </cell>
          <cell r="I2779">
            <v>8886</v>
          </cell>
          <cell r="J2779">
            <v>0</v>
          </cell>
          <cell r="K2779">
            <v>99542832</v>
          </cell>
          <cell r="L2779" t="str">
            <v>T</v>
          </cell>
          <cell r="M2779">
            <v>300</v>
          </cell>
          <cell r="N2779" t="str">
            <v>V-655</v>
          </cell>
          <cell r="O2779">
            <v>45469</v>
          </cell>
        </row>
        <row r="2780">
          <cell r="G2780" t="str">
            <v>20240579</v>
          </cell>
          <cell r="H2780" t="str">
            <v/>
          </cell>
          <cell r="I2780">
            <v>232760</v>
          </cell>
          <cell r="J2780">
            <v>0</v>
          </cell>
          <cell r="K2780">
            <v>99775592</v>
          </cell>
          <cell r="L2780" t="str">
            <v>T</v>
          </cell>
          <cell r="M2780">
            <v>300</v>
          </cell>
          <cell r="N2780" t="str">
            <v>V-656</v>
          </cell>
          <cell r="O2780">
            <v>45469</v>
          </cell>
        </row>
        <row r="2781">
          <cell r="G2781" t="str">
            <v>20240579</v>
          </cell>
          <cell r="H2781" t="str">
            <v/>
          </cell>
          <cell r="I2781">
            <v>62845</v>
          </cell>
          <cell r="J2781">
            <v>0</v>
          </cell>
          <cell r="K2781">
            <v>99838437</v>
          </cell>
          <cell r="L2781" t="str">
            <v>T</v>
          </cell>
          <cell r="M2781">
            <v>300</v>
          </cell>
          <cell r="N2781" t="str">
            <v>V-656</v>
          </cell>
          <cell r="O2781">
            <v>45469</v>
          </cell>
        </row>
        <row r="2782">
          <cell r="G2782" t="str">
            <v>20240579</v>
          </cell>
          <cell r="H2782" t="str">
            <v/>
          </cell>
          <cell r="I2782">
            <v>20010</v>
          </cell>
          <cell r="J2782">
            <v>0</v>
          </cell>
          <cell r="K2782">
            <v>99858447</v>
          </cell>
          <cell r="L2782" t="str">
            <v>T</v>
          </cell>
          <cell r="M2782">
            <v>300</v>
          </cell>
          <cell r="N2782" t="str">
            <v>V-656</v>
          </cell>
          <cell r="O2782">
            <v>45469</v>
          </cell>
        </row>
        <row r="2783">
          <cell r="G2783" t="str">
            <v>20240579</v>
          </cell>
          <cell r="H2783" t="str">
            <v/>
          </cell>
          <cell r="I2783">
            <v>3602</v>
          </cell>
          <cell r="J2783">
            <v>0</v>
          </cell>
          <cell r="K2783">
            <v>99862049</v>
          </cell>
          <cell r="L2783" t="str">
            <v>T</v>
          </cell>
          <cell r="M2783">
            <v>300</v>
          </cell>
          <cell r="N2783" t="str">
            <v>V-656</v>
          </cell>
          <cell r="O2783">
            <v>45469</v>
          </cell>
        </row>
        <row r="2784">
          <cell r="G2784" t="str">
            <v>20240580</v>
          </cell>
          <cell r="H2784" t="str">
            <v/>
          </cell>
          <cell r="I2784">
            <v>469200</v>
          </cell>
          <cell r="J2784">
            <v>0</v>
          </cell>
          <cell r="K2784">
            <v>100331249</v>
          </cell>
          <cell r="L2784" t="str">
            <v>T</v>
          </cell>
          <cell r="M2784">
            <v>300</v>
          </cell>
          <cell r="N2784" t="str">
            <v>V-657</v>
          </cell>
          <cell r="O2784">
            <v>45469</v>
          </cell>
        </row>
        <row r="2785">
          <cell r="G2785" t="str">
            <v>20240580</v>
          </cell>
          <cell r="H2785" t="str">
            <v/>
          </cell>
          <cell r="I2785">
            <v>84456</v>
          </cell>
          <cell r="J2785">
            <v>0</v>
          </cell>
          <cell r="K2785">
            <v>100415705</v>
          </cell>
          <cell r="L2785" t="str">
            <v>T</v>
          </cell>
          <cell r="M2785">
            <v>300</v>
          </cell>
          <cell r="N2785" t="str">
            <v>V-657</v>
          </cell>
          <cell r="O2785">
            <v>45469</v>
          </cell>
        </row>
        <row r="2786">
          <cell r="G2786" t="str">
            <v>20240580</v>
          </cell>
          <cell r="H2786" t="str">
            <v/>
          </cell>
          <cell r="I2786">
            <v>200850</v>
          </cell>
          <cell r="J2786">
            <v>0</v>
          </cell>
          <cell r="K2786">
            <v>100616555</v>
          </cell>
          <cell r="L2786" t="str">
            <v>T</v>
          </cell>
          <cell r="M2786">
            <v>300</v>
          </cell>
          <cell r="N2786" t="str">
            <v>V-657</v>
          </cell>
          <cell r="O2786">
            <v>45469</v>
          </cell>
        </row>
        <row r="2787">
          <cell r="G2787" t="str">
            <v>20240580</v>
          </cell>
          <cell r="H2787" t="str">
            <v/>
          </cell>
          <cell r="I2787">
            <v>54230</v>
          </cell>
          <cell r="J2787">
            <v>0</v>
          </cell>
          <cell r="K2787">
            <v>100670785</v>
          </cell>
          <cell r="L2787" t="str">
            <v>T</v>
          </cell>
          <cell r="M2787">
            <v>300</v>
          </cell>
          <cell r="N2787" t="str">
            <v>V-657</v>
          </cell>
          <cell r="O2787">
            <v>45469</v>
          </cell>
        </row>
        <row r="2788">
          <cell r="G2788" t="str">
            <v>20240581</v>
          </cell>
          <cell r="H2788" t="str">
            <v/>
          </cell>
          <cell r="I2788">
            <v>50520</v>
          </cell>
          <cell r="J2788">
            <v>0</v>
          </cell>
          <cell r="K2788">
            <v>100721305</v>
          </cell>
          <cell r="L2788" t="str">
            <v>T</v>
          </cell>
          <cell r="M2788">
            <v>300</v>
          </cell>
          <cell r="N2788" t="str">
            <v>V-658</v>
          </cell>
          <cell r="O2788">
            <v>45469</v>
          </cell>
        </row>
        <row r="2789">
          <cell r="G2789" t="str">
            <v>20240581</v>
          </cell>
          <cell r="H2789" t="str">
            <v/>
          </cell>
          <cell r="I2789">
            <v>13640</v>
          </cell>
          <cell r="J2789">
            <v>0</v>
          </cell>
          <cell r="K2789">
            <v>100734945</v>
          </cell>
          <cell r="L2789" t="str">
            <v>T</v>
          </cell>
          <cell r="M2789">
            <v>300</v>
          </cell>
          <cell r="N2789" t="str">
            <v>V-658</v>
          </cell>
          <cell r="O2789">
            <v>45469</v>
          </cell>
        </row>
        <row r="2790">
          <cell r="G2790" t="str">
            <v>20240582</v>
          </cell>
          <cell r="H2790" t="str">
            <v/>
          </cell>
          <cell r="I2790">
            <v>253000</v>
          </cell>
          <cell r="J2790">
            <v>0</v>
          </cell>
          <cell r="K2790">
            <v>100987945</v>
          </cell>
          <cell r="L2790" t="str">
            <v>T</v>
          </cell>
          <cell r="M2790">
            <v>300</v>
          </cell>
          <cell r="N2790" t="str">
            <v>V-659</v>
          </cell>
          <cell r="O2790">
            <v>45469</v>
          </cell>
        </row>
        <row r="2791">
          <cell r="G2791" t="str">
            <v>20240582</v>
          </cell>
          <cell r="H2791" t="str">
            <v/>
          </cell>
          <cell r="I2791">
            <v>68310</v>
          </cell>
          <cell r="J2791">
            <v>0</v>
          </cell>
          <cell r="K2791">
            <v>101056255</v>
          </cell>
          <cell r="L2791" t="str">
            <v>T</v>
          </cell>
          <cell r="M2791">
            <v>300</v>
          </cell>
          <cell r="N2791" t="str">
            <v>V-659</v>
          </cell>
          <cell r="O2791">
            <v>45469</v>
          </cell>
        </row>
        <row r="2792">
          <cell r="G2792" t="str">
            <v>20240338</v>
          </cell>
          <cell r="H2792" t="str">
            <v>20240338 szla. kiegyenlítés</v>
          </cell>
          <cell r="I2792">
            <v>0</v>
          </cell>
          <cell r="J2792">
            <v>64160</v>
          </cell>
          <cell r="K2792">
            <v>100992095</v>
          </cell>
          <cell r="L2792" t="str">
            <v>T</v>
          </cell>
          <cell r="M2792">
            <v>200</v>
          </cell>
          <cell r="N2792" t="str">
            <v>B-122</v>
          </cell>
          <cell r="O2792">
            <v>45470</v>
          </cell>
        </row>
        <row r="2793">
          <cell r="G2793" t="str">
            <v>20240339</v>
          </cell>
          <cell r="H2793" t="str">
            <v>20240339 szla. kiegyenlítés</v>
          </cell>
          <cell r="I2793">
            <v>0</v>
          </cell>
          <cell r="J2793">
            <v>308762</v>
          </cell>
          <cell r="K2793">
            <v>100683333</v>
          </cell>
          <cell r="L2793" t="str">
            <v>T</v>
          </cell>
          <cell r="M2793">
            <v>200</v>
          </cell>
          <cell r="N2793" t="str">
            <v>B-122</v>
          </cell>
          <cell r="O2793">
            <v>45470</v>
          </cell>
        </row>
        <row r="2794">
          <cell r="G2794" t="str">
            <v>20240340</v>
          </cell>
          <cell r="H2794" t="str">
            <v>20240340 szla. kiegyenlítés</v>
          </cell>
          <cell r="I2794">
            <v>0</v>
          </cell>
          <cell r="J2794">
            <v>399726</v>
          </cell>
          <cell r="K2794">
            <v>100283607</v>
          </cell>
          <cell r="L2794" t="str">
            <v>T</v>
          </cell>
          <cell r="M2794">
            <v>200</v>
          </cell>
          <cell r="N2794" t="str">
            <v>B-122</v>
          </cell>
          <cell r="O2794">
            <v>45470</v>
          </cell>
        </row>
        <row r="2795">
          <cell r="G2795" t="str">
            <v>20240341</v>
          </cell>
          <cell r="H2795" t="str">
            <v>20240341 szla. kiegyenlítés</v>
          </cell>
          <cell r="I2795">
            <v>0</v>
          </cell>
          <cell r="J2795">
            <v>599755</v>
          </cell>
          <cell r="K2795">
            <v>99683852</v>
          </cell>
          <cell r="L2795" t="str">
            <v>T</v>
          </cell>
          <cell r="M2795">
            <v>200</v>
          </cell>
          <cell r="N2795" t="str">
            <v>B-122</v>
          </cell>
          <cell r="O2795">
            <v>45470</v>
          </cell>
        </row>
        <row r="2796">
          <cell r="G2796" t="str">
            <v>20240572</v>
          </cell>
          <cell r="H2796" t="str">
            <v>20240572 szla. kiegyenlítés</v>
          </cell>
          <cell r="I2796">
            <v>0</v>
          </cell>
          <cell r="J2796">
            <v>98690</v>
          </cell>
          <cell r="K2796">
            <v>99585162</v>
          </cell>
          <cell r="L2796" t="str">
            <v>T</v>
          </cell>
          <cell r="M2796">
            <v>400</v>
          </cell>
          <cell r="N2796" t="str">
            <v>P-108</v>
          </cell>
          <cell r="O2796">
            <v>45469</v>
          </cell>
        </row>
        <row r="2797">
          <cell r="G2797" t="str">
            <v>20240544</v>
          </cell>
          <cell r="H2797" t="str">
            <v>20240544 szla. kiegyenlítés</v>
          </cell>
          <cell r="I2797">
            <v>0</v>
          </cell>
          <cell r="J2797">
            <v>41364</v>
          </cell>
          <cell r="K2797">
            <v>99543798</v>
          </cell>
          <cell r="L2797" t="str">
            <v>T</v>
          </cell>
          <cell r="M2797">
            <v>400</v>
          </cell>
          <cell r="N2797" t="str">
            <v>P-114</v>
          </cell>
          <cell r="O2797">
            <v>45470</v>
          </cell>
        </row>
        <row r="2798">
          <cell r="G2798" t="str">
            <v>20240583</v>
          </cell>
          <cell r="H2798" t="str">
            <v/>
          </cell>
          <cell r="I2798">
            <v>3240300</v>
          </cell>
          <cell r="J2798">
            <v>0</v>
          </cell>
          <cell r="K2798">
            <v>102784098</v>
          </cell>
          <cell r="L2798" t="str">
            <v>T</v>
          </cell>
          <cell r="M2798">
            <v>300</v>
          </cell>
          <cell r="N2798" t="str">
            <v>V-660</v>
          </cell>
          <cell r="O2798">
            <v>45469</v>
          </cell>
        </row>
        <row r="2799">
          <cell r="G2799" t="str">
            <v>20240583</v>
          </cell>
          <cell r="H2799" t="str">
            <v/>
          </cell>
          <cell r="I2799">
            <v>874881</v>
          </cell>
          <cell r="J2799">
            <v>0</v>
          </cell>
          <cell r="K2799">
            <v>103658979</v>
          </cell>
          <cell r="L2799" t="str">
            <v>T</v>
          </cell>
          <cell r="M2799">
            <v>300</v>
          </cell>
          <cell r="N2799" t="str">
            <v>V-660</v>
          </cell>
          <cell r="O2799">
            <v>45469</v>
          </cell>
        </row>
        <row r="2800">
          <cell r="G2800" t="str">
            <v>20240584</v>
          </cell>
          <cell r="H2800" t="str">
            <v/>
          </cell>
          <cell r="I2800">
            <v>22140</v>
          </cell>
          <cell r="J2800">
            <v>0</v>
          </cell>
          <cell r="K2800">
            <v>103681119</v>
          </cell>
          <cell r="L2800" t="str">
            <v>T</v>
          </cell>
          <cell r="M2800">
            <v>300</v>
          </cell>
          <cell r="N2800" t="str">
            <v>V-662</v>
          </cell>
          <cell r="O2800">
            <v>45471</v>
          </cell>
        </row>
        <row r="2801">
          <cell r="G2801" t="str">
            <v>20240584</v>
          </cell>
          <cell r="H2801" t="str">
            <v/>
          </cell>
          <cell r="I2801">
            <v>3985</v>
          </cell>
          <cell r="J2801">
            <v>0</v>
          </cell>
          <cell r="K2801">
            <v>103685104</v>
          </cell>
          <cell r="L2801" t="str">
            <v>T</v>
          </cell>
          <cell r="M2801">
            <v>300</v>
          </cell>
          <cell r="N2801" t="str">
            <v>V-662</v>
          </cell>
          <cell r="O2801">
            <v>45471</v>
          </cell>
        </row>
        <row r="2802">
          <cell r="G2802" t="str">
            <v>20240585</v>
          </cell>
          <cell r="H2802" t="str">
            <v/>
          </cell>
          <cell r="I2802">
            <v>0</v>
          </cell>
          <cell r="J2802">
            <v>22140</v>
          </cell>
          <cell r="K2802">
            <v>103662964</v>
          </cell>
          <cell r="L2802" t="str">
            <v>T</v>
          </cell>
          <cell r="M2802">
            <v>300</v>
          </cell>
          <cell r="N2802" t="str">
            <v>V-663</v>
          </cell>
          <cell r="O2802">
            <v>45471</v>
          </cell>
        </row>
        <row r="2803">
          <cell r="G2803" t="str">
            <v>20240585</v>
          </cell>
          <cell r="H2803" t="str">
            <v/>
          </cell>
          <cell r="I2803">
            <v>0</v>
          </cell>
          <cell r="J2803">
            <v>3985</v>
          </cell>
          <cell r="K2803">
            <v>103658979</v>
          </cell>
          <cell r="L2803" t="str">
            <v>T</v>
          </cell>
          <cell r="M2803">
            <v>300</v>
          </cell>
          <cell r="N2803" t="str">
            <v>V-663</v>
          </cell>
          <cell r="O2803">
            <v>45471</v>
          </cell>
        </row>
        <row r="2804">
          <cell r="G2804" t="str">
            <v>20240586</v>
          </cell>
          <cell r="H2804" t="str">
            <v/>
          </cell>
          <cell r="I2804">
            <v>22140</v>
          </cell>
          <cell r="J2804">
            <v>0</v>
          </cell>
          <cell r="K2804">
            <v>103681119</v>
          </cell>
          <cell r="L2804" t="str">
            <v>T</v>
          </cell>
          <cell r="M2804">
            <v>300</v>
          </cell>
          <cell r="N2804" t="str">
            <v>V-664</v>
          </cell>
          <cell r="O2804">
            <v>45471</v>
          </cell>
        </row>
        <row r="2805">
          <cell r="G2805" t="str">
            <v>20240586</v>
          </cell>
          <cell r="H2805" t="str">
            <v/>
          </cell>
          <cell r="I2805">
            <v>3985</v>
          </cell>
          <cell r="J2805">
            <v>0</v>
          </cell>
          <cell r="K2805">
            <v>103685104</v>
          </cell>
          <cell r="L2805" t="str">
            <v>T</v>
          </cell>
          <cell r="M2805">
            <v>300</v>
          </cell>
          <cell r="N2805" t="str">
            <v>V-664</v>
          </cell>
          <cell r="O2805">
            <v>45471</v>
          </cell>
        </row>
        <row r="2806">
          <cell r="G2806" t="str">
            <v>20240450</v>
          </cell>
          <cell r="H2806" t="str">
            <v>20240450 szla. kiegyenlítés</v>
          </cell>
          <cell r="I2806">
            <v>0</v>
          </cell>
          <cell r="J2806">
            <v>491922</v>
          </cell>
          <cell r="K2806">
            <v>103193182</v>
          </cell>
          <cell r="L2806" t="str">
            <v>T</v>
          </cell>
          <cell r="M2806">
            <v>200</v>
          </cell>
          <cell r="N2806" t="str">
            <v>B-123</v>
          </cell>
          <cell r="O2806">
            <v>45471</v>
          </cell>
        </row>
        <row r="2807">
          <cell r="G2807" t="str">
            <v>20240452</v>
          </cell>
          <cell r="H2807" t="str">
            <v>20240452 szla. kiegyenlítés</v>
          </cell>
          <cell r="I2807">
            <v>0</v>
          </cell>
          <cell r="J2807">
            <v>2251761</v>
          </cell>
          <cell r="K2807">
            <v>100941421</v>
          </cell>
          <cell r="L2807" t="str">
            <v>T</v>
          </cell>
          <cell r="M2807">
            <v>200</v>
          </cell>
          <cell r="N2807" t="str">
            <v>B-123</v>
          </cell>
          <cell r="O2807">
            <v>45471</v>
          </cell>
        </row>
        <row r="2808">
          <cell r="G2808" t="str">
            <v>20240499</v>
          </cell>
          <cell r="H2808" t="str">
            <v>20240499 szla. kiegyenlítés</v>
          </cell>
          <cell r="I2808">
            <v>0</v>
          </cell>
          <cell r="J2808">
            <v>1158011</v>
          </cell>
          <cell r="K2808">
            <v>99783410</v>
          </cell>
          <cell r="L2808" t="str">
            <v>T</v>
          </cell>
          <cell r="M2808">
            <v>200</v>
          </cell>
          <cell r="N2808" t="str">
            <v>B-123</v>
          </cell>
          <cell r="O2808">
            <v>45471</v>
          </cell>
        </row>
        <row r="2809">
          <cell r="G2809" t="str">
            <v>20240550</v>
          </cell>
          <cell r="H2809" t="str">
            <v>20240550 szla. kiegyenlítés</v>
          </cell>
          <cell r="I2809">
            <v>0</v>
          </cell>
          <cell r="J2809">
            <v>937539</v>
          </cell>
          <cell r="K2809">
            <v>98845871</v>
          </cell>
          <cell r="L2809" t="str">
            <v>T</v>
          </cell>
          <cell r="M2809">
            <v>200</v>
          </cell>
          <cell r="N2809" t="str">
            <v>B-123</v>
          </cell>
          <cell r="O2809">
            <v>45471</v>
          </cell>
        </row>
        <row r="2810">
          <cell r="G2810" t="str">
            <v>20240430</v>
          </cell>
          <cell r="H2810" t="str">
            <v>20240430 szla. kiegyenlítés</v>
          </cell>
          <cell r="I2810">
            <v>0</v>
          </cell>
          <cell r="J2810">
            <v>392765</v>
          </cell>
          <cell r="K2810">
            <v>98453106</v>
          </cell>
          <cell r="L2810" t="str">
            <v>T</v>
          </cell>
          <cell r="M2810">
            <v>200</v>
          </cell>
          <cell r="N2810" t="str">
            <v>B-123</v>
          </cell>
          <cell r="O2810">
            <v>45471</v>
          </cell>
        </row>
        <row r="2811">
          <cell r="G2811" t="str">
            <v>20240567</v>
          </cell>
          <cell r="H2811" t="str">
            <v>20240567 szla. kiegyenlítés</v>
          </cell>
          <cell r="I2811">
            <v>0</v>
          </cell>
          <cell r="J2811">
            <v>238506</v>
          </cell>
          <cell r="K2811">
            <v>98214600</v>
          </cell>
          <cell r="L2811" t="str">
            <v>T</v>
          </cell>
          <cell r="M2811">
            <v>200</v>
          </cell>
          <cell r="N2811" t="str">
            <v>B-123</v>
          </cell>
          <cell r="O2811">
            <v>45471</v>
          </cell>
        </row>
        <row r="2812">
          <cell r="G2812" t="str">
            <v>20240480</v>
          </cell>
          <cell r="H2812" t="str">
            <v>20240480 szla. kiegyenlítés</v>
          </cell>
          <cell r="I2812">
            <v>0</v>
          </cell>
          <cell r="J2812">
            <v>191981</v>
          </cell>
          <cell r="K2812">
            <v>98022619</v>
          </cell>
          <cell r="L2812" t="str">
            <v>T</v>
          </cell>
          <cell r="M2812">
            <v>200</v>
          </cell>
          <cell r="N2812" t="str">
            <v>B-123</v>
          </cell>
          <cell r="O2812">
            <v>45471</v>
          </cell>
        </row>
        <row r="2813">
          <cell r="G2813" t="str">
            <v>20240483</v>
          </cell>
          <cell r="H2813" t="str">
            <v>20240483 szla. kiegyenlítés</v>
          </cell>
          <cell r="I2813">
            <v>0</v>
          </cell>
          <cell r="J2813">
            <v>186972</v>
          </cell>
          <cell r="K2813">
            <v>97835647</v>
          </cell>
          <cell r="L2813" t="str">
            <v>T</v>
          </cell>
          <cell r="M2813">
            <v>200</v>
          </cell>
          <cell r="N2813" t="str">
            <v>B-123</v>
          </cell>
          <cell r="O2813">
            <v>45471</v>
          </cell>
        </row>
        <row r="2814">
          <cell r="G2814" t="str">
            <v>20240587</v>
          </cell>
          <cell r="H2814" t="str">
            <v>20240587 szla. kiegyenlítés</v>
          </cell>
          <cell r="I2814">
            <v>0</v>
          </cell>
          <cell r="J2814">
            <v>4879523</v>
          </cell>
          <cell r="K2814">
            <v>92956124</v>
          </cell>
          <cell r="L2814" t="str">
            <v>T</v>
          </cell>
          <cell r="M2814">
            <v>200</v>
          </cell>
          <cell r="N2814" t="str">
            <v>B-123</v>
          </cell>
          <cell r="O2814">
            <v>45471</v>
          </cell>
        </row>
        <row r="2815">
          <cell r="G2815" t="str">
            <v>20240526</v>
          </cell>
          <cell r="H2815" t="str">
            <v>20240526 szla. kiegyenlítés</v>
          </cell>
          <cell r="I2815">
            <v>0</v>
          </cell>
          <cell r="J2815">
            <v>27966</v>
          </cell>
          <cell r="K2815">
            <v>92928158</v>
          </cell>
          <cell r="L2815" t="str">
            <v>T</v>
          </cell>
          <cell r="M2815">
            <v>400</v>
          </cell>
          <cell r="N2815" t="str">
            <v>P-115</v>
          </cell>
          <cell r="O2815">
            <v>45470</v>
          </cell>
        </row>
        <row r="2816">
          <cell r="G2816" t="str">
            <v>20247027</v>
          </cell>
          <cell r="H2816" t="str">
            <v/>
          </cell>
          <cell r="I2816">
            <v>2115684</v>
          </cell>
          <cell r="J2816">
            <v>0</v>
          </cell>
          <cell r="K2816">
            <v>95043842</v>
          </cell>
          <cell r="L2816" t="str">
            <v>T</v>
          </cell>
          <cell r="M2816">
            <v>300</v>
          </cell>
          <cell r="N2816" t="str">
            <v>V-665</v>
          </cell>
          <cell r="O2816">
            <v>45471</v>
          </cell>
        </row>
        <row r="2817">
          <cell r="G2817" t="str">
            <v>20247027</v>
          </cell>
          <cell r="H2817" t="str">
            <v/>
          </cell>
          <cell r="I2817">
            <v>571234</v>
          </cell>
          <cell r="J2817">
            <v>0</v>
          </cell>
          <cell r="K2817">
            <v>95615076</v>
          </cell>
          <cell r="L2817" t="str">
            <v>T</v>
          </cell>
          <cell r="M2817">
            <v>300</v>
          </cell>
          <cell r="N2817" t="str">
            <v>V-665</v>
          </cell>
          <cell r="O2817">
            <v>45471</v>
          </cell>
        </row>
        <row r="2818">
          <cell r="G2818" t="str">
            <v>20247027</v>
          </cell>
          <cell r="H2818" t="str">
            <v/>
          </cell>
          <cell r="I2818">
            <v>55770</v>
          </cell>
          <cell r="J2818">
            <v>0</v>
          </cell>
          <cell r="K2818">
            <v>95670846</v>
          </cell>
          <cell r="L2818" t="str">
            <v>T</v>
          </cell>
          <cell r="M2818">
            <v>300</v>
          </cell>
          <cell r="N2818" t="str">
            <v>V-665</v>
          </cell>
          <cell r="O2818">
            <v>45471</v>
          </cell>
        </row>
        <row r="2819">
          <cell r="G2819" t="str">
            <v>20247027</v>
          </cell>
          <cell r="H2819" t="str">
            <v/>
          </cell>
          <cell r="I2819">
            <v>10039</v>
          </cell>
          <cell r="J2819">
            <v>0</v>
          </cell>
          <cell r="K2819">
            <v>95680885</v>
          </cell>
          <cell r="L2819" t="str">
            <v>T</v>
          </cell>
          <cell r="M2819">
            <v>300</v>
          </cell>
          <cell r="N2819" t="str">
            <v>V-665</v>
          </cell>
          <cell r="O2819">
            <v>45471</v>
          </cell>
        </row>
        <row r="2820">
          <cell r="G2820" t="str">
            <v>20240587</v>
          </cell>
          <cell r="H2820" t="str">
            <v/>
          </cell>
          <cell r="I2820">
            <v>232920</v>
          </cell>
          <cell r="J2820">
            <v>0</v>
          </cell>
          <cell r="K2820">
            <v>95913805</v>
          </cell>
          <cell r="L2820" t="str">
            <v>T</v>
          </cell>
          <cell r="M2820">
            <v>300</v>
          </cell>
          <cell r="N2820" t="str">
            <v>V-666</v>
          </cell>
          <cell r="O2820">
            <v>45471</v>
          </cell>
        </row>
        <row r="2821">
          <cell r="G2821" t="str">
            <v>20240587</v>
          </cell>
          <cell r="H2821" t="str">
            <v/>
          </cell>
          <cell r="I2821">
            <v>41926</v>
          </cell>
          <cell r="J2821">
            <v>0</v>
          </cell>
          <cell r="K2821">
            <v>95955731</v>
          </cell>
          <cell r="L2821" t="str">
            <v>T</v>
          </cell>
          <cell r="M2821">
            <v>300</v>
          </cell>
          <cell r="N2821" t="str">
            <v>V-666</v>
          </cell>
          <cell r="O2821">
            <v>45471</v>
          </cell>
        </row>
        <row r="2822">
          <cell r="G2822" t="str">
            <v>20240587</v>
          </cell>
          <cell r="H2822" t="str">
            <v/>
          </cell>
          <cell r="I2822">
            <v>3625730</v>
          </cell>
          <cell r="J2822">
            <v>0</v>
          </cell>
          <cell r="K2822">
            <v>99581461</v>
          </cell>
          <cell r="L2822" t="str">
            <v>T</v>
          </cell>
          <cell r="M2822">
            <v>300</v>
          </cell>
          <cell r="N2822" t="str">
            <v>V-666</v>
          </cell>
          <cell r="O2822">
            <v>45471</v>
          </cell>
        </row>
        <row r="2823">
          <cell r="G2823" t="str">
            <v>20240587</v>
          </cell>
          <cell r="H2823" t="str">
            <v/>
          </cell>
          <cell r="I2823">
            <v>978947</v>
          </cell>
          <cell r="J2823">
            <v>0</v>
          </cell>
          <cell r="K2823">
            <v>100560408</v>
          </cell>
          <cell r="L2823" t="str">
            <v>T</v>
          </cell>
          <cell r="M2823">
            <v>300</v>
          </cell>
          <cell r="N2823" t="str">
            <v>V-666</v>
          </cell>
          <cell r="O2823">
            <v>45471</v>
          </cell>
        </row>
        <row r="2824">
          <cell r="G2824" t="str">
            <v>20240588</v>
          </cell>
          <cell r="H2824" t="str">
            <v/>
          </cell>
          <cell r="I2824">
            <v>0</v>
          </cell>
          <cell r="J2824">
            <v>79260</v>
          </cell>
          <cell r="K2824">
            <v>100481148</v>
          </cell>
          <cell r="L2824" t="str">
            <v>T</v>
          </cell>
          <cell r="M2824">
            <v>300</v>
          </cell>
          <cell r="N2824" t="str">
            <v>V-667</v>
          </cell>
          <cell r="O2824">
            <v>45471</v>
          </cell>
        </row>
        <row r="2825">
          <cell r="G2825" t="str">
            <v>20240588</v>
          </cell>
          <cell r="H2825" t="str">
            <v/>
          </cell>
          <cell r="I2825">
            <v>0</v>
          </cell>
          <cell r="J2825">
            <v>21400</v>
          </cell>
          <cell r="K2825">
            <v>100459748</v>
          </cell>
          <cell r="L2825" t="str">
            <v>T</v>
          </cell>
          <cell r="M2825">
            <v>300</v>
          </cell>
          <cell r="N2825" t="str">
            <v>V-667</v>
          </cell>
          <cell r="O2825">
            <v>45471</v>
          </cell>
        </row>
        <row r="2826">
          <cell r="G2826" t="str">
            <v>20240589</v>
          </cell>
          <cell r="H2826" t="str">
            <v/>
          </cell>
          <cell r="I2826">
            <v>0</v>
          </cell>
          <cell r="J2826">
            <v>18680</v>
          </cell>
          <cell r="K2826">
            <v>100441068</v>
          </cell>
          <cell r="L2826" t="str">
            <v>T</v>
          </cell>
          <cell r="M2826">
            <v>300</v>
          </cell>
          <cell r="N2826" t="str">
            <v>V-668</v>
          </cell>
          <cell r="O2826">
            <v>45471</v>
          </cell>
        </row>
        <row r="2827">
          <cell r="G2827" t="str">
            <v>20240589</v>
          </cell>
          <cell r="H2827" t="str">
            <v/>
          </cell>
          <cell r="I2827">
            <v>0</v>
          </cell>
          <cell r="J2827">
            <v>5044</v>
          </cell>
          <cell r="K2827">
            <v>100436024</v>
          </cell>
          <cell r="L2827" t="str">
            <v>T</v>
          </cell>
          <cell r="M2827">
            <v>300</v>
          </cell>
          <cell r="N2827" t="str">
            <v>V-668</v>
          </cell>
          <cell r="O2827">
            <v>45471</v>
          </cell>
        </row>
        <row r="2828">
          <cell r="G2828" t="str">
            <v>20240590</v>
          </cell>
          <cell r="H2828" t="str">
            <v/>
          </cell>
          <cell r="I2828">
            <v>0</v>
          </cell>
          <cell r="J2828">
            <v>27280</v>
          </cell>
          <cell r="K2828">
            <v>100408744</v>
          </cell>
          <cell r="L2828" t="str">
            <v>T</v>
          </cell>
          <cell r="M2828">
            <v>300</v>
          </cell>
          <cell r="N2828" t="str">
            <v>V-669</v>
          </cell>
          <cell r="O2828">
            <v>45471</v>
          </cell>
        </row>
        <row r="2829">
          <cell r="G2829" t="str">
            <v>20240590</v>
          </cell>
          <cell r="H2829" t="str">
            <v/>
          </cell>
          <cell r="I2829">
            <v>0</v>
          </cell>
          <cell r="J2829">
            <v>7366</v>
          </cell>
          <cell r="K2829">
            <v>100401378</v>
          </cell>
          <cell r="L2829" t="str">
            <v>T</v>
          </cell>
          <cell r="M2829">
            <v>300</v>
          </cell>
          <cell r="N2829" t="str">
            <v>V-669</v>
          </cell>
          <cell r="O2829">
            <v>45471</v>
          </cell>
        </row>
        <row r="2830">
          <cell r="G2830" t="str">
            <v>20240591</v>
          </cell>
          <cell r="H2830" t="str">
            <v>Bírság (AAJQ-310) megtérítése</v>
          </cell>
          <cell r="I2830">
            <v>39000</v>
          </cell>
          <cell r="J2830">
            <v>0</v>
          </cell>
          <cell r="K2830">
            <v>100440378</v>
          </cell>
          <cell r="L2830" t="str">
            <v>T</v>
          </cell>
          <cell r="M2830">
            <v>300</v>
          </cell>
          <cell r="N2830" t="str">
            <v>V-670</v>
          </cell>
          <cell r="O2830">
            <v>45471</v>
          </cell>
        </row>
        <row r="2831">
          <cell r="G2831" t="str">
            <v>20247022</v>
          </cell>
          <cell r="H2831" t="str">
            <v>20247022 szla. kiegyenlítés</v>
          </cell>
          <cell r="I2831">
            <v>0</v>
          </cell>
          <cell r="J2831">
            <v>2114826</v>
          </cell>
          <cell r="K2831">
            <v>98325552</v>
          </cell>
          <cell r="L2831" t="str">
            <v>T</v>
          </cell>
          <cell r="M2831">
            <v>200</v>
          </cell>
          <cell r="N2831" t="str">
            <v>B-124</v>
          </cell>
          <cell r="O2831">
            <v>45474</v>
          </cell>
        </row>
        <row r="2832">
          <cell r="G2832" t="str">
            <v>20240382</v>
          </cell>
          <cell r="H2832" t="str">
            <v>20240382 szla. kiegyenlítés</v>
          </cell>
          <cell r="I2832">
            <v>0</v>
          </cell>
          <cell r="J2832">
            <v>1856461</v>
          </cell>
          <cell r="K2832">
            <v>96469091</v>
          </cell>
          <cell r="L2832" t="str">
            <v>T</v>
          </cell>
          <cell r="M2832">
            <v>200</v>
          </cell>
          <cell r="N2832" t="str">
            <v>B-124</v>
          </cell>
          <cell r="O2832">
            <v>45474</v>
          </cell>
        </row>
        <row r="2833">
          <cell r="G2833" t="str">
            <v>20240502</v>
          </cell>
          <cell r="H2833" t="str">
            <v>20240502 szla. kiegyenlítés</v>
          </cell>
          <cell r="I2833">
            <v>0</v>
          </cell>
          <cell r="J2833">
            <v>1007539</v>
          </cell>
          <cell r="K2833">
            <v>95461552</v>
          </cell>
          <cell r="L2833" t="str">
            <v>T</v>
          </cell>
          <cell r="M2833">
            <v>200</v>
          </cell>
          <cell r="N2833" t="str">
            <v>B-124</v>
          </cell>
          <cell r="O2833">
            <v>45474</v>
          </cell>
        </row>
        <row r="2834">
          <cell r="G2834" t="str">
            <v>20240514</v>
          </cell>
          <cell r="H2834" t="str">
            <v>20240514 szla. kiegyenlítés</v>
          </cell>
          <cell r="I2834">
            <v>0</v>
          </cell>
          <cell r="J2834">
            <v>880254</v>
          </cell>
          <cell r="K2834">
            <v>94581298</v>
          </cell>
          <cell r="L2834" t="str">
            <v>T</v>
          </cell>
          <cell r="M2834">
            <v>200</v>
          </cell>
          <cell r="N2834" t="str">
            <v>B-124</v>
          </cell>
          <cell r="O2834">
            <v>45474</v>
          </cell>
        </row>
        <row r="2835">
          <cell r="G2835" t="str">
            <v>20240552</v>
          </cell>
          <cell r="H2835" t="str">
            <v>20240552 szla. kiegyenlítés</v>
          </cell>
          <cell r="I2835">
            <v>0</v>
          </cell>
          <cell r="J2835">
            <v>548640</v>
          </cell>
          <cell r="K2835">
            <v>94032658</v>
          </cell>
          <cell r="L2835" t="str">
            <v>T</v>
          </cell>
          <cell r="M2835">
            <v>200</v>
          </cell>
          <cell r="N2835" t="str">
            <v>B-124</v>
          </cell>
          <cell r="O2835">
            <v>45474</v>
          </cell>
        </row>
        <row r="2836">
          <cell r="G2836" t="str">
            <v>20240474</v>
          </cell>
          <cell r="H2836" t="str">
            <v>20240474 szla. kiegyenlítés</v>
          </cell>
          <cell r="I2836">
            <v>0</v>
          </cell>
          <cell r="J2836">
            <v>542871</v>
          </cell>
          <cell r="K2836">
            <v>93489787</v>
          </cell>
          <cell r="L2836" t="str">
            <v>T</v>
          </cell>
          <cell r="M2836">
            <v>200</v>
          </cell>
          <cell r="N2836" t="str">
            <v>B-124</v>
          </cell>
          <cell r="O2836">
            <v>45474</v>
          </cell>
        </row>
        <row r="2837">
          <cell r="G2837" t="str">
            <v>20240563</v>
          </cell>
          <cell r="H2837" t="str">
            <v>20240563 szla. kiegyenlítés</v>
          </cell>
          <cell r="I2837">
            <v>0</v>
          </cell>
          <cell r="J2837">
            <v>91440</v>
          </cell>
          <cell r="K2837">
            <v>93398347</v>
          </cell>
          <cell r="L2837" t="str">
            <v>T</v>
          </cell>
          <cell r="M2837">
            <v>200</v>
          </cell>
          <cell r="N2837" t="str">
            <v>B-124</v>
          </cell>
          <cell r="O2837">
            <v>45474</v>
          </cell>
        </row>
        <row r="2838">
          <cell r="G2838" t="str">
            <v>20240562</v>
          </cell>
          <cell r="H2838" t="str">
            <v>20240562 szla. kiegyenlítés</v>
          </cell>
          <cell r="I2838">
            <v>0</v>
          </cell>
          <cell r="J2838">
            <v>34290</v>
          </cell>
          <cell r="K2838">
            <v>93364057</v>
          </cell>
          <cell r="L2838" t="str">
            <v>T</v>
          </cell>
          <cell r="M2838">
            <v>200</v>
          </cell>
          <cell r="N2838" t="str">
            <v>B-124</v>
          </cell>
          <cell r="O2838">
            <v>45474</v>
          </cell>
        </row>
        <row r="2839">
          <cell r="G2839" t="str">
            <v>20240592</v>
          </cell>
          <cell r="H2839" t="str">
            <v/>
          </cell>
          <cell r="I2839">
            <v>2211530</v>
          </cell>
          <cell r="J2839">
            <v>0</v>
          </cell>
          <cell r="K2839">
            <v>95575587</v>
          </cell>
          <cell r="L2839" t="str">
            <v>T</v>
          </cell>
          <cell r="M2839">
            <v>300</v>
          </cell>
          <cell r="N2839" t="str">
            <v>V-671</v>
          </cell>
          <cell r="O2839">
            <v>45471</v>
          </cell>
        </row>
        <row r="2840">
          <cell r="G2840" t="str">
            <v>20240592</v>
          </cell>
          <cell r="H2840" t="str">
            <v/>
          </cell>
          <cell r="I2840">
            <v>597113</v>
          </cell>
          <cell r="J2840">
            <v>0</v>
          </cell>
          <cell r="K2840">
            <v>96172700</v>
          </cell>
          <cell r="L2840" t="str">
            <v>T</v>
          </cell>
          <cell r="M2840">
            <v>300</v>
          </cell>
          <cell r="N2840" t="str">
            <v>V-671</v>
          </cell>
          <cell r="O2840">
            <v>45471</v>
          </cell>
        </row>
        <row r="2841">
          <cell r="G2841" t="str">
            <v>20240593</v>
          </cell>
          <cell r="H2841" t="str">
            <v/>
          </cell>
          <cell r="I2841">
            <v>41640</v>
          </cell>
          <cell r="J2841">
            <v>0</v>
          </cell>
          <cell r="K2841">
            <v>96214340</v>
          </cell>
          <cell r="L2841" t="str">
            <v>T</v>
          </cell>
          <cell r="M2841">
            <v>300</v>
          </cell>
          <cell r="N2841" t="str">
            <v>V-672</v>
          </cell>
          <cell r="O2841">
            <v>45471</v>
          </cell>
        </row>
        <row r="2842">
          <cell r="G2842" t="str">
            <v>20240593</v>
          </cell>
          <cell r="H2842" t="str">
            <v/>
          </cell>
          <cell r="I2842">
            <v>11243</v>
          </cell>
          <cell r="J2842">
            <v>0</v>
          </cell>
          <cell r="K2842">
            <v>96225583</v>
          </cell>
          <cell r="L2842" t="str">
            <v>T</v>
          </cell>
          <cell r="M2842">
            <v>300</v>
          </cell>
          <cell r="N2842" t="str">
            <v>V-672</v>
          </cell>
          <cell r="O2842">
            <v>45471</v>
          </cell>
        </row>
        <row r="2843">
          <cell r="G2843" t="str">
            <v>20240594</v>
          </cell>
          <cell r="H2843" t="str">
            <v/>
          </cell>
          <cell r="I2843">
            <v>309460</v>
          </cell>
          <cell r="J2843">
            <v>0</v>
          </cell>
          <cell r="K2843">
            <v>96535043</v>
          </cell>
          <cell r="L2843" t="str">
            <v>T</v>
          </cell>
          <cell r="M2843">
            <v>300</v>
          </cell>
          <cell r="N2843" t="str">
            <v>V-673</v>
          </cell>
          <cell r="O2843">
            <v>45471</v>
          </cell>
        </row>
        <row r="2844">
          <cell r="G2844" t="str">
            <v>20240594</v>
          </cell>
          <cell r="H2844" t="str">
            <v/>
          </cell>
          <cell r="I2844">
            <v>83555</v>
          </cell>
          <cell r="J2844">
            <v>0</v>
          </cell>
          <cell r="K2844">
            <v>96618598</v>
          </cell>
          <cell r="L2844" t="str">
            <v>T</v>
          </cell>
          <cell r="M2844">
            <v>300</v>
          </cell>
          <cell r="N2844" t="str">
            <v>V-673</v>
          </cell>
          <cell r="O2844">
            <v>45471</v>
          </cell>
        </row>
        <row r="2845">
          <cell r="G2845" t="str">
            <v>20240594</v>
          </cell>
          <cell r="H2845" t="str">
            <v/>
          </cell>
          <cell r="I2845">
            <v>325935</v>
          </cell>
          <cell r="J2845">
            <v>0</v>
          </cell>
          <cell r="K2845">
            <v>96944533</v>
          </cell>
          <cell r="L2845" t="str">
            <v>T</v>
          </cell>
          <cell r="M2845">
            <v>300</v>
          </cell>
          <cell r="N2845" t="str">
            <v>V-673</v>
          </cell>
          <cell r="O2845">
            <v>45471</v>
          </cell>
        </row>
        <row r="2846">
          <cell r="G2846" t="str">
            <v>20240594</v>
          </cell>
          <cell r="H2846" t="str">
            <v/>
          </cell>
          <cell r="I2846">
            <v>58668</v>
          </cell>
          <cell r="J2846">
            <v>0</v>
          </cell>
          <cell r="K2846">
            <v>97003201</v>
          </cell>
          <cell r="L2846" t="str">
            <v>T</v>
          </cell>
          <cell r="M2846">
            <v>300</v>
          </cell>
          <cell r="N2846" t="str">
            <v>V-673</v>
          </cell>
          <cell r="O2846">
            <v>45471</v>
          </cell>
        </row>
        <row r="2847">
          <cell r="G2847" t="str">
            <v>20240595</v>
          </cell>
          <cell r="H2847" t="str">
            <v/>
          </cell>
          <cell r="I2847">
            <v>794920</v>
          </cell>
          <cell r="J2847">
            <v>0</v>
          </cell>
          <cell r="K2847">
            <v>97798121</v>
          </cell>
          <cell r="L2847" t="str">
            <v>T</v>
          </cell>
          <cell r="M2847">
            <v>300</v>
          </cell>
          <cell r="N2847" t="str">
            <v>V-674</v>
          </cell>
          <cell r="O2847">
            <v>45471</v>
          </cell>
        </row>
        <row r="2848">
          <cell r="G2848" t="str">
            <v>20240595</v>
          </cell>
          <cell r="H2848" t="str">
            <v/>
          </cell>
          <cell r="I2848">
            <v>214628</v>
          </cell>
          <cell r="J2848">
            <v>0</v>
          </cell>
          <cell r="K2848">
            <v>98012749</v>
          </cell>
          <cell r="L2848" t="str">
            <v>T</v>
          </cell>
          <cell r="M2848">
            <v>300</v>
          </cell>
          <cell r="N2848" t="str">
            <v>V-674</v>
          </cell>
          <cell r="O2848">
            <v>45471</v>
          </cell>
        </row>
        <row r="2849">
          <cell r="G2849" t="str">
            <v>20240596</v>
          </cell>
          <cell r="H2849" t="str">
            <v/>
          </cell>
          <cell r="I2849">
            <v>0</v>
          </cell>
          <cell r="J2849">
            <v>35580</v>
          </cell>
          <cell r="K2849">
            <v>97977169</v>
          </cell>
          <cell r="L2849" t="str">
            <v>T</v>
          </cell>
          <cell r="M2849">
            <v>300</v>
          </cell>
          <cell r="N2849" t="str">
            <v>V-675</v>
          </cell>
          <cell r="O2849">
            <v>45474</v>
          </cell>
        </row>
        <row r="2850">
          <cell r="G2850" t="str">
            <v>20240596</v>
          </cell>
          <cell r="H2850" t="str">
            <v/>
          </cell>
          <cell r="I2850">
            <v>0</v>
          </cell>
          <cell r="J2850">
            <v>9607</v>
          </cell>
          <cell r="K2850">
            <v>97967562</v>
          </cell>
          <cell r="L2850" t="str">
            <v>T</v>
          </cell>
          <cell r="M2850">
            <v>300</v>
          </cell>
          <cell r="N2850" t="str">
            <v>V-675</v>
          </cell>
          <cell r="O2850">
            <v>45474</v>
          </cell>
        </row>
        <row r="2851">
          <cell r="G2851" t="str">
            <v>20240598</v>
          </cell>
          <cell r="H2851" t="str">
            <v>20240598 szla. kiegyenlítés</v>
          </cell>
          <cell r="I2851">
            <v>0</v>
          </cell>
          <cell r="J2851">
            <v>4191177</v>
          </cell>
          <cell r="K2851">
            <v>93776385</v>
          </cell>
          <cell r="L2851" t="str">
            <v>T</v>
          </cell>
          <cell r="M2851">
            <v>200</v>
          </cell>
          <cell r="N2851" t="str">
            <v>B-127</v>
          </cell>
          <cell r="O2851">
            <v>45478</v>
          </cell>
        </row>
        <row r="2852">
          <cell r="G2852" t="str">
            <v>20240588</v>
          </cell>
          <cell r="H2852" t="str">
            <v>20240588 szla. kiegyenlítés</v>
          </cell>
          <cell r="I2852">
            <v>100660</v>
          </cell>
          <cell r="J2852">
            <v>0</v>
          </cell>
          <cell r="K2852">
            <v>93877045</v>
          </cell>
          <cell r="L2852" t="str">
            <v>T</v>
          </cell>
          <cell r="M2852">
            <v>200</v>
          </cell>
          <cell r="N2852" t="str">
            <v>B-127</v>
          </cell>
          <cell r="O2852">
            <v>45478</v>
          </cell>
        </row>
        <row r="2853">
          <cell r="G2853" t="str">
            <v>20240489</v>
          </cell>
          <cell r="H2853" t="str">
            <v>20240489 szla. kiegyenlítés</v>
          </cell>
          <cell r="I2853">
            <v>0</v>
          </cell>
          <cell r="J2853">
            <v>2771509</v>
          </cell>
          <cell r="K2853">
            <v>91105536</v>
          </cell>
          <cell r="L2853" t="str">
            <v>T</v>
          </cell>
          <cell r="M2853">
            <v>200</v>
          </cell>
          <cell r="N2853" t="str">
            <v>B-127</v>
          </cell>
          <cell r="O2853">
            <v>45478</v>
          </cell>
        </row>
        <row r="2854">
          <cell r="G2854" t="str">
            <v>20249014</v>
          </cell>
          <cell r="H2854" t="str">
            <v>20249014 szla. kiegyenlítés</v>
          </cell>
          <cell r="I2854">
            <v>0</v>
          </cell>
          <cell r="J2854">
            <v>625784</v>
          </cell>
          <cell r="K2854">
            <v>90479752</v>
          </cell>
          <cell r="L2854" t="str">
            <v>T</v>
          </cell>
          <cell r="M2854">
            <v>200</v>
          </cell>
          <cell r="N2854" t="str">
            <v>B-127</v>
          </cell>
          <cell r="O2854">
            <v>45478</v>
          </cell>
        </row>
        <row r="2855">
          <cell r="G2855" t="str">
            <v>20240496</v>
          </cell>
          <cell r="H2855" t="str">
            <v>20240496 szla. kiegyenlítés</v>
          </cell>
          <cell r="I2855">
            <v>0</v>
          </cell>
          <cell r="J2855">
            <v>2577789</v>
          </cell>
          <cell r="K2855">
            <v>87901963</v>
          </cell>
          <cell r="L2855" t="str">
            <v>T</v>
          </cell>
          <cell r="M2855">
            <v>200</v>
          </cell>
          <cell r="N2855" t="str">
            <v>B-127</v>
          </cell>
          <cell r="O2855">
            <v>45478</v>
          </cell>
        </row>
        <row r="2856">
          <cell r="G2856" t="str">
            <v>20240571</v>
          </cell>
          <cell r="H2856" t="str">
            <v>20240571 szla. kiegyenlítés</v>
          </cell>
          <cell r="I2856">
            <v>0</v>
          </cell>
          <cell r="J2856">
            <v>488950</v>
          </cell>
          <cell r="K2856">
            <v>87413013</v>
          </cell>
          <cell r="L2856" t="str">
            <v>T</v>
          </cell>
          <cell r="M2856">
            <v>200</v>
          </cell>
          <cell r="N2856" t="str">
            <v>B-127</v>
          </cell>
          <cell r="O2856">
            <v>45478</v>
          </cell>
        </row>
        <row r="2857">
          <cell r="G2857" t="str">
            <v>20230276</v>
          </cell>
          <cell r="H2857" t="str">
            <v>20230276 szla. kiegyenlítés</v>
          </cell>
          <cell r="I2857">
            <v>0</v>
          </cell>
          <cell r="J2857">
            <v>185895</v>
          </cell>
          <cell r="K2857">
            <v>87227118</v>
          </cell>
          <cell r="L2857" t="str">
            <v>T</v>
          </cell>
          <cell r="M2857">
            <v>200</v>
          </cell>
          <cell r="N2857" t="str">
            <v>B-127</v>
          </cell>
          <cell r="O2857">
            <v>45478</v>
          </cell>
        </row>
        <row r="2858">
          <cell r="G2858" t="str">
            <v>20230362</v>
          </cell>
          <cell r="H2858" t="str">
            <v>20230362 szla. kiegyenlítés</v>
          </cell>
          <cell r="I2858">
            <v>0</v>
          </cell>
          <cell r="J2858">
            <v>64105</v>
          </cell>
          <cell r="K2858">
            <v>87163013</v>
          </cell>
          <cell r="L2858" t="str">
            <v>T</v>
          </cell>
          <cell r="M2858">
            <v>200</v>
          </cell>
          <cell r="N2858" t="str">
            <v>B-127</v>
          </cell>
          <cell r="O2858">
            <v>45478</v>
          </cell>
        </row>
        <row r="2859">
          <cell r="G2859" t="str">
            <v>20240597</v>
          </cell>
          <cell r="H2859" t="str">
            <v/>
          </cell>
          <cell r="I2859">
            <v>185850</v>
          </cell>
          <cell r="J2859">
            <v>0</v>
          </cell>
          <cell r="K2859">
            <v>87348863</v>
          </cell>
          <cell r="L2859" t="str">
            <v>T</v>
          </cell>
          <cell r="M2859">
            <v>300</v>
          </cell>
          <cell r="N2859" t="str">
            <v>V-676</v>
          </cell>
          <cell r="O2859">
            <v>45477</v>
          </cell>
        </row>
        <row r="2860">
          <cell r="G2860" t="str">
            <v>20240597</v>
          </cell>
          <cell r="H2860" t="str">
            <v/>
          </cell>
          <cell r="I2860">
            <v>50180</v>
          </cell>
          <cell r="J2860">
            <v>0</v>
          </cell>
          <cell r="K2860">
            <v>87399043</v>
          </cell>
          <cell r="L2860" t="str">
            <v>T</v>
          </cell>
          <cell r="M2860">
            <v>300</v>
          </cell>
          <cell r="N2860" t="str">
            <v>V-676</v>
          </cell>
          <cell r="O2860">
            <v>45477</v>
          </cell>
        </row>
        <row r="2861">
          <cell r="G2861" t="str">
            <v>20240598</v>
          </cell>
          <cell r="H2861" t="str">
            <v/>
          </cell>
          <cell r="I2861">
            <v>309470</v>
          </cell>
          <cell r="J2861">
            <v>0</v>
          </cell>
          <cell r="K2861">
            <v>87708513</v>
          </cell>
          <cell r="L2861" t="str">
            <v>T</v>
          </cell>
          <cell r="M2861">
            <v>300</v>
          </cell>
          <cell r="N2861" t="str">
            <v>V-677</v>
          </cell>
          <cell r="O2861">
            <v>45477</v>
          </cell>
        </row>
        <row r="2862">
          <cell r="G2862" t="str">
            <v>20240598</v>
          </cell>
          <cell r="H2862" t="str">
            <v/>
          </cell>
          <cell r="I2862">
            <v>55705</v>
          </cell>
          <cell r="J2862">
            <v>0</v>
          </cell>
          <cell r="K2862">
            <v>87764218</v>
          </cell>
          <cell r="L2862" t="str">
            <v>T</v>
          </cell>
          <cell r="M2862">
            <v>300</v>
          </cell>
          <cell r="N2862" t="str">
            <v>V-677</v>
          </cell>
          <cell r="O2862">
            <v>45477</v>
          </cell>
        </row>
        <row r="2863">
          <cell r="G2863" t="str">
            <v>20240598</v>
          </cell>
          <cell r="H2863" t="str">
            <v/>
          </cell>
          <cell r="I2863">
            <v>3012600</v>
          </cell>
          <cell r="J2863">
            <v>0</v>
          </cell>
          <cell r="K2863">
            <v>90776818</v>
          </cell>
          <cell r="L2863" t="str">
            <v>T</v>
          </cell>
          <cell r="M2863">
            <v>300</v>
          </cell>
          <cell r="N2863" t="str">
            <v>V-677</v>
          </cell>
          <cell r="O2863">
            <v>45477</v>
          </cell>
        </row>
        <row r="2864">
          <cell r="G2864" t="str">
            <v>20240598</v>
          </cell>
          <cell r="H2864" t="str">
            <v/>
          </cell>
          <cell r="I2864">
            <v>813402</v>
          </cell>
          <cell r="J2864">
            <v>0</v>
          </cell>
          <cell r="K2864">
            <v>91590220</v>
          </cell>
          <cell r="L2864" t="str">
            <v>T</v>
          </cell>
          <cell r="M2864">
            <v>300</v>
          </cell>
          <cell r="N2864" t="str">
            <v>V-677</v>
          </cell>
          <cell r="O2864">
            <v>45477</v>
          </cell>
        </row>
        <row r="2865">
          <cell r="G2865" t="str">
            <v>20240599</v>
          </cell>
          <cell r="H2865" t="str">
            <v/>
          </cell>
          <cell r="I2865">
            <v>181050</v>
          </cell>
          <cell r="J2865">
            <v>0</v>
          </cell>
          <cell r="K2865">
            <v>91771270</v>
          </cell>
          <cell r="L2865" t="str">
            <v>T</v>
          </cell>
          <cell r="M2865">
            <v>300</v>
          </cell>
          <cell r="N2865" t="str">
            <v>V-678</v>
          </cell>
          <cell r="O2865">
            <v>45477</v>
          </cell>
        </row>
        <row r="2866">
          <cell r="G2866" t="str">
            <v>20240599</v>
          </cell>
          <cell r="H2866" t="str">
            <v/>
          </cell>
          <cell r="I2866">
            <v>32589</v>
          </cell>
          <cell r="J2866">
            <v>0</v>
          </cell>
          <cell r="K2866">
            <v>91803859</v>
          </cell>
          <cell r="L2866" t="str">
            <v>T</v>
          </cell>
          <cell r="M2866">
            <v>300</v>
          </cell>
          <cell r="N2866" t="str">
            <v>V-678</v>
          </cell>
          <cell r="O2866">
            <v>45477</v>
          </cell>
        </row>
        <row r="2867">
          <cell r="G2867" t="str">
            <v>20240599</v>
          </cell>
          <cell r="H2867" t="str">
            <v/>
          </cell>
          <cell r="I2867">
            <v>634712</v>
          </cell>
          <cell r="J2867">
            <v>0</v>
          </cell>
          <cell r="K2867">
            <v>92438571</v>
          </cell>
          <cell r="L2867" t="str">
            <v>T</v>
          </cell>
          <cell r="M2867">
            <v>300</v>
          </cell>
          <cell r="N2867" t="str">
            <v>V-678</v>
          </cell>
          <cell r="O2867">
            <v>45477</v>
          </cell>
        </row>
        <row r="2868">
          <cell r="G2868" t="str">
            <v>20240599</v>
          </cell>
          <cell r="H2868" t="str">
            <v/>
          </cell>
          <cell r="I2868">
            <v>171372</v>
          </cell>
          <cell r="J2868">
            <v>0</v>
          </cell>
          <cell r="K2868">
            <v>92609943</v>
          </cell>
          <cell r="L2868" t="str">
            <v>T</v>
          </cell>
          <cell r="M2868">
            <v>300</v>
          </cell>
          <cell r="N2868" t="str">
            <v>V-678</v>
          </cell>
          <cell r="O2868">
            <v>45477</v>
          </cell>
        </row>
        <row r="2869">
          <cell r="G2869" t="str">
            <v>20240600</v>
          </cell>
          <cell r="H2869" t="str">
            <v/>
          </cell>
          <cell r="I2869">
            <v>214155</v>
          </cell>
          <cell r="J2869">
            <v>0</v>
          </cell>
          <cell r="K2869">
            <v>92824098</v>
          </cell>
          <cell r="L2869" t="str">
            <v>T</v>
          </cell>
          <cell r="M2869">
            <v>300</v>
          </cell>
          <cell r="N2869" t="str">
            <v>V-679</v>
          </cell>
          <cell r="O2869">
            <v>45477</v>
          </cell>
        </row>
        <row r="2870">
          <cell r="G2870" t="str">
            <v>20240600</v>
          </cell>
          <cell r="H2870" t="str">
            <v/>
          </cell>
          <cell r="I2870">
            <v>38548</v>
          </cell>
          <cell r="J2870">
            <v>0</v>
          </cell>
          <cell r="K2870">
            <v>92862646</v>
          </cell>
          <cell r="L2870" t="str">
            <v>T</v>
          </cell>
          <cell r="M2870">
            <v>300</v>
          </cell>
          <cell r="N2870" t="str">
            <v>V-679</v>
          </cell>
          <cell r="O2870">
            <v>45477</v>
          </cell>
        </row>
        <row r="2871">
          <cell r="G2871" t="str">
            <v>20240600</v>
          </cell>
          <cell r="H2871" t="str">
            <v/>
          </cell>
          <cell r="I2871">
            <v>1749534</v>
          </cell>
          <cell r="J2871">
            <v>0</v>
          </cell>
          <cell r="K2871">
            <v>94612180</v>
          </cell>
          <cell r="L2871" t="str">
            <v>T</v>
          </cell>
          <cell r="M2871">
            <v>300</v>
          </cell>
          <cell r="N2871" t="str">
            <v>V-679</v>
          </cell>
          <cell r="O2871">
            <v>45477</v>
          </cell>
        </row>
        <row r="2872">
          <cell r="G2872" t="str">
            <v>20240600</v>
          </cell>
          <cell r="H2872" t="str">
            <v/>
          </cell>
          <cell r="I2872">
            <v>472374</v>
          </cell>
          <cell r="J2872">
            <v>0</v>
          </cell>
          <cell r="K2872">
            <v>95084554</v>
          </cell>
          <cell r="L2872" t="str">
            <v>T</v>
          </cell>
          <cell r="M2872">
            <v>300</v>
          </cell>
          <cell r="N2872" t="str">
            <v>V-679</v>
          </cell>
          <cell r="O2872">
            <v>45477</v>
          </cell>
        </row>
        <row r="2873">
          <cell r="G2873" t="str">
            <v>20240561</v>
          </cell>
          <cell r="H2873" t="str">
            <v>20240561 szla. kiegyenlítés</v>
          </cell>
          <cell r="I2873">
            <v>0</v>
          </cell>
          <cell r="J2873">
            <v>480568</v>
          </cell>
          <cell r="K2873">
            <v>94603986</v>
          </cell>
          <cell r="L2873" t="str">
            <v>T</v>
          </cell>
          <cell r="M2873">
            <v>200</v>
          </cell>
          <cell r="N2873" t="str">
            <v>B-125</v>
          </cell>
          <cell r="O2873">
            <v>45478</v>
          </cell>
        </row>
        <row r="2874">
          <cell r="G2874" t="str">
            <v>20240560</v>
          </cell>
          <cell r="H2874" t="str">
            <v>20240560 szla. kiegyenlítés</v>
          </cell>
          <cell r="I2874">
            <v>0</v>
          </cell>
          <cell r="J2874">
            <v>34290</v>
          </cell>
          <cell r="K2874">
            <v>94569696</v>
          </cell>
          <cell r="L2874" t="str">
            <v>T</v>
          </cell>
          <cell r="M2874">
            <v>200</v>
          </cell>
          <cell r="N2874" t="str">
            <v>B-125</v>
          </cell>
          <cell r="O2874">
            <v>45478</v>
          </cell>
        </row>
        <row r="2875">
          <cell r="G2875" t="str">
            <v>20240601</v>
          </cell>
          <cell r="H2875" t="str">
            <v/>
          </cell>
          <cell r="I2875">
            <v>410699</v>
          </cell>
          <cell r="J2875">
            <v>0</v>
          </cell>
          <cell r="K2875">
            <v>94980395</v>
          </cell>
          <cell r="L2875" t="str">
            <v>T</v>
          </cell>
          <cell r="M2875">
            <v>300</v>
          </cell>
          <cell r="N2875" t="str">
            <v>V-680</v>
          </cell>
          <cell r="O2875">
            <v>45477</v>
          </cell>
        </row>
        <row r="2876">
          <cell r="G2876" t="str">
            <v>20240601</v>
          </cell>
          <cell r="H2876" t="str">
            <v/>
          </cell>
          <cell r="I2876">
            <v>110889</v>
          </cell>
          <cell r="J2876">
            <v>0</v>
          </cell>
          <cell r="K2876">
            <v>95091284</v>
          </cell>
          <cell r="L2876" t="str">
            <v>T</v>
          </cell>
          <cell r="M2876">
            <v>300</v>
          </cell>
          <cell r="N2876" t="str">
            <v>V-680</v>
          </cell>
          <cell r="O2876">
            <v>45477</v>
          </cell>
        </row>
        <row r="2877">
          <cell r="G2877" t="str">
            <v>20240602</v>
          </cell>
          <cell r="H2877" t="str">
            <v/>
          </cell>
          <cell r="I2877">
            <v>347640</v>
          </cell>
          <cell r="J2877">
            <v>0</v>
          </cell>
          <cell r="K2877">
            <v>95438924</v>
          </cell>
          <cell r="L2877" t="str">
            <v>T</v>
          </cell>
          <cell r="M2877">
            <v>300</v>
          </cell>
          <cell r="N2877" t="str">
            <v>V-681</v>
          </cell>
          <cell r="O2877">
            <v>45477</v>
          </cell>
        </row>
        <row r="2878">
          <cell r="G2878" t="str">
            <v>20240602</v>
          </cell>
          <cell r="H2878" t="str">
            <v/>
          </cell>
          <cell r="I2878">
            <v>93863</v>
          </cell>
          <cell r="J2878">
            <v>0</v>
          </cell>
          <cell r="K2878">
            <v>95532787</v>
          </cell>
          <cell r="L2878" t="str">
            <v>T</v>
          </cell>
          <cell r="M2878">
            <v>300</v>
          </cell>
          <cell r="N2878" t="str">
            <v>V-681</v>
          </cell>
          <cell r="O2878">
            <v>45477</v>
          </cell>
        </row>
        <row r="2879">
          <cell r="G2879" t="str">
            <v>20240603</v>
          </cell>
          <cell r="H2879" t="str">
            <v/>
          </cell>
          <cell r="I2879">
            <v>862160</v>
          </cell>
          <cell r="J2879">
            <v>0</v>
          </cell>
          <cell r="K2879">
            <v>96394947</v>
          </cell>
          <cell r="L2879" t="str">
            <v>T</v>
          </cell>
          <cell r="M2879">
            <v>300</v>
          </cell>
          <cell r="N2879" t="str">
            <v>V-682</v>
          </cell>
          <cell r="O2879">
            <v>45477</v>
          </cell>
        </row>
        <row r="2880">
          <cell r="G2880" t="str">
            <v>20240603</v>
          </cell>
          <cell r="H2880" t="str">
            <v/>
          </cell>
          <cell r="I2880">
            <v>232783</v>
          </cell>
          <cell r="J2880">
            <v>0</v>
          </cell>
          <cell r="K2880">
            <v>96627730</v>
          </cell>
          <cell r="L2880" t="str">
            <v>T</v>
          </cell>
          <cell r="M2880">
            <v>300</v>
          </cell>
          <cell r="N2880" t="str">
            <v>V-682</v>
          </cell>
          <cell r="O2880">
            <v>45477</v>
          </cell>
        </row>
        <row r="2881">
          <cell r="G2881" t="str">
            <v>20240603</v>
          </cell>
          <cell r="H2881" t="str">
            <v/>
          </cell>
          <cell r="I2881">
            <v>35670</v>
          </cell>
          <cell r="J2881">
            <v>0</v>
          </cell>
          <cell r="K2881">
            <v>96663400</v>
          </cell>
          <cell r="L2881" t="str">
            <v>T</v>
          </cell>
          <cell r="M2881">
            <v>300</v>
          </cell>
          <cell r="N2881" t="str">
            <v>V-682</v>
          </cell>
          <cell r="O2881">
            <v>45477</v>
          </cell>
        </row>
        <row r="2882">
          <cell r="G2882" t="str">
            <v>20240603</v>
          </cell>
          <cell r="H2882" t="str">
            <v/>
          </cell>
          <cell r="I2882">
            <v>6421</v>
          </cell>
          <cell r="J2882">
            <v>0</v>
          </cell>
          <cell r="K2882">
            <v>96669821</v>
          </cell>
          <cell r="L2882" t="str">
            <v>T</v>
          </cell>
          <cell r="M2882">
            <v>300</v>
          </cell>
          <cell r="N2882" t="str">
            <v>V-682</v>
          </cell>
          <cell r="O2882">
            <v>45477</v>
          </cell>
        </row>
        <row r="2883">
          <cell r="G2883" t="str">
            <v>20240586</v>
          </cell>
          <cell r="H2883" t="str">
            <v>20240586 szla. kiegyenlítés</v>
          </cell>
          <cell r="I2883">
            <v>0</v>
          </cell>
          <cell r="J2883">
            <v>26125</v>
          </cell>
          <cell r="K2883">
            <v>96643696</v>
          </cell>
          <cell r="L2883" t="str">
            <v>T</v>
          </cell>
          <cell r="M2883">
            <v>200</v>
          </cell>
          <cell r="N2883" t="str">
            <v>B-126</v>
          </cell>
          <cell r="O2883">
            <v>45478</v>
          </cell>
        </row>
        <row r="2884">
          <cell r="G2884" t="str">
            <v>20240604</v>
          </cell>
          <cell r="H2884" t="str">
            <v/>
          </cell>
          <cell r="I2884">
            <v>378400</v>
          </cell>
          <cell r="J2884">
            <v>0</v>
          </cell>
          <cell r="K2884">
            <v>97022096</v>
          </cell>
          <cell r="L2884" t="str">
            <v>T</v>
          </cell>
          <cell r="M2884">
            <v>300</v>
          </cell>
          <cell r="N2884" t="str">
            <v>V-683</v>
          </cell>
          <cell r="O2884">
            <v>45477</v>
          </cell>
        </row>
        <row r="2885">
          <cell r="G2885" t="str">
            <v>20240604</v>
          </cell>
          <cell r="H2885" t="str">
            <v/>
          </cell>
          <cell r="I2885">
            <v>102168</v>
          </cell>
          <cell r="J2885">
            <v>0</v>
          </cell>
          <cell r="K2885">
            <v>97124264</v>
          </cell>
          <cell r="L2885" t="str">
            <v>T</v>
          </cell>
          <cell r="M2885">
            <v>300</v>
          </cell>
          <cell r="N2885" t="str">
            <v>V-683</v>
          </cell>
          <cell r="O2885">
            <v>45477</v>
          </cell>
        </row>
        <row r="2886">
          <cell r="G2886" t="str">
            <v>20240608</v>
          </cell>
          <cell r="H2886" t="str">
            <v/>
          </cell>
          <cell r="I2886">
            <v>2080600</v>
          </cell>
          <cell r="J2886">
            <v>0</v>
          </cell>
          <cell r="K2886">
            <v>99204864</v>
          </cell>
          <cell r="L2886" t="str">
            <v>T</v>
          </cell>
          <cell r="M2886">
            <v>300</v>
          </cell>
          <cell r="N2886" t="str">
            <v>V-687</v>
          </cell>
          <cell r="O2886">
            <v>45483</v>
          </cell>
        </row>
        <row r="2887">
          <cell r="G2887" t="str">
            <v>20240608</v>
          </cell>
          <cell r="H2887" t="str">
            <v/>
          </cell>
          <cell r="I2887">
            <v>561762</v>
          </cell>
          <cell r="J2887">
            <v>0</v>
          </cell>
          <cell r="K2887">
            <v>99766626</v>
          </cell>
          <cell r="L2887" t="str">
            <v>T</v>
          </cell>
          <cell r="M2887">
            <v>300</v>
          </cell>
          <cell r="N2887" t="str">
            <v>V-687</v>
          </cell>
          <cell r="O2887">
            <v>45483</v>
          </cell>
        </row>
        <row r="2888">
          <cell r="G2888" t="str">
            <v>20240605</v>
          </cell>
          <cell r="H2888" t="str">
            <v>20240605 szla. kiegyenlítés</v>
          </cell>
          <cell r="I2888">
            <v>0</v>
          </cell>
          <cell r="J2888">
            <v>2245220</v>
          </cell>
          <cell r="K2888">
            <v>97521406</v>
          </cell>
          <cell r="L2888" t="str">
            <v>T</v>
          </cell>
          <cell r="M2888">
            <v>200</v>
          </cell>
          <cell r="N2888" t="str">
            <v>B-128</v>
          </cell>
          <cell r="O2888">
            <v>45478</v>
          </cell>
        </row>
        <row r="2889">
          <cell r="G2889" t="str">
            <v>20240596</v>
          </cell>
          <cell r="H2889" t="str">
            <v>20240596 szla. kiegyenlítés</v>
          </cell>
          <cell r="I2889">
            <v>45187</v>
          </cell>
          <cell r="J2889">
            <v>0</v>
          </cell>
          <cell r="K2889">
            <v>97566593</v>
          </cell>
          <cell r="L2889" t="str">
            <v>T</v>
          </cell>
          <cell r="M2889">
            <v>200</v>
          </cell>
          <cell r="N2889" t="str">
            <v>B-128</v>
          </cell>
          <cell r="O2889">
            <v>45478</v>
          </cell>
        </row>
        <row r="2890">
          <cell r="G2890" t="str">
            <v>20240511</v>
          </cell>
          <cell r="H2890" t="str">
            <v>20240511 szla. kiegyenlítés</v>
          </cell>
          <cell r="I2890">
            <v>0</v>
          </cell>
          <cell r="J2890">
            <v>15954</v>
          </cell>
          <cell r="K2890">
            <v>97550639</v>
          </cell>
          <cell r="L2890" t="str">
            <v>T</v>
          </cell>
          <cell r="M2890">
            <v>200</v>
          </cell>
          <cell r="N2890" t="str">
            <v>B-128</v>
          </cell>
          <cell r="O2890">
            <v>45478</v>
          </cell>
        </row>
        <row r="2891">
          <cell r="G2891" t="str">
            <v>20240509</v>
          </cell>
          <cell r="H2891" t="str">
            <v>20240509 szla. kiegyenlítés</v>
          </cell>
          <cell r="I2891">
            <v>0</v>
          </cell>
          <cell r="J2891">
            <v>589026</v>
          </cell>
          <cell r="K2891">
            <v>96961613</v>
          </cell>
          <cell r="L2891" t="str">
            <v>T</v>
          </cell>
          <cell r="M2891">
            <v>200</v>
          </cell>
          <cell r="N2891" t="str">
            <v>B-128</v>
          </cell>
          <cell r="O2891">
            <v>45478</v>
          </cell>
        </row>
        <row r="2892">
          <cell r="G2892" t="str">
            <v>20240516</v>
          </cell>
          <cell r="H2892" t="str">
            <v>20240516 szla. kiegyenlítés</v>
          </cell>
          <cell r="I2892">
            <v>0</v>
          </cell>
          <cell r="J2892">
            <v>761542</v>
          </cell>
          <cell r="K2892">
            <v>96200071</v>
          </cell>
          <cell r="L2892" t="str">
            <v>T</v>
          </cell>
          <cell r="M2892">
            <v>200</v>
          </cell>
          <cell r="N2892" t="str">
            <v>B-128</v>
          </cell>
          <cell r="O2892">
            <v>45478</v>
          </cell>
        </row>
        <row r="2893">
          <cell r="G2893" t="str">
            <v>20240605</v>
          </cell>
          <cell r="H2893" t="str">
            <v/>
          </cell>
          <cell r="I2893">
            <v>218580</v>
          </cell>
          <cell r="J2893">
            <v>0</v>
          </cell>
          <cell r="K2893">
            <v>96418651</v>
          </cell>
          <cell r="L2893" t="str">
            <v>T</v>
          </cell>
          <cell r="M2893">
            <v>300</v>
          </cell>
          <cell r="N2893" t="str">
            <v>V-684</v>
          </cell>
          <cell r="O2893">
            <v>45477</v>
          </cell>
        </row>
        <row r="2894">
          <cell r="G2894" t="str">
            <v>20240605</v>
          </cell>
          <cell r="H2894" t="str">
            <v/>
          </cell>
          <cell r="I2894">
            <v>39344</v>
          </cell>
          <cell r="J2894">
            <v>0</v>
          </cell>
          <cell r="K2894">
            <v>96457995</v>
          </cell>
          <cell r="L2894" t="str">
            <v>T</v>
          </cell>
          <cell r="M2894">
            <v>300</v>
          </cell>
          <cell r="N2894" t="str">
            <v>V-684</v>
          </cell>
          <cell r="O2894">
            <v>45477</v>
          </cell>
        </row>
        <row r="2895">
          <cell r="G2895" t="str">
            <v>20240605</v>
          </cell>
          <cell r="H2895" t="str">
            <v/>
          </cell>
          <cell r="I2895">
            <v>1564800</v>
          </cell>
          <cell r="J2895">
            <v>0</v>
          </cell>
          <cell r="K2895">
            <v>98022795</v>
          </cell>
          <cell r="L2895" t="str">
            <v>T</v>
          </cell>
          <cell r="M2895">
            <v>300</v>
          </cell>
          <cell r="N2895" t="str">
            <v>V-684</v>
          </cell>
          <cell r="O2895">
            <v>45477</v>
          </cell>
        </row>
        <row r="2896">
          <cell r="G2896" t="str">
            <v>20240605</v>
          </cell>
          <cell r="H2896" t="str">
            <v/>
          </cell>
          <cell r="I2896">
            <v>422496</v>
          </cell>
          <cell r="J2896">
            <v>0</v>
          </cell>
          <cell r="K2896">
            <v>98445291</v>
          </cell>
          <cell r="L2896" t="str">
            <v>T</v>
          </cell>
          <cell r="M2896">
            <v>300</v>
          </cell>
          <cell r="N2896" t="str">
            <v>V-684</v>
          </cell>
          <cell r="O2896">
            <v>45477</v>
          </cell>
        </row>
        <row r="2897">
          <cell r="G2897" t="str">
            <v>20240606</v>
          </cell>
          <cell r="H2897" t="str">
            <v/>
          </cell>
          <cell r="I2897">
            <v>573840</v>
          </cell>
          <cell r="J2897">
            <v>0</v>
          </cell>
          <cell r="K2897">
            <v>99019131</v>
          </cell>
          <cell r="L2897" t="str">
            <v>T</v>
          </cell>
          <cell r="M2897">
            <v>300</v>
          </cell>
          <cell r="N2897" t="str">
            <v>V-685</v>
          </cell>
          <cell r="O2897">
            <v>45477</v>
          </cell>
        </row>
        <row r="2898">
          <cell r="G2898" t="str">
            <v>20240606</v>
          </cell>
          <cell r="H2898" t="str">
            <v/>
          </cell>
          <cell r="I2898">
            <v>154937</v>
          </cell>
          <cell r="J2898">
            <v>0</v>
          </cell>
          <cell r="K2898">
            <v>99174068</v>
          </cell>
          <cell r="L2898" t="str">
            <v>T</v>
          </cell>
          <cell r="M2898">
            <v>300</v>
          </cell>
          <cell r="N2898" t="str">
            <v>V-685</v>
          </cell>
          <cell r="O2898">
            <v>45477</v>
          </cell>
        </row>
        <row r="2899">
          <cell r="G2899" t="str">
            <v>20240606</v>
          </cell>
          <cell r="H2899" t="str">
            <v/>
          </cell>
          <cell r="I2899">
            <v>147600</v>
          </cell>
          <cell r="J2899">
            <v>0</v>
          </cell>
          <cell r="K2899">
            <v>99321668</v>
          </cell>
          <cell r="L2899" t="str">
            <v>T</v>
          </cell>
          <cell r="M2899">
            <v>300</v>
          </cell>
          <cell r="N2899" t="str">
            <v>V-685</v>
          </cell>
          <cell r="O2899">
            <v>45477</v>
          </cell>
        </row>
        <row r="2900">
          <cell r="G2900" t="str">
            <v>20240606</v>
          </cell>
          <cell r="H2900" t="str">
            <v/>
          </cell>
          <cell r="I2900">
            <v>26568</v>
          </cell>
          <cell r="J2900">
            <v>0</v>
          </cell>
          <cell r="K2900">
            <v>99348236</v>
          </cell>
          <cell r="L2900" t="str">
            <v>T</v>
          </cell>
          <cell r="M2900">
            <v>300</v>
          </cell>
          <cell r="N2900" t="str">
            <v>V-685</v>
          </cell>
          <cell r="O2900">
            <v>45477</v>
          </cell>
        </row>
        <row r="2901">
          <cell r="G2901" t="str">
            <v>20240607</v>
          </cell>
          <cell r="H2901" t="str">
            <v/>
          </cell>
          <cell r="I2901">
            <v>1063816</v>
          </cell>
          <cell r="J2901">
            <v>0</v>
          </cell>
          <cell r="K2901">
            <v>100412052</v>
          </cell>
          <cell r="L2901" t="str">
            <v>T</v>
          </cell>
          <cell r="M2901">
            <v>300</v>
          </cell>
          <cell r="N2901" t="str">
            <v>V-686</v>
          </cell>
          <cell r="O2901">
            <v>45483</v>
          </cell>
        </row>
        <row r="2902">
          <cell r="G2902" t="str">
            <v>20240607</v>
          </cell>
          <cell r="H2902" t="str">
            <v/>
          </cell>
          <cell r="I2902">
            <v>287230</v>
          </cell>
          <cell r="J2902">
            <v>0</v>
          </cell>
          <cell r="K2902">
            <v>100699282</v>
          </cell>
          <cell r="L2902" t="str">
            <v>T</v>
          </cell>
          <cell r="M2902">
            <v>300</v>
          </cell>
          <cell r="N2902" t="str">
            <v>V-686</v>
          </cell>
          <cell r="O2902">
            <v>45483</v>
          </cell>
        </row>
        <row r="2903">
          <cell r="G2903" t="str">
            <v>20240607</v>
          </cell>
          <cell r="H2903" t="str">
            <v/>
          </cell>
          <cell r="I2903">
            <v>176115</v>
          </cell>
          <cell r="J2903">
            <v>0</v>
          </cell>
          <cell r="K2903">
            <v>100875397</v>
          </cell>
          <cell r="L2903" t="str">
            <v>T</v>
          </cell>
          <cell r="M2903">
            <v>300</v>
          </cell>
          <cell r="N2903" t="str">
            <v>V-686</v>
          </cell>
          <cell r="O2903">
            <v>45483</v>
          </cell>
        </row>
        <row r="2904">
          <cell r="G2904" t="str">
            <v>20240607</v>
          </cell>
          <cell r="H2904" t="str">
            <v/>
          </cell>
          <cell r="I2904">
            <v>31701</v>
          </cell>
          <cell r="J2904">
            <v>0</v>
          </cell>
          <cell r="K2904">
            <v>100907098</v>
          </cell>
          <cell r="L2904" t="str">
            <v>T</v>
          </cell>
          <cell r="M2904">
            <v>300</v>
          </cell>
          <cell r="N2904" t="str">
            <v>V-686</v>
          </cell>
          <cell r="O2904">
            <v>45483</v>
          </cell>
        </row>
        <row r="2905">
          <cell r="G2905" t="str">
            <v>20240601</v>
          </cell>
          <cell r="H2905" t="str">
            <v>20240601 szla. kiegyenlítés</v>
          </cell>
          <cell r="I2905">
            <v>0</v>
          </cell>
          <cell r="J2905">
            <v>520660</v>
          </cell>
          <cell r="K2905">
            <v>100386438</v>
          </cell>
          <cell r="L2905" t="str">
            <v>T</v>
          </cell>
          <cell r="M2905">
            <v>201</v>
          </cell>
          <cell r="N2905" t="str">
            <v>B-40</v>
          </cell>
          <cell r="O2905">
            <v>45483</v>
          </cell>
        </row>
        <row r="2906">
          <cell r="G2906" t="str">
            <v>20247024</v>
          </cell>
          <cell r="H2906" t="str">
            <v>20247024 szla. kiegyenlítés</v>
          </cell>
          <cell r="I2906">
            <v>0</v>
          </cell>
          <cell r="J2906">
            <v>3024041</v>
          </cell>
          <cell r="K2906">
            <v>97362397</v>
          </cell>
          <cell r="L2906" t="str">
            <v>T</v>
          </cell>
          <cell r="M2906">
            <v>200</v>
          </cell>
          <cell r="N2906" t="str">
            <v>B-129</v>
          </cell>
          <cell r="O2906">
            <v>45483</v>
          </cell>
        </row>
        <row r="2907">
          <cell r="G2907" t="str">
            <v>20240507</v>
          </cell>
          <cell r="H2907" t="str">
            <v>20240507 szla. kiegyenlítés</v>
          </cell>
          <cell r="I2907">
            <v>0</v>
          </cell>
          <cell r="J2907">
            <v>2677406</v>
          </cell>
          <cell r="K2907">
            <v>94684991</v>
          </cell>
          <cell r="L2907" t="str">
            <v>T</v>
          </cell>
          <cell r="M2907">
            <v>200</v>
          </cell>
          <cell r="N2907" t="str">
            <v>B-129</v>
          </cell>
          <cell r="O2907">
            <v>45483</v>
          </cell>
        </row>
        <row r="2908">
          <cell r="G2908" t="str">
            <v>20240589</v>
          </cell>
          <cell r="H2908" t="str">
            <v>20240589 szla. kiegyenlítés</v>
          </cell>
          <cell r="I2908">
            <v>23724</v>
          </cell>
          <cell r="J2908">
            <v>0</v>
          </cell>
          <cell r="K2908">
            <v>94708715</v>
          </cell>
          <cell r="L2908" t="str">
            <v>T</v>
          </cell>
          <cell r="M2908">
            <v>200</v>
          </cell>
          <cell r="N2908" t="str">
            <v>B-129</v>
          </cell>
          <cell r="O2908">
            <v>45483</v>
          </cell>
        </row>
        <row r="2909">
          <cell r="G2909" t="str">
            <v>20240590</v>
          </cell>
          <cell r="H2909" t="str">
            <v>20240590 szla. kiegyenlítés</v>
          </cell>
          <cell r="I2909">
            <v>34646</v>
          </cell>
          <cell r="J2909">
            <v>0</v>
          </cell>
          <cell r="K2909">
            <v>94743361</v>
          </cell>
          <cell r="L2909" t="str">
            <v>T</v>
          </cell>
          <cell r="M2909">
            <v>200</v>
          </cell>
          <cell r="N2909" t="str">
            <v>B-129</v>
          </cell>
          <cell r="O2909">
            <v>45483</v>
          </cell>
        </row>
        <row r="2910">
          <cell r="G2910" t="str">
            <v>20240541</v>
          </cell>
          <cell r="H2910" t="str">
            <v>20240541 szla. kiegyenlítés</v>
          </cell>
          <cell r="I2910">
            <v>0</v>
          </cell>
          <cell r="J2910">
            <v>873135</v>
          </cell>
          <cell r="K2910">
            <v>93870226</v>
          </cell>
          <cell r="L2910" t="str">
            <v>T</v>
          </cell>
          <cell r="M2910">
            <v>200</v>
          </cell>
          <cell r="N2910" t="str">
            <v>B-129</v>
          </cell>
          <cell r="O2910">
            <v>45483</v>
          </cell>
        </row>
        <row r="2911">
          <cell r="G2911" t="str">
            <v>20240593</v>
          </cell>
          <cell r="H2911" t="str">
            <v>20240593 szla. kiegyenlítés</v>
          </cell>
          <cell r="I2911">
            <v>0</v>
          </cell>
          <cell r="J2911">
            <v>52883</v>
          </cell>
          <cell r="K2911">
            <v>93817343</v>
          </cell>
          <cell r="L2911" t="str">
            <v>T</v>
          </cell>
          <cell r="M2911">
            <v>200</v>
          </cell>
          <cell r="N2911" t="str">
            <v>B-129</v>
          </cell>
          <cell r="O2911">
            <v>45483</v>
          </cell>
        </row>
        <row r="2912">
          <cell r="G2912" t="str">
            <v>20247028</v>
          </cell>
          <cell r="H2912" t="str">
            <v/>
          </cell>
          <cell r="I2912">
            <v>1718856</v>
          </cell>
          <cell r="J2912">
            <v>0</v>
          </cell>
          <cell r="K2912">
            <v>95536199</v>
          </cell>
          <cell r="L2912" t="str">
            <v>T</v>
          </cell>
          <cell r="M2912">
            <v>300</v>
          </cell>
          <cell r="N2912" t="str">
            <v>V-688</v>
          </cell>
          <cell r="O2912">
            <v>45483</v>
          </cell>
        </row>
        <row r="2913">
          <cell r="G2913" t="str">
            <v>20247028</v>
          </cell>
          <cell r="H2913" t="str">
            <v/>
          </cell>
          <cell r="I2913">
            <v>464091</v>
          </cell>
          <cell r="J2913">
            <v>0</v>
          </cell>
          <cell r="K2913">
            <v>96000290</v>
          </cell>
          <cell r="L2913" t="str">
            <v>T</v>
          </cell>
          <cell r="M2913">
            <v>300</v>
          </cell>
          <cell r="N2913" t="str">
            <v>V-688</v>
          </cell>
          <cell r="O2913">
            <v>45483</v>
          </cell>
        </row>
        <row r="2914">
          <cell r="G2914" t="str">
            <v>20247028</v>
          </cell>
          <cell r="H2914" t="str">
            <v/>
          </cell>
          <cell r="I2914">
            <v>167310</v>
          </cell>
          <cell r="J2914">
            <v>0</v>
          </cell>
          <cell r="K2914">
            <v>96167600</v>
          </cell>
          <cell r="L2914" t="str">
            <v>T</v>
          </cell>
          <cell r="M2914">
            <v>300</v>
          </cell>
          <cell r="N2914" t="str">
            <v>V-688</v>
          </cell>
          <cell r="O2914">
            <v>45483</v>
          </cell>
        </row>
        <row r="2915">
          <cell r="G2915" t="str">
            <v>20247028</v>
          </cell>
          <cell r="H2915" t="str">
            <v/>
          </cell>
          <cell r="I2915">
            <v>30116</v>
          </cell>
          <cell r="J2915">
            <v>0</v>
          </cell>
          <cell r="K2915">
            <v>96197716</v>
          </cell>
          <cell r="L2915" t="str">
            <v>T</v>
          </cell>
          <cell r="M2915">
            <v>300</v>
          </cell>
          <cell r="N2915" t="str">
            <v>V-688</v>
          </cell>
          <cell r="O2915">
            <v>45483</v>
          </cell>
        </row>
        <row r="2916">
          <cell r="G2916" t="str">
            <v>20240609</v>
          </cell>
          <cell r="H2916" t="str">
            <v/>
          </cell>
          <cell r="I2916">
            <v>1478700</v>
          </cell>
          <cell r="J2916">
            <v>0</v>
          </cell>
          <cell r="K2916">
            <v>97676416</v>
          </cell>
          <cell r="L2916" t="str">
            <v>T</v>
          </cell>
          <cell r="M2916">
            <v>300</v>
          </cell>
          <cell r="N2916" t="str">
            <v>V-689</v>
          </cell>
          <cell r="O2916">
            <v>45483</v>
          </cell>
        </row>
        <row r="2917">
          <cell r="G2917" t="str">
            <v>20240609</v>
          </cell>
          <cell r="H2917" t="str">
            <v/>
          </cell>
          <cell r="I2917">
            <v>399249</v>
          </cell>
          <cell r="J2917">
            <v>0</v>
          </cell>
          <cell r="K2917">
            <v>98075665</v>
          </cell>
          <cell r="L2917" t="str">
            <v>T</v>
          </cell>
          <cell r="M2917">
            <v>300</v>
          </cell>
          <cell r="N2917" t="str">
            <v>V-689</v>
          </cell>
          <cell r="O2917">
            <v>45483</v>
          </cell>
        </row>
        <row r="2918">
          <cell r="G2918" t="str">
            <v>20240623</v>
          </cell>
          <cell r="H2918" t="str">
            <v/>
          </cell>
          <cell r="I2918">
            <v>2090636</v>
          </cell>
          <cell r="J2918">
            <v>0</v>
          </cell>
          <cell r="K2918">
            <v>100166301</v>
          </cell>
          <cell r="L2918" t="str">
            <v>T</v>
          </cell>
          <cell r="M2918">
            <v>300</v>
          </cell>
          <cell r="N2918" t="str">
            <v>V-703</v>
          </cell>
          <cell r="O2918">
            <v>45483</v>
          </cell>
        </row>
        <row r="2919">
          <cell r="G2919" t="str">
            <v>20240623</v>
          </cell>
          <cell r="H2919" t="str">
            <v/>
          </cell>
          <cell r="I2919">
            <v>564472</v>
          </cell>
          <cell r="J2919">
            <v>0</v>
          </cell>
          <cell r="K2919">
            <v>100730773</v>
          </cell>
          <cell r="L2919" t="str">
            <v>T</v>
          </cell>
          <cell r="M2919">
            <v>300</v>
          </cell>
          <cell r="N2919" t="str">
            <v>V-703</v>
          </cell>
          <cell r="O2919">
            <v>45483</v>
          </cell>
        </row>
        <row r="2920">
          <cell r="G2920" t="str">
            <v>20240623</v>
          </cell>
          <cell r="H2920" t="str">
            <v/>
          </cell>
          <cell r="I2920">
            <v>57600</v>
          </cell>
          <cell r="J2920">
            <v>0</v>
          </cell>
          <cell r="K2920">
            <v>100788373</v>
          </cell>
          <cell r="L2920" t="str">
            <v>T</v>
          </cell>
          <cell r="M2920">
            <v>300</v>
          </cell>
          <cell r="N2920" t="str">
            <v>V-703</v>
          </cell>
          <cell r="O2920">
            <v>45483</v>
          </cell>
        </row>
        <row r="2921">
          <cell r="G2921" t="str">
            <v>20240623</v>
          </cell>
          <cell r="H2921" t="str">
            <v/>
          </cell>
          <cell r="I2921">
            <v>10368</v>
          </cell>
          <cell r="J2921">
            <v>0</v>
          </cell>
          <cell r="K2921">
            <v>100798741</v>
          </cell>
          <cell r="L2921" t="str">
            <v>T</v>
          </cell>
          <cell r="M2921">
            <v>300</v>
          </cell>
          <cell r="N2921" t="str">
            <v>V-703</v>
          </cell>
          <cell r="O2921">
            <v>45483</v>
          </cell>
        </row>
        <row r="2922">
          <cell r="G2922" t="str">
            <v>20240601</v>
          </cell>
          <cell r="H2922" t="str">
            <v>árfolyam differencia</v>
          </cell>
          <cell r="I2922">
            <v>0</v>
          </cell>
          <cell r="J2922">
            <v>928</v>
          </cell>
          <cell r="K2922">
            <v>100797813</v>
          </cell>
          <cell r="L2922" t="str">
            <v>T</v>
          </cell>
          <cell r="M2922">
            <v>300</v>
          </cell>
          <cell r="N2922" t="str">
            <v>V-710</v>
          </cell>
          <cell r="O2922">
            <v>45483</v>
          </cell>
        </row>
        <row r="2923">
          <cell r="G2923" t="str">
            <v>20230362</v>
          </cell>
          <cell r="H2923" t="str">
            <v>20230362 szla. kiegyenlítés</v>
          </cell>
          <cell r="I2923">
            <v>0</v>
          </cell>
          <cell r="J2923">
            <v>250000</v>
          </cell>
          <cell r="K2923">
            <v>100547813</v>
          </cell>
          <cell r="L2923" t="str">
            <v>T</v>
          </cell>
          <cell r="M2923">
            <v>200</v>
          </cell>
          <cell r="N2923" t="str">
            <v>B-130</v>
          </cell>
          <cell r="O2923">
            <v>45483</v>
          </cell>
        </row>
        <row r="2924">
          <cell r="G2924" t="str">
            <v>20240611</v>
          </cell>
          <cell r="H2924" t="str">
            <v/>
          </cell>
          <cell r="I2924">
            <v>230000</v>
          </cell>
          <cell r="J2924">
            <v>0</v>
          </cell>
          <cell r="K2924">
            <v>100777813</v>
          </cell>
          <cell r="L2924" t="str">
            <v>T</v>
          </cell>
          <cell r="M2924">
            <v>300</v>
          </cell>
          <cell r="N2924" t="str">
            <v>V-691</v>
          </cell>
          <cell r="O2924">
            <v>45483</v>
          </cell>
        </row>
        <row r="2925">
          <cell r="G2925" t="str">
            <v>20240611</v>
          </cell>
          <cell r="H2925" t="str">
            <v/>
          </cell>
          <cell r="I2925">
            <v>62100</v>
          </cell>
          <cell r="J2925">
            <v>0</v>
          </cell>
          <cell r="K2925">
            <v>100839913</v>
          </cell>
          <cell r="L2925" t="str">
            <v>T</v>
          </cell>
          <cell r="M2925">
            <v>300</v>
          </cell>
          <cell r="N2925" t="str">
            <v>V-691</v>
          </cell>
          <cell r="O2925">
            <v>45483</v>
          </cell>
        </row>
        <row r="2926">
          <cell r="G2926" t="str">
            <v>20240612</v>
          </cell>
          <cell r="H2926" t="str">
            <v/>
          </cell>
          <cell r="I2926">
            <v>3156000</v>
          </cell>
          <cell r="J2926">
            <v>0</v>
          </cell>
          <cell r="K2926">
            <v>103995913</v>
          </cell>
          <cell r="L2926" t="str">
            <v>T</v>
          </cell>
          <cell r="M2926">
            <v>300</v>
          </cell>
          <cell r="N2926" t="str">
            <v>V-692</v>
          </cell>
          <cell r="O2926">
            <v>45483</v>
          </cell>
        </row>
        <row r="2927">
          <cell r="G2927" t="str">
            <v>20240612</v>
          </cell>
          <cell r="H2927" t="str">
            <v/>
          </cell>
          <cell r="I2927">
            <v>852120</v>
          </cell>
          <cell r="J2927">
            <v>0</v>
          </cell>
          <cell r="K2927">
            <v>104848033</v>
          </cell>
          <cell r="L2927" t="str">
            <v>T</v>
          </cell>
          <cell r="M2927">
            <v>300</v>
          </cell>
          <cell r="N2927" t="str">
            <v>V-692</v>
          </cell>
          <cell r="O2927">
            <v>45483</v>
          </cell>
        </row>
        <row r="2928">
          <cell r="G2928" t="str">
            <v>20240614</v>
          </cell>
          <cell r="H2928" t="str">
            <v/>
          </cell>
          <cell r="I2928">
            <v>95100</v>
          </cell>
          <cell r="J2928">
            <v>0</v>
          </cell>
          <cell r="K2928">
            <v>104943133</v>
          </cell>
          <cell r="L2928" t="str">
            <v>T</v>
          </cell>
          <cell r="M2928">
            <v>300</v>
          </cell>
          <cell r="N2928" t="str">
            <v>V-694</v>
          </cell>
          <cell r="O2928">
            <v>45483</v>
          </cell>
        </row>
        <row r="2929">
          <cell r="G2929" t="str">
            <v>20240614</v>
          </cell>
          <cell r="H2929" t="str">
            <v/>
          </cell>
          <cell r="I2929">
            <v>17118</v>
          </cell>
          <cell r="J2929">
            <v>0</v>
          </cell>
          <cell r="K2929">
            <v>104960251</v>
          </cell>
          <cell r="L2929" t="str">
            <v>T</v>
          </cell>
          <cell r="M2929">
            <v>300</v>
          </cell>
          <cell r="N2929" t="str">
            <v>V-694</v>
          </cell>
          <cell r="O2929">
            <v>45483</v>
          </cell>
        </row>
        <row r="2930">
          <cell r="G2930" t="str">
            <v>20240614</v>
          </cell>
          <cell r="H2930" t="str">
            <v/>
          </cell>
          <cell r="I2930">
            <v>68430</v>
          </cell>
          <cell r="J2930">
            <v>0</v>
          </cell>
          <cell r="K2930">
            <v>105028681</v>
          </cell>
          <cell r="L2930" t="str">
            <v>T</v>
          </cell>
          <cell r="M2930">
            <v>300</v>
          </cell>
          <cell r="N2930" t="str">
            <v>V-694</v>
          </cell>
          <cell r="O2930">
            <v>45483</v>
          </cell>
        </row>
        <row r="2931">
          <cell r="G2931" t="str">
            <v>20240614</v>
          </cell>
          <cell r="H2931" t="str">
            <v/>
          </cell>
          <cell r="I2931">
            <v>18476</v>
          </cell>
          <cell r="J2931">
            <v>0</v>
          </cell>
          <cell r="K2931">
            <v>105047157</v>
          </cell>
          <cell r="L2931" t="str">
            <v>T</v>
          </cell>
          <cell r="M2931">
            <v>300</v>
          </cell>
          <cell r="N2931" t="str">
            <v>V-694</v>
          </cell>
          <cell r="O2931">
            <v>45483</v>
          </cell>
        </row>
        <row r="2932">
          <cell r="G2932" t="str">
            <v>20240616</v>
          </cell>
          <cell r="H2932" t="str">
            <v/>
          </cell>
          <cell r="I2932">
            <v>1761600</v>
          </cell>
          <cell r="J2932">
            <v>0</v>
          </cell>
          <cell r="K2932">
            <v>106808757</v>
          </cell>
          <cell r="L2932" t="str">
            <v>T</v>
          </cell>
          <cell r="M2932">
            <v>300</v>
          </cell>
          <cell r="N2932" t="str">
            <v>V-696</v>
          </cell>
          <cell r="O2932">
            <v>45483</v>
          </cell>
        </row>
        <row r="2933">
          <cell r="G2933" t="str">
            <v>20240616</v>
          </cell>
          <cell r="H2933" t="str">
            <v/>
          </cell>
          <cell r="I2933">
            <v>475632</v>
          </cell>
          <cell r="J2933">
            <v>0</v>
          </cell>
          <cell r="K2933">
            <v>107284389</v>
          </cell>
          <cell r="L2933" t="str">
            <v>T</v>
          </cell>
          <cell r="M2933">
            <v>300</v>
          </cell>
          <cell r="N2933" t="str">
            <v>V-696</v>
          </cell>
          <cell r="O2933">
            <v>45483</v>
          </cell>
        </row>
        <row r="2934">
          <cell r="G2934" t="str">
            <v>20240620</v>
          </cell>
          <cell r="H2934" t="str">
            <v/>
          </cell>
          <cell r="I2934">
            <v>276000</v>
          </cell>
          <cell r="J2934">
            <v>0</v>
          </cell>
          <cell r="K2934">
            <v>107560389</v>
          </cell>
          <cell r="L2934" t="str">
            <v>T</v>
          </cell>
          <cell r="M2934">
            <v>300</v>
          </cell>
          <cell r="N2934" t="str">
            <v>V-700</v>
          </cell>
          <cell r="O2934">
            <v>45483</v>
          </cell>
        </row>
        <row r="2935">
          <cell r="G2935" t="str">
            <v>20240620</v>
          </cell>
          <cell r="H2935" t="str">
            <v/>
          </cell>
          <cell r="I2935">
            <v>49680</v>
          </cell>
          <cell r="J2935">
            <v>0</v>
          </cell>
          <cell r="K2935">
            <v>107610069</v>
          </cell>
          <cell r="L2935" t="str">
            <v>T</v>
          </cell>
          <cell r="M2935">
            <v>300</v>
          </cell>
          <cell r="N2935" t="str">
            <v>V-700</v>
          </cell>
          <cell r="O2935">
            <v>45483</v>
          </cell>
        </row>
        <row r="2936">
          <cell r="G2936" t="str">
            <v>20240620</v>
          </cell>
          <cell r="H2936" t="str">
            <v/>
          </cell>
          <cell r="I2936">
            <v>69970</v>
          </cell>
          <cell r="J2936">
            <v>0</v>
          </cell>
          <cell r="K2936">
            <v>107680039</v>
          </cell>
          <cell r="L2936" t="str">
            <v>T</v>
          </cell>
          <cell r="M2936">
            <v>300</v>
          </cell>
          <cell r="N2936" t="str">
            <v>V-700</v>
          </cell>
          <cell r="O2936">
            <v>45483</v>
          </cell>
        </row>
        <row r="2937">
          <cell r="G2937" t="str">
            <v>20240620</v>
          </cell>
          <cell r="H2937" t="str">
            <v/>
          </cell>
          <cell r="I2937">
            <v>18892</v>
          </cell>
          <cell r="J2937">
            <v>0</v>
          </cell>
          <cell r="K2937">
            <v>107698931</v>
          </cell>
          <cell r="L2937" t="str">
            <v>T</v>
          </cell>
          <cell r="M2937">
            <v>300</v>
          </cell>
          <cell r="N2937" t="str">
            <v>V-700</v>
          </cell>
          <cell r="O2937">
            <v>45483</v>
          </cell>
        </row>
        <row r="2938">
          <cell r="G2938" t="str">
            <v>20240621</v>
          </cell>
          <cell r="H2938" t="str">
            <v/>
          </cell>
          <cell r="I2938">
            <v>446140</v>
          </cell>
          <cell r="J2938">
            <v>0</v>
          </cell>
          <cell r="K2938">
            <v>108145071</v>
          </cell>
          <cell r="L2938" t="str">
            <v>T</v>
          </cell>
          <cell r="M2938">
            <v>300</v>
          </cell>
          <cell r="N2938" t="str">
            <v>V-701</v>
          </cell>
          <cell r="O2938">
            <v>45483</v>
          </cell>
        </row>
        <row r="2939">
          <cell r="G2939" t="str">
            <v>20240621</v>
          </cell>
          <cell r="H2939" t="str">
            <v/>
          </cell>
          <cell r="I2939">
            <v>120458</v>
          </cell>
          <cell r="J2939">
            <v>0</v>
          </cell>
          <cell r="K2939">
            <v>108265529</v>
          </cell>
          <cell r="L2939" t="str">
            <v>T</v>
          </cell>
          <cell r="M2939">
            <v>300</v>
          </cell>
          <cell r="N2939" t="str">
            <v>V-701</v>
          </cell>
          <cell r="O2939">
            <v>45483</v>
          </cell>
        </row>
        <row r="2940">
          <cell r="G2940" t="str">
            <v>20240622</v>
          </cell>
          <cell r="H2940" t="str">
            <v/>
          </cell>
          <cell r="I2940">
            <v>33680</v>
          </cell>
          <cell r="J2940">
            <v>0</v>
          </cell>
          <cell r="K2940">
            <v>108299209</v>
          </cell>
          <cell r="L2940" t="str">
            <v>T</v>
          </cell>
          <cell r="M2940">
            <v>300</v>
          </cell>
          <cell r="N2940" t="str">
            <v>V-702</v>
          </cell>
          <cell r="O2940">
            <v>45483</v>
          </cell>
        </row>
        <row r="2941">
          <cell r="G2941" t="str">
            <v>20240622</v>
          </cell>
          <cell r="H2941" t="str">
            <v/>
          </cell>
          <cell r="I2941">
            <v>9094</v>
          </cell>
          <cell r="J2941">
            <v>0</v>
          </cell>
          <cell r="K2941">
            <v>108308303</v>
          </cell>
          <cell r="L2941" t="str">
            <v>T</v>
          </cell>
          <cell r="M2941">
            <v>300</v>
          </cell>
          <cell r="N2941" t="str">
            <v>V-702</v>
          </cell>
          <cell r="O2941">
            <v>45483</v>
          </cell>
        </row>
        <row r="2942">
          <cell r="G2942" t="str">
            <v>20240470</v>
          </cell>
          <cell r="H2942" t="str">
            <v>20240470 szla. kiegyenlítés</v>
          </cell>
          <cell r="I2942">
            <v>0</v>
          </cell>
          <cell r="J2942">
            <v>4115181</v>
          </cell>
          <cell r="K2942">
            <v>104193122</v>
          </cell>
          <cell r="L2942" t="str">
            <v>T</v>
          </cell>
          <cell r="M2942">
            <v>200</v>
          </cell>
          <cell r="N2942" t="str">
            <v>B-131</v>
          </cell>
          <cell r="O2942">
            <v>45483</v>
          </cell>
        </row>
        <row r="2943">
          <cell r="G2943" t="str">
            <v>20240623</v>
          </cell>
          <cell r="H2943" t="str">
            <v>20240623 szla. kiegyenlítés</v>
          </cell>
          <cell r="I2943">
            <v>0</v>
          </cell>
          <cell r="J2943">
            <v>2723076</v>
          </cell>
          <cell r="K2943">
            <v>101470046</v>
          </cell>
          <cell r="L2943" t="str">
            <v>T</v>
          </cell>
          <cell r="M2943">
            <v>200</v>
          </cell>
          <cell r="N2943" t="str">
            <v>B-131</v>
          </cell>
          <cell r="O2943">
            <v>45483</v>
          </cell>
        </row>
        <row r="2944">
          <cell r="G2944" t="str">
            <v>20240597</v>
          </cell>
          <cell r="H2944" t="str">
            <v>20240597 szla. kiegyenlítés</v>
          </cell>
          <cell r="I2944">
            <v>0</v>
          </cell>
          <cell r="J2944">
            <v>236030</v>
          </cell>
          <cell r="K2944">
            <v>101234016</v>
          </cell>
          <cell r="L2944" t="str">
            <v>T</v>
          </cell>
          <cell r="M2944">
            <v>200</v>
          </cell>
          <cell r="N2944" t="str">
            <v>B-131</v>
          </cell>
          <cell r="O2944">
            <v>45483</v>
          </cell>
        </row>
        <row r="2945">
          <cell r="G2945" t="str">
            <v>20240610</v>
          </cell>
          <cell r="H2945" t="str">
            <v/>
          </cell>
          <cell r="I2945">
            <v>50810</v>
          </cell>
          <cell r="J2945">
            <v>0</v>
          </cell>
          <cell r="K2945">
            <v>101284826</v>
          </cell>
          <cell r="L2945" t="str">
            <v>T</v>
          </cell>
          <cell r="M2945">
            <v>300</v>
          </cell>
          <cell r="N2945" t="str">
            <v>V-690</v>
          </cell>
          <cell r="O2945">
            <v>45483</v>
          </cell>
        </row>
        <row r="2946">
          <cell r="G2946" t="str">
            <v>20240610</v>
          </cell>
          <cell r="H2946" t="str">
            <v/>
          </cell>
          <cell r="I2946">
            <v>13719</v>
          </cell>
          <cell r="J2946">
            <v>0</v>
          </cell>
          <cell r="K2946">
            <v>101298545</v>
          </cell>
          <cell r="L2946" t="str">
            <v>T</v>
          </cell>
          <cell r="M2946">
            <v>300</v>
          </cell>
          <cell r="N2946" t="str">
            <v>V-690</v>
          </cell>
          <cell r="O2946">
            <v>45483</v>
          </cell>
        </row>
        <row r="2947">
          <cell r="G2947" t="str">
            <v>20240610</v>
          </cell>
          <cell r="H2947" t="str">
            <v/>
          </cell>
          <cell r="I2947">
            <v>50130</v>
          </cell>
          <cell r="J2947">
            <v>0</v>
          </cell>
          <cell r="K2947">
            <v>101348675</v>
          </cell>
          <cell r="L2947" t="str">
            <v>T</v>
          </cell>
          <cell r="M2947">
            <v>300</v>
          </cell>
          <cell r="N2947" t="str">
            <v>V-690</v>
          </cell>
          <cell r="O2947">
            <v>45483</v>
          </cell>
        </row>
        <row r="2948">
          <cell r="G2948" t="str">
            <v>20240610</v>
          </cell>
          <cell r="H2948" t="str">
            <v/>
          </cell>
          <cell r="I2948">
            <v>9023</v>
          </cell>
          <cell r="J2948">
            <v>0</v>
          </cell>
          <cell r="K2948">
            <v>101357698</v>
          </cell>
          <cell r="L2948" t="str">
            <v>T</v>
          </cell>
          <cell r="M2948">
            <v>300</v>
          </cell>
          <cell r="N2948" t="str">
            <v>V-690</v>
          </cell>
          <cell r="O2948">
            <v>45483</v>
          </cell>
        </row>
        <row r="2949">
          <cell r="G2949" t="str">
            <v>20240613</v>
          </cell>
          <cell r="H2949" t="str">
            <v/>
          </cell>
          <cell r="I2949">
            <v>241725</v>
          </cell>
          <cell r="J2949">
            <v>0</v>
          </cell>
          <cell r="K2949">
            <v>101599423</v>
          </cell>
          <cell r="L2949" t="str">
            <v>T</v>
          </cell>
          <cell r="M2949">
            <v>300</v>
          </cell>
          <cell r="N2949" t="str">
            <v>V-693</v>
          </cell>
          <cell r="O2949">
            <v>45483</v>
          </cell>
        </row>
        <row r="2950">
          <cell r="G2950" t="str">
            <v>20240613</v>
          </cell>
          <cell r="H2950" t="str">
            <v/>
          </cell>
          <cell r="I2950">
            <v>65266</v>
          </cell>
          <cell r="J2950">
            <v>0</v>
          </cell>
          <cell r="K2950">
            <v>101664689</v>
          </cell>
          <cell r="L2950" t="str">
            <v>T</v>
          </cell>
          <cell r="M2950">
            <v>300</v>
          </cell>
          <cell r="N2950" t="str">
            <v>V-693</v>
          </cell>
          <cell r="O2950">
            <v>45483</v>
          </cell>
        </row>
        <row r="2951">
          <cell r="G2951" t="str">
            <v>20240615</v>
          </cell>
          <cell r="H2951" t="str">
            <v/>
          </cell>
          <cell r="I2951">
            <v>83000</v>
          </cell>
          <cell r="J2951">
            <v>0</v>
          </cell>
          <cell r="K2951">
            <v>101747689</v>
          </cell>
          <cell r="L2951" t="str">
            <v>T</v>
          </cell>
          <cell r="M2951">
            <v>300</v>
          </cell>
          <cell r="N2951" t="str">
            <v>V-695</v>
          </cell>
          <cell r="O2951">
            <v>45483</v>
          </cell>
        </row>
        <row r="2952">
          <cell r="G2952" t="str">
            <v>20240615</v>
          </cell>
          <cell r="H2952" t="str">
            <v/>
          </cell>
          <cell r="I2952">
            <v>14940</v>
          </cell>
          <cell r="J2952">
            <v>0</v>
          </cell>
          <cell r="K2952">
            <v>101762629</v>
          </cell>
          <cell r="L2952" t="str">
            <v>T</v>
          </cell>
          <cell r="M2952">
            <v>300</v>
          </cell>
          <cell r="N2952" t="str">
            <v>V-695</v>
          </cell>
          <cell r="O2952">
            <v>45483</v>
          </cell>
        </row>
        <row r="2953">
          <cell r="G2953" t="str">
            <v>20240615</v>
          </cell>
          <cell r="H2953" t="str">
            <v/>
          </cell>
          <cell r="I2953">
            <v>55860</v>
          </cell>
          <cell r="J2953">
            <v>0</v>
          </cell>
          <cell r="K2953">
            <v>101818489</v>
          </cell>
          <cell r="L2953" t="str">
            <v>T</v>
          </cell>
          <cell r="M2953">
            <v>300</v>
          </cell>
          <cell r="N2953" t="str">
            <v>V-695</v>
          </cell>
          <cell r="O2953">
            <v>45483</v>
          </cell>
        </row>
        <row r="2954">
          <cell r="G2954" t="str">
            <v>20240615</v>
          </cell>
          <cell r="H2954" t="str">
            <v/>
          </cell>
          <cell r="I2954">
            <v>15082</v>
          </cell>
          <cell r="J2954">
            <v>0</v>
          </cell>
          <cell r="K2954">
            <v>101833571</v>
          </cell>
          <cell r="L2954" t="str">
            <v>T</v>
          </cell>
          <cell r="M2954">
            <v>300</v>
          </cell>
          <cell r="N2954" t="str">
            <v>V-695</v>
          </cell>
          <cell r="O2954">
            <v>45483</v>
          </cell>
        </row>
        <row r="2955">
          <cell r="G2955" t="str">
            <v>20240617</v>
          </cell>
          <cell r="H2955" t="str">
            <v/>
          </cell>
          <cell r="I2955">
            <v>100260</v>
          </cell>
          <cell r="J2955">
            <v>0</v>
          </cell>
          <cell r="K2955">
            <v>101933831</v>
          </cell>
          <cell r="L2955" t="str">
            <v>T</v>
          </cell>
          <cell r="M2955">
            <v>300</v>
          </cell>
          <cell r="N2955" t="str">
            <v>V-697</v>
          </cell>
          <cell r="O2955">
            <v>45483</v>
          </cell>
        </row>
        <row r="2956">
          <cell r="G2956" t="str">
            <v>20240617</v>
          </cell>
          <cell r="H2956" t="str">
            <v/>
          </cell>
          <cell r="I2956">
            <v>18047</v>
          </cell>
          <cell r="J2956">
            <v>0</v>
          </cell>
          <cell r="K2956">
            <v>101951878</v>
          </cell>
          <cell r="L2956" t="str">
            <v>T</v>
          </cell>
          <cell r="M2956">
            <v>300</v>
          </cell>
          <cell r="N2956" t="str">
            <v>V-697</v>
          </cell>
          <cell r="O2956">
            <v>45483</v>
          </cell>
        </row>
        <row r="2957">
          <cell r="G2957" t="str">
            <v>20240617</v>
          </cell>
          <cell r="H2957" t="str">
            <v/>
          </cell>
          <cell r="I2957">
            <v>25860</v>
          </cell>
          <cell r="J2957">
            <v>0</v>
          </cell>
          <cell r="K2957">
            <v>101977738</v>
          </cell>
          <cell r="L2957" t="str">
            <v>T</v>
          </cell>
          <cell r="M2957">
            <v>300</v>
          </cell>
          <cell r="N2957" t="str">
            <v>V-697</v>
          </cell>
          <cell r="O2957">
            <v>45483</v>
          </cell>
        </row>
        <row r="2958">
          <cell r="G2958" t="str">
            <v>20240617</v>
          </cell>
          <cell r="H2958" t="str">
            <v/>
          </cell>
          <cell r="I2958">
            <v>6982</v>
          </cell>
          <cell r="J2958">
            <v>0</v>
          </cell>
          <cell r="K2958">
            <v>101984720</v>
          </cell>
          <cell r="L2958" t="str">
            <v>T</v>
          </cell>
          <cell r="M2958">
            <v>300</v>
          </cell>
          <cell r="N2958" t="str">
            <v>V-697</v>
          </cell>
          <cell r="O2958">
            <v>45483</v>
          </cell>
        </row>
        <row r="2959">
          <cell r="G2959" t="str">
            <v>20240618</v>
          </cell>
          <cell r="H2959" t="str">
            <v/>
          </cell>
          <cell r="I2959">
            <v>542400</v>
          </cell>
          <cell r="J2959">
            <v>0</v>
          </cell>
          <cell r="K2959">
            <v>102527120</v>
          </cell>
          <cell r="L2959" t="str">
            <v>T</v>
          </cell>
          <cell r="M2959">
            <v>300</v>
          </cell>
          <cell r="N2959" t="str">
            <v>V-698</v>
          </cell>
          <cell r="O2959">
            <v>45483</v>
          </cell>
        </row>
        <row r="2960">
          <cell r="G2960" t="str">
            <v>20240618</v>
          </cell>
          <cell r="H2960" t="str">
            <v/>
          </cell>
          <cell r="I2960">
            <v>146448</v>
          </cell>
          <cell r="J2960">
            <v>0</v>
          </cell>
          <cell r="K2960">
            <v>102673568</v>
          </cell>
          <cell r="L2960" t="str">
            <v>T</v>
          </cell>
          <cell r="M2960">
            <v>300</v>
          </cell>
          <cell r="N2960" t="str">
            <v>V-698</v>
          </cell>
          <cell r="O2960">
            <v>45483</v>
          </cell>
        </row>
        <row r="2961">
          <cell r="G2961" t="str">
            <v>20240619</v>
          </cell>
          <cell r="H2961" t="str">
            <v/>
          </cell>
          <cell r="I2961">
            <v>134912</v>
          </cell>
          <cell r="J2961">
            <v>0</v>
          </cell>
          <cell r="K2961">
            <v>102808480</v>
          </cell>
          <cell r="L2961" t="str">
            <v>T</v>
          </cell>
          <cell r="M2961">
            <v>300</v>
          </cell>
          <cell r="N2961" t="str">
            <v>V-699</v>
          </cell>
          <cell r="O2961">
            <v>45483</v>
          </cell>
        </row>
        <row r="2962">
          <cell r="G2962" t="str">
            <v>20240619</v>
          </cell>
          <cell r="H2962" t="str">
            <v/>
          </cell>
          <cell r="I2962">
            <v>36426</v>
          </cell>
          <cell r="J2962">
            <v>0</v>
          </cell>
          <cell r="K2962">
            <v>102844906</v>
          </cell>
          <cell r="L2962" t="str">
            <v>T</v>
          </cell>
          <cell r="M2962">
            <v>300</v>
          </cell>
          <cell r="N2962" t="str">
            <v>V-699</v>
          </cell>
          <cell r="O2962">
            <v>45483</v>
          </cell>
        </row>
        <row r="2963">
          <cell r="G2963" t="str">
            <v>20240624</v>
          </cell>
          <cell r="H2963" t="str">
            <v/>
          </cell>
          <cell r="I2963">
            <v>199725</v>
          </cell>
          <cell r="J2963">
            <v>0</v>
          </cell>
          <cell r="K2963">
            <v>103044631</v>
          </cell>
          <cell r="L2963" t="str">
            <v>T</v>
          </cell>
          <cell r="M2963">
            <v>300</v>
          </cell>
          <cell r="N2963" t="str">
            <v>V-704</v>
          </cell>
          <cell r="O2963">
            <v>45483</v>
          </cell>
        </row>
        <row r="2964">
          <cell r="G2964" t="str">
            <v>20240624</v>
          </cell>
          <cell r="H2964" t="str">
            <v/>
          </cell>
          <cell r="I2964">
            <v>35951</v>
          </cell>
          <cell r="J2964">
            <v>0</v>
          </cell>
          <cell r="K2964">
            <v>103080582</v>
          </cell>
          <cell r="L2964" t="str">
            <v>T</v>
          </cell>
          <cell r="M2964">
            <v>300</v>
          </cell>
          <cell r="N2964" t="str">
            <v>V-704</v>
          </cell>
          <cell r="O2964">
            <v>45483</v>
          </cell>
        </row>
        <row r="2965">
          <cell r="G2965" t="str">
            <v>20240624</v>
          </cell>
          <cell r="H2965" t="str">
            <v/>
          </cell>
          <cell r="I2965">
            <v>1471738</v>
          </cell>
          <cell r="J2965">
            <v>0</v>
          </cell>
          <cell r="K2965">
            <v>104552320</v>
          </cell>
          <cell r="L2965" t="str">
            <v>T</v>
          </cell>
          <cell r="M2965">
            <v>300</v>
          </cell>
          <cell r="N2965" t="str">
            <v>V-704</v>
          </cell>
          <cell r="O2965">
            <v>45483</v>
          </cell>
        </row>
        <row r="2966">
          <cell r="G2966" t="str">
            <v>20240624</v>
          </cell>
          <cell r="H2966" t="str">
            <v/>
          </cell>
          <cell r="I2966">
            <v>397369</v>
          </cell>
          <cell r="J2966">
            <v>0</v>
          </cell>
          <cell r="K2966">
            <v>104949689</v>
          </cell>
          <cell r="L2966" t="str">
            <v>T</v>
          </cell>
          <cell r="M2966">
            <v>300</v>
          </cell>
          <cell r="N2966" t="str">
            <v>V-704</v>
          </cell>
          <cell r="O2966">
            <v>45483</v>
          </cell>
        </row>
        <row r="2967">
          <cell r="G2967" t="str">
            <v>20249019</v>
          </cell>
          <cell r="H2967" t="str">
            <v/>
          </cell>
          <cell r="I2967">
            <v>74835</v>
          </cell>
          <cell r="J2967">
            <v>0</v>
          </cell>
          <cell r="K2967">
            <v>105024524</v>
          </cell>
          <cell r="L2967" t="str">
            <v>T</v>
          </cell>
          <cell r="M2967">
            <v>300</v>
          </cell>
          <cell r="N2967" t="str">
            <v>V-705</v>
          </cell>
          <cell r="O2967">
            <v>45483</v>
          </cell>
        </row>
        <row r="2968">
          <cell r="G2968" t="str">
            <v>20249019</v>
          </cell>
          <cell r="H2968" t="str">
            <v/>
          </cell>
          <cell r="I2968">
            <v>13470</v>
          </cell>
          <cell r="J2968">
            <v>0</v>
          </cell>
          <cell r="K2968">
            <v>105037994</v>
          </cell>
          <cell r="L2968" t="str">
            <v>T</v>
          </cell>
          <cell r="M2968">
            <v>300</v>
          </cell>
          <cell r="N2968" t="str">
            <v>V-705</v>
          </cell>
          <cell r="O2968">
            <v>45483</v>
          </cell>
        </row>
        <row r="2969">
          <cell r="G2969" t="str">
            <v>20249019</v>
          </cell>
          <cell r="H2969" t="str">
            <v/>
          </cell>
          <cell r="I2969">
            <v>353204</v>
          </cell>
          <cell r="J2969">
            <v>0</v>
          </cell>
          <cell r="K2969">
            <v>105391198</v>
          </cell>
          <cell r="L2969" t="str">
            <v>T</v>
          </cell>
          <cell r="M2969">
            <v>300</v>
          </cell>
          <cell r="N2969" t="str">
            <v>V-705</v>
          </cell>
          <cell r="O2969">
            <v>45483</v>
          </cell>
        </row>
        <row r="2970">
          <cell r="G2970" t="str">
            <v>20249019</v>
          </cell>
          <cell r="H2970" t="str">
            <v/>
          </cell>
          <cell r="I2970">
            <v>95365</v>
          </cell>
          <cell r="J2970">
            <v>0</v>
          </cell>
          <cell r="K2970">
            <v>105486563</v>
          </cell>
          <cell r="L2970" t="str">
            <v>T</v>
          </cell>
          <cell r="M2970">
            <v>300</v>
          </cell>
          <cell r="N2970" t="str">
            <v>V-705</v>
          </cell>
          <cell r="O2970">
            <v>45483</v>
          </cell>
        </row>
        <row r="2971">
          <cell r="G2971" t="str">
            <v>20240628</v>
          </cell>
          <cell r="H2971" t="str">
            <v/>
          </cell>
          <cell r="I2971">
            <v>54240</v>
          </cell>
          <cell r="J2971">
            <v>0</v>
          </cell>
          <cell r="K2971">
            <v>105540803</v>
          </cell>
          <cell r="L2971" t="str">
            <v>T</v>
          </cell>
          <cell r="M2971">
            <v>300</v>
          </cell>
          <cell r="N2971" t="str">
            <v>V-709</v>
          </cell>
          <cell r="O2971">
            <v>45483</v>
          </cell>
        </row>
        <row r="2972">
          <cell r="G2972" t="str">
            <v>20240628</v>
          </cell>
          <cell r="H2972" t="str">
            <v/>
          </cell>
          <cell r="I2972">
            <v>9763</v>
          </cell>
          <cell r="J2972">
            <v>0</v>
          </cell>
          <cell r="K2972">
            <v>105550566</v>
          </cell>
          <cell r="L2972" t="str">
            <v>T</v>
          </cell>
          <cell r="M2972">
            <v>300</v>
          </cell>
          <cell r="N2972" t="str">
            <v>V-709</v>
          </cell>
          <cell r="O2972">
            <v>45483</v>
          </cell>
        </row>
        <row r="2973">
          <cell r="G2973" t="str">
            <v>20240628</v>
          </cell>
          <cell r="H2973" t="str">
            <v/>
          </cell>
          <cell r="I2973">
            <v>5706614</v>
          </cell>
          <cell r="J2973">
            <v>0</v>
          </cell>
          <cell r="K2973">
            <v>111257180</v>
          </cell>
          <cell r="L2973" t="str">
            <v>T</v>
          </cell>
          <cell r="M2973">
            <v>300</v>
          </cell>
          <cell r="N2973" t="str">
            <v>V-709</v>
          </cell>
          <cell r="O2973">
            <v>45483</v>
          </cell>
        </row>
        <row r="2974">
          <cell r="G2974" t="str">
            <v>20240628</v>
          </cell>
          <cell r="H2974" t="str">
            <v/>
          </cell>
          <cell r="I2974">
            <v>1540786</v>
          </cell>
          <cell r="J2974">
            <v>0</v>
          </cell>
          <cell r="K2974">
            <v>112797966</v>
          </cell>
          <cell r="L2974" t="str">
            <v>T</v>
          </cell>
          <cell r="M2974">
            <v>300</v>
          </cell>
          <cell r="N2974" t="str">
            <v>V-709</v>
          </cell>
          <cell r="O2974">
            <v>45483</v>
          </cell>
        </row>
        <row r="2975">
          <cell r="G2975" t="str">
            <v>20240668</v>
          </cell>
          <cell r="H2975" t="str">
            <v/>
          </cell>
          <cell r="I2975">
            <v>100260</v>
          </cell>
          <cell r="J2975">
            <v>0</v>
          </cell>
          <cell r="K2975">
            <v>112898226</v>
          </cell>
          <cell r="L2975" t="str">
            <v>T</v>
          </cell>
          <cell r="M2975">
            <v>300</v>
          </cell>
          <cell r="N2975" t="str">
            <v>V-754</v>
          </cell>
          <cell r="O2975">
            <v>45498</v>
          </cell>
        </row>
        <row r="2976">
          <cell r="G2976" t="str">
            <v>20240668</v>
          </cell>
          <cell r="H2976" t="str">
            <v/>
          </cell>
          <cell r="I2976">
            <v>18047</v>
          </cell>
          <cell r="J2976">
            <v>0</v>
          </cell>
          <cell r="K2976">
            <v>112916273</v>
          </cell>
          <cell r="L2976" t="str">
            <v>T</v>
          </cell>
          <cell r="M2976">
            <v>300</v>
          </cell>
          <cell r="N2976" t="str">
            <v>V-754</v>
          </cell>
          <cell r="O2976">
            <v>45498</v>
          </cell>
        </row>
        <row r="2977">
          <cell r="G2977" t="str">
            <v>20240668</v>
          </cell>
          <cell r="H2977" t="str">
            <v/>
          </cell>
          <cell r="I2977">
            <v>25860</v>
          </cell>
          <cell r="J2977">
            <v>0</v>
          </cell>
          <cell r="K2977">
            <v>112942133</v>
          </cell>
          <cell r="L2977" t="str">
            <v>T</v>
          </cell>
          <cell r="M2977">
            <v>300</v>
          </cell>
          <cell r="N2977" t="str">
            <v>V-754</v>
          </cell>
          <cell r="O2977">
            <v>45498</v>
          </cell>
        </row>
        <row r="2978">
          <cell r="G2978" t="str">
            <v>20240668</v>
          </cell>
          <cell r="H2978" t="str">
            <v/>
          </cell>
          <cell r="I2978">
            <v>6982</v>
          </cell>
          <cell r="J2978">
            <v>0</v>
          </cell>
          <cell r="K2978">
            <v>112949115</v>
          </cell>
          <cell r="L2978" t="str">
            <v>T</v>
          </cell>
          <cell r="M2978">
            <v>300</v>
          </cell>
          <cell r="N2978" t="str">
            <v>V-754</v>
          </cell>
          <cell r="O2978">
            <v>45498</v>
          </cell>
        </row>
        <row r="2979">
          <cell r="G2979" t="str">
            <v>20240674</v>
          </cell>
          <cell r="H2979" t="str">
            <v/>
          </cell>
          <cell r="I2979">
            <v>50810</v>
          </cell>
          <cell r="J2979">
            <v>0</v>
          </cell>
          <cell r="K2979">
            <v>112999925</v>
          </cell>
          <cell r="L2979" t="str">
            <v>T</v>
          </cell>
          <cell r="M2979">
            <v>300</v>
          </cell>
          <cell r="N2979" t="str">
            <v>V-761</v>
          </cell>
          <cell r="O2979">
            <v>45504</v>
          </cell>
        </row>
        <row r="2980">
          <cell r="G2980" t="str">
            <v>20240674</v>
          </cell>
          <cell r="H2980" t="str">
            <v/>
          </cell>
          <cell r="I2980">
            <v>13719</v>
          </cell>
          <cell r="J2980">
            <v>0</v>
          </cell>
          <cell r="K2980">
            <v>113013644</v>
          </cell>
          <cell r="L2980" t="str">
            <v>T</v>
          </cell>
          <cell r="M2980">
            <v>300</v>
          </cell>
          <cell r="N2980" t="str">
            <v>V-761</v>
          </cell>
          <cell r="O2980">
            <v>45504</v>
          </cell>
        </row>
        <row r="2981">
          <cell r="G2981" t="str">
            <v>20240674</v>
          </cell>
          <cell r="H2981" t="str">
            <v/>
          </cell>
          <cell r="I2981">
            <v>50130</v>
          </cell>
          <cell r="J2981">
            <v>0</v>
          </cell>
          <cell r="K2981">
            <v>113063774</v>
          </cell>
          <cell r="L2981" t="str">
            <v>T</v>
          </cell>
          <cell r="M2981">
            <v>300</v>
          </cell>
          <cell r="N2981" t="str">
            <v>V-761</v>
          </cell>
          <cell r="O2981">
            <v>45504</v>
          </cell>
        </row>
        <row r="2982">
          <cell r="G2982" t="str">
            <v>20240674</v>
          </cell>
          <cell r="H2982" t="str">
            <v/>
          </cell>
          <cell r="I2982">
            <v>9023</v>
          </cell>
          <cell r="J2982">
            <v>0</v>
          </cell>
          <cell r="K2982">
            <v>113072797</v>
          </cell>
          <cell r="L2982" t="str">
            <v>T</v>
          </cell>
          <cell r="M2982">
            <v>300</v>
          </cell>
          <cell r="N2982" t="str">
            <v>V-761</v>
          </cell>
          <cell r="O2982">
            <v>45504</v>
          </cell>
        </row>
        <row r="2983">
          <cell r="G2983" t="str">
            <v>20240852</v>
          </cell>
          <cell r="H2983" t="str">
            <v/>
          </cell>
          <cell r="I2983">
            <v>0</v>
          </cell>
          <cell r="J2983">
            <v>100260</v>
          </cell>
          <cell r="K2983">
            <v>112972537</v>
          </cell>
          <cell r="L2983" t="str">
            <v>T</v>
          </cell>
          <cell r="M2983">
            <v>300</v>
          </cell>
          <cell r="N2983" t="str">
            <v>V-963</v>
          </cell>
          <cell r="O2983">
            <v>45567</v>
          </cell>
        </row>
        <row r="2984">
          <cell r="G2984" t="str">
            <v>20240852</v>
          </cell>
          <cell r="H2984" t="str">
            <v/>
          </cell>
          <cell r="I2984">
            <v>0</v>
          </cell>
          <cell r="J2984">
            <v>18047</v>
          </cell>
          <cell r="K2984">
            <v>112954490</v>
          </cell>
          <cell r="L2984" t="str">
            <v>T</v>
          </cell>
          <cell r="M2984">
            <v>300</v>
          </cell>
          <cell r="N2984" t="str">
            <v>V-963</v>
          </cell>
          <cell r="O2984">
            <v>45567</v>
          </cell>
        </row>
        <row r="2985">
          <cell r="G2985" t="str">
            <v>20240852</v>
          </cell>
          <cell r="H2985" t="str">
            <v/>
          </cell>
          <cell r="I2985">
            <v>0</v>
          </cell>
          <cell r="J2985">
            <v>25860</v>
          </cell>
          <cell r="K2985">
            <v>112928630</v>
          </cell>
          <cell r="L2985" t="str">
            <v>T</v>
          </cell>
          <cell r="M2985">
            <v>300</v>
          </cell>
          <cell r="N2985" t="str">
            <v>V-963</v>
          </cell>
          <cell r="O2985">
            <v>45567</v>
          </cell>
        </row>
        <row r="2986">
          <cell r="G2986" t="str">
            <v>20240852</v>
          </cell>
          <cell r="H2986" t="str">
            <v/>
          </cell>
          <cell r="I2986">
            <v>0</v>
          </cell>
          <cell r="J2986">
            <v>6982</v>
          </cell>
          <cell r="K2986">
            <v>112921648</v>
          </cell>
          <cell r="L2986" t="str">
            <v>T</v>
          </cell>
          <cell r="M2986">
            <v>300</v>
          </cell>
          <cell r="N2986" t="str">
            <v>V-963</v>
          </cell>
          <cell r="O2986">
            <v>45567</v>
          </cell>
        </row>
        <row r="2987">
          <cell r="G2987" t="str">
            <v>20240853</v>
          </cell>
          <cell r="H2987" t="str">
            <v/>
          </cell>
          <cell r="I2987">
            <v>100260</v>
          </cell>
          <cell r="J2987">
            <v>0</v>
          </cell>
          <cell r="K2987">
            <v>113021908</v>
          </cell>
          <cell r="L2987" t="str">
            <v>T</v>
          </cell>
          <cell r="M2987">
            <v>300</v>
          </cell>
          <cell r="N2987" t="str">
            <v>V-964</v>
          </cell>
          <cell r="O2987">
            <v>45567</v>
          </cell>
        </row>
        <row r="2988">
          <cell r="G2988" t="str">
            <v>20240853</v>
          </cell>
          <cell r="H2988" t="str">
            <v/>
          </cell>
          <cell r="I2988">
            <v>18047</v>
          </cell>
          <cell r="J2988">
            <v>0</v>
          </cell>
          <cell r="K2988">
            <v>113039955</v>
          </cell>
          <cell r="L2988" t="str">
            <v>T</v>
          </cell>
          <cell r="M2988">
            <v>300</v>
          </cell>
          <cell r="N2988" t="str">
            <v>V-964</v>
          </cell>
          <cell r="O2988">
            <v>45567</v>
          </cell>
        </row>
        <row r="2989">
          <cell r="G2989" t="str">
            <v>20240853</v>
          </cell>
          <cell r="H2989" t="str">
            <v/>
          </cell>
          <cell r="I2989">
            <v>25860</v>
          </cell>
          <cell r="J2989">
            <v>0</v>
          </cell>
          <cell r="K2989">
            <v>113065815</v>
          </cell>
          <cell r="L2989" t="str">
            <v>T</v>
          </cell>
          <cell r="M2989">
            <v>300</v>
          </cell>
          <cell r="N2989" t="str">
            <v>V-964</v>
          </cell>
          <cell r="O2989">
            <v>45567</v>
          </cell>
        </row>
        <row r="2990">
          <cell r="G2990" t="str">
            <v>20240853</v>
          </cell>
          <cell r="H2990" t="str">
            <v/>
          </cell>
          <cell r="I2990">
            <v>6982</v>
          </cell>
          <cell r="J2990">
            <v>0</v>
          </cell>
          <cell r="K2990">
            <v>113072797</v>
          </cell>
          <cell r="L2990" t="str">
            <v>T</v>
          </cell>
          <cell r="M2990">
            <v>300</v>
          </cell>
          <cell r="N2990" t="str">
            <v>V-964</v>
          </cell>
          <cell r="O2990">
            <v>45567</v>
          </cell>
        </row>
        <row r="2991">
          <cell r="G2991" t="str">
            <v>20240625</v>
          </cell>
          <cell r="H2991" t="str">
            <v/>
          </cell>
          <cell r="I2991">
            <v>15895</v>
          </cell>
          <cell r="J2991">
            <v>0</v>
          </cell>
          <cell r="K2991">
            <v>113088692</v>
          </cell>
          <cell r="L2991" t="str">
            <v>T</v>
          </cell>
          <cell r="M2991">
            <v>300</v>
          </cell>
          <cell r="N2991" t="str">
            <v>V-706</v>
          </cell>
          <cell r="O2991">
            <v>45483</v>
          </cell>
        </row>
        <row r="2992">
          <cell r="G2992" t="str">
            <v>20240625</v>
          </cell>
          <cell r="H2992" t="str">
            <v/>
          </cell>
          <cell r="I2992">
            <v>4292</v>
          </cell>
          <cell r="J2992">
            <v>0</v>
          </cell>
          <cell r="K2992">
            <v>113092984</v>
          </cell>
          <cell r="L2992" t="str">
            <v>T</v>
          </cell>
          <cell r="M2992">
            <v>300</v>
          </cell>
          <cell r="N2992" t="str">
            <v>V-706</v>
          </cell>
          <cell r="O2992">
            <v>45483</v>
          </cell>
        </row>
        <row r="2993">
          <cell r="G2993" t="str">
            <v>20240626</v>
          </cell>
          <cell r="H2993" t="str">
            <v/>
          </cell>
          <cell r="I2993">
            <v>389330</v>
          </cell>
          <cell r="J2993">
            <v>0</v>
          </cell>
          <cell r="K2993">
            <v>113482314</v>
          </cell>
          <cell r="L2993" t="str">
            <v>T</v>
          </cell>
          <cell r="M2993">
            <v>300</v>
          </cell>
          <cell r="N2993" t="str">
            <v>V-707</v>
          </cell>
          <cell r="O2993">
            <v>45483</v>
          </cell>
        </row>
        <row r="2994">
          <cell r="G2994" t="str">
            <v>20240626</v>
          </cell>
          <cell r="H2994" t="str">
            <v/>
          </cell>
          <cell r="I2994">
            <v>105119</v>
          </cell>
          <cell r="J2994">
            <v>0</v>
          </cell>
          <cell r="K2994">
            <v>113587433</v>
          </cell>
          <cell r="L2994" t="str">
            <v>T</v>
          </cell>
          <cell r="M2994">
            <v>300</v>
          </cell>
          <cell r="N2994" t="str">
            <v>V-707</v>
          </cell>
          <cell r="O2994">
            <v>45483</v>
          </cell>
        </row>
        <row r="2995">
          <cell r="G2995" t="str">
            <v>20240627</v>
          </cell>
          <cell r="H2995" t="str">
            <v/>
          </cell>
          <cell r="I2995">
            <v>110556</v>
          </cell>
          <cell r="J2995">
            <v>0</v>
          </cell>
          <cell r="K2995">
            <v>113697989</v>
          </cell>
          <cell r="L2995" t="str">
            <v>T</v>
          </cell>
          <cell r="M2995">
            <v>300</v>
          </cell>
          <cell r="N2995" t="str">
            <v>V-708</v>
          </cell>
          <cell r="O2995">
            <v>45483</v>
          </cell>
        </row>
        <row r="2996">
          <cell r="G2996" t="str">
            <v>20240627</v>
          </cell>
          <cell r="H2996" t="str">
            <v/>
          </cell>
          <cell r="I2996">
            <v>29850</v>
          </cell>
          <cell r="J2996">
            <v>0</v>
          </cell>
          <cell r="K2996">
            <v>113727839</v>
          </cell>
          <cell r="L2996" t="str">
            <v>T</v>
          </cell>
          <cell r="M2996">
            <v>300</v>
          </cell>
          <cell r="N2996" t="str">
            <v>V-708</v>
          </cell>
          <cell r="O2996">
            <v>45483</v>
          </cell>
        </row>
        <row r="2997">
          <cell r="G2997" t="str">
            <v>20240627</v>
          </cell>
          <cell r="H2997" t="str">
            <v/>
          </cell>
          <cell r="I2997">
            <v>63240</v>
          </cell>
          <cell r="J2997">
            <v>0</v>
          </cell>
          <cell r="K2997">
            <v>113791079</v>
          </cell>
          <cell r="L2997" t="str">
            <v>T</v>
          </cell>
          <cell r="M2997">
            <v>300</v>
          </cell>
          <cell r="N2997" t="str">
            <v>V-708</v>
          </cell>
          <cell r="O2997">
            <v>45483</v>
          </cell>
        </row>
        <row r="2998">
          <cell r="G2998" t="str">
            <v>20240627</v>
          </cell>
          <cell r="H2998" t="str">
            <v/>
          </cell>
          <cell r="I2998">
            <v>11383</v>
          </cell>
          <cell r="J2998">
            <v>0</v>
          </cell>
          <cell r="K2998">
            <v>113802462</v>
          </cell>
          <cell r="L2998" t="str">
            <v>T</v>
          </cell>
          <cell r="M2998">
            <v>300</v>
          </cell>
          <cell r="N2998" t="str">
            <v>V-708</v>
          </cell>
          <cell r="O2998">
            <v>45483</v>
          </cell>
        </row>
        <row r="2999">
          <cell r="G2999" t="str">
            <v>20240628</v>
          </cell>
          <cell r="H2999" t="str">
            <v>20240628 szla. kiegyenlítés</v>
          </cell>
          <cell r="I2999">
            <v>0</v>
          </cell>
          <cell r="J2999">
            <v>7311403</v>
          </cell>
          <cell r="K2999">
            <v>106491059</v>
          </cell>
          <cell r="L2999" t="str">
            <v>T</v>
          </cell>
          <cell r="M2999">
            <v>200</v>
          </cell>
          <cell r="N2999" t="str">
            <v>B-133</v>
          </cell>
          <cell r="O2999">
            <v>45498</v>
          </cell>
        </row>
        <row r="3000">
          <cell r="G3000" t="str">
            <v>20240384</v>
          </cell>
          <cell r="H3000" t="str">
            <v>20240384 szla. kiegyenlítés</v>
          </cell>
          <cell r="I3000">
            <v>0</v>
          </cell>
          <cell r="J3000">
            <v>542833</v>
          </cell>
          <cell r="K3000">
            <v>105948226</v>
          </cell>
          <cell r="L3000" t="str">
            <v>T</v>
          </cell>
          <cell r="M3000">
            <v>200</v>
          </cell>
          <cell r="N3000" t="str">
            <v>B-133</v>
          </cell>
          <cell r="O3000">
            <v>45498</v>
          </cell>
        </row>
        <row r="3001">
          <cell r="G3001" t="str">
            <v>20240385</v>
          </cell>
          <cell r="H3001" t="str">
            <v>20240385 szla. kiegyenlítés</v>
          </cell>
          <cell r="I3001">
            <v>0</v>
          </cell>
          <cell r="J3001">
            <v>146050</v>
          </cell>
          <cell r="K3001">
            <v>105802176</v>
          </cell>
          <cell r="L3001" t="str">
            <v>T</v>
          </cell>
          <cell r="M3001">
            <v>200</v>
          </cell>
          <cell r="N3001" t="str">
            <v>B-133</v>
          </cell>
          <cell r="O3001">
            <v>45498</v>
          </cell>
        </row>
        <row r="3002">
          <cell r="G3002" t="str">
            <v>20240386</v>
          </cell>
          <cell r="H3002" t="str">
            <v>20240386 szla. kiegyenlítés</v>
          </cell>
          <cell r="I3002">
            <v>0</v>
          </cell>
          <cell r="J3002">
            <v>748546</v>
          </cell>
          <cell r="K3002">
            <v>105053630</v>
          </cell>
          <cell r="L3002" t="str">
            <v>T</v>
          </cell>
          <cell r="M3002">
            <v>200</v>
          </cell>
          <cell r="N3002" t="str">
            <v>B-133</v>
          </cell>
          <cell r="O3002">
            <v>45498</v>
          </cell>
        </row>
        <row r="3003">
          <cell r="G3003" t="str">
            <v>20240387</v>
          </cell>
          <cell r="H3003" t="str">
            <v>20240387 szla. kiegyenlítés</v>
          </cell>
          <cell r="I3003">
            <v>0</v>
          </cell>
          <cell r="J3003">
            <v>420309</v>
          </cell>
          <cell r="K3003">
            <v>104633321</v>
          </cell>
          <cell r="L3003" t="str">
            <v>T</v>
          </cell>
          <cell r="M3003">
            <v>200</v>
          </cell>
          <cell r="N3003" t="str">
            <v>B-133</v>
          </cell>
          <cell r="O3003">
            <v>45498</v>
          </cell>
        </row>
        <row r="3004">
          <cell r="G3004" t="str">
            <v>20240521</v>
          </cell>
          <cell r="H3004" t="str">
            <v>20240521 szla. kiegyenlítés</v>
          </cell>
          <cell r="I3004">
            <v>0</v>
          </cell>
          <cell r="J3004">
            <v>653898</v>
          </cell>
          <cell r="K3004">
            <v>103979423</v>
          </cell>
          <cell r="L3004" t="str">
            <v>T</v>
          </cell>
          <cell r="M3004">
            <v>200</v>
          </cell>
          <cell r="N3004" t="str">
            <v>B-133</v>
          </cell>
          <cell r="O3004">
            <v>45498</v>
          </cell>
        </row>
        <row r="3005">
          <cell r="G3005" t="str">
            <v>20240518</v>
          </cell>
          <cell r="H3005" t="str">
            <v>20240518 szla. kiegyenlítés</v>
          </cell>
          <cell r="I3005">
            <v>0</v>
          </cell>
          <cell r="J3005">
            <v>445876</v>
          </cell>
          <cell r="K3005">
            <v>103533547</v>
          </cell>
          <cell r="L3005" t="str">
            <v>T</v>
          </cell>
          <cell r="M3005">
            <v>200</v>
          </cell>
          <cell r="N3005" t="str">
            <v>B-133</v>
          </cell>
          <cell r="O3005">
            <v>45498</v>
          </cell>
        </row>
        <row r="3006">
          <cell r="G3006" t="str">
            <v>20240519</v>
          </cell>
          <cell r="H3006" t="str">
            <v>20240519 szla. kiegyenlítés</v>
          </cell>
          <cell r="I3006">
            <v>0</v>
          </cell>
          <cell r="J3006">
            <v>97371</v>
          </cell>
          <cell r="K3006">
            <v>103436176</v>
          </cell>
          <cell r="L3006" t="str">
            <v>T</v>
          </cell>
          <cell r="M3006">
            <v>200</v>
          </cell>
          <cell r="N3006" t="str">
            <v>B-133</v>
          </cell>
          <cell r="O3006">
            <v>45498</v>
          </cell>
        </row>
        <row r="3007">
          <cell r="G3007" t="str">
            <v>20240604</v>
          </cell>
          <cell r="H3007" t="str">
            <v>20240604 szla. kiegyenlítés</v>
          </cell>
          <cell r="I3007">
            <v>0</v>
          </cell>
          <cell r="J3007">
            <v>480568</v>
          </cell>
          <cell r="K3007">
            <v>102955608</v>
          </cell>
          <cell r="L3007" t="str">
            <v>T</v>
          </cell>
          <cell r="M3007">
            <v>200</v>
          </cell>
          <cell r="N3007" t="str">
            <v>B-133</v>
          </cell>
          <cell r="O3007">
            <v>45498</v>
          </cell>
        </row>
        <row r="3008">
          <cell r="G3008" t="str">
            <v>20240481</v>
          </cell>
          <cell r="H3008" t="str">
            <v>20240481 szla. kiegyenlítés</v>
          </cell>
          <cell r="I3008">
            <v>0</v>
          </cell>
          <cell r="J3008">
            <v>202082</v>
          </cell>
          <cell r="K3008">
            <v>102753526</v>
          </cell>
          <cell r="L3008" t="str">
            <v>T</v>
          </cell>
          <cell r="M3008">
            <v>200</v>
          </cell>
          <cell r="N3008" t="str">
            <v>B-133</v>
          </cell>
          <cell r="O3008">
            <v>45498</v>
          </cell>
        </row>
        <row r="3009">
          <cell r="G3009" t="str">
            <v>20240629</v>
          </cell>
          <cell r="H3009" t="str">
            <v/>
          </cell>
          <cell r="I3009">
            <v>6586763</v>
          </cell>
          <cell r="J3009">
            <v>0</v>
          </cell>
          <cell r="K3009">
            <v>109340289</v>
          </cell>
          <cell r="L3009" t="str">
            <v>T</v>
          </cell>
          <cell r="M3009">
            <v>300</v>
          </cell>
          <cell r="N3009" t="str">
            <v>V-711</v>
          </cell>
          <cell r="O3009">
            <v>45484</v>
          </cell>
        </row>
        <row r="3010">
          <cell r="G3010" t="str">
            <v>20240629</v>
          </cell>
          <cell r="H3010" t="str">
            <v/>
          </cell>
          <cell r="I3010">
            <v>1778426</v>
          </cell>
          <cell r="J3010">
            <v>0</v>
          </cell>
          <cell r="K3010">
            <v>111118715</v>
          </cell>
          <cell r="L3010" t="str">
            <v>T</v>
          </cell>
          <cell r="M3010">
            <v>300</v>
          </cell>
          <cell r="N3010" t="str">
            <v>V-711</v>
          </cell>
          <cell r="O3010">
            <v>45484</v>
          </cell>
        </row>
        <row r="3011">
          <cell r="G3011" t="str">
            <v>20240630</v>
          </cell>
          <cell r="H3011" t="str">
            <v/>
          </cell>
          <cell r="I3011">
            <v>0</v>
          </cell>
          <cell r="J3011">
            <v>6586763</v>
          </cell>
          <cell r="K3011">
            <v>104531952</v>
          </cell>
          <cell r="L3011" t="str">
            <v>T</v>
          </cell>
          <cell r="M3011">
            <v>300</v>
          </cell>
          <cell r="N3011" t="str">
            <v>V-712</v>
          </cell>
          <cell r="O3011">
            <v>45484</v>
          </cell>
        </row>
        <row r="3012">
          <cell r="G3012" t="str">
            <v>20240630</v>
          </cell>
          <cell r="H3012" t="str">
            <v/>
          </cell>
          <cell r="I3012">
            <v>0</v>
          </cell>
          <cell r="J3012">
            <v>1778426</v>
          </cell>
          <cell r="K3012">
            <v>102753526</v>
          </cell>
          <cell r="L3012" t="str">
            <v>T</v>
          </cell>
          <cell r="M3012">
            <v>300</v>
          </cell>
          <cell r="N3012" t="str">
            <v>V-712</v>
          </cell>
          <cell r="O3012">
            <v>45484</v>
          </cell>
        </row>
        <row r="3013">
          <cell r="G3013" t="str">
            <v>20240631</v>
          </cell>
          <cell r="H3013" t="str">
            <v/>
          </cell>
          <cell r="I3013">
            <v>6767444</v>
          </cell>
          <cell r="J3013">
            <v>0</v>
          </cell>
          <cell r="K3013">
            <v>109520970</v>
          </cell>
          <cell r="L3013" t="str">
            <v>T</v>
          </cell>
          <cell r="M3013">
            <v>300</v>
          </cell>
          <cell r="N3013" t="str">
            <v>V-713</v>
          </cell>
          <cell r="O3013">
            <v>45484</v>
          </cell>
        </row>
        <row r="3014">
          <cell r="G3014" t="str">
            <v>20240631</v>
          </cell>
          <cell r="H3014" t="str">
            <v/>
          </cell>
          <cell r="I3014">
            <v>1827210</v>
          </cell>
          <cell r="J3014">
            <v>0</v>
          </cell>
          <cell r="K3014">
            <v>111348180</v>
          </cell>
          <cell r="L3014" t="str">
            <v>T</v>
          </cell>
          <cell r="M3014">
            <v>300</v>
          </cell>
          <cell r="N3014" t="str">
            <v>V-713</v>
          </cell>
          <cell r="O3014">
            <v>45484</v>
          </cell>
        </row>
        <row r="3015">
          <cell r="G3015" t="str">
            <v>20240632</v>
          </cell>
          <cell r="H3015" t="str">
            <v/>
          </cell>
          <cell r="I3015">
            <v>441061</v>
          </cell>
          <cell r="J3015">
            <v>0</v>
          </cell>
          <cell r="K3015">
            <v>111789241</v>
          </cell>
          <cell r="L3015" t="str">
            <v>T</v>
          </cell>
          <cell r="M3015">
            <v>300</v>
          </cell>
          <cell r="N3015" t="str">
            <v>V-714</v>
          </cell>
          <cell r="O3015">
            <v>45484</v>
          </cell>
        </row>
        <row r="3016">
          <cell r="G3016" t="str">
            <v>20240632</v>
          </cell>
          <cell r="H3016" t="str">
            <v/>
          </cell>
          <cell r="I3016">
            <v>119086</v>
          </cell>
          <cell r="J3016">
            <v>0</v>
          </cell>
          <cell r="K3016">
            <v>111908327</v>
          </cell>
          <cell r="L3016" t="str">
            <v>T</v>
          </cell>
          <cell r="M3016">
            <v>300</v>
          </cell>
          <cell r="N3016" t="str">
            <v>V-714</v>
          </cell>
          <cell r="O3016">
            <v>45484</v>
          </cell>
        </row>
        <row r="3017">
          <cell r="G3017" t="str">
            <v>20240632</v>
          </cell>
          <cell r="H3017" t="str">
            <v/>
          </cell>
          <cell r="I3017">
            <v>233925</v>
          </cell>
          <cell r="J3017">
            <v>0</v>
          </cell>
          <cell r="K3017">
            <v>112142252</v>
          </cell>
          <cell r="L3017" t="str">
            <v>T</v>
          </cell>
          <cell r="M3017">
            <v>300</v>
          </cell>
          <cell r="N3017" t="str">
            <v>V-714</v>
          </cell>
          <cell r="O3017">
            <v>45484</v>
          </cell>
        </row>
        <row r="3018">
          <cell r="G3018" t="str">
            <v>20240632</v>
          </cell>
          <cell r="H3018" t="str">
            <v/>
          </cell>
          <cell r="I3018">
            <v>42107</v>
          </cell>
          <cell r="J3018">
            <v>0</v>
          </cell>
          <cell r="K3018">
            <v>112184359</v>
          </cell>
          <cell r="L3018" t="str">
            <v>T</v>
          </cell>
          <cell r="M3018">
            <v>300</v>
          </cell>
          <cell r="N3018" t="str">
            <v>V-714</v>
          </cell>
          <cell r="O3018">
            <v>45484</v>
          </cell>
        </row>
        <row r="3019">
          <cell r="G3019" t="str">
            <v>20247029</v>
          </cell>
          <cell r="H3019" t="str">
            <v/>
          </cell>
          <cell r="I3019">
            <v>1775012</v>
          </cell>
          <cell r="J3019">
            <v>0</v>
          </cell>
          <cell r="K3019">
            <v>113959371</v>
          </cell>
          <cell r="L3019" t="str">
            <v>T</v>
          </cell>
          <cell r="M3019">
            <v>300</v>
          </cell>
          <cell r="N3019" t="str">
            <v>V-715</v>
          </cell>
          <cell r="O3019">
            <v>45484</v>
          </cell>
        </row>
        <row r="3020">
          <cell r="G3020" t="str">
            <v>20247029</v>
          </cell>
          <cell r="H3020" t="str">
            <v/>
          </cell>
          <cell r="I3020">
            <v>479253</v>
          </cell>
          <cell r="J3020">
            <v>0</v>
          </cell>
          <cell r="K3020">
            <v>114438624</v>
          </cell>
          <cell r="L3020" t="str">
            <v>T</v>
          </cell>
          <cell r="M3020">
            <v>300</v>
          </cell>
          <cell r="N3020" t="str">
            <v>V-715</v>
          </cell>
          <cell r="O3020">
            <v>45484</v>
          </cell>
        </row>
        <row r="3021">
          <cell r="G3021" t="str">
            <v>20247029</v>
          </cell>
          <cell r="H3021" t="str">
            <v/>
          </cell>
          <cell r="I3021">
            <v>55770</v>
          </cell>
          <cell r="J3021">
            <v>0</v>
          </cell>
          <cell r="K3021">
            <v>114494394</v>
          </cell>
          <cell r="L3021" t="str">
            <v>T</v>
          </cell>
          <cell r="M3021">
            <v>300</v>
          </cell>
          <cell r="N3021" t="str">
            <v>V-715</v>
          </cell>
          <cell r="O3021">
            <v>45484</v>
          </cell>
        </row>
        <row r="3022">
          <cell r="G3022" t="str">
            <v>20247029</v>
          </cell>
          <cell r="H3022" t="str">
            <v/>
          </cell>
          <cell r="I3022">
            <v>10039</v>
          </cell>
          <cell r="J3022">
            <v>0</v>
          </cell>
          <cell r="K3022">
            <v>114504433</v>
          </cell>
          <cell r="L3022" t="str">
            <v>T</v>
          </cell>
          <cell r="M3022">
            <v>300</v>
          </cell>
          <cell r="N3022" t="str">
            <v>V-715</v>
          </cell>
          <cell r="O3022">
            <v>45484</v>
          </cell>
        </row>
        <row r="3023">
          <cell r="G3023" t="str">
            <v>20240429</v>
          </cell>
          <cell r="H3023" t="str">
            <v>20240429 szla. kiegyenlítés</v>
          </cell>
          <cell r="I3023">
            <v>0</v>
          </cell>
          <cell r="J3023">
            <v>3946754</v>
          </cell>
          <cell r="K3023">
            <v>110557679</v>
          </cell>
          <cell r="L3023" t="str">
            <v>T</v>
          </cell>
          <cell r="M3023">
            <v>200</v>
          </cell>
          <cell r="N3023" t="str">
            <v>B-134</v>
          </cell>
          <cell r="O3023">
            <v>45504</v>
          </cell>
        </row>
        <row r="3024">
          <cell r="G3024" t="str">
            <v>20247025</v>
          </cell>
          <cell r="H3024" t="str">
            <v>20247025 szla. kiegyenlítés</v>
          </cell>
          <cell r="I3024">
            <v>0</v>
          </cell>
          <cell r="J3024">
            <v>2146795</v>
          </cell>
          <cell r="K3024">
            <v>108410884</v>
          </cell>
          <cell r="L3024" t="str">
            <v>T</v>
          </cell>
          <cell r="M3024">
            <v>200</v>
          </cell>
          <cell r="N3024" t="str">
            <v>B-134</v>
          </cell>
          <cell r="O3024">
            <v>45504</v>
          </cell>
        </row>
        <row r="3025">
          <cell r="G3025" t="str">
            <v>20240528</v>
          </cell>
          <cell r="H3025" t="str">
            <v>20240528 szla. kiegyenlítés</v>
          </cell>
          <cell r="I3025">
            <v>0</v>
          </cell>
          <cell r="J3025">
            <v>1442478</v>
          </cell>
          <cell r="K3025">
            <v>106968406</v>
          </cell>
          <cell r="L3025" t="str">
            <v>T</v>
          </cell>
          <cell r="M3025">
            <v>200</v>
          </cell>
          <cell r="N3025" t="str">
            <v>B-134</v>
          </cell>
          <cell r="O3025">
            <v>45504</v>
          </cell>
        </row>
        <row r="3026">
          <cell r="G3026" t="str">
            <v>20240564</v>
          </cell>
          <cell r="H3026" t="str">
            <v>20240564 szla. kiegyenlítés</v>
          </cell>
          <cell r="I3026">
            <v>0</v>
          </cell>
          <cell r="J3026">
            <v>964774</v>
          </cell>
          <cell r="K3026">
            <v>106003632</v>
          </cell>
          <cell r="L3026" t="str">
            <v>T</v>
          </cell>
          <cell r="M3026">
            <v>200</v>
          </cell>
          <cell r="N3026" t="str">
            <v>B-134</v>
          </cell>
          <cell r="O3026">
            <v>45504</v>
          </cell>
        </row>
        <row r="3027">
          <cell r="G3027" t="str">
            <v>20249020</v>
          </cell>
          <cell r="H3027" t="str">
            <v/>
          </cell>
          <cell r="I3027">
            <v>237438</v>
          </cell>
          <cell r="J3027">
            <v>0</v>
          </cell>
          <cell r="K3027">
            <v>106241070</v>
          </cell>
          <cell r="L3027" t="str">
            <v>T</v>
          </cell>
          <cell r="M3027">
            <v>300</v>
          </cell>
          <cell r="N3027" t="str">
            <v>V-716</v>
          </cell>
          <cell r="O3027">
            <v>45498</v>
          </cell>
        </row>
        <row r="3028">
          <cell r="G3028" t="str">
            <v>20249020</v>
          </cell>
          <cell r="H3028" t="str">
            <v/>
          </cell>
          <cell r="I3028">
            <v>42738</v>
          </cell>
          <cell r="J3028">
            <v>0</v>
          </cell>
          <cell r="K3028">
            <v>106283808</v>
          </cell>
          <cell r="L3028" t="str">
            <v>T</v>
          </cell>
          <cell r="M3028">
            <v>300</v>
          </cell>
          <cell r="N3028" t="str">
            <v>V-716</v>
          </cell>
          <cell r="O3028">
            <v>45498</v>
          </cell>
        </row>
        <row r="3029">
          <cell r="G3029" t="str">
            <v>20249020</v>
          </cell>
          <cell r="H3029" t="str">
            <v/>
          </cell>
          <cell r="I3029">
            <v>1231984</v>
          </cell>
          <cell r="J3029">
            <v>0</v>
          </cell>
          <cell r="K3029">
            <v>107515792</v>
          </cell>
          <cell r="L3029" t="str">
            <v>T</v>
          </cell>
          <cell r="M3029">
            <v>300</v>
          </cell>
          <cell r="N3029" t="str">
            <v>V-716</v>
          </cell>
          <cell r="O3029">
            <v>45498</v>
          </cell>
        </row>
        <row r="3030">
          <cell r="G3030" t="str">
            <v>20249020</v>
          </cell>
          <cell r="H3030" t="str">
            <v/>
          </cell>
          <cell r="I3030">
            <v>332636</v>
          </cell>
          <cell r="J3030">
            <v>0</v>
          </cell>
          <cell r="K3030">
            <v>107848428</v>
          </cell>
          <cell r="L3030" t="str">
            <v>T</v>
          </cell>
          <cell r="M3030">
            <v>300</v>
          </cell>
          <cell r="N3030" t="str">
            <v>V-716</v>
          </cell>
          <cell r="O3030">
            <v>45498</v>
          </cell>
        </row>
        <row r="3031">
          <cell r="G3031" t="str">
            <v>20249021</v>
          </cell>
          <cell r="H3031" t="str">
            <v/>
          </cell>
          <cell r="I3031">
            <v>28050</v>
          </cell>
          <cell r="J3031">
            <v>0</v>
          </cell>
          <cell r="K3031">
            <v>107876478</v>
          </cell>
          <cell r="L3031" t="str">
            <v>T</v>
          </cell>
          <cell r="M3031">
            <v>300</v>
          </cell>
          <cell r="N3031" t="str">
            <v>V-717</v>
          </cell>
          <cell r="O3031">
            <v>45498</v>
          </cell>
        </row>
        <row r="3032">
          <cell r="G3032" t="str">
            <v>20249021</v>
          </cell>
          <cell r="H3032" t="str">
            <v/>
          </cell>
          <cell r="I3032">
            <v>5049</v>
          </cell>
          <cell r="J3032">
            <v>0</v>
          </cell>
          <cell r="K3032">
            <v>107881527</v>
          </cell>
          <cell r="L3032" t="str">
            <v>T</v>
          </cell>
          <cell r="M3032">
            <v>300</v>
          </cell>
          <cell r="N3032" t="str">
            <v>V-717</v>
          </cell>
          <cell r="O3032">
            <v>45498</v>
          </cell>
        </row>
        <row r="3033">
          <cell r="G3033" t="str">
            <v>20249021</v>
          </cell>
          <cell r="H3033" t="str">
            <v/>
          </cell>
          <cell r="I3033">
            <v>36460</v>
          </cell>
          <cell r="J3033">
            <v>0</v>
          </cell>
          <cell r="K3033">
            <v>107917987</v>
          </cell>
          <cell r="L3033" t="str">
            <v>T</v>
          </cell>
          <cell r="M3033">
            <v>300</v>
          </cell>
          <cell r="N3033" t="str">
            <v>V-717</v>
          </cell>
          <cell r="O3033">
            <v>45498</v>
          </cell>
        </row>
        <row r="3034">
          <cell r="G3034" t="str">
            <v>20249021</v>
          </cell>
          <cell r="H3034" t="str">
            <v/>
          </cell>
          <cell r="I3034">
            <v>9844</v>
          </cell>
          <cell r="J3034">
            <v>0</v>
          </cell>
          <cell r="K3034">
            <v>107927831</v>
          </cell>
          <cell r="L3034" t="str">
            <v>T</v>
          </cell>
          <cell r="M3034">
            <v>300</v>
          </cell>
          <cell r="N3034" t="str">
            <v>V-717</v>
          </cell>
          <cell r="O3034">
            <v>45498</v>
          </cell>
        </row>
        <row r="3035">
          <cell r="G3035" t="str">
            <v>20249020</v>
          </cell>
          <cell r="H3035" t="str">
            <v>20249020 szla. kiegyenlítés</v>
          </cell>
          <cell r="I3035">
            <v>0</v>
          </cell>
          <cell r="J3035">
            <v>1844796</v>
          </cell>
          <cell r="K3035">
            <v>106083035</v>
          </cell>
          <cell r="L3035" t="str">
            <v>T</v>
          </cell>
          <cell r="M3035">
            <v>501</v>
          </cell>
          <cell r="N3035" t="str">
            <v>B-26</v>
          </cell>
          <cell r="O3035">
            <v>45503</v>
          </cell>
        </row>
        <row r="3036">
          <cell r="G3036" t="str">
            <v>20240633</v>
          </cell>
          <cell r="H3036" t="str">
            <v>20240633 szla. kiegyenlítés</v>
          </cell>
          <cell r="I3036">
            <v>0</v>
          </cell>
          <cell r="J3036">
            <v>880704</v>
          </cell>
          <cell r="K3036">
            <v>105202331</v>
          </cell>
          <cell r="L3036" t="str">
            <v>T</v>
          </cell>
          <cell r="M3036">
            <v>501</v>
          </cell>
          <cell r="N3036" t="str">
            <v>B-26</v>
          </cell>
          <cell r="O3036">
            <v>45503</v>
          </cell>
        </row>
        <row r="3037">
          <cell r="G3037" t="str">
            <v>20240631</v>
          </cell>
          <cell r="H3037" t="str">
            <v>20240631 szla. kiegyenlítés</v>
          </cell>
          <cell r="I3037">
            <v>0</v>
          </cell>
          <cell r="J3037">
            <v>8551384</v>
          </cell>
          <cell r="K3037">
            <v>96650947</v>
          </cell>
          <cell r="L3037" t="str">
            <v>T</v>
          </cell>
          <cell r="M3037">
            <v>201</v>
          </cell>
          <cell r="N3037" t="str">
            <v>B-42</v>
          </cell>
          <cell r="O3037">
            <v>45504</v>
          </cell>
        </row>
        <row r="3038">
          <cell r="G3038" t="str">
            <v>20240503</v>
          </cell>
          <cell r="H3038" t="str">
            <v>20240503 szla. kiegyenlítés</v>
          </cell>
          <cell r="I3038">
            <v>0</v>
          </cell>
          <cell r="J3038">
            <v>17614024</v>
          </cell>
          <cell r="K3038">
            <v>79036923</v>
          </cell>
          <cell r="L3038" t="str">
            <v>T</v>
          </cell>
          <cell r="M3038">
            <v>200</v>
          </cell>
          <cell r="N3038" t="str">
            <v>B-135</v>
          </cell>
          <cell r="O3038">
            <v>45504</v>
          </cell>
        </row>
        <row r="3039">
          <cell r="G3039" t="str">
            <v>20240497</v>
          </cell>
          <cell r="H3039" t="str">
            <v>20240497 szla. kiegyenlítés</v>
          </cell>
          <cell r="I3039">
            <v>0</v>
          </cell>
          <cell r="J3039">
            <v>2237232</v>
          </cell>
          <cell r="K3039">
            <v>76799691</v>
          </cell>
          <cell r="L3039" t="str">
            <v>T</v>
          </cell>
          <cell r="M3039">
            <v>200</v>
          </cell>
          <cell r="N3039" t="str">
            <v>B-135</v>
          </cell>
          <cell r="O3039">
            <v>45504</v>
          </cell>
        </row>
        <row r="3040">
          <cell r="G3040" t="str">
            <v>20240633</v>
          </cell>
          <cell r="H3040" t="str">
            <v>20240633 szla. kiegyenlítés</v>
          </cell>
          <cell r="I3040">
            <v>0</v>
          </cell>
          <cell r="J3040">
            <v>9240771</v>
          </cell>
          <cell r="K3040">
            <v>67558920</v>
          </cell>
          <cell r="L3040" t="str">
            <v>T</v>
          </cell>
          <cell r="M3040">
            <v>200</v>
          </cell>
          <cell r="N3040" t="str">
            <v>B-135</v>
          </cell>
          <cell r="O3040">
            <v>45504</v>
          </cell>
        </row>
        <row r="3041">
          <cell r="G3041" t="str">
            <v>20240515</v>
          </cell>
          <cell r="H3041" t="str">
            <v>20240515 szla. kiegyenlítés</v>
          </cell>
          <cell r="I3041">
            <v>0</v>
          </cell>
          <cell r="J3041">
            <v>551157</v>
          </cell>
          <cell r="K3041">
            <v>67007763</v>
          </cell>
          <cell r="L3041" t="str">
            <v>T</v>
          </cell>
          <cell r="M3041">
            <v>200</v>
          </cell>
          <cell r="N3041" t="str">
            <v>B-135</v>
          </cell>
          <cell r="O3041">
            <v>45504</v>
          </cell>
        </row>
        <row r="3042">
          <cell r="G3042" t="str">
            <v>20240565</v>
          </cell>
          <cell r="H3042" t="str">
            <v>20240565 szla. kiegyenlítés</v>
          </cell>
          <cell r="I3042">
            <v>0</v>
          </cell>
          <cell r="J3042">
            <v>383239</v>
          </cell>
          <cell r="K3042">
            <v>66624524</v>
          </cell>
          <cell r="L3042" t="str">
            <v>T</v>
          </cell>
          <cell r="M3042">
            <v>200</v>
          </cell>
          <cell r="N3042" t="str">
            <v>B-135</v>
          </cell>
          <cell r="O3042">
            <v>45504</v>
          </cell>
        </row>
        <row r="3043">
          <cell r="G3043" t="str">
            <v>20240551</v>
          </cell>
          <cell r="H3043" t="str">
            <v>20240551 szla. kiegyenlítés</v>
          </cell>
          <cell r="I3043">
            <v>0</v>
          </cell>
          <cell r="J3043">
            <v>81648</v>
          </cell>
          <cell r="K3043">
            <v>66542876</v>
          </cell>
          <cell r="L3043" t="str">
            <v>T</v>
          </cell>
          <cell r="M3043">
            <v>200</v>
          </cell>
          <cell r="N3043" t="str">
            <v>B-135</v>
          </cell>
          <cell r="O3043">
            <v>45504</v>
          </cell>
        </row>
        <row r="3044">
          <cell r="G3044" t="str">
            <v>20240633</v>
          </cell>
          <cell r="H3044" t="str">
            <v/>
          </cell>
          <cell r="I3044">
            <v>109005</v>
          </cell>
          <cell r="J3044">
            <v>0</v>
          </cell>
          <cell r="K3044">
            <v>66651881</v>
          </cell>
          <cell r="L3044" t="str">
            <v>T</v>
          </cell>
          <cell r="M3044">
            <v>300</v>
          </cell>
          <cell r="N3044" t="str">
            <v>V-718</v>
          </cell>
          <cell r="O3044">
            <v>45498</v>
          </cell>
        </row>
        <row r="3045">
          <cell r="G3045" t="str">
            <v>20240633</v>
          </cell>
          <cell r="H3045" t="str">
            <v/>
          </cell>
          <cell r="I3045">
            <v>19621</v>
          </cell>
          <cell r="J3045">
            <v>0</v>
          </cell>
          <cell r="K3045">
            <v>66671502</v>
          </cell>
          <cell r="L3045" t="str">
            <v>T</v>
          </cell>
          <cell r="M3045">
            <v>300</v>
          </cell>
          <cell r="N3045" t="str">
            <v>V-718</v>
          </cell>
          <cell r="O3045">
            <v>45498</v>
          </cell>
        </row>
        <row r="3046">
          <cell r="G3046" t="str">
            <v>20240633</v>
          </cell>
          <cell r="H3046" t="str">
            <v/>
          </cell>
          <cell r="I3046">
            <v>7868385</v>
          </cell>
          <cell r="J3046">
            <v>0</v>
          </cell>
          <cell r="K3046">
            <v>74539887</v>
          </cell>
          <cell r="L3046" t="str">
            <v>T</v>
          </cell>
          <cell r="M3046">
            <v>300</v>
          </cell>
          <cell r="N3046" t="str">
            <v>V-718</v>
          </cell>
          <cell r="O3046">
            <v>45498</v>
          </cell>
        </row>
        <row r="3047">
          <cell r="G3047" t="str">
            <v>20240633</v>
          </cell>
          <cell r="H3047" t="str">
            <v/>
          </cell>
          <cell r="I3047">
            <v>2124464</v>
          </cell>
          <cell r="J3047">
            <v>0</v>
          </cell>
          <cell r="K3047">
            <v>76664351</v>
          </cell>
          <cell r="L3047" t="str">
            <v>T</v>
          </cell>
          <cell r="M3047">
            <v>300</v>
          </cell>
          <cell r="N3047" t="str">
            <v>V-718</v>
          </cell>
          <cell r="O3047">
            <v>45498</v>
          </cell>
        </row>
        <row r="3048">
          <cell r="G3048" t="str">
            <v>20240634</v>
          </cell>
          <cell r="H3048" t="str">
            <v/>
          </cell>
          <cell r="I3048">
            <v>113400</v>
          </cell>
          <cell r="J3048">
            <v>0</v>
          </cell>
          <cell r="K3048">
            <v>76777751</v>
          </cell>
          <cell r="L3048" t="str">
            <v>T</v>
          </cell>
          <cell r="M3048">
            <v>300</v>
          </cell>
          <cell r="N3048" t="str">
            <v>V-719</v>
          </cell>
          <cell r="O3048">
            <v>45498</v>
          </cell>
        </row>
        <row r="3049">
          <cell r="G3049" t="str">
            <v>20240634</v>
          </cell>
          <cell r="H3049" t="str">
            <v/>
          </cell>
          <cell r="I3049">
            <v>30618</v>
          </cell>
          <cell r="J3049">
            <v>0</v>
          </cell>
          <cell r="K3049">
            <v>76808369</v>
          </cell>
          <cell r="L3049" t="str">
            <v>T</v>
          </cell>
          <cell r="M3049">
            <v>300</v>
          </cell>
          <cell r="N3049" t="str">
            <v>V-719</v>
          </cell>
          <cell r="O3049">
            <v>45498</v>
          </cell>
        </row>
        <row r="3050">
          <cell r="G3050" t="str">
            <v>20240635</v>
          </cell>
          <cell r="H3050" t="str">
            <v/>
          </cell>
          <cell r="I3050">
            <v>0</v>
          </cell>
          <cell r="J3050">
            <v>31410</v>
          </cell>
          <cell r="K3050">
            <v>76776959</v>
          </cell>
          <cell r="L3050" t="str">
            <v>T</v>
          </cell>
          <cell r="M3050">
            <v>300</v>
          </cell>
          <cell r="N3050" t="str">
            <v>V-720</v>
          </cell>
          <cell r="O3050">
            <v>45498</v>
          </cell>
        </row>
        <row r="3051">
          <cell r="G3051" t="str">
            <v>20240635</v>
          </cell>
          <cell r="H3051" t="str">
            <v/>
          </cell>
          <cell r="I3051">
            <v>0</v>
          </cell>
          <cell r="J3051">
            <v>8481</v>
          </cell>
          <cell r="K3051">
            <v>76768478</v>
          </cell>
          <cell r="L3051" t="str">
            <v>T</v>
          </cell>
          <cell r="M3051">
            <v>300</v>
          </cell>
          <cell r="N3051" t="str">
            <v>V-720</v>
          </cell>
          <cell r="O3051">
            <v>45498</v>
          </cell>
        </row>
        <row r="3052">
          <cell r="G3052" t="str">
            <v>20240631</v>
          </cell>
          <cell r="H3052" t="str">
            <v>árfolyam differencia</v>
          </cell>
          <cell r="I3052">
            <v>0</v>
          </cell>
          <cell r="J3052">
            <v>43271</v>
          </cell>
          <cell r="K3052">
            <v>76725207</v>
          </cell>
          <cell r="L3052" t="str">
            <v>T</v>
          </cell>
          <cell r="M3052">
            <v>300</v>
          </cell>
          <cell r="N3052" t="str">
            <v>V-776</v>
          </cell>
          <cell r="O3052">
            <v>45504</v>
          </cell>
        </row>
        <row r="3053">
          <cell r="G3053" t="str">
            <v>20240631</v>
          </cell>
          <cell r="H3053" t="str">
            <v>Kerekítési különbözet</v>
          </cell>
          <cell r="I3053">
            <v>1</v>
          </cell>
          <cell r="J3053">
            <v>0</v>
          </cell>
          <cell r="K3053">
            <v>76725208</v>
          </cell>
          <cell r="L3053" t="str">
            <v>T</v>
          </cell>
          <cell r="M3053">
            <v>300</v>
          </cell>
          <cell r="N3053" t="str">
            <v>V-778</v>
          </cell>
          <cell r="O3053">
            <v>45504</v>
          </cell>
        </row>
        <row r="3054">
          <cell r="G3054" t="str">
            <v>20240535</v>
          </cell>
          <cell r="H3054" t="str">
            <v>20240535 szla. kiegyenlítés</v>
          </cell>
          <cell r="I3054">
            <v>0</v>
          </cell>
          <cell r="J3054">
            <v>2661793</v>
          </cell>
          <cell r="K3054">
            <v>74063415</v>
          </cell>
          <cell r="L3054" t="str">
            <v>T</v>
          </cell>
          <cell r="M3054">
            <v>200</v>
          </cell>
          <cell r="N3054" t="str">
            <v>B-136</v>
          </cell>
          <cell r="O3054">
            <v>45504</v>
          </cell>
        </row>
        <row r="3055">
          <cell r="G3055" t="str">
            <v>20240546</v>
          </cell>
          <cell r="H3055" t="str">
            <v>20240546 szla. kiegyenlítés</v>
          </cell>
          <cell r="I3055">
            <v>0</v>
          </cell>
          <cell r="J3055">
            <v>132042</v>
          </cell>
          <cell r="K3055">
            <v>73931373</v>
          </cell>
          <cell r="L3055" t="str">
            <v>T</v>
          </cell>
          <cell r="M3055">
            <v>200</v>
          </cell>
          <cell r="N3055" t="str">
            <v>B-136</v>
          </cell>
          <cell r="O3055">
            <v>45504</v>
          </cell>
        </row>
        <row r="3056">
          <cell r="G3056" t="str">
            <v>20240636</v>
          </cell>
          <cell r="H3056" t="str">
            <v/>
          </cell>
          <cell r="I3056">
            <v>1929200</v>
          </cell>
          <cell r="J3056">
            <v>0</v>
          </cell>
          <cell r="K3056">
            <v>75860573</v>
          </cell>
          <cell r="L3056" t="str">
            <v>T</v>
          </cell>
          <cell r="M3056">
            <v>300</v>
          </cell>
          <cell r="N3056" t="str">
            <v>V-721</v>
          </cell>
          <cell r="O3056">
            <v>45498</v>
          </cell>
        </row>
        <row r="3057">
          <cell r="G3057" t="str">
            <v>20240636</v>
          </cell>
          <cell r="H3057" t="str">
            <v/>
          </cell>
          <cell r="I3057">
            <v>520884</v>
          </cell>
          <cell r="J3057">
            <v>0</v>
          </cell>
          <cell r="K3057">
            <v>76381457</v>
          </cell>
          <cell r="L3057" t="str">
            <v>T</v>
          </cell>
          <cell r="M3057">
            <v>300</v>
          </cell>
          <cell r="N3057" t="str">
            <v>V-721</v>
          </cell>
          <cell r="O3057">
            <v>45498</v>
          </cell>
        </row>
        <row r="3058">
          <cell r="G3058" t="str">
            <v>20240637</v>
          </cell>
          <cell r="H3058" t="str">
            <v/>
          </cell>
          <cell r="I3058">
            <v>647045</v>
          </cell>
          <cell r="J3058">
            <v>0</v>
          </cell>
          <cell r="K3058">
            <v>77028502</v>
          </cell>
          <cell r="L3058" t="str">
            <v>T</v>
          </cell>
          <cell r="M3058">
            <v>300</v>
          </cell>
          <cell r="N3058" t="str">
            <v>V-722</v>
          </cell>
          <cell r="O3058">
            <v>45498</v>
          </cell>
        </row>
        <row r="3059">
          <cell r="G3059" t="str">
            <v>20240637</v>
          </cell>
          <cell r="H3059" t="str">
            <v/>
          </cell>
          <cell r="I3059">
            <v>174702</v>
          </cell>
          <cell r="J3059">
            <v>0</v>
          </cell>
          <cell r="K3059">
            <v>77203204</v>
          </cell>
          <cell r="L3059" t="str">
            <v>T</v>
          </cell>
          <cell r="M3059">
            <v>300</v>
          </cell>
          <cell r="N3059" t="str">
            <v>V-722</v>
          </cell>
          <cell r="O3059">
            <v>45498</v>
          </cell>
        </row>
        <row r="3060">
          <cell r="G3060" t="str">
            <v>20240637</v>
          </cell>
          <cell r="H3060" t="str">
            <v/>
          </cell>
          <cell r="I3060">
            <v>68520</v>
          </cell>
          <cell r="J3060">
            <v>0</v>
          </cell>
          <cell r="K3060">
            <v>77271724</v>
          </cell>
          <cell r="L3060" t="str">
            <v>T</v>
          </cell>
          <cell r="M3060">
            <v>300</v>
          </cell>
          <cell r="N3060" t="str">
            <v>V-722</v>
          </cell>
          <cell r="O3060">
            <v>45498</v>
          </cell>
        </row>
        <row r="3061">
          <cell r="G3061" t="str">
            <v>20240637</v>
          </cell>
          <cell r="H3061" t="str">
            <v/>
          </cell>
          <cell r="I3061">
            <v>12334</v>
          </cell>
          <cell r="J3061">
            <v>0</v>
          </cell>
          <cell r="K3061">
            <v>77284058</v>
          </cell>
          <cell r="L3061" t="str">
            <v>T</v>
          </cell>
          <cell r="M3061">
            <v>300</v>
          </cell>
          <cell r="N3061" t="str">
            <v>V-722</v>
          </cell>
          <cell r="O3061">
            <v>45498</v>
          </cell>
        </row>
        <row r="3062">
          <cell r="G3062" t="str">
            <v>20240638</v>
          </cell>
          <cell r="H3062" t="str">
            <v/>
          </cell>
          <cell r="I3062">
            <v>196965</v>
          </cell>
          <cell r="J3062">
            <v>0</v>
          </cell>
          <cell r="K3062">
            <v>77481023</v>
          </cell>
          <cell r="L3062" t="str">
            <v>T</v>
          </cell>
          <cell r="M3062">
            <v>300</v>
          </cell>
          <cell r="N3062" t="str">
            <v>V-723</v>
          </cell>
          <cell r="O3062">
            <v>45498</v>
          </cell>
        </row>
        <row r="3063">
          <cell r="G3063" t="str">
            <v>20240638</v>
          </cell>
          <cell r="H3063" t="str">
            <v/>
          </cell>
          <cell r="I3063">
            <v>35454</v>
          </cell>
          <cell r="J3063">
            <v>0</v>
          </cell>
          <cell r="K3063">
            <v>77516477</v>
          </cell>
          <cell r="L3063" t="str">
            <v>T</v>
          </cell>
          <cell r="M3063">
            <v>300</v>
          </cell>
          <cell r="N3063" t="str">
            <v>V-723</v>
          </cell>
          <cell r="O3063">
            <v>45498</v>
          </cell>
        </row>
        <row r="3064">
          <cell r="G3064" t="str">
            <v>20240638</v>
          </cell>
          <cell r="H3064" t="str">
            <v/>
          </cell>
          <cell r="I3064">
            <v>1337974</v>
          </cell>
          <cell r="J3064">
            <v>0</v>
          </cell>
          <cell r="K3064">
            <v>78854451</v>
          </cell>
          <cell r="L3064" t="str">
            <v>T</v>
          </cell>
          <cell r="M3064">
            <v>300</v>
          </cell>
          <cell r="N3064" t="str">
            <v>V-723</v>
          </cell>
          <cell r="O3064">
            <v>45498</v>
          </cell>
        </row>
        <row r="3065">
          <cell r="G3065" t="str">
            <v>20240638</v>
          </cell>
          <cell r="H3065" t="str">
            <v/>
          </cell>
          <cell r="I3065">
            <v>361253</v>
          </cell>
          <cell r="J3065">
            <v>0</v>
          </cell>
          <cell r="K3065">
            <v>79215704</v>
          </cell>
          <cell r="L3065" t="str">
            <v>T</v>
          </cell>
          <cell r="M3065">
            <v>300</v>
          </cell>
          <cell r="N3065" t="str">
            <v>V-723</v>
          </cell>
          <cell r="O3065">
            <v>45498</v>
          </cell>
        </row>
        <row r="3066">
          <cell r="G3066" t="str">
            <v>20240639</v>
          </cell>
          <cell r="H3066" t="str">
            <v/>
          </cell>
          <cell r="I3066">
            <v>28820</v>
          </cell>
          <cell r="J3066">
            <v>0</v>
          </cell>
          <cell r="K3066">
            <v>79244524</v>
          </cell>
          <cell r="L3066" t="str">
            <v>T</v>
          </cell>
          <cell r="M3066">
            <v>300</v>
          </cell>
          <cell r="N3066" t="str">
            <v>V-724</v>
          </cell>
          <cell r="O3066">
            <v>45498</v>
          </cell>
        </row>
        <row r="3067">
          <cell r="G3067" t="str">
            <v>20240639</v>
          </cell>
          <cell r="H3067" t="str">
            <v/>
          </cell>
          <cell r="I3067">
            <v>7781</v>
          </cell>
          <cell r="J3067">
            <v>0</v>
          </cell>
          <cell r="K3067">
            <v>79252305</v>
          </cell>
          <cell r="L3067" t="str">
            <v>T</v>
          </cell>
          <cell r="M3067">
            <v>300</v>
          </cell>
          <cell r="N3067" t="str">
            <v>V-724</v>
          </cell>
          <cell r="O3067">
            <v>45498</v>
          </cell>
        </row>
        <row r="3068">
          <cell r="G3068" t="str">
            <v>20240640</v>
          </cell>
          <cell r="H3068" t="str">
            <v/>
          </cell>
          <cell r="I3068">
            <v>445740</v>
          </cell>
          <cell r="J3068">
            <v>0</v>
          </cell>
          <cell r="K3068">
            <v>79698045</v>
          </cell>
          <cell r="L3068" t="str">
            <v>T</v>
          </cell>
          <cell r="M3068">
            <v>300</v>
          </cell>
          <cell r="N3068" t="str">
            <v>V-725</v>
          </cell>
          <cell r="O3068">
            <v>45498</v>
          </cell>
        </row>
        <row r="3069">
          <cell r="G3069" t="str">
            <v>20240640</v>
          </cell>
          <cell r="H3069" t="str">
            <v/>
          </cell>
          <cell r="I3069">
            <v>120350</v>
          </cell>
          <cell r="J3069">
            <v>0</v>
          </cell>
          <cell r="K3069">
            <v>79818395</v>
          </cell>
          <cell r="L3069" t="str">
            <v>T</v>
          </cell>
          <cell r="M3069">
            <v>300</v>
          </cell>
          <cell r="N3069" t="str">
            <v>V-725</v>
          </cell>
          <cell r="O3069">
            <v>45498</v>
          </cell>
        </row>
        <row r="3070">
          <cell r="G3070" t="str">
            <v>20249017</v>
          </cell>
          <cell r="H3070" t="str">
            <v>20249017 szla. kiegyenlítés</v>
          </cell>
          <cell r="I3070">
            <v>0</v>
          </cell>
          <cell r="J3070">
            <v>701860</v>
          </cell>
          <cell r="K3070">
            <v>79116535</v>
          </cell>
          <cell r="L3070" t="str">
            <v>T</v>
          </cell>
          <cell r="M3070">
            <v>200</v>
          </cell>
          <cell r="N3070" t="str">
            <v>B-137</v>
          </cell>
          <cell r="O3070">
            <v>45504</v>
          </cell>
        </row>
        <row r="3071">
          <cell r="G3071" t="str">
            <v>20240548</v>
          </cell>
          <cell r="H3071" t="str">
            <v>20240548 szla. kiegyenlítés</v>
          </cell>
          <cell r="I3071">
            <v>0</v>
          </cell>
          <cell r="J3071">
            <v>123444</v>
          </cell>
          <cell r="K3071">
            <v>78993091</v>
          </cell>
          <cell r="L3071" t="str">
            <v>T</v>
          </cell>
          <cell r="M3071">
            <v>200</v>
          </cell>
          <cell r="N3071" t="str">
            <v>B-137</v>
          </cell>
          <cell r="O3071">
            <v>45504</v>
          </cell>
        </row>
        <row r="3072">
          <cell r="G3072" t="str">
            <v>20240641</v>
          </cell>
          <cell r="H3072" t="str">
            <v/>
          </cell>
          <cell r="I3072">
            <v>64890</v>
          </cell>
          <cell r="J3072">
            <v>0</v>
          </cell>
          <cell r="K3072">
            <v>79057981</v>
          </cell>
          <cell r="L3072" t="str">
            <v>T</v>
          </cell>
          <cell r="M3072">
            <v>300</v>
          </cell>
          <cell r="N3072" t="str">
            <v>V-726</v>
          </cell>
          <cell r="O3072">
            <v>45498</v>
          </cell>
        </row>
        <row r="3073">
          <cell r="G3073" t="str">
            <v>20240641</v>
          </cell>
          <cell r="H3073" t="str">
            <v/>
          </cell>
          <cell r="I3073">
            <v>17520</v>
          </cell>
          <cell r="J3073">
            <v>0</v>
          </cell>
          <cell r="K3073">
            <v>79075501</v>
          </cell>
          <cell r="L3073" t="str">
            <v>T</v>
          </cell>
          <cell r="M3073">
            <v>300</v>
          </cell>
          <cell r="N3073" t="str">
            <v>V-726</v>
          </cell>
          <cell r="O3073">
            <v>45498</v>
          </cell>
        </row>
        <row r="3074">
          <cell r="G3074" t="str">
            <v>20240641</v>
          </cell>
          <cell r="H3074" t="str">
            <v/>
          </cell>
          <cell r="I3074">
            <v>61920</v>
          </cell>
          <cell r="J3074">
            <v>0</v>
          </cell>
          <cell r="K3074">
            <v>79137421</v>
          </cell>
          <cell r="L3074" t="str">
            <v>T</v>
          </cell>
          <cell r="M3074">
            <v>300</v>
          </cell>
          <cell r="N3074" t="str">
            <v>V-726</v>
          </cell>
          <cell r="O3074">
            <v>45498</v>
          </cell>
        </row>
        <row r="3075">
          <cell r="G3075" t="str">
            <v>20240641</v>
          </cell>
          <cell r="H3075" t="str">
            <v/>
          </cell>
          <cell r="I3075">
            <v>11146</v>
          </cell>
          <cell r="J3075">
            <v>0</v>
          </cell>
          <cell r="K3075">
            <v>79148567</v>
          </cell>
          <cell r="L3075" t="str">
            <v>T</v>
          </cell>
          <cell r="M3075">
            <v>300</v>
          </cell>
          <cell r="N3075" t="str">
            <v>V-726</v>
          </cell>
          <cell r="O3075">
            <v>45498</v>
          </cell>
        </row>
        <row r="3076">
          <cell r="G3076" t="str">
            <v>20240642</v>
          </cell>
          <cell r="H3076" t="str">
            <v/>
          </cell>
          <cell r="I3076">
            <v>24540</v>
          </cell>
          <cell r="J3076">
            <v>0</v>
          </cell>
          <cell r="K3076">
            <v>79173107</v>
          </cell>
          <cell r="L3076" t="str">
            <v>T</v>
          </cell>
          <cell r="M3076">
            <v>300</v>
          </cell>
          <cell r="N3076" t="str">
            <v>V-727</v>
          </cell>
          <cell r="O3076">
            <v>45498</v>
          </cell>
        </row>
        <row r="3077">
          <cell r="G3077" t="str">
            <v>20240642</v>
          </cell>
          <cell r="H3077" t="str">
            <v/>
          </cell>
          <cell r="I3077">
            <v>6626</v>
          </cell>
          <cell r="J3077">
            <v>0</v>
          </cell>
          <cell r="K3077">
            <v>79179733</v>
          </cell>
          <cell r="L3077" t="str">
            <v>T</v>
          </cell>
          <cell r="M3077">
            <v>300</v>
          </cell>
          <cell r="N3077" t="str">
            <v>V-727</v>
          </cell>
          <cell r="O3077">
            <v>45498</v>
          </cell>
        </row>
        <row r="3078">
          <cell r="G3078" t="str">
            <v>20240644</v>
          </cell>
          <cell r="H3078" t="str">
            <v/>
          </cell>
          <cell r="I3078">
            <v>140000</v>
          </cell>
          <cell r="J3078">
            <v>0</v>
          </cell>
          <cell r="K3078">
            <v>79319733</v>
          </cell>
          <cell r="L3078" t="str">
            <v>T</v>
          </cell>
          <cell r="M3078">
            <v>300</v>
          </cell>
          <cell r="N3078" t="str">
            <v>V-729</v>
          </cell>
          <cell r="O3078">
            <v>45498</v>
          </cell>
        </row>
        <row r="3079">
          <cell r="G3079" t="str">
            <v>20240644</v>
          </cell>
          <cell r="H3079" t="str">
            <v/>
          </cell>
          <cell r="I3079">
            <v>37800</v>
          </cell>
          <cell r="J3079">
            <v>0</v>
          </cell>
          <cell r="K3079">
            <v>79357533</v>
          </cell>
          <cell r="L3079" t="str">
            <v>T</v>
          </cell>
          <cell r="M3079">
            <v>300</v>
          </cell>
          <cell r="N3079" t="str">
            <v>V-729</v>
          </cell>
          <cell r="O3079">
            <v>45498</v>
          </cell>
        </row>
        <row r="3080">
          <cell r="G3080" t="str">
            <v>20247030</v>
          </cell>
          <cell r="H3080" t="str">
            <v/>
          </cell>
          <cell r="I3080">
            <v>1219404</v>
          </cell>
          <cell r="J3080">
            <v>0</v>
          </cell>
          <cell r="K3080">
            <v>80576937</v>
          </cell>
          <cell r="L3080" t="str">
            <v>T</v>
          </cell>
          <cell r="M3080">
            <v>300</v>
          </cell>
          <cell r="N3080" t="str">
            <v>V-730</v>
          </cell>
          <cell r="O3080">
            <v>45498</v>
          </cell>
        </row>
        <row r="3081">
          <cell r="G3081" t="str">
            <v>20247030</v>
          </cell>
          <cell r="H3081" t="str">
            <v/>
          </cell>
          <cell r="I3081">
            <v>329239</v>
          </cell>
          <cell r="J3081">
            <v>0</v>
          </cell>
          <cell r="K3081">
            <v>80906176</v>
          </cell>
          <cell r="L3081" t="str">
            <v>T</v>
          </cell>
          <cell r="M3081">
            <v>300</v>
          </cell>
          <cell r="N3081" t="str">
            <v>V-730</v>
          </cell>
          <cell r="O3081">
            <v>45498</v>
          </cell>
        </row>
        <row r="3082">
          <cell r="G3082" t="str">
            <v>20247030</v>
          </cell>
          <cell r="H3082" t="str">
            <v/>
          </cell>
          <cell r="I3082">
            <v>55770</v>
          </cell>
          <cell r="J3082">
            <v>0</v>
          </cell>
          <cell r="K3082">
            <v>80961946</v>
          </cell>
          <cell r="L3082" t="str">
            <v>T</v>
          </cell>
          <cell r="M3082">
            <v>300</v>
          </cell>
          <cell r="N3082" t="str">
            <v>V-730</v>
          </cell>
          <cell r="O3082">
            <v>45498</v>
          </cell>
        </row>
        <row r="3083">
          <cell r="G3083" t="str">
            <v>20247030</v>
          </cell>
          <cell r="H3083" t="str">
            <v/>
          </cell>
          <cell r="I3083">
            <v>10039</v>
          </cell>
          <cell r="J3083">
            <v>0</v>
          </cell>
          <cell r="K3083">
            <v>80971985</v>
          </cell>
          <cell r="L3083" t="str">
            <v>T</v>
          </cell>
          <cell r="M3083">
            <v>300</v>
          </cell>
          <cell r="N3083" t="str">
            <v>V-730</v>
          </cell>
          <cell r="O3083">
            <v>45498</v>
          </cell>
        </row>
        <row r="3084">
          <cell r="G3084" t="str">
            <v>20240635</v>
          </cell>
          <cell r="H3084" t="str">
            <v>20240635 szla. kiegyenlítés</v>
          </cell>
          <cell r="I3084">
            <v>39891</v>
          </cell>
          <cell r="J3084">
            <v>0</v>
          </cell>
          <cell r="K3084">
            <v>81011876</v>
          </cell>
          <cell r="L3084" t="str">
            <v>T</v>
          </cell>
          <cell r="M3084">
            <v>501</v>
          </cell>
          <cell r="N3084" t="str">
            <v>B-27</v>
          </cell>
          <cell r="O3084">
            <v>45503</v>
          </cell>
        </row>
        <row r="3085">
          <cell r="G3085" t="str">
            <v>20240645</v>
          </cell>
          <cell r="H3085" t="str">
            <v>20240645 szla. kiegyenlítés</v>
          </cell>
          <cell r="I3085">
            <v>0</v>
          </cell>
          <cell r="J3085">
            <v>39891</v>
          </cell>
          <cell r="K3085">
            <v>80971985</v>
          </cell>
          <cell r="L3085" t="str">
            <v>T</v>
          </cell>
          <cell r="M3085">
            <v>501</v>
          </cell>
          <cell r="N3085" t="str">
            <v>B-27</v>
          </cell>
          <cell r="O3085">
            <v>45503</v>
          </cell>
        </row>
        <row r="3086">
          <cell r="G3086" t="str">
            <v>20240645</v>
          </cell>
          <cell r="H3086" t="str">
            <v>20240645 szla. kiegyenlítés</v>
          </cell>
          <cell r="I3086">
            <v>0</v>
          </cell>
          <cell r="J3086">
            <v>3245959</v>
          </cell>
          <cell r="K3086">
            <v>77726026</v>
          </cell>
          <cell r="L3086" t="str">
            <v>T</v>
          </cell>
          <cell r="M3086">
            <v>200</v>
          </cell>
          <cell r="N3086" t="str">
            <v>B-138</v>
          </cell>
          <cell r="O3086">
            <v>45504</v>
          </cell>
        </row>
        <row r="3087">
          <cell r="G3087" t="str">
            <v>20240549</v>
          </cell>
          <cell r="H3087" t="str">
            <v>20240549 szla. kiegyenlítés</v>
          </cell>
          <cell r="I3087">
            <v>0</v>
          </cell>
          <cell r="J3087">
            <v>2033968</v>
          </cell>
          <cell r="K3087">
            <v>75692058</v>
          </cell>
          <cell r="L3087" t="str">
            <v>T</v>
          </cell>
          <cell r="M3087">
            <v>200</v>
          </cell>
          <cell r="N3087" t="str">
            <v>B-138</v>
          </cell>
          <cell r="O3087">
            <v>45504</v>
          </cell>
        </row>
        <row r="3088">
          <cell r="G3088" t="str">
            <v>20240554</v>
          </cell>
          <cell r="H3088" t="str">
            <v>20240554 szla. kiegyenlítés</v>
          </cell>
          <cell r="I3088">
            <v>0</v>
          </cell>
          <cell r="J3088">
            <v>602407</v>
          </cell>
          <cell r="K3088">
            <v>75089651</v>
          </cell>
          <cell r="L3088" t="str">
            <v>T</v>
          </cell>
          <cell r="M3088">
            <v>200</v>
          </cell>
          <cell r="N3088" t="str">
            <v>B-138</v>
          </cell>
          <cell r="O3088">
            <v>45504</v>
          </cell>
        </row>
        <row r="3089">
          <cell r="G3089" t="str">
            <v>20240555</v>
          </cell>
          <cell r="H3089" t="str">
            <v>20240555 szla. kiegyenlítés</v>
          </cell>
          <cell r="I3089">
            <v>0</v>
          </cell>
          <cell r="J3089">
            <v>173217</v>
          </cell>
          <cell r="K3089">
            <v>74916434</v>
          </cell>
          <cell r="L3089" t="str">
            <v>T</v>
          </cell>
          <cell r="M3089">
            <v>200</v>
          </cell>
          <cell r="N3089" t="str">
            <v>B-138</v>
          </cell>
          <cell r="O3089">
            <v>45504</v>
          </cell>
        </row>
        <row r="3090">
          <cell r="G3090" t="str">
            <v>20240645</v>
          </cell>
          <cell r="H3090" t="str">
            <v/>
          </cell>
          <cell r="I3090">
            <v>413430</v>
          </cell>
          <cell r="J3090">
            <v>0</v>
          </cell>
          <cell r="K3090">
            <v>75329864</v>
          </cell>
          <cell r="L3090" t="str">
            <v>T</v>
          </cell>
          <cell r="M3090">
            <v>300</v>
          </cell>
          <cell r="N3090" t="str">
            <v>V-731</v>
          </cell>
          <cell r="O3090">
            <v>45498</v>
          </cell>
        </row>
        <row r="3091">
          <cell r="G3091" t="str">
            <v>20240645</v>
          </cell>
          <cell r="H3091" t="str">
            <v/>
          </cell>
          <cell r="I3091">
            <v>74417</v>
          </cell>
          <cell r="J3091">
            <v>0</v>
          </cell>
          <cell r="K3091">
            <v>75404281</v>
          </cell>
          <cell r="L3091" t="str">
            <v>T</v>
          </cell>
          <cell r="M3091">
            <v>300</v>
          </cell>
          <cell r="N3091" t="str">
            <v>V-731</v>
          </cell>
          <cell r="O3091">
            <v>45498</v>
          </cell>
        </row>
        <row r="3092">
          <cell r="G3092" t="str">
            <v>20240645</v>
          </cell>
          <cell r="H3092" t="str">
            <v/>
          </cell>
          <cell r="I3092">
            <v>2203152</v>
          </cell>
          <cell r="J3092">
            <v>0</v>
          </cell>
          <cell r="K3092">
            <v>77607433</v>
          </cell>
          <cell r="L3092" t="str">
            <v>T</v>
          </cell>
          <cell r="M3092">
            <v>300</v>
          </cell>
          <cell r="N3092" t="str">
            <v>V-731</v>
          </cell>
          <cell r="O3092">
            <v>45498</v>
          </cell>
        </row>
        <row r="3093">
          <cell r="G3093" t="str">
            <v>20240645</v>
          </cell>
          <cell r="H3093" t="str">
            <v/>
          </cell>
          <cell r="I3093">
            <v>594851</v>
          </cell>
          <cell r="J3093">
            <v>0</v>
          </cell>
          <cell r="K3093">
            <v>78202284</v>
          </cell>
          <cell r="L3093" t="str">
            <v>T</v>
          </cell>
          <cell r="M3093">
            <v>300</v>
          </cell>
          <cell r="N3093" t="str">
            <v>V-731</v>
          </cell>
          <cell r="O3093">
            <v>45498</v>
          </cell>
        </row>
        <row r="3094">
          <cell r="G3094" t="str">
            <v>20240646</v>
          </cell>
          <cell r="H3094" t="str">
            <v/>
          </cell>
          <cell r="I3094">
            <v>198915</v>
          </cell>
          <cell r="J3094">
            <v>0</v>
          </cell>
          <cell r="K3094">
            <v>78401199</v>
          </cell>
          <cell r="L3094" t="str">
            <v>T</v>
          </cell>
          <cell r="M3094">
            <v>300</v>
          </cell>
          <cell r="N3094" t="str">
            <v>V-732</v>
          </cell>
          <cell r="O3094">
            <v>45498</v>
          </cell>
        </row>
        <row r="3095">
          <cell r="G3095" t="str">
            <v>20240646</v>
          </cell>
          <cell r="H3095" t="str">
            <v/>
          </cell>
          <cell r="I3095">
            <v>35805</v>
          </cell>
          <cell r="J3095">
            <v>0</v>
          </cell>
          <cell r="K3095">
            <v>78437004</v>
          </cell>
          <cell r="L3095" t="str">
            <v>T</v>
          </cell>
          <cell r="M3095">
            <v>300</v>
          </cell>
          <cell r="N3095" t="str">
            <v>V-732</v>
          </cell>
          <cell r="O3095">
            <v>45498</v>
          </cell>
        </row>
        <row r="3096">
          <cell r="G3096" t="str">
            <v>20240646</v>
          </cell>
          <cell r="H3096" t="str">
            <v/>
          </cell>
          <cell r="I3096">
            <v>1217356</v>
          </cell>
          <cell r="J3096">
            <v>0</v>
          </cell>
          <cell r="K3096">
            <v>79654360</v>
          </cell>
          <cell r="L3096" t="str">
            <v>T</v>
          </cell>
          <cell r="M3096">
            <v>300</v>
          </cell>
          <cell r="N3096" t="str">
            <v>V-732</v>
          </cell>
          <cell r="O3096">
            <v>45498</v>
          </cell>
        </row>
        <row r="3097">
          <cell r="G3097" t="str">
            <v>20240646</v>
          </cell>
          <cell r="H3097" t="str">
            <v/>
          </cell>
          <cell r="I3097">
            <v>328686</v>
          </cell>
          <cell r="J3097">
            <v>0</v>
          </cell>
          <cell r="K3097">
            <v>79983046</v>
          </cell>
          <cell r="L3097" t="str">
            <v>T</v>
          </cell>
          <cell r="M3097">
            <v>300</v>
          </cell>
          <cell r="N3097" t="str">
            <v>V-732</v>
          </cell>
          <cell r="O3097">
            <v>45498</v>
          </cell>
        </row>
        <row r="3098">
          <cell r="G3098" t="str">
            <v>20240647</v>
          </cell>
          <cell r="H3098" t="str">
            <v/>
          </cell>
          <cell r="I3098">
            <v>1556700</v>
          </cell>
          <cell r="J3098">
            <v>0</v>
          </cell>
          <cell r="K3098">
            <v>81539746</v>
          </cell>
          <cell r="L3098" t="str">
            <v>T</v>
          </cell>
          <cell r="M3098">
            <v>300</v>
          </cell>
          <cell r="N3098" t="str">
            <v>V-733</v>
          </cell>
          <cell r="O3098">
            <v>45498</v>
          </cell>
        </row>
        <row r="3099">
          <cell r="G3099" t="str">
            <v>20240647</v>
          </cell>
          <cell r="H3099" t="str">
            <v/>
          </cell>
          <cell r="I3099">
            <v>420309</v>
          </cell>
          <cell r="J3099">
            <v>0</v>
          </cell>
          <cell r="K3099">
            <v>81960055</v>
          </cell>
          <cell r="L3099" t="str">
            <v>T</v>
          </cell>
          <cell r="M3099">
            <v>300</v>
          </cell>
          <cell r="N3099" t="str">
            <v>V-733</v>
          </cell>
          <cell r="O3099">
            <v>45498</v>
          </cell>
        </row>
        <row r="3100">
          <cell r="G3100" t="str">
            <v>20247026</v>
          </cell>
          <cell r="H3100" t="str">
            <v>20247026 szla. kiegyenlítés</v>
          </cell>
          <cell r="I3100">
            <v>0</v>
          </cell>
          <cell r="J3100">
            <v>2516523</v>
          </cell>
          <cell r="K3100">
            <v>79443532</v>
          </cell>
          <cell r="L3100" t="str">
            <v>T</v>
          </cell>
          <cell r="M3100">
            <v>200</v>
          </cell>
          <cell r="N3100" t="str">
            <v>B-139</v>
          </cell>
          <cell r="O3100">
            <v>45504</v>
          </cell>
        </row>
        <row r="3101">
          <cell r="G3101" t="str">
            <v>20240646</v>
          </cell>
          <cell r="H3101" t="str">
            <v>20240646 szla. kiegyenlítés</v>
          </cell>
          <cell r="I3101">
            <v>0</v>
          </cell>
          <cell r="J3101">
            <v>1780762</v>
          </cell>
          <cell r="K3101">
            <v>77662770</v>
          </cell>
          <cell r="L3101" t="str">
            <v>T</v>
          </cell>
          <cell r="M3101">
            <v>200</v>
          </cell>
          <cell r="N3101" t="str">
            <v>B-139</v>
          </cell>
          <cell r="O3101">
            <v>45504</v>
          </cell>
        </row>
        <row r="3102">
          <cell r="G3102" t="str">
            <v>20240594</v>
          </cell>
          <cell r="H3102" t="str">
            <v>20240594 szla. kiegyenlítés</v>
          </cell>
          <cell r="I3102">
            <v>0</v>
          </cell>
          <cell r="J3102">
            <v>777618</v>
          </cell>
          <cell r="K3102">
            <v>76885152</v>
          </cell>
          <cell r="L3102" t="str">
            <v>T</v>
          </cell>
          <cell r="M3102">
            <v>200</v>
          </cell>
          <cell r="N3102" t="str">
            <v>B-139</v>
          </cell>
          <cell r="O3102">
            <v>45504</v>
          </cell>
        </row>
        <row r="3103">
          <cell r="G3103" t="str">
            <v>20240648</v>
          </cell>
          <cell r="H3103" t="str">
            <v/>
          </cell>
          <cell r="I3103">
            <v>217085</v>
          </cell>
          <cell r="J3103">
            <v>0</v>
          </cell>
          <cell r="K3103">
            <v>77102237</v>
          </cell>
          <cell r="L3103" t="str">
            <v>T</v>
          </cell>
          <cell r="M3103">
            <v>300</v>
          </cell>
          <cell r="N3103" t="str">
            <v>V-734</v>
          </cell>
          <cell r="O3103">
            <v>45498</v>
          </cell>
        </row>
        <row r="3104">
          <cell r="G3104" t="str">
            <v>20240648</v>
          </cell>
          <cell r="H3104" t="str">
            <v/>
          </cell>
          <cell r="I3104">
            <v>58613</v>
          </cell>
          <cell r="J3104">
            <v>0</v>
          </cell>
          <cell r="K3104">
            <v>77160850</v>
          </cell>
          <cell r="L3104" t="str">
            <v>T</v>
          </cell>
          <cell r="M3104">
            <v>300</v>
          </cell>
          <cell r="N3104" t="str">
            <v>V-734</v>
          </cell>
          <cell r="O3104">
            <v>45498</v>
          </cell>
        </row>
        <row r="3105">
          <cell r="G3105" t="str">
            <v>20240648</v>
          </cell>
          <cell r="H3105" t="str">
            <v/>
          </cell>
          <cell r="I3105">
            <v>136830</v>
          </cell>
          <cell r="J3105">
            <v>0</v>
          </cell>
          <cell r="K3105">
            <v>77297680</v>
          </cell>
          <cell r="L3105" t="str">
            <v>T</v>
          </cell>
          <cell r="M3105">
            <v>300</v>
          </cell>
          <cell r="N3105" t="str">
            <v>V-734</v>
          </cell>
          <cell r="O3105">
            <v>45498</v>
          </cell>
        </row>
        <row r="3106">
          <cell r="G3106" t="str">
            <v>20240648</v>
          </cell>
          <cell r="H3106" t="str">
            <v/>
          </cell>
          <cell r="I3106">
            <v>24629</v>
          </cell>
          <cell r="J3106">
            <v>0</v>
          </cell>
          <cell r="K3106">
            <v>77322309</v>
          </cell>
          <cell r="L3106" t="str">
            <v>T</v>
          </cell>
          <cell r="M3106">
            <v>300</v>
          </cell>
          <cell r="N3106" t="str">
            <v>V-734</v>
          </cell>
          <cell r="O3106">
            <v>45498</v>
          </cell>
        </row>
        <row r="3107">
          <cell r="G3107" t="str">
            <v>20240649</v>
          </cell>
          <cell r="H3107" t="str">
            <v>20240649 szla. kiegyenlítés</v>
          </cell>
          <cell r="I3107">
            <v>0</v>
          </cell>
          <cell r="J3107">
            <v>4517816</v>
          </cell>
          <cell r="K3107">
            <v>72804493</v>
          </cell>
          <cell r="L3107" t="str">
            <v>T</v>
          </cell>
          <cell r="M3107">
            <v>200</v>
          </cell>
          <cell r="N3107" t="str">
            <v>B-140</v>
          </cell>
          <cell r="O3107">
            <v>45504</v>
          </cell>
        </row>
        <row r="3108">
          <cell r="G3108" t="str">
            <v>20240637</v>
          </cell>
          <cell r="H3108" t="str">
            <v>20240637 szla. kiegyenlítés</v>
          </cell>
          <cell r="I3108">
            <v>0</v>
          </cell>
          <cell r="J3108">
            <v>902601</v>
          </cell>
          <cell r="K3108">
            <v>71901892</v>
          </cell>
          <cell r="L3108" t="str">
            <v>T</v>
          </cell>
          <cell r="M3108">
            <v>200</v>
          </cell>
          <cell r="N3108" t="str">
            <v>B-140</v>
          </cell>
          <cell r="O3108">
            <v>45504</v>
          </cell>
        </row>
        <row r="3109">
          <cell r="G3109" t="str">
            <v>20240558</v>
          </cell>
          <cell r="H3109" t="str">
            <v>20240558 szla. kiegyenlítés</v>
          </cell>
          <cell r="I3109">
            <v>0</v>
          </cell>
          <cell r="J3109">
            <v>251190</v>
          </cell>
          <cell r="K3109">
            <v>71650702</v>
          </cell>
          <cell r="L3109" t="str">
            <v>T</v>
          </cell>
          <cell r="M3109">
            <v>200</v>
          </cell>
          <cell r="N3109" t="str">
            <v>B-140</v>
          </cell>
          <cell r="O3109">
            <v>45504</v>
          </cell>
        </row>
        <row r="3110">
          <cell r="G3110" t="str">
            <v>20230362</v>
          </cell>
          <cell r="H3110" t="str">
            <v>20230362 szla. kiegyenlítés</v>
          </cell>
          <cell r="I3110">
            <v>0</v>
          </cell>
          <cell r="J3110">
            <v>250000</v>
          </cell>
          <cell r="K3110">
            <v>71400702</v>
          </cell>
          <cell r="L3110" t="str">
            <v>T</v>
          </cell>
          <cell r="M3110">
            <v>200</v>
          </cell>
          <cell r="N3110" t="str">
            <v>B-140</v>
          </cell>
          <cell r="O3110">
            <v>45504</v>
          </cell>
        </row>
        <row r="3111">
          <cell r="G3111" t="str">
            <v>20240641</v>
          </cell>
          <cell r="H3111" t="str">
            <v>20240641 szla. kiegyenlítés</v>
          </cell>
          <cell r="I3111">
            <v>0</v>
          </cell>
          <cell r="J3111">
            <v>155476</v>
          </cell>
          <cell r="K3111">
            <v>71245226</v>
          </cell>
          <cell r="L3111" t="str">
            <v>T</v>
          </cell>
          <cell r="M3111">
            <v>200</v>
          </cell>
          <cell r="N3111" t="str">
            <v>B-140</v>
          </cell>
          <cell r="O3111">
            <v>45504</v>
          </cell>
        </row>
        <row r="3112">
          <cell r="G3112" t="str">
            <v>20240649</v>
          </cell>
          <cell r="H3112" t="str">
            <v/>
          </cell>
          <cell r="I3112">
            <v>320100</v>
          </cell>
          <cell r="J3112">
            <v>0</v>
          </cell>
          <cell r="K3112">
            <v>71565326</v>
          </cell>
          <cell r="L3112" t="str">
            <v>T</v>
          </cell>
          <cell r="M3112">
            <v>300</v>
          </cell>
          <cell r="N3112" t="str">
            <v>V-735</v>
          </cell>
          <cell r="O3112">
            <v>45498</v>
          </cell>
        </row>
        <row r="3113">
          <cell r="G3113" t="str">
            <v>20240649</v>
          </cell>
          <cell r="H3113" t="str">
            <v/>
          </cell>
          <cell r="I3113">
            <v>57618</v>
          </cell>
          <cell r="J3113">
            <v>0</v>
          </cell>
          <cell r="K3113">
            <v>71622944</v>
          </cell>
          <cell r="L3113" t="str">
            <v>T</v>
          </cell>
          <cell r="M3113">
            <v>300</v>
          </cell>
          <cell r="N3113" t="str">
            <v>V-735</v>
          </cell>
          <cell r="O3113">
            <v>45498</v>
          </cell>
        </row>
        <row r="3114">
          <cell r="G3114" t="str">
            <v>20240649</v>
          </cell>
          <cell r="H3114" t="str">
            <v/>
          </cell>
          <cell r="I3114">
            <v>3259920</v>
          </cell>
          <cell r="J3114">
            <v>0</v>
          </cell>
          <cell r="K3114">
            <v>74882864</v>
          </cell>
          <cell r="L3114" t="str">
            <v>T</v>
          </cell>
          <cell r="M3114">
            <v>300</v>
          </cell>
          <cell r="N3114" t="str">
            <v>V-735</v>
          </cell>
          <cell r="O3114">
            <v>45498</v>
          </cell>
        </row>
        <row r="3115">
          <cell r="G3115" t="str">
            <v>20240649</v>
          </cell>
          <cell r="H3115" t="str">
            <v/>
          </cell>
          <cell r="I3115">
            <v>880178</v>
          </cell>
          <cell r="J3115">
            <v>0</v>
          </cell>
          <cell r="K3115">
            <v>75763042</v>
          </cell>
          <cell r="L3115" t="str">
            <v>T</v>
          </cell>
          <cell r="M3115">
            <v>300</v>
          </cell>
          <cell r="N3115" t="str">
            <v>V-735</v>
          </cell>
          <cell r="O3115">
            <v>45498</v>
          </cell>
        </row>
        <row r="3116">
          <cell r="G3116" t="str">
            <v>20240650</v>
          </cell>
          <cell r="H3116" t="str">
            <v/>
          </cell>
          <cell r="I3116">
            <v>798456</v>
          </cell>
          <cell r="J3116">
            <v>0</v>
          </cell>
          <cell r="K3116">
            <v>76561498</v>
          </cell>
          <cell r="L3116" t="str">
            <v>T</v>
          </cell>
          <cell r="M3116">
            <v>300</v>
          </cell>
          <cell r="N3116" t="str">
            <v>V-736</v>
          </cell>
          <cell r="O3116">
            <v>45498</v>
          </cell>
        </row>
        <row r="3117">
          <cell r="G3117" t="str">
            <v>20240650</v>
          </cell>
          <cell r="H3117" t="str">
            <v/>
          </cell>
          <cell r="I3117">
            <v>215583</v>
          </cell>
          <cell r="J3117">
            <v>0</v>
          </cell>
          <cell r="K3117">
            <v>76777081</v>
          </cell>
          <cell r="L3117" t="str">
            <v>T</v>
          </cell>
          <cell r="M3117">
            <v>300</v>
          </cell>
          <cell r="N3117" t="str">
            <v>V-736</v>
          </cell>
          <cell r="O3117">
            <v>45498</v>
          </cell>
        </row>
        <row r="3118">
          <cell r="G3118" t="str">
            <v>20240651</v>
          </cell>
          <cell r="H3118" t="str">
            <v/>
          </cell>
          <cell r="I3118">
            <v>1403140</v>
          </cell>
          <cell r="J3118">
            <v>0</v>
          </cell>
          <cell r="K3118">
            <v>78180221</v>
          </cell>
          <cell r="L3118" t="str">
            <v>T</v>
          </cell>
          <cell r="M3118">
            <v>300</v>
          </cell>
          <cell r="N3118" t="str">
            <v>V-737</v>
          </cell>
          <cell r="O3118">
            <v>45498</v>
          </cell>
        </row>
        <row r="3119">
          <cell r="G3119" t="str">
            <v>20240651</v>
          </cell>
          <cell r="H3119" t="str">
            <v/>
          </cell>
          <cell r="I3119">
            <v>378848</v>
          </cell>
          <cell r="J3119">
            <v>0</v>
          </cell>
          <cell r="K3119">
            <v>78559069</v>
          </cell>
          <cell r="L3119" t="str">
            <v>T</v>
          </cell>
          <cell r="M3119">
            <v>300</v>
          </cell>
          <cell r="N3119" t="str">
            <v>V-737</v>
          </cell>
          <cell r="O3119">
            <v>45498</v>
          </cell>
        </row>
        <row r="3120">
          <cell r="G3120" t="str">
            <v>20240651</v>
          </cell>
          <cell r="H3120" t="str">
            <v/>
          </cell>
          <cell r="I3120">
            <v>204300</v>
          </cell>
          <cell r="J3120">
            <v>0</v>
          </cell>
          <cell r="K3120">
            <v>78763369</v>
          </cell>
          <cell r="L3120" t="str">
            <v>T</v>
          </cell>
          <cell r="M3120">
            <v>300</v>
          </cell>
          <cell r="N3120" t="str">
            <v>V-737</v>
          </cell>
          <cell r="O3120">
            <v>45498</v>
          </cell>
        </row>
        <row r="3121">
          <cell r="G3121" t="str">
            <v>20240651</v>
          </cell>
          <cell r="H3121" t="str">
            <v/>
          </cell>
          <cell r="I3121">
            <v>36774</v>
          </cell>
          <cell r="J3121">
            <v>0</v>
          </cell>
          <cell r="K3121">
            <v>78800143</v>
          </cell>
          <cell r="L3121" t="str">
            <v>T</v>
          </cell>
          <cell r="M3121">
            <v>300</v>
          </cell>
          <cell r="N3121" t="str">
            <v>V-737</v>
          </cell>
          <cell r="O3121">
            <v>45498</v>
          </cell>
        </row>
        <row r="3122">
          <cell r="G3122" t="str">
            <v>20240652</v>
          </cell>
          <cell r="H3122" t="str">
            <v/>
          </cell>
          <cell r="I3122">
            <v>150610</v>
          </cell>
          <cell r="J3122">
            <v>0</v>
          </cell>
          <cell r="K3122">
            <v>78950753</v>
          </cell>
          <cell r="L3122" t="str">
            <v>T</v>
          </cell>
          <cell r="M3122">
            <v>300</v>
          </cell>
          <cell r="N3122" t="str">
            <v>V-738</v>
          </cell>
          <cell r="O3122">
            <v>45498</v>
          </cell>
        </row>
        <row r="3123">
          <cell r="G3123" t="str">
            <v>20240652</v>
          </cell>
          <cell r="H3123" t="str">
            <v/>
          </cell>
          <cell r="I3123">
            <v>40664</v>
          </cell>
          <cell r="J3123">
            <v>0</v>
          </cell>
          <cell r="K3123">
            <v>78991417</v>
          </cell>
          <cell r="L3123" t="str">
            <v>T</v>
          </cell>
          <cell r="M3123">
            <v>300</v>
          </cell>
          <cell r="N3123" t="str">
            <v>V-738</v>
          </cell>
          <cell r="O3123">
            <v>45498</v>
          </cell>
        </row>
        <row r="3124">
          <cell r="G3124" t="str">
            <v>20240652</v>
          </cell>
          <cell r="H3124" t="str">
            <v/>
          </cell>
          <cell r="I3124">
            <v>164565</v>
          </cell>
          <cell r="J3124">
            <v>0</v>
          </cell>
          <cell r="K3124">
            <v>79155982</v>
          </cell>
          <cell r="L3124" t="str">
            <v>T</v>
          </cell>
          <cell r="M3124">
            <v>300</v>
          </cell>
          <cell r="N3124" t="str">
            <v>V-738</v>
          </cell>
          <cell r="O3124">
            <v>45498</v>
          </cell>
        </row>
        <row r="3125">
          <cell r="G3125" t="str">
            <v>20240652</v>
          </cell>
          <cell r="H3125" t="str">
            <v/>
          </cell>
          <cell r="I3125">
            <v>29622</v>
          </cell>
          <cell r="J3125">
            <v>0</v>
          </cell>
          <cell r="K3125">
            <v>79185604</v>
          </cell>
          <cell r="L3125" t="str">
            <v>T</v>
          </cell>
          <cell r="M3125">
            <v>300</v>
          </cell>
          <cell r="N3125" t="str">
            <v>V-738</v>
          </cell>
          <cell r="O3125">
            <v>45498</v>
          </cell>
        </row>
        <row r="3126">
          <cell r="G3126" t="str">
            <v>20240653</v>
          </cell>
          <cell r="H3126" t="str">
            <v/>
          </cell>
          <cell r="I3126">
            <v>63285</v>
          </cell>
          <cell r="J3126">
            <v>0</v>
          </cell>
          <cell r="K3126">
            <v>79248889</v>
          </cell>
          <cell r="L3126" t="str">
            <v>T</v>
          </cell>
          <cell r="M3126">
            <v>300</v>
          </cell>
          <cell r="N3126" t="str">
            <v>V-739</v>
          </cell>
          <cell r="O3126">
            <v>45498</v>
          </cell>
        </row>
        <row r="3127">
          <cell r="G3127" t="str">
            <v>20240653</v>
          </cell>
          <cell r="H3127" t="str">
            <v/>
          </cell>
          <cell r="I3127">
            <v>17087</v>
          </cell>
          <cell r="J3127">
            <v>0</v>
          </cell>
          <cell r="K3127">
            <v>79265976</v>
          </cell>
          <cell r="L3127" t="str">
            <v>T</v>
          </cell>
          <cell r="M3127">
            <v>300</v>
          </cell>
          <cell r="N3127" t="str">
            <v>V-739</v>
          </cell>
          <cell r="O3127">
            <v>45498</v>
          </cell>
        </row>
        <row r="3128">
          <cell r="G3128" t="str">
            <v>20240654</v>
          </cell>
          <cell r="H3128" t="str">
            <v/>
          </cell>
          <cell r="I3128">
            <v>158440</v>
          </cell>
          <cell r="J3128">
            <v>0</v>
          </cell>
          <cell r="K3128">
            <v>79424416</v>
          </cell>
          <cell r="L3128" t="str">
            <v>T</v>
          </cell>
          <cell r="M3128">
            <v>300</v>
          </cell>
          <cell r="N3128" t="str">
            <v>V-740</v>
          </cell>
          <cell r="O3128">
            <v>45498</v>
          </cell>
        </row>
        <row r="3129">
          <cell r="G3129" t="str">
            <v>20240654</v>
          </cell>
          <cell r="H3129" t="str">
            <v/>
          </cell>
          <cell r="I3129">
            <v>42779</v>
          </cell>
          <cell r="J3129">
            <v>0</v>
          </cell>
          <cell r="K3129">
            <v>79467195</v>
          </cell>
          <cell r="L3129" t="str">
            <v>T</v>
          </cell>
          <cell r="M3129">
            <v>300</v>
          </cell>
          <cell r="N3129" t="str">
            <v>V-740</v>
          </cell>
          <cell r="O3129">
            <v>45498</v>
          </cell>
        </row>
        <row r="3130">
          <cell r="G3130" t="str">
            <v>20240655</v>
          </cell>
          <cell r="H3130" t="str">
            <v/>
          </cell>
          <cell r="I3130">
            <v>699000</v>
          </cell>
          <cell r="J3130">
            <v>0</v>
          </cell>
          <cell r="K3130">
            <v>80166195</v>
          </cell>
          <cell r="L3130" t="str">
            <v>T</v>
          </cell>
          <cell r="M3130">
            <v>300</v>
          </cell>
          <cell r="N3130" t="str">
            <v>V-741</v>
          </cell>
          <cell r="O3130">
            <v>45498</v>
          </cell>
        </row>
        <row r="3131">
          <cell r="G3131" t="str">
            <v>20240655</v>
          </cell>
          <cell r="H3131" t="str">
            <v/>
          </cell>
          <cell r="I3131">
            <v>188730</v>
          </cell>
          <cell r="J3131">
            <v>0</v>
          </cell>
          <cell r="K3131">
            <v>80354925</v>
          </cell>
          <cell r="L3131" t="str">
            <v>T</v>
          </cell>
          <cell r="M3131">
            <v>300</v>
          </cell>
          <cell r="N3131" t="str">
            <v>V-741</v>
          </cell>
          <cell r="O3131">
            <v>45498</v>
          </cell>
        </row>
        <row r="3132">
          <cell r="G3132" t="str">
            <v>20240656</v>
          </cell>
          <cell r="H3132" t="str">
            <v/>
          </cell>
          <cell r="I3132">
            <v>570200</v>
          </cell>
          <cell r="J3132">
            <v>0</v>
          </cell>
          <cell r="K3132">
            <v>80925125</v>
          </cell>
          <cell r="L3132" t="str">
            <v>T</v>
          </cell>
          <cell r="M3132">
            <v>300</v>
          </cell>
          <cell r="N3132" t="str">
            <v>V-742</v>
          </cell>
          <cell r="O3132">
            <v>45498</v>
          </cell>
        </row>
        <row r="3133">
          <cell r="G3133" t="str">
            <v>20240656</v>
          </cell>
          <cell r="H3133" t="str">
            <v/>
          </cell>
          <cell r="I3133">
            <v>153954</v>
          </cell>
          <cell r="J3133">
            <v>0</v>
          </cell>
          <cell r="K3133">
            <v>81079079</v>
          </cell>
          <cell r="L3133" t="str">
            <v>T</v>
          </cell>
          <cell r="M3133">
            <v>300</v>
          </cell>
          <cell r="N3133" t="str">
            <v>V-742</v>
          </cell>
          <cell r="O3133">
            <v>45498</v>
          </cell>
        </row>
        <row r="3134">
          <cell r="G3134" t="str">
            <v>20240657</v>
          </cell>
          <cell r="H3134" t="str">
            <v/>
          </cell>
          <cell r="I3134">
            <v>62250</v>
          </cell>
          <cell r="J3134">
            <v>0</v>
          </cell>
          <cell r="K3134">
            <v>81141329</v>
          </cell>
          <cell r="L3134" t="str">
            <v>T</v>
          </cell>
          <cell r="M3134">
            <v>300</v>
          </cell>
          <cell r="N3134" t="str">
            <v>V-743</v>
          </cell>
          <cell r="O3134">
            <v>45498</v>
          </cell>
        </row>
        <row r="3135">
          <cell r="G3135" t="str">
            <v>20240657</v>
          </cell>
          <cell r="H3135" t="str">
            <v/>
          </cell>
          <cell r="I3135">
            <v>11205</v>
          </cell>
          <cell r="J3135">
            <v>0</v>
          </cell>
          <cell r="K3135">
            <v>81152534</v>
          </cell>
          <cell r="L3135" t="str">
            <v>T</v>
          </cell>
          <cell r="M3135">
            <v>300</v>
          </cell>
          <cell r="N3135" t="str">
            <v>V-743</v>
          </cell>
          <cell r="O3135">
            <v>45498</v>
          </cell>
        </row>
        <row r="3136">
          <cell r="G3136" t="str">
            <v>20240657</v>
          </cell>
          <cell r="H3136" t="str">
            <v/>
          </cell>
          <cell r="I3136">
            <v>55300</v>
          </cell>
          <cell r="J3136">
            <v>0</v>
          </cell>
          <cell r="K3136">
            <v>81207834</v>
          </cell>
          <cell r="L3136" t="str">
            <v>T</v>
          </cell>
          <cell r="M3136">
            <v>300</v>
          </cell>
          <cell r="N3136" t="str">
            <v>V-743</v>
          </cell>
          <cell r="O3136">
            <v>45498</v>
          </cell>
        </row>
        <row r="3137">
          <cell r="G3137" t="str">
            <v>20240657</v>
          </cell>
          <cell r="H3137" t="str">
            <v/>
          </cell>
          <cell r="I3137">
            <v>14931</v>
          </cell>
          <cell r="J3137">
            <v>0</v>
          </cell>
          <cell r="K3137">
            <v>81222765</v>
          </cell>
          <cell r="L3137" t="str">
            <v>T</v>
          </cell>
          <cell r="M3137">
            <v>300</v>
          </cell>
          <cell r="N3137" t="str">
            <v>V-743</v>
          </cell>
          <cell r="O3137">
            <v>45498</v>
          </cell>
        </row>
        <row r="3138">
          <cell r="G3138" t="str">
            <v>20240658</v>
          </cell>
          <cell r="H3138" t="str">
            <v/>
          </cell>
          <cell r="I3138">
            <v>119940</v>
          </cell>
          <cell r="J3138">
            <v>0</v>
          </cell>
          <cell r="K3138">
            <v>81342705</v>
          </cell>
          <cell r="L3138" t="str">
            <v>T</v>
          </cell>
          <cell r="M3138">
            <v>300</v>
          </cell>
          <cell r="N3138" t="str">
            <v>V-744</v>
          </cell>
          <cell r="O3138">
            <v>45498</v>
          </cell>
        </row>
        <row r="3139">
          <cell r="G3139" t="str">
            <v>20240658</v>
          </cell>
          <cell r="H3139" t="str">
            <v/>
          </cell>
          <cell r="I3139">
            <v>32384</v>
          </cell>
          <cell r="J3139">
            <v>0</v>
          </cell>
          <cell r="K3139">
            <v>81375089</v>
          </cell>
          <cell r="L3139" t="str">
            <v>T</v>
          </cell>
          <cell r="M3139">
            <v>300</v>
          </cell>
          <cell r="N3139" t="str">
            <v>V-744</v>
          </cell>
          <cell r="O3139">
            <v>45498</v>
          </cell>
        </row>
        <row r="3140">
          <cell r="G3140" t="str">
            <v>20240513</v>
          </cell>
          <cell r="H3140" t="str">
            <v>20240513 szla. kiegyenlítés</v>
          </cell>
          <cell r="I3140">
            <v>0</v>
          </cell>
          <cell r="J3140">
            <v>4115181</v>
          </cell>
          <cell r="K3140">
            <v>77259908</v>
          </cell>
          <cell r="L3140" t="str">
            <v>T</v>
          </cell>
          <cell r="M3140">
            <v>200</v>
          </cell>
          <cell r="N3140" t="str">
            <v>B-141</v>
          </cell>
          <cell r="O3140">
            <v>45504</v>
          </cell>
        </row>
        <row r="3141">
          <cell r="G3141" t="str">
            <v>20240477</v>
          </cell>
          <cell r="H3141" t="str">
            <v>20240477 szla. kiegyenlítés</v>
          </cell>
          <cell r="I3141">
            <v>0</v>
          </cell>
          <cell r="J3141">
            <v>2697480</v>
          </cell>
          <cell r="K3141">
            <v>74562428</v>
          </cell>
          <cell r="L3141" t="str">
            <v>T</v>
          </cell>
          <cell r="M3141">
            <v>200</v>
          </cell>
          <cell r="N3141" t="str">
            <v>B-141</v>
          </cell>
          <cell r="O3141">
            <v>45504</v>
          </cell>
        </row>
        <row r="3142">
          <cell r="G3142" t="str">
            <v>20240492</v>
          </cell>
          <cell r="H3142" t="str">
            <v>20240492 szla. kiegyenlítés</v>
          </cell>
          <cell r="I3142">
            <v>0</v>
          </cell>
          <cell r="J3142">
            <v>24107</v>
          </cell>
          <cell r="K3142">
            <v>74538321</v>
          </cell>
          <cell r="L3142" t="str">
            <v>T</v>
          </cell>
          <cell r="M3142">
            <v>200</v>
          </cell>
          <cell r="N3142" t="str">
            <v>B-141</v>
          </cell>
          <cell r="O3142">
            <v>45504</v>
          </cell>
        </row>
        <row r="3143">
          <cell r="G3143" t="str">
            <v>20240573</v>
          </cell>
          <cell r="H3143" t="str">
            <v>20240573 szla. kiegyenlítés</v>
          </cell>
          <cell r="I3143">
            <v>0</v>
          </cell>
          <cell r="J3143">
            <v>1726336</v>
          </cell>
          <cell r="K3143">
            <v>72811985</v>
          </cell>
          <cell r="L3143" t="str">
            <v>T</v>
          </cell>
          <cell r="M3143">
            <v>200</v>
          </cell>
          <cell r="N3143" t="str">
            <v>B-141</v>
          </cell>
          <cell r="O3143">
            <v>45504</v>
          </cell>
        </row>
        <row r="3144">
          <cell r="G3144" t="str">
            <v>20240576</v>
          </cell>
          <cell r="H3144" t="str">
            <v>20240576 szla. kiegyenlítés</v>
          </cell>
          <cell r="I3144">
            <v>0</v>
          </cell>
          <cell r="J3144">
            <v>992335</v>
          </cell>
          <cell r="K3144">
            <v>71819650</v>
          </cell>
          <cell r="L3144" t="str">
            <v>T</v>
          </cell>
          <cell r="M3144">
            <v>200</v>
          </cell>
          <cell r="N3144" t="str">
            <v>B-141</v>
          </cell>
          <cell r="O3144">
            <v>45504</v>
          </cell>
        </row>
        <row r="3145">
          <cell r="G3145" t="str">
            <v>20240634</v>
          </cell>
          <cell r="H3145" t="str">
            <v>20240634 szla. kiegyenlítés</v>
          </cell>
          <cell r="I3145">
            <v>0</v>
          </cell>
          <cell r="J3145">
            <v>144018</v>
          </cell>
          <cell r="K3145">
            <v>71675632</v>
          </cell>
          <cell r="L3145" t="str">
            <v>T</v>
          </cell>
          <cell r="M3145">
            <v>200</v>
          </cell>
          <cell r="N3145" t="str">
            <v>B-141</v>
          </cell>
          <cell r="O3145">
            <v>45504</v>
          </cell>
        </row>
        <row r="3146">
          <cell r="G3146" t="str">
            <v>20240659</v>
          </cell>
          <cell r="H3146" t="str">
            <v/>
          </cell>
          <cell r="I3146">
            <v>428745</v>
          </cell>
          <cell r="J3146">
            <v>0</v>
          </cell>
          <cell r="K3146">
            <v>72104377</v>
          </cell>
          <cell r="L3146" t="str">
            <v>T</v>
          </cell>
          <cell r="M3146">
            <v>300</v>
          </cell>
          <cell r="N3146" t="str">
            <v>V-745</v>
          </cell>
          <cell r="O3146">
            <v>45498</v>
          </cell>
        </row>
        <row r="3147">
          <cell r="G3147" t="str">
            <v>20240659</v>
          </cell>
          <cell r="H3147" t="str">
            <v/>
          </cell>
          <cell r="I3147">
            <v>77174</v>
          </cell>
          <cell r="J3147">
            <v>0</v>
          </cell>
          <cell r="K3147">
            <v>72181551</v>
          </cell>
          <cell r="L3147" t="str">
            <v>T</v>
          </cell>
          <cell r="M3147">
            <v>300</v>
          </cell>
          <cell r="N3147" t="str">
            <v>V-745</v>
          </cell>
          <cell r="O3147">
            <v>45498</v>
          </cell>
        </row>
        <row r="3148">
          <cell r="G3148" t="str">
            <v>20240659</v>
          </cell>
          <cell r="H3148" t="str">
            <v/>
          </cell>
          <cell r="I3148">
            <v>480007</v>
          </cell>
          <cell r="J3148">
            <v>0</v>
          </cell>
          <cell r="K3148">
            <v>72661558</v>
          </cell>
          <cell r="L3148" t="str">
            <v>T</v>
          </cell>
          <cell r="M3148">
            <v>300</v>
          </cell>
          <cell r="N3148" t="str">
            <v>V-745</v>
          </cell>
          <cell r="O3148">
            <v>45498</v>
          </cell>
        </row>
        <row r="3149">
          <cell r="G3149" t="str">
            <v>20240659</v>
          </cell>
          <cell r="H3149" t="str">
            <v/>
          </cell>
          <cell r="I3149">
            <v>129602</v>
          </cell>
          <cell r="J3149">
            <v>0</v>
          </cell>
          <cell r="K3149">
            <v>72791160</v>
          </cell>
          <cell r="L3149" t="str">
            <v>T</v>
          </cell>
          <cell r="M3149">
            <v>300</v>
          </cell>
          <cell r="N3149" t="str">
            <v>V-745</v>
          </cell>
          <cell r="O3149">
            <v>45498</v>
          </cell>
        </row>
        <row r="3150">
          <cell r="G3150" t="str">
            <v>20240660</v>
          </cell>
          <cell r="H3150" t="str">
            <v/>
          </cell>
          <cell r="I3150">
            <v>784076</v>
          </cell>
          <cell r="J3150">
            <v>0</v>
          </cell>
          <cell r="K3150">
            <v>73575236</v>
          </cell>
          <cell r="L3150" t="str">
            <v>T</v>
          </cell>
          <cell r="M3150">
            <v>300</v>
          </cell>
          <cell r="N3150" t="str">
            <v>V-746</v>
          </cell>
          <cell r="O3150">
            <v>45498</v>
          </cell>
        </row>
        <row r="3151">
          <cell r="G3151" t="str">
            <v>20240660</v>
          </cell>
          <cell r="H3151" t="str">
            <v/>
          </cell>
          <cell r="I3151">
            <v>211700</v>
          </cell>
          <cell r="J3151">
            <v>0</v>
          </cell>
          <cell r="K3151">
            <v>73786936</v>
          </cell>
          <cell r="L3151" t="str">
            <v>T</v>
          </cell>
          <cell r="M3151">
            <v>300</v>
          </cell>
          <cell r="N3151" t="str">
            <v>V-746</v>
          </cell>
          <cell r="O3151">
            <v>45498</v>
          </cell>
        </row>
        <row r="3152">
          <cell r="G3152" t="str">
            <v>20240660</v>
          </cell>
          <cell r="H3152" t="str">
            <v/>
          </cell>
          <cell r="I3152">
            <v>50820</v>
          </cell>
          <cell r="J3152">
            <v>0</v>
          </cell>
          <cell r="K3152">
            <v>73837756</v>
          </cell>
          <cell r="L3152" t="str">
            <v>T</v>
          </cell>
          <cell r="M3152">
            <v>300</v>
          </cell>
          <cell r="N3152" t="str">
            <v>V-746</v>
          </cell>
          <cell r="O3152">
            <v>45498</v>
          </cell>
        </row>
        <row r="3153">
          <cell r="G3153" t="str">
            <v>20240660</v>
          </cell>
          <cell r="H3153" t="str">
            <v/>
          </cell>
          <cell r="I3153">
            <v>9148</v>
          </cell>
          <cell r="J3153">
            <v>0</v>
          </cell>
          <cell r="K3153">
            <v>73846904</v>
          </cell>
          <cell r="L3153" t="str">
            <v>T</v>
          </cell>
          <cell r="M3153">
            <v>300</v>
          </cell>
          <cell r="N3153" t="str">
            <v>V-746</v>
          </cell>
          <cell r="O3153">
            <v>45498</v>
          </cell>
        </row>
        <row r="3154">
          <cell r="G3154" t="str">
            <v>20240661</v>
          </cell>
          <cell r="H3154" t="str">
            <v/>
          </cell>
          <cell r="I3154">
            <v>32910</v>
          </cell>
          <cell r="J3154">
            <v>0</v>
          </cell>
          <cell r="K3154">
            <v>73879814</v>
          </cell>
          <cell r="L3154" t="str">
            <v>T</v>
          </cell>
          <cell r="M3154">
            <v>300</v>
          </cell>
          <cell r="N3154" t="str">
            <v>V-747</v>
          </cell>
          <cell r="O3154">
            <v>45498</v>
          </cell>
        </row>
        <row r="3155">
          <cell r="G3155" t="str">
            <v>20240661</v>
          </cell>
          <cell r="H3155" t="str">
            <v/>
          </cell>
          <cell r="I3155">
            <v>5924</v>
          </cell>
          <cell r="J3155">
            <v>0</v>
          </cell>
          <cell r="K3155">
            <v>73885738</v>
          </cell>
          <cell r="L3155" t="str">
            <v>T</v>
          </cell>
          <cell r="M3155">
            <v>300</v>
          </cell>
          <cell r="N3155" t="str">
            <v>V-747</v>
          </cell>
          <cell r="O3155">
            <v>45498</v>
          </cell>
        </row>
        <row r="3156">
          <cell r="G3156" t="str">
            <v>20240661</v>
          </cell>
          <cell r="H3156" t="str">
            <v/>
          </cell>
          <cell r="I3156">
            <v>50970</v>
          </cell>
          <cell r="J3156">
            <v>0</v>
          </cell>
          <cell r="K3156">
            <v>73936708</v>
          </cell>
          <cell r="L3156" t="str">
            <v>T</v>
          </cell>
          <cell r="M3156">
            <v>300</v>
          </cell>
          <cell r="N3156" t="str">
            <v>V-747</v>
          </cell>
          <cell r="O3156">
            <v>45498</v>
          </cell>
        </row>
        <row r="3157">
          <cell r="G3157" t="str">
            <v>20240661</v>
          </cell>
          <cell r="H3157" t="str">
            <v/>
          </cell>
          <cell r="I3157">
            <v>13762</v>
          </cell>
          <cell r="J3157">
            <v>0</v>
          </cell>
          <cell r="K3157">
            <v>73950470</v>
          </cell>
          <cell r="L3157" t="str">
            <v>T</v>
          </cell>
          <cell r="M3157">
            <v>300</v>
          </cell>
          <cell r="N3157" t="str">
            <v>V-747</v>
          </cell>
          <cell r="O3157">
            <v>45498</v>
          </cell>
        </row>
        <row r="3158">
          <cell r="G3158" t="str">
            <v>20240662</v>
          </cell>
          <cell r="H3158" t="str">
            <v/>
          </cell>
          <cell r="I3158">
            <v>50520</v>
          </cell>
          <cell r="J3158">
            <v>0</v>
          </cell>
          <cell r="K3158">
            <v>74000990</v>
          </cell>
          <cell r="L3158" t="str">
            <v>T</v>
          </cell>
          <cell r="M3158">
            <v>300</v>
          </cell>
          <cell r="N3158" t="str">
            <v>V-748</v>
          </cell>
          <cell r="O3158">
            <v>45498</v>
          </cell>
        </row>
        <row r="3159">
          <cell r="G3159" t="str">
            <v>20240662</v>
          </cell>
          <cell r="H3159" t="str">
            <v/>
          </cell>
          <cell r="I3159">
            <v>13640</v>
          </cell>
          <cell r="J3159">
            <v>0</v>
          </cell>
          <cell r="K3159">
            <v>74014630</v>
          </cell>
          <cell r="L3159" t="str">
            <v>T</v>
          </cell>
          <cell r="M3159">
            <v>300</v>
          </cell>
          <cell r="N3159" t="str">
            <v>V-748</v>
          </cell>
          <cell r="O3159">
            <v>45498</v>
          </cell>
        </row>
        <row r="3160">
          <cell r="G3160" t="str">
            <v>20240663</v>
          </cell>
          <cell r="H3160" t="str">
            <v/>
          </cell>
          <cell r="I3160">
            <v>20010</v>
          </cell>
          <cell r="J3160">
            <v>0</v>
          </cell>
          <cell r="K3160">
            <v>74034640</v>
          </cell>
          <cell r="L3160" t="str">
            <v>T</v>
          </cell>
          <cell r="M3160">
            <v>300</v>
          </cell>
          <cell r="N3160" t="str">
            <v>V-749</v>
          </cell>
          <cell r="O3160">
            <v>45498</v>
          </cell>
        </row>
        <row r="3161">
          <cell r="G3161" t="str">
            <v>20240663</v>
          </cell>
          <cell r="H3161" t="str">
            <v/>
          </cell>
          <cell r="I3161">
            <v>3602</v>
          </cell>
          <cell r="J3161">
            <v>0</v>
          </cell>
          <cell r="K3161">
            <v>74038242</v>
          </cell>
          <cell r="L3161" t="str">
            <v>T</v>
          </cell>
          <cell r="M3161">
            <v>300</v>
          </cell>
          <cell r="N3161" t="str">
            <v>V-749</v>
          </cell>
          <cell r="O3161">
            <v>45498</v>
          </cell>
        </row>
        <row r="3162">
          <cell r="G3162" t="str">
            <v>20240663</v>
          </cell>
          <cell r="H3162" t="str">
            <v/>
          </cell>
          <cell r="I3162">
            <v>313120</v>
          </cell>
          <cell r="J3162">
            <v>0</v>
          </cell>
          <cell r="K3162">
            <v>74351362</v>
          </cell>
          <cell r="L3162" t="str">
            <v>T</v>
          </cell>
          <cell r="M3162">
            <v>300</v>
          </cell>
          <cell r="N3162" t="str">
            <v>V-749</v>
          </cell>
          <cell r="O3162">
            <v>45498</v>
          </cell>
        </row>
        <row r="3163">
          <cell r="G3163" t="str">
            <v>20240663</v>
          </cell>
          <cell r="H3163" t="str">
            <v/>
          </cell>
          <cell r="I3163">
            <v>84542</v>
          </cell>
          <cell r="J3163">
            <v>0</v>
          </cell>
          <cell r="K3163">
            <v>74435904</v>
          </cell>
          <cell r="L3163" t="str">
            <v>T</v>
          </cell>
          <cell r="M3163">
            <v>300</v>
          </cell>
          <cell r="N3163" t="str">
            <v>V-749</v>
          </cell>
          <cell r="O3163">
            <v>45498</v>
          </cell>
        </row>
        <row r="3164">
          <cell r="G3164" t="str">
            <v>20240664</v>
          </cell>
          <cell r="H3164" t="str">
            <v/>
          </cell>
          <cell r="I3164">
            <v>358800</v>
          </cell>
          <cell r="J3164">
            <v>0</v>
          </cell>
          <cell r="K3164">
            <v>74794704</v>
          </cell>
          <cell r="L3164" t="str">
            <v>T</v>
          </cell>
          <cell r="M3164">
            <v>300</v>
          </cell>
          <cell r="N3164" t="str">
            <v>V-750</v>
          </cell>
          <cell r="O3164">
            <v>45498</v>
          </cell>
        </row>
        <row r="3165">
          <cell r="G3165" t="str">
            <v>20240664</v>
          </cell>
          <cell r="H3165" t="str">
            <v/>
          </cell>
          <cell r="I3165">
            <v>64584</v>
          </cell>
          <cell r="J3165">
            <v>0</v>
          </cell>
          <cell r="K3165">
            <v>74859288</v>
          </cell>
          <cell r="L3165" t="str">
            <v>T</v>
          </cell>
          <cell r="M3165">
            <v>300</v>
          </cell>
          <cell r="N3165" t="str">
            <v>V-750</v>
          </cell>
          <cell r="O3165">
            <v>45498</v>
          </cell>
        </row>
        <row r="3166">
          <cell r="G3166" t="str">
            <v>20240664</v>
          </cell>
          <cell r="H3166" t="str">
            <v/>
          </cell>
          <cell r="I3166">
            <v>174050</v>
          </cell>
          <cell r="J3166">
            <v>0</v>
          </cell>
          <cell r="K3166">
            <v>75033338</v>
          </cell>
          <cell r="L3166" t="str">
            <v>T</v>
          </cell>
          <cell r="M3166">
            <v>300</v>
          </cell>
          <cell r="N3166" t="str">
            <v>V-750</v>
          </cell>
          <cell r="O3166">
            <v>45498</v>
          </cell>
        </row>
        <row r="3167">
          <cell r="G3167" t="str">
            <v>20240664</v>
          </cell>
          <cell r="H3167" t="str">
            <v/>
          </cell>
          <cell r="I3167">
            <v>46994</v>
          </cell>
          <cell r="J3167">
            <v>0</v>
          </cell>
          <cell r="K3167">
            <v>75080332</v>
          </cell>
          <cell r="L3167" t="str">
            <v>T</v>
          </cell>
          <cell r="M3167">
            <v>300</v>
          </cell>
          <cell r="N3167" t="str">
            <v>V-750</v>
          </cell>
          <cell r="O3167">
            <v>45498</v>
          </cell>
        </row>
        <row r="3168">
          <cell r="G3168" t="str">
            <v>20240665</v>
          </cell>
          <cell r="H3168" t="str">
            <v/>
          </cell>
          <cell r="I3168">
            <v>732000</v>
          </cell>
          <cell r="J3168">
            <v>0</v>
          </cell>
          <cell r="K3168">
            <v>75812332</v>
          </cell>
          <cell r="L3168" t="str">
            <v>T</v>
          </cell>
          <cell r="M3168">
            <v>300</v>
          </cell>
          <cell r="N3168" t="str">
            <v>V-751</v>
          </cell>
          <cell r="O3168">
            <v>45498</v>
          </cell>
        </row>
        <row r="3169">
          <cell r="G3169" t="str">
            <v>20240665</v>
          </cell>
          <cell r="H3169" t="str">
            <v/>
          </cell>
          <cell r="I3169">
            <v>197640</v>
          </cell>
          <cell r="J3169">
            <v>0</v>
          </cell>
          <cell r="K3169">
            <v>76009972</v>
          </cell>
          <cell r="L3169" t="str">
            <v>T</v>
          </cell>
          <cell r="M3169">
            <v>300</v>
          </cell>
          <cell r="N3169" t="str">
            <v>V-751</v>
          </cell>
          <cell r="O3169">
            <v>45498</v>
          </cell>
        </row>
        <row r="3170">
          <cell r="G3170" t="str">
            <v>20240666</v>
          </cell>
          <cell r="H3170" t="str">
            <v/>
          </cell>
          <cell r="I3170">
            <v>298035</v>
          </cell>
          <cell r="J3170">
            <v>0</v>
          </cell>
          <cell r="K3170">
            <v>76308007</v>
          </cell>
          <cell r="L3170" t="str">
            <v>T</v>
          </cell>
          <cell r="M3170">
            <v>300</v>
          </cell>
          <cell r="N3170" t="str">
            <v>V-752</v>
          </cell>
          <cell r="O3170">
            <v>45498</v>
          </cell>
        </row>
        <row r="3171">
          <cell r="G3171" t="str">
            <v>20240666</v>
          </cell>
          <cell r="H3171" t="str">
            <v/>
          </cell>
          <cell r="I3171">
            <v>53646</v>
          </cell>
          <cell r="J3171">
            <v>0</v>
          </cell>
          <cell r="K3171">
            <v>76361653</v>
          </cell>
          <cell r="L3171" t="str">
            <v>T</v>
          </cell>
          <cell r="M3171">
            <v>300</v>
          </cell>
          <cell r="N3171" t="str">
            <v>V-752</v>
          </cell>
          <cell r="O3171">
            <v>45498</v>
          </cell>
        </row>
        <row r="3172">
          <cell r="G3172" t="str">
            <v>20240666</v>
          </cell>
          <cell r="H3172" t="str">
            <v/>
          </cell>
          <cell r="I3172">
            <v>1437841</v>
          </cell>
          <cell r="J3172">
            <v>0</v>
          </cell>
          <cell r="K3172">
            <v>77799494</v>
          </cell>
          <cell r="L3172" t="str">
            <v>T</v>
          </cell>
          <cell r="M3172">
            <v>300</v>
          </cell>
          <cell r="N3172" t="str">
            <v>V-752</v>
          </cell>
          <cell r="O3172">
            <v>45498</v>
          </cell>
        </row>
        <row r="3173">
          <cell r="G3173" t="str">
            <v>20240666</v>
          </cell>
          <cell r="H3173" t="str">
            <v/>
          </cell>
          <cell r="I3173">
            <v>388217</v>
          </cell>
          <cell r="J3173">
            <v>0</v>
          </cell>
          <cell r="K3173">
            <v>78187711</v>
          </cell>
          <cell r="L3173" t="str">
            <v>T</v>
          </cell>
          <cell r="M3173">
            <v>300</v>
          </cell>
          <cell r="N3173" t="str">
            <v>V-752</v>
          </cell>
          <cell r="O3173">
            <v>45498</v>
          </cell>
        </row>
        <row r="3174">
          <cell r="G3174" t="str">
            <v>20240655</v>
          </cell>
          <cell r="H3174" t="str">
            <v>20240655 szla. kiegyenlítés</v>
          </cell>
          <cell r="I3174">
            <v>0</v>
          </cell>
          <cell r="J3174">
            <v>887730</v>
          </cell>
          <cell r="K3174">
            <v>77299981</v>
          </cell>
          <cell r="L3174" t="str">
            <v>T</v>
          </cell>
          <cell r="M3174">
            <v>200</v>
          </cell>
          <cell r="N3174" t="str">
            <v>B-142</v>
          </cell>
          <cell r="O3174">
            <v>45504</v>
          </cell>
        </row>
        <row r="3175">
          <cell r="G3175" t="str">
            <v>20240667</v>
          </cell>
          <cell r="H3175" t="str">
            <v/>
          </cell>
          <cell r="I3175">
            <v>0</v>
          </cell>
          <cell r="J3175">
            <v>100260</v>
          </cell>
          <cell r="K3175">
            <v>77199721</v>
          </cell>
          <cell r="L3175" t="str">
            <v>T</v>
          </cell>
          <cell r="M3175">
            <v>300</v>
          </cell>
          <cell r="N3175" t="str">
            <v>V-753</v>
          </cell>
          <cell r="O3175">
            <v>45498</v>
          </cell>
        </row>
        <row r="3176">
          <cell r="G3176" t="str">
            <v>20240667</v>
          </cell>
          <cell r="H3176" t="str">
            <v/>
          </cell>
          <cell r="I3176">
            <v>0</v>
          </cell>
          <cell r="J3176">
            <v>18047</v>
          </cell>
          <cell r="K3176">
            <v>77181674</v>
          </cell>
          <cell r="L3176" t="str">
            <v>T</v>
          </cell>
          <cell r="M3176">
            <v>300</v>
          </cell>
          <cell r="N3176" t="str">
            <v>V-753</v>
          </cell>
          <cell r="O3176">
            <v>45498</v>
          </cell>
        </row>
        <row r="3177">
          <cell r="G3177" t="str">
            <v>20240667</v>
          </cell>
          <cell r="H3177" t="str">
            <v/>
          </cell>
          <cell r="I3177">
            <v>0</v>
          </cell>
          <cell r="J3177">
            <v>25860</v>
          </cell>
          <cell r="K3177">
            <v>77155814</v>
          </cell>
          <cell r="L3177" t="str">
            <v>T</v>
          </cell>
          <cell r="M3177">
            <v>300</v>
          </cell>
          <cell r="N3177" t="str">
            <v>V-753</v>
          </cell>
          <cell r="O3177">
            <v>45498</v>
          </cell>
        </row>
        <row r="3178">
          <cell r="G3178" t="str">
            <v>20240667</v>
          </cell>
          <cell r="H3178" t="str">
            <v/>
          </cell>
          <cell r="I3178">
            <v>0</v>
          </cell>
          <cell r="J3178">
            <v>6982</v>
          </cell>
          <cell r="K3178">
            <v>77148832</v>
          </cell>
          <cell r="L3178" t="str">
            <v>T</v>
          </cell>
          <cell r="M3178">
            <v>300</v>
          </cell>
          <cell r="N3178" t="str">
            <v>V-753</v>
          </cell>
          <cell r="O3178">
            <v>45498</v>
          </cell>
        </row>
        <row r="3179">
          <cell r="G3179" t="str">
            <v>20240669</v>
          </cell>
          <cell r="H3179" t="str">
            <v/>
          </cell>
          <cell r="I3179">
            <v>0</v>
          </cell>
          <cell r="J3179">
            <v>27600</v>
          </cell>
          <cell r="K3179">
            <v>77121232</v>
          </cell>
          <cell r="L3179" t="str">
            <v>T</v>
          </cell>
          <cell r="M3179">
            <v>300</v>
          </cell>
          <cell r="N3179" t="str">
            <v>V-755</v>
          </cell>
          <cell r="O3179">
            <v>45498</v>
          </cell>
        </row>
        <row r="3180">
          <cell r="G3180" t="str">
            <v>20240669</v>
          </cell>
          <cell r="H3180" t="str">
            <v/>
          </cell>
          <cell r="I3180">
            <v>0</v>
          </cell>
          <cell r="J3180">
            <v>4968</v>
          </cell>
          <cell r="K3180">
            <v>77116264</v>
          </cell>
          <cell r="L3180" t="str">
            <v>T</v>
          </cell>
          <cell r="M3180">
            <v>300</v>
          </cell>
          <cell r="N3180" t="str">
            <v>V-755</v>
          </cell>
          <cell r="O3180">
            <v>45498</v>
          </cell>
        </row>
        <row r="3181">
          <cell r="G3181" t="str">
            <v>20247031</v>
          </cell>
          <cell r="H3181" t="str">
            <v/>
          </cell>
          <cell r="I3181">
            <v>1674128</v>
          </cell>
          <cell r="J3181">
            <v>0</v>
          </cell>
          <cell r="K3181">
            <v>78790392</v>
          </cell>
          <cell r="L3181" t="str">
            <v>T</v>
          </cell>
          <cell r="M3181">
            <v>300</v>
          </cell>
          <cell r="N3181" t="str">
            <v>V-756</v>
          </cell>
          <cell r="O3181">
            <v>45498</v>
          </cell>
        </row>
        <row r="3182">
          <cell r="G3182" t="str">
            <v>20247031</v>
          </cell>
          <cell r="H3182" t="str">
            <v/>
          </cell>
          <cell r="I3182">
            <v>452014</v>
          </cell>
          <cell r="J3182">
            <v>0</v>
          </cell>
          <cell r="K3182">
            <v>79242406</v>
          </cell>
          <cell r="L3182" t="str">
            <v>T</v>
          </cell>
          <cell r="M3182">
            <v>300</v>
          </cell>
          <cell r="N3182" t="str">
            <v>V-756</v>
          </cell>
          <cell r="O3182">
            <v>45498</v>
          </cell>
        </row>
        <row r="3183">
          <cell r="G3183" t="str">
            <v>20247031</v>
          </cell>
          <cell r="H3183" t="str">
            <v/>
          </cell>
          <cell r="I3183">
            <v>55770</v>
          </cell>
          <cell r="J3183">
            <v>0</v>
          </cell>
          <cell r="K3183">
            <v>79298176</v>
          </cell>
          <cell r="L3183" t="str">
            <v>T</v>
          </cell>
          <cell r="M3183">
            <v>300</v>
          </cell>
          <cell r="N3183" t="str">
            <v>V-756</v>
          </cell>
          <cell r="O3183">
            <v>45498</v>
          </cell>
        </row>
        <row r="3184">
          <cell r="G3184" t="str">
            <v>20247031</v>
          </cell>
          <cell r="H3184" t="str">
            <v/>
          </cell>
          <cell r="I3184">
            <v>10039</v>
          </cell>
          <cell r="J3184">
            <v>0</v>
          </cell>
          <cell r="K3184">
            <v>79308215</v>
          </cell>
          <cell r="L3184" t="str">
            <v>T</v>
          </cell>
          <cell r="M3184">
            <v>300</v>
          </cell>
          <cell r="N3184" t="str">
            <v>V-756</v>
          </cell>
          <cell r="O3184">
            <v>45498</v>
          </cell>
        </row>
        <row r="3185">
          <cell r="G3185" t="str">
            <v>20240670</v>
          </cell>
          <cell r="H3185" t="str">
            <v>20240670 szla. kiegyenlítés</v>
          </cell>
          <cell r="I3185">
            <v>0</v>
          </cell>
          <cell r="J3185">
            <v>2162240</v>
          </cell>
          <cell r="K3185">
            <v>77145975</v>
          </cell>
          <cell r="L3185" t="str">
            <v>T</v>
          </cell>
          <cell r="M3185">
            <v>200</v>
          </cell>
          <cell r="N3185" t="str">
            <v>B-143</v>
          </cell>
          <cell r="O3185">
            <v>45504</v>
          </cell>
        </row>
        <row r="3186">
          <cell r="G3186" t="str">
            <v>20240595</v>
          </cell>
          <cell r="H3186" t="str">
            <v>20240595 szla. kiegyenlítés</v>
          </cell>
          <cell r="I3186">
            <v>0</v>
          </cell>
          <cell r="J3186">
            <v>1009548</v>
          </cell>
          <cell r="K3186">
            <v>76136427</v>
          </cell>
          <cell r="L3186" t="str">
            <v>T</v>
          </cell>
          <cell r="M3186">
            <v>200</v>
          </cell>
          <cell r="N3186" t="str">
            <v>B-143</v>
          </cell>
          <cell r="O3186">
            <v>45504</v>
          </cell>
        </row>
        <row r="3187">
          <cell r="G3187" t="str">
            <v>20240568</v>
          </cell>
          <cell r="H3187" t="str">
            <v>20240568 szla. kiegyenlítés</v>
          </cell>
          <cell r="I3187">
            <v>0</v>
          </cell>
          <cell r="J3187">
            <v>444721</v>
          </cell>
          <cell r="K3187">
            <v>75691706</v>
          </cell>
          <cell r="L3187" t="str">
            <v>T</v>
          </cell>
          <cell r="M3187">
            <v>200</v>
          </cell>
          <cell r="N3187" t="str">
            <v>B-143</v>
          </cell>
          <cell r="O3187">
            <v>45504</v>
          </cell>
        </row>
        <row r="3188">
          <cell r="G3188" t="str">
            <v>20240569</v>
          </cell>
          <cell r="H3188" t="str">
            <v>20240569 szla. kiegyenlítés</v>
          </cell>
          <cell r="I3188">
            <v>0</v>
          </cell>
          <cell r="J3188">
            <v>61263</v>
          </cell>
          <cell r="K3188">
            <v>75630443</v>
          </cell>
          <cell r="L3188" t="str">
            <v>T</v>
          </cell>
          <cell r="M3188">
            <v>200</v>
          </cell>
          <cell r="N3188" t="str">
            <v>B-143</v>
          </cell>
          <cell r="O3188">
            <v>45504</v>
          </cell>
        </row>
        <row r="3189">
          <cell r="G3189" t="str">
            <v>20240670</v>
          </cell>
          <cell r="H3189" t="str">
            <v/>
          </cell>
          <cell r="I3189">
            <v>255960</v>
          </cell>
          <cell r="J3189">
            <v>0</v>
          </cell>
          <cell r="K3189">
            <v>75886403</v>
          </cell>
          <cell r="L3189" t="str">
            <v>T</v>
          </cell>
          <cell r="M3189">
            <v>300</v>
          </cell>
          <cell r="N3189" t="str">
            <v>V-757</v>
          </cell>
          <cell r="O3189">
            <v>45498</v>
          </cell>
        </row>
        <row r="3190">
          <cell r="G3190" t="str">
            <v>20240670</v>
          </cell>
          <cell r="H3190" t="str">
            <v/>
          </cell>
          <cell r="I3190">
            <v>46073</v>
          </cell>
          <cell r="J3190">
            <v>0</v>
          </cell>
          <cell r="K3190">
            <v>75932476</v>
          </cell>
          <cell r="L3190" t="str">
            <v>T</v>
          </cell>
          <cell r="M3190">
            <v>300</v>
          </cell>
          <cell r="N3190" t="str">
            <v>V-757</v>
          </cell>
          <cell r="O3190">
            <v>45498</v>
          </cell>
        </row>
        <row r="3191">
          <cell r="G3191" t="str">
            <v>20240670</v>
          </cell>
          <cell r="H3191" t="str">
            <v/>
          </cell>
          <cell r="I3191">
            <v>1464730</v>
          </cell>
          <cell r="J3191">
            <v>0</v>
          </cell>
          <cell r="K3191">
            <v>77397206</v>
          </cell>
          <cell r="L3191" t="str">
            <v>T</v>
          </cell>
          <cell r="M3191">
            <v>300</v>
          </cell>
          <cell r="N3191" t="str">
            <v>V-757</v>
          </cell>
          <cell r="O3191">
            <v>45498</v>
          </cell>
        </row>
        <row r="3192">
          <cell r="G3192" t="str">
            <v>20240670</v>
          </cell>
          <cell r="H3192" t="str">
            <v/>
          </cell>
          <cell r="I3192">
            <v>395477</v>
          </cell>
          <cell r="J3192">
            <v>0</v>
          </cell>
          <cell r="K3192">
            <v>77792683</v>
          </cell>
          <cell r="L3192" t="str">
            <v>T</v>
          </cell>
          <cell r="M3192">
            <v>300</v>
          </cell>
          <cell r="N3192" t="str">
            <v>V-757</v>
          </cell>
          <cell r="O3192">
            <v>45498</v>
          </cell>
        </row>
        <row r="3193">
          <cell r="G3193" t="str">
            <v>20240671</v>
          </cell>
          <cell r="H3193" t="str">
            <v/>
          </cell>
          <cell r="I3193">
            <v>379680</v>
          </cell>
          <cell r="J3193">
            <v>0</v>
          </cell>
          <cell r="K3193">
            <v>78172363</v>
          </cell>
          <cell r="L3193" t="str">
            <v>T</v>
          </cell>
          <cell r="M3193">
            <v>300</v>
          </cell>
          <cell r="N3193" t="str">
            <v>V-758</v>
          </cell>
          <cell r="O3193">
            <v>45498</v>
          </cell>
        </row>
        <row r="3194">
          <cell r="G3194" t="str">
            <v>20240671</v>
          </cell>
          <cell r="H3194" t="str">
            <v/>
          </cell>
          <cell r="I3194">
            <v>102514</v>
          </cell>
          <cell r="J3194">
            <v>0</v>
          </cell>
          <cell r="K3194">
            <v>78274877</v>
          </cell>
          <cell r="L3194" t="str">
            <v>T</v>
          </cell>
          <cell r="M3194">
            <v>300</v>
          </cell>
          <cell r="N3194" t="str">
            <v>V-758</v>
          </cell>
          <cell r="O3194">
            <v>45498</v>
          </cell>
        </row>
        <row r="3195">
          <cell r="G3195" t="str">
            <v>20240672</v>
          </cell>
          <cell r="H3195" t="str">
            <v/>
          </cell>
          <cell r="I3195">
            <v>602090</v>
          </cell>
          <cell r="J3195">
            <v>0</v>
          </cell>
          <cell r="K3195">
            <v>78876967</v>
          </cell>
          <cell r="L3195" t="str">
            <v>T</v>
          </cell>
          <cell r="M3195">
            <v>300</v>
          </cell>
          <cell r="N3195" t="str">
            <v>V-759</v>
          </cell>
          <cell r="O3195">
            <v>45498</v>
          </cell>
        </row>
        <row r="3196">
          <cell r="G3196" t="str">
            <v>20240672</v>
          </cell>
          <cell r="H3196" t="str">
            <v/>
          </cell>
          <cell r="I3196">
            <v>162564</v>
          </cell>
          <cell r="J3196">
            <v>0</v>
          </cell>
          <cell r="K3196">
            <v>79039531</v>
          </cell>
          <cell r="L3196" t="str">
            <v>T</v>
          </cell>
          <cell r="M3196">
            <v>300</v>
          </cell>
          <cell r="N3196" t="str">
            <v>V-759</v>
          </cell>
          <cell r="O3196">
            <v>45498</v>
          </cell>
        </row>
        <row r="3197">
          <cell r="G3197" t="str">
            <v>20247027</v>
          </cell>
          <cell r="H3197" t="str">
            <v>20247027 szla. kiegyenlítés</v>
          </cell>
          <cell r="I3197">
            <v>0</v>
          </cell>
          <cell r="J3197">
            <v>2752727</v>
          </cell>
          <cell r="K3197">
            <v>76286804</v>
          </cell>
          <cell r="L3197" t="str">
            <v>T</v>
          </cell>
          <cell r="M3197">
            <v>200</v>
          </cell>
          <cell r="N3197" t="str">
            <v>B-144</v>
          </cell>
          <cell r="O3197">
            <v>45504</v>
          </cell>
        </row>
        <row r="3198">
          <cell r="G3198" t="str">
            <v>20240440</v>
          </cell>
          <cell r="H3198" t="str">
            <v>20240440 szla. kiegyenlítés</v>
          </cell>
          <cell r="I3198">
            <v>0</v>
          </cell>
          <cell r="J3198">
            <v>690664</v>
          </cell>
          <cell r="K3198">
            <v>75596140</v>
          </cell>
          <cell r="L3198" t="str">
            <v>T</v>
          </cell>
          <cell r="M3198">
            <v>200</v>
          </cell>
          <cell r="N3198" t="str">
            <v>B-144</v>
          </cell>
          <cell r="O3198">
            <v>45504</v>
          </cell>
        </row>
        <row r="3199">
          <cell r="G3199" t="str">
            <v>20240441</v>
          </cell>
          <cell r="H3199" t="str">
            <v>20240441 szla. kiegyenlítés</v>
          </cell>
          <cell r="I3199">
            <v>0</v>
          </cell>
          <cell r="J3199">
            <v>146050</v>
          </cell>
          <cell r="K3199">
            <v>75450090</v>
          </cell>
          <cell r="L3199" t="str">
            <v>T</v>
          </cell>
          <cell r="M3199">
            <v>200</v>
          </cell>
          <cell r="N3199" t="str">
            <v>B-144</v>
          </cell>
          <cell r="O3199">
            <v>45504</v>
          </cell>
        </row>
        <row r="3200">
          <cell r="G3200" t="str">
            <v>20240442</v>
          </cell>
          <cell r="H3200" t="str">
            <v>20240442 szla. kiegyenlítés</v>
          </cell>
          <cell r="I3200">
            <v>0</v>
          </cell>
          <cell r="J3200">
            <v>755819</v>
          </cell>
          <cell r="K3200">
            <v>74694271</v>
          </cell>
          <cell r="L3200" t="str">
            <v>T</v>
          </cell>
          <cell r="M3200">
            <v>200</v>
          </cell>
          <cell r="N3200" t="str">
            <v>B-144</v>
          </cell>
          <cell r="O3200">
            <v>45504</v>
          </cell>
        </row>
        <row r="3201">
          <cell r="G3201" t="str">
            <v>20240443</v>
          </cell>
          <cell r="H3201" t="str">
            <v>20240443 szla. kiegyenlítés</v>
          </cell>
          <cell r="I3201">
            <v>0</v>
          </cell>
          <cell r="J3201">
            <v>539674</v>
          </cell>
          <cell r="K3201">
            <v>74154597</v>
          </cell>
          <cell r="L3201" t="str">
            <v>T</v>
          </cell>
          <cell r="M3201">
            <v>200</v>
          </cell>
          <cell r="N3201" t="str">
            <v>B-144</v>
          </cell>
          <cell r="O3201">
            <v>45504</v>
          </cell>
        </row>
        <row r="3202">
          <cell r="G3202" t="str">
            <v>20240444</v>
          </cell>
          <cell r="H3202" t="str">
            <v>20240444 szla. kiegyenlítés</v>
          </cell>
          <cell r="I3202">
            <v>0</v>
          </cell>
          <cell r="J3202">
            <v>78765</v>
          </cell>
          <cell r="K3202">
            <v>74075832</v>
          </cell>
          <cell r="L3202" t="str">
            <v>T</v>
          </cell>
          <cell r="M3202">
            <v>200</v>
          </cell>
          <cell r="N3202" t="str">
            <v>B-144</v>
          </cell>
          <cell r="O3202">
            <v>45504</v>
          </cell>
        </row>
        <row r="3203">
          <cell r="G3203" t="str">
            <v>20240577</v>
          </cell>
          <cell r="H3203" t="str">
            <v>20240577 szla. kiegyenlítés</v>
          </cell>
          <cell r="I3203">
            <v>0</v>
          </cell>
          <cell r="J3203">
            <v>1699437</v>
          </cell>
          <cell r="K3203">
            <v>72376395</v>
          </cell>
          <cell r="L3203" t="str">
            <v>T</v>
          </cell>
          <cell r="M3203">
            <v>200</v>
          </cell>
          <cell r="N3203" t="str">
            <v>B-144</v>
          </cell>
          <cell r="O3203">
            <v>45504</v>
          </cell>
        </row>
        <row r="3204">
          <cell r="G3204" t="str">
            <v>20240606</v>
          </cell>
          <cell r="H3204" t="str">
            <v>20240606 szla. kiegyenlítés</v>
          </cell>
          <cell r="I3204">
            <v>0</v>
          </cell>
          <cell r="J3204">
            <v>902945</v>
          </cell>
          <cell r="K3204">
            <v>71473450</v>
          </cell>
          <cell r="L3204" t="str">
            <v>T</v>
          </cell>
          <cell r="M3204">
            <v>200</v>
          </cell>
          <cell r="N3204" t="str">
            <v>B-144</v>
          </cell>
          <cell r="O3204">
            <v>45504</v>
          </cell>
        </row>
        <row r="3205">
          <cell r="G3205" t="str">
            <v>20240520</v>
          </cell>
          <cell r="H3205" t="str">
            <v>20240520 szla. kiegyenlítés</v>
          </cell>
          <cell r="I3205">
            <v>0</v>
          </cell>
          <cell r="J3205">
            <v>302260</v>
          </cell>
          <cell r="K3205">
            <v>71171190</v>
          </cell>
          <cell r="L3205" t="str">
            <v>T</v>
          </cell>
          <cell r="M3205">
            <v>200</v>
          </cell>
          <cell r="N3205" t="str">
            <v>B-144</v>
          </cell>
          <cell r="O3205">
            <v>45504</v>
          </cell>
        </row>
        <row r="3206">
          <cell r="G3206" t="str">
            <v>20240606</v>
          </cell>
          <cell r="H3206" t="str">
            <v>20240606 szla. kiegyenlítés</v>
          </cell>
          <cell r="I3206">
            <v>0</v>
          </cell>
          <cell r="J3206">
            <v>203379</v>
          </cell>
          <cell r="K3206">
            <v>70967811</v>
          </cell>
          <cell r="L3206" t="str">
            <v>T</v>
          </cell>
          <cell r="M3206">
            <v>200</v>
          </cell>
          <cell r="N3206" t="str">
            <v>B-144</v>
          </cell>
          <cell r="O3206">
            <v>45504</v>
          </cell>
        </row>
        <row r="3207">
          <cell r="G3207" t="str">
            <v>20240644</v>
          </cell>
          <cell r="H3207" t="str">
            <v>20240644 szla. kiegyenlítés</v>
          </cell>
          <cell r="I3207">
            <v>0</v>
          </cell>
          <cell r="J3207">
            <v>177800</v>
          </cell>
          <cell r="K3207">
            <v>70790011</v>
          </cell>
          <cell r="L3207" t="str">
            <v>T</v>
          </cell>
          <cell r="M3207">
            <v>200</v>
          </cell>
          <cell r="N3207" t="str">
            <v>B-144</v>
          </cell>
          <cell r="O3207">
            <v>45504</v>
          </cell>
        </row>
        <row r="3208">
          <cell r="G3208" t="str">
            <v>20240673</v>
          </cell>
          <cell r="H3208" t="str">
            <v/>
          </cell>
          <cell r="I3208">
            <v>0</v>
          </cell>
          <cell r="J3208">
            <v>50810</v>
          </cell>
          <cell r="K3208">
            <v>70739201</v>
          </cell>
          <cell r="L3208" t="str">
            <v>T</v>
          </cell>
          <cell r="M3208">
            <v>300</v>
          </cell>
          <cell r="N3208" t="str">
            <v>V-760</v>
          </cell>
          <cell r="O3208">
            <v>45504</v>
          </cell>
        </row>
        <row r="3209">
          <cell r="G3209" t="str">
            <v>20240673</v>
          </cell>
          <cell r="H3209" t="str">
            <v/>
          </cell>
          <cell r="I3209">
            <v>0</v>
          </cell>
          <cell r="J3209">
            <v>13719</v>
          </cell>
          <cell r="K3209">
            <v>70725482</v>
          </cell>
          <cell r="L3209" t="str">
            <v>T</v>
          </cell>
          <cell r="M3209">
            <v>300</v>
          </cell>
          <cell r="N3209" t="str">
            <v>V-760</v>
          </cell>
          <cell r="O3209">
            <v>45504</v>
          </cell>
        </row>
        <row r="3210">
          <cell r="G3210" t="str">
            <v>20240673</v>
          </cell>
          <cell r="H3210" t="str">
            <v/>
          </cell>
          <cell r="I3210">
            <v>0</v>
          </cell>
          <cell r="J3210">
            <v>50130</v>
          </cell>
          <cell r="K3210">
            <v>70675352</v>
          </cell>
          <cell r="L3210" t="str">
            <v>T</v>
          </cell>
          <cell r="M3210">
            <v>300</v>
          </cell>
          <cell r="N3210" t="str">
            <v>V-760</v>
          </cell>
          <cell r="O3210">
            <v>45504</v>
          </cell>
        </row>
        <row r="3211">
          <cell r="G3211" t="str">
            <v>20240673</v>
          </cell>
          <cell r="H3211" t="str">
            <v/>
          </cell>
          <cell r="I3211">
            <v>0</v>
          </cell>
          <cell r="J3211">
            <v>9023</v>
          </cell>
          <cell r="K3211">
            <v>70666329</v>
          </cell>
          <cell r="L3211" t="str">
            <v>T</v>
          </cell>
          <cell r="M3211">
            <v>300</v>
          </cell>
          <cell r="N3211" t="str">
            <v>V-760</v>
          </cell>
          <cell r="O3211">
            <v>45504</v>
          </cell>
        </row>
        <row r="3212">
          <cell r="G3212" t="str">
            <v>20240675</v>
          </cell>
          <cell r="H3212" t="str">
            <v/>
          </cell>
          <cell r="I3212">
            <v>1757625</v>
          </cell>
          <cell r="J3212">
            <v>0</v>
          </cell>
          <cell r="K3212">
            <v>72423954</v>
          </cell>
          <cell r="L3212" t="str">
            <v>T</v>
          </cell>
          <cell r="M3212">
            <v>300</v>
          </cell>
          <cell r="N3212" t="str">
            <v>V-762</v>
          </cell>
          <cell r="O3212">
            <v>45504</v>
          </cell>
        </row>
        <row r="3213">
          <cell r="G3213" t="str">
            <v>20240675</v>
          </cell>
          <cell r="H3213" t="str">
            <v/>
          </cell>
          <cell r="I3213">
            <v>474559</v>
          </cell>
          <cell r="J3213">
            <v>0</v>
          </cell>
          <cell r="K3213">
            <v>72898513</v>
          </cell>
          <cell r="L3213" t="str">
            <v>T</v>
          </cell>
          <cell r="M3213">
            <v>300</v>
          </cell>
          <cell r="N3213" t="str">
            <v>V-762</v>
          </cell>
          <cell r="O3213">
            <v>45504</v>
          </cell>
        </row>
        <row r="3214">
          <cell r="G3214" t="str">
            <v>20240676</v>
          </cell>
          <cell r="H3214" t="str">
            <v/>
          </cell>
          <cell r="I3214">
            <v>62460</v>
          </cell>
          <cell r="J3214">
            <v>0</v>
          </cell>
          <cell r="K3214">
            <v>72960973</v>
          </cell>
          <cell r="L3214" t="str">
            <v>T</v>
          </cell>
          <cell r="M3214">
            <v>300</v>
          </cell>
          <cell r="N3214" t="str">
            <v>V-763</v>
          </cell>
          <cell r="O3214">
            <v>45504</v>
          </cell>
        </row>
        <row r="3215">
          <cell r="G3215" t="str">
            <v>20240676</v>
          </cell>
          <cell r="H3215" t="str">
            <v/>
          </cell>
          <cell r="I3215">
            <v>16864</v>
          </cell>
          <cell r="J3215">
            <v>0</v>
          </cell>
          <cell r="K3215">
            <v>72977837</v>
          </cell>
          <cell r="L3215" t="str">
            <v>T</v>
          </cell>
          <cell r="M3215">
            <v>300</v>
          </cell>
          <cell r="N3215" t="str">
            <v>V-763</v>
          </cell>
          <cell r="O3215">
            <v>45504</v>
          </cell>
        </row>
        <row r="3216">
          <cell r="G3216" t="str">
            <v>20240677</v>
          </cell>
          <cell r="H3216" t="str">
            <v/>
          </cell>
          <cell r="I3216">
            <v>911820</v>
          </cell>
          <cell r="J3216">
            <v>0</v>
          </cell>
          <cell r="K3216">
            <v>73889657</v>
          </cell>
          <cell r="L3216" t="str">
            <v>T</v>
          </cell>
          <cell r="M3216">
            <v>300</v>
          </cell>
          <cell r="N3216" t="str">
            <v>V-764</v>
          </cell>
          <cell r="O3216">
            <v>45504</v>
          </cell>
        </row>
        <row r="3217">
          <cell r="G3217" t="str">
            <v>20240677</v>
          </cell>
          <cell r="H3217" t="str">
            <v/>
          </cell>
          <cell r="I3217">
            <v>246191</v>
          </cell>
          <cell r="J3217">
            <v>0</v>
          </cell>
          <cell r="K3217">
            <v>74135848</v>
          </cell>
          <cell r="L3217" t="str">
            <v>T</v>
          </cell>
          <cell r="M3217">
            <v>300</v>
          </cell>
          <cell r="N3217" t="str">
            <v>V-764</v>
          </cell>
          <cell r="O3217">
            <v>45504</v>
          </cell>
        </row>
        <row r="3218">
          <cell r="G3218" t="str">
            <v>20240678</v>
          </cell>
          <cell r="H3218" t="str">
            <v/>
          </cell>
          <cell r="I3218">
            <v>578020</v>
          </cell>
          <cell r="J3218">
            <v>0</v>
          </cell>
          <cell r="K3218">
            <v>74713868</v>
          </cell>
          <cell r="L3218" t="str">
            <v>T</v>
          </cell>
          <cell r="M3218">
            <v>300</v>
          </cell>
          <cell r="N3218" t="str">
            <v>V-765</v>
          </cell>
          <cell r="O3218">
            <v>45504</v>
          </cell>
        </row>
        <row r="3219">
          <cell r="G3219" t="str">
            <v>20240678</v>
          </cell>
          <cell r="H3219" t="str">
            <v/>
          </cell>
          <cell r="I3219">
            <v>156066</v>
          </cell>
          <cell r="J3219">
            <v>0</v>
          </cell>
          <cell r="K3219">
            <v>74869934</v>
          </cell>
          <cell r="L3219" t="str">
            <v>T</v>
          </cell>
          <cell r="M3219">
            <v>300</v>
          </cell>
          <cell r="N3219" t="str">
            <v>V-765</v>
          </cell>
          <cell r="O3219">
            <v>45504</v>
          </cell>
        </row>
        <row r="3220">
          <cell r="G3220" t="str">
            <v>20240678</v>
          </cell>
          <cell r="H3220" t="str">
            <v/>
          </cell>
          <cell r="I3220">
            <v>173535</v>
          </cell>
          <cell r="J3220">
            <v>0</v>
          </cell>
          <cell r="K3220">
            <v>75043469</v>
          </cell>
          <cell r="L3220" t="str">
            <v>T</v>
          </cell>
          <cell r="M3220">
            <v>300</v>
          </cell>
          <cell r="N3220" t="str">
            <v>V-765</v>
          </cell>
          <cell r="O3220">
            <v>45504</v>
          </cell>
        </row>
        <row r="3221">
          <cell r="G3221" t="str">
            <v>20240678</v>
          </cell>
          <cell r="H3221" t="str">
            <v/>
          </cell>
          <cell r="I3221">
            <v>31236</v>
          </cell>
          <cell r="J3221">
            <v>0</v>
          </cell>
          <cell r="K3221">
            <v>75074705</v>
          </cell>
          <cell r="L3221" t="str">
            <v>T</v>
          </cell>
          <cell r="M3221">
            <v>300</v>
          </cell>
          <cell r="N3221" t="str">
            <v>V-765</v>
          </cell>
          <cell r="O3221">
            <v>45504</v>
          </cell>
        </row>
        <row r="3222">
          <cell r="G3222" t="str">
            <v>20240679</v>
          </cell>
          <cell r="H3222" t="str">
            <v/>
          </cell>
          <cell r="I3222">
            <v>378400</v>
          </cell>
          <cell r="J3222">
            <v>0</v>
          </cell>
          <cell r="K3222">
            <v>75453105</v>
          </cell>
          <cell r="L3222" t="str">
            <v>T</v>
          </cell>
          <cell r="M3222">
            <v>300</v>
          </cell>
          <cell r="N3222" t="str">
            <v>V-766</v>
          </cell>
          <cell r="O3222">
            <v>45504</v>
          </cell>
        </row>
        <row r="3223">
          <cell r="G3223" t="str">
            <v>20240679</v>
          </cell>
          <cell r="H3223" t="str">
            <v/>
          </cell>
          <cell r="I3223">
            <v>102168</v>
          </cell>
          <cell r="J3223">
            <v>0</v>
          </cell>
          <cell r="K3223">
            <v>75555273</v>
          </cell>
          <cell r="L3223" t="str">
            <v>T</v>
          </cell>
          <cell r="M3223">
            <v>300</v>
          </cell>
          <cell r="N3223" t="str">
            <v>V-766</v>
          </cell>
          <cell r="O3223">
            <v>45504</v>
          </cell>
        </row>
        <row r="3224">
          <cell r="G3224" t="str">
            <v>20240592</v>
          </cell>
          <cell r="H3224" t="str">
            <v>20240592 szla. kiegyenlítés</v>
          </cell>
          <cell r="I3224">
            <v>0</v>
          </cell>
          <cell r="J3224">
            <v>2808643</v>
          </cell>
          <cell r="K3224">
            <v>72746630</v>
          </cell>
          <cell r="L3224" t="str">
            <v>T</v>
          </cell>
          <cell r="M3224">
            <v>200</v>
          </cell>
          <cell r="N3224" t="str">
            <v>B-145</v>
          </cell>
          <cell r="O3224">
            <v>45504</v>
          </cell>
        </row>
        <row r="3225">
          <cell r="G3225" t="str">
            <v>20240682</v>
          </cell>
          <cell r="H3225" t="str">
            <v>20240682 szla. kiegyenlítés</v>
          </cell>
          <cell r="I3225">
            <v>0</v>
          </cell>
          <cell r="J3225">
            <v>2815879</v>
          </cell>
          <cell r="K3225">
            <v>69930751</v>
          </cell>
          <cell r="L3225" t="str">
            <v>T</v>
          </cell>
          <cell r="M3225">
            <v>200</v>
          </cell>
          <cell r="N3225" t="str">
            <v>B-145</v>
          </cell>
          <cell r="O3225">
            <v>45504</v>
          </cell>
        </row>
        <row r="3226">
          <cell r="G3226" t="str">
            <v>20240642</v>
          </cell>
          <cell r="H3226" t="str">
            <v>20240642 szla. kiegyenlítés</v>
          </cell>
          <cell r="I3226">
            <v>0</v>
          </cell>
          <cell r="J3226">
            <v>31166</v>
          </cell>
          <cell r="K3226">
            <v>69899585</v>
          </cell>
          <cell r="L3226" t="str">
            <v>T</v>
          </cell>
          <cell r="M3226">
            <v>200</v>
          </cell>
          <cell r="N3226" t="str">
            <v>B-145</v>
          </cell>
          <cell r="O3226">
            <v>45504</v>
          </cell>
        </row>
        <row r="3227">
          <cell r="G3227" t="str">
            <v>20240680</v>
          </cell>
          <cell r="H3227" t="str">
            <v/>
          </cell>
          <cell r="I3227">
            <v>151875</v>
          </cell>
          <cell r="J3227">
            <v>0</v>
          </cell>
          <cell r="K3227">
            <v>70051460</v>
          </cell>
          <cell r="L3227" t="str">
            <v>T</v>
          </cell>
          <cell r="M3227">
            <v>300</v>
          </cell>
          <cell r="N3227" t="str">
            <v>V-767</v>
          </cell>
          <cell r="O3227">
            <v>45504</v>
          </cell>
        </row>
        <row r="3228">
          <cell r="G3228" t="str">
            <v>20240680</v>
          </cell>
          <cell r="H3228" t="str">
            <v/>
          </cell>
          <cell r="I3228">
            <v>27338</v>
          </cell>
          <cell r="J3228">
            <v>0</v>
          </cell>
          <cell r="K3228">
            <v>70078798</v>
          </cell>
          <cell r="L3228" t="str">
            <v>T</v>
          </cell>
          <cell r="M3228">
            <v>300</v>
          </cell>
          <cell r="N3228" t="str">
            <v>V-767</v>
          </cell>
          <cell r="O3228">
            <v>45504</v>
          </cell>
        </row>
        <row r="3229">
          <cell r="G3229" t="str">
            <v>20240680</v>
          </cell>
          <cell r="H3229" t="str">
            <v/>
          </cell>
          <cell r="I3229">
            <v>1830420</v>
          </cell>
          <cell r="J3229">
            <v>0</v>
          </cell>
          <cell r="K3229">
            <v>71909218</v>
          </cell>
          <cell r="L3229" t="str">
            <v>T</v>
          </cell>
          <cell r="M3229">
            <v>300</v>
          </cell>
          <cell r="N3229" t="str">
            <v>V-767</v>
          </cell>
          <cell r="O3229">
            <v>45504</v>
          </cell>
        </row>
        <row r="3230">
          <cell r="G3230" t="str">
            <v>20240680</v>
          </cell>
          <cell r="H3230" t="str">
            <v/>
          </cell>
          <cell r="I3230">
            <v>494213</v>
          </cell>
          <cell r="J3230">
            <v>0</v>
          </cell>
          <cell r="K3230">
            <v>72403431</v>
          </cell>
          <cell r="L3230" t="str">
            <v>T</v>
          </cell>
          <cell r="M3230">
            <v>300</v>
          </cell>
          <cell r="N3230" t="str">
            <v>V-767</v>
          </cell>
          <cell r="O3230">
            <v>45504</v>
          </cell>
        </row>
        <row r="3231">
          <cell r="G3231" t="str">
            <v>20240681</v>
          </cell>
          <cell r="H3231" t="str">
            <v/>
          </cell>
          <cell r="I3231">
            <v>0</v>
          </cell>
          <cell r="J3231">
            <v>151875</v>
          </cell>
          <cell r="K3231">
            <v>72251556</v>
          </cell>
          <cell r="L3231" t="str">
            <v>T</v>
          </cell>
          <cell r="M3231">
            <v>300</v>
          </cell>
          <cell r="N3231" t="str">
            <v>V-768</v>
          </cell>
          <cell r="O3231">
            <v>45504</v>
          </cell>
        </row>
        <row r="3232">
          <cell r="G3232" t="str">
            <v>20240681</v>
          </cell>
          <cell r="H3232" t="str">
            <v/>
          </cell>
          <cell r="I3232">
            <v>0</v>
          </cell>
          <cell r="J3232">
            <v>27338</v>
          </cell>
          <cell r="K3232">
            <v>72224218</v>
          </cell>
          <cell r="L3232" t="str">
            <v>T</v>
          </cell>
          <cell r="M3232">
            <v>300</v>
          </cell>
          <cell r="N3232" t="str">
            <v>V-768</v>
          </cell>
          <cell r="O3232">
            <v>45504</v>
          </cell>
        </row>
        <row r="3233">
          <cell r="G3233" t="str">
            <v>20240681</v>
          </cell>
          <cell r="H3233" t="str">
            <v/>
          </cell>
          <cell r="I3233">
            <v>0</v>
          </cell>
          <cell r="J3233">
            <v>1830420</v>
          </cell>
          <cell r="K3233">
            <v>70393798</v>
          </cell>
          <cell r="L3233" t="str">
            <v>T</v>
          </cell>
          <cell r="M3233">
            <v>300</v>
          </cell>
          <cell r="N3233" t="str">
            <v>V-768</v>
          </cell>
          <cell r="O3233">
            <v>45504</v>
          </cell>
        </row>
        <row r="3234">
          <cell r="G3234" t="str">
            <v>20240681</v>
          </cell>
          <cell r="H3234" t="str">
            <v/>
          </cell>
          <cell r="I3234">
            <v>0</v>
          </cell>
          <cell r="J3234">
            <v>494213</v>
          </cell>
          <cell r="K3234">
            <v>69899585</v>
          </cell>
          <cell r="L3234" t="str">
            <v>T</v>
          </cell>
          <cell r="M3234">
            <v>300</v>
          </cell>
          <cell r="N3234" t="str">
            <v>V-768</v>
          </cell>
          <cell r="O3234">
            <v>45504</v>
          </cell>
        </row>
        <row r="3235">
          <cell r="G3235" t="str">
            <v>20240682</v>
          </cell>
          <cell r="H3235" t="str">
            <v/>
          </cell>
          <cell r="I3235">
            <v>416310</v>
          </cell>
          <cell r="J3235">
            <v>0</v>
          </cell>
          <cell r="K3235">
            <v>70315895</v>
          </cell>
          <cell r="L3235" t="str">
            <v>T</v>
          </cell>
          <cell r="M3235">
            <v>300</v>
          </cell>
          <cell r="N3235" t="str">
            <v>V-769</v>
          </cell>
          <cell r="O3235">
            <v>45504</v>
          </cell>
        </row>
        <row r="3236">
          <cell r="G3236" t="str">
            <v>20240682</v>
          </cell>
          <cell r="H3236" t="str">
            <v/>
          </cell>
          <cell r="I3236">
            <v>74936</v>
          </cell>
          <cell r="J3236">
            <v>0</v>
          </cell>
          <cell r="K3236">
            <v>70390831</v>
          </cell>
          <cell r="L3236" t="str">
            <v>T</v>
          </cell>
          <cell r="M3236">
            <v>300</v>
          </cell>
          <cell r="N3236" t="str">
            <v>V-769</v>
          </cell>
          <cell r="O3236">
            <v>45504</v>
          </cell>
        </row>
        <row r="3237">
          <cell r="G3237" t="str">
            <v>20240682</v>
          </cell>
          <cell r="H3237" t="str">
            <v/>
          </cell>
          <cell r="I3237">
            <v>1830420</v>
          </cell>
          <cell r="J3237">
            <v>0</v>
          </cell>
          <cell r="K3237">
            <v>72221251</v>
          </cell>
          <cell r="L3237" t="str">
            <v>T</v>
          </cell>
          <cell r="M3237">
            <v>300</v>
          </cell>
          <cell r="N3237" t="str">
            <v>V-769</v>
          </cell>
          <cell r="O3237">
            <v>45504</v>
          </cell>
        </row>
        <row r="3238">
          <cell r="G3238" t="str">
            <v>20240682</v>
          </cell>
          <cell r="H3238" t="str">
            <v/>
          </cell>
          <cell r="I3238">
            <v>494213</v>
          </cell>
          <cell r="J3238">
            <v>0</v>
          </cell>
          <cell r="K3238">
            <v>72715464</v>
          </cell>
          <cell r="L3238" t="str">
            <v>T</v>
          </cell>
          <cell r="M3238">
            <v>300</v>
          </cell>
          <cell r="N3238" t="str">
            <v>V-769</v>
          </cell>
          <cell r="O3238">
            <v>45504</v>
          </cell>
        </row>
        <row r="3239">
          <cell r="G3239" t="str">
            <v>20240683</v>
          </cell>
          <cell r="H3239" t="str">
            <v/>
          </cell>
          <cell r="I3239">
            <v>0</v>
          </cell>
          <cell r="J3239">
            <v>7630</v>
          </cell>
          <cell r="K3239">
            <v>72707834</v>
          </cell>
          <cell r="L3239" t="str">
            <v>T</v>
          </cell>
          <cell r="M3239">
            <v>300</v>
          </cell>
          <cell r="N3239" t="str">
            <v>V-770</v>
          </cell>
          <cell r="O3239">
            <v>45504</v>
          </cell>
        </row>
        <row r="3240">
          <cell r="G3240" t="str">
            <v>20240683</v>
          </cell>
          <cell r="H3240" t="str">
            <v/>
          </cell>
          <cell r="I3240">
            <v>0</v>
          </cell>
          <cell r="J3240">
            <v>2060</v>
          </cell>
          <cell r="K3240">
            <v>72705774</v>
          </cell>
          <cell r="L3240" t="str">
            <v>T</v>
          </cell>
          <cell r="M3240">
            <v>300</v>
          </cell>
          <cell r="N3240" t="str">
            <v>V-770</v>
          </cell>
          <cell r="O3240">
            <v>45504</v>
          </cell>
        </row>
        <row r="3241">
          <cell r="G3241" t="str">
            <v>20240599</v>
          </cell>
          <cell r="H3241" t="str">
            <v>20240599 szla. kiegyenlítés</v>
          </cell>
          <cell r="I3241">
            <v>0</v>
          </cell>
          <cell r="J3241">
            <v>1019723</v>
          </cell>
          <cell r="K3241">
            <v>71686051</v>
          </cell>
          <cell r="L3241" t="str">
            <v>T</v>
          </cell>
          <cell r="M3241">
            <v>200</v>
          </cell>
          <cell r="N3241" t="str">
            <v>B-146</v>
          </cell>
          <cell r="O3241">
            <v>45505</v>
          </cell>
        </row>
        <row r="3242">
          <cell r="G3242" t="str">
            <v>20249021</v>
          </cell>
          <cell r="H3242" t="str">
            <v>20249021 szla. kiegyenlítés</v>
          </cell>
          <cell r="I3242">
            <v>0</v>
          </cell>
          <cell r="J3242">
            <v>79403</v>
          </cell>
          <cell r="K3242">
            <v>71606648</v>
          </cell>
          <cell r="L3242" t="str">
            <v>T</v>
          </cell>
          <cell r="M3242">
            <v>200</v>
          </cell>
          <cell r="N3242" t="str">
            <v>B-146</v>
          </cell>
          <cell r="O3242">
            <v>45505</v>
          </cell>
        </row>
        <row r="3243">
          <cell r="G3243" t="str">
            <v>20240615</v>
          </cell>
          <cell r="H3243" t="str">
            <v>20240615 szla. kiegyenlítés</v>
          </cell>
          <cell r="I3243">
            <v>0</v>
          </cell>
          <cell r="J3243">
            <v>168882</v>
          </cell>
          <cell r="K3243">
            <v>71437766</v>
          </cell>
          <cell r="L3243" t="str">
            <v>T</v>
          </cell>
          <cell r="M3243">
            <v>400</v>
          </cell>
          <cell r="N3243" t="str">
            <v>P-123</v>
          </cell>
          <cell r="O3243">
            <v>45504</v>
          </cell>
        </row>
        <row r="3244">
          <cell r="G3244" t="str">
            <v>20240657</v>
          </cell>
          <cell r="H3244" t="str">
            <v>20240657 szla. kiegyenlítés</v>
          </cell>
          <cell r="I3244">
            <v>0</v>
          </cell>
          <cell r="J3244">
            <v>143686</v>
          </cell>
          <cell r="K3244">
            <v>71294080</v>
          </cell>
          <cell r="L3244" t="str">
            <v>T</v>
          </cell>
          <cell r="M3244">
            <v>400</v>
          </cell>
          <cell r="N3244" t="str">
            <v>P-123</v>
          </cell>
          <cell r="O3244">
            <v>45504</v>
          </cell>
        </row>
        <row r="3245">
          <cell r="G3245" t="str">
            <v>20240684</v>
          </cell>
          <cell r="H3245" t="str">
            <v/>
          </cell>
          <cell r="I3245">
            <v>36430</v>
          </cell>
          <cell r="J3245">
            <v>0</v>
          </cell>
          <cell r="K3245">
            <v>71330510</v>
          </cell>
          <cell r="L3245" t="str">
            <v>T</v>
          </cell>
          <cell r="M3245">
            <v>300</v>
          </cell>
          <cell r="N3245" t="str">
            <v>V-771</v>
          </cell>
          <cell r="O3245">
            <v>45504</v>
          </cell>
        </row>
        <row r="3246">
          <cell r="G3246" t="str">
            <v>20240684</v>
          </cell>
          <cell r="H3246" t="str">
            <v/>
          </cell>
          <cell r="I3246">
            <v>9836</v>
          </cell>
          <cell r="J3246">
            <v>0</v>
          </cell>
          <cell r="K3246">
            <v>71340346</v>
          </cell>
          <cell r="L3246" t="str">
            <v>T</v>
          </cell>
          <cell r="M3246">
            <v>300</v>
          </cell>
          <cell r="N3246" t="str">
            <v>V-771</v>
          </cell>
          <cell r="O3246">
            <v>45504</v>
          </cell>
        </row>
        <row r="3247">
          <cell r="G3247" t="str">
            <v>20240685</v>
          </cell>
          <cell r="H3247" t="str">
            <v/>
          </cell>
          <cell r="I3247">
            <v>682835</v>
          </cell>
          <cell r="J3247">
            <v>0</v>
          </cell>
          <cell r="K3247">
            <v>72023181</v>
          </cell>
          <cell r="L3247" t="str">
            <v>T</v>
          </cell>
          <cell r="M3247">
            <v>300</v>
          </cell>
          <cell r="N3247" t="str">
            <v>V-772</v>
          </cell>
          <cell r="O3247">
            <v>45504</v>
          </cell>
        </row>
        <row r="3248">
          <cell r="G3248" t="str">
            <v>20240685</v>
          </cell>
          <cell r="H3248" t="str">
            <v/>
          </cell>
          <cell r="I3248">
            <v>184365</v>
          </cell>
          <cell r="J3248">
            <v>0</v>
          </cell>
          <cell r="K3248">
            <v>72207546</v>
          </cell>
          <cell r="L3248" t="str">
            <v>T</v>
          </cell>
          <cell r="M3248">
            <v>300</v>
          </cell>
          <cell r="N3248" t="str">
            <v>V-772</v>
          </cell>
          <cell r="O3248">
            <v>45504</v>
          </cell>
        </row>
        <row r="3249">
          <cell r="G3249" t="str">
            <v>20240685</v>
          </cell>
          <cell r="H3249" t="str">
            <v/>
          </cell>
          <cell r="I3249">
            <v>40560</v>
          </cell>
          <cell r="J3249">
            <v>0</v>
          </cell>
          <cell r="K3249">
            <v>72248106</v>
          </cell>
          <cell r="L3249" t="str">
            <v>T</v>
          </cell>
          <cell r="M3249">
            <v>300</v>
          </cell>
          <cell r="N3249" t="str">
            <v>V-772</v>
          </cell>
          <cell r="O3249">
            <v>45504</v>
          </cell>
        </row>
        <row r="3250">
          <cell r="G3250" t="str">
            <v>20240685</v>
          </cell>
          <cell r="H3250" t="str">
            <v/>
          </cell>
          <cell r="I3250">
            <v>7301</v>
          </cell>
          <cell r="J3250">
            <v>0</v>
          </cell>
          <cell r="K3250">
            <v>72255407</v>
          </cell>
          <cell r="L3250" t="str">
            <v>T</v>
          </cell>
          <cell r="M3250">
            <v>300</v>
          </cell>
          <cell r="N3250" t="str">
            <v>V-772</v>
          </cell>
          <cell r="O3250">
            <v>45504</v>
          </cell>
        </row>
        <row r="3251">
          <cell r="G3251" t="str">
            <v>20240686</v>
          </cell>
          <cell r="H3251" t="str">
            <v/>
          </cell>
          <cell r="I3251">
            <v>2187825</v>
          </cell>
          <cell r="J3251">
            <v>0</v>
          </cell>
          <cell r="K3251">
            <v>74443232</v>
          </cell>
          <cell r="L3251" t="str">
            <v>T</v>
          </cell>
          <cell r="M3251">
            <v>300</v>
          </cell>
          <cell r="N3251" t="str">
            <v>V-773</v>
          </cell>
          <cell r="O3251">
            <v>45504</v>
          </cell>
        </row>
        <row r="3252">
          <cell r="G3252" t="str">
            <v>20240686</v>
          </cell>
          <cell r="H3252" t="str">
            <v/>
          </cell>
          <cell r="I3252">
            <v>590713</v>
          </cell>
          <cell r="J3252">
            <v>0</v>
          </cell>
          <cell r="K3252">
            <v>75033945</v>
          </cell>
          <cell r="L3252" t="str">
            <v>T</v>
          </cell>
          <cell r="M3252">
            <v>300</v>
          </cell>
          <cell r="N3252" t="str">
            <v>V-773</v>
          </cell>
          <cell r="O3252">
            <v>45504</v>
          </cell>
        </row>
        <row r="3253">
          <cell r="G3253" t="str">
            <v>20240687</v>
          </cell>
          <cell r="H3253" t="str">
            <v/>
          </cell>
          <cell r="I3253">
            <v>73290</v>
          </cell>
          <cell r="J3253">
            <v>0</v>
          </cell>
          <cell r="K3253">
            <v>75107235</v>
          </cell>
          <cell r="L3253" t="str">
            <v>T</v>
          </cell>
          <cell r="M3253">
            <v>300</v>
          </cell>
          <cell r="N3253" t="str">
            <v>V-774</v>
          </cell>
          <cell r="O3253">
            <v>45504</v>
          </cell>
        </row>
        <row r="3254">
          <cell r="G3254" t="str">
            <v>20240687</v>
          </cell>
          <cell r="H3254" t="str">
            <v/>
          </cell>
          <cell r="I3254">
            <v>13192</v>
          </cell>
          <cell r="J3254">
            <v>0</v>
          </cell>
          <cell r="K3254">
            <v>75120427</v>
          </cell>
          <cell r="L3254" t="str">
            <v>T</v>
          </cell>
          <cell r="M3254">
            <v>300</v>
          </cell>
          <cell r="N3254" t="str">
            <v>V-774</v>
          </cell>
          <cell r="O3254">
            <v>45504</v>
          </cell>
        </row>
        <row r="3255">
          <cell r="G3255" t="str">
            <v>20240687</v>
          </cell>
          <cell r="H3255" t="str">
            <v/>
          </cell>
          <cell r="I3255">
            <v>1033363</v>
          </cell>
          <cell r="J3255">
            <v>0</v>
          </cell>
          <cell r="K3255">
            <v>76153790</v>
          </cell>
          <cell r="L3255" t="str">
            <v>T</v>
          </cell>
          <cell r="M3255">
            <v>300</v>
          </cell>
          <cell r="N3255" t="str">
            <v>V-774</v>
          </cell>
          <cell r="O3255">
            <v>45504</v>
          </cell>
        </row>
        <row r="3256">
          <cell r="G3256" t="str">
            <v>20240687</v>
          </cell>
          <cell r="H3256" t="str">
            <v/>
          </cell>
          <cell r="I3256">
            <v>279008</v>
          </cell>
          <cell r="J3256">
            <v>0</v>
          </cell>
          <cell r="K3256">
            <v>76432798</v>
          </cell>
          <cell r="L3256" t="str">
            <v>T</v>
          </cell>
          <cell r="M3256">
            <v>300</v>
          </cell>
          <cell r="N3256" t="str">
            <v>V-774</v>
          </cell>
          <cell r="O3256">
            <v>45504</v>
          </cell>
        </row>
        <row r="3257">
          <cell r="G3257" t="str">
            <v>20240688</v>
          </cell>
          <cell r="H3257" t="str">
            <v/>
          </cell>
          <cell r="I3257">
            <v>13837600</v>
          </cell>
          <cell r="J3257">
            <v>0</v>
          </cell>
          <cell r="K3257">
            <v>90270398</v>
          </cell>
          <cell r="L3257" t="str">
            <v>T</v>
          </cell>
          <cell r="M3257">
            <v>300</v>
          </cell>
          <cell r="N3257" t="str">
            <v>V-775</v>
          </cell>
          <cell r="O3257">
            <v>45504</v>
          </cell>
        </row>
        <row r="3258">
          <cell r="G3258" t="str">
            <v>20240688</v>
          </cell>
          <cell r="H3258" t="str">
            <v/>
          </cell>
          <cell r="I3258">
            <v>3736152</v>
          </cell>
          <cell r="J3258">
            <v>0</v>
          </cell>
          <cell r="K3258">
            <v>94006550</v>
          </cell>
          <cell r="L3258" t="str">
            <v>T</v>
          </cell>
          <cell r="M3258">
            <v>300</v>
          </cell>
          <cell r="N3258" t="str">
            <v>V-775</v>
          </cell>
          <cell r="O3258">
            <v>45504</v>
          </cell>
        </row>
        <row r="3259">
          <cell r="G3259" t="str">
            <v>20247032</v>
          </cell>
          <cell r="H3259" t="str">
            <v/>
          </cell>
          <cell r="I3259">
            <v>1826324</v>
          </cell>
          <cell r="J3259">
            <v>0</v>
          </cell>
          <cell r="K3259">
            <v>95832874</v>
          </cell>
          <cell r="L3259" t="str">
            <v>T</v>
          </cell>
          <cell r="M3259">
            <v>300</v>
          </cell>
          <cell r="N3259" t="str">
            <v>V-780</v>
          </cell>
          <cell r="O3259">
            <v>45505</v>
          </cell>
        </row>
        <row r="3260">
          <cell r="G3260" t="str">
            <v>20247032</v>
          </cell>
          <cell r="H3260" t="str">
            <v/>
          </cell>
          <cell r="I3260">
            <v>493107</v>
          </cell>
          <cell r="J3260">
            <v>0</v>
          </cell>
          <cell r="K3260">
            <v>96325981</v>
          </cell>
          <cell r="L3260" t="str">
            <v>T</v>
          </cell>
          <cell r="M3260">
            <v>300</v>
          </cell>
          <cell r="N3260" t="str">
            <v>V-780</v>
          </cell>
          <cell r="O3260">
            <v>45505</v>
          </cell>
        </row>
        <row r="3261">
          <cell r="G3261" t="str">
            <v>20240683</v>
          </cell>
          <cell r="H3261" t="str">
            <v>20240683 szla. kiegyenlítés</v>
          </cell>
          <cell r="I3261">
            <v>9690</v>
          </cell>
          <cell r="J3261">
            <v>0</v>
          </cell>
          <cell r="K3261">
            <v>96335671</v>
          </cell>
          <cell r="L3261" t="str">
            <v>T</v>
          </cell>
          <cell r="M3261">
            <v>501</v>
          </cell>
          <cell r="N3261" t="str">
            <v>B-28</v>
          </cell>
          <cell r="O3261">
            <v>45505</v>
          </cell>
        </row>
        <row r="3262">
          <cell r="G3262" t="str">
            <v>20240691</v>
          </cell>
          <cell r="H3262" t="str">
            <v>20240691 szla. kiegyenlítés</v>
          </cell>
          <cell r="I3262">
            <v>0</v>
          </cell>
          <cell r="J3262">
            <v>9690</v>
          </cell>
          <cell r="K3262">
            <v>96325981</v>
          </cell>
          <cell r="L3262" t="str">
            <v>T</v>
          </cell>
          <cell r="M3262">
            <v>501</v>
          </cell>
          <cell r="N3262" t="str">
            <v>B-28</v>
          </cell>
          <cell r="O3262">
            <v>45505</v>
          </cell>
        </row>
        <row r="3263">
          <cell r="G3263" t="str">
            <v>20182221</v>
          </cell>
          <cell r="H3263" t="str">
            <v>20182221 szla. kiegyenlítés</v>
          </cell>
          <cell r="I3263">
            <v>58500</v>
          </cell>
          <cell r="J3263">
            <v>0</v>
          </cell>
          <cell r="K3263">
            <v>96384481</v>
          </cell>
          <cell r="L3263" t="str">
            <v>T</v>
          </cell>
          <cell r="M3263">
            <v>501</v>
          </cell>
          <cell r="N3263" t="str">
            <v>B-31</v>
          </cell>
          <cell r="O3263">
            <v>45531</v>
          </cell>
        </row>
        <row r="3264">
          <cell r="G3264" t="str">
            <v>20240691</v>
          </cell>
          <cell r="H3264" t="str">
            <v>20240691 szla. kiegyenlítés</v>
          </cell>
          <cell r="I3264">
            <v>0</v>
          </cell>
          <cell r="J3264">
            <v>1441237</v>
          </cell>
          <cell r="K3264">
            <v>94943244</v>
          </cell>
          <cell r="L3264" t="str">
            <v>T</v>
          </cell>
          <cell r="M3264">
            <v>200</v>
          </cell>
          <cell r="N3264" t="str">
            <v>B-148</v>
          </cell>
          <cell r="O3264">
            <v>45506</v>
          </cell>
        </row>
        <row r="3265">
          <cell r="G3265" t="str">
            <v>20240603</v>
          </cell>
          <cell r="H3265" t="str">
            <v>20240603 szla. kiegyenlítés</v>
          </cell>
          <cell r="I3265">
            <v>0</v>
          </cell>
          <cell r="J3265">
            <v>1137034</v>
          </cell>
          <cell r="K3265">
            <v>93806210</v>
          </cell>
          <cell r="L3265" t="str">
            <v>T</v>
          </cell>
          <cell r="M3265">
            <v>200</v>
          </cell>
          <cell r="N3265" t="str">
            <v>B-148</v>
          </cell>
          <cell r="O3265">
            <v>45506</v>
          </cell>
        </row>
        <row r="3266">
          <cell r="G3266" t="str">
            <v>20240510</v>
          </cell>
          <cell r="H3266" t="str">
            <v>20240510 szla. kiegyenlítés</v>
          </cell>
          <cell r="I3266">
            <v>0</v>
          </cell>
          <cell r="J3266">
            <v>262740</v>
          </cell>
          <cell r="K3266">
            <v>93543470</v>
          </cell>
          <cell r="L3266" t="str">
            <v>T</v>
          </cell>
          <cell r="M3266">
            <v>200</v>
          </cell>
          <cell r="N3266" t="str">
            <v>B-148</v>
          </cell>
          <cell r="O3266">
            <v>45506</v>
          </cell>
        </row>
        <row r="3267">
          <cell r="G3267" t="str">
            <v>20240691</v>
          </cell>
          <cell r="H3267" t="str">
            <v/>
          </cell>
          <cell r="I3267">
            <v>481440</v>
          </cell>
          <cell r="J3267">
            <v>0</v>
          </cell>
          <cell r="K3267">
            <v>94024910</v>
          </cell>
          <cell r="L3267" t="str">
            <v>T</v>
          </cell>
          <cell r="M3267">
            <v>300</v>
          </cell>
          <cell r="N3267" t="str">
            <v>V-782</v>
          </cell>
          <cell r="O3267">
            <v>45505</v>
          </cell>
        </row>
        <row r="3268">
          <cell r="G3268" t="str">
            <v>20240691</v>
          </cell>
          <cell r="H3268" t="str">
            <v/>
          </cell>
          <cell r="I3268">
            <v>86659</v>
          </cell>
          <cell r="J3268">
            <v>0</v>
          </cell>
          <cell r="K3268">
            <v>94111569</v>
          </cell>
          <cell r="L3268" t="str">
            <v>T</v>
          </cell>
          <cell r="M3268">
            <v>300</v>
          </cell>
          <cell r="N3268" t="str">
            <v>V-782</v>
          </cell>
          <cell r="O3268">
            <v>45505</v>
          </cell>
        </row>
        <row r="3269">
          <cell r="G3269" t="str">
            <v>20240691</v>
          </cell>
          <cell r="H3269" t="str">
            <v/>
          </cell>
          <cell r="I3269">
            <v>695140</v>
          </cell>
          <cell r="J3269">
            <v>0</v>
          </cell>
          <cell r="K3269">
            <v>94806709</v>
          </cell>
          <cell r="L3269" t="str">
            <v>T</v>
          </cell>
          <cell r="M3269">
            <v>300</v>
          </cell>
          <cell r="N3269" t="str">
            <v>V-782</v>
          </cell>
          <cell r="O3269">
            <v>45505</v>
          </cell>
        </row>
        <row r="3270">
          <cell r="G3270" t="str">
            <v>20240691</v>
          </cell>
          <cell r="H3270" t="str">
            <v/>
          </cell>
          <cell r="I3270">
            <v>187688</v>
          </cell>
          <cell r="J3270">
            <v>0</v>
          </cell>
          <cell r="K3270">
            <v>94994397</v>
          </cell>
          <cell r="L3270" t="str">
            <v>T</v>
          </cell>
          <cell r="M3270">
            <v>300</v>
          </cell>
          <cell r="N3270" t="str">
            <v>V-782</v>
          </cell>
          <cell r="O3270">
            <v>45505</v>
          </cell>
        </row>
        <row r="3271">
          <cell r="G3271" t="str">
            <v>20240690</v>
          </cell>
          <cell r="H3271" t="str">
            <v/>
          </cell>
          <cell r="I3271">
            <v>149200</v>
          </cell>
          <cell r="J3271">
            <v>0</v>
          </cell>
          <cell r="K3271">
            <v>95143597</v>
          </cell>
          <cell r="L3271" t="str">
            <v>T</v>
          </cell>
          <cell r="M3271">
            <v>300</v>
          </cell>
          <cell r="N3271" t="str">
            <v>V-783</v>
          </cell>
          <cell r="O3271">
            <v>45506</v>
          </cell>
        </row>
        <row r="3272">
          <cell r="G3272" t="str">
            <v>20240690</v>
          </cell>
          <cell r="H3272" t="str">
            <v/>
          </cell>
          <cell r="I3272">
            <v>26856</v>
          </cell>
          <cell r="J3272">
            <v>0</v>
          </cell>
          <cell r="K3272">
            <v>95170453</v>
          </cell>
          <cell r="L3272" t="str">
            <v>T</v>
          </cell>
          <cell r="M3272">
            <v>300</v>
          </cell>
          <cell r="N3272" t="str">
            <v>V-783</v>
          </cell>
          <cell r="O3272">
            <v>45506</v>
          </cell>
        </row>
        <row r="3273">
          <cell r="G3273" t="str">
            <v>20247028</v>
          </cell>
          <cell r="H3273" t="str">
            <v>20247028 szla. kiegyenlítés</v>
          </cell>
          <cell r="I3273">
            <v>0</v>
          </cell>
          <cell r="J3273">
            <v>2380373</v>
          </cell>
          <cell r="K3273">
            <v>92790080</v>
          </cell>
          <cell r="L3273" t="str">
            <v>T</v>
          </cell>
          <cell r="M3273">
            <v>200</v>
          </cell>
          <cell r="N3273" t="str">
            <v>B-149</v>
          </cell>
          <cell r="O3273">
            <v>45512</v>
          </cell>
        </row>
        <row r="3274">
          <cell r="G3274" t="str">
            <v>20240607</v>
          </cell>
          <cell r="H3274" t="str">
            <v>20240607 szla. kiegyenlítés</v>
          </cell>
          <cell r="I3274">
            <v>0</v>
          </cell>
          <cell r="J3274">
            <v>1558862</v>
          </cell>
          <cell r="K3274">
            <v>91231218</v>
          </cell>
          <cell r="L3274" t="str">
            <v>T</v>
          </cell>
          <cell r="M3274">
            <v>200</v>
          </cell>
          <cell r="N3274" t="str">
            <v>B-149</v>
          </cell>
          <cell r="O3274">
            <v>45512</v>
          </cell>
        </row>
        <row r="3275">
          <cell r="G3275" t="str">
            <v>20240632</v>
          </cell>
          <cell r="H3275" t="str">
            <v>20240632 szla. kiegyenlítés</v>
          </cell>
          <cell r="I3275">
            <v>0</v>
          </cell>
          <cell r="J3275">
            <v>836179</v>
          </cell>
          <cell r="K3275">
            <v>90395039</v>
          </cell>
          <cell r="L3275" t="str">
            <v>T</v>
          </cell>
          <cell r="M3275">
            <v>200</v>
          </cell>
          <cell r="N3275" t="str">
            <v>B-149</v>
          </cell>
          <cell r="O3275">
            <v>45512</v>
          </cell>
        </row>
        <row r="3276">
          <cell r="G3276" t="str">
            <v>20240692</v>
          </cell>
          <cell r="H3276" t="str">
            <v/>
          </cell>
          <cell r="I3276">
            <v>282690</v>
          </cell>
          <cell r="J3276">
            <v>0</v>
          </cell>
          <cell r="K3276">
            <v>90677729</v>
          </cell>
          <cell r="L3276" t="str">
            <v>T</v>
          </cell>
          <cell r="M3276">
            <v>300</v>
          </cell>
          <cell r="N3276" t="str">
            <v>V-784</v>
          </cell>
          <cell r="O3276">
            <v>45506</v>
          </cell>
        </row>
        <row r="3277">
          <cell r="G3277" t="str">
            <v>20240692</v>
          </cell>
          <cell r="H3277" t="str">
            <v/>
          </cell>
          <cell r="I3277">
            <v>50884</v>
          </cell>
          <cell r="J3277">
            <v>0</v>
          </cell>
          <cell r="K3277">
            <v>90728613</v>
          </cell>
          <cell r="L3277" t="str">
            <v>T</v>
          </cell>
          <cell r="M3277">
            <v>300</v>
          </cell>
          <cell r="N3277" t="str">
            <v>V-784</v>
          </cell>
          <cell r="O3277">
            <v>45506</v>
          </cell>
        </row>
        <row r="3278">
          <cell r="G3278" t="str">
            <v>20240692</v>
          </cell>
          <cell r="H3278" t="str">
            <v/>
          </cell>
          <cell r="I3278">
            <v>442700</v>
          </cell>
          <cell r="J3278">
            <v>0</v>
          </cell>
          <cell r="K3278">
            <v>91171313</v>
          </cell>
          <cell r="L3278" t="str">
            <v>T</v>
          </cell>
          <cell r="M3278">
            <v>300</v>
          </cell>
          <cell r="N3278" t="str">
            <v>V-784</v>
          </cell>
          <cell r="O3278">
            <v>45506</v>
          </cell>
        </row>
        <row r="3279">
          <cell r="G3279" t="str">
            <v>20240692</v>
          </cell>
          <cell r="H3279" t="str">
            <v/>
          </cell>
          <cell r="I3279">
            <v>119529</v>
          </cell>
          <cell r="J3279">
            <v>0</v>
          </cell>
          <cell r="K3279">
            <v>91290842</v>
          </cell>
          <cell r="L3279" t="str">
            <v>T</v>
          </cell>
          <cell r="M3279">
            <v>300</v>
          </cell>
          <cell r="N3279" t="str">
            <v>V-784</v>
          </cell>
          <cell r="O3279">
            <v>45506</v>
          </cell>
        </row>
        <row r="3280">
          <cell r="G3280" t="str">
            <v>20230362</v>
          </cell>
          <cell r="H3280" t="str">
            <v>20230362 szla. kiegyenlítés</v>
          </cell>
          <cell r="I3280">
            <v>0</v>
          </cell>
          <cell r="J3280">
            <v>250000</v>
          </cell>
          <cell r="K3280">
            <v>91040842</v>
          </cell>
          <cell r="L3280" t="str">
            <v>T</v>
          </cell>
          <cell r="M3280">
            <v>200</v>
          </cell>
          <cell r="N3280" t="str">
            <v>B-150</v>
          </cell>
          <cell r="O3280">
            <v>45512</v>
          </cell>
        </row>
        <row r="3281">
          <cell r="G3281" t="str">
            <v>20240658</v>
          </cell>
          <cell r="H3281" t="str">
            <v>20240658 szla. kiegyenlítés</v>
          </cell>
          <cell r="I3281">
            <v>0</v>
          </cell>
          <cell r="J3281">
            <v>152324</v>
          </cell>
          <cell r="K3281">
            <v>90888518</v>
          </cell>
          <cell r="L3281" t="str">
            <v>T</v>
          </cell>
          <cell r="M3281">
            <v>200</v>
          </cell>
          <cell r="N3281" t="str">
            <v>B-151</v>
          </cell>
          <cell r="O3281">
            <v>45512</v>
          </cell>
        </row>
        <row r="3282">
          <cell r="G3282" t="str">
            <v>20240557</v>
          </cell>
          <cell r="H3282" t="str">
            <v>20240557 szla. kiegyenlítés</v>
          </cell>
          <cell r="I3282">
            <v>0</v>
          </cell>
          <cell r="J3282">
            <v>116459</v>
          </cell>
          <cell r="K3282">
            <v>90772059</v>
          </cell>
          <cell r="L3282" t="str">
            <v>T</v>
          </cell>
          <cell r="M3282">
            <v>200</v>
          </cell>
          <cell r="N3282" t="str">
            <v>B-152</v>
          </cell>
          <cell r="O3282">
            <v>45512</v>
          </cell>
        </row>
        <row r="3283">
          <cell r="G3283" t="str">
            <v>20240699</v>
          </cell>
          <cell r="H3283" t="str">
            <v/>
          </cell>
          <cell r="I3283">
            <v>386400</v>
          </cell>
          <cell r="J3283">
            <v>0</v>
          </cell>
          <cell r="K3283">
            <v>91158459</v>
          </cell>
          <cell r="L3283" t="str">
            <v>T</v>
          </cell>
          <cell r="M3283">
            <v>300</v>
          </cell>
          <cell r="N3283" t="str">
            <v>V-791</v>
          </cell>
          <cell r="O3283">
            <v>45510</v>
          </cell>
        </row>
        <row r="3284">
          <cell r="G3284" t="str">
            <v>20240699</v>
          </cell>
          <cell r="H3284" t="str">
            <v/>
          </cell>
          <cell r="I3284">
            <v>69552</v>
          </cell>
          <cell r="J3284">
            <v>0</v>
          </cell>
          <cell r="K3284">
            <v>91228011</v>
          </cell>
          <cell r="L3284" t="str">
            <v>T</v>
          </cell>
          <cell r="M3284">
            <v>300</v>
          </cell>
          <cell r="N3284" t="str">
            <v>V-791</v>
          </cell>
          <cell r="O3284">
            <v>45510</v>
          </cell>
        </row>
        <row r="3285">
          <cell r="G3285" t="str">
            <v>20240699</v>
          </cell>
          <cell r="H3285" t="str">
            <v/>
          </cell>
          <cell r="I3285">
            <v>96770</v>
          </cell>
          <cell r="J3285">
            <v>0</v>
          </cell>
          <cell r="K3285">
            <v>91324781</v>
          </cell>
          <cell r="L3285" t="str">
            <v>T</v>
          </cell>
          <cell r="M3285">
            <v>300</v>
          </cell>
          <cell r="N3285" t="str">
            <v>V-791</v>
          </cell>
          <cell r="O3285">
            <v>45510</v>
          </cell>
        </row>
        <row r="3286">
          <cell r="G3286" t="str">
            <v>20240699</v>
          </cell>
          <cell r="H3286" t="str">
            <v/>
          </cell>
          <cell r="I3286">
            <v>26128</v>
          </cell>
          <cell r="J3286">
            <v>0</v>
          </cell>
          <cell r="K3286">
            <v>91350909</v>
          </cell>
          <cell r="L3286" t="str">
            <v>T</v>
          </cell>
          <cell r="M3286">
            <v>300</v>
          </cell>
          <cell r="N3286" t="str">
            <v>V-791</v>
          </cell>
          <cell r="O3286">
            <v>45510</v>
          </cell>
        </row>
        <row r="3287">
          <cell r="G3287" t="str">
            <v>20240700</v>
          </cell>
          <cell r="H3287" t="str">
            <v/>
          </cell>
          <cell r="I3287">
            <v>230000</v>
          </cell>
          <cell r="J3287">
            <v>0</v>
          </cell>
          <cell r="K3287">
            <v>91580909</v>
          </cell>
          <cell r="L3287" t="str">
            <v>T</v>
          </cell>
          <cell r="M3287">
            <v>300</v>
          </cell>
          <cell r="N3287" t="str">
            <v>V-792</v>
          </cell>
          <cell r="O3287">
            <v>45510</v>
          </cell>
        </row>
        <row r="3288">
          <cell r="G3288" t="str">
            <v>20240700</v>
          </cell>
          <cell r="H3288" t="str">
            <v/>
          </cell>
          <cell r="I3288">
            <v>62100</v>
          </cell>
          <cell r="J3288">
            <v>0</v>
          </cell>
          <cell r="K3288">
            <v>91643009</v>
          </cell>
          <cell r="L3288" t="str">
            <v>T</v>
          </cell>
          <cell r="M3288">
            <v>300</v>
          </cell>
          <cell r="N3288" t="str">
            <v>V-792</v>
          </cell>
          <cell r="O3288">
            <v>45510</v>
          </cell>
        </row>
        <row r="3289">
          <cell r="G3289" t="str">
            <v>20240701</v>
          </cell>
          <cell r="H3289" t="str">
            <v/>
          </cell>
          <cell r="I3289">
            <v>789960</v>
          </cell>
          <cell r="J3289">
            <v>0</v>
          </cell>
          <cell r="K3289">
            <v>92432969</v>
          </cell>
          <cell r="L3289" t="str">
            <v>T</v>
          </cell>
          <cell r="M3289">
            <v>300</v>
          </cell>
          <cell r="N3289" t="str">
            <v>V-793</v>
          </cell>
          <cell r="O3289">
            <v>45510</v>
          </cell>
        </row>
        <row r="3290">
          <cell r="G3290" t="str">
            <v>20240701</v>
          </cell>
          <cell r="H3290" t="str">
            <v/>
          </cell>
          <cell r="I3290">
            <v>213289</v>
          </cell>
          <cell r="J3290">
            <v>0</v>
          </cell>
          <cell r="K3290">
            <v>92646258</v>
          </cell>
          <cell r="L3290" t="str">
            <v>T</v>
          </cell>
          <cell r="M3290">
            <v>300</v>
          </cell>
          <cell r="N3290" t="str">
            <v>V-793</v>
          </cell>
          <cell r="O3290">
            <v>45510</v>
          </cell>
        </row>
        <row r="3291">
          <cell r="G3291" t="str">
            <v>20240702</v>
          </cell>
          <cell r="H3291" t="str">
            <v/>
          </cell>
          <cell r="I3291">
            <v>62020</v>
          </cell>
          <cell r="J3291">
            <v>0</v>
          </cell>
          <cell r="K3291">
            <v>92708278</v>
          </cell>
          <cell r="L3291" t="str">
            <v>T</v>
          </cell>
          <cell r="M3291">
            <v>300</v>
          </cell>
          <cell r="N3291" t="str">
            <v>V-794</v>
          </cell>
          <cell r="O3291">
            <v>45510</v>
          </cell>
        </row>
        <row r="3292">
          <cell r="G3292" t="str">
            <v>20240702</v>
          </cell>
          <cell r="H3292" t="str">
            <v/>
          </cell>
          <cell r="I3292">
            <v>16745</v>
          </cell>
          <cell r="J3292">
            <v>0</v>
          </cell>
          <cell r="K3292">
            <v>92725023</v>
          </cell>
          <cell r="L3292" t="str">
            <v>T</v>
          </cell>
          <cell r="M3292">
            <v>300</v>
          </cell>
          <cell r="N3292" t="str">
            <v>V-794</v>
          </cell>
          <cell r="O3292">
            <v>45510</v>
          </cell>
        </row>
        <row r="3293">
          <cell r="G3293" t="str">
            <v>20240703</v>
          </cell>
          <cell r="H3293" t="str">
            <v/>
          </cell>
          <cell r="I3293">
            <v>65190</v>
          </cell>
          <cell r="J3293">
            <v>0</v>
          </cell>
          <cell r="K3293">
            <v>92790213</v>
          </cell>
          <cell r="L3293" t="str">
            <v>T</v>
          </cell>
          <cell r="M3293">
            <v>300</v>
          </cell>
          <cell r="N3293" t="str">
            <v>V-795</v>
          </cell>
          <cell r="O3293">
            <v>45510</v>
          </cell>
        </row>
        <row r="3294">
          <cell r="G3294" t="str">
            <v>20240703</v>
          </cell>
          <cell r="H3294" t="str">
            <v/>
          </cell>
          <cell r="I3294">
            <v>11734</v>
          </cell>
          <cell r="J3294">
            <v>0</v>
          </cell>
          <cell r="K3294">
            <v>92801947</v>
          </cell>
          <cell r="L3294" t="str">
            <v>T</v>
          </cell>
          <cell r="M3294">
            <v>300</v>
          </cell>
          <cell r="N3294" t="str">
            <v>V-795</v>
          </cell>
          <cell r="O3294">
            <v>45510</v>
          </cell>
        </row>
        <row r="3295">
          <cell r="G3295" t="str">
            <v>20240704</v>
          </cell>
          <cell r="H3295" t="str">
            <v/>
          </cell>
          <cell r="I3295">
            <v>35070</v>
          </cell>
          <cell r="J3295">
            <v>0</v>
          </cell>
          <cell r="K3295">
            <v>92837017</v>
          </cell>
          <cell r="L3295" t="str">
            <v>T</v>
          </cell>
          <cell r="M3295">
            <v>300</v>
          </cell>
          <cell r="N3295" t="str">
            <v>V-796</v>
          </cell>
          <cell r="O3295">
            <v>45510</v>
          </cell>
        </row>
        <row r="3296">
          <cell r="G3296" t="str">
            <v>20240704</v>
          </cell>
          <cell r="H3296" t="str">
            <v/>
          </cell>
          <cell r="I3296">
            <v>6312</v>
          </cell>
          <cell r="J3296">
            <v>0</v>
          </cell>
          <cell r="K3296">
            <v>92843329</v>
          </cell>
          <cell r="L3296" t="str">
            <v>T</v>
          </cell>
          <cell r="M3296">
            <v>300</v>
          </cell>
          <cell r="N3296" t="str">
            <v>V-796</v>
          </cell>
          <cell r="O3296">
            <v>45510</v>
          </cell>
        </row>
        <row r="3297">
          <cell r="G3297" t="str">
            <v>20240704</v>
          </cell>
          <cell r="H3297" t="str">
            <v/>
          </cell>
          <cell r="I3297">
            <v>5383213</v>
          </cell>
          <cell r="J3297">
            <v>0</v>
          </cell>
          <cell r="K3297">
            <v>98226542</v>
          </cell>
          <cell r="L3297" t="str">
            <v>T</v>
          </cell>
          <cell r="M3297">
            <v>300</v>
          </cell>
          <cell r="N3297" t="str">
            <v>V-796</v>
          </cell>
          <cell r="O3297">
            <v>45510</v>
          </cell>
        </row>
        <row r="3298">
          <cell r="G3298" t="str">
            <v>20240704</v>
          </cell>
          <cell r="H3298" t="str">
            <v/>
          </cell>
          <cell r="I3298">
            <v>1453468</v>
          </cell>
          <cell r="J3298">
            <v>0</v>
          </cell>
          <cell r="K3298">
            <v>99680010</v>
          </cell>
          <cell r="L3298" t="str">
            <v>T</v>
          </cell>
          <cell r="M3298">
            <v>300</v>
          </cell>
          <cell r="N3298" t="str">
            <v>V-796</v>
          </cell>
          <cell r="O3298">
            <v>45510</v>
          </cell>
        </row>
        <row r="3299">
          <cell r="G3299" t="str">
            <v>20240705</v>
          </cell>
          <cell r="H3299" t="str">
            <v/>
          </cell>
          <cell r="I3299">
            <v>7381800</v>
          </cell>
          <cell r="J3299">
            <v>0</v>
          </cell>
          <cell r="K3299">
            <v>107061810</v>
          </cell>
          <cell r="L3299" t="str">
            <v>T</v>
          </cell>
          <cell r="M3299">
            <v>300</v>
          </cell>
          <cell r="N3299" t="str">
            <v>V-797</v>
          </cell>
          <cell r="O3299">
            <v>45510</v>
          </cell>
        </row>
        <row r="3300">
          <cell r="G3300" t="str">
            <v>20240705</v>
          </cell>
          <cell r="H3300" t="str">
            <v/>
          </cell>
          <cell r="I3300">
            <v>1993086</v>
          </cell>
          <cell r="J3300">
            <v>0</v>
          </cell>
          <cell r="K3300">
            <v>109054896</v>
          </cell>
          <cell r="L3300" t="str">
            <v>T</v>
          </cell>
          <cell r="M3300">
            <v>300</v>
          </cell>
          <cell r="N3300" t="str">
            <v>V-797</v>
          </cell>
          <cell r="O3300">
            <v>45510</v>
          </cell>
        </row>
        <row r="3301">
          <cell r="G3301" t="str">
            <v>20240723</v>
          </cell>
          <cell r="H3301" t="str">
            <v/>
          </cell>
          <cell r="I3301">
            <v>0</v>
          </cell>
          <cell r="J3301">
            <v>35910</v>
          </cell>
          <cell r="K3301">
            <v>109018986</v>
          </cell>
          <cell r="L3301" t="str">
            <v>T</v>
          </cell>
          <cell r="M3301">
            <v>300</v>
          </cell>
          <cell r="N3301" t="str">
            <v>V-818</v>
          </cell>
          <cell r="O3301">
            <v>45518</v>
          </cell>
        </row>
        <row r="3302">
          <cell r="G3302" t="str">
            <v>20240723</v>
          </cell>
          <cell r="H3302" t="str">
            <v/>
          </cell>
          <cell r="I3302">
            <v>0</v>
          </cell>
          <cell r="J3302">
            <v>6464</v>
          </cell>
          <cell r="K3302">
            <v>109012522</v>
          </cell>
          <cell r="L3302" t="str">
            <v>T</v>
          </cell>
          <cell r="M3302">
            <v>300</v>
          </cell>
          <cell r="N3302" t="str">
            <v>V-818</v>
          </cell>
          <cell r="O3302">
            <v>45518</v>
          </cell>
        </row>
        <row r="3303">
          <cell r="G3303" t="str">
            <v>20240724</v>
          </cell>
          <cell r="H3303" t="str">
            <v/>
          </cell>
          <cell r="I3303">
            <v>32910</v>
          </cell>
          <cell r="J3303">
            <v>0</v>
          </cell>
          <cell r="K3303">
            <v>109045432</v>
          </cell>
          <cell r="L3303" t="str">
            <v>T</v>
          </cell>
          <cell r="M3303">
            <v>300</v>
          </cell>
          <cell r="N3303" t="str">
            <v>V-819</v>
          </cell>
          <cell r="O3303">
            <v>45518</v>
          </cell>
        </row>
        <row r="3304">
          <cell r="G3304" t="str">
            <v>20240724</v>
          </cell>
          <cell r="H3304" t="str">
            <v/>
          </cell>
          <cell r="I3304">
            <v>5924</v>
          </cell>
          <cell r="J3304">
            <v>0</v>
          </cell>
          <cell r="K3304">
            <v>109051356</v>
          </cell>
          <cell r="L3304" t="str">
            <v>T</v>
          </cell>
          <cell r="M3304">
            <v>300</v>
          </cell>
          <cell r="N3304" t="str">
            <v>V-819</v>
          </cell>
          <cell r="O3304">
            <v>45518</v>
          </cell>
        </row>
        <row r="3305">
          <cell r="G3305" t="str">
            <v>20240704</v>
          </cell>
          <cell r="H3305" t="str">
            <v>20240704 szla. kiegyenlítés</v>
          </cell>
          <cell r="I3305">
            <v>0</v>
          </cell>
          <cell r="J3305">
            <v>6878063</v>
          </cell>
          <cell r="K3305">
            <v>102173293</v>
          </cell>
          <cell r="L3305" t="str">
            <v>T</v>
          </cell>
          <cell r="M3305">
            <v>200</v>
          </cell>
          <cell r="N3305" t="str">
            <v>B-153</v>
          </cell>
          <cell r="O3305">
            <v>45512</v>
          </cell>
        </row>
        <row r="3306">
          <cell r="G3306" t="str">
            <v>20240660</v>
          </cell>
          <cell r="H3306" t="str">
            <v>20240660 szla. kiegyenlítés</v>
          </cell>
          <cell r="I3306">
            <v>0</v>
          </cell>
          <cell r="J3306">
            <v>1055744</v>
          </cell>
          <cell r="K3306">
            <v>101117549</v>
          </cell>
          <cell r="L3306" t="str">
            <v>T</v>
          </cell>
          <cell r="M3306">
            <v>200</v>
          </cell>
          <cell r="N3306" t="str">
            <v>B-153</v>
          </cell>
          <cell r="O3306">
            <v>45512</v>
          </cell>
        </row>
        <row r="3307">
          <cell r="G3307" t="str">
            <v>20240618</v>
          </cell>
          <cell r="H3307" t="str">
            <v>20240618 szla. kiegyenlítés</v>
          </cell>
          <cell r="I3307">
            <v>0</v>
          </cell>
          <cell r="J3307">
            <v>688848</v>
          </cell>
          <cell r="K3307">
            <v>100428701</v>
          </cell>
          <cell r="L3307" t="str">
            <v>T</v>
          </cell>
          <cell r="M3307">
            <v>200</v>
          </cell>
          <cell r="N3307" t="str">
            <v>B-153</v>
          </cell>
          <cell r="O3307">
            <v>45512</v>
          </cell>
        </row>
        <row r="3308">
          <cell r="G3308" t="str">
            <v>20240493</v>
          </cell>
          <cell r="H3308" t="str">
            <v>20240493 szla. kiegyenlítés</v>
          </cell>
          <cell r="I3308">
            <v>0</v>
          </cell>
          <cell r="J3308">
            <v>545536</v>
          </cell>
          <cell r="K3308">
            <v>99883165</v>
          </cell>
          <cell r="L3308" t="str">
            <v>T</v>
          </cell>
          <cell r="M3308">
            <v>200</v>
          </cell>
          <cell r="N3308" t="str">
            <v>B-153</v>
          </cell>
          <cell r="O3308">
            <v>45512</v>
          </cell>
        </row>
        <row r="3309">
          <cell r="G3309" t="str">
            <v>20240613</v>
          </cell>
          <cell r="H3309" t="str">
            <v>20240613 szla. kiegyenlítés</v>
          </cell>
          <cell r="I3309">
            <v>0</v>
          </cell>
          <cell r="J3309">
            <v>306991</v>
          </cell>
          <cell r="K3309">
            <v>99576174</v>
          </cell>
          <cell r="L3309" t="str">
            <v>T</v>
          </cell>
          <cell r="M3309">
            <v>200</v>
          </cell>
          <cell r="N3309" t="str">
            <v>B-153</v>
          </cell>
          <cell r="O3309">
            <v>45512</v>
          </cell>
        </row>
        <row r="3310">
          <cell r="G3310" t="str">
            <v>20240693</v>
          </cell>
          <cell r="H3310" t="str">
            <v/>
          </cell>
          <cell r="I3310">
            <v>114095</v>
          </cell>
          <cell r="J3310">
            <v>0</v>
          </cell>
          <cell r="K3310">
            <v>99690269</v>
          </cell>
          <cell r="L3310" t="str">
            <v>T</v>
          </cell>
          <cell r="M3310">
            <v>300</v>
          </cell>
          <cell r="N3310" t="str">
            <v>V-785</v>
          </cell>
          <cell r="O3310">
            <v>45510</v>
          </cell>
        </row>
        <row r="3311">
          <cell r="G3311" t="str">
            <v>20240693</v>
          </cell>
          <cell r="H3311" t="str">
            <v/>
          </cell>
          <cell r="I3311">
            <v>30806</v>
          </cell>
          <cell r="J3311">
            <v>0</v>
          </cell>
          <cell r="K3311">
            <v>99721075</v>
          </cell>
          <cell r="L3311" t="str">
            <v>T</v>
          </cell>
          <cell r="M3311">
            <v>300</v>
          </cell>
          <cell r="N3311" t="str">
            <v>V-785</v>
          </cell>
          <cell r="O3311">
            <v>45510</v>
          </cell>
        </row>
        <row r="3312">
          <cell r="G3312" t="str">
            <v>20240693</v>
          </cell>
          <cell r="H3312" t="str">
            <v/>
          </cell>
          <cell r="I3312">
            <v>114435</v>
          </cell>
          <cell r="J3312">
            <v>0</v>
          </cell>
          <cell r="K3312">
            <v>99835510</v>
          </cell>
          <cell r="L3312" t="str">
            <v>T</v>
          </cell>
          <cell r="M3312">
            <v>300</v>
          </cell>
          <cell r="N3312" t="str">
            <v>V-785</v>
          </cell>
          <cell r="O3312">
            <v>45510</v>
          </cell>
        </row>
        <row r="3313">
          <cell r="G3313" t="str">
            <v>20240693</v>
          </cell>
          <cell r="H3313" t="str">
            <v/>
          </cell>
          <cell r="I3313">
            <v>20598</v>
          </cell>
          <cell r="J3313">
            <v>0</v>
          </cell>
          <cell r="K3313">
            <v>99856108</v>
          </cell>
          <cell r="L3313" t="str">
            <v>T</v>
          </cell>
          <cell r="M3313">
            <v>300</v>
          </cell>
          <cell r="N3313" t="str">
            <v>V-785</v>
          </cell>
          <cell r="O3313">
            <v>45510</v>
          </cell>
        </row>
        <row r="3314">
          <cell r="G3314" t="str">
            <v>20240694</v>
          </cell>
          <cell r="H3314" t="str">
            <v/>
          </cell>
          <cell r="I3314">
            <v>62250</v>
          </cell>
          <cell r="J3314">
            <v>0</v>
          </cell>
          <cell r="K3314">
            <v>99918358</v>
          </cell>
          <cell r="L3314" t="str">
            <v>T</v>
          </cell>
          <cell r="M3314">
            <v>300</v>
          </cell>
          <cell r="N3314" t="str">
            <v>V-786</v>
          </cell>
          <cell r="O3314">
            <v>45510</v>
          </cell>
        </row>
        <row r="3315">
          <cell r="G3315" t="str">
            <v>20240694</v>
          </cell>
          <cell r="H3315" t="str">
            <v/>
          </cell>
          <cell r="I3315">
            <v>11205</v>
          </cell>
          <cell r="J3315">
            <v>0</v>
          </cell>
          <cell r="K3315">
            <v>99929563</v>
          </cell>
          <cell r="L3315" t="str">
            <v>T</v>
          </cell>
          <cell r="M3315">
            <v>300</v>
          </cell>
          <cell r="N3315" t="str">
            <v>V-786</v>
          </cell>
          <cell r="O3315">
            <v>45510</v>
          </cell>
        </row>
        <row r="3316">
          <cell r="G3316" t="str">
            <v>20240694</v>
          </cell>
          <cell r="H3316" t="str">
            <v/>
          </cell>
          <cell r="I3316">
            <v>95850</v>
          </cell>
          <cell r="J3316">
            <v>0</v>
          </cell>
          <cell r="K3316">
            <v>100025413</v>
          </cell>
          <cell r="L3316" t="str">
            <v>T</v>
          </cell>
          <cell r="M3316">
            <v>300</v>
          </cell>
          <cell r="N3316" t="str">
            <v>V-786</v>
          </cell>
          <cell r="O3316">
            <v>45510</v>
          </cell>
        </row>
        <row r="3317">
          <cell r="G3317" t="str">
            <v>20240694</v>
          </cell>
          <cell r="H3317" t="str">
            <v/>
          </cell>
          <cell r="I3317">
            <v>25880</v>
          </cell>
          <cell r="J3317">
            <v>0</v>
          </cell>
          <cell r="K3317">
            <v>100051293</v>
          </cell>
          <cell r="L3317" t="str">
            <v>T</v>
          </cell>
          <cell r="M3317">
            <v>300</v>
          </cell>
          <cell r="N3317" t="str">
            <v>V-786</v>
          </cell>
          <cell r="O3317">
            <v>45510</v>
          </cell>
        </row>
        <row r="3318">
          <cell r="G3318" t="str">
            <v>20240695</v>
          </cell>
          <cell r="H3318" t="str">
            <v/>
          </cell>
          <cell r="I3318">
            <v>433520</v>
          </cell>
          <cell r="J3318">
            <v>0</v>
          </cell>
          <cell r="K3318">
            <v>100484813</v>
          </cell>
          <cell r="L3318" t="str">
            <v>T</v>
          </cell>
          <cell r="M3318">
            <v>300</v>
          </cell>
          <cell r="N3318" t="str">
            <v>V-787</v>
          </cell>
          <cell r="O3318">
            <v>45510</v>
          </cell>
        </row>
        <row r="3319">
          <cell r="G3319" t="str">
            <v>20240695</v>
          </cell>
          <cell r="H3319" t="str">
            <v/>
          </cell>
          <cell r="I3319">
            <v>117050</v>
          </cell>
          <cell r="J3319">
            <v>0</v>
          </cell>
          <cell r="K3319">
            <v>100601863</v>
          </cell>
          <cell r="L3319" t="str">
            <v>T</v>
          </cell>
          <cell r="M3319">
            <v>300</v>
          </cell>
          <cell r="N3319" t="str">
            <v>V-787</v>
          </cell>
          <cell r="O3319">
            <v>45510</v>
          </cell>
        </row>
        <row r="3320">
          <cell r="G3320" t="str">
            <v>20240696</v>
          </cell>
          <cell r="H3320" t="str">
            <v/>
          </cell>
          <cell r="I3320">
            <v>277440</v>
          </cell>
          <cell r="J3320">
            <v>0</v>
          </cell>
          <cell r="K3320">
            <v>100879303</v>
          </cell>
          <cell r="L3320" t="str">
            <v>T</v>
          </cell>
          <cell r="M3320">
            <v>300</v>
          </cell>
          <cell r="N3320" t="str">
            <v>V-788</v>
          </cell>
          <cell r="O3320">
            <v>45510</v>
          </cell>
        </row>
        <row r="3321">
          <cell r="G3321" t="str">
            <v>20240696</v>
          </cell>
          <cell r="H3321" t="str">
            <v/>
          </cell>
          <cell r="I3321">
            <v>74909</v>
          </cell>
          <cell r="J3321">
            <v>0</v>
          </cell>
          <cell r="K3321">
            <v>100954212</v>
          </cell>
          <cell r="L3321" t="str">
            <v>T</v>
          </cell>
          <cell r="M3321">
            <v>300</v>
          </cell>
          <cell r="N3321" t="str">
            <v>V-788</v>
          </cell>
          <cell r="O3321">
            <v>45510</v>
          </cell>
        </row>
        <row r="3322">
          <cell r="G3322" t="str">
            <v>20240697</v>
          </cell>
          <cell r="H3322" t="str">
            <v/>
          </cell>
          <cell r="I3322">
            <v>467910</v>
          </cell>
          <cell r="J3322">
            <v>0</v>
          </cell>
          <cell r="K3322">
            <v>101422122</v>
          </cell>
          <cell r="L3322" t="str">
            <v>T</v>
          </cell>
          <cell r="M3322">
            <v>300</v>
          </cell>
          <cell r="N3322" t="str">
            <v>V-789</v>
          </cell>
          <cell r="O3322">
            <v>45510</v>
          </cell>
        </row>
        <row r="3323">
          <cell r="G3323" t="str">
            <v>20240697</v>
          </cell>
          <cell r="H3323" t="str">
            <v/>
          </cell>
          <cell r="I3323">
            <v>126336</v>
          </cell>
          <cell r="J3323">
            <v>0</v>
          </cell>
          <cell r="K3323">
            <v>101548458</v>
          </cell>
          <cell r="L3323" t="str">
            <v>T</v>
          </cell>
          <cell r="M3323">
            <v>300</v>
          </cell>
          <cell r="N3323" t="str">
            <v>V-789</v>
          </cell>
          <cell r="O3323">
            <v>45510</v>
          </cell>
        </row>
        <row r="3324">
          <cell r="G3324" t="str">
            <v>20240698</v>
          </cell>
          <cell r="H3324" t="str">
            <v/>
          </cell>
          <cell r="I3324">
            <v>25065</v>
          </cell>
          <cell r="J3324">
            <v>0</v>
          </cell>
          <cell r="K3324">
            <v>101573523</v>
          </cell>
          <cell r="L3324" t="str">
            <v>T</v>
          </cell>
          <cell r="M3324">
            <v>300</v>
          </cell>
          <cell r="N3324" t="str">
            <v>V-790</v>
          </cell>
          <cell r="O3324">
            <v>45510</v>
          </cell>
        </row>
        <row r="3325">
          <cell r="G3325" t="str">
            <v>20240698</v>
          </cell>
          <cell r="H3325" t="str">
            <v/>
          </cell>
          <cell r="I3325">
            <v>4512</v>
          </cell>
          <cell r="J3325">
            <v>0</v>
          </cell>
          <cell r="K3325">
            <v>101578035</v>
          </cell>
          <cell r="L3325" t="str">
            <v>T</v>
          </cell>
          <cell r="M3325">
            <v>300</v>
          </cell>
          <cell r="N3325" t="str">
            <v>V-790</v>
          </cell>
          <cell r="O3325">
            <v>45510</v>
          </cell>
        </row>
        <row r="3326">
          <cell r="G3326" t="str">
            <v>20240698</v>
          </cell>
          <cell r="H3326" t="str">
            <v/>
          </cell>
          <cell r="I3326">
            <v>51720</v>
          </cell>
          <cell r="J3326">
            <v>0</v>
          </cell>
          <cell r="K3326">
            <v>101629755</v>
          </cell>
          <cell r="L3326" t="str">
            <v>T</v>
          </cell>
          <cell r="M3326">
            <v>300</v>
          </cell>
          <cell r="N3326" t="str">
            <v>V-790</v>
          </cell>
          <cell r="O3326">
            <v>45510</v>
          </cell>
        </row>
        <row r="3327">
          <cell r="G3327" t="str">
            <v>20240698</v>
          </cell>
          <cell r="H3327" t="str">
            <v/>
          </cell>
          <cell r="I3327">
            <v>13964</v>
          </cell>
          <cell r="J3327">
            <v>0</v>
          </cell>
          <cell r="K3327">
            <v>101643719</v>
          </cell>
          <cell r="L3327" t="str">
            <v>T</v>
          </cell>
          <cell r="M3327">
            <v>300</v>
          </cell>
          <cell r="N3327" t="str">
            <v>V-790</v>
          </cell>
          <cell r="O3327">
            <v>45510</v>
          </cell>
        </row>
        <row r="3328">
          <cell r="G3328" t="str">
            <v>20240706</v>
          </cell>
          <cell r="H3328" t="str">
            <v/>
          </cell>
          <cell r="I3328">
            <v>24800</v>
          </cell>
          <cell r="J3328">
            <v>0</v>
          </cell>
          <cell r="K3328">
            <v>101668519</v>
          </cell>
          <cell r="L3328" t="str">
            <v>T</v>
          </cell>
          <cell r="M3328">
            <v>300</v>
          </cell>
          <cell r="N3328" t="str">
            <v>V-798</v>
          </cell>
          <cell r="O3328">
            <v>45510</v>
          </cell>
        </row>
        <row r="3329">
          <cell r="G3329" t="str">
            <v>20240706</v>
          </cell>
          <cell r="H3329" t="str">
            <v/>
          </cell>
          <cell r="I3329">
            <v>6696</v>
          </cell>
          <cell r="J3329">
            <v>0</v>
          </cell>
          <cell r="K3329">
            <v>101675215</v>
          </cell>
          <cell r="L3329" t="str">
            <v>T</v>
          </cell>
          <cell r="M3329">
            <v>300</v>
          </cell>
          <cell r="N3329" t="str">
            <v>V-798</v>
          </cell>
          <cell r="O3329">
            <v>45510</v>
          </cell>
        </row>
        <row r="3330">
          <cell r="G3330" t="str">
            <v>20240707</v>
          </cell>
          <cell r="H3330" t="str">
            <v/>
          </cell>
          <cell r="I3330">
            <v>202575</v>
          </cell>
          <cell r="J3330">
            <v>0</v>
          </cell>
          <cell r="K3330">
            <v>101877790</v>
          </cell>
          <cell r="L3330" t="str">
            <v>T</v>
          </cell>
          <cell r="M3330">
            <v>300</v>
          </cell>
          <cell r="N3330" t="str">
            <v>V-799</v>
          </cell>
          <cell r="O3330">
            <v>45512</v>
          </cell>
        </row>
        <row r="3331">
          <cell r="G3331" t="str">
            <v>20240707</v>
          </cell>
          <cell r="H3331" t="str">
            <v/>
          </cell>
          <cell r="I3331">
            <v>36463</v>
          </cell>
          <cell r="J3331">
            <v>0</v>
          </cell>
          <cell r="K3331">
            <v>101914253</v>
          </cell>
          <cell r="L3331" t="str">
            <v>T</v>
          </cell>
          <cell r="M3331">
            <v>300</v>
          </cell>
          <cell r="N3331" t="str">
            <v>V-799</v>
          </cell>
          <cell r="O3331">
            <v>45512</v>
          </cell>
        </row>
        <row r="3332">
          <cell r="G3332" t="str">
            <v>20240707</v>
          </cell>
          <cell r="H3332" t="str">
            <v/>
          </cell>
          <cell r="I3332">
            <v>1561477</v>
          </cell>
          <cell r="J3332">
            <v>0</v>
          </cell>
          <cell r="K3332">
            <v>103475730</v>
          </cell>
          <cell r="L3332" t="str">
            <v>T</v>
          </cell>
          <cell r="M3332">
            <v>300</v>
          </cell>
          <cell r="N3332" t="str">
            <v>V-799</v>
          </cell>
          <cell r="O3332">
            <v>45512</v>
          </cell>
        </row>
        <row r="3333">
          <cell r="G3333" t="str">
            <v>20240707</v>
          </cell>
          <cell r="H3333" t="str">
            <v/>
          </cell>
          <cell r="I3333">
            <v>421599</v>
          </cell>
          <cell r="J3333">
            <v>0</v>
          </cell>
          <cell r="K3333">
            <v>103897329</v>
          </cell>
          <cell r="L3333" t="str">
            <v>T</v>
          </cell>
          <cell r="M3333">
            <v>300</v>
          </cell>
          <cell r="N3333" t="str">
            <v>V-799</v>
          </cell>
          <cell r="O3333">
            <v>45512</v>
          </cell>
        </row>
        <row r="3334">
          <cell r="G3334" t="str">
            <v>20240600</v>
          </cell>
          <cell r="H3334" t="str">
            <v>20240600 szla. kiegyenlítés</v>
          </cell>
          <cell r="I3334">
            <v>0</v>
          </cell>
          <cell r="J3334">
            <v>2474611</v>
          </cell>
          <cell r="K3334">
            <v>101422718</v>
          </cell>
          <cell r="L3334" t="str">
            <v>T</v>
          </cell>
          <cell r="M3334">
            <v>200</v>
          </cell>
          <cell r="N3334" t="str">
            <v>B-154</v>
          </cell>
          <cell r="O3334">
            <v>45512</v>
          </cell>
        </row>
        <row r="3335">
          <cell r="G3335" t="str">
            <v>20240627</v>
          </cell>
          <cell r="H3335" t="str">
            <v>20240627 szla. kiegyenlítés</v>
          </cell>
          <cell r="I3335">
            <v>0</v>
          </cell>
          <cell r="J3335">
            <v>215029</v>
          </cell>
          <cell r="K3335">
            <v>101207689</v>
          </cell>
          <cell r="L3335" t="str">
            <v>T</v>
          </cell>
          <cell r="M3335">
            <v>200</v>
          </cell>
          <cell r="N3335" t="str">
            <v>B-154</v>
          </cell>
          <cell r="O3335">
            <v>45512</v>
          </cell>
        </row>
        <row r="3336">
          <cell r="G3336" t="str">
            <v>20240708</v>
          </cell>
          <cell r="H3336" t="str">
            <v/>
          </cell>
          <cell r="I3336">
            <v>834840</v>
          </cell>
          <cell r="J3336">
            <v>0</v>
          </cell>
          <cell r="K3336">
            <v>102042529</v>
          </cell>
          <cell r="L3336" t="str">
            <v>T</v>
          </cell>
          <cell r="M3336">
            <v>300</v>
          </cell>
          <cell r="N3336" t="str">
            <v>V-800</v>
          </cell>
          <cell r="O3336">
            <v>45512</v>
          </cell>
        </row>
        <row r="3337">
          <cell r="G3337" t="str">
            <v>20240708</v>
          </cell>
          <cell r="H3337" t="str">
            <v/>
          </cell>
          <cell r="I3337">
            <v>225407</v>
          </cell>
          <cell r="J3337">
            <v>0</v>
          </cell>
          <cell r="K3337">
            <v>102267936</v>
          </cell>
          <cell r="L3337" t="str">
            <v>T</v>
          </cell>
          <cell r="M3337">
            <v>300</v>
          </cell>
          <cell r="N3337" t="str">
            <v>V-800</v>
          </cell>
          <cell r="O3337">
            <v>45512</v>
          </cell>
        </row>
        <row r="3338">
          <cell r="G3338" t="str">
            <v>20240709</v>
          </cell>
          <cell r="H3338" t="str">
            <v/>
          </cell>
          <cell r="I3338">
            <v>233190</v>
          </cell>
          <cell r="J3338">
            <v>0</v>
          </cell>
          <cell r="K3338">
            <v>102501126</v>
          </cell>
          <cell r="L3338" t="str">
            <v>T</v>
          </cell>
          <cell r="M3338">
            <v>300</v>
          </cell>
          <cell r="N3338" t="str">
            <v>V-801</v>
          </cell>
          <cell r="O3338">
            <v>45512</v>
          </cell>
        </row>
        <row r="3339">
          <cell r="G3339" t="str">
            <v>20240709</v>
          </cell>
          <cell r="H3339" t="str">
            <v/>
          </cell>
          <cell r="I3339">
            <v>62962</v>
          </cell>
          <cell r="J3339">
            <v>0</v>
          </cell>
          <cell r="K3339">
            <v>102564088</v>
          </cell>
          <cell r="L3339" t="str">
            <v>T</v>
          </cell>
          <cell r="M3339">
            <v>300</v>
          </cell>
          <cell r="N3339" t="str">
            <v>V-801</v>
          </cell>
          <cell r="O3339">
            <v>45512</v>
          </cell>
        </row>
        <row r="3340">
          <cell r="G3340" t="str">
            <v>20240709</v>
          </cell>
          <cell r="H3340" t="str">
            <v/>
          </cell>
          <cell r="I3340">
            <v>74340</v>
          </cell>
          <cell r="J3340">
            <v>0</v>
          </cell>
          <cell r="K3340">
            <v>102638428</v>
          </cell>
          <cell r="L3340" t="str">
            <v>T</v>
          </cell>
          <cell r="M3340">
            <v>300</v>
          </cell>
          <cell r="N3340" t="str">
            <v>V-801</v>
          </cell>
          <cell r="O3340">
            <v>45512</v>
          </cell>
        </row>
        <row r="3341">
          <cell r="G3341" t="str">
            <v>20240709</v>
          </cell>
          <cell r="H3341" t="str">
            <v/>
          </cell>
          <cell r="I3341">
            <v>13381</v>
          </cell>
          <cell r="J3341">
            <v>0</v>
          </cell>
          <cell r="K3341">
            <v>102651809</v>
          </cell>
          <cell r="L3341" t="str">
            <v>T</v>
          </cell>
          <cell r="M3341">
            <v>300</v>
          </cell>
          <cell r="N3341" t="str">
            <v>V-801</v>
          </cell>
          <cell r="O3341">
            <v>45512</v>
          </cell>
        </row>
        <row r="3342">
          <cell r="G3342" t="str">
            <v>20240710</v>
          </cell>
          <cell r="H3342" t="str">
            <v/>
          </cell>
          <cell r="I3342">
            <v>210675</v>
          </cell>
          <cell r="J3342">
            <v>0</v>
          </cell>
          <cell r="K3342">
            <v>102862484</v>
          </cell>
          <cell r="L3342" t="str">
            <v>T</v>
          </cell>
          <cell r="M3342">
            <v>300</v>
          </cell>
          <cell r="N3342" t="str">
            <v>V-802</v>
          </cell>
          <cell r="O3342">
            <v>45512</v>
          </cell>
        </row>
        <row r="3343">
          <cell r="G3343" t="str">
            <v>20240710</v>
          </cell>
          <cell r="H3343" t="str">
            <v/>
          </cell>
          <cell r="I3343">
            <v>37922</v>
          </cell>
          <cell r="J3343">
            <v>0</v>
          </cell>
          <cell r="K3343">
            <v>102900406</v>
          </cell>
          <cell r="L3343" t="str">
            <v>T</v>
          </cell>
          <cell r="M3343">
            <v>300</v>
          </cell>
          <cell r="N3343" t="str">
            <v>V-802</v>
          </cell>
          <cell r="O3343">
            <v>45512</v>
          </cell>
        </row>
        <row r="3344">
          <cell r="G3344" t="str">
            <v>20240710</v>
          </cell>
          <cell r="H3344" t="str">
            <v/>
          </cell>
          <cell r="I3344">
            <v>669553</v>
          </cell>
          <cell r="J3344">
            <v>0</v>
          </cell>
          <cell r="K3344">
            <v>103569959</v>
          </cell>
          <cell r="L3344" t="str">
            <v>T</v>
          </cell>
          <cell r="M3344">
            <v>300</v>
          </cell>
          <cell r="N3344" t="str">
            <v>V-802</v>
          </cell>
          <cell r="O3344">
            <v>45512</v>
          </cell>
        </row>
        <row r="3345">
          <cell r="G3345" t="str">
            <v>20240710</v>
          </cell>
          <cell r="H3345" t="str">
            <v/>
          </cell>
          <cell r="I3345">
            <v>180779</v>
          </cell>
          <cell r="J3345">
            <v>0</v>
          </cell>
          <cell r="K3345">
            <v>103750738</v>
          </cell>
          <cell r="L3345" t="str">
            <v>T</v>
          </cell>
          <cell r="M3345">
            <v>300</v>
          </cell>
          <cell r="N3345" t="str">
            <v>V-802</v>
          </cell>
          <cell r="O3345">
            <v>45512</v>
          </cell>
        </row>
        <row r="3346">
          <cell r="G3346" t="str">
            <v>20240711</v>
          </cell>
          <cell r="H3346" t="str">
            <v/>
          </cell>
          <cell r="I3346">
            <v>3232150</v>
          </cell>
          <cell r="J3346">
            <v>0</v>
          </cell>
          <cell r="K3346">
            <v>106982888</v>
          </cell>
          <cell r="L3346" t="str">
            <v>T</v>
          </cell>
          <cell r="M3346">
            <v>300</v>
          </cell>
          <cell r="N3346" t="str">
            <v>V-803</v>
          </cell>
          <cell r="O3346">
            <v>45512</v>
          </cell>
        </row>
        <row r="3347">
          <cell r="G3347" t="str">
            <v>20240711</v>
          </cell>
          <cell r="H3347" t="str">
            <v/>
          </cell>
          <cell r="I3347">
            <v>872680</v>
          </cell>
          <cell r="J3347">
            <v>0</v>
          </cell>
          <cell r="K3347">
            <v>107855568</v>
          </cell>
          <cell r="L3347" t="str">
            <v>T</v>
          </cell>
          <cell r="M3347">
            <v>300</v>
          </cell>
          <cell r="N3347" t="str">
            <v>V-803</v>
          </cell>
          <cell r="O3347">
            <v>45512</v>
          </cell>
        </row>
        <row r="3348">
          <cell r="G3348" t="str">
            <v>20240711</v>
          </cell>
          <cell r="H3348" t="str">
            <v/>
          </cell>
          <cell r="I3348">
            <v>456255</v>
          </cell>
          <cell r="J3348">
            <v>0</v>
          </cell>
          <cell r="K3348">
            <v>108311823</v>
          </cell>
          <cell r="L3348" t="str">
            <v>T</v>
          </cell>
          <cell r="M3348">
            <v>300</v>
          </cell>
          <cell r="N3348" t="str">
            <v>V-803</v>
          </cell>
          <cell r="O3348">
            <v>45512</v>
          </cell>
        </row>
        <row r="3349">
          <cell r="G3349" t="str">
            <v>20240711</v>
          </cell>
          <cell r="H3349" t="str">
            <v/>
          </cell>
          <cell r="I3349">
            <v>82126</v>
          </cell>
          <cell r="J3349">
            <v>0</v>
          </cell>
          <cell r="K3349">
            <v>108393949</v>
          </cell>
          <cell r="L3349" t="str">
            <v>T</v>
          </cell>
          <cell r="M3349">
            <v>300</v>
          </cell>
          <cell r="N3349" t="str">
            <v>V-803</v>
          </cell>
          <cell r="O3349">
            <v>45512</v>
          </cell>
        </row>
        <row r="3350">
          <cell r="G3350" t="str">
            <v>20240712</v>
          </cell>
          <cell r="H3350" t="str">
            <v/>
          </cell>
          <cell r="I3350">
            <v>2254690</v>
          </cell>
          <cell r="J3350">
            <v>0</v>
          </cell>
          <cell r="K3350">
            <v>110648639</v>
          </cell>
          <cell r="L3350" t="str">
            <v>T</v>
          </cell>
          <cell r="M3350">
            <v>300</v>
          </cell>
          <cell r="N3350" t="str">
            <v>V-804</v>
          </cell>
          <cell r="O3350">
            <v>45512</v>
          </cell>
        </row>
        <row r="3351">
          <cell r="G3351" t="str">
            <v>20240712</v>
          </cell>
          <cell r="H3351" t="str">
            <v/>
          </cell>
          <cell r="I3351">
            <v>608766</v>
          </cell>
          <cell r="J3351">
            <v>0</v>
          </cell>
          <cell r="K3351">
            <v>111257405</v>
          </cell>
          <cell r="L3351" t="str">
            <v>T</v>
          </cell>
          <cell r="M3351">
            <v>300</v>
          </cell>
          <cell r="N3351" t="str">
            <v>V-804</v>
          </cell>
          <cell r="O3351">
            <v>45512</v>
          </cell>
        </row>
        <row r="3352">
          <cell r="G3352" t="str">
            <v>20240713</v>
          </cell>
          <cell r="H3352" t="str">
            <v/>
          </cell>
          <cell r="I3352">
            <v>122265</v>
          </cell>
          <cell r="J3352">
            <v>0</v>
          </cell>
          <cell r="K3352">
            <v>111379670</v>
          </cell>
          <cell r="L3352" t="str">
            <v>T</v>
          </cell>
          <cell r="M3352">
            <v>300</v>
          </cell>
          <cell r="N3352" t="str">
            <v>V-805</v>
          </cell>
          <cell r="O3352">
            <v>45512</v>
          </cell>
        </row>
        <row r="3353">
          <cell r="G3353" t="str">
            <v>20240713</v>
          </cell>
          <cell r="H3353" t="str">
            <v/>
          </cell>
          <cell r="I3353">
            <v>22008</v>
          </cell>
          <cell r="J3353">
            <v>0</v>
          </cell>
          <cell r="K3353">
            <v>111401678</v>
          </cell>
          <cell r="L3353" t="str">
            <v>T</v>
          </cell>
          <cell r="M3353">
            <v>300</v>
          </cell>
          <cell r="N3353" t="str">
            <v>V-805</v>
          </cell>
          <cell r="O3353">
            <v>45512</v>
          </cell>
        </row>
        <row r="3354">
          <cell r="G3354" t="str">
            <v>20240713</v>
          </cell>
          <cell r="H3354" t="str">
            <v/>
          </cell>
          <cell r="I3354">
            <v>130296</v>
          </cell>
          <cell r="J3354">
            <v>0</v>
          </cell>
          <cell r="K3354">
            <v>111531974</v>
          </cell>
          <cell r="L3354" t="str">
            <v>T</v>
          </cell>
          <cell r="M3354">
            <v>300</v>
          </cell>
          <cell r="N3354" t="str">
            <v>V-805</v>
          </cell>
          <cell r="O3354">
            <v>45512</v>
          </cell>
        </row>
        <row r="3355">
          <cell r="G3355" t="str">
            <v>20240713</v>
          </cell>
          <cell r="H3355" t="str">
            <v/>
          </cell>
          <cell r="I3355">
            <v>35180</v>
          </cell>
          <cell r="J3355">
            <v>0</v>
          </cell>
          <cell r="K3355">
            <v>111567154</v>
          </cell>
          <cell r="L3355" t="str">
            <v>T</v>
          </cell>
          <cell r="M3355">
            <v>300</v>
          </cell>
          <cell r="N3355" t="str">
            <v>V-805</v>
          </cell>
          <cell r="O3355">
            <v>45512</v>
          </cell>
        </row>
        <row r="3356">
          <cell r="G3356" t="str">
            <v>20240812</v>
          </cell>
          <cell r="H3356" t="str">
            <v/>
          </cell>
          <cell r="I3356">
            <v>0</v>
          </cell>
          <cell r="J3356">
            <v>2254690</v>
          </cell>
          <cell r="K3356">
            <v>109312464</v>
          </cell>
          <cell r="L3356" t="str">
            <v>T</v>
          </cell>
          <cell r="M3356">
            <v>300</v>
          </cell>
          <cell r="N3356" t="str">
            <v>V-918</v>
          </cell>
          <cell r="O3356">
            <v>45545</v>
          </cell>
        </row>
        <row r="3357">
          <cell r="G3357" t="str">
            <v>20240812</v>
          </cell>
          <cell r="H3357" t="str">
            <v/>
          </cell>
          <cell r="I3357">
            <v>0</v>
          </cell>
          <cell r="J3357">
            <v>608766</v>
          </cell>
          <cell r="K3357">
            <v>108703698</v>
          </cell>
          <cell r="L3357" t="str">
            <v>T</v>
          </cell>
          <cell r="M3357">
            <v>300</v>
          </cell>
          <cell r="N3357" t="str">
            <v>V-918</v>
          </cell>
          <cell r="O3357">
            <v>45545</v>
          </cell>
        </row>
        <row r="3358">
          <cell r="G3358" t="str">
            <v>20240813</v>
          </cell>
          <cell r="H3358" t="str">
            <v/>
          </cell>
          <cell r="I3358">
            <v>208200</v>
          </cell>
          <cell r="J3358">
            <v>0</v>
          </cell>
          <cell r="K3358">
            <v>108911898</v>
          </cell>
          <cell r="L3358" t="str">
            <v>T</v>
          </cell>
          <cell r="M3358">
            <v>300</v>
          </cell>
          <cell r="N3358" t="str">
            <v>V-919</v>
          </cell>
          <cell r="O3358">
            <v>45545</v>
          </cell>
        </row>
        <row r="3359">
          <cell r="G3359" t="str">
            <v>20240813</v>
          </cell>
          <cell r="H3359" t="str">
            <v/>
          </cell>
          <cell r="I3359">
            <v>56214</v>
          </cell>
          <cell r="J3359">
            <v>0</v>
          </cell>
          <cell r="K3359">
            <v>108968112</v>
          </cell>
          <cell r="L3359" t="str">
            <v>T</v>
          </cell>
          <cell r="M3359">
            <v>300</v>
          </cell>
          <cell r="N3359" t="str">
            <v>V-919</v>
          </cell>
          <cell r="O3359">
            <v>45545</v>
          </cell>
        </row>
        <row r="3360">
          <cell r="G3360" t="str">
            <v>20240814</v>
          </cell>
          <cell r="H3360" t="str">
            <v/>
          </cell>
          <cell r="I3360">
            <v>593890</v>
          </cell>
          <cell r="J3360">
            <v>0</v>
          </cell>
          <cell r="K3360">
            <v>109562002</v>
          </cell>
          <cell r="L3360" t="str">
            <v>T</v>
          </cell>
          <cell r="M3360">
            <v>300</v>
          </cell>
          <cell r="N3360" t="str">
            <v>V-920</v>
          </cell>
          <cell r="O3360">
            <v>45545</v>
          </cell>
        </row>
        <row r="3361">
          <cell r="G3361" t="str">
            <v>20240814</v>
          </cell>
          <cell r="H3361" t="str">
            <v/>
          </cell>
          <cell r="I3361">
            <v>160350</v>
          </cell>
          <cell r="J3361">
            <v>0</v>
          </cell>
          <cell r="K3361">
            <v>109722352</v>
          </cell>
          <cell r="L3361" t="str">
            <v>T</v>
          </cell>
          <cell r="M3361">
            <v>300</v>
          </cell>
          <cell r="N3361" t="str">
            <v>V-920</v>
          </cell>
          <cell r="O3361">
            <v>45545</v>
          </cell>
        </row>
        <row r="3362">
          <cell r="G3362" t="str">
            <v>20240815</v>
          </cell>
          <cell r="H3362" t="str">
            <v/>
          </cell>
          <cell r="I3362">
            <v>1452600</v>
          </cell>
          <cell r="J3362">
            <v>0</v>
          </cell>
          <cell r="K3362">
            <v>111174952</v>
          </cell>
          <cell r="L3362" t="str">
            <v>T</v>
          </cell>
          <cell r="M3362">
            <v>300</v>
          </cell>
          <cell r="N3362" t="str">
            <v>V-921</v>
          </cell>
          <cell r="O3362">
            <v>45545</v>
          </cell>
        </row>
        <row r="3363">
          <cell r="G3363" t="str">
            <v>20240815</v>
          </cell>
          <cell r="H3363" t="str">
            <v/>
          </cell>
          <cell r="I3363">
            <v>392202</v>
          </cell>
          <cell r="J3363">
            <v>0</v>
          </cell>
          <cell r="K3363">
            <v>111567154</v>
          </cell>
          <cell r="L3363" t="str">
            <v>T</v>
          </cell>
          <cell r="M3363">
            <v>300</v>
          </cell>
          <cell r="N3363" t="str">
            <v>V-921</v>
          </cell>
          <cell r="O3363">
            <v>45545</v>
          </cell>
        </row>
        <row r="3364">
          <cell r="G3364" t="str">
            <v>20240583</v>
          </cell>
          <cell r="H3364" t="str">
            <v>20240583 szla. kiegyenlítés</v>
          </cell>
          <cell r="I3364">
            <v>0</v>
          </cell>
          <cell r="J3364">
            <v>4115181</v>
          </cell>
          <cell r="K3364">
            <v>107451973</v>
          </cell>
          <cell r="L3364" t="str">
            <v>T</v>
          </cell>
          <cell r="M3364">
            <v>200</v>
          </cell>
          <cell r="N3364" t="str">
            <v>B-157</v>
          </cell>
          <cell r="O3364">
            <v>45518</v>
          </cell>
        </row>
        <row r="3365">
          <cell r="G3365" t="str">
            <v>20249019</v>
          </cell>
          <cell r="H3365" t="str">
            <v>20249019 szla. kiegyenlítés</v>
          </cell>
          <cell r="I3365">
            <v>0</v>
          </cell>
          <cell r="J3365">
            <v>536874</v>
          </cell>
          <cell r="K3365">
            <v>106915099</v>
          </cell>
          <cell r="L3365" t="str">
            <v>T</v>
          </cell>
          <cell r="M3365">
            <v>200</v>
          </cell>
          <cell r="N3365" t="str">
            <v>B-157</v>
          </cell>
          <cell r="O3365">
            <v>45518</v>
          </cell>
        </row>
        <row r="3366">
          <cell r="G3366" t="str">
            <v>20240694</v>
          </cell>
          <cell r="H3366" t="str">
            <v>20240694 szla. kiegyenlítés</v>
          </cell>
          <cell r="I3366">
            <v>0</v>
          </cell>
          <cell r="J3366">
            <v>195185</v>
          </cell>
          <cell r="K3366">
            <v>106719914</v>
          </cell>
          <cell r="L3366" t="str">
            <v>T</v>
          </cell>
          <cell r="M3366">
            <v>400</v>
          </cell>
          <cell r="N3366" t="str">
            <v>P-126</v>
          </cell>
          <cell r="O3366">
            <v>45513</v>
          </cell>
        </row>
        <row r="3367">
          <cell r="G3367" t="str">
            <v>20240625</v>
          </cell>
          <cell r="H3367" t="str">
            <v>20240625 szla. kiegyenlítés</v>
          </cell>
          <cell r="I3367">
            <v>0</v>
          </cell>
          <cell r="J3367">
            <v>20187</v>
          </cell>
          <cell r="K3367">
            <v>106699727</v>
          </cell>
          <cell r="L3367" t="str">
            <v>T</v>
          </cell>
          <cell r="M3367">
            <v>400</v>
          </cell>
          <cell r="N3367" t="str">
            <v>P-127</v>
          </cell>
          <cell r="O3367">
            <v>45513</v>
          </cell>
        </row>
        <row r="3368">
          <cell r="G3368" t="str">
            <v>20240716</v>
          </cell>
          <cell r="H3368" t="str">
            <v>20240716 szla. kiegyenlítés</v>
          </cell>
          <cell r="I3368">
            <v>0</v>
          </cell>
          <cell r="J3368">
            <v>101753</v>
          </cell>
          <cell r="K3368">
            <v>106597974</v>
          </cell>
          <cell r="L3368" t="str">
            <v>T</v>
          </cell>
          <cell r="M3368">
            <v>400</v>
          </cell>
          <cell r="N3368" t="str">
            <v>P-128</v>
          </cell>
          <cell r="O3368">
            <v>45513</v>
          </cell>
        </row>
        <row r="3369">
          <cell r="G3369" t="str">
            <v>20240716</v>
          </cell>
          <cell r="H3369" t="str">
            <v>Önrész (AAJQ-528)</v>
          </cell>
          <cell r="I3369">
            <v>101753</v>
          </cell>
          <cell r="J3369">
            <v>0</v>
          </cell>
          <cell r="K3369">
            <v>106699727</v>
          </cell>
          <cell r="L3369" t="str">
            <v>T</v>
          </cell>
          <cell r="M3369">
            <v>300</v>
          </cell>
          <cell r="N3369" t="str">
            <v>V-808</v>
          </cell>
          <cell r="O3369">
            <v>45513</v>
          </cell>
        </row>
        <row r="3370">
          <cell r="G3370" t="str">
            <v>20240715</v>
          </cell>
          <cell r="H3370" t="str">
            <v/>
          </cell>
          <cell r="I3370">
            <v>25540</v>
          </cell>
          <cell r="J3370">
            <v>0</v>
          </cell>
          <cell r="K3370">
            <v>106725267</v>
          </cell>
          <cell r="L3370" t="str">
            <v>T</v>
          </cell>
          <cell r="M3370">
            <v>300</v>
          </cell>
          <cell r="N3370" t="str">
            <v>V-810</v>
          </cell>
          <cell r="O3370">
            <v>45518</v>
          </cell>
        </row>
        <row r="3371">
          <cell r="G3371" t="str">
            <v>20240715</v>
          </cell>
          <cell r="H3371" t="str">
            <v/>
          </cell>
          <cell r="I3371">
            <v>6896</v>
          </cell>
          <cell r="J3371">
            <v>0</v>
          </cell>
          <cell r="K3371">
            <v>106732163</v>
          </cell>
          <cell r="L3371" t="str">
            <v>T</v>
          </cell>
          <cell r="M3371">
            <v>300</v>
          </cell>
          <cell r="N3371" t="str">
            <v>V-810</v>
          </cell>
          <cell r="O3371">
            <v>45518</v>
          </cell>
        </row>
        <row r="3372">
          <cell r="G3372" t="str">
            <v>20240717</v>
          </cell>
          <cell r="H3372" t="str">
            <v/>
          </cell>
          <cell r="I3372">
            <v>332600</v>
          </cell>
          <cell r="J3372">
            <v>0</v>
          </cell>
          <cell r="K3372">
            <v>107064763</v>
          </cell>
          <cell r="L3372" t="str">
            <v>T</v>
          </cell>
          <cell r="M3372">
            <v>300</v>
          </cell>
          <cell r="N3372" t="str">
            <v>V-811</v>
          </cell>
          <cell r="O3372">
            <v>45518</v>
          </cell>
        </row>
        <row r="3373">
          <cell r="G3373" t="str">
            <v>20240717</v>
          </cell>
          <cell r="H3373" t="str">
            <v/>
          </cell>
          <cell r="I3373">
            <v>89802</v>
          </cell>
          <cell r="J3373">
            <v>0</v>
          </cell>
          <cell r="K3373">
            <v>107154565</v>
          </cell>
          <cell r="L3373" t="str">
            <v>T</v>
          </cell>
          <cell r="M3373">
            <v>300</v>
          </cell>
          <cell r="N3373" t="str">
            <v>V-811</v>
          </cell>
          <cell r="O3373">
            <v>45518</v>
          </cell>
        </row>
        <row r="3374">
          <cell r="G3374" t="str">
            <v>20240717</v>
          </cell>
          <cell r="H3374" t="str">
            <v/>
          </cell>
          <cell r="I3374">
            <v>193695</v>
          </cell>
          <cell r="J3374">
            <v>0</v>
          </cell>
          <cell r="K3374">
            <v>107348260</v>
          </cell>
          <cell r="L3374" t="str">
            <v>T</v>
          </cell>
          <cell r="M3374">
            <v>300</v>
          </cell>
          <cell r="N3374" t="str">
            <v>V-811</v>
          </cell>
          <cell r="O3374">
            <v>45518</v>
          </cell>
        </row>
        <row r="3375">
          <cell r="G3375" t="str">
            <v>20240717</v>
          </cell>
          <cell r="H3375" t="str">
            <v/>
          </cell>
          <cell r="I3375">
            <v>34865</v>
          </cell>
          <cell r="J3375">
            <v>0</v>
          </cell>
          <cell r="K3375">
            <v>107383125</v>
          </cell>
          <cell r="L3375" t="str">
            <v>T</v>
          </cell>
          <cell r="M3375">
            <v>300</v>
          </cell>
          <cell r="N3375" t="str">
            <v>V-811</v>
          </cell>
          <cell r="O3375">
            <v>45518</v>
          </cell>
        </row>
        <row r="3376">
          <cell r="G3376" t="str">
            <v>20240717</v>
          </cell>
          <cell r="H3376" t="str">
            <v/>
          </cell>
          <cell r="I3376">
            <v>155600</v>
          </cell>
          <cell r="J3376">
            <v>0</v>
          </cell>
          <cell r="K3376">
            <v>107538725</v>
          </cell>
          <cell r="L3376" t="str">
            <v>T</v>
          </cell>
          <cell r="M3376">
            <v>300</v>
          </cell>
          <cell r="N3376" t="str">
            <v>V-811</v>
          </cell>
          <cell r="O3376">
            <v>45518</v>
          </cell>
        </row>
        <row r="3377">
          <cell r="G3377" t="str">
            <v>20240717</v>
          </cell>
          <cell r="H3377" t="str">
            <v/>
          </cell>
          <cell r="I3377">
            <v>42012</v>
          </cell>
          <cell r="J3377">
            <v>0</v>
          </cell>
          <cell r="K3377">
            <v>107580737</v>
          </cell>
          <cell r="L3377" t="str">
            <v>T</v>
          </cell>
          <cell r="M3377">
            <v>300</v>
          </cell>
          <cell r="N3377" t="str">
            <v>V-811</v>
          </cell>
          <cell r="O3377">
            <v>45518</v>
          </cell>
        </row>
        <row r="3378">
          <cell r="G3378" t="str">
            <v>20247033</v>
          </cell>
          <cell r="H3378" t="str">
            <v/>
          </cell>
          <cell r="I3378">
            <v>1303032</v>
          </cell>
          <cell r="J3378">
            <v>0</v>
          </cell>
          <cell r="K3378">
            <v>108883769</v>
          </cell>
          <cell r="L3378" t="str">
            <v>T</v>
          </cell>
          <cell r="M3378">
            <v>300</v>
          </cell>
          <cell r="N3378" t="str">
            <v>V-812</v>
          </cell>
          <cell r="O3378">
            <v>45518</v>
          </cell>
        </row>
        <row r="3379">
          <cell r="G3379" t="str">
            <v>20247033</v>
          </cell>
          <cell r="H3379" t="str">
            <v/>
          </cell>
          <cell r="I3379">
            <v>351819</v>
          </cell>
          <cell r="J3379">
            <v>0</v>
          </cell>
          <cell r="K3379">
            <v>109235588</v>
          </cell>
          <cell r="L3379" t="str">
            <v>T</v>
          </cell>
          <cell r="M3379">
            <v>300</v>
          </cell>
          <cell r="N3379" t="str">
            <v>V-812</v>
          </cell>
          <cell r="O3379">
            <v>45518</v>
          </cell>
        </row>
        <row r="3380">
          <cell r="G3380" t="str">
            <v>20247033</v>
          </cell>
          <cell r="H3380" t="str">
            <v/>
          </cell>
          <cell r="I3380">
            <v>278850</v>
          </cell>
          <cell r="J3380">
            <v>0</v>
          </cell>
          <cell r="K3380">
            <v>109514438</v>
          </cell>
          <cell r="L3380" t="str">
            <v>T</v>
          </cell>
          <cell r="M3380">
            <v>300</v>
          </cell>
          <cell r="N3380" t="str">
            <v>V-812</v>
          </cell>
          <cell r="O3380">
            <v>45518</v>
          </cell>
        </row>
        <row r="3381">
          <cell r="G3381" t="str">
            <v>20247033</v>
          </cell>
          <cell r="H3381" t="str">
            <v/>
          </cell>
          <cell r="I3381">
            <v>50193</v>
          </cell>
          <cell r="J3381">
            <v>0</v>
          </cell>
          <cell r="K3381">
            <v>109564631</v>
          </cell>
          <cell r="L3381" t="str">
            <v>T</v>
          </cell>
          <cell r="M3381">
            <v>300</v>
          </cell>
          <cell r="N3381" t="str">
            <v>V-812</v>
          </cell>
          <cell r="O3381">
            <v>45518</v>
          </cell>
        </row>
        <row r="3382">
          <cell r="G3382" t="str">
            <v>20247029</v>
          </cell>
          <cell r="H3382" t="str">
            <v>20247029 szla. kiegyenlítés</v>
          </cell>
          <cell r="I3382">
            <v>0</v>
          </cell>
          <cell r="J3382">
            <v>2320074</v>
          </cell>
          <cell r="K3382">
            <v>107244557</v>
          </cell>
          <cell r="L3382" t="str">
            <v>T</v>
          </cell>
          <cell r="M3382">
            <v>200</v>
          </cell>
          <cell r="N3382" t="str">
            <v>B-158</v>
          </cell>
          <cell r="O3382">
            <v>45518</v>
          </cell>
        </row>
        <row r="3383">
          <cell r="G3383" t="str">
            <v>20240485</v>
          </cell>
          <cell r="H3383" t="str">
            <v>20240485 szla. kiegyenlítés</v>
          </cell>
          <cell r="I3383">
            <v>0</v>
          </cell>
          <cell r="J3383">
            <v>357381</v>
          </cell>
          <cell r="K3383">
            <v>106887176</v>
          </cell>
          <cell r="L3383" t="str">
            <v>T</v>
          </cell>
          <cell r="M3383">
            <v>200</v>
          </cell>
          <cell r="N3383" t="str">
            <v>B-158</v>
          </cell>
          <cell r="O3383">
            <v>45518</v>
          </cell>
        </row>
        <row r="3384">
          <cell r="G3384" t="str">
            <v>20240486</v>
          </cell>
          <cell r="H3384" t="str">
            <v>20240486 szla. kiegyenlítés</v>
          </cell>
          <cell r="I3384">
            <v>0</v>
          </cell>
          <cell r="J3384">
            <v>64160</v>
          </cell>
          <cell r="K3384">
            <v>106823016</v>
          </cell>
          <cell r="L3384" t="str">
            <v>T</v>
          </cell>
          <cell r="M3384">
            <v>200</v>
          </cell>
          <cell r="N3384" t="str">
            <v>B-158</v>
          </cell>
          <cell r="O3384">
            <v>45518</v>
          </cell>
        </row>
        <row r="3385">
          <cell r="G3385" t="str">
            <v>20240487</v>
          </cell>
          <cell r="H3385" t="str">
            <v>20240487 szla. kiegyenlítés</v>
          </cell>
          <cell r="I3385">
            <v>0</v>
          </cell>
          <cell r="J3385">
            <v>501494</v>
          </cell>
          <cell r="K3385">
            <v>106321522</v>
          </cell>
          <cell r="L3385" t="str">
            <v>T</v>
          </cell>
          <cell r="M3385">
            <v>200</v>
          </cell>
          <cell r="N3385" t="str">
            <v>B-158</v>
          </cell>
          <cell r="O3385">
            <v>45518</v>
          </cell>
        </row>
        <row r="3386">
          <cell r="G3386" t="str">
            <v>20240488</v>
          </cell>
          <cell r="H3386" t="str">
            <v>20240488 szla. kiegyenlítés</v>
          </cell>
          <cell r="I3386">
            <v>0</v>
          </cell>
          <cell r="J3386">
            <v>220650</v>
          </cell>
          <cell r="K3386">
            <v>106100872</v>
          </cell>
          <cell r="L3386" t="str">
            <v>T</v>
          </cell>
          <cell r="M3386">
            <v>200</v>
          </cell>
          <cell r="N3386" t="str">
            <v>B-158</v>
          </cell>
          <cell r="O3386">
            <v>45518</v>
          </cell>
        </row>
        <row r="3387">
          <cell r="G3387" t="str">
            <v>20240679</v>
          </cell>
          <cell r="H3387" t="str">
            <v>20240679 szla. kiegyenlítés</v>
          </cell>
          <cell r="I3387">
            <v>0</v>
          </cell>
          <cell r="J3387">
            <v>480568</v>
          </cell>
          <cell r="K3387">
            <v>105620304</v>
          </cell>
          <cell r="L3387" t="str">
            <v>T</v>
          </cell>
          <cell r="M3387">
            <v>200</v>
          </cell>
          <cell r="N3387" t="str">
            <v>B-158</v>
          </cell>
          <cell r="O3387">
            <v>45518</v>
          </cell>
        </row>
        <row r="3388">
          <cell r="G3388" t="str">
            <v>20240648</v>
          </cell>
          <cell r="H3388" t="str">
            <v>20240648 szla. kiegyenlítés</v>
          </cell>
          <cell r="I3388">
            <v>0</v>
          </cell>
          <cell r="J3388">
            <v>437157</v>
          </cell>
          <cell r="K3388">
            <v>105183147</v>
          </cell>
          <cell r="L3388" t="str">
            <v>T</v>
          </cell>
          <cell r="M3388">
            <v>200</v>
          </cell>
          <cell r="N3388" t="str">
            <v>B-158</v>
          </cell>
          <cell r="O3388">
            <v>45518</v>
          </cell>
        </row>
        <row r="3389">
          <cell r="G3389" t="str">
            <v>20240602</v>
          </cell>
          <cell r="H3389" t="str">
            <v>20240602 szla. kiegyenlítés</v>
          </cell>
          <cell r="I3389">
            <v>0</v>
          </cell>
          <cell r="J3389">
            <v>441503</v>
          </cell>
          <cell r="K3389">
            <v>104741644</v>
          </cell>
          <cell r="L3389" t="str">
            <v>T</v>
          </cell>
          <cell r="M3389">
            <v>200</v>
          </cell>
          <cell r="N3389" t="str">
            <v>B-158</v>
          </cell>
          <cell r="O3389">
            <v>45518</v>
          </cell>
        </row>
        <row r="3390">
          <cell r="G3390" t="str">
            <v>20240570</v>
          </cell>
          <cell r="H3390" t="str">
            <v>20240570 szla. kiegyenlítés</v>
          </cell>
          <cell r="I3390">
            <v>0</v>
          </cell>
          <cell r="J3390">
            <v>302260</v>
          </cell>
          <cell r="K3390">
            <v>104439384</v>
          </cell>
          <cell r="L3390" t="str">
            <v>T</v>
          </cell>
          <cell r="M3390">
            <v>200</v>
          </cell>
          <cell r="N3390" t="str">
            <v>B-158</v>
          </cell>
          <cell r="O3390">
            <v>45518</v>
          </cell>
        </row>
        <row r="3391">
          <cell r="G3391" t="str">
            <v>20240718</v>
          </cell>
          <cell r="H3391" t="str">
            <v/>
          </cell>
          <cell r="I3391">
            <v>199990</v>
          </cell>
          <cell r="J3391">
            <v>0</v>
          </cell>
          <cell r="K3391">
            <v>104639374</v>
          </cell>
          <cell r="L3391" t="str">
            <v>T</v>
          </cell>
          <cell r="M3391">
            <v>300</v>
          </cell>
          <cell r="N3391" t="str">
            <v>V-813</v>
          </cell>
          <cell r="O3391">
            <v>45518</v>
          </cell>
        </row>
        <row r="3392">
          <cell r="G3392" t="str">
            <v>20240718</v>
          </cell>
          <cell r="H3392" t="str">
            <v/>
          </cell>
          <cell r="I3392">
            <v>53997</v>
          </cell>
          <cell r="J3392">
            <v>0</v>
          </cell>
          <cell r="K3392">
            <v>104693371</v>
          </cell>
          <cell r="L3392" t="str">
            <v>T</v>
          </cell>
          <cell r="M3392">
            <v>300</v>
          </cell>
          <cell r="N3392" t="str">
            <v>V-813</v>
          </cell>
          <cell r="O3392">
            <v>45518</v>
          </cell>
        </row>
        <row r="3393">
          <cell r="G3393" t="str">
            <v>20240719</v>
          </cell>
          <cell r="H3393" t="str">
            <v/>
          </cell>
          <cell r="I3393">
            <v>1596970</v>
          </cell>
          <cell r="J3393">
            <v>0</v>
          </cell>
          <cell r="K3393">
            <v>106290341</v>
          </cell>
          <cell r="L3393" t="str">
            <v>T</v>
          </cell>
          <cell r="M3393">
            <v>300</v>
          </cell>
          <cell r="N3393" t="str">
            <v>V-814</v>
          </cell>
          <cell r="O3393">
            <v>45518</v>
          </cell>
        </row>
        <row r="3394">
          <cell r="G3394" t="str">
            <v>20240719</v>
          </cell>
          <cell r="H3394" t="str">
            <v/>
          </cell>
          <cell r="I3394">
            <v>431182</v>
          </cell>
          <cell r="J3394">
            <v>0</v>
          </cell>
          <cell r="K3394">
            <v>106721523</v>
          </cell>
          <cell r="L3394" t="str">
            <v>T</v>
          </cell>
          <cell r="M3394">
            <v>300</v>
          </cell>
          <cell r="N3394" t="str">
            <v>V-814</v>
          </cell>
          <cell r="O3394">
            <v>45518</v>
          </cell>
        </row>
        <row r="3395">
          <cell r="G3395" t="str">
            <v>20240719</v>
          </cell>
          <cell r="H3395" t="str">
            <v/>
          </cell>
          <cell r="I3395">
            <v>187860</v>
          </cell>
          <cell r="J3395">
            <v>0</v>
          </cell>
          <cell r="K3395">
            <v>106909383</v>
          </cell>
          <cell r="L3395" t="str">
            <v>T</v>
          </cell>
          <cell r="M3395">
            <v>300</v>
          </cell>
          <cell r="N3395" t="str">
            <v>V-814</v>
          </cell>
          <cell r="O3395">
            <v>45518</v>
          </cell>
        </row>
        <row r="3396">
          <cell r="G3396" t="str">
            <v>20240719</v>
          </cell>
          <cell r="H3396" t="str">
            <v/>
          </cell>
          <cell r="I3396">
            <v>33815</v>
          </cell>
          <cell r="J3396">
            <v>0</v>
          </cell>
          <cell r="K3396">
            <v>106943198</v>
          </cell>
          <cell r="L3396" t="str">
            <v>T</v>
          </cell>
          <cell r="M3396">
            <v>300</v>
          </cell>
          <cell r="N3396" t="str">
            <v>V-814</v>
          </cell>
          <cell r="O3396">
            <v>45518</v>
          </cell>
        </row>
        <row r="3397">
          <cell r="G3397" t="str">
            <v>20240720</v>
          </cell>
          <cell r="H3397" t="str">
            <v>Kártérítés sérült termékre</v>
          </cell>
          <cell r="I3397">
            <v>32196</v>
          </cell>
          <cell r="J3397">
            <v>0</v>
          </cell>
          <cell r="K3397">
            <v>106975394</v>
          </cell>
          <cell r="L3397" t="str">
            <v>T</v>
          </cell>
          <cell r="M3397">
            <v>300</v>
          </cell>
          <cell r="N3397" t="str">
            <v>V-815</v>
          </cell>
          <cell r="O3397">
            <v>45518</v>
          </cell>
        </row>
        <row r="3398">
          <cell r="G3398" t="str">
            <v>20240721</v>
          </cell>
          <cell r="H3398" t="str">
            <v>Kártérítés sérült termékre</v>
          </cell>
          <cell r="I3398">
            <v>59804</v>
          </cell>
          <cell r="J3398">
            <v>0</v>
          </cell>
          <cell r="K3398">
            <v>107035198</v>
          </cell>
          <cell r="L3398" t="str">
            <v>T</v>
          </cell>
          <cell r="M3398">
            <v>300</v>
          </cell>
          <cell r="N3398" t="str">
            <v>V-816</v>
          </cell>
          <cell r="O3398">
            <v>45518</v>
          </cell>
        </row>
        <row r="3399">
          <cell r="G3399" t="str">
            <v>20240722</v>
          </cell>
          <cell r="H3399" t="str">
            <v>Kártérítés sérült termékre</v>
          </cell>
          <cell r="I3399">
            <v>0</v>
          </cell>
          <cell r="J3399">
            <v>29997</v>
          </cell>
          <cell r="K3399">
            <v>107005201</v>
          </cell>
          <cell r="L3399" t="str">
            <v>T</v>
          </cell>
          <cell r="M3399">
            <v>300</v>
          </cell>
          <cell r="N3399" t="str">
            <v>V-817</v>
          </cell>
          <cell r="O3399">
            <v>45518</v>
          </cell>
        </row>
        <row r="3400">
          <cell r="G3400" t="str">
            <v>20240711</v>
          </cell>
          <cell r="H3400" t="str">
            <v>20240711 szla. kiegyenlítés</v>
          </cell>
          <cell r="I3400">
            <v>0</v>
          </cell>
          <cell r="J3400">
            <v>4643211</v>
          </cell>
          <cell r="K3400">
            <v>102361990</v>
          </cell>
          <cell r="L3400" t="str">
            <v>T</v>
          </cell>
          <cell r="M3400">
            <v>200</v>
          </cell>
          <cell r="N3400" t="str">
            <v>B-155</v>
          </cell>
          <cell r="O3400">
            <v>45518</v>
          </cell>
        </row>
        <row r="3401">
          <cell r="G3401" t="str">
            <v>20240719</v>
          </cell>
          <cell r="H3401" t="str">
            <v>20240719 szla. kiegyenlítés</v>
          </cell>
          <cell r="I3401">
            <v>0</v>
          </cell>
          <cell r="J3401">
            <v>2249827</v>
          </cell>
          <cell r="K3401">
            <v>100112163</v>
          </cell>
          <cell r="L3401" t="str">
            <v>T</v>
          </cell>
          <cell r="M3401">
            <v>200</v>
          </cell>
          <cell r="N3401" t="str">
            <v>B-155</v>
          </cell>
          <cell r="O3401">
            <v>45518</v>
          </cell>
        </row>
        <row r="3402">
          <cell r="G3402" t="str">
            <v>20230362</v>
          </cell>
          <cell r="H3402" t="str">
            <v>20230362 szla. kiegyenlítés</v>
          </cell>
          <cell r="I3402">
            <v>0</v>
          </cell>
          <cell r="J3402">
            <v>250000</v>
          </cell>
          <cell r="K3402">
            <v>99862163</v>
          </cell>
          <cell r="L3402" t="str">
            <v>T</v>
          </cell>
          <cell r="M3402">
            <v>200</v>
          </cell>
          <cell r="N3402" t="str">
            <v>B-155</v>
          </cell>
          <cell r="O3402">
            <v>45518</v>
          </cell>
        </row>
        <row r="3403">
          <cell r="G3403" t="str">
            <v>20240726</v>
          </cell>
          <cell r="H3403" t="str">
            <v>20240726 szla. kiegyenlítés</v>
          </cell>
          <cell r="I3403">
            <v>0</v>
          </cell>
          <cell r="J3403">
            <v>199136</v>
          </cell>
          <cell r="K3403">
            <v>99663027</v>
          </cell>
          <cell r="L3403" t="str">
            <v>T</v>
          </cell>
          <cell r="M3403">
            <v>200</v>
          </cell>
          <cell r="N3403" t="str">
            <v>B-155</v>
          </cell>
          <cell r="O3403">
            <v>45518</v>
          </cell>
        </row>
        <row r="3404">
          <cell r="G3404" t="str">
            <v>20240610</v>
          </cell>
          <cell r="H3404" t="str">
            <v>20240610 szla. kiegyenlítés</v>
          </cell>
          <cell r="I3404">
            <v>0</v>
          </cell>
          <cell r="J3404">
            <v>123682</v>
          </cell>
          <cell r="K3404">
            <v>99539345</v>
          </cell>
          <cell r="L3404" t="str">
            <v>T</v>
          </cell>
          <cell r="M3404">
            <v>200</v>
          </cell>
          <cell r="N3404" t="str">
            <v>B-155</v>
          </cell>
          <cell r="O3404">
            <v>45518</v>
          </cell>
        </row>
        <row r="3405">
          <cell r="G3405" t="str">
            <v>20240706</v>
          </cell>
          <cell r="H3405" t="str">
            <v>20240706 szla. kiegyenlítés</v>
          </cell>
          <cell r="I3405">
            <v>0</v>
          </cell>
          <cell r="J3405">
            <v>31496</v>
          </cell>
          <cell r="K3405">
            <v>99507849</v>
          </cell>
          <cell r="L3405" t="str">
            <v>T</v>
          </cell>
          <cell r="M3405">
            <v>200</v>
          </cell>
          <cell r="N3405" t="str">
            <v>B-155</v>
          </cell>
          <cell r="O3405">
            <v>45518</v>
          </cell>
        </row>
        <row r="3406">
          <cell r="G3406" t="str">
            <v>20240725</v>
          </cell>
          <cell r="H3406" t="str">
            <v/>
          </cell>
          <cell r="I3406">
            <v>224140</v>
          </cell>
          <cell r="J3406">
            <v>0</v>
          </cell>
          <cell r="K3406">
            <v>99731989</v>
          </cell>
          <cell r="L3406" t="str">
            <v>T</v>
          </cell>
          <cell r="M3406">
            <v>300</v>
          </cell>
          <cell r="N3406" t="str">
            <v>V-820</v>
          </cell>
          <cell r="O3406">
            <v>45518</v>
          </cell>
        </row>
        <row r="3407">
          <cell r="G3407" t="str">
            <v>20240725</v>
          </cell>
          <cell r="H3407" t="str">
            <v/>
          </cell>
          <cell r="I3407">
            <v>60518</v>
          </cell>
          <cell r="J3407">
            <v>0</v>
          </cell>
          <cell r="K3407">
            <v>99792507</v>
          </cell>
          <cell r="L3407" t="str">
            <v>T</v>
          </cell>
          <cell r="M3407">
            <v>300</v>
          </cell>
          <cell r="N3407" t="str">
            <v>V-820</v>
          </cell>
          <cell r="O3407">
            <v>45518</v>
          </cell>
        </row>
        <row r="3408">
          <cell r="G3408" t="str">
            <v>20240726</v>
          </cell>
          <cell r="H3408" t="str">
            <v/>
          </cell>
          <cell r="I3408">
            <v>156800</v>
          </cell>
          <cell r="J3408">
            <v>0</v>
          </cell>
          <cell r="K3408">
            <v>99949307</v>
          </cell>
          <cell r="L3408" t="str">
            <v>T</v>
          </cell>
          <cell r="M3408">
            <v>300</v>
          </cell>
          <cell r="N3408" t="str">
            <v>V-821</v>
          </cell>
          <cell r="O3408">
            <v>45518</v>
          </cell>
        </row>
        <row r="3409">
          <cell r="G3409" t="str">
            <v>20240726</v>
          </cell>
          <cell r="H3409" t="str">
            <v/>
          </cell>
          <cell r="I3409">
            <v>42336</v>
          </cell>
          <cell r="J3409">
            <v>0</v>
          </cell>
          <cell r="K3409">
            <v>99991643</v>
          </cell>
          <cell r="L3409" t="str">
            <v>T</v>
          </cell>
          <cell r="M3409">
            <v>300</v>
          </cell>
          <cell r="N3409" t="str">
            <v>V-821</v>
          </cell>
          <cell r="O3409">
            <v>45518</v>
          </cell>
        </row>
        <row r="3410">
          <cell r="G3410" t="str">
            <v>20240626</v>
          </cell>
          <cell r="H3410" t="str">
            <v>20240626 szla. kiegyenlítés</v>
          </cell>
          <cell r="I3410">
            <v>0</v>
          </cell>
          <cell r="J3410">
            <v>494449</v>
          </cell>
          <cell r="K3410">
            <v>99497194</v>
          </cell>
          <cell r="L3410" t="str">
            <v>T</v>
          </cell>
          <cell r="M3410">
            <v>200</v>
          </cell>
          <cell r="N3410" t="str">
            <v>B-156</v>
          </cell>
          <cell r="O3410">
            <v>45518</v>
          </cell>
        </row>
        <row r="3411">
          <cell r="G3411" t="str">
            <v>20240715</v>
          </cell>
          <cell r="H3411" t="str">
            <v>20240715 szla. kiegyenlítés</v>
          </cell>
          <cell r="I3411">
            <v>0</v>
          </cell>
          <cell r="J3411">
            <v>32436</v>
          </cell>
          <cell r="K3411">
            <v>99464758</v>
          </cell>
          <cell r="L3411" t="str">
            <v>T</v>
          </cell>
          <cell r="M3411">
            <v>400</v>
          </cell>
          <cell r="N3411" t="str">
            <v>P-136</v>
          </cell>
          <cell r="O3411">
            <v>45537</v>
          </cell>
        </row>
        <row r="3412">
          <cell r="G3412" t="str">
            <v>20240727</v>
          </cell>
          <cell r="H3412" t="str">
            <v/>
          </cell>
          <cell r="I3412">
            <v>261555</v>
          </cell>
          <cell r="J3412">
            <v>0</v>
          </cell>
          <cell r="K3412">
            <v>99726313</v>
          </cell>
          <cell r="L3412" t="str">
            <v>T</v>
          </cell>
          <cell r="M3412">
            <v>300</v>
          </cell>
          <cell r="N3412" t="str">
            <v>V-822</v>
          </cell>
          <cell r="O3412">
            <v>45518</v>
          </cell>
        </row>
        <row r="3413">
          <cell r="G3413" t="str">
            <v>20240727</v>
          </cell>
          <cell r="H3413" t="str">
            <v/>
          </cell>
          <cell r="I3413">
            <v>47079</v>
          </cell>
          <cell r="J3413">
            <v>0</v>
          </cell>
          <cell r="K3413">
            <v>99773392</v>
          </cell>
          <cell r="L3413" t="str">
            <v>T</v>
          </cell>
          <cell r="M3413">
            <v>300</v>
          </cell>
          <cell r="N3413" t="str">
            <v>V-822</v>
          </cell>
          <cell r="O3413">
            <v>45518</v>
          </cell>
        </row>
        <row r="3414">
          <cell r="G3414" t="str">
            <v>20240727</v>
          </cell>
          <cell r="H3414" t="str">
            <v/>
          </cell>
          <cell r="I3414">
            <v>2306602</v>
          </cell>
          <cell r="J3414">
            <v>0</v>
          </cell>
          <cell r="K3414">
            <v>102079994</v>
          </cell>
          <cell r="L3414" t="str">
            <v>T</v>
          </cell>
          <cell r="M3414">
            <v>300</v>
          </cell>
          <cell r="N3414" t="str">
            <v>V-822</v>
          </cell>
          <cell r="O3414">
            <v>45518</v>
          </cell>
        </row>
        <row r="3415">
          <cell r="G3415" t="str">
            <v>20240727</v>
          </cell>
          <cell r="H3415" t="str">
            <v/>
          </cell>
          <cell r="I3415">
            <v>622783</v>
          </cell>
          <cell r="J3415">
            <v>0</v>
          </cell>
          <cell r="K3415">
            <v>102702777</v>
          </cell>
          <cell r="L3415" t="str">
            <v>T</v>
          </cell>
          <cell r="M3415">
            <v>300</v>
          </cell>
          <cell r="N3415" t="str">
            <v>V-822</v>
          </cell>
          <cell r="O3415">
            <v>45518</v>
          </cell>
        </row>
        <row r="3416">
          <cell r="G3416" t="str">
            <v>20240729</v>
          </cell>
          <cell r="H3416" t="str">
            <v/>
          </cell>
          <cell r="I3416">
            <v>0</v>
          </cell>
          <cell r="J3416">
            <v>38720</v>
          </cell>
          <cell r="K3416">
            <v>102664057</v>
          </cell>
          <cell r="L3416" t="str">
            <v>T</v>
          </cell>
          <cell r="M3416">
            <v>300</v>
          </cell>
          <cell r="N3416" t="str">
            <v>V-823</v>
          </cell>
          <cell r="O3416">
            <v>45518</v>
          </cell>
        </row>
        <row r="3417">
          <cell r="G3417" t="str">
            <v>20240729</v>
          </cell>
          <cell r="H3417" t="str">
            <v/>
          </cell>
          <cell r="I3417">
            <v>0</v>
          </cell>
          <cell r="J3417">
            <v>10454</v>
          </cell>
          <cell r="K3417">
            <v>102653603</v>
          </cell>
          <cell r="L3417" t="str">
            <v>T</v>
          </cell>
          <cell r="M3417">
            <v>300</v>
          </cell>
          <cell r="N3417" t="str">
            <v>V-823</v>
          </cell>
          <cell r="O3417">
            <v>45518</v>
          </cell>
        </row>
        <row r="3418">
          <cell r="G3418" t="str">
            <v>20240730</v>
          </cell>
          <cell r="H3418" t="str">
            <v/>
          </cell>
          <cell r="I3418">
            <v>0</v>
          </cell>
          <cell r="J3418">
            <v>38720</v>
          </cell>
          <cell r="K3418">
            <v>102614883</v>
          </cell>
          <cell r="L3418" t="str">
            <v>T</v>
          </cell>
          <cell r="M3418">
            <v>300</v>
          </cell>
          <cell r="N3418" t="str">
            <v>V-824</v>
          </cell>
          <cell r="O3418">
            <v>45518</v>
          </cell>
        </row>
        <row r="3419">
          <cell r="G3419" t="str">
            <v>20240730</v>
          </cell>
          <cell r="H3419" t="str">
            <v/>
          </cell>
          <cell r="I3419">
            <v>0</v>
          </cell>
          <cell r="J3419">
            <v>10454</v>
          </cell>
          <cell r="K3419">
            <v>102604429</v>
          </cell>
          <cell r="L3419" t="str">
            <v>T</v>
          </cell>
          <cell r="M3419">
            <v>300</v>
          </cell>
          <cell r="N3419" t="str">
            <v>V-824</v>
          </cell>
          <cell r="O3419">
            <v>45518</v>
          </cell>
        </row>
        <row r="3420">
          <cell r="G3420" t="str">
            <v>20240731</v>
          </cell>
          <cell r="H3420" t="str">
            <v/>
          </cell>
          <cell r="I3420">
            <v>0</v>
          </cell>
          <cell r="J3420">
            <v>9680</v>
          </cell>
          <cell r="K3420">
            <v>102594749</v>
          </cell>
          <cell r="L3420" t="str">
            <v>T</v>
          </cell>
          <cell r="M3420">
            <v>300</v>
          </cell>
          <cell r="N3420" t="str">
            <v>V-825</v>
          </cell>
          <cell r="O3420">
            <v>45518</v>
          </cell>
        </row>
        <row r="3421">
          <cell r="G3421" t="str">
            <v>20240731</v>
          </cell>
          <cell r="H3421" t="str">
            <v/>
          </cell>
          <cell r="I3421">
            <v>0</v>
          </cell>
          <cell r="J3421">
            <v>2614</v>
          </cell>
          <cell r="K3421">
            <v>102592135</v>
          </cell>
          <cell r="L3421" t="str">
            <v>T</v>
          </cell>
          <cell r="M3421">
            <v>300</v>
          </cell>
          <cell r="N3421" t="str">
            <v>V-825</v>
          </cell>
          <cell r="O3421">
            <v>45518</v>
          </cell>
        </row>
        <row r="3422">
          <cell r="G3422" t="str">
            <v>20249022</v>
          </cell>
          <cell r="H3422" t="str">
            <v/>
          </cell>
          <cell r="I3422">
            <v>4950</v>
          </cell>
          <cell r="J3422">
            <v>0</v>
          </cell>
          <cell r="K3422">
            <v>102597085</v>
          </cell>
          <cell r="L3422" t="str">
            <v>T</v>
          </cell>
          <cell r="M3422">
            <v>300</v>
          </cell>
          <cell r="N3422" t="str">
            <v>V-826</v>
          </cell>
          <cell r="O3422">
            <v>45518</v>
          </cell>
        </row>
        <row r="3423">
          <cell r="G3423" t="str">
            <v>20249022</v>
          </cell>
          <cell r="H3423" t="str">
            <v/>
          </cell>
          <cell r="I3423">
            <v>891</v>
          </cell>
          <cell r="J3423">
            <v>0</v>
          </cell>
          <cell r="K3423">
            <v>102597976</v>
          </cell>
          <cell r="L3423" t="str">
            <v>T</v>
          </cell>
          <cell r="M3423">
            <v>300</v>
          </cell>
          <cell r="N3423" t="str">
            <v>V-826</v>
          </cell>
          <cell r="O3423">
            <v>45518</v>
          </cell>
        </row>
        <row r="3424">
          <cell r="G3424" t="str">
            <v>20249022</v>
          </cell>
          <cell r="H3424" t="str">
            <v/>
          </cell>
          <cell r="I3424">
            <v>23460</v>
          </cell>
          <cell r="J3424">
            <v>0</v>
          </cell>
          <cell r="K3424">
            <v>102621436</v>
          </cell>
          <cell r="L3424" t="str">
            <v>T</v>
          </cell>
          <cell r="M3424">
            <v>300</v>
          </cell>
          <cell r="N3424" t="str">
            <v>V-826</v>
          </cell>
          <cell r="O3424">
            <v>45518</v>
          </cell>
        </row>
        <row r="3425">
          <cell r="G3425" t="str">
            <v>20249022</v>
          </cell>
          <cell r="H3425" t="str">
            <v/>
          </cell>
          <cell r="I3425">
            <v>6334</v>
          </cell>
          <cell r="J3425">
            <v>0</v>
          </cell>
          <cell r="K3425">
            <v>102627770</v>
          </cell>
          <cell r="L3425" t="str">
            <v>T</v>
          </cell>
          <cell r="M3425">
            <v>300</v>
          </cell>
          <cell r="N3425" t="str">
            <v>V-826</v>
          </cell>
          <cell r="O3425">
            <v>45518</v>
          </cell>
        </row>
        <row r="3426">
          <cell r="G3426" t="str">
            <v>20249023</v>
          </cell>
          <cell r="H3426" t="str">
            <v/>
          </cell>
          <cell r="I3426">
            <v>87030</v>
          </cell>
          <cell r="J3426">
            <v>0</v>
          </cell>
          <cell r="K3426">
            <v>102714800</v>
          </cell>
          <cell r="L3426" t="str">
            <v>T</v>
          </cell>
          <cell r="M3426">
            <v>300</v>
          </cell>
          <cell r="N3426" t="str">
            <v>V-827</v>
          </cell>
          <cell r="O3426">
            <v>45518</v>
          </cell>
        </row>
        <row r="3427">
          <cell r="G3427" t="str">
            <v>20249023</v>
          </cell>
          <cell r="H3427" t="str">
            <v/>
          </cell>
          <cell r="I3427">
            <v>15665</v>
          </cell>
          <cell r="J3427">
            <v>0</v>
          </cell>
          <cell r="K3427">
            <v>102730465</v>
          </cell>
          <cell r="L3427" t="str">
            <v>T</v>
          </cell>
          <cell r="M3427">
            <v>300</v>
          </cell>
          <cell r="N3427" t="str">
            <v>V-827</v>
          </cell>
          <cell r="O3427">
            <v>45518</v>
          </cell>
        </row>
        <row r="3428">
          <cell r="G3428" t="str">
            <v>20249023</v>
          </cell>
          <cell r="H3428" t="str">
            <v/>
          </cell>
          <cell r="I3428">
            <v>400276</v>
          </cell>
          <cell r="J3428">
            <v>0</v>
          </cell>
          <cell r="K3428">
            <v>103130741</v>
          </cell>
          <cell r="L3428" t="str">
            <v>T</v>
          </cell>
          <cell r="M3428">
            <v>300</v>
          </cell>
          <cell r="N3428" t="str">
            <v>V-827</v>
          </cell>
          <cell r="O3428">
            <v>45518</v>
          </cell>
        </row>
        <row r="3429">
          <cell r="G3429" t="str">
            <v>20249023</v>
          </cell>
          <cell r="H3429" t="str">
            <v/>
          </cell>
          <cell r="I3429">
            <v>108075</v>
          </cell>
          <cell r="J3429">
            <v>0</v>
          </cell>
          <cell r="K3429">
            <v>103238816</v>
          </cell>
          <cell r="L3429" t="str">
            <v>T</v>
          </cell>
          <cell r="M3429">
            <v>300</v>
          </cell>
          <cell r="N3429" t="str">
            <v>V-827</v>
          </cell>
          <cell r="O3429">
            <v>45518</v>
          </cell>
        </row>
        <row r="3430">
          <cell r="G3430" t="str">
            <v>20240728</v>
          </cell>
          <cell r="H3430" t="str">
            <v/>
          </cell>
          <cell r="I3430">
            <v>2181569</v>
          </cell>
          <cell r="J3430">
            <v>0</v>
          </cell>
          <cell r="K3430">
            <v>105420385</v>
          </cell>
          <cell r="L3430" t="str">
            <v>T</v>
          </cell>
          <cell r="M3430">
            <v>300</v>
          </cell>
          <cell r="N3430" t="str">
            <v>V-831</v>
          </cell>
          <cell r="O3430">
            <v>45518</v>
          </cell>
        </row>
        <row r="3431">
          <cell r="G3431" t="str">
            <v>20240728</v>
          </cell>
          <cell r="H3431" t="str">
            <v/>
          </cell>
          <cell r="I3431">
            <v>589025</v>
          </cell>
          <cell r="J3431">
            <v>0</v>
          </cell>
          <cell r="K3431">
            <v>106009410</v>
          </cell>
          <cell r="L3431" t="str">
            <v>T</v>
          </cell>
          <cell r="M3431">
            <v>300</v>
          </cell>
          <cell r="N3431" t="str">
            <v>V-831</v>
          </cell>
          <cell r="O3431">
            <v>45518</v>
          </cell>
        </row>
        <row r="3432">
          <cell r="G3432" t="str">
            <v>20240547</v>
          </cell>
          <cell r="H3432" t="str">
            <v>20240547 szla. kiegyenlítés</v>
          </cell>
          <cell r="I3432">
            <v>0</v>
          </cell>
          <cell r="J3432">
            <v>43828</v>
          </cell>
          <cell r="K3432">
            <v>105965582</v>
          </cell>
          <cell r="L3432" t="str">
            <v>T</v>
          </cell>
          <cell r="M3432">
            <v>200</v>
          </cell>
          <cell r="N3432" t="str">
            <v>B-159</v>
          </cell>
          <cell r="O3432">
            <v>45519</v>
          </cell>
        </row>
        <row r="3433">
          <cell r="G3433" t="str">
            <v>20240639</v>
          </cell>
          <cell r="H3433" t="str">
            <v>20240639 szla. kiegyenlítés</v>
          </cell>
          <cell r="I3433">
            <v>0</v>
          </cell>
          <cell r="J3433">
            <v>36601</v>
          </cell>
          <cell r="K3433">
            <v>105928981</v>
          </cell>
          <cell r="L3433" t="str">
            <v>T</v>
          </cell>
          <cell r="M3433">
            <v>200</v>
          </cell>
          <cell r="N3433" t="str">
            <v>B-159</v>
          </cell>
          <cell r="O3433">
            <v>45519</v>
          </cell>
        </row>
        <row r="3434">
          <cell r="G3434" t="str">
            <v>20240732</v>
          </cell>
          <cell r="H3434" t="str">
            <v/>
          </cell>
          <cell r="I3434">
            <v>368670</v>
          </cell>
          <cell r="J3434">
            <v>0</v>
          </cell>
          <cell r="K3434">
            <v>106297651</v>
          </cell>
          <cell r="L3434" t="str">
            <v>T</v>
          </cell>
          <cell r="M3434">
            <v>300</v>
          </cell>
          <cell r="N3434" t="str">
            <v>V-828</v>
          </cell>
          <cell r="O3434">
            <v>45518</v>
          </cell>
        </row>
        <row r="3435">
          <cell r="G3435" t="str">
            <v>20240732</v>
          </cell>
          <cell r="H3435" t="str">
            <v/>
          </cell>
          <cell r="I3435">
            <v>66360</v>
          </cell>
          <cell r="J3435">
            <v>0</v>
          </cell>
          <cell r="K3435">
            <v>106364011</v>
          </cell>
          <cell r="L3435" t="str">
            <v>T</v>
          </cell>
          <cell r="M3435">
            <v>300</v>
          </cell>
          <cell r="N3435" t="str">
            <v>V-828</v>
          </cell>
          <cell r="O3435">
            <v>45518</v>
          </cell>
        </row>
        <row r="3436">
          <cell r="G3436" t="str">
            <v>20240732</v>
          </cell>
          <cell r="H3436" t="str">
            <v/>
          </cell>
          <cell r="I3436">
            <v>821280</v>
          </cell>
          <cell r="J3436">
            <v>0</v>
          </cell>
          <cell r="K3436">
            <v>107185291</v>
          </cell>
          <cell r="L3436" t="str">
            <v>T</v>
          </cell>
          <cell r="M3436">
            <v>300</v>
          </cell>
          <cell r="N3436" t="str">
            <v>V-828</v>
          </cell>
          <cell r="O3436">
            <v>45518</v>
          </cell>
        </row>
        <row r="3437">
          <cell r="G3437" t="str">
            <v>20240732</v>
          </cell>
          <cell r="H3437" t="str">
            <v/>
          </cell>
          <cell r="I3437">
            <v>221746</v>
          </cell>
          <cell r="J3437">
            <v>0</v>
          </cell>
          <cell r="K3437">
            <v>107407037</v>
          </cell>
          <cell r="L3437" t="str">
            <v>T</v>
          </cell>
          <cell r="M3437">
            <v>300</v>
          </cell>
          <cell r="N3437" t="str">
            <v>V-828</v>
          </cell>
          <cell r="O3437">
            <v>45518</v>
          </cell>
        </row>
        <row r="3438">
          <cell r="G3438" t="str">
            <v>20240733</v>
          </cell>
          <cell r="H3438" t="str">
            <v/>
          </cell>
          <cell r="I3438">
            <v>1518910</v>
          </cell>
          <cell r="J3438">
            <v>0</v>
          </cell>
          <cell r="K3438">
            <v>108925947</v>
          </cell>
          <cell r="L3438" t="str">
            <v>T</v>
          </cell>
          <cell r="M3438">
            <v>300</v>
          </cell>
          <cell r="N3438" t="str">
            <v>V-829</v>
          </cell>
          <cell r="O3438">
            <v>45518</v>
          </cell>
        </row>
        <row r="3439">
          <cell r="G3439" t="str">
            <v>20240733</v>
          </cell>
          <cell r="H3439" t="str">
            <v/>
          </cell>
          <cell r="I3439">
            <v>410106</v>
          </cell>
          <cell r="J3439">
            <v>0</v>
          </cell>
          <cell r="K3439">
            <v>109336053</v>
          </cell>
          <cell r="L3439" t="str">
            <v>T</v>
          </cell>
          <cell r="M3439">
            <v>300</v>
          </cell>
          <cell r="N3439" t="str">
            <v>V-829</v>
          </cell>
          <cell r="O3439">
            <v>45518</v>
          </cell>
        </row>
        <row r="3440">
          <cell r="G3440" t="str">
            <v>20240733</v>
          </cell>
          <cell r="H3440" t="str">
            <v/>
          </cell>
          <cell r="I3440">
            <v>371640</v>
          </cell>
          <cell r="J3440">
            <v>0</v>
          </cell>
          <cell r="K3440">
            <v>109707693</v>
          </cell>
          <cell r="L3440" t="str">
            <v>T</v>
          </cell>
          <cell r="M3440">
            <v>300</v>
          </cell>
          <cell r="N3440" t="str">
            <v>V-829</v>
          </cell>
          <cell r="O3440">
            <v>45518</v>
          </cell>
        </row>
        <row r="3441">
          <cell r="G3441" t="str">
            <v>20240733</v>
          </cell>
          <cell r="H3441" t="str">
            <v/>
          </cell>
          <cell r="I3441">
            <v>66895</v>
          </cell>
          <cell r="J3441">
            <v>0</v>
          </cell>
          <cell r="K3441">
            <v>109774588</v>
          </cell>
          <cell r="L3441" t="str">
            <v>T</v>
          </cell>
          <cell r="M3441">
            <v>300</v>
          </cell>
          <cell r="N3441" t="str">
            <v>V-829</v>
          </cell>
          <cell r="O3441">
            <v>45518</v>
          </cell>
        </row>
        <row r="3442">
          <cell r="G3442" t="str">
            <v>20240734</v>
          </cell>
          <cell r="H3442" t="str">
            <v/>
          </cell>
          <cell r="I3442">
            <v>3764560</v>
          </cell>
          <cell r="J3442">
            <v>0</v>
          </cell>
          <cell r="K3442">
            <v>113539148</v>
          </cell>
          <cell r="L3442" t="str">
            <v>T</v>
          </cell>
          <cell r="M3442">
            <v>300</v>
          </cell>
          <cell r="N3442" t="str">
            <v>V-830</v>
          </cell>
          <cell r="O3442">
            <v>45518</v>
          </cell>
        </row>
        <row r="3443">
          <cell r="G3443" t="str">
            <v>20240734</v>
          </cell>
          <cell r="H3443" t="str">
            <v/>
          </cell>
          <cell r="I3443">
            <v>1016431</v>
          </cell>
          <cell r="J3443">
            <v>0</v>
          </cell>
          <cell r="K3443">
            <v>114555579</v>
          </cell>
          <cell r="L3443" t="str">
            <v>T</v>
          </cell>
          <cell r="M3443">
            <v>300</v>
          </cell>
          <cell r="N3443" t="str">
            <v>V-830</v>
          </cell>
          <cell r="O3443">
            <v>45518</v>
          </cell>
        </row>
        <row r="3444">
          <cell r="G3444" t="str">
            <v>20240735</v>
          </cell>
          <cell r="H3444" t="str">
            <v/>
          </cell>
          <cell r="I3444">
            <v>0</v>
          </cell>
          <cell r="J3444">
            <v>69570</v>
          </cell>
          <cell r="K3444">
            <v>114486009</v>
          </cell>
          <cell r="L3444" t="str">
            <v>T</v>
          </cell>
          <cell r="M3444">
            <v>300</v>
          </cell>
          <cell r="N3444" t="str">
            <v>V-832</v>
          </cell>
          <cell r="O3444">
            <v>45531</v>
          </cell>
        </row>
        <row r="3445">
          <cell r="G3445" t="str">
            <v>20240735</v>
          </cell>
          <cell r="H3445" t="str">
            <v/>
          </cell>
          <cell r="I3445">
            <v>0</v>
          </cell>
          <cell r="J3445">
            <v>18784</v>
          </cell>
          <cell r="K3445">
            <v>114467225</v>
          </cell>
          <cell r="L3445" t="str">
            <v>T</v>
          </cell>
          <cell r="M3445">
            <v>300</v>
          </cell>
          <cell r="N3445" t="str">
            <v>V-832</v>
          </cell>
          <cell r="O3445">
            <v>45531</v>
          </cell>
        </row>
        <row r="3446">
          <cell r="G3446" t="str">
            <v>20240736</v>
          </cell>
          <cell r="H3446" t="str">
            <v/>
          </cell>
          <cell r="I3446">
            <v>0</v>
          </cell>
          <cell r="J3446">
            <v>7630</v>
          </cell>
          <cell r="K3446">
            <v>114459595</v>
          </cell>
          <cell r="L3446" t="str">
            <v>T</v>
          </cell>
          <cell r="M3446">
            <v>300</v>
          </cell>
          <cell r="N3446" t="str">
            <v>V-833</v>
          </cell>
          <cell r="O3446">
            <v>45531</v>
          </cell>
        </row>
        <row r="3447">
          <cell r="G3447" t="str">
            <v>20240736</v>
          </cell>
          <cell r="H3447" t="str">
            <v/>
          </cell>
          <cell r="I3447">
            <v>0</v>
          </cell>
          <cell r="J3447">
            <v>2060</v>
          </cell>
          <cell r="K3447">
            <v>114457535</v>
          </cell>
          <cell r="L3447" t="str">
            <v>T</v>
          </cell>
          <cell r="M3447">
            <v>300</v>
          </cell>
          <cell r="N3447" t="str">
            <v>V-833</v>
          </cell>
          <cell r="O3447">
            <v>45531</v>
          </cell>
        </row>
        <row r="3448">
          <cell r="G3448" t="str">
            <v>20240729</v>
          </cell>
          <cell r="H3448" t="str">
            <v>20240729 szla. kiegyenlítés</v>
          </cell>
          <cell r="I3448">
            <v>49174</v>
          </cell>
          <cell r="J3448">
            <v>0</v>
          </cell>
          <cell r="K3448">
            <v>114506709</v>
          </cell>
          <cell r="L3448" t="str">
            <v>T</v>
          </cell>
          <cell r="M3448">
            <v>501</v>
          </cell>
          <cell r="N3448" t="str">
            <v>B-30</v>
          </cell>
          <cell r="O3448">
            <v>45531</v>
          </cell>
        </row>
        <row r="3449">
          <cell r="G3449" t="str">
            <v>20240730</v>
          </cell>
          <cell r="H3449" t="str">
            <v>20240730 szla. kiegyenlítés</v>
          </cell>
          <cell r="I3449">
            <v>49174</v>
          </cell>
          <cell r="J3449">
            <v>0</v>
          </cell>
          <cell r="K3449">
            <v>114555883</v>
          </cell>
          <cell r="L3449" t="str">
            <v>T</v>
          </cell>
          <cell r="M3449">
            <v>501</v>
          </cell>
          <cell r="N3449" t="str">
            <v>B-30</v>
          </cell>
          <cell r="O3449">
            <v>45531</v>
          </cell>
        </row>
        <row r="3450">
          <cell r="G3450" t="str">
            <v>20240731</v>
          </cell>
          <cell r="H3450" t="str">
            <v>20240731 szla. kiegyenlítés</v>
          </cell>
          <cell r="I3450">
            <v>12294</v>
          </cell>
          <cell r="J3450">
            <v>0</v>
          </cell>
          <cell r="K3450">
            <v>114568177</v>
          </cell>
          <cell r="L3450" t="str">
            <v>T</v>
          </cell>
          <cell r="M3450">
            <v>501</v>
          </cell>
          <cell r="N3450" t="str">
            <v>B-30</v>
          </cell>
          <cell r="O3450">
            <v>45531</v>
          </cell>
        </row>
        <row r="3451">
          <cell r="G3451" t="str">
            <v>20240737</v>
          </cell>
          <cell r="H3451" t="str">
            <v>20240737 szla. kiegyenlítés</v>
          </cell>
          <cell r="I3451">
            <v>0</v>
          </cell>
          <cell r="J3451">
            <v>110642</v>
          </cell>
          <cell r="K3451">
            <v>114457535</v>
          </cell>
          <cell r="L3451" t="str">
            <v>T</v>
          </cell>
          <cell r="M3451">
            <v>501</v>
          </cell>
          <cell r="N3451" t="str">
            <v>B-30</v>
          </cell>
          <cell r="O3451">
            <v>45531</v>
          </cell>
        </row>
        <row r="3452">
          <cell r="G3452" t="str">
            <v>20240728</v>
          </cell>
          <cell r="H3452" t="str">
            <v>20240728 szla. kiegyenlítés</v>
          </cell>
          <cell r="I3452">
            <v>0</v>
          </cell>
          <cell r="J3452">
            <v>2775446</v>
          </cell>
          <cell r="K3452">
            <v>111682089</v>
          </cell>
          <cell r="L3452" t="str">
            <v>T</v>
          </cell>
          <cell r="M3452">
            <v>201</v>
          </cell>
          <cell r="N3452" t="str">
            <v>B-45</v>
          </cell>
          <cell r="O3452">
            <v>45532</v>
          </cell>
        </row>
        <row r="3453">
          <cell r="G3453" t="str">
            <v>20240737</v>
          </cell>
          <cell r="H3453" t="str">
            <v>20240737 szla. kiegyenlítés</v>
          </cell>
          <cell r="I3453">
            <v>0</v>
          </cell>
          <cell r="J3453">
            <v>5153918</v>
          </cell>
          <cell r="K3453">
            <v>106528171</v>
          </cell>
          <cell r="L3453" t="str">
            <v>T</v>
          </cell>
          <cell r="M3453">
            <v>200</v>
          </cell>
          <cell r="N3453" t="str">
            <v>B-160</v>
          </cell>
          <cell r="O3453">
            <v>45532</v>
          </cell>
        </row>
        <row r="3454">
          <cell r="G3454" t="str">
            <v>20240656</v>
          </cell>
          <cell r="H3454" t="str">
            <v>20240656 szla. kiegyenlítés</v>
          </cell>
          <cell r="I3454">
            <v>0</v>
          </cell>
          <cell r="J3454">
            <v>724154</v>
          </cell>
          <cell r="K3454">
            <v>105804017</v>
          </cell>
          <cell r="L3454" t="str">
            <v>T</v>
          </cell>
          <cell r="M3454">
            <v>200</v>
          </cell>
          <cell r="N3454" t="str">
            <v>B-160</v>
          </cell>
          <cell r="O3454">
            <v>45532</v>
          </cell>
        </row>
        <row r="3455">
          <cell r="G3455" t="str">
            <v>20240671</v>
          </cell>
          <cell r="H3455" t="str">
            <v>20240671 szla. kiegyenlítés</v>
          </cell>
          <cell r="I3455">
            <v>0</v>
          </cell>
          <cell r="J3455">
            <v>482194</v>
          </cell>
          <cell r="K3455">
            <v>105321823</v>
          </cell>
          <cell r="L3455" t="str">
            <v>T</v>
          </cell>
          <cell r="M3455">
            <v>200</v>
          </cell>
          <cell r="N3455" t="str">
            <v>B-160</v>
          </cell>
          <cell r="O3455">
            <v>45532</v>
          </cell>
        </row>
        <row r="3456">
          <cell r="G3456" t="str">
            <v>20247034</v>
          </cell>
          <cell r="H3456" t="str">
            <v/>
          </cell>
          <cell r="I3456">
            <v>3528748</v>
          </cell>
          <cell r="J3456">
            <v>0</v>
          </cell>
          <cell r="K3456">
            <v>108850571</v>
          </cell>
          <cell r="L3456" t="str">
            <v>T</v>
          </cell>
          <cell r="M3456">
            <v>300</v>
          </cell>
          <cell r="N3456" t="str">
            <v>V-834</v>
          </cell>
          <cell r="O3456">
            <v>45531</v>
          </cell>
        </row>
        <row r="3457">
          <cell r="G3457" t="str">
            <v>20247034</v>
          </cell>
          <cell r="H3457" t="str">
            <v/>
          </cell>
          <cell r="I3457">
            <v>952762</v>
          </cell>
          <cell r="J3457">
            <v>0</v>
          </cell>
          <cell r="K3457">
            <v>109803333</v>
          </cell>
          <cell r="L3457" t="str">
            <v>T</v>
          </cell>
          <cell r="M3457">
            <v>300</v>
          </cell>
          <cell r="N3457" t="str">
            <v>V-834</v>
          </cell>
          <cell r="O3457">
            <v>45531</v>
          </cell>
        </row>
        <row r="3458">
          <cell r="G3458" t="str">
            <v>20247034</v>
          </cell>
          <cell r="H3458" t="str">
            <v/>
          </cell>
          <cell r="I3458">
            <v>83655</v>
          </cell>
          <cell r="J3458">
            <v>0</v>
          </cell>
          <cell r="K3458">
            <v>109886988</v>
          </cell>
          <cell r="L3458" t="str">
            <v>T</v>
          </cell>
          <cell r="M3458">
            <v>300</v>
          </cell>
          <cell r="N3458" t="str">
            <v>V-834</v>
          </cell>
          <cell r="O3458">
            <v>45531</v>
          </cell>
        </row>
        <row r="3459">
          <cell r="G3459" t="str">
            <v>20247034</v>
          </cell>
          <cell r="H3459" t="str">
            <v/>
          </cell>
          <cell r="I3459">
            <v>15058</v>
          </cell>
          <cell r="J3459">
            <v>0</v>
          </cell>
          <cell r="K3459">
            <v>109902046</v>
          </cell>
          <cell r="L3459" t="str">
            <v>T</v>
          </cell>
          <cell r="M3459">
            <v>300</v>
          </cell>
          <cell r="N3459" t="str">
            <v>V-834</v>
          </cell>
          <cell r="O3459">
            <v>45531</v>
          </cell>
        </row>
        <row r="3460">
          <cell r="G3460" t="str">
            <v>20240737</v>
          </cell>
          <cell r="H3460" t="str">
            <v/>
          </cell>
          <cell r="I3460">
            <v>340830</v>
          </cell>
          <cell r="J3460">
            <v>0</v>
          </cell>
          <cell r="K3460">
            <v>110242876</v>
          </cell>
          <cell r="L3460" t="str">
            <v>T</v>
          </cell>
          <cell r="M3460">
            <v>300</v>
          </cell>
          <cell r="N3460" t="str">
            <v>V-835</v>
          </cell>
          <cell r="O3460">
            <v>45531</v>
          </cell>
        </row>
        <row r="3461">
          <cell r="G3461" t="str">
            <v>20240737</v>
          </cell>
          <cell r="H3461" t="str">
            <v/>
          </cell>
          <cell r="I3461">
            <v>61350</v>
          </cell>
          <cell r="J3461">
            <v>0</v>
          </cell>
          <cell r="K3461">
            <v>110304226</v>
          </cell>
          <cell r="L3461" t="str">
            <v>T</v>
          </cell>
          <cell r="M3461">
            <v>300</v>
          </cell>
          <cell r="N3461" t="str">
            <v>V-835</v>
          </cell>
          <cell r="O3461">
            <v>45531</v>
          </cell>
        </row>
        <row r="3462">
          <cell r="G3462" t="str">
            <v>20240737</v>
          </cell>
          <cell r="H3462" t="str">
            <v/>
          </cell>
          <cell r="I3462">
            <v>3828646</v>
          </cell>
          <cell r="J3462">
            <v>0</v>
          </cell>
          <cell r="K3462">
            <v>114132872</v>
          </cell>
          <cell r="L3462" t="str">
            <v>T</v>
          </cell>
          <cell r="M3462">
            <v>300</v>
          </cell>
          <cell r="N3462" t="str">
            <v>V-835</v>
          </cell>
          <cell r="O3462">
            <v>45531</v>
          </cell>
        </row>
        <row r="3463">
          <cell r="G3463" t="str">
            <v>20240737</v>
          </cell>
          <cell r="H3463" t="str">
            <v/>
          </cell>
          <cell r="I3463">
            <v>1033734</v>
          </cell>
          <cell r="J3463">
            <v>0</v>
          </cell>
          <cell r="K3463">
            <v>115166606</v>
          </cell>
          <cell r="L3463" t="str">
            <v>T</v>
          </cell>
          <cell r="M3463">
            <v>300</v>
          </cell>
          <cell r="N3463" t="str">
            <v>V-835</v>
          </cell>
          <cell r="O3463">
            <v>45531</v>
          </cell>
        </row>
        <row r="3464">
          <cell r="G3464" t="str">
            <v>20240738</v>
          </cell>
          <cell r="H3464" t="str">
            <v/>
          </cell>
          <cell r="I3464">
            <v>28030</v>
          </cell>
          <cell r="J3464">
            <v>0</v>
          </cell>
          <cell r="K3464">
            <v>115194636</v>
          </cell>
          <cell r="L3464" t="str">
            <v>T</v>
          </cell>
          <cell r="M3464">
            <v>300</v>
          </cell>
          <cell r="N3464" t="str">
            <v>V-836</v>
          </cell>
          <cell r="O3464">
            <v>45531</v>
          </cell>
        </row>
        <row r="3465">
          <cell r="G3465" t="str">
            <v>20240738</v>
          </cell>
          <cell r="H3465" t="str">
            <v/>
          </cell>
          <cell r="I3465">
            <v>7568</v>
          </cell>
          <cell r="J3465">
            <v>0</v>
          </cell>
          <cell r="K3465">
            <v>115202204</v>
          </cell>
          <cell r="L3465" t="str">
            <v>T</v>
          </cell>
          <cell r="M3465">
            <v>300</v>
          </cell>
          <cell r="N3465" t="str">
            <v>V-836</v>
          </cell>
          <cell r="O3465">
            <v>45531</v>
          </cell>
        </row>
        <row r="3466">
          <cell r="G3466" t="str">
            <v>20240739</v>
          </cell>
          <cell r="H3466" t="str">
            <v/>
          </cell>
          <cell r="I3466">
            <v>139149</v>
          </cell>
          <cell r="J3466">
            <v>0</v>
          </cell>
          <cell r="K3466">
            <v>115341353</v>
          </cell>
          <cell r="L3466" t="str">
            <v>T</v>
          </cell>
          <cell r="M3466">
            <v>300</v>
          </cell>
          <cell r="N3466" t="str">
            <v>V-837</v>
          </cell>
          <cell r="O3466">
            <v>45531</v>
          </cell>
        </row>
        <row r="3467">
          <cell r="G3467" t="str">
            <v>20240739</v>
          </cell>
          <cell r="H3467" t="str">
            <v/>
          </cell>
          <cell r="I3467">
            <v>37570</v>
          </cell>
          <cell r="J3467">
            <v>0</v>
          </cell>
          <cell r="K3467">
            <v>115378923</v>
          </cell>
          <cell r="L3467" t="str">
            <v>T</v>
          </cell>
          <cell r="M3467">
            <v>300</v>
          </cell>
          <cell r="N3467" t="str">
            <v>V-837</v>
          </cell>
          <cell r="O3467">
            <v>45531</v>
          </cell>
        </row>
        <row r="3468">
          <cell r="G3468" t="str">
            <v>20240739</v>
          </cell>
          <cell r="H3468" t="str">
            <v/>
          </cell>
          <cell r="I3468">
            <v>121155</v>
          </cell>
          <cell r="J3468">
            <v>0</v>
          </cell>
          <cell r="K3468">
            <v>115500078</v>
          </cell>
          <cell r="L3468" t="str">
            <v>T</v>
          </cell>
          <cell r="M3468">
            <v>300</v>
          </cell>
          <cell r="N3468" t="str">
            <v>V-837</v>
          </cell>
          <cell r="O3468">
            <v>45531</v>
          </cell>
        </row>
        <row r="3469">
          <cell r="G3469" t="str">
            <v>20240739</v>
          </cell>
          <cell r="H3469" t="str">
            <v/>
          </cell>
          <cell r="I3469">
            <v>21808</v>
          </cell>
          <cell r="J3469">
            <v>0</v>
          </cell>
          <cell r="K3469">
            <v>115521886</v>
          </cell>
          <cell r="L3469" t="str">
            <v>T</v>
          </cell>
          <cell r="M3469">
            <v>300</v>
          </cell>
          <cell r="N3469" t="str">
            <v>V-837</v>
          </cell>
          <cell r="O3469">
            <v>45531</v>
          </cell>
        </row>
        <row r="3470">
          <cell r="G3470" t="str">
            <v>20240740</v>
          </cell>
          <cell r="H3470" t="str">
            <v/>
          </cell>
          <cell r="I3470">
            <v>41500</v>
          </cell>
          <cell r="J3470">
            <v>0</v>
          </cell>
          <cell r="K3470">
            <v>115563386</v>
          </cell>
          <cell r="L3470" t="str">
            <v>T</v>
          </cell>
          <cell r="M3470">
            <v>300</v>
          </cell>
          <cell r="N3470" t="str">
            <v>V-838</v>
          </cell>
          <cell r="O3470">
            <v>45531</v>
          </cell>
        </row>
        <row r="3471">
          <cell r="G3471" t="str">
            <v>20240740</v>
          </cell>
          <cell r="H3471" t="str">
            <v/>
          </cell>
          <cell r="I3471">
            <v>7470</v>
          </cell>
          <cell r="J3471">
            <v>0</v>
          </cell>
          <cell r="K3471">
            <v>115570856</v>
          </cell>
          <cell r="L3471" t="str">
            <v>T</v>
          </cell>
          <cell r="M3471">
            <v>300</v>
          </cell>
          <cell r="N3471" t="str">
            <v>V-838</v>
          </cell>
          <cell r="O3471">
            <v>45531</v>
          </cell>
        </row>
        <row r="3472">
          <cell r="G3472" t="str">
            <v>20240728</v>
          </cell>
          <cell r="H3472" t="str">
            <v>árfolyam differencia</v>
          </cell>
          <cell r="I3472">
            <v>4852</v>
          </cell>
          <cell r="J3472">
            <v>0</v>
          </cell>
          <cell r="K3472">
            <v>115575708</v>
          </cell>
          <cell r="L3472" t="str">
            <v>T</v>
          </cell>
          <cell r="M3472">
            <v>300</v>
          </cell>
          <cell r="N3472" t="str">
            <v>V-871</v>
          </cell>
          <cell r="O3472">
            <v>45532</v>
          </cell>
        </row>
        <row r="3473">
          <cell r="G3473" t="str">
            <v>20240624</v>
          </cell>
          <cell r="H3473" t="str">
            <v>20240624 szla. kiegyenlítés</v>
          </cell>
          <cell r="I3473">
            <v>0</v>
          </cell>
          <cell r="J3473">
            <v>2104783</v>
          </cell>
          <cell r="K3473">
            <v>113470925</v>
          </cell>
          <cell r="L3473" t="str">
            <v>T</v>
          </cell>
          <cell r="M3473">
            <v>200</v>
          </cell>
          <cell r="N3473" t="str">
            <v>B-161</v>
          </cell>
          <cell r="O3473">
            <v>45532</v>
          </cell>
        </row>
        <row r="3474">
          <cell r="G3474" t="str">
            <v>20247030</v>
          </cell>
          <cell r="H3474" t="str">
            <v>20247030 szla. kiegyenlítés</v>
          </cell>
          <cell r="I3474">
            <v>0</v>
          </cell>
          <cell r="J3474">
            <v>1614452</v>
          </cell>
          <cell r="K3474">
            <v>111856473</v>
          </cell>
          <cell r="L3474" t="str">
            <v>T</v>
          </cell>
          <cell r="M3474">
            <v>200</v>
          </cell>
          <cell r="N3474" t="str">
            <v>B-161</v>
          </cell>
          <cell r="O3474">
            <v>45532</v>
          </cell>
        </row>
        <row r="3475">
          <cell r="G3475" t="str">
            <v>20240606</v>
          </cell>
          <cell r="H3475" t="str">
            <v>20240606 szla. kiegyenlítés</v>
          </cell>
          <cell r="I3475">
            <v>203379</v>
          </cell>
          <cell r="J3475">
            <v>0</v>
          </cell>
          <cell r="K3475">
            <v>112059852</v>
          </cell>
          <cell r="L3475" t="str">
            <v>T</v>
          </cell>
          <cell r="M3475">
            <v>200</v>
          </cell>
          <cell r="N3475" t="str">
            <v>B-161</v>
          </cell>
          <cell r="O3475">
            <v>45532</v>
          </cell>
        </row>
        <row r="3476">
          <cell r="G3476" t="str">
            <v>20240678</v>
          </cell>
          <cell r="H3476" t="str">
            <v>20240678 szla. kiegyenlítés</v>
          </cell>
          <cell r="I3476">
            <v>0</v>
          </cell>
          <cell r="J3476">
            <v>938857</v>
          </cell>
          <cell r="K3476">
            <v>111120995</v>
          </cell>
          <cell r="L3476" t="str">
            <v>T</v>
          </cell>
          <cell r="M3476">
            <v>200</v>
          </cell>
          <cell r="N3476" t="str">
            <v>B-161</v>
          </cell>
          <cell r="O3476">
            <v>45532</v>
          </cell>
        </row>
        <row r="3477">
          <cell r="G3477" t="str">
            <v>20240739</v>
          </cell>
          <cell r="H3477" t="str">
            <v>20240739 szla. kiegyenlítés</v>
          </cell>
          <cell r="I3477">
            <v>0</v>
          </cell>
          <cell r="J3477">
            <v>319682</v>
          </cell>
          <cell r="K3477">
            <v>110801313</v>
          </cell>
          <cell r="L3477" t="str">
            <v>T</v>
          </cell>
          <cell r="M3477">
            <v>200</v>
          </cell>
          <cell r="N3477" t="str">
            <v>B-161</v>
          </cell>
          <cell r="O3477">
            <v>45532</v>
          </cell>
        </row>
        <row r="3478">
          <cell r="G3478" t="str">
            <v>20240508</v>
          </cell>
          <cell r="H3478" t="str">
            <v>20240508 szla. kiegyenlítés</v>
          </cell>
          <cell r="I3478">
            <v>0</v>
          </cell>
          <cell r="J3478">
            <v>54331</v>
          </cell>
          <cell r="K3478">
            <v>110746982</v>
          </cell>
          <cell r="L3478" t="str">
            <v>T</v>
          </cell>
          <cell r="M3478">
            <v>200</v>
          </cell>
          <cell r="N3478" t="str">
            <v>B-161</v>
          </cell>
          <cell r="O3478">
            <v>45532</v>
          </cell>
        </row>
        <row r="3479">
          <cell r="G3479" t="str">
            <v>20240741</v>
          </cell>
          <cell r="H3479" t="str">
            <v/>
          </cell>
          <cell r="I3479">
            <v>616906</v>
          </cell>
          <cell r="J3479">
            <v>0</v>
          </cell>
          <cell r="K3479">
            <v>111363888</v>
          </cell>
          <cell r="L3479" t="str">
            <v>T</v>
          </cell>
          <cell r="M3479">
            <v>300</v>
          </cell>
          <cell r="N3479" t="str">
            <v>V-839</v>
          </cell>
          <cell r="O3479">
            <v>45531</v>
          </cell>
        </row>
        <row r="3480">
          <cell r="G3480" t="str">
            <v>20240741</v>
          </cell>
          <cell r="H3480" t="str">
            <v/>
          </cell>
          <cell r="I3480">
            <v>166565</v>
          </cell>
          <cell r="J3480">
            <v>0</v>
          </cell>
          <cell r="K3480">
            <v>111530453</v>
          </cell>
          <cell r="L3480" t="str">
            <v>T</v>
          </cell>
          <cell r="M3480">
            <v>300</v>
          </cell>
          <cell r="N3480" t="str">
            <v>V-839</v>
          </cell>
          <cell r="O3480">
            <v>45531</v>
          </cell>
        </row>
        <row r="3481">
          <cell r="G3481" t="str">
            <v>20240742</v>
          </cell>
          <cell r="H3481" t="str">
            <v/>
          </cell>
          <cell r="I3481">
            <v>911820</v>
          </cell>
          <cell r="J3481">
            <v>0</v>
          </cell>
          <cell r="K3481">
            <v>112442273</v>
          </cell>
          <cell r="L3481" t="str">
            <v>T</v>
          </cell>
          <cell r="M3481">
            <v>300</v>
          </cell>
          <cell r="N3481" t="str">
            <v>V-840</v>
          </cell>
          <cell r="O3481">
            <v>45531</v>
          </cell>
        </row>
        <row r="3482">
          <cell r="G3482" t="str">
            <v>20240742</v>
          </cell>
          <cell r="H3482" t="str">
            <v/>
          </cell>
          <cell r="I3482">
            <v>246191</v>
          </cell>
          <cell r="J3482">
            <v>0</v>
          </cell>
          <cell r="K3482">
            <v>112688464</v>
          </cell>
          <cell r="L3482" t="str">
            <v>T</v>
          </cell>
          <cell r="M3482">
            <v>300</v>
          </cell>
          <cell r="N3482" t="str">
            <v>V-840</v>
          </cell>
          <cell r="O3482">
            <v>45531</v>
          </cell>
        </row>
        <row r="3483">
          <cell r="G3483" t="str">
            <v>20240743</v>
          </cell>
          <cell r="H3483" t="str">
            <v/>
          </cell>
          <cell r="I3483">
            <v>476880</v>
          </cell>
          <cell r="J3483">
            <v>0</v>
          </cell>
          <cell r="K3483">
            <v>113165344</v>
          </cell>
          <cell r="L3483" t="str">
            <v>T</v>
          </cell>
          <cell r="M3483">
            <v>300</v>
          </cell>
          <cell r="N3483" t="str">
            <v>V-841</v>
          </cell>
          <cell r="O3483">
            <v>45531</v>
          </cell>
        </row>
        <row r="3484">
          <cell r="G3484" t="str">
            <v>20240743</v>
          </cell>
          <cell r="H3484" t="str">
            <v/>
          </cell>
          <cell r="I3484">
            <v>128757</v>
          </cell>
          <cell r="J3484">
            <v>0</v>
          </cell>
          <cell r="K3484">
            <v>113294101</v>
          </cell>
          <cell r="L3484" t="str">
            <v>T</v>
          </cell>
          <cell r="M3484">
            <v>300</v>
          </cell>
          <cell r="N3484" t="str">
            <v>V-841</v>
          </cell>
          <cell r="O3484">
            <v>45531</v>
          </cell>
        </row>
        <row r="3485">
          <cell r="G3485" t="str">
            <v>20240743</v>
          </cell>
          <cell r="H3485" t="str">
            <v/>
          </cell>
          <cell r="I3485">
            <v>265260</v>
          </cell>
          <cell r="J3485">
            <v>0</v>
          </cell>
          <cell r="K3485">
            <v>113559361</v>
          </cell>
          <cell r="L3485" t="str">
            <v>T</v>
          </cell>
          <cell r="M3485">
            <v>300</v>
          </cell>
          <cell r="N3485" t="str">
            <v>V-841</v>
          </cell>
          <cell r="O3485">
            <v>45531</v>
          </cell>
        </row>
        <row r="3486">
          <cell r="G3486" t="str">
            <v>20240743</v>
          </cell>
          <cell r="H3486" t="str">
            <v/>
          </cell>
          <cell r="I3486">
            <v>47747</v>
          </cell>
          <cell r="J3486">
            <v>0</v>
          </cell>
          <cell r="K3486">
            <v>113607108</v>
          </cell>
          <cell r="L3486" t="str">
            <v>T</v>
          </cell>
          <cell r="M3486">
            <v>300</v>
          </cell>
          <cell r="N3486" t="str">
            <v>V-841</v>
          </cell>
          <cell r="O3486">
            <v>45531</v>
          </cell>
        </row>
        <row r="3487">
          <cell r="G3487" t="str">
            <v>20240744</v>
          </cell>
          <cell r="H3487" t="str">
            <v/>
          </cell>
          <cell r="I3487">
            <v>518760</v>
          </cell>
          <cell r="J3487">
            <v>0</v>
          </cell>
          <cell r="K3487">
            <v>114125868</v>
          </cell>
          <cell r="L3487" t="str">
            <v>T</v>
          </cell>
          <cell r="M3487">
            <v>300</v>
          </cell>
          <cell r="N3487" t="str">
            <v>V-842</v>
          </cell>
          <cell r="O3487">
            <v>45531</v>
          </cell>
        </row>
        <row r="3488">
          <cell r="G3488" t="str">
            <v>20240744</v>
          </cell>
          <cell r="H3488" t="str">
            <v/>
          </cell>
          <cell r="I3488">
            <v>93377</v>
          </cell>
          <cell r="J3488">
            <v>0</v>
          </cell>
          <cell r="K3488">
            <v>114219245</v>
          </cell>
          <cell r="L3488" t="str">
            <v>T</v>
          </cell>
          <cell r="M3488">
            <v>300</v>
          </cell>
          <cell r="N3488" t="str">
            <v>V-842</v>
          </cell>
          <cell r="O3488">
            <v>45531</v>
          </cell>
        </row>
        <row r="3489">
          <cell r="G3489" t="str">
            <v>20240736</v>
          </cell>
          <cell r="H3489" t="str">
            <v>20240736 szla. kiegyenlítés</v>
          </cell>
          <cell r="I3489">
            <v>9690</v>
          </cell>
          <cell r="J3489">
            <v>0</v>
          </cell>
          <cell r="K3489">
            <v>114228935</v>
          </cell>
          <cell r="L3489" t="str">
            <v>T</v>
          </cell>
          <cell r="M3489">
            <v>501</v>
          </cell>
          <cell r="N3489" t="str">
            <v>B-32</v>
          </cell>
          <cell r="O3489">
            <v>45532</v>
          </cell>
        </row>
        <row r="3490">
          <cell r="G3490" t="str">
            <v>20240752</v>
          </cell>
          <cell r="H3490" t="str">
            <v>20240752 szla. kiegyenlítés</v>
          </cell>
          <cell r="I3490">
            <v>0</v>
          </cell>
          <cell r="J3490">
            <v>9690</v>
          </cell>
          <cell r="K3490">
            <v>114219245</v>
          </cell>
          <cell r="L3490" t="str">
            <v>T</v>
          </cell>
          <cell r="M3490">
            <v>501</v>
          </cell>
          <cell r="N3490" t="str">
            <v>B-32</v>
          </cell>
          <cell r="O3490">
            <v>45532</v>
          </cell>
        </row>
        <row r="3491">
          <cell r="G3491" t="str">
            <v>20240566</v>
          </cell>
          <cell r="H3491" t="str">
            <v>20240566 szla. kiegyenlítés</v>
          </cell>
          <cell r="I3491">
            <v>0</v>
          </cell>
          <cell r="J3491">
            <v>3338576</v>
          </cell>
          <cell r="K3491">
            <v>110880669</v>
          </cell>
          <cell r="L3491" t="str">
            <v>T</v>
          </cell>
          <cell r="M3491">
            <v>200</v>
          </cell>
          <cell r="N3491" t="str">
            <v>B-162</v>
          </cell>
          <cell r="O3491">
            <v>45532</v>
          </cell>
        </row>
        <row r="3492">
          <cell r="G3492" t="str">
            <v>20240647</v>
          </cell>
          <cell r="H3492" t="str">
            <v>20240647 szla. kiegyenlítés</v>
          </cell>
          <cell r="I3492">
            <v>0</v>
          </cell>
          <cell r="J3492">
            <v>1977009</v>
          </cell>
          <cell r="K3492">
            <v>108903660</v>
          </cell>
          <cell r="L3492" t="str">
            <v>T</v>
          </cell>
          <cell r="M3492">
            <v>200</v>
          </cell>
          <cell r="N3492" t="str">
            <v>B-162</v>
          </cell>
          <cell r="O3492">
            <v>45532</v>
          </cell>
        </row>
        <row r="3493">
          <cell r="G3493" t="str">
            <v>20240638</v>
          </cell>
          <cell r="H3493" t="str">
            <v>20240638 szla. kiegyenlítés</v>
          </cell>
          <cell r="I3493">
            <v>0</v>
          </cell>
          <cell r="J3493">
            <v>1931646</v>
          </cell>
          <cell r="K3493">
            <v>106972014</v>
          </cell>
          <cell r="L3493" t="str">
            <v>T</v>
          </cell>
          <cell r="M3493">
            <v>200</v>
          </cell>
          <cell r="N3493" t="str">
            <v>B-162</v>
          </cell>
          <cell r="O3493">
            <v>45532</v>
          </cell>
        </row>
        <row r="3494">
          <cell r="G3494" t="str">
            <v>20240529</v>
          </cell>
          <cell r="H3494" t="str">
            <v>20240529 szla. kiegyenlítés</v>
          </cell>
          <cell r="I3494">
            <v>0</v>
          </cell>
          <cell r="J3494">
            <v>555566</v>
          </cell>
          <cell r="K3494">
            <v>106416448</v>
          </cell>
          <cell r="L3494" t="str">
            <v>T</v>
          </cell>
          <cell r="M3494">
            <v>200</v>
          </cell>
          <cell r="N3494" t="str">
            <v>B-162</v>
          </cell>
          <cell r="O3494">
            <v>45532</v>
          </cell>
        </row>
        <row r="3495">
          <cell r="G3495" t="str">
            <v>20240530</v>
          </cell>
          <cell r="H3495" t="str">
            <v>20240530 szla. kiegyenlítés</v>
          </cell>
          <cell r="I3495">
            <v>0</v>
          </cell>
          <cell r="J3495">
            <v>412242</v>
          </cell>
          <cell r="K3495">
            <v>106004206</v>
          </cell>
          <cell r="L3495" t="str">
            <v>T</v>
          </cell>
          <cell r="M3495">
            <v>200</v>
          </cell>
          <cell r="N3495" t="str">
            <v>B-162</v>
          </cell>
          <cell r="O3495">
            <v>45532</v>
          </cell>
        </row>
        <row r="3496">
          <cell r="G3496" t="str">
            <v>20240531</v>
          </cell>
          <cell r="H3496" t="str">
            <v>20240531 szla. kiegyenlítés</v>
          </cell>
          <cell r="I3496">
            <v>0</v>
          </cell>
          <cell r="J3496">
            <v>441542</v>
          </cell>
          <cell r="K3496">
            <v>105562664</v>
          </cell>
          <cell r="L3496" t="str">
            <v>T</v>
          </cell>
          <cell r="M3496">
            <v>200</v>
          </cell>
          <cell r="N3496" t="str">
            <v>B-162</v>
          </cell>
          <cell r="O3496">
            <v>45532</v>
          </cell>
        </row>
        <row r="3497">
          <cell r="G3497" t="str">
            <v>20240723</v>
          </cell>
          <cell r="H3497" t="str">
            <v>20240723 szla. kiegyenlítés</v>
          </cell>
          <cell r="I3497">
            <v>42374</v>
          </cell>
          <cell r="J3497">
            <v>0</v>
          </cell>
          <cell r="K3497">
            <v>105605038</v>
          </cell>
          <cell r="L3497" t="str">
            <v>T</v>
          </cell>
          <cell r="M3497">
            <v>200</v>
          </cell>
          <cell r="N3497" t="str">
            <v>B-162</v>
          </cell>
          <cell r="O3497">
            <v>45532</v>
          </cell>
        </row>
        <row r="3498">
          <cell r="G3498" t="str">
            <v>20240752</v>
          </cell>
          <cell r="H3498" t="str">
            <v>20240752 szla. kiegyenlítés</v>
          </cell>
          <cell r="I3498">
            <v>0</v>
          </cell>
          <cell r="J3498">
            <v>1324788</v>
          </cell>
          <cell r="K3498">
            <v>104280250</v>
          </cell>
          <cell r="L3498" t="str">
            <v>T</v>
          </cell>
          <cell r="M3498">
            <v>200</v>
          </cell>
          <cell r="N3498" t="str">
            <v>B-162</v>
          </cell>
          <cell r="O3498">
            <v>45532</v>
          </cell>
        </row>
        <row r="3499">
          <cell r="G3499" t="str">
            <v>20240659</v>
          </cell>
          <cell r="H3499" t="str">
            <v>20240659 szla. kiegyenlítés</v>
          </cell>
          <cell r="I3499">
            <v>0</v>
          </cell>
          <cell r="J3499">
            <v>1115528</v>
          </cell>
          <cell r="K3499">
            <v>103164722</v>
          </cell>
          <cell r="L3499" t="str">
            <v>T</v>
          </cell>
          <cell r="M3499">
            <v>200</v>
          </cell>
          <cell r="N3499" t="str">
            <v>B-162</v>
          </cell>
          <cell r="O3499">
            <v>45532</v>
          </cell>
        </row>
        <row r="3500">
          <cell r="G3500" t="str">
            <v>20240650</v>
          </cell>
          <cell r="H3500" t="str">
            <v>20240650 szla. kiegyenlítés</v>
          </cell>
          <cell r="I3500">
            <v>0</v>
          </cell>
          <cell r="J3500">
            <v>1014039</v>
          </cell>
          <cell r="K3500">
            <v>102150683</v>
          </cell>
          <cell r="L3500" t="str">
            <v>T</v>
          </cell>
          <cell r="M3500">
            <v>200</v>
          </cell>
          <cell r="N3500" t="str">
            <v>B-162</v>
          </cell>
          <cell r="O3500">
            <v>45532</v>
          </cell>
        </row>
        <row r="3501">
          <cell r="G3501" t="str">
            <v>20240652</v>
          </cell>
          <cell r="H3501" t="str">
            <v>20240652 szla. kiegyenlítés</v>
          </cell>
          <cell r="I3501">
            <v>0</v>
          </cell>
          <cell r="J3501">
            <v>385461</v>
          </cell>
          <cell r="K3501">
            <v>101765222</v>
          </cell>
          <cell r="L3501" t="str">
            <v>T</v>
          </cell>
          <cell r="M3501">
            <v>200</v>
          </cell>
          <cell r="N3501" t="str">
            <v>B-162</v>
          </cell>
          <cell r="O3501">
            <v>45532</v>
          </cell>
        </row>
        <row r="3502">
          <cell r="G3502" t="str">
            <v>20240653</v>
          </cell>
          <cell r="H3502" t="str">
            <v>20240653 szla. kiegyenlítés</v>
          </cell>
          <cell r="I3502">
            <v>0</v>
          </cell>
          <cell r="J3502">
            <v>80372</v>
          </cell>
          <cell r="K3502">
            <v>101684850</v>
          </cell>
          <cell r="L3502" t="str">
            <v>T</v>
          </cell>
          <cell r="M3502">
            <v>200</v>
          </cell>
          <cell r="N3502" t="str">
            <v>B-162</v>
          </cell>
          <cell r="O3502">
            <v>45532</v>
          </cell>
        </row>
        <row r="3503">
          <cell r="G3503" t="str">
            <v>20240745</v>
          </cell>
          <cell r="H3503" t="str">
            <v/>
          </cell>
          <cell r="I3503">
            <v>25065</v>
          </cell>
          <cell r="J3503">
            <v>0</v>
          </cell>
          <cell r="K3503">
            <v>101709915</v>
          </cell>
          <cell r="L3503" t="str">
            <v>T</v>
          </cell>
          <cell r="M3503">
            <v>300</v>
          </cell>
          <cell r="N3503" t="str">
            <v>V-843</v>
          </cell>
          <cell r="O3503">
            <v>45531</v>
          </cell>
        </row>
        <row r="3504">
          <cell r="G3504" t="str">
            <v>20240745</v>
          </cell>
          <cell r="H3504" t="str">
            <v/>
          </cell>
          <cell r="I3504">
            <v>4512</v>
          </cell>
          <cell r="J3504">
            <v>0</v>
          </cell>
          <cell r="K3504">
            <v>101714427</v>
          </cell>
          <cell r="L3504" t="str">
            <v>T</v>
          </cell>
          <cell r="M3504">
            <v>300</v>
          </cell>
          <cell r="N3504" t="str">
            <v>V-843</v>
          </cell>
          <cell r="O3504">
            <v>45531</v>
          </cell>
        </row>
        <row r="3505">
          <cell r="G3505" t="str">
            <v>20240745</v>
          </cell>
          <cell r="H3505" t="str">
            <v/>
          </cell>
          <cell r="I3505">
            <v>51720</v>
          </cell>
          <cell r="J3505">
            <v>0</v>
          </cell>
          <cell r="K3505">
            <v>101766147</v>
          </cell>
          <cell r="L3505" t="str">
            <v>T</v>
          </cell>
          <cell r="M3505">
            <v>300</v>
          </cell>
          <cell r="N3505" t="str">
            <v>V-843</v>
          </cell>
          <cell r="O3505">
            <v>45531</v>
          </cell>
        </row>
        <row r="3506">
          <cell r="G3506" t="str">
            <v>20240745</v>
          </cell>
          <cell r="H3506" t="str">
            <v/>
          </cell>
          <cell r="I3506">
            <v>13964</v>
          </cell>
          <cell r="J3506">
            <v>0</v>
          </cell>
          <cell r="K3506">
            <v>101780111</v>
          </cell>
          <cell r="L3506" t="str">
            <v>T</v>
          </cell>
          <cell r="M3506">
            <v>300</v>
          </cell>
          <cell r="N3506" t="str">
            <v>V-843</v>
          </cell>
          <cell r="O3506">
            <v>45531</v>
          </cell>
        </row>
        <row r="3507">
          <cell r="G3507" t="str">
            <v>20240746</v>
          </cell>
          <cell r="H3507" t="str">
            <v/>
          </cell>
          <cell r="I3507">
            <v>100260</v>
          </cell>
          <cell r="J3507">
            <v>0</v>
          </cell>
          <cell r="K3507">
            <v>101880371</v>
          </cell>
          <cell r="L3507" t="str">
            <v>T</v>
          </cell>
          <cell r="M3507">
            <v>300</v>
          </cell>
          <cell r="N3507" t="str">
            <v>V-844</v>
          </cell>
          <cell r="O3507">
            <v>45531</v>
          </cell>
        </row>
        <row r="3508">
          <cell r="G3508" t="str">
            <v>20240746</v>
          </cell>
          <cell r="H3508" t="str">
            <v/>
          </cell>
          <cell r="I3508">
            <v>18047</v>
          </cell>
          <cell r="J3508">
            <v>0</v>
          </cell>
          <cell r="K3508">
            <v>101898418</v>
          </cell>
          <cell r="L3508" t="str">
            <v>T</v>
          </cell>
          <cell r="M3508">
            <v>300</v>
          </cell>
          <cell r="N3508" t="str">
            <v>V-844</v>
          </cell>
          <cell r="O3508">
            <v>45531</v>
          </cell>
        </row>
        <row r="3509">
          <cell r="G3509" t="str">
            <v>20240747</v>
          </cell>
          <cell r="H3509" t="str">
            <v/>
          </cell>
          <cell r="I3509">
            <v>542400</v>
          </cell>
          <cell r="J3509">
            <v>0</v>
          </cell>
          <cell r="K3509">
            <v>102440818</v>
          </cell>
          <cell r="L3509" t="str">
            <v>T</v>
          </cell>
          <cell r="M3509">
            <v>300</v>
          </cell>
          <cell r="N3509" t="str">
            <v>V-845</v>
          </cell>
          <cell r="O3509">
            <v>45531</v>
          </cell>
        </row>
        <row r="3510">
          <cell r="G3510" t="str">
            <v>20240747</v>
          </cell>
          <cell r="H3510" t="str">
            <v/>
          </cell>
          <cell r="I3510">
            <v>146448</v>
          </cell>
          <cell r="J3510">
            <v>0</v>
          </cell>
          <cell r="K3510">
            <v>102587266</v>
          </cell>
          <cell r="L3510" t="str">
            <v>T</v>
          </cell>
          <cell r="M3510">
            <v>300</v>
          </cell>
          <cell r="N3510" t="str">
            <v>V-845</v>
          </cell>
          <cell r="O3510">
            <v>45531</v>
          </cell>
        </row>
        <row r="3511">
          <cell r="G3511" t="str">
            <v>20240748</v>
          </cell>
          <cell r="H3511" t="str">
            <v/>
          </cell>
          <cell r="I3511">
            <v>718000</v>
          </cell>
          <cell r="J3511">
            <v>0</v>
          </cell>
          <cell r="K3511">
            <v>103305266</v>
          </cell>
          <cell r="L3511" t="str">
            <v>T</v>
          </cell>
          <cell r="M3511">
            <v>300</v>
          </cell>
          <cell r="N3511" t="str">
            <v>V-846</v>
          </cell>
          <cell r="O3511">
            <v>45531</v>
          </cell>
        </row>
        <row r="3512">
          <cell r="G3512" t="str">
            <v>20240748</v>
          </cell>
          <cell r="H3512" t="str">
            <v/>
          </cell>
          <cell r="I3512">
            <v>193860</v>
          </cell>
          <cell r="J3512">
            <v>0</v>
          </cell>
          <cell r="K3512">
            <v>103499126</v>
          </cell>
          <cell r="L3512" t="str">
            <v>T</v>
          </cell>
          <cell r="M3512">
            <v>300</v>
          </cell>
          <cell r="N3512" t="str">
            <v>V-846</v>
          </cell>
          <cell r="O3512">
            <v>45531</v>
          </cell>
        </row>
        <row r="3513">
          <cell r="G3513" t="str">
            <v>20240749</v>
          </cell>
          <cell r="H3513" t="str">
            <v/>
          </cell>
          <cell r="I3513">
            <v>238000</v>
          </cell>
          <cell r="J3513">
            <v>0</v>
          </cell>
          <cell r="K3513">
            <v>103737126</v>
          </cell>
          <cell r="L3513" t="str">
            <v>T</v>
          </cell>
          <cell r="M3513">
            <v>300</v>
          </cell>
          <cell r="N3513" t="str">
            <v>V-847</v>
          </cell>
          <cell r="O3513">
            <v>45531</v>
          </cell>
        </row>
        <row r="3514">
          <cell r="G3514" t="str">
            <v>20240749</v>
          </cell>
          <cell r="H3514" t="str">
            <v/>
          </cell>
          <cell r="I3514">
            <v>64260</v>
          </cell>
          <cell r="J3514">
            <v>0</v>
          </cell>
          <cell r="K3514">
            <v>103801386</v>
          </cell>
          <cell r="L3514" t="str">
            <v>T</v>
          </cell>
          <cell r="M3514">
            <v>300</v>
          </cell>
          <cell r="N3514" t="str">
            <v>V-847</v>
          </cell>
          <cell r="O3514">
            <v>45531</v>
          </cell>
        </row>
        <row r="3515">
          <cell r="G3515" t="str">
            <v>20240750</v>
          </cell>
          <cell r="H3515" t="str">
            <v/>
          </cell>
          <cell r="I3515">
            <v>989100</v>
          </cell>
          <cell r="J3515">
            <v>0</v>
          </cell>
          <cell r="K3515">
            <v>104790486</v>
          </cell>
          <cell r="L3515" t="str">
            <v>T</v>
          </cell>
          <cell r="M3515">
            <v>300</v>
          </cell>
          <cell r="N3515" t="str">
            <v>V-848</v>
          </cell>
          <cell r="O3515">
            <v>45531</v>
          </cell>
        </row>
        <row r="3516">
          <cell r="G3516" t="str">
            <v>20240750</v>
          </cell>
          <cell r="H3516" t="str">
            <v/>
          </cell>
          <cell r="I3516">
            <v>267057</v>
          </cell>
          <cell r="J3516">
            <v>0</v>
          </cell>
          <cell r="K3516">
            <v>105057543</v>
          </cell>
          <cell r="L3516" t="str">
            <v>T</v>
          </cell>
          <cell r="M3516">
            <v>300</v>
          </cell>
          <cell r="N3516" t="str">
            <v>V-848</v>
          </cell>
          <cell r="O3516">
            <v>45531</v>
          </cell>
        </row>
        <row r="3517">
          <cell r="G3517" t="str">
            <v>20240751</v>
          </cell>
          <cell r="H3517" t="str">
            <v/>
          </cell>
          <cell r="I3517">
            <v>531135</v>
          </cell>
          <cell r="J3517">
            <v>0</v>
          </cell>
          <cell r="K3517">
            <v>105588678</v>
          </cell>
          <cell r="L3517" t="str">
            <v>T</v>
          </cell>
          <cell r="M3517">
            <v>300</v>
          </cell>
          <cell r="N3517" t="str">
            <v>V-849</v>
          </cell>
          <cell r="O3517">
            <v>45531</v>
          </cell>
        </row>
        <row r="3518">
          <cell r="G3518" t="str">
            <v>20240751</v>
          </cell>
          <cell r="H3518" t="str">
            <v/>
          </cell>
          <cell r="I3518">
            <v>143406</v>
          </cell>
          <cell r="J3518">
            <v>0</v>
          </cell>
          <cell r="K3518">
            <v>105732084</v>
          </cell>
          <cell r="L3518" t="str">
            <v>T</v>
          </cell>
          <cell r="M3518">
            <v>300</v>
          </cell>
          <cell r="N3518" t="str">
            <v>V-849</v>
          </cell>
          <cell r="O3518">
            <v>45531</v>
          </cell>
        </row>
        <row r="3519">
          <cell r="G3519" t="str">
            <v>20240752</v>
          </cell>
          <cell r="H3519" t="str">
            <v/>
          </cell>
          <cell r="I3519">
            <v>1050770</v>
          </cell>
          <cell r="J3519">
            <v>0</v>
          </cell>
          <cell r="K3519">
            <v>106782854</v>
          </cell>
          <cell r="L3519" t="str">
            <v>T</v>
          </cell>
          <cell r="M3519">
            <v>300</v>
          </cell>
          <cell r="N3519" t="str">
            <v>V-850</v>
          </cell>
          <cell r="O3519">
            <v>45531</v>
          </cell>
        </row>
        <row r="3520">
          <cell r="G3520" t="str">
            <v>20240752</v>
          </cell>
          <cell r="H3520" t="str">
            <v/>
          </cell>
          <cell r="I3520">
            <v>283708</v>
          </cell>
          <cell r="J3520">
            <v>0</v>
          </cell>
          <cell r="K3520">
            <v>107066562</v>
          </cell>
          <cell r="L3520" t="str">
            <v>T</v>
          </cell>
          <cell r="M3520">
            <v>300</v>
          </cell>
          <cell r="N3520" t="str">
            <v>V-850</v>
          </cell>
          <cell r="O3520">
            <v>45531</v>
          </cell>
        </row>
        <row r="3521">
          <cell r="G3521" t="str">
            <v>20240753</v>
          </cell>
          <cell r="H3521" t="str">
            <v/>
          </cell>
          <cell r="I3521">
            <v>65190</v>
          </cell>
          <cell r="J3521">
            <v>0</v>
          </cell>
          <cell r="K3521">
            <v>107131752</v>
          </cell>
          <cell r="L3521" t="str">
            <v>T</v>
          </cell>
          <cell r="M3521">
            <v>300</v>
          </cell>
          <cell r="N3521" t="str">
            <v>V-851</v>
          </cell>
          <cell r="O3521">
            <v>45531</v>
          </cell>
        </row>
        <row r="3522">
          <cell r="G3522" t="str">
            <v>20240753</v>
          </cell>
          <cell r="H3522" t="str">
            <v/>
          </cell>
          <cell r="I3522">
            <v>11734</v>
          </cell>
          <cell r="J3522">
            <v>0</v>
          </cell>
          <cell r="K3522">
            <v>107143486</v>
          </cell>
          <cell r="L3522" t="str">
            <v>T</v>
          </cell>
          <cell r="M3522">
            <v>300</v>
          </cell>
          <cell r="N3522" t="str">
            <v>V-851</v>
          </cell>
          <cell r="O3522">
            <v>45531</v>
          </cell>
        </row>
        <row r="3523">
          <cell r="G3523" t="str">
            <v>20240754</v>
          </cell>
          <cell r="H3523" t="str">
            <v/>
          </cell>
          <cell r="I3523">
            <v>33680</v>
          </cell>
          <cell r="J3523">
            <v>0</v>
          </cell>
          <cell r="K3523">
            <v>107177166</v>
          </cell>
          <cell r="L3523" t="str">
            <v>T</v>
          </cell>
          <cell r="M3523">
            <v>300</v>
          </cell>
          <cell r="N3523" t="str">
            <v>V-852</v>
          </cell>
          <cell r="O3523">
            <v>45531</v>
          </cell>
        </row>
        <row r="3524">
          <cell r="G3524" t="str">
            <v>20240754</v>
          </cell>
          <cell r="H3524" t="str">
            <v/>
          </cell>
          <cell r="I3524">
            <v>9094</v>
          </cell>
          <cell r="J3524">
            <v>0</v>
          </cell>
          <cell r="K3524">
            <v>107186260</v>
          </cell>
          <cell r="L3524" t="str">
            <v>T</v>
          </cell>
          <cell r="M3524">
            <v>300</v>
          </cell>
          <cell r="N3524" t="str">
            <v>V-852</v>
          </cell>
          <cell r="O3524">
            <v>45531</v>
          </cell>
        </row>
        <row r="3525">
          <cell r="G3525" t="str">
            <v>20240755</v>
          </cell>
          <cell r="H3525" t="str">
            <v/>
          </cell>
          <cell r="I3525">
            <v>20010</v>
          </cell>
          <cell r="J3525">
            <v>0</v>
          </cell>
          <cell r="K3525">
            <v>107206270</v>
          </cell>
          <cell r="L3525" t="str">
            <v>T</v>
          </cell>
          <cell r="M3525">
            <v>300</v>
          </cell>
          <cell r="N3525" t="str">
            <v>V-853</v>
          </cell>
          <cell r="O3525">
            <v>45531</v>
          </cell>
        </row>
        <row r="3526">
          <cell r="G3526" t="str">
            <v>20240755</v>
          </cell>
          <cell r="H3526" t="str">
            <v/>
          </cell>
          <cell r="I3526">
            <v>3602</v>
          </cell>
          <cell r="J3526">
            <v>0</v>
          </cell>
          <cell r="K3526">
            <v>107209872</v>
          </cell>
          <cell r="L3526" t="str">
            <v>T</v>
          </cell>
          <cell r="M3526">
            <v>300</v>
          </cell>
          <cell r="N3526" t="str">
            <v>V-853</v>
          </cell>
          <cell r="O3526">
            <v>45531</v>
          </cell>
        </row>
        <row r="3527">
          <cell r="G3527" t="str">
            <v>20240755</v>
          </cell>
          <cell r="H3527" t="str">
            <v/>
          </cell>
          <cell r="I3527">
            <v>400010</v>
          </cell>
          <cell r="J3527">
            <v>0</v>
          </cell>
          <cell r="K3527">
            <v>107609882</v>
          </cell>
          <cell r="L3527" t="str">
            <v>T</v>
          </cell>
          <cell r="M3527">
            <v>300</v>
          </cell>
          <cell r="N3527" t="str">
            <v>V-853</v>
          </cell>
          <cell r="O3527">
            <v>45531</v>
          </cell>
        </row>
        <row r="3528">
          <cell r="G3528" t="str">
            <v>20240755</v>
          </cell>
          <cell r="H3528" t="str">
            <v/>
          </cell>
          <cell r="I3528">
            <v>108003</v>
          </cell>
          <cell r="J3528">
            <v>0</v>
          </cell>
          <cell r="K3528">
            <v>107717885</v>
          </cell>
          <cell r="L3528" t="str">
            <v>T</v>
          </cell>
          <cell r="M3528">
            <v>300</v>
          </cell>
          <cell r="N3528" t="str">
            <v>V-853</v>
          </cell>
          <cell r="O3528">
            <v>45531</v>
          </cell>
        </row>
        <row r="3529">
          <cell r="G3529" t="str">
            <v>20240756</v>
          </cell>
          <cell r="H3529" t="str">
            <v/>
          </cell>
          <cell r="I3529">
            <v>220800</v>
          </cell>
          <cell r="J3529">
            <v>0</v>
          </cell>
          <cell r="K3529">
            <v>107938685</v>
          </cell>
          <cell r="L3529" t="str">
            <v>T</v>
          </cell>
          <cell r="M3529">
            <v>300</v>
          </cell>
          <cell r="N3529" t="str">
            <v>V-854</v>
          </cell>
          <cell r="O3529">
            <v>45531</v>
          </cell>
        </row>
        <row r="3530">
          <cell r="G3530" t="str">
            <v>20240756</v>
          </cell>
          <cell r="H3530" t="str">
            <v/>
          </cell>
          <cell r="I3530">
            <v>39744</v>
          </cell>
          <cell r="J3530">
            <v>0</v>
          </cell>
          <cell r="K3530">
            <v>107978429</v>
          </cell>
          <cell r="L3530" t="str">
            <v>T</v>
          </cell>
          <cell r="M3530">
            <v>300</v>
          </cell>
          <cell r="N3530" t="str">
            <v>V-854</v>
          </cell>
          <cell r="O3530">
            <v>45531</v>
          </cell>
        </row>
        <row r="3531">
          <cell r="G3531" t="str">
            <v>20240756</v>
          </cell>
          <cell r="H3531" t="str">
            <v/>
          </cell>
          <cell r="I3531">
            <v>78840</v>
          </cell>
          <cell r="J3531">
            <v>0</v>
          </cell>
          <cell r="K3531">
            <v>108057269</v>
          </cell>
          <cell r="L3531" t="str">
            <v>T</v>
          </cell>
          <cell r="M3531">
            <v>300</v>
          </cell>
          <cell r="N3531" t="str">
            <v>V-854</v>
          </cell>
          <cell r="O3531">
            <v>45531</v>
          </cell>
        </row>
        <row r="3532">
          <cell r="G3532" t="str">
            <v>20240756</v>
          </cell>
          <cell r="H3532" t="str">
            <v/>
          </cell>
          <cell r="I3532">
            <v>21287</v>
          </cell>
          <cell r="J3532">
            <v>0</v>
          </cell>
          <cell r="K3532">
            <v>108078556</v>
          </cell>
          <cell r="L3532" t="str">
            <v>T</v>
          </cell>
          <cell r="M3532">
            <v>300</v>
          </cell>
          <cell r="N3532" t="str">
            <v>V-854</v>
          </cell>
          <cell r="O3532">
            <v>45531</v>
          </cell>
        </row>
        <row r="3533">
          <cell r="G3533" t="str">
            <v>20240608</v>
          </cell>
          <cell r="H3533" t="str">
            <v>20240608 szla. kiegyenlítés</v>
          </cell>
          <cell r="I3533">
            <v>0</v>
          </cell>
          <cell r="J3533">
            <v>2642362</v>
          </cell>
          <cell r="K3533">
            <v>105436194</v>
          </cell>
          <cell r="L3533" t="str">
            <v>T</v>
          </cell>
          <cell r="M3533">
            <v>200</v>
          </cell>
          <cell r="N3533" t="str">
            <v>B-163</v>
          </cell>
          <cell r="O3533">
            <v>45532</v>
          </cell>
        </row>
        <row r="3534">
          <cell r="G3534" t="str">
            <v>20240609</v>
          </cell>
          <cell r="H3534" t="str">
            <v>20240609 szla. kiegyenlítés</v>
          </cell>
          <cell r="I3534">
            <v>0</v>
          </cell>
          <cell r="J3534">
            <v>1877949</v>
          </cell>
          <cell r="K3534">
            <v>103558245</v>
          </cell>
          <cell r="L3534" t="str">
            <v>T</v>
          </cell>
          <cell r="M3534">
            <v>200</v>
          </cell>
          <cell r="N3534" t="str">
            <v>B-163</v>
          </cell>
          <cell r="O3534">
            <v>45532</v>
          </cell>
        </row>
        <row r="3535">
          <cell r="G3535" t="str">
            <v>20240616</v>
          </cell>
          <cell r="H3535" t="str">
            <v>20240616 szla. kiegyenlítés</v>
          </cell>
          <cell r="I3535">
            <v>0</v>
          </cell>
          <cell r="J3535">
            <v>2237232</v>
          </cell>
          <cell r="K3535">
            <v>101321013</v>
          </cell>
          <cell r="L3535" t="str">
            <v>T</v>
          </cell>
          <cell r="M3535">
            <v>200</v>
          </cell>
          <cell r="N3535" t="str">
            <v>B-163</v>
          </cell>
          <cell r="O3535">
            <v>45532</v>
          </cell>
        </row>
        <row r="3536">
          <cell r="G3536" t="str">
            <v>20240757</v>
          </cell>
          <cell r="H3536" t="str">
            <v>20240757 szla. kiegyenlítés</v>
          </cell>
          <cell r="I3536">
            <v>0</v>
          </cell>
          <cell r="J3536">
            <v>4053125</v>
          </cell>
          <cell r="K3536">
            <v>97267888</v>
          </cell>
          <cell r="L3536" t="str">
            <v>T</v>
          </cell>
          <cell r="M3536">
            <v>200</v>
          </cell>
          <cell r="N3536" t="str">
            <v>B-163</v>
          </cell>
          <cell r="O3536">
            <v>45532</v>
          </cell>
        </row>
        <row r="3537">
          <cell r="G3537" t="str">
            <v>20240677</v>
          </cell>
          <cell r="H3537" t="str">
            <v>20240677 szla. kiegyenlítés</v>
          </cell>
          <cell r="I3537">
            <v>0</v>
          </cell>
          <cell r="J3537">
            <v>1158011</v>
          </cell>
          <cell r="K3537">
            <v>96109877</v>
          </cell>
          <cell r="L3537" t="str">
            <v>T</v>
          </cell>
          <cell r="M3537">
            <v>200</v>
          </cell>
          <cell r="N3537" t="str">
            <v>B-163</v>
          </cell>
          <cell r="O3537">
            <v>45532</v>
          </cell>
        </row>
        <row r="3538">
          <cell r="G3538" t="str">
            <v>20240619</v>
          </cell>
          <cell r="H3538" t="str">
            <v>20240619 szla. kiegyenlítés</v>
          </cell>
          <cell r="I3538">
            <v>0</v>
          </cell>
          <cell r="J3538">
            <v>171338</v>
          </cell>
          <cell r="K3538">
            <v>95938539</v>
          </cell>
          <cell r="L3538" t="str">
            <v>T</v>
          </cell>
          <cell r="M3538">
            <v>200</v>
          </cell>
          <cell r="N3538" t="str">
            <v>B-163</v>
          </cell>
          <cell r="O3538">
            <v>45532</v>
          </cell>
        </row>
        <row r="3539">
          <cell r="G3539" t="str">
            <v>20240738</v>
          </cell>
          <cell r="H3539" t="str">
            <v>20240738 szla. kiegyenlítés</v>
          </cell>
          <cell r="I3539">
            <v>0</v>
          </cell>
          <cell r="J3539">
            <v>35598</v>
          </cell>
          <cell r="K3539">
            <v>95902941</v>
          </cell>
          <cell r="L3539" t="str">
            <v>T</v>
          </cell>
          <cell r="M3539">
            <v>200</v>
          </cell>
          <cell r="N3539" t="str">
            <v>B-163</v>
          </cell>
          <cell r="O3539">
            <v>45532</v>
          </cell>
        </row>
        <row r="3540">
          <cell r="G3540" t="str">
            <v>20240757</v>
          </cell>
          <cell r="H3540" t="str">
            <v/>
          </cell>
          <cell r="I3540">
            <v>115050</v>
          </cell>
          <cell r="J3540">
            <v>0</v>
          </cell>
          <cell r="K3540">
            <v>96017991</v>
          </cell>
          <cell r="L3540" t="str">
            <v>T</v>
          </cell>
          <cell r="M3540">
            <v>300</v>
          </cell>
          <cell r="N3540" t="str">
            <v>V-855</v>
          </cell>
          <cell r="O3540">
            <v>45531</v>
          </cell>
        </row>
        <row r="3541">
          <cell r="G3541" t="str">
            <v>20240757</v>
          </cell>
          <cell r="H3541" t="str">
            <v/>
          </cell>
          <cell r="I3541">
            <v>20709</v>
          </cell>
          <cell r="J3541">
            <v>0</v>
          </cell>
          <cell r="K3541">
            <v>96038700</v>
          </cell>
          <cell r="L3541" t="str">
            <v>T</v>
          </cell>
          <cell r="M3541">
            <v>300</v>
          </cell>
          <cell r="N3541" t="str">
            <v>V-855</v>
          </cell>
          <cell r="O3541">
            <v>45531</v>
          </cell>
        </row>
        <row r="3542">
          <cell r="G3542" t="str">
            <v>20240757</v>
          </cell>
          <cell r="H3542" t="str">
            <v/>
          </cell>
          <cell r="I3542">
            <v>611500</v>
          </cell>
          <cell r="J3542">
            <v>0</v>
          </cell>
          <cell r="K3542">
            <v>96650200</v>
          </cell>
          <cell r="L3542" t="str">
            <v>T</v>
          </cell>
          <cell r="M3542">
            <v>300</v>
          </cell>
          <cell r="N3542" t="str">
            <v>V-855</v>
          </cell>
          <cell r="O3542">
            <v>45531</v>
          </cell>
        </row>
        <row r="3543">
          <cell r="G3543" t="str">
            <v>20240757</v>
          </cell>
          <cell r="H3543" t="str">
            <v/>
          </cell>
          <cell r="I3543">
            <v>165105</v>
          </cell>
          <cell r="J3543">
            <v>0</v>
          </cell>
          <cell r="K3543">
            <v>96815305</v>
          </cell>
          <cell r="L3543" t="str">
            <v>T</v>
          </cell>
          <cell r="M3543">
            <v>300</v>
          </cell>
          <cell r="N3543" t="str">
            <v>V-855</v>
          </cell>
          <cell r="O3543">
            <v>45531</v>
          </cell>
        </row>
        <row r="3544">
          <cell r="G3544" t="str">
            <v>20240757</v>
          </cell>
          <cell r="H3544" t="str">
            <v/>
          </cell>
          <cell r="I3544">
            <v>2473040</v>
          </cell>
          <cell r="J3544">
            <v>0</v>
          </cell>
          <cell r="K3544">
            <v>99288345</v>
          </cell>
          <cell r="L3544" t="str">
            <v>T</v>
          </cell>
          <cell r="M3544">
            <v>300</v>
          </cell>
          <cell r="N3544" t="str">
            <v>V-855</v>
          </cell>
          <cell r="O3544">
            <v>45531</v>
          </cell>
        </row>
        <row r="3545">
          <cell r="G3545" t="str">
            <v>20240757</v>
          </cell>
          <cell r="H3545" t="str">
            <v/>
          </cell>
          <cell r="I3545">
            <v>667721</v>
          </cell>
          <cell r="J3545">
            <v>0</v>
          </cell>
          <cell r="K3545">
            <v>99956066</v>
          </cell>
          <cell r="L3545" t="str">
            <v>T</v>
          </cell>
          <cell r="M3545">
            <v>300</v>
          </cell>
          <cell r="N3545" t="str">
            <v>V-855</v>
          </cell>
          <cell r="O3545">
            <v>45531</v>
          </cell>
        </row>
        <row r="3546">
          <cell r="G3546" t="str">
            <v>20240758</v>
          </cell>
          <cell r="H3546" t="str">
            <v/>
          </cell>
          <cell r="I3546">
            <v>119970</v>
          </cell>
          <cell r="J3546">
            <v>0</v>
          </cell>
          <cell r="K3546">
            <v>100076036</v>
          </cell>
          <cell r="L3546" t="str">
            <v>T</v>
          </cell>
          <cell r="M3546">
            <v>300</v>
          </cell>
          <cell r="N3546" t="str">
            <v>V-856</v>
          </cell>
          <cell r="O3546">
            <v>45531</v>
          </cell>
        </row>
        <row r="3547">
          <cell r="G3547" t="str">
            <v>20240758</v>
          </cell>
          <cell r="H3547" t="str">
            <v/>
          </cell>
          <cell r="I3547">
            <v>32391</v>
          </cell>
          <cell r="J3547">
            <v>0</v>
          </cell>
          <cell r="K3547">
            <v>100108427</v>
          </cell>
          <cell r="L3547" t="str">
            <v>T</v>
          </cell>
          <cell r="M3547">
            <v>300</v>
          </cell>
          <cell r="N3547" t="str">
            <v>V-856</v>
          </cell>
          <cell r="O3547">
            <v>45531</v>
          </cell>
        </row>
        <row r="3548">
          <cell r="G3548" t="str">
            <v>20240758</v>
          </cell>
          <cell r="H3548" t="str">
            <v/>
          </cell>
          <cell r="I3548">
            <v>33225</v>
          </cell>
          <cell r="J3548">
            <v>0</v>
          </cell>
          <cell r="K3548">
            <v>100141652</v>
          </cell>
          <cell r="L3548" t="str">
            <v>T</v>
          </cell>
          <cell r="M3548">
            <v>300</v>
          </cell>
          <cell r="N3548" t="str">
            <v>V-856</v>
          </cell>
          <cell r="O3548">
            <v>45531</v>
          </cell>
        </row>
        <row r="3549">
          <cell r="G3549" t="str">
            <v>20240758</v>
          </cell>
          <cell r="H3549" t="str">
            <v/>
          </cell>
          <cell r="I3549">
            <v>5981</v>
          </cell>
          <cell r="J3549">
            <v>0</v>
          </cell>
          <cell r="K3549">
            <v>100147633</v>
          </cell>
          <cell r="L3549" t="str">
            <v>T</v>
          </cell>
          <cell r="M3549">
            <v>300</v>
          </cell>
          <cell r="N3549" t="str">
            <v>V-856</v>
          </cell>
          <cell r="O3549">
            <v>45531</v>
          </cell>
        </row>
        <row r="3550">
          <cell r="G3550" t="str">
            <v>20247035</v>
          </cell>
          <cell r="H3550" t="str">
            <v/>
          </cell>
          <cell r="I3550">
            <v>1668296</v>
          </cell>
          <cell r="J3550">
            <v>0</v>
          </cell>
          <cell r="K3550">
            <v>101815929</v>
          </cell>
          <cell r="L3550" t="str">
            <v>T</v>
          </cell>
          <cell r="M3550">
            <v>300</v>
          </cell>
          <cell r="N3550" t="str">
            <v>V-857</v>
          </cell>
          <cell r="O3550">
            <v>45531</v>
          </cell>
        </row>
        <row r="3551">
          <cell r="G3551" t="str">
            <v>20247035</v>
          </cell>
          <cell r="H3551" t="str">
            <v/>
          </cell>
          <cell r="I3551">
            <v>450440</v>
          </cell>
          <cell r="J3551">
            <v>0</v>
          </cell>
          <cell r="K3551">
            <v>102266369</v>
          </cell>
          <cell r="L3551" t="str">
            <v>T</v>
          </cell>
          <cell r="M3551">
            <v>300</v>
          </cell>
          <cell r="N3551" t="str">
            <v>V-857</v>
          </cell>
          <cell r="O3551">
            <v>45531</v>
          </cell>
        </row>
        <row r="3552">
          <cell r="G3552" t="str">
            <v>20247035</v>
          </cell>
          <cell r="H3552" t="str">
            <v/>
          </cell>
          <cell r="I3552">
            <v>27885</v>
          </cell>
          <cell r="J3552">
            <v>0</v>
          </cell>
          <cell r="K3552">
            <v>102294254</v>
          </cell>
          <cell r="L3552" t="str">
            <v>T</v>
          </cell>
          <cell r="M3552">
            <v>300</v>
          </cell>
          <cell r="N3552" t="str">
            <v>V-857</v>
          </cell>
          <cell r="O3552">
            <v>45531</v>
          </cell>
        </row>
        <row r="3553">
          <cell r="G3553" t="str">
            <v>20247035</v>
          </cell>
          <cell r="H3553" t="str">
            <v/>
          </cell>
          <cell r="I3553">
            <v>5019</v>
          </cell>
          <cell r="J3553">
            <v>0</v>
          </cell>
          <cell r="K3553">
            <v>102299273</v>
          </cell>
          <cell r="L3553" t="str">
            <v>T</v>
          </cell>
          <cell r="M3553">
            <v>300</v>
          </cell>
          <cell r="N3553" t="str">
            <v>V-857</v>
          </cell>
          <cell r="O3553">
            <v>45531</v>
          </cell>
        </row>
        <row r="3554">
          <cell r="G3554" t="str">
            <v>20249024</v>
          </cell>
          <cell r="H3554" t="str">
            <v/>
          </cell>
          <cell r="I3554">
            <v>223240</v>
          </cell>
          <cell r="J3554">
            <v>0</v>
          </cell>
          <cell r="K3554">
            <v>102522513</v>
          </cell>
          <cell r="L3554" t="str">
            <v>T</v>
          </cell>
          <cell r="M3554">
            <v>300</v>
          </cell>
          <cell r="N3554" t="str">
            <v>V-858</v>
          </cell>
          <cell r="O3554">
            <v>45531</v>
          </cell>
        </row>
        <row r="3555">
          <cell r="G3555" t="str">
            <v>20249024</v>
          </cell>
          <cell r="H3555" t="str">
            <v/>
          </cell>
          <cell r="I3555">
            <v>40184</v>
          </cell>
          <cell r="J3555">
            <v>0</v>
          </cell>
          <cell r="K3555">
            <v>102562697</v>
          </cell>
          <cell r="L3555" t="str">
            <v>T</v>
          </cell>
          <cell r="M3555">
            <v>300</v>
          </cell>
          <cell r="N3555" t="str">
            <v>V-858</v>
          </cell>
          <cell r="O3555">
            <v>45531</v>
          </cell>
        </row>
        <row r="3556">
          <cell r="G3556" t="str">
            <v>20249024</v>
          </cell>
          <cell r="H3556" t="str">
            <v/>
          </cell>
          <cell r="I3556">
            <v>1098787</v>
          </cell>
          <cell r="J3556">
            <v>0</v>
          </cell>
          <cell r="K3556">
            <v>103661484</v>
          </cell>
          <cell r="L3556" t="str">
            <v>T</v>
          </cell>
          <cell r="M3556">
            <v>300</v>
          </cell>
          <cell r="N3556" t="str">
            <v>V-858</v>
          </cell>
          <cell r="O3556">
            <v>45531</v>
          </cell>
        </row>
        <row r="3557">
          <cell r="G3557" t="str">
            <v>20249024</v>
          </cell>
          <cell r="H3557" t="str">
            <v/>
          </cell>
          <cell r="I3557">
            <v>296672</v>
          </cell>
          <cell r="J3557">
            <v>0</v>
          </cell>
          <cell r="K3557">
            <v>103958156</v>
          </cell>
          <cell r="L3557" t="str">
            <v>T</v>
          </cell>
          <cell r="M3557">
            <v>300</v>
          </cell>
          <cell r="N3557" t="str">
            <v>V-858</v>
          </cell>
          <cell r="O3557">
            <v>45531</v>
          </cell>
        </row>
        <row r="3558">
          <cell r="G3558" t="str">
            <v>20247031</v>
          </cell>
          <cell r="H3558" t="str">
            <v>20247031 szla. kiegyenlítés</v>
          </cell>
          <cell r="I3558">
            <v>0</v>
          </cell>
          <cell r="J3558">
            <v>2191951</v>
          </cell>
          <cell r="K3558">
            <v>101766205</v>
          </cell>
          <cell r="L3558" t="str">
            <v>T</v>
          </cell>
          <cell r="M3558">
            <v>200</v>
          </cell>
          <cell r="N3558" t="str">
            <v>B-164</v>
          </cell>
          <cell r="O3558">
            <v>45532</v>
          </cell>
        </row>
        <row r="3559">
          <cell r="G3559" t="str">
            <v>20240692</v>
          </cell>
          <cell r="H3559" t="str">
            <v>20240692 szla. kiegyenlítés</v>
          </cell>
          <cell r="I3559">
            <v>0</v>
          </cell>
          <cell r="J3559">
            <v>895803</v>
          </cell>
          <cell r="K3559">
            <v>100870402</v>
          </cell>
          <cell r="L3559" t="str">
            <v>T</v>
          </cell>
          <cell r="M3559">
            <v>200</v>
          </cell>
          <cell r="N3559" t="str">
            <v>B-164</v>
          </cell>
          <cell r="O3559">
            <v>45532</v>
          </cell>
        </row>
        <row r="3560">
          <cell r="G3560" t="str">
            <v>20240640</v>
          </cell>
          <cell r="H3560" t="str">
            <v>20240640 szla. kiegyenlítés</v>
          </cell>
          <cell r="I3560">
            <v>0</v>
          </cell>
          <cell r="J3560">
            <v>566090</v>
          </cell>
          <cell r="K3560">
            <v>100304312</v>
          </cell>
          <cell r="L3560" t="str">
            <v>T</v>
          </cell>
          <cell r="M3560">
            <v>200</v>
          </cell>
          <cell r="N3560" t="str">
            <v>B-164</v>
          </cell>
          <cell r="O3560">
            <v>45532</v>
          </cell>
        </row>
        <row r="3561">
          <cell r="G3561" t="str">
            <v>20240709</v>
          </cell>
          <cell r="H3561" t="str">
            <v>20240709 szla. kiegyenlítés</v>
          </cell>
          <cell r="I3561">
            <v>0</v>
          </cell>
          <cell r="J3561">
            <v>383873</v>
          </cell>
          <cell r="K3561">
            <v>99920439</v>
          </cell>
          <cell r="L3561" t="str">
            <v>T</v>
          </cell>
          <cell r="M3561">
            <v>200</v>
          </cell>
          <cell r="N3561" t="str">
            <v>B-164</v>
          </cell>
          <cell r="O3561">
            <v>45532</v>
          </cell>
        </row>
        <row r="3562">
          <cell r="G3562" t="str">
            <v>20240718</v>
          </cell>
          <cell r="H3562" t="str">
            <v>20240718 szla. kiegyenlítés</v>
          </cell>
          <cell r="I3562">
            <v>0</v>
          </cell>
          <cell r="J3562">
            <v>253987</v>
          </cell>
          <cell r="K3562">
            <v>99666452</v>
          </cell>
          <cell r="L3562" t="str">
            <v>T</v>
          </cell>
          <cell r="M3562">
            <v>200</v>
          </cell>
          <cell r="N3562" t="str">
            <v>B-164</v>
          </cell>
          <cell r="O3562">
            <v>45532</v>
          </cell>
        </row>
        <row r="3563">
          <cell r="G3563" t="str">
            <v>20240759</v>
          </cell>
          <cell r="H3563" t="str">
            <v/>
          </cell>
          <cell r="I3563">
            <v>911820</v>
          </cell>
          <cell r="J3563">
            <v>0</v>
          </cell>
          <cell r="K3563">
            <v>100578272</v>
          </cell>
          <cell r="L3563" t="str">
            <v>T</v>
          </cell>
          <cell r="M3563">
            <v>300</v>
          </cell>
          <cell r="N3563" t="str">
            <v>V-859</v>
          </cell>
          <cell r="O3563">
            <v>45531</v>
          </cell>
        </row>
        <row r="3564">
          <cell r="G3564" t="str">
            <v>20240759</v>
          </cell>
          <cell r="H3564" t="str">
            <v/>
          </cell>
          <cell r="I3564">
            <v>246191</v>
          </cell>
          <cell r="J3564">
            <v>0</v>
          </cell>
          <cell r="K3564">
            <v>100824463</v>
          </cell>
          <cell r="L3564" t="str">
            <v>T</v>
          </cell>
          <cell r="M3564">
            <v>300</v>
          </cell>
          <cell r="N3564" t="str">
            <v>V-859</v>
          </cell>
          <cell r="O3564">
            <v>45531</v>
          </cell>
        </row>
        <row r="3565">
          <cell r="G3565" t="str">
            <v>20240760</v>
          </cell>
          <cell r="H3565" t="str">
            <v/>
          </cell>
          <cell r="I3565">
            <v>1210500</v>
          </cell>
          <cell r="J3565">
            <v>0</v>
          </cell>
          <cell r="K3565">
            <v>102034963</v>
          </cell>
          <cell r="L3565" t="str">
            <v>T</v>
          </cell>
          <cell r="M3565">
            <v>300</v>
          </cell>
          <cell r="N3565" t="str">
            <v>V-860</v>
          </cell>
          <cell r="O3565">
            <v>45531</v>
          </cell>
        </row>
        <row r="3566">
          <cell r="G3566" t="str">
            <v>20240760</v>
          </cell>
          <cell r="H3566" t="str">
            <v/>
          </cell>
          <cell r="I3566">
            <v>326835</v>
          </cell>
          <cell r="J3566">
            <v>0</v>
          </cell>
          <cell r="K3566">
            <v>102361798</v>
          </cell>
          <cell r="L3566" t="str">
            <v>T</v>
          </cell>
          <cell r="M3566">
            <v>300</v>
          </cell>
          <cell r="N3566" t="str">
            <v>V-860</v>
          </cell>
          <cell r="O3566">
            <v>45531</v>
          </cell>
        </row>
        <row r="3567">
          <cell r="G3567" t="str">
            <v>20240761</v>
          </cell>
          <cell r="H3567" t="str">
            <v/>
          </cell>
          <cell r="I3567">
            <v>390850</v>
          </cell>
          <cell r="J3567">
            <v>0</v>
          </cell>
          <cell r="K3567">
            <v>102752648</v>
          </cell>
          <cell r="L3567" t="str">
            <v>T</v>
          </cell>
          <cell r="M3567">
            <v>300</v>
          </cell>
          <cell r="N3567" t="str">
            <v>V-861</v>
          </cell>
          <cell r="O3567">
            <v>45531</v>
          </cell>
        </row>
        <row r="3568">
          <cell r="G3568" t="str">
            <v>20240761</v>
          </cell>
          <cell r="H3568" t="str">
            <v/>
          </cell>
          <cell r="I3568">
            <v>105530</v>
          </cell>
          <cell r="J3568">
            <v>0</v>
          </cell>
          <cell r="K3568">
            <v>102858178</v>
          </cell>
          <cell r="L3568" t="str">
            <v>T</v>
          </cell>
          <cell r="M3568">
            <v>300</v>
          </cell>
          <cell r="N3568" t="str">
            <v>V-861</v>
          </cell>
          <cell r="O3568">
            <v>45531</v>
          </cell>
        </row>
        <row r="3569">
          <cell r="G3569" t="str">
            <v>20240762</v>
          </cell>
          <cell r="H3569" t="str">
            <v/>
          </cell>
          <cell r="I3569">
            <v>270660</v>
          </cell>
          <cell r="J3569">
            <v>0</v>
          </cell>
          <cell r="K3569">
            <v>103128838</v>
          </cell>
          <cell r="L3569" t="str">
            <v>T</v>
          </cell>
          <cell r="M3569">
            <v>300</v>
          </cell>
          <cell r="N3569" t="str">
            <v>V-862</v>
          </cell>
          <cell r="O3569">
            <v>45531</v>
          </cell>
        </row>
        <row r="3570">
          <cell r="G3570" t="str">
            <v>20240762</v>
          </cell>
          <cell r="H3570" t="str">
            <v/>
          </cell>
          <cell r="I3570">
            <v>73078</v>
          </cell>
          <cell r="J3570">
            <v>0</v>
          </cell>
          <cell r="K3570">
            <v>103201916</v>
          </cell>
          <cell r="L3570" t="str">
            <v>T</v>
          </cell>
          <cell r="M3570">
            <v>300</v>
          </cell>
          <cell r="N3570" t="str">
            <v>V-862</v>
          </cell>
          <cell r="O3570">
            <v>45531</v>
          </cell>
        </row>
        <row r="3571">
          <cell r="G3571" t="str">
            <v>20240763</v>
          </cell>
          <cell r="H3571" t="str">
            <v/>
          </cell>
          <cell r="I3571">
            <v>1452600</v>
          </cell>
          <cell r="J3571">
            <v>0</v>
          </cell>
          <cell r="K3571">
            <v>104654516</v>
          </cell>
          <cell r="L3571" t="str">
            <v>T</v>
          </cell>
          <cell r="M3571">
            <v>300</v>
          </cell>
          <cell r="N3571" t="str">
            <v>V-863</v>
          </cell>
          <cell r="O3571">
            <v>45531</v>
          </cell>
        </row>
        <row r="3572">
          <cell r="G3572" t="str">
            <v>20240763</v>
          </cell>
          <cell r="H3572" t="str">
            <v/>
          </cell>
          <cell r="I3572">
            <v>392202</v>
          </cell>
          <cell r="J3572">
            <v>0</v>
          </cell>
          <cell r="K3572">
            <v>105046718</v>
          </cell>
          <cell r="L3572" t="str">
            <v>T</v>
          </cell>
          <cell r="M3572">
            <v>300</v>
          </cell>
          <cell r="N3572" t="str">
            <v>V-863</v>
          </cell>
          <cell r="O3572">
            <v>45531</v>
          </cell>
        </row>
        <row r="3573">
          <cell r="G3573" t="str">
            <v>20240765</v>
          </cell>
          <cell r="H3573" t="str">
            <v>20240765 szla. kiegyenlítés</v>
          </cell>
          <cell r="I3573">
            <v>0</v>
          </cell>
          <cell r="J3573">
            <v>16086454</v>
          </cell>
          <cell r="K3573">
            <v>88960264</v>
          </cell>
          <cell r="L3573" t="str">
            <v>T</v>
          </cell>
          <cell r="M3573">
            <v>200</v>
          </cell>
          <cell r="N3573" t="str">
            <v>B-165</v>
          </cell>
          <cell r="O3573">
            <v>45532</v>
          </cell>
        </row>
        <row r="3574">
          <cell r="G3574" t="str">
            <v>20240725</v>
          </cell>
          <cell r="H3574" t="str">
            <v>20240725 szla. kiegyenlítés</v>
          </cell>
          <cell r="I3574">
            <v>0</v>
          </cell>
          <cell r="J3574">
            <v>284658</v>
          </cell>
          <cell r="K3574">
            <v>88675606</v>
          </cell>
          <cell r="L3574" t="str">
            <v>T</v>
          </cell>
          <cell r="M3574">
            <v>200</v>
          </cell>
          <cell r="N3574" t="str">
            <v>B-165</v>
          </cell>
          <cell r="O3574">
            <v>45532</v>
          </cell>
        </row>
        <row r="3575">
          <cell r="G3575" t="str">
            <v>20240672</v>
          </cell>
          <cell r="H3575" t="str">
            <v>20240672 szla. kiegyenlítés</v>
          </cell>
          <cell r="I3575">
            <v>0</v>
          </cell>
          <cell r="J3575">
            <v>764654</v>
          </cell>
          <cell r="K3575">
            <v>87910952</v>
          </cell>
          <cell r="L3575" t="str">
            <v>T</v>
          </cell>
          <cell r="M3575">
            <v>200</v>
          </cell>
          <cell r="N3575" t="str">
            <v>B-165</v>
          </cell>
          <cell r="O3575">
            <v>45532</v>
          </cell>
        </row>
        <row r="3576">
          <cell r="G3576" t="str">
            <v>20240675</v>
          </cell>
          <cell r="H3576" t="str">
            <v>20240675 szla. kiegyenlítés</v>
          </cell>
          <cell r="I3576">
            <v>0</v>
          </cell>
          <cell r="J3576">
            <v>2232184</v>
          </cell>
          <cell r="K3576">
            <v>85678768</v>
          </cell>
          <cell r="L3576" t="str">
            <v>T</v>
          </cell>
          <cell r="M3576">
            <v>200</v>
          </cell>
          <cell r="N3576" t="str">
            <v>B-165</v>
          </cell>
          <cell r="O3576">
            <v>45532</v>
          </cell>
        </row>
        <row r="3577">
          <cell r="G3577" t="str">
            <v>20240764</v>
          </cell>
          <cell r="H3577" t="str">
            <v/>
          </cell>
          <cell r="I3577">
            <v>829440</v>
          </cell>
          <cell r="J3577">
            <v>0</v>
          </cell>
          <cell r="K3577">
            <v>86508208</v>
          </cell>
          <cell r="L3577" t="str">
            <v>T</v>
          </cell>
          <cell r="M3577">
            <v>300</v>
          </cell>
          <cell r="N3577" t="str">
            <v>V-864</v>
          </cell>
          <cell r="O3577">
            <v>45531</v>
          </cell>
        </row>
        <row r="3578">
          <cell r="G3578" t="str">
            <v>20240764</v>
          </cell>
          <cell r="H3578" t="str">
            <v/>
          </cell>
          <cell r="I3578">
            <v>223949</v>
          </cell>
          <cell r="J3578">
            <v>0</v>
          </cell>
          <cell r="K3578">
            <v>86732157</v>
          </cell>
          <cell r="L3578" t="str">
            <v>T</v>
          </cell>
          <cell r="M3578">
            <v>300</v>
          </cell>
          <cell r="N3578" t="str">
            <v>V-864</v>
          </cell>
          <cell r="O3578">
            <v>45531</v>
          </cell>
        </row>
        <row r="3579">
          <cell r="G3579" t="str">
            <v>20240765</v>
          </cell>
          <cell r="H3579" t="str">
            <v/>
          </cell>
          <cell r="I3579">
            <v>135615</v>
          </cell>
          <cell r="J3579">
            <v>0</v>
          </cell>
          <cell r="K3579">
            <v>86867772</v>
          </cell>
          <cell r="L3579" t="str">
            <v>T</v>
          </cell>
          <cell r="M3579">
            <v>300</v>
          </cell>
          <cell r="N3579" t="str">
            <v>V-865</v>
          </cell>
          <cell r="O3579">
            <v>45531</v>
          </cell>
        </row>
        <row r="3580">
          <cell r="G3580" t="str">
            <v>20240765</v>
          </cell>
          <cell r="H3580" t="str">
            <v/>
          </cell>
          <cell r="I3580">
            <v>24410</v>
          </cell>
          <cell r="J3580">
            <v>0</v>
          </cell>
          <cell r="K3580">
            <v>86892182</v>
          </cell>
          <cell r="L3580" t="str">
            <v>T</v>
          </cell>
          <cell r="M3580">
            <v>300</v>
          </cell>
          <cell r="N3580" t="str">
            <v>V-865</v>
          </cell>
          <cell r="O3580">
            <v>45531</v>
          </cell>
        </row>
        <row r="3581">
          <cell r="G3581" t="str">
            <v>20240765</v>
          </cell>
          <cell r="H3581" t="str">
            <v/>
          </cell>
          <cell r="I3581">
            <v>12540495</v>
          </cell>
          <cell r="J3581">
            <v>0</v>
          </cell>
          <cell r="K3581">
            <v>99432677</v>
          </cell>
          <cell r="L3581" t="str">
            <v>T</v>
          </cell>
          <cell r="M3581">
            <v>300</v>
          </cell>
          <cell r="N3581" t="str">
            <v>V-865</v>
          </cell>
          <cell r="O3581">
            <v>45531</v>
          </cell>
        </row>
        <row r="3582">
          <cell r="G3582" t="str">
            <v>20240765</v>
          </cell>
          <cell r="H3582" t="str">
            <v/>
          </cell>
          <cell r="I3582">
            <v>3385934</v>
          </cell>
          <cell r="J3582">
            <v>0</v>
          </cell>
          <cell r="K3582">
            <v>102818611</v>
          </cell>
          <cell r="L3582" t="str">
            <v>T</v>
          </cell>
          <cell r="M3582">
            <v>300</v>
          </cell>
          <cell r="N3582" t="str">
            <v>V-865</v>
          </cell>
          <cell r="O3582">
            <v>45531</v>
          </cell>
        </row>
        <row r="3583">
          <cell r="G3583" t="str">
            <v>20240766</v>
          </cell>
          <cell r="H3583" t="str">
            <v/>
          </cell>
          <cell r="I3583">
            <v>0</v>
          </cell>
          <cell r="J3583">
            <v>45920</v>
          </cell>
          <cell r="K3583">
            <v>102772691</v>
          </cell>
          <cell r="L3583" t="str">
            <v>T</v>
          </cell>
          <cell r="M3583">
            <v>300</v>
          </cell>
          <cell r="N3583" t="str">
            <v>V-866</v>
          </cell>
          <cell r="O3583">
            <v>45531</v>
          </cell>
        </row>
        <row r="3584">
          <cell r="G3584" t="str">
            <v>20240766</v>
          </cell>
          <cell r="H3584" t="str">
            <v/>
          </cell>
          <cell r="I3584">
            <v>0</v>
          </cell>
          <cell r="J3584">
            <v>12398</v>
          </cell>
          <cell r="K3584">
            <v>102760293</v>
          </cell>
          <cell r="L3584" t="str">
            <v>T</v>
          </cell>
          <cell r="M3584">
            <v>300</v>
          </cell>
          <cell r="N3584" t="str">
            <v>V-866</v>
          </cell>
          <cell r="O3584">
            <v>45531</v>
          </cell>
        </row>
        <row r="3585">
          <cell r="G3585" t="str">
            <v>20240767</v>
          </cell>
          <cell r="H3585" t="str">
            <v/>
          </cell>
          <cell r="I3585">
            <v>42320</v>
          </cell>
          <cell r="J3585">
            <v>0</v>
          </cell>
          <cell r="K3585">
            <v>102802613</v>
          </cell>
          <cell r="L3585" t="str">
            <v>T</v>
          </cell>
          <cell r="M3585">
            <v>300</v>
          </cell>
          <cell r="N3585" t="str">
            <v>V-867</v>
          </cell>
          <cell r="O3585">
            <v>45531</v>
          </cell>
        </row>
        <row r="3586">
          <cell r="G3586" t="str">
            <v>20240767</v>
          </cell>
          <cell r="H3586" t="str">
            <v/>
          </cell>
          <cell r="I3586">
            <v>11426</v>
          </cell>
          <cell r="J3586">
            <v>0</v>
          </cell>
          <cell r="K3586">
            <v>102814039</v>
          </cell>
          <cell r="L3586" t="str">
            <v>T</v>
          </cell>
          <cell r="M3586">
            <v>300</v>
          </cell>
          <cell r="N3586" t="str">
            <v>V-867</v>
          </cell>
          <cell r="O3586">
            <v>45531</v>
          </cell>
        </row>
        <row r="3587">
          <cell r="G3587" t="str">
            <v>20240684</v>
          </cell>
          <cell r="H3587" t="str">
            <v>20240684 szla. kiegyenlítés</v>
          </cell>
          <cell r="I3587">
            <v>0</v>
          </cell>
          <cell r="J3587">
            <v>46266</v>
          </cell>
          <cell r="K3587">
            <v>102767773</v>
          </cell>
          <cell r="L3587" t="str">
            <v>T</v>
          </cell>
          <cell r="M3587">
            <v>200</v>
          </cell>
          <cell r="N3587" t="str">
            <v>B-166</v>
          </cell>
          <cell r="O3587">
            <v>45532</v>
          </cell>
        </row>
        <row r="3588">
          <cell r="G3588" t="str">
            <v>20240768</v>
          </cell>
          <cell r="H3588" t="str">
            <v/>
          </cell>
          <cell r="I3588">
            <v>121620</v>
          </cell>
          <cell r="J3588">
            <v>0</v>
          </cell>
          <cell r="K3588">
            <v>102889393</v>
          </cell>
          <cell r="L3588" t="str">
            <v>T</v>
          </cell>
          <cell r="M3588">
            <v>300</v>
          </cell>
          <cell r="N3588" t="str">
            <v>V-868</v>
          </cell>
          <cell r="O3588">
            <v>45531</v>
          </cell>
        </row>
        <row r="3589">
          <cell r="G3589" t="str">
            <v>20240768</v>
          </cell>
          <cell r="H3589" t="str">
            <v/>
          </cell>
          <cell r="I3589">
            <v>21892</v>
          </cell>
          <cell r="J3589">
            <v>0</v>
          </cell>
          <cell r="K3589">
            <v>102911285</v>
          </cell>
          <cell r="L3589" t="str">
            <v>T</v>
          </cell>
          <cell r="M3589">
            <v>300</v>
          </cell>
          <cell r="N3589" t="str">
            <v>V-868</v>
          </cell>
          <cell r="O3589">
            <v>45531</v>
          </cell>
        </row>
        <row r="3590">
          <cell r="G3590" t="str">
            <v>20240768</v>
          </cell>
          <cell r="H3590" t="str">
            <v/>
          </cell>
          <cell r="I3590">
            <v>1706398</v>
          </cell>
          <cell r="J3590">
            <v>0</v>
          </cell>
          <cell r="K3590">
            <v>104617683</v>
          </cell>
          <cell r="L3590" t="str">
            <v>T</v>
          </cell>
          <cell r="M3590">
            <v>300</v>
          </cell>
          <cell r="N3590" t="str">
            <v>V-868</v>
          </cell>
          <cell r="O3590">
            <v>45531</v>
          </cell>
        </row>
        <row r="3591">
          <cell r="G3591" t="str">
            <v>20240768</v>
          </cell>
          <cell r="H3591" t="str">
            <v/>
          </cell>
          <cell r="I3591">
            <v>460727</v>
          </cell>
          <cell r="J3591">
            <v>0</v>
          </cell>
          <cell r="K3591">
            <v>105078410</v>
          </cell>
          <cell r="L3591" t="str">
            <v>T</v>
          </cell>
          <cell r="M3591">
            <v>300</v>
          </cell>
          <cell r="N3591" t="str">
            <v>V-868</v>
          </cell>
          <cell r="O3591">
            <v>45531</v>
          </cell>
        </row>
        <row r="3592">
          <cell r="G3592" t="str">
            <v>20240769</v>
          </cell>
          <cell r="H3592" t="str">
            <v/>
          </cell>
          <cell r="I3592">
            <v>378400</v>
          </cell>
          <cell r="J3592">
            <v>0</v>
          </cell>
          <cell r="K3592">
            <v>105456810</v>
          </cell>
          <cell r="L3592" t="str">
            <v>T</v>
          </cell>
          <cell r="M3592">
            <v>300</v>
          </cell>
          <cell r="N3592" t="str">
            <v>V-869</v>
          </cell>
          <cell r="O3592">
            <v>45532</v>
          </cell>
        </row>
        <row r="3593">
          <cell r="G3593" t="str">
            <v>20240769</v>
          </cell>
          <cell r="H3593" t="str">
            <v/>
          </cell>
          <cell r="I3593">
            <v>102168</v>
          </cell>
          <cell r="J3593">
            <v>0</v>
          </cell>
          <cell r="K3593">
            <v>105558978</v>
          </cell>
          <cell r="L3593" t="str">
            <v>T</v>
          </cell>
          <cell r="M3593">
            <v>300</v>
          </cell>
          <cell r="N3593" t="str">
            <v>V-869</v>
          </cell>
          <cell r="O3593">
            <v>45532</v>
          </cell>
        </row>
        <row r="3594">
          <cell r="G3594" t="str">
            <v>20240666</v>
          </cell>
          <cell r="H3594" t="str">
            <v>20240666 szla. kiegyenlítés</v>
          </cell>
          <cell r="I3594">
            <v>0</v>
          </cell>
          <cell r="J3594">
            <v>2177739</v>
          </cell>
          <cell r="K3594">
            <v>103381239</v>
          </cell>
          <cell r="L3594" t="str">
            <v>T</v>
          </cell>
          <cell r="M3594">
            <v>200</v>
          </cell>
          <cell r="N3594" t="str">
            <v>B-167</v>
          </cell>
          <cell r="O3594">
            <v>45537</v>
          </cell>
        </row>
        <row r="3595">
          <cell r="G3595" t="str">
            <v>20240685</v>
          </cell>
          <cell r="H3595" t="str">
            <v>20240685 szla. kiegyenlítés</v>
          </cell>
          <cell r="I3595">
            <v>0</v>
          </cell>
          <cell r="J3595">
            <v>915061</v>
          </cell>
          <cell r="K3595">
            <v>102466178</v>
          </cell>
          <cell r="L3595" t="str">
            <v>T</v>
          </cell>
          <cell r="M3595">
            <v>200</v>
          </cell>
          <cell r="N3595" t="str">
            <v>B-167</v>
          </cell>
          <cell r="O3595">
            <v>45537</v>
          </cell>
        </row>
        <row r="3596">
          <cell r="G3596" t="str">
            <v>20240717</v>
          </cell>
          <cell r="H3596" t="str">
            <v>20240717 szla. kiegyenlítés</v>
          </cell>
          <cell r="I3596">
            <v>0</v>
          </cell>
          <cell r="J3596">
            <v>848574</v>
          </cell>
          <cell r="K3596">
            <v>101617604</v>
          </cell>
          <cell r="L3596" t="str">
            <v>T</v>
          </cell>
          <cell r="M3596">
            <v>200</v>
          </cell>
          <cell r="N3596" t="str">
            <v>B-167</v>
          </cell>
          <cell r="O3596">
            <v>45537</v>
          </cell>
        </row>
        <row r="3597">
          <cell r="G3597" t="str">
            <v>20240770</v>
          </cell>
          <cell r="H3597" t="str">
            <v/>
          </cell>
          <cell r="I3597">
            <v>171720</v>
          </cell>
          <cell r="J3597">
            <v>0</v>
          </cell>
          <cell r="K3597">
            <v>101789324</v>
          </cell>
          <cell r="L3597" t="str">
            <v>T</v>
          </cell>
          <cell r="M3597">
            <v>300</v>
          </cell>
          <cell r="N3597" t="str">
            <v>V-870</v>
          </cell>
          <cell r="O3597">
            <v>45532</v>
          </cell>
        </row>
        <row r="3598">
          <cell r="G3598" t="str">
            <v>20240770</v>
          </cell>
          <cell r="H3598" t="str">
            <v/>
          </cell>
          <cell r="I3598">
            <v>30909</v>
          </cell>
          <cell r="J3598">
            <v>0</v>
          </cell>
          <cell r="K3598">
            <v>101820233</v>
          </cell>
          <cell r="L3598" t="str">
            <v>T</v>
          </cell>
          <cell r="M3598">
            <v>300</v>
          </cell>
          <cell r="N3598" t="str">
            <v>V-870</v>
          </cell>
          <cell r="O3598">
            <v>45532</v>
          </cell>
        </row>
        <row r="3599">
          <cell r="G3599" t="str">
            <v>20240770</v>
          </cell>
          <cell r="H3599" t="str">
            <v/>
          </cell>
          <cell r="I3599">
            <v>555788</v>
          </cell>
          <cell r="J3599">
            <v>0</v>
          </cell>
          <cell r="K3599">
            <v>102376021</v>
          </cell>
          <cell r="L3599" t="str">
            <v>T</v>
          </cell>
          <cell r="M3599">
            <v>300</v>
          </cell>
          <cell r="N3599" t="str">
            <v>V-870</v>
          </cell>
          <cell r="O3599">
            <v>45532</v>
          </cell>
        </row>
        <row r="3600">
          <cell r="G3600" t="str">
            <v>20240770</v>
          </cell>
          <cell r="H3600" t="str">
            <v/>
          </cell>
          <cell r="I3600">
            <v>150063</v>
          </cell>
          <cell r="J3600">
            <v>0</v>
          </cell>
          <cell r="K3600">
            <v>102526084</v>
          </cell>
          <cell r="L3600" t="str">
            <v>T</v>
          </cell>
          <cell r="M3600">
            <v>300</v>
          </cell>
          <cell r="N3600" t="str">
            <v>V-870</v>
          </cell>
          <cell r="O3600">
            <v>45532</v>
          </cell>
        </row>
        <row r="3601">
          <cell r="G3601" t="str">
            <v>20240771</v>
          </cell>
          <cell r="H3601" t="str">
            <v/>
          </cell>
          <cell r="I3601">
            <v>0</v>
          </cell>
          <cell r="J3601">
            <v>15030</v>
          </cell>
          <cell r="K3601">
            <v>102511054</v>
          </cell>
          <cell r="L3601" t="str">
            <v>T</v>
          </cell>
          <cell r="M3601">
            <v>300</v>
          </cell>
          <cell r="N3601" t="str">
            <v>V-872</v>
          </cell>
          <cell r="O3601">
            <v>45537</v>
          </cell>
        </row>
        <row r="3602">
          <cell r="G3602" t="str">
            <v>20240771</v>
          </cell>
          <cell r="H3602" t="str">
            <v/>
          </cell>
          <cell r="I3602">
            <v>0</v>
          </cell>
          <cell r="J3602">
            <v>4058</v>
          </cell>
          <cell r="K3602">
            <v>102506996</v>
          </cell>
          <cell r="L3602" t="str">
            <v>T</v>
          </cell>
          <cell r="M3602">
            <v>300</v>
          </cell>
          <cell r="N3602" t="str">
            <v>V-872</v>
          </cell>
          <cell r="O3602">
            <v>45537</v>
          </cell>
        </row>
        <row r="3603">
          <cell r="G3603" t="str">
            <v>20247036</v>
          </cell>
          <cell r="H3603" t="str">
            <v/>
          </cell>
          <cell r="I3603">
            <v>1562384</v>
          </cell>
          <cell r="J3603">
            <v>0</v>
          </cell>
          <cell r="K3603">
            <v>104069380</v>
          </cell>
          <cell r="L3603" t="str">
            <v>T</v>
          </cell>
          <cell r="M3603">
            <v>300</v>
          </cell>
          <cell r="N3603" t="str">
            <v>V-873</v>
          </cell>
          <cell r="O3603">
            <v>45537</v>
          </cell>
        </row>
        <row r="3604">
          <cell r="G3604" t="str">
            <v>20247036</v>
          </cell>
          <cell r="H3604" t="str">
            <v/>
          </cell>
          <cell r="I3604">
            <v>421844</v>
          </cell>
          <cell r="J3604">
            <v>0</v>
          </cell>
          <cell r="K3604">
            <v>104491224</v>
          </cell>
          <cell r="L3604" t="str">
            <v>T</v>
          </cell>
          <cell r="M3604">
            <v>300</v>
          </cell>
          <cell r="N3604" t="str">
            <v>V-873</v>
          </cell>
          <cell r="O3604">
            <v>45537</v>
          </cell>
        </row>
        <row r="3605">
          <cell r="G3605" t="str">
            <v>20247036</v>
          </cell>
          <cell r="H3605" t="str">
            <v/>
          </cell>
          <cell r="I3605">
            <v>27885</v>
          </cell>
          <cell r="J3605">
            <v>0</v>
          </cell>
          <cell r="K3605">
            <v>104519109</v>
          </cell>
          <cell r="L3605" t="str">
            <v>T</v>
          </cell>
          <cell r="M3605">
            <v>300</v>
          </cell>
          <cell r="N3605" t="str">
            <v>V-873</v>
          </cell>
          <cell r="O3605">
            <v>45537</v>
          </cell>
        </row>
        <row r="3606">
          <cell r="G3606" t="str">
            <v>20247036</v>
          </cell>
          <cell r="H3606" t="str">
            <v/>
          </cell>
          <cell r="I3606">
            <v>5019</v>
          </cell>
          <cell r="J3606">
            <v>0</v>
          </cell>
          <cell r="K3606">
            <v>104524128</v>
          </cell>
          <cell r="L3606" t="str">
            <v>T</v>
          </cell>
          <cell r="M3606">
            <v>300</v>
          </cell>
          <cell r="N3606" t="str">
            <v>V-873</v>
          </cell>
          <cell r="O3606">
            <v>45537</v>
          </cell>
        </row>
        <row r="3607">
          <cell r="G3607" t="str">
            <v>20247037</v>
          </cell>
          <cell r="H3607" t="str">
            <v/>
          </cell>
          <cell r="I3607">
            <v>31512</v>
          </cell>
          <cell r="J3607">
            <v>0</v>
          </cell>
          <cell r="K3607">
            <v>104555640</v>
          </cell>
          <cell r="L3607" t="str">
            <v>T</v>
          </cell>
          <cell r="M3607">
            <v>300</v>
          </cell>
          <cell r="N3607" t="str">
            <v>V-874</v>
          </cell>
          <cell r="O3607">
            <v>45537</v>
          </cell>
        </row>
        <row r="3608">
          <cell r="G3608" t="str">
            <v>20247037</v>
          </cell>
          <cell r="H3608" t="str">
            <v/>
          </cell>
          <cell r="I3608">
            <v>8508</v>
          </cell>
          <cell r="J3608">
            <v>0</v>
          </cell>
          <cell r="K3608">
            <v>104564148</v>
          </cell>
          <cell r="L3608" t="str">
            <v>T</v>
          </cell>
          <cell r="M3608">
            <v>300</v>
          </cell>
          <cell r="N3608" t="str">
            <v>V-874</v>
          </cell>
          <cell r="O3608">
            <v>45537</v>
          </cell>
        </row>
        <row r="3609">
          <cell r="G3609" t="str">
            <v>20240772</v>
          </cell>
          <cell r="H3609" t="str">
            <v>20240772 szla. kiegyenlítés</v>
          </cell>
          <cell r="I3609">
            <v>0</v>
          </cell>
          <cell r="J3609">
            <v>9505478</v>
          </cell>
          <cell r="K3609">
            <v>95058670</v>
          </cell>
          <cell r="L3609" t="str">
            <v>T</v>
          </cell>
          <cell r="M3609">
            <v>200</v>
          </cell>
          <cell r="N3609" t="str">
            <v>B-168</v>
          </cell>
          <cell r="O3609">
            <v>45537</v>
          </cell>
        </row>
        <row r="3610">
          <cell r="G3610" t="str">
            <v>20240636</v>
          </cell>
          <cell r="H3610" t="str">
            <v>20240636 szla. kiegyenlítés</v>
          </cell>
          <cell r="I3610">
            <v>0</v>
          </cell>
          <cell r="J3610">
            <v>2450084</v>
          </cell>
          <cell r="K3610">
            <v>92608586</v>
          </cell>
          <cell r="L3610" t="str">
            <v>T</v>
          </cell>
          <cell r="M3610">
            <v>200</v>
          </cell>
          <cell r="N3610" t="str">
            <v>B-168</v>
          </cell>
          <cell r="O3610">
            <v>45537</v>
          </cell>
        </row>
        <row r="3611">
          <cell r="G3611" t="str">
            <v>20249024</v>
          </cell>
          <cell r="H3611" t="str">
            <v>20249024 szla. kiegyenlítés</v>
          </cell>
          <cell r="I3611">
            <v>0</v>
          </cell>
          <cell r="J3611">
            <v>1658883</v>
          </cell>
          <cell r="K3611">
            <v>90949703</v>
          </cell>
          <cell r="L3611" t="str">
            <v>T</v>
          </cell>
          <cell r="M3611">
            <v>200</v>
          </cell>
          <cell r="N3611" t="str">
            <v>B-168</v>
          </cell>
          <cell r="O3611">
            <v>45537</v>
          </cell>
        </row>
        <row r="3612">
          <cell r="G3612" t="str">
            <v>20240748</v>
          </cell>
          <cell r="H3612" t="str">
            <v>20240748 szla. kiegyenlítés</v>
          </cell>
          <cell r="I3612">
            <v>0</v>
          </cell>
          <cell r="J3612">
            <v>911860</v>
          </cell>
          <cell r="K3612">
            <v>90037843</v>
          </cell>
          <cell r="L3612" t="str">
            <v>T</v>
          </cell>
          <cell r="M3612">
            <v>200</v>
          </cell>
          <cell r="N3612" t="str">
            <v>B-168</v>
          </cell>
          <cell r="O3612">
            <v>45537</v>
          </cell>
        </row>
        <row r="3613">
          <cell r="G3613" t="str">
            <v>20240772</v>
          </cell>
          <cell r="H3613" t="str">
            <v/>
          </cell>
          <cell r="I3613">
            <v>114465</v>
          </cell>
          <cell r="J3613">
            <v>0</v>
          </cell>
          <cell r="K3613">
            <v>90152308</v>
          </cell>
          <cell r="L3613" t="str">
            <v>T</v>
          </cell>
          <cell r="M3613">
            <v>300</v>
          </cell>
          <cell r="N3613" t="str">
            <v>V-875</v>
          </cell>
          <cell r="O3613">
            <v>45537</v>
          </cell>
        </row>
        <row r="3614">
          <cell r="G3614" t="str">
            <v>20240772</v>
          </cell>
          <cell r="H3614" t="str">
            <v/>
          </cell>
          <cell r="I3614">
            <v>20604</v>
          </cell>
          <cell r="J3614">
            <v>0</v>
          </cell>
          <cell r="K3614">
            <v>90172912</v>
          </cell>
          <cell r="L3614" t="str">
            <v>T</v>
          </cell>
          <cell r="M3614">
            <v>300</v>
          </cell>
          <cell r="N3614" t="str">
            <v>V-875</v>
          </cell>
          <cell r="O3614">
            <v>45537</v>
          </cell>
        </row>
        <row r="3615">
          <cell r="G3615" t="str">
            <v>20240772</v>
          </cell>
          <cell r="H3615" t="str">
            <v/>
          </cell>
          <cell r="I3615">
            <v>7378275</v>
          </cell>
          <cell r="J3615">
            <v>0</v>
          </cell>
          <cell r="K3615">
            <v>97551187</v>
          </cell>
          <cell r="L3615" t="str">
            <v>T</v>
          </cell>
          <cell r="M3615">
            <v>300</v>
          </cell>
          <cell r="N3615" t="str">
            <v>V-875</v>
          </cell>
          <cell r="O3615">
            <v>45537</v>
          </cell>
        </row>
        <row r="3616">
          <cell r="G3616" t="str">
            <v>20240772</v>
          </cell>
          <cell r="H3616" t="str">
            <v/>
          </cell>
          <cell r="I3616">
            <v>1992134</v>
          </cell>
          <cell r="J3616">
            <v>0</v>
          </cell>
          <cell r="K3616">
            <v>99543321</v>
          </cell>
          <cell r="L3616" t="str">
            <v>T</v>
          </cell>
          <cell r="M3616">
            <v>300</v>
          </cell>
          <cell r="N3616" t="str">
            <v>V-875</v>
          </cell>
          <cell r="O3616">
            <v>45537</v>
          </cell>
        </row>
        <row r="3617">
          <cell r="G3617" t="str">
            <v>20240773</v>
          </cell>
          <cell r="H3617" t="str">
            <v/>
          </cell>
          <cell r="I3617">
            <v>379905</v>
          </cell>
          <cell r="J3617">
            <v>0</v>
          </cell>
          <cell r="K3617">
            <v>99923226</v>
          </cell>
          <cell r="L3617" t="str">
            <v>T</v>
          </cell>
          <cell r="M3617">
            <v>300</v>
          </cell>
          <cell r="N3617" t="str">
            <v>V-876</v>
          </cell>
          <cell r="O3617">
            <v>45537</v>
          </cell>
        </row>
        <row r="3618">
          <cell r="G3618" t="str">
            <v>20240773</v>
          </cell>
          <cell r="H3618" t="str">
            <v/>
          </cell>
          <cell r="I3618">
            <v>68383</v>
          </cell>
          <cell r="J3618">
            <v>0</v>
          </cell>
          <cell r="K3618">
            <v>99991609</v>
          </cell>
          <cell r="L3618" t="str">
            <v>T</v>
          </cell>
          <cell r="M3618">
            <v>300</v>
          </cell>
          <cell r="N3618" t="str">
            <v>V-876</v>
          </cell>
          <cell r="O3618">
            <v>45537</v>
          </cell>
        </row>
        <row r="3619">
          <cell r="G3619" t="str">
            <v>20240773</v>
          </cell>
          <cell r="H3619" t="str">
            <v/>
          </cell>
          <cell r="I3619">
            <v>532360</v>
          </cell>
          <cell r="J3619">
            <v>0</v>
          </cell>
          <cell r="K3619">
            <v>100523969</v>
          </cell>
          <cell r="L3619" t="str">
            <v>T</v>
          </cell>
          <cell r="M3619">
            <v>300</v>
          </cell>
          <cell r="N3619" t="str">
            <v>V-876</v>
          </cell>
          <cell r="O3619">
            <v>45537</v>
          </cell>
        </row>
        <row r="3620">
          <cell r="G3620" t="str">
            <v>20240773</v>
          </cell>
          <cell r="H3620" t="str">
            <v/>
          </cell>
          <cell r="I3620">
            <v>143737</v>
          </cell>
          <cell r="J3620">
            <v>0</v>
          </cell>
          <cell r="K3620">
            <v>100667706</v>
          </cell>
          <cell r="L3620" t="str">
            <v>T</v>
          </cell>
          <cell r="M3620">
            <v>300</v>
          </cell>
          <cell r="N3620" t="str">
            <v>V-876</v>
          </cell>
          <cell r="O3620">
            <v>45537</v>
          </cell>
        </row>
        <row r="3621">
          <cell r="G3621" t="str">
            <v>20240774</v>
          </cell>
          <cell r="H3621" t="str">
            <v/>
          </cell>
          <cell r="I3621">
            <v>1452600</v>
          </cell>
          <cell r="J3621">
            <v>0</v>
          </cell>
          <cell r="K3621">
            <v>102120306</v>
          </cell>
          <cell r="L3621" t="str">
            <v>T</v>
          </cell>
          <cell r="M3621">
            <v>300</v>
          </cell>
          <cell r="N3621" t="str">
            <v>V-877</v>
          </cell>
          <cell r="O3621">
            <v>45537</v>
          </cell>
        </row>
        <row r="3622">
          <cell r="G3622" t="str">
            <v>20240774</v>
          </cell>
          <cell r="H3622" t="str">
            <v/>
          </cell>
          <cell r="I3622">
            <v>392202</v>
          </cell>
          <cell r="J3622">
            <v>0</v>
          </cell>
          <cell r="K3622">
            <v>102512508</v>
          </cell>
          <cell r="L3622" t="str">
            <v>T</v>
          </cell>
          <cell r="M3622">
            <v>300</v>
          </cell>
          <cell r="N3622" t="str">
            <v>V-877</v>
          </cell>
          <cell r="O3622">
            <v>45537</v>
          </cell>
        </row>
        <row r="3623">
          <cell r="G3623" t="str">
            <v>20240775</v>
          </cell>
          <cell r="H3623" t="str">
            <v/>
          </cell>
          <cell r="I3623">
            <v>0</v>
          </cell>
          <cell r="J3623">
            <v>7730</v>
          </cell>
          <cell r="K3623">
            <v>102504778</v>
          </cell>
          <cell r="L3623" t="str">
            <v>T</v>
          </cell>
          <cell r="M3623">
            <v>300</v>
          </cell>
          <cell r="N3623" t="str">
            <v>V-878</v>
          </cell>
          <cell r="O3623">
            <v>45537</v>
          </cell>
        </row>
        <row r="3624">
          <cell r="G3624" t="str">
            <v>20240775</v>
          </cell>
          <cell r="H3624" t="str">
            <v/>
          </cell>
          <cell r="I3624">
            <v>0</v>
          </cell>
          <cell r="J3624">
            <v>2087</v>
          </cell>
          <cell r="K3624">
            <v>102502691</v>
          </cell>
          <cell r="L3624" t="str">
            <v>T</v>
          </cell>
          <cell r="M3624">
            <v>300</v>
          </cell>
          <cell r="N3624" t="str">
            <v>V-878</v>
          </cell>
          <cell r="O3624">
            <v>45537</v>
          </cell>
        </row>
        <row r="3625">
          <cell r="G3625" t="str">
            <v>20247032</v>
          </cell>
          <cell r="H3625" t="str">
            <v>20247032 szla. kiegyenlítés</v>
          </cell>
          <cell r="I3625">
            <v>0</v>
          </cell>
          <cell r="J3625">
            <v>2319431</v>
          </cell>
          <cell r="K3625">
            <v>100183260</v>
          </cell>
          <cell r="L3625" t="str">
            <v>T</v>
          </cell>
          <cell r="M3625">
            <v>200</v>
          </cell>
          <cell r="N3625" t="str">
            <v>B-169</v>
          </cell>
          <cell r="O3625">
            <v>45537</v>
          </cell>
        </row>
        <row r="3626">
          <cell r="G3626" t="str">
            <v>20240687</v>
          </cell>
          <cell r="H3626" t="str">
            <v>20240687 szla. kiegyenlítés</v>
          </cell>
          <cell r="I3626">
            <v>0</v>
          </cell>
          <cell r="J3626">
            <v>1398853</v>
          </cell>
          <cell r="K3626">
            <v>98784407</v>
          </cell>
          <cell r="L3626" t="str">
            <v>T</v>
          </cell>
          <cell r="M3626">
            <v>200</v>
          </cell>
          <cell r="N3626" t="str">
            <v>B-169</v>
          </cell>
          <cell r="O3626">
            <v>45537</v>
          </cell>
        </row>
        <row r="3627">
          <cell r="G3627" t="str">
            <v>20240690</v>
          </cell>
          <cell r="H3627" t="str">
            <v>20240690 szla. kiegyenlítés</v>
          </cell>
          <cell r="I3627">
            <v>0</v>
          </cell>
          <cell r="J3627">
            <v>176056</v>
          </cell>
          <cell r="K3627">
            <v>98608351</v>
          </cell>
          <cell r="L3627" t="str">
            <v>T</v>
          </cell>
          <cell r="M3627">
            <v>200</v>
          </cell>
          <cell r="N3627" t="str">
            <v>B-169</v>
          </cell>
          <cell r="O3627">
            <v>45537</v>
          </cell>
        </row>
        <row r="3628">
          <cell r="G3628" t="str">
            <v>20240776</v>
          </cell>
          <cell r="H3628" t="str">
            <v/>
          </cell>
          <cell r="I3628">
            <v>1761600</v>
          </cell>
          <cell r="J3628">
            <v>0</v>
          </cell>
          <cell r="K3628">
            <v>100369951</v>
          </cell>
          <cell r="L3628" t="str">
            <v>T</v>
          </cell>
          <cell r="M3628">
            <v>300</v>
          </cell>
          <cell r="N3628" t="str">
            <v>V-879</v>
          </cell>
          <cell r="O3628">
            <v>45537</v>
          </cell>
        </row>
        <row r="3629">
          <cell r="G3629" t="str">
            <v>20240776</v>
          </cell>
          <cell r="H3629" t="str">
            <v/>
          </cell>
          <cell r="I3629">
            <v>475632</v>
          </cell>
          <cell r="J3629">
            <v>0</v>
          </cell>
          <cell r="K3629">
            <v>100845583</v>
          </cell>
          <cell r="L3629" t="str">
            <v>T</v>
          </cell>
          <cell r="M3629">
            <v>300</v>
          </cell>
          <cell r="N3629" t="str">
            <v>V-879</v>
          </cell>
          <cell r="O3629">
            <v>45537</v>
          </cell>
        </row>
        <row r="3630">
          <cell r="G3630" t="str">
            <v>20240777</v>
          </cell>
          <cell r="H3630" t="str">
            <v/>
          </cell>
          <cell r="I3630">
            <v>3560715</v>
          </cell>
          <cell r="J3630">
            <v>0</v>
          </cell>
          <cell r="K3630">
            <v>104406298</v>
          </cell>
          <cell r="L3630" t="str">
            <v>T</v>
          </cell>
          <cell r="M3630">
            <v>300</v>
          </cell>
          <cell r="N3630" t="str">
            <v>V-880</v>
          </cell>
          <cell r="O3630">
            <v>45537</v>
          </cell>
        </row>
        <row r="3631">
          <cell r="G3631" t="str">
            <v>20240777</v>
          </cell>
          <cell r="H3631" t="str">
            <v/>
          </cell>
          <cell r="I3631">
            <v>961393</v>
          </cell>
          <cell r="J3631">
            <v>0</v>
          </cell>
          <cell r="K3631">
            <v>105367691</v>
          </cell>
          <cell r="L3631" t="str">
            <v>T</v>
          </cell>
          <cell r="M3631">
            <v>300</v>
          </cell>
          <cell r="N3631" t="str">
            <v>V-880</v>
          </cell>
          <cell r="O3631">
            <v>45537</v>
          </cell>
        </row>
        <row r="3632">
          <cell r="G3632" t="str">
            <v>20240854</v>
          </cell>
          <cell r="H3632" t="str">
            <v>Szállítási költség 2024/05-08.hó</v>
          </cell>
          <cell r="I3632">
            <v>35609</v>
          </cell>
          <cell r="J3632">
            <v>0</v>
          </cell>
          <cell r="K3632">
            <v>105403300</v>
          </cell>
          <cell r="L3632" t="str">
            <v>T</v>
          </cell>
          <cell r="M3632">
            <v>300</v>
          </cell>
          <cell r="N3632" t="str">
            <v>V-1019</v>
          </cell>
          <cell r="O3632">
            <v>45568</v>
          </cell>
        </row>
        <row r="3633">
          <cell r="G3633" t="str">
            <v>20240854</v>
          </cell>
          <cell r="H3633" t="str">
            <v>Szállítási költség 2024/05-08.hó</v>
          </cell>
          <cell r="I3633">
            <v>9614</v>
          </cell>
          <cell r="J3633">
            <v>0</v>
          </cell>
          <cell r="K3633">
            <v>105412914</v>
          </cell>
          <cell r="L3633" t="str">
            <v>T</v>
          </cell>
          <cell r="M3633">
            <v>300</v>
          </cell>
          <cell r="N3633" t="str">
            <v>V-1019</v>
          </cell>
          <cell r="O3633">
            <v>45568</v>
          </cell>
        </row>
        <row r="3634">
          <cell r="G3634" t="str">
            <v>20240779</v>
          </cell>
          <cell r="H3634" t="str">
            <v>20240779 szla. kiegyenlítés</v>
          </cell>
          <cell r="I3634">
            <v>0</v>
          </cell>
          <cell r="J3634">
            <v>2731712</v>
          </cell>
          <cell r="K3634">
            <v>102681202</v>
          </cell>
          <cell r="L3634" t="str">
            <v>T</v>
          </cell>
          <cell r="M3634">
            <v>501</v>
          </cell>
          <cell r="N3634" t="str">
            <v>B-34</v>
          </cell>
          <cell r="O3634">
            <v>45538</v>
          </cell>
        </row>
        <row r="3635">
          <cell r="G3635" t="str">
            <v>20240705</v>
          </cell>
          <cell r="H3635" t="str">
            <v>20240705 szla. kiegyenlítés</v>
          </cell>
          <cell r="I3635">
            <v>0</v>
          </cell>
          <cell r="J3635">
            <v>9374886</v>
          </cell>
          <cell r="K3635">
            <v>93306316</v>
          </cell>
          <cell r="L3635" t="str">
            <v>T</v>
          </cell>
          <cell r="M3635">
            <v>200</v>
          </cell>
          <cell r="N3635" t="str">
            <v>B-171</v>
          </cell>
          <cell r="O3635">
            <v>45539</v>
          </cell>
        </row>
        <row r="3636">
          <cell r="G3636" t="str">
            <v>20240741</v>
          </cell>
          <cell r="H3636" t="str">
            <v>20240741 szla. kiegyenlítés</v>
          </cell>
          <cell r="I3636">
            <v>0</v>
          </cell>
          <cell r="J3636">
            <v>783471</v>
          </cell>
          <cell r="K3636">
            <v>92522845</v>
          </cell>
          <cell r="L3636" t="str">
            <v>T</v>
          </cell>
          <cell r="M3636">
            <v>200</v>
          </cell>
          <cell r="N3636" t="str">
            <v>B-171</v>
          </cell>
          <cell r="O3636">
            <v>45539</v>
          </cell>
        </row>
        <row r="3637">
          <cell r="G3637" t="str">
            <v>20249022</v>
          </cell>
          <cell r="H3637" t="str">
            <v>20249022 szla. kiegyenlítés</v>
          </cell>
          <cell r="I3637">
            <v>0</v>
          </cell>
          <cell r="J3637">
            <v>35635</v>
          </cell>
          <cell r="K3637">
            <v>92487210</v>
          </cell>
          <cell r="L3637" t="str">
            <v>T</v>
          </cell>
          <cell r="M3637">
            <v>200</v>
          </cell>
          <cell r="N3637" t="str">
            <v>B-171</v>
          </cell>
          <cell r="O3637">
            <v>45539</v>
          </cell>
        </row>
        <row r="3638">
          <cell r="G3638" t="str">
            <v>20240778</v>
          </cell>
          <cell r="H3638" t="str">
            <v/>
          </cell>
          <cell r="I3638">
            <v>628800</v>
          </cell>
          <cell r="J3638">
            <v>0</v>
          </cell>
          <cell r="K3638">
            <v>93116010</v>
          </cell>
          <cell r="L3638" t="str">
            <v>T</v>
          </cell>
          <cell r="M3638">
            <v>300</v>
          </cell>
          <cell r="N3638" t="str">
            <v>V-882</v>
          </cell>
          <cell r="O3638">
            <v>45538</v>
          </cell>
        </row>
        <row r="3639">
          <cell r="G3639" t="str">
            <v>20240778</v>
          </cell>
          <cell r="H3639" t="str">
            <v/>
          </cell>
          <cell r="I3639">
            <v>113184</v>
          </cell>
          <cell r="J3639">
            <v>0</v>
          </cell>
          <cell r="K3639">
            <v>93229194</v>
          </cell>
          <cell r="L3639" t="str">
            <v>T</v>
          </cell>
          <cell r="M3639">
            <v>300</v>
          </cell>
          <cell r="N3639" t="str">
            <v>V-882</v>
          </cell>
          <cell r="O3639">
            <v>45538</v>
          </cell>
        </row>
        <row r="3640">
          <cell r="G3640" t="str">
            <v>20240779</v>
          </cell>
          <cell r="H3640" t="str">
            <v/>
          </cell>
          <cell r="I3640">
            <v>170400</v>
          </cell>
          <cell r="J3640">
            <v>0</v>
          </cell>
          <cell r="K3640">
            <v>93399594</v>
          </cell>
          <cell r="L3640" t="str">
            <v>T</v>
          </cell>
          <cell r="M3640">
            <v>300</v>
          </cell>
          <cell r="N3640" t="str">
            <v>V-883</v>
          </cell>
          <cell r="O3640">
            <v>45538</v>
          </cell>
        </row>
        <row r="3641">
          <cell r="G3641" t="str">
            <v>20240779</v>
          </cell>
          <cell r="H3641" t="str">
            <v/>
          </cell>
          <cell r="I3641">
            <v>30672</v>
          </cell>
          <cell r="J3641">
            <v>0</v>
          </cell>
          <cell r="K3641">
            <v>93430266</v>
          </cell>
          <cell r="L3641" t="str">
            <v>T</v>
          </cell>
          <cell r="M3641">
            <v>300</v>
          </cell>
          <cell r="N3641" t="str">
            <v>V-883</v>
          </cell>
          <cell r="O3641">
            <v>45538</v>
          </cell>
        </row>
        <row r="3642">
          <cell r="G3642" t="str">
            <v>20240779</v>
          </cell>
          <cell r="H3642" t="str">
            <v/>
          </cell>
          <cell r="I3642">
            <v>1992630</v>
          </cell>
          <cell r="J3642">
            <v>0</v>
          </cell>
          <cell r="K3642">
            <v>95422896</v>
          </cell>
          <cell r="L3642" t="str">
            <v>T</v>
          </cell>
          <cell r="M3642">
            <v>300</v>
          </cell>
          <cell r="N3642" t="str">
            <v>V-883</v>
          </cell>
          <cell r="O3642">
            <v>45538</v>
          </cell>
        </row>
        <row r="3643">
          <cell r="G3643" t="str">
            <v>20240779</v>
          </cell>
          <cell r="H3643" t="str">
            <v/>
          </cell>
          <cell r="I3643">
            <v>538010</v>
          </cell>
          <cell r="J3643">
            <v>0</v>
          </cell>
          <cell r="K3643">
            <v>95960906</v>
          </cell>
          <cell r="L3643" t="str">
            <v>T</v>
          </cell>
          <cell r="M3643">
            <v>300</v>
          </cell>
          <cell r="N3643" t="str">
            <v>V-883</v>
          </cell>
          <cell r="O3643">
            <v>45538</v>
          </cell>
        </row>
        <row r="3644">
          <cell r="G3644" t="str">
            <v>20240780</v>
          </cell>
          <cell r="H3644" t="str">
            <v/>
          </cell>
          <cell r="I3644">
            <v>678960</v>
          </cell>
          <cell r="J3644">
            <v>0</v>
          </cell>
          <cell r="K3644">
            <v>96639866</v>
          </cell>
          <cell r="L3644" t="str">
            <v>T</v>
          </cell>
          <cell r="M3644">
            <v>300</v>
          </cell>
          <cell r="N3644" t="str">
            <v>V-884</v>
          </cell>
          <cell r="O3644">
            <v>45538</v>
          </cell>
        </row>
        <row r="3645">
          <cell r="G3645" t="str">
            <v>20240780</v>
          </cell>
          <cell r="H3645" t="str">
            <v/>
          </cell>
          <cell r="I3645">
            <v>183319</v>
          </cell>
          <cell r="J3645">
            <v>0</v>
          </cell>
          <cell r="K3645">
            <v>96823185</v>
          </cell>
          <cell r="L3645" t="str">
            <v>T</v>
          </cell>
          <cell r="M3645">
            <v>300</v>
          </cell>
          <cell r="N3645" t="str">
            <v>V-884</v>
          </cell>
          <cell r="O3645">
            <v>45538</v>
          </cell>
        </row>
        <row r="3646">
          <cell r="G3646" t="str">
            <v>20240781</v>
          </cell>
          <cell r="H3646" t="str">
            <v/>
          </cell>
          <cell r="I3646">
            <v>159120</v>
          </cell>
          <cell r="J3646">
            <v>0</v>
          </cell>
          <cell r="K3646">
            <v>96982305</v>
          </cell>
          <cell r="L3646" t="str">
            <v>T</v>
          </cell>
          <cell r="M3646">
            <v>300</v>
          </cell>
          <cell r="N3646" t="str">
            <v>V-885</v>
          </cell>
          <cell r="O3646">
            <v>45538</v>
          </cell>
        </row>
        <row r="3647">
          <cell r="G3647" t="str">
            <v>20240781</v>
          </cell>
          <cell r="H3647" t="str">
            <v/>
          </cell>
          <cell r="I3647">
            <v>42962</v>
          </cell>
          <cell r="J3647">
            <v>0</v>
          </cell>
          <cell r="K3647">
            <v>97025267</v>
          </cell>
          <cell r="L3647" t="str">
            <v>T</v>
          </cell>
          <cell r="M3647">
            <v>300</v>
          </cell>
          <cell r="N3647" t="str">
            <v>V-885</v>
          </cell>
          <cell r="O3647">
            <v>45538</v>
          </cell>
        </row>
        <row r="3648">
          <cell r="G3648" t="str">
            <v>20240782</v>
          </cell>
          <cell r="H3648" t="str">
            <v/>
          </cell>
          <cell r="I3648">
            <v>83000</v>
          </cell>
          <cell r="J3648">
            <v>0</v>
          </cell>
          <cell r="K3648">
            <v>97108267</v>
          </cell>
          <cell r="L3648" t="str">
            <v>T</v>
          </cell>
          <cell r="M3648">
            <v>300</v>
          </cell>
          <cell r="N3648" t="str">
            <v>V-886</v>
          </cell>
          <cell r="O3648">
            <v>45538</v>
          </cell>
        </row>
        <row r="3649">
          <cell r="G3649" t="str">
            <v>20240782</v>
          </cell>
          <cell r="H3649" t="str">
            <v/>
          </cell>
          <cell r="I3649">
            <v>14940</v>
          </cell>
          <cell r="J3649">
            <v>0</v>
          </cell>
          <cell r="K3649">
            <v>97123207</v>
          </cell>
          <cell r="L3649" t="str">
            <v>T</v>
          </cell>
          <cell r="M3649">
            <v>300</v>
          </cell>
          <cell r="N3649" t="str">
            <v>V-886</v>
          </cell>
          <cell r="O3649">
            <v>45538</v>
          </cell>
        </row>
        <row r="3650">
          <cell r="G3650" t="str">
            <v>20240782</v>
          </cell>
          <cell r="H3650" t="str">
            <v/>
          </cell>
          <cell r="I3650">
            <v>55860</v>
          </cell>
          <cell r="J3650">
            <v>0</v>
          </cell>
          <cell r="K3650">
            <v>97179067</v>
          </cell>
          <cell r="L3650" t="str">
            <v>T</v>
          </cell>
          <cell r="M3650">
            <v>300</v>
          </cell>
          <cell r="N3650" t="str">
            <v>V-886</v>
          </cell>
          <cell r="O3650">
            <v>45538</v>
          </cell>
        </row>
        <row r="3651">
          <cell r="G3651" t="str">
            <v>20240782</v>
          </cell>
          <cell r="H3651" t="str">
            <v/>
          </cell>
          <cell r="I3651">
            <v>15082</v>
          </cell>
          <cell r="J3651">
            <v>0</v>
          </cell>
          <cell r="K3651">
            <v>97194149</v>
          </cell>
          <cell r="L3651" t="str">
            <v>T</v>
          </cell>
          <cell r="M3651">
            <v>300</v>
          </cell>
          <cell r="N3651" t="str">
            <v>V-886</v>
          </cell>
          <cell r="O3651">
            <v>45538</v>
          </cell>
        </row>
        <row r="3652">
          <cell r="G3652" t="str">
            <v>20240784</v>
          </cell>
          <cell r="H3652" t="str">
            <v/>
          </cell>
          <cell r="I3652">
            <v>373560</v>
          </cell>
          <cell r="J3652">
            <v>0</v>
          </cell>
          <cell r="K3652">
            <v>97567709</v>
          </cell>
          <cell r="L3652" t="str">
            <v>T</v>
          </cell>
          <cell r="M3652">
            <v>300</v>
          </cell>
          <cell r="N3652" t="str">
            <v>V-888</v>
          </cell>
          <cell r="O3652">
            <v>45538</v>
          </cell>
        </row>
        <row r="3653">
          <cell r="G3653" t="str">
            <v>20240784</v>
          </cell>
          <cell r="H3653" t="str">
            <v/>
          </cell>
          <cell r="I3653">
            <v>100861</v>
          </cell>
          <cell r="J3653">
            <v>0</v>
          </cell>
          <cell r="K3653">
            <v>97668570</v>
          </cell>
          <cell r="L3653" t="str">
            <v>T</v>
          </cell>
          <cell r="M3653">
            <v>300</v>
          </cell>
          <cell r="N3653" t="str">
            <v>V-888</v>
          </cell>
          <cell r="O3653">
            <v>45538</v>
          </cell>
        </row>
        <row r="3654">
          <cell r="G3654" t="str">
            <v>20240744</v>
          </cell>
          <cell r="H3654" t="str">
            <v>20240744 szla. kiegyenlítés</v>
          </cell>
          <cell r="I3654">
            <v>0</v>
          </cell>
          <cell r="J3654">
            <v>612137</v>
          </cell>
          <cell r="K3654">
            <v>97056433</v>
          </cell>
          <cell r="L3654" t="str">
            <v>T</v>
          </cell>
          <cell r="M3654">
            <v>200</v>
          </cell>
          <cell r="N3654" t="str">
            <v>B-172</v>
          </cell>
          <cell r="O3654">
            <v>45539</v>
          </cell>
        </row>
        <row r="3655">
          <cell r="G3655" t="str">
            <v>20240713</v>
          </cell>
          <cell r="H3655" t="str">
            <v>20240713 szla. kiegyenlítés</v>
          </cell>
          <cell r="I3655">
            <v>0</v>
          </cell>
          <cell r="J3655">
            <v>309749</v>
          </cell>
          <cell r="K3655">
            <v>96746684</v>
          </cell>
          <cell r="L3655" t="str">
            <v>T</v>
          </cell>
          <cell r="M3655">
            <v>200</v>
          </cell>
          <cell r="N3655" t="str">
            <v>B-172</v>
          </cell>
          <cell r="O3655">
            <v>45539</v>
          </cell>
        </row>
        <row r="3656">
          <cell r="G3656" t="str">
            <v>20240783</v>
          </cell>
          <cell r="H3656" t="str">
            <v/>
          </cell>
          <cell r="I3656">
            <v>119880</v>
          </cell>
          <cell r="J3656">
            <v>0</v>
          </cell>
          <cell r="K3656">
            <v>96866564</v>
          </cell>
          <cell r="L3656" t="str">
            <v>T</v>
          </cell>
          <cell r="M3656">
            <v>300</v>
          </cell>
          <cell r="N3656" t="str">
            <v>V-887</v>
          </cell>
          <cell r="O3656">
            <v>45538</v>
          </cell>
        </row>
        <row r="3657">
          <cell r="G3657" t="str">
            <v>20240783</v>
          </cell>
          <cell r="H3657" t="str">
            <v/>
          </cell>
          <cell r="I3657">
            <v>21579</v>
          </cell>
          <cell r="J3657">
            <v>0</v>
          </cell>
          <cell r="K3657">
            <v>96888143</v>
          </cell>
          <cell r="L3657" t="str">
            <v>T</v>
          </cell>
          <cell r="M3657">
            <v>300</v>
          </cell>
          <cell r="N3657" t="str">
            <v>V-887</v>
          </cell>
          <cell r="O3657">
            <v>45538</v>
          </cell>
        </row>
        <row r="3658">
          <cell r="G3658" t="str">
            <v>20240783</v>
          </cell>
          <cell r="H3658" t="str">
            <v/>
          </cell>
          <cell r="I3658">
            <v>25860</v>
          </cell>
          <cell r="J3658">
            <v>0</v>
          </cell>
          <cell r="K3658">
            <v>96914003</v>
          </cell>
          <cell r="L3658" t="str">
            <v>T</v>
          </cell>
          <cell r="M3658">
            <v>300</v>
          </cell>
          <cell r="N3658" t="str">
            <v>V-887</v>
          </cell>
          <cell r="O3658">
            <v>45538</v>
          </cell>
        </row>
        <row r="3659">
          <cell r="G3659" t="str">
            <v>20240783</v>
          </cell>
          <cell r="H3659" t="str">
            <v/>
          </cell>
          <cell r="I3659">
            <v>6982</v>
          </cell>
          <cell r="J3659">
            <v>0</v>
          </cell>
          <cell r="K3659">
            <v>96920985</v>
          </cell>
          <cell r="L3659" t="str">
            <v>T</v>
          </cell>
          <cell r="M3659">
            <v>300</v>
          </cell>
          <cell r="N3659" t="str">
            <v>V-887</v>
          </cell>
          <cell r="O3659">
            <v>45538</v>
          </cell>
        </row>
        <row r="3660">
          <cell r="G3660" t="str">
            <v>20240785</v>
          </cell>
          <cell r="H3660" t="str">
            <v/>
          </cell>
          <cell r="I3660">
            <v>159855</v>
          </cell>
          <cell r="J3660">
            <v>0</v>
          </cell>
          <cell r="K3660">
            <v>97080840</v>
          </cell>
          <cell r="L3660" t="str">
            <v>T</v>
          </cell>
          <cell r="M3660">
            <v>300</v>
          </cell>
          <cell r="N3660" t="str">
            <v>V-889</v>
          </cell>
          <cell r="O3660">
            <v>45538</v>
          </cell>
        </row>
        <row r="3661">
          <cell r="G3661" t="str">
            <v>20240785</v>
          </cell>
          <cell r="H3661" t="str">
            <v/>
          </cell>
          <cell r="I3661">
            <v>28773</v>
          </cell>
          <cell r="J3661">
            <v>0</v>
          </cell>
          <cell r="K3661">
            <v>97109613</v>
          </cell>
          <cell r="L3661" t="str">
            <v>T</v>
          </cell>
          <cell r="M3661">
            <v>300</v>
          </cell>
          <cell r="N3661" t="str">
            <v>V-889</v>
          </cell>
          <cell r="O3661">
            <v>45538</v>
          </cell>
        </row>
        <row r="3662">
          <cell r="G3662" t="str">
            <v>20240785</v>
          </cell>
          <cell r="H3662" t="str">
            <v/>
          </cell>
          <cell r="I3662">
            <v>323950</v>
          </cell>
          <cell r="J3662">
            <v>0</v>
          </cell>
          <cell r="K3662">
            <v>97433563</v>
          </cell>
          <cell r="L3662" t="str">
            <v>T</v>
          </cell>
          <cell r="M3662">
            <v>300</v>
          </cell>
          <cell r="N3662" t="str">
            <v>V-889</v>
          </cell>
          <cell r="O3662">
            <v>45538</v>
          </cell>
        </row>
        <row r="3663">
          <cell r="G3663" t="str">
            <v>20240785</v>
          </cell>
          <cell r="H3663" t="str">
            <v/>
          </cell>
          <cell r="I3663">
            <v>87467</v>
          </cell>
          <cell r="J3663">
            <v>0</v>
          </cell>
          <cell r="K3663">
            <v>97521030</v>
          </cell>
          <cell r="L3663" t="str">
            <v>T</v>
          </cell>
          <cell r="M3663">
            <v>300</v>
          </cell>
          <cell r="N3663" t="str">
            <v>V-889</v>
          </cell>
          <cell r="O3663">
            <v>45538</v>
          </cell>
        </row>
        <row r="3664">
          <cell r="G3664" t="str">
            <v>20240786</v>
          </cell>
          <cell r="H3664" t="str">
            <v/>
          </cell>
          <cell r="I3664">
            <v>469200</v>
          </cell>
          <cell r="J3664">
            <v>0</v>
          </cell>
          <cell r="K3664">
            <v>97990230</v>
          </cell>
          <cell r="L3664" t="str">
            <v>T</v>
          </cell>
          <cell r="M3664">
            <v>300</v>
          </cell>
          <cell r="N3664" t="str">
            <v>V-890</v>
          </cell>
          <cell r="O3664">
            <v>45538</v>
          </cell>
        </row>
        <row r="3665">
          <cell r="G3665" t="str">
            <v>20240786</v>
          </cell>
          <cell r="H3665" t="str">
            <v/>
          </cell>
          <cell r="I3665">
            <v>84456</v>
          </cell>
          <cell r="J3665">
            <v>0</v>
          </cell>
          <cell r="K3665">
            <v>98074686</v>
          </cell>
          <cell r="L3665" t="str">
            <v>T</v>
          </cell>
          <cell r="M3665">
            <v>300</v>
          </cell>
          <cell r="N3665" t="str">
            <v>V-890</v>
          </cell>
          <cell r="O3665">
            <v>45538</v>
          </cell>
        </row>
        <row r="3666">
          <cell r="G3666" t="str">
            <v>20240786</v>
          </cell>
          <cell r="H3666" t="str">
            <v/>
          </cell>
          <cell r="I3666">
            <v>122010</v>
          </cell>
          <cell r="J3666">
            <v>0</v>
          </cell>
          <cell r="K3666">
            <v>98196696</v>
          </cell>
          <cell r="L3666" t="str">
            <v>T</v>
          </cell>
          <cell r="M3666">
            <v>300</v>
          </cell>
          <cell r="N3666" t="str">
            <v>V-890</v>
          </cell>
          <cell r="O3666">
            <v>45538</v>
          </cell>
        </row>
        <row r="3667">
          <cell r="G3667" t="str">
            <v>20240786</v>
          </cell>
          <cell r="H3667" t="str">
            <v/>
          </cell>
          <cell r="I3667">
            <v>32943</v>
          </cell>
          <cell r="J3667">
            <v>0</v>
          </cell>
          <cell r="K3667">
            <v>98229639</v>
          </cell>
          <cell r="L3667" t="str">
            <v>T</v>
          </cell>
          <cell r="M3667">
            <v>300</v>
          </cell>
          <cell r="N3667" t="str">
            <v>V-890</v>
          </cell>
          <cell r="O3667">
            <v>45538</v>
          </cell>
        </row>
        <row r="3668">
          <cell r="G3668" t="str">
            <v>20240787</v>
          </cell>
          <cell r="H3668" t="str">
            <v/>
          </cell>
          <cell r="I3668">
            <v>145300</v>
          </cell>
          <cell r="J3668">
            <v>0</v>
          </cell>
          <cell r="K3668">
            <v>98374939</v>
          </cell>
          <cell r="L3668" t="str">
            <v>T</v>
          </cell>
          <cell r="M3668">
            <v>300</v>
          </cell>
          <cell r="N3668" t="str">
            <v>V-891</v>
          </cell>
          <cell r="O3668">
            <v>45538</v>
          </cell>
        </row>
        <row r="3669">
          <cell r="G3669" t="str">
            <v>20240787</v>
          </cell>
          <cell r="H3669" t="str">
            <v/>
          </cell>
          <cell r="I3669">
            <v>39231</v>
          </cell>
          <cell r="J3669">
            <v>0</v>
          </cell>
          <cell r="K3669">
            <v>98414170</v>
          </cell>
          <cell r="L3669" t="str">
            <v>T</v>
          </cell>
          <cell r="M3669">
            <v>300</v>
          </cell>
          <cell r="N3669" t="str">
            <v>V-891</v>
          </cell>
          <cell r="O3669">
            <v>45538</v>
          </cell>
        </row>
        <row r="3670">
          <cell r="G3670" t="str">
            <v>20240788</v>
          </cell>
          <cell r="H3670" t="str">
            <v/>
          </cell>
          <cell r="I3670">
            <v>172500</v>
          </cell>
          <cell r="J3670">
            <v>0</v>
          </cell>
          <cell r="K3670">
            <v>98586670</v>
          </cell>
          <cell r="L3670" t="str">
            <v>T</v>
          </cell>
          <cell r="M3670">
            <v>300</v>
          </cell>
          <cell r="N3670" t="str">
            <v>V-892</v>
          </cell>
          <cell r="O3670">
            <v>45538</v>
          </cell>
        </row>
        <row r="3671">
          <cell r="G3671" t="str">
            <v>20240788</v>
          </cell>
          <cell r="H3671" t="str">
            <v/>
          </cell>
          <cell r="I3671">
            <v>46575</v>
          </cell>
          <cell r="J3671">
            <v>0</v>
          </cell>
          <cell r="K3671">
            <v>98633245</v>
          </cell>
          <cell r="L3671" t="str">
            <v>T</v>
          </cell>
          <cell r="M3671">
            <v>300</v>
          </cell>
          <cell r="N3671" t="str">
            <v>V-892</v>
          </cell>
          <cell r="O3671">
            <v>45538</v>
          </cell>
        </row>
        <row r="3672">
          <cell r="G3672" t="str">
            <v>20240789</v>
          </cell>
          <cell r="H3672" t="str">
            <v/>
          </cell>
          <cell r="I3672">
            <v>461310</v>
          </cell>
          <cell r="J3672">
            <v>0</v>
          </cell>
          <cell r="K3672">
            <v>99094555</v>
          </cell>
          <cell r="L3672" t="str">
            <v>T</v>
          </cell>
          <cell r="M3672">
            <v>300</v>
          </cell>
          <cell r="N3672" t="str">
            <v>V-893</v>
          </cell>
          <cell r="O3672">
            <v>45538</v>
          </cell>
        </row>
        <row r="3673">
          <cell r="G3673" t="str">
            <v>20240789</v>
          </cell>
          <cell r="H3673" t="str">
            <v/>
          </cell>
          <cell r="I3673">
            <v>124554</v>
          </cell>
          <cell r="J3673">
            <v>0</v>
          </cell>
          <cell r="K3673">
            <v>99219109</v>
          </cell>
          <cell r="L3673" t="str">
            <v>T</v>
          </cell>
          <cell r="M3673">
            <v>300</v>
          </cell>
          <cell r="N3673" t="str">
            <v>V-893</v>
          </cell>
          <cell r="O3673">
            <v>45538</v>
          </cell>
        </row>
        <row r="3674">
          <cell r="G3674" t="str">
            <v>20240790</v>
          </cell>
          <cell r="H3674" t="str">
            <v/>
          </cell>
          <cell r="I3674">
            <v>1412010</v>
          </cell>
          <cell r="J3674">
            <v>0</v>
          </cell>
          <cell r="K3674">
            <v>100631119</v>
          </cell>
          <cell r="L3674" t="str">
            <v>T</v>
          </cell>
          <cell r="M3674">
            <v>300</v>
          </cell>
          <cell r="N3674" t="str">
            <v>V-894</v>
          </cell>
          <cell r="O3674">
            <v>45538</v>
          </cell>
        </row>
        <row r="3675">
          <cell r="G3675" t="str">
            <v>20240790</v>
          </cell>
          <cell r="H3675" t="str">
            <v/>
          </cell>
          <cell r="I3675">
            <v>381242</v>
          </cell>
          <cell r="J3675">
            <v>0</v>
          </cell>
          <cell r="K3675">
            <v>101012361</v>
          </cell>
          <cell r="L3675" t="str">
            <v>T</v>
          </cell>
          <cell r="M3675">
            <v>300</v>
          </cell>
          <cell r="N3675" t="str">
            <v>V-894</v>
          </cell>
          <cell r="O3675">
            <v>45538</v>
          </cell>
        </row>
        <row r="3676">
          <cell r="G3676" t="str">
            <v>20240790</v>
          </cell>
          <cell r="H3676" t="str">
            <v/>
          </cell>
          <cell r="I3676">
            <v>159675</v>
          </cell>
          <cell r="J3676">
            <v>0</v>
          </cell>
          <cell r="K3676">
            <v>101172036</v>
          </cell>
          <cell r="L3676" t="str">
            <v>T</v>
          </cell>
          <cell r="M3676">
            <v>300</v>
          </cell>
          <cell r="N3676" t="str">
            <v>V-894</v>
          </cell>
          <cell r="O3676">
            <v>45538</v>
          </cell>
        </row>
        <row r="3677">
          <cell r="G3677" t="str">
            <v>20240790</v>
          </cell>
          <cell r="H3677" t="str">
            <v/>
          </cell>
          <cell r="I3677">
            <v>28742</v>
          </cell>
          <cell r="J3677">
            <v>0</v>
          </cell>
          <cell r="K3677">
            <v>101200778</v>
          </cell>
          <cell r="L3677" t="str">
            <v>T</v>
          </cell>
          <cell r="M3677">
            <v>300</v>
          </cell>
          <cell r="N3677" t="str">
            <v>V-894</v>
          </cell>
          <cell r="O3677">
            <v>45538</v>
          </cell>
        </row>
        <row r="3678">
          <cell r="G3678" t="str">
            <v>20240796</v>
          </cell>
          <cell r="H3678" t="str">
            <v>20240796 szla. kiegyenlítés</v>
          </cell>
          <cell r="I3678">
            <v>0</v>
          </cell>
          <cell r="J3678">
            <v>313690</v>
          </cell>
          <cell r="K3678">
            <v>100887088</v>
          </cell>
          <cell r="L3678" t="str">
            <v>T</v>
          </cell>
          <cell r="M3678">
            <v>501</v>
          </cell>
          <cell r="N3678" t="str">
            <v>B-35</v>
          </cell>
          <cell r="O3678">
            <v>45544</v>
          </cell>
        </row>
        <row r="3679">
          <cell r="G3679" t="str">
            <v>20240578</v>
          </cell>
          <cell r="H3679" t="str">
            <v>20240578 szla. kiegyenlítés</v>
          </cell>
          <cell r="I3679">
            <v>0</v>
          </cell>
          <cell r="J3679">
            <v>256945</v>
          </cell>
          <cell r="K3679">
            <v>100630143</v>
          </cell>
          <cell r="L3679" t="str">
            <v>T</v>
          </cell>
          <cell r="M3679">
            <v>200</v>
          </cell>
          <cell r="N3679" t="str">
            <v>B-173</v>
          </cell>
          <cell r="O3679">
            <v>45544</v>
          </cell>
        </row>
        <row r="3680">
          <cell r="G3680" t="str">
            <v>20240579</v>
          </cell>
          <cell r="H3680" t="str">
            <v>20240579 szla. kiegyenlítés</v>
          </cell>
          <cell r="I3680">
            <v>0</v>
          </cell>
          <cell r="J3680">
            <v>319217</v>
          </cell>
          <cell r="K3680">
            <v>100310926</v>
          </cell>
          <cell r="L3680" t="str">
            <v>T</v>
          </cell>
          <cell r="M3680">
            <v>200</v>
          </cell>
          <cell r="N3680" t="str">
            <v>B-173</v>
          </cell>
          <cell r="O3680">
            <v>45544</v>
          </cell>
        </row>
        <row r="3681">
          <cell r="G3681" t="str">
            <v>20240580</v>
          </cell>
          <cell r="H3681" t="str">
            <v>20240580 szla. kiegyenlítés</v>
          </cell>
          <cell r="I3681">
            <v>0</v>
          </cell>
          <cell r="J3681">
            <v>808736</v>
          </cell>
          <cell r="K3681">
            <v>99502190</v>
          </cell>
          <cell r="L3681" t="str">
            <v>T</v>
          </cell>
          <cell r="M3681">
            <v>200</v>
          </cell>
          <cell r="N3681" t="str">
            <v>B-173</v>
          </cell>
          <cell r="O3681">
            <v>45544</v>
          </cell>
        </row>
        <row r="3682">
          <cell r="G3682" t="str">
            <v>20240581</v>
          </cell>
          <cell r="H3682" t="str">
            <v>20240581 szla. kiegyenlítés</v>
          </cell>
          <cell r="I3682">
            <v>0</v>
          </cell>
          <cell r="J3682">
            <v>64160</v>
          </cell>
          <cell r="K3682">
            <v>99438030</v>
          </cell>
          <cell r="L3682" t="str">
            <v>T</v>
          </cell>
          <cell r="M3682">
            <v>200</v>
          </cell>
          <cell r="N3682" t="str">
            <v>B-173</v>
          </cell>
          <cell r="O3682">
            <v>45544</v>
          </cell>
        </row>
        <row r="3683">
          <cell r="G3683" t="str">
            <v>20240582</v>
          </cell>
          <cell r="H3683" t="str">
            <v>20240582 szla. kiegyenlítés</v>
          </cell>
          <cell r="I3683">
            <v>0</v>
          </cell>
          <cell r="J3683">
            <v>321310</v>
          </cell>
          <cell r="K3683">
            <v>99116720</v>
          </cell>
          <cell r="L3683" t="str">
            <v>T</v>
          </cell>
          <cell r="M3683">
            <v>200</v>
          </cell>
          <cell r="N3683" t="str">
            <v>B-173</v>
          </cell>
          <cell r="O3683">
            <v>45544</v>
          </cell>
        </row>
        <row r="3684">
          <cell r="G3684" t="str">
            <v>20240769</v>
          </cell>
          <cell r="H3684" t="str">
            <v>20240769 szla. kiegyenlítés</v>
          </cell>
          <cell r="I3684">
            <v>0</v>
          </cell>
          <cell r="J3684">
            <v>480568</v>
          </cell>
          <cell r="K3684">
            <v>98636152</v>
          </cell>
          <cell r="L3684" t="str">
            <v>T</v>
          </cell>
          <cell r="M3684">
            <v>200</v>
          </cell>
          <cell r="N3684" t="str">
            <v>B-173</v>
          </cell>
          <cell r="O3684">
            <v>45544</v>
          </cell>
        </row>
        <row r="3685">
          <cell r="G3685" t="str">
            <v>20240782</v>
          </cell>
          <cell r="H3685" t="str">
            <v>20240782 szla. kiegyenlítés</v>
          </cell>
          <cell r="I3685">
            <v>0</v>
          </cell>
          <cell r="J3685">
            <v>168882</v>
          </cell>
          <cell r="K3685">
            <v>98467270</v>
          </cell>
          <cell r="L3685" t="str">
            <v>T</v>
          </cell>
          <cell r="M3685">
            <v>400</v>
          </cell>
          <cell r="N3685" t="str">
            <v>P-144</v>
          </cell>
          <cell r="O3685">
            <v>45553</v>
          </cell>
        </row>
        <row r="3686">
          <cell r="G3686" t="str">
            <v>20240791</v>
          </cell>
          <cell r="H3686" t="str">
            <v/>
          </cell>
          <cell r="I3686">
            <v>331780</v>
          </cell>
          <cell r="J3686">
            <v>0</v>
          </cell>
          <cell r="K3686">
            <v>98799050</v>
          </cell>
          <cell r="L3686" t="str">
            <v>T</v>
          </cell>
          <cell r="M3686">
            <v>300</v>
          </cell>
          <cell r="N3686" t="str">
            <v>V-895</v>
          </cell>
          <cell r="O3686">
            <v>45544</v>
          </cell>
        </row>
        <row r="3687">
          <cell r="G3687" t="str">
            <v>20240791</v>
          </cell>
          <cell r="H3687" t="str">
            <v/>
          </cell>
          <cell r="I3687">
            <v>89580</v>
          </cell>
          <cell r="J3687">
            <v>0</v>
          </cell>
          <cell r="K3687">
            <v>98888630</v>
          </cell>
          <cell r="L3687" t="str">
            <v>T</v>
          </cell>
          <cell r="M3687">
            <v>300</v>
          </cell>
          <cell r="N3687" t="str">
            <v>V-895</v>
          </cell>
          <cell r="O3687">
            <v>45544</v>
          </cell>
        </row>
        <row r="3688">
          <cell r="G3688" t="str">
            <v>20240791</v>
          </cell>
          <cell r="H3688" t="str">
            <v/>
          </cell>
          <cell r="I3688">
            <v>37170</v>
          </cell>
          <cell r="J3688">
            <v>0</v>
          </cell>
          <cell r="K3688">
            <v>98925800</v>
          </cell>
          <cell r="L3688" t="str">
            <v>T</v>
          </cell>
          <cell r="M3688">
            <v>300</v>
          </cell>
          <cell r="N3688" t="str">
            <v>V-895</v>
          </cell>
          <cell r="O3688">
            <v>45544</v>
          </cell>
        </row>
        <row r="3689">
          <cell r="G3689" t="str">
            <v>20240791</v>
          </cell>
          <cell r="H3689" t="str">
            <v/>
          </cell>
          <cell r="I3689">
            <v>6691</v>
          </cell>
          <cell r="J3689">
            <v>0</v>
          </cell>
          <cell r="K3689">
            <v>98932491</v>
          </cell>
          <cell r="L3689" t="str">
            <v>T</v>
          </cell>
          <cell r="M3689">
            <v>300</v>
          </cell>
          <cell r="N3689" t="str">
            <v>V-895</v>
          </cell>
          <cell r="O3689">
            <v>45544</v>
          </cell>
        </row>
        <row r="3690">
          <cell r="G3690" t="str">
            <v>20240792</v>
          </cell>
          <cell r="H3690" t="str">
            <v/>
          </cell>
          <cell r="I3690">
            <v>55898</v>
          </cell>
          <cell r="J3690">
            <v>0</v>
          </cell>
          <cell r="K3690">
            <v>98988389</v>
          </cell>
          <cell r="L3690" t="str">
            <v>T</v>
          </cell>
          <cell r="M3690">
            <v>300</v>
          </cell>
          <cell r="N3690" t="str">
            <v>V-896</v>
          </cell>
          <cell r="O3690">
            <v>45544</v>
          </cell>
        </row>
        <row r="3691">
          <cell r="G3691" t="str">
            <v>20240792</v>
          </cell>
          <cell r="H3691" t="str">
            <v/>
          </cell>
          <cell r="I3691">
            <v>15092</v>
          </cell>
          <cell r="J3691">
            <v>0</v>
          </cell>
          <cell r="K3691">
            <v>99003481</v>
          </cell>
          <cell r="L3691" t="str">
            <v>T</v>
          </cell>
          <cell r="M3691">
            <v>300</v>
          </cell>
          <cell r="N3691" t="str">
            <v>V-896</v>
          </cell>
          <cell r="O3691">
            <v>45544</v>
          </cell>
        </row>
        <row r="3692">
          <cell r="G3692" t="str">
            <v>20240793</v>
          </cell>
          <cell r="H3692" t="str">
            <v/>
          </cell>
          <cell r="I3692">
            <v>314820</v>
          </cell>
          <cell r="J3692">
            <v>0</v>
          </cell>
          <cell r="K3692">
            <v>99318301</v>
          </cell>
          <cell r="L3692" t="str">
            <v>T</v>
          </cell>
          <cell r="M3692">
            <v>300</v>
          </cell>
          <cell r="N3692" t="str">
            <v>V-897</v>
          </cell>
          <cell r="O3692">
            <v>45544</v>
          </cell>
        </row>
        <row r="3693">
          <cell r="G3693" t="str">
            <v>20240793</v>
          </cell>
          <cell r="H3693" t="str">
            <v/>
          </cell>
          <cell r="I3693">
            <v>85002</v>
          </cell>
          <cell r="J3693">
            <v>0</v>
          </cell>
          <cell r="K3693">
            <v>99403303</v>
          </cell>
          <cell r="L3693" t="str">
            <v>T</v>
          </cell>
          <cell r="M3693">
            <v>300</v>
          </cell>
          <cell r="N3693" t="str">
            <v>V-897</v>
          </cell>
          <cell r="O3693">
            <v>45544</v>
          </cell>
        </row>
        <row r="3694">
          <cell r="G3694" t="str">
            <v>20240793</v>
          </cell>
          <cell r="H3694" t="str">
            <v/>
          </cell>
          <cell r="I3694">
            <v>26190</v>
          </cell>
          <cell r="J3694">
            <v>0</v>
          </cell>
          <cell r="K3694">
            <v>99429493</v>
          </cell>
          <cell r="L3694" t="str">
            <v>T</v>
          </cell>
          <cell r="M3694">
            <v>300</v>
          </cell>
          <cell r="N3694" t="str">
            <v>V-897</v>
          </cell>
          <cell r="O3694">
            <v>45544</v>
          </cell>
        </row>
        <row r="3695">
          <cell r="G3695" t="str">
            <v>20240793</v>
          </cell>
          <cell r="H3695" t="str">
            <v/>
          </cell>
          <cell r="I3695">
            <v>4714</v>
          </cell>
          <cell r="J3695">
            <v>0</v>
          </cell>
          <cell r="K3695">
            <v>99434207</v>
          </cell>
          <cell r="L3695" t="str">
            <v>T</v>
          </cell>
          <cell r="M3695">
            <v>300</v>
          </cell>
          <cell r="N3695" t="str">
            <v>V-897</v>
          </cell>
          <cell r="O3695">
            <v>45544</v>
          </cell>
        </row>
        <row r="3696">
          <cell r="G3696" t="str">
            <v>20240794</v>
          </cell>
          <cell r="H3696" t="str">
            <v/>
          </cell>
          <cell r="I3696">
            <v>8321489</v>
          </cell>
          <cell r="J3696">
            <v>0</v>
          </cell>
          <cell r="K3696">
            <v>107755696</v>
          </cell>
          <cell r="L3696" t="str">
            <v>T</v>
          </cell>
          <cell r="M3696">
            <v>300</v>
          </cell>
          <cell r="N3696" t="str">
            <v>V-898</v>
          </cell>
          <cell r="O3696">
            <v>45544</v>
          </cell>
        </row>
        <row r="3697">
          <cell r="G3697" t="str">
            <v>20240794</v>
          </cell>
          <cell r="H3697" t="str">
            <v/>
          </cell>
          <cell r="I3697">
            <v>2246800</v>
          </cell>
          <cell r="J3697">
            <v>0</v>
          </cell>
          <cell r="K3697">
            <v>110002496</v>
          </cell>
          <cell r="L3697" t="str">
            <v>T</v>
          </cell>
          <cell r="M3697">
            <v>300</v>
          </cell>
          <cell r="N3697" t="str">
            <v>V-898</v>
          </cell>
          <cell r="O3697">
            <v>45544</v>
          </cell>
        </row>
        <row r="3698">
          <cell r="G3698" t="str">
            <v>20240795</v>
          </cell>
          <cell r="H3698" t="str">
            <v/>
          </cell>
          <cell r="I3698">
            <v>834840</v>
          </cell>
          <cell r="J3698">
            <v>0</v>
          </cell>
          <cell r="K3698">
            <v>110837336</v>
          </cell>
          <cell r="L3698" t="str">
            <v>T</v>
          </cell>
          <cell r="M3698">
            <v>300</v>
          </cell>
          <cell r="N3698" t="str">
            <v>V-899</v>
          </cell>
          <cell r="O3698">
            <v>45544</v>
          </cell>
        </row>
        <row r="3699">
          <cell r="G3699" t="str">
            <v>20240795</v>
          </cell>
          <cell r="H3699" t="str">
            <v/>
          </cell>
          <cell r="I3699">
            <v>225407</v>
          </cell>
          <cell r="J3699">
            <v>0</v>
          </cell>
          <cell r="K3699">
            <v>111062743</v>
          </cell>
          <cell r="L3699" t="str">
            <v>T</v>
          </cell>
          <cell r="M3699">
            <v>300</v>
          </cell>
          <cell r="N3699" t="str">
            <v>V-899</v>
          </cell>
          <cell r="O3699">
            <v>45544</v>
          </cell>
        </row>
        <row r="3700">
          <cell r="G3700" t="str">
            <v>20240796</v>
          </cell>
          <cell r="H3700" t="str">
            <v/>
          </cell>
          <cell r="I3700">
            <v>247000</v>
          </cell>
          <cell r="J3700">
            <v>0</v>
          </cell>
          <cell r="K3700">
            <v>111309743</v>
          </cell>
          <cell r="L3700" t="str">
            <v>T</v>
          </cell>
          <cell r="M3700">
            <v>300</v>
          </cell>
          <cell r="N3700" t="str">
            <v>V-900</v>
          </cell>
          <cell r="O3700">
            <v>45544</v>
          </cell>
        </row>
        <row r="3701">
          <cell r="G3701" t="str">
            <v>20240796</v>
          </cell>
          <cell r="H3701" t="str">
            <v/>
          </cell>
          <cell r="I3701">
            <v>66690</v>
          </cell>
          <cell r="J3701">
            <v>0</v>
          </cell>
          <cell r="K3701">
            <v>111376433</v>
          </cell>
          <cell r="L3701" t="str">
            <v>T</v>
          </cell>
          <cell r="M3701">
            <v>300</v>
          </cell>
          <cell r="N3701" t="str">
            <v>V-900</v>
          </cell>
          <cell r="O3701">
            <v>45544</v>
          </cell>
        </row>
        <row r="3702">
          <cell r="G3702" t="str">
            <v>20240797</v>
          </cell>
          <cell r="H3702" t="str">
            <v/>
          </cell>
          <cell r="I3702">
            <v>5001900</v>
          </cell>
          <cell r="J3702">
            <v>0</v>
          </cell>
          <cell r="K3702">
            <v>116378333</v>
          </cell>
          <cell r="L3702" t="str">
            <v>T</v>
          </cell>
          <cell r="M3702">
            <v>300</v>
          </cell>
          <cell r="N3702" t="str">
            <v>V-901</v>
          </cell>
          <cell r="O3702">
            <v>45544</v>
          </cell>
        </row>
        <row r="3703">
          <cell r="G3703" t="str">
            <v>20240797</v>
          </cell>
          <cell r="H3703" t="str">
            <v/>
          </cell>
          <cell r="I3703">
            <v>1350513</v>
          </cell>
          <cell r="J3703">
            <v>0</v>
          </cell>
          <cell r="K3703">
            <v>117728846</v>
          </cell>
          <cell r="L3703" t="str">
            <v>T</v>
          </cell>
          <cell r="M3703">
            <v>300</v>
          </cell>
          <cell r="N3703" t="str">
            <v>V-901</v>
          </cell>
          <cell r="O3703">
            <v>45544</v>
          </cell>
        </row>
        <row r="3704">
          <cell r="G3704" t="str">
            <v>20240798</v>
          </cell>
          <cell r="H3704" t="str">
            <v/>
          </cell>
          <cell r="I3704">
            <v>36064</v>
          </cell>
          <cell r="J3704">
            <v>0</v>
          </cell>
          <cell r="K3704">
            <v>117764910</v>
          </cell>
          <cell r="L3704" t="str">
            <v>T</v>
          </cell>
          <cell r="M3704">
            <v>300</v>
          </cell>
          <cell r="N3704" t="str">
            <v>V-902</v>
          </cell>
          <cell r="O3704">
            <v>45544</v>
          </cell>
        </row>
        <row r="3705">
          <cell r="G3705" t="str">
            <v>20240798</v>
          </cell>
          <cell r="H3705" t="str">
            <v/>
          </cell>
          <cell r="I3705">
            <v>9737</v>
          </cell>
          <cell r="J3705">
            <v>0</v>
          </cell>
          <cell r="K3705">
            <v>117774647</v>
          </cell>
          <cell r="L3705" t="str">
            <v>T</v>
          </cell>
          <cell r="M3705">
            <v>300</v>
          </cell>
          <cell r="N3705" t="str">
            <v>V-902</v>
          </cell>
          <cell r="O3705">
            <v>45544</v>
          </cell>
        </row>
        <row r="3706">
          <cell r="G3706" t="str">
            <v>20247038</v>
          </cell>
          <cell r="H3706" t="str">
            <v/>
          </cell>
          <cell r="I3706">
            <v>1393992</v>
          </cell>
          <cell r="J3706">
            <v>0</v>
          </cell>
          <cell r="K3706">
            <v>119168639</v>
          </cell>
          <cell r="L3706" t="str">
            <v>T</v>
          </cell>
          <cell r="M3706">
            <v>300</v>
          </cell>
          <cell r="N3706" t="str">
            <v>V-903</v>
          </cell>
          <cell r="O3706">
            <v>45544</v>
          </cell>
        </row>
        <row r="3707">
          <cell r="G3707" t="str">
            <v>20247038</v>
          </cell>
          <cell r="H3707" t="str">
            <v/>
          </cell>
          <cell r="I3707">
            <v>376377</v>
          </cell>
          <cell r="J3707">
            <v>0</v>
          </cell>
          <cell r="K3707">
            <v>119545016</v>
          </cell>
          <cell r="L3707" t="str">
            <v>T</v>
          </cell>
          <cell r="M3707">
            <v>300</v>
          </cell>
          <cell r="N3707" t="str">
            <v>V-903</v>
          </cell>
          <cell r="O3707">
            <v>45544</v>
          </cell>
        </row>
        <row r="3708">
          <cell r="G3708" t="str">
            <v>20247038</v>
          </cell>
          <cell r="H3708" t="str">
            <v/>
          </cell>
          <cell r="I3708">
            <v>55770</v>
          </cell>
          <cell r="J3708">
            <v>0</v>
          </cell>
          <cell r="K3708">
            <v>119600786</v>
          </cell>
          <cell r="L3708" t="str">
            <v>T</v>
          </cell>
          <cell r="M3708">
            <v>300</v>
          </cell>
          <cell r="N3708" t="str">
            <v>V-903</v>
          </cell>
          <cell r="O3708">
            <v>45544</v>
          </cell>
        </row>
        <row r="3709">
          <cell r="G3709" t="str">
            <v>20247038</v>
          </cell>
          <cell r="H3709" t="str">
            <v/>
          </cell>
          <cell r="I3709">
            <v>10039</v>
          </cell>
          <cell r="J3709">
            <v>0</v>
          </cell>
          <cell r="K3709">
            <v>119610825</v>
          </cell>
          <cell r="L3709" t="str">
            <v>T</v>
          </cell>
          <cell r="M3709">
            <v>300</v>
          </cell>
          <cell r="N3709" t="str">
            <v>V-903</v>
          </cell>
          <cell r="O3709">
            <v>45544</v>
          </cell>
        </row>
        <row r="3710">
          <cell r="G3710" t="str">
            <v>20240612</v>
          </cell>
          <cell r="H3710" t="str">
            <v>20240612 szla. kiegyenlítés</v>
          </cell>
          <cell r="I3710">
            <v>0</v>
          </cell>
          <cell r="J3710">
            <v>4008120</v>
          </cell>
          <cell r="K3710">
            <v>115602705</v>
          </cell>
          <cell r="L3710" t="str">
            <v>T</v>
          </cell>
          <cell r="M3710">
            <v>200</v>
          </cell>
          <cell r="N3710" t="str">
            <v>B-174</v>
          </cell>
          <cell r="O3710">
            <v>45544</v>
          </cell>
        </row>
        <row r="3711">
          <cell r="G3711" t="str">
            <v>20240800</v>
          </cell>
          <cell r="H3711" t="str">
            <v>20240800 szla. kiegyenlítés</v>
          </cell>
          <cell r="I3711">
            <v>0</v>
          </cell>
          <cell r="J3711">
            <v>3877601</v>
          </cell>
          <cell r="K3711">
            <v>111725104</v>
          </cell>
          <cell r="L3711" t="str">
            <v>T</v>
          </cell>
          <cell r="M3711">
            <v>200</v>
          </cell>
          <cell r="N3711" t="str">
            <v>B-174</v>
          </cell>
          <cell r="O3711">
            <v>45544</v>
          </cell>
        </row>
        <row r="3712">
          <cell r="G3712" t="str">
            <v>20240771</v>
          </cell>
          <cell r="H3712" t="str">
            <v>20240771 szla. kiegyenlítés</v>
          </cell>
          <cell r="I3712">
            <v>19088</v>
          </cell>
          <cell r="J3712">
            <v>0</v>
          </cell>
          <cell r="K3712">
            <v>111744192</v>
          </cell>
          <cell r="L3712" t="str">
            <v>T</v>
          </cell>
          <cell r="M3712">
            <v>200</v>
          </cell>
          <cell r="N3712" t="str">
            <v>B-174</v>
          </cell>
          <cell r="O3712">
            <v>45544</v>
          </cell>
        </row>
        <row r="3713">
          <cell r="G3713" t="str">
            <v>20240710</v>
          </cell>
          <cell r="H3713" t="str">
            <v>20240710 szla. kiegyenlítés</v>
          </cell>
          <cell r="I3713">
            <v>0</v>
          </cell>
          <cell r="J3713">
            <v>1098929</v>
          </cell>
          <cell r="K3713">
            <v>110645263</v>
          </cell>
          <cell r="L3713" t="str">
            <v>T</v>
          </cell>
          <cell r="M3713">
            <v>200</v>
          </cell>
          <cell r="N3713" t="str">
            <v>B-174</v>
          </cell>
          <cell r="O3713">
            <v>45544</v>
          </cell>
        </row>
        <row r="3714">
          <cell r="G3714" t="str">
            <v>20240708</v>
          </cell>
          <cell r="H3714" t="str">
            <v>20240708 szla. kiegyenlítés</v>
          </cell>
          <cell r="I3714">
            <v>0</v>
          </cell>
          <cell r="J3714">
            <v>1060247</v>
          </cell>
          <cell r="K3714">
            <v>109585016</v>
          </cell>
          <cell r="L3714" t="str">
            <v>T</v>
          </cell>
          <cell r="M3714">
            <v>200</v>
          </cell>
          <cell r="N3714" t="str">
            <v>B-174</v>
          </cell>
          <cell r="O3714">
            <v>45544</v>
          </cell>
        </row>
        <row r="3715">
          <cell r="G3715" t="str">
            <v>20240695</v>
          </cell>
          <cell r="H3715" t="str">
            <v>20240695 szla. kiegyenlítés</v>
          </cell>
          <cell r="I3715">
            <v>0</v>
          </cell>
          <cell r="J3715">
            <v>550570</v>
          </cell>
          <cell r="K3715">
            <v>109034446</v>
          </cell>
          <cell r="L3715" t="str">
            <v>T</v>
          </cell>
          <cell r="M3715">
            <v>200</v>
          </cell>
          <cell r="N3715" t="str">
            <v>B-174</v>
          </cell>
          <cell r="O3715">
            <v>45544</v>
          </cell>
        </row>
        <row r="3716">
          <cell r="G3716" t="str">
            <v>20240693</v>
          </cell>
          <cell r="H3716" t="str">
            <v>20240693 szla. kiegyenlítés</v>
          </cell>
          <cell r="I3716">
            <v>0</v>
          </cell>
          <cell r="J3716">
            <v>279934</v>
          </cell>
          <cell r="K3716">
            <v>108754512</v>
          </cell>
          <cell r="L3716" t="str">
            <v>T</v>
          </cell>
          <cell r="M3716">
            <v>200</v>
          </cell>
          <cell r="N3716" t="str">
            <v>B-174</v>
          </cell>
          <cell r="O3716">
            <v>45544</v>
          </cell>
        </row>
        <row r="3717">
          <cell r="G3717" t="str">
            <v>20240698</v>
          </cell>
          <cell r="H3717" t="str">
            <v>20240698 szla. kiegyenlítés</v>
          </cell>
          <cell r="I3717">
            <v>0</v>
          </cell>
          <cell r="J3717">
            <v>95261</v>
          </cell>
          <cell r="K3717">
            <v>108659251</v>
          </cell>
          <cell r="L3717" t="str">
            <v>T</v>
          </cell>
          <cell r="M3717">
            <v>200</v>
          </cell>
          <cell r="N3717" t="str">
            <v>B-174</v>
          </cell>
          <cell r="O3717">
            <v>45544</v>
          </cell>
        </row>
        <row r="3718">
          <cell r="G3718" t="str">
            <v>20240654</v>
          </cell>
          <cell r="H3718" t="str">
            <v>20240654 szla. kiegyenlítés</v>
          </cell>
          <cell r="I3718">
            <v>0</v>
          </cell>
          <cell r="J3718">
            <v>201219</v>
          </cell>
          <cell r="K3718">
            <v>108458032</v>
          </cell>
          <cell r="L3718" t="str">
            <v>T</v>
          </cell>
          <cell r="M3718">
            <v>200</v>
          </cell>
          <cell r="N3718" t="str">
            <v>B-174</v>
          </cell>
          <cell r="O3718">
            <v>45544</v>
          </cell>
        </row>
        <row r="3719">
          <cell r="G3719" t="str">
            <v>20240722</v>
          </cell>
          <cell r="H3719" t="str">
            <v>20240722 szla. kiegyenlítés</v>
          </cell>
          <cell r="I3719">
            <v>29997</v>
          </cell>
          <cell r="J3719">
            <v>0</v>
          </cell>
          <cell r="K3719">
            <v>108488029</v>
          </cell>
          <cell r="L3719" t="str">
            <v>T</v>
          </cell>
          <cell r="M3719">
            <v>200</v>
          </cell>
          <cell r="N3719" t="str">
            <v>B-174</v>
          </cell>
          <cell r="O3719">
            <v>45544</v>
          </cell>
        </row>
        <row r="3720">
          <cell r="G3720" t="str">
            <v>20240721</v>
          </cell>
          <cell r="H3720" t="str">
            <v>20240721 szla. kiegyenlítés</v>
          </cell>
          <cell r="I3720">
            <v>0</v>
          </cell>
          <cell r="J3720">
            <v>59804</v>
          </cell>
          <cell r="K3720">
            <v>108428225</v>
          </cell>
          <cell r="L3720" t="str">
            <v>T</v>
          </cell>
          <cell r="M3720">
            <v>200</v>
          </cell>
          <cell r="N3720" t="str">
            <v>B-174</v>
          </cell>
          <cell r="O3720">
            <v>45544</v>
          </cell>
        </row>
        <row r="3721">
          <cell r="G3721" t="str">
            <v>20240720</v>
          </cell>
          <cell r="H3721" t="str">
            <v>20240720 szla. kiegyenlítés</v>
          </cell>
          <cell r="I3721">
            <v>0</v>
          </cell>
          <cell r="J3721">
            <v>32196</v>
          </cell>
          <cell r="K3721">
            <v>108396029</v>
          </cell>
          <cell r="L3721" t="str">
            <v>T</v>
          </cell>
          <cell r="M3721">
            <v>200</v>
          </cell>
          <cell r="N3721" t="str">
            <v>B-174</v>
          </cell>
          <cell r="O3721">
            <v>45544</v>
          </cell>
        </row>
        <row r="3722">
          <cell r="G3722" t="str">
            <v>20240799</v>
          </cell>
          <cell r="H3722" t="str">
            <v/>
          </cell>
          <cell r="I3722">
            <v>297015</v>
          </cell>
          <cell r="J3722">
            <v>0</v>
          </cell>
          <cell r="K3722">
            <v>108693044</v>
          </cell>
          <cell r="L3722" t="str">
            <v>T</v>
          </cell>
          <cell r="M3722">
            <v>300</v>
          </cell>
          <cell r="N3722" t="str">
            <v>V-904</v>
          </cell>
          <cell r="O3722">
            <v>45544</v>
          </cell>
        </row>
        <row r="3723">
          <cell r="G3723" t="str">
            <v>20240799</v>
          </cell>
          <cell r="H3723" t="str">
            <v/>
          </cell>
          <cell r="I3723">
            <v>53463</v>
          </cell>
          <cell r="J3723">
            <v>0</v>
          </cell>
          <cell r="K3723">
            <v>108746507</v>
          </cell>
          <cell r="L3723" t="str">
            <v>T</v>
          </cell>
          <cell r="M3723">
            <v>300</v>
          </cell>
          <cell r="N3723" t="str">
            <v>V-904</v>
          </cell>
          <cell r="O3723">
            <v>45544</v>
          </cell>
        </row>
        <row r="3724">
          <cell r="G3724" t="str">
            <v>20240799</v>
          </cell>
          <cell r="H3724" t="str">
            <v/>
          </cell>
          <cell r="I3724">
            <v>109835</v>
          </cell>
          <cell r="J3724">
            <v>0</v>
          </cell>
          <cell r="K3724">
            <v>108856342</v>
          </cell>
          <cell r="L3724" t="str">
            <v>T</v>
          </cell>
          <cell r="M3724">
            <v>300</v>
          </cell>
          <cell r="N3724" t="str">
            <v>V-904</v>
          </cell>
          <cell r="O3724">
            <v>45544</v>
          </cell>
        </row>
        <row r="3725">
          <cell r="G3725" t="str">
            <v>20240799</v>
          </cell>
          <cell r="H3725" t="str">
            <v/>
          </cell>
          <cell r="I3725">
            <v>29655</v>
          </cell>
          <cell r="J3725">
            <v>0</v>
          </cell>
          <cell r="K3725">
            <v>108885997</v>
          </cell>
          <cell r="L3725" t="str">
            <v>T</v>
          </cell>
          <cell r="M3725">
            <v>300</v>
          </cell>
          <cell r="N3725" t="str">
            <v>V-904</v>
          </cell>
          <cell r="O3725">
            <v>45544</v>
          </cell>
        </row>
        <row r="3726">
          <cell r="G3726" t="str">
            <v>20240800</v>
          </cell>
          <cell r="H3726" t="str">
            <v/>
          </cell>
          <cell r="I3726">
            <v>3053229</v>
          </cell>
          <cell r="J3726">
            <v>0</v>
          </cell>
          <cell r="K3726">
            <v>111939226</v>
          </cell>
          <cell r="L3726" t="str">
            <v>T</v>
          </cell>
          <cell r="M3726">
            <v>300</v>
          </cell>
          <cell r="N3726" t="str">
            <v>V-905</v>
          </cell>
          <cell r="O3726">
            <v>45544</v>
          </cell>
        </row>
        <row r="3727">
          <cell r="G3727" t="str">
            <v>20240800</v>
          </cell>
          <cell r="H3727" t="str">
            <v/>
          </cell>
          <cell r="I3727">
            <v>824372</v>
          </cell>
          <cell r="J3727">
            <v>0</v>
          </cell>
          <cell r="K3727">
            <v>112763598</v>
          </cell>
          <cell r="L3727" t="str">
            <v>T</v>
          </cell>
          <cell r="M3727">
            <v>300</v>
          </cell>
          <cell r="N3727" t="str">
            <v>V-905</v>
          </cell>
          <cell r="O3727">
            <v>45544</v>
          </cell>
        </row>
        <row r="3728">
          <cell r="G3728" t="str">
            <v>20240801</v>
          </cell>
          <cell r="H3728" t="str">
            <v/>
          </cell>
          <cell r="I3728">
            <v>82646</v>
          </cell>
          <cell r="J3728">
            <v>0</v>
          </cell>
          <cell r="K3728">
            <v>112846244</v>
          </cell>
          <cell r="L3728" t="str">
            <v>T</v>
          </cell>
          <cell r="M3728">
            <v>300</v>
          </cell>
          <cell r="N3728" t="str">
            <v>V-906</v>
          </cell>
          <cell r="O3728">
            <v>45544</v>
          </cell>
        </row>
        <row r="3729">
          <cell r="G3729" t="str">
            <v>20240801</v>
          </cell>
          <cell r="H3729" t="str">
            <v/>
          </cell>
          <cell r="I3729">
            <v>22314</v>
          </cell>
          <cell r="J3729">
            <v>0</v>
          </cell>
          <cell r="K3729">
            <v>112868558</v>
          </cell>
          <cell r="L3729" t="str">
            <v>T</v>
          </cell>
          <cell r="M3729">
            <v>300</v>
          </cell>
          <cell r="N3729" t="str">
            <v>V-906</v>
          </cell>
          <cell r="O3729">
            <v>45544</v>
          </cell>
        </row>
        <row r="3730">
          <cell r="G3730" t="str">
            <v>20240802</v>
          </cell>
          <cell r="H3730" t="str">
            <v/>
          </cell>
          <cell r="I3730">
            <v>1452600</v>
          </cell>
          <cell r="J3730">
            <v>0</v>
          </cell>
          <cell r="K3730">
            <v>114321158</v>
          </cell>
          <cell r="L3730" t="str">
            <v>T</v>
          </cell>
          <cell r="M3730">
            <v>300</v>
          </cell>
          <cell r="N3730" t="str">
            <v>V-907</v>
          </cell>
          <cell r="O3730">
            <v>45544</v>
          </cell>
        </row>
        <row r="3731">
          <cell r="G3731" t="str">
            <v>20240802</v>
          </cell>
          <cell r="H3731" t="str">
            <v/>
          </cell>
          <cell r="I3731">
            <v>392202</v>
          </cell>
          <cell r="J3731">
            <v>0</v>
          </cell>
          <cell r="K3731">
            <v>114713360</v>
          </cell>
          <cell r="L3731" t="str">
            <v>T</v>
          </cell>
          <cell r="M3731">
            <v>300</v>
          </cell>
          <cell r="N3731" t="str">
            <v>V-907</v>
          </cell>
          <cell r="O3731">
            <v>45544</v>
          </cell>
        </row>
        <row r="3732">
          <cell r="G3732" t="str">
            <v>20240803</v>
          </cell>
          <cell r="H3732" t="str">
            <v/>
          </cell>
          <cell r="I3732">
            <v>563060</v>
          </cell>
          <cell r="J3732">
            <v>0</v>
          </cell>
          <cell r="K3732">
            <v>115276420</v>
          </cell>
          <cell r="L3732" t="str">
            <v>T</v>
          </cell>
          <cell r="M3732">
            <v>300</v>
          </cell>
          <cell r="N3732" t="str">
            <v>V-908</v>
          </cell>
          <cell r="O3732">
            <v>45544</v>
          </cell>
        </row>
        <row r="3733">
          <cell r="G3733" t="str">
            <v>20240803</v>
          </cell>
          <cell r="H3733" t="str">
            <v/>
          </cell>
          <cell r="I3733">
            <v>152026</v>
          </cell>
          <cell r="J3733">
            <v>0</v>
          </cell>
          <cell r="K3733">
            <v>115428446</v>
          </cell>
          <cell r="L3733" t="str">
            <v>T</v>
          </cell>
          <cell r="M3733">
            <v>300</v>
          </cell>
          <cell r="N3733" t="str">
            <v>V-908</v>
          </cell>
          <cell r="O3733">
            <v>45544</v>
          </cell>
        </row>
        <row r="3734">
          <cell r="G3734" t="str">
            <v>20240804</v>
          </cell>
          <cell r="H3734" t="str">
            <v/>
          </cell>
          <cell r="I3734">
            <v>312300</v>
          </cell>
          <cell r="J3734">
            <v>0</v>
          </cell>
          <cell r="K3734">
            <v>115740746</v>
          </cell>
          <cell r="L3734" t="str">
            <v>T</v>
          </cell>
          <cell r="M3734">
            <v>300</v>
          </cell>
          <cell r="N3734" t="str">
            <v>V-909</v>
          </cell>
          <cell r="O3734">
            <v>45544</v>
          </cell>
        </row>
        <row r="3735">
          <cell r="G3735" t="str">
            <v>20240804</v>
          </cell>
          <cell r="H3735" t="str">
            <v/>
          </cell>
          <cell r="I3735">
            <v>84321</v>
          </cell>
          <cell r="J3735">
            <v>0</v>
          </cell>
          <cell r="K3735">
            <v>115825067</v>
          </cell>
          <cell r="L3735" t="str">
            <v>T</v>
          </cell>
          <cell r="M3735">
            <v>300</v>
          </cell>
          <cell r="N3735" t="str">
            <v>V-909</v>
          </cell>
          <cell r="O3735">
            <v>45544</v>
          </cell>
        </row>
        <row r="3736">
          <cell r="G3736" t="str">
            <v>20240805</v>
          </cell>
          <cell r="H3736" t="str">
            <v/>
          </cell>
          <cell r="I3736">
            <v>0</v>
          </cell>
          <cell r="J3736">
            <v>115950</v>
          </cell>
          <cell r="K3736">
            <v>115709117</v>
          </cell>
          <cell r="L3736" t="str">
            <v>T</v>
          </cell>
          <cell r="M3736">
            <v>300</v>
          </cell>
          <cell r="N3736" t="str">
            <v>V-910</v>
          </cell>
          <cell r="O3736">
            <v>45544</v>
          </cell>
        </row>
        <row r="3737">
          <cell r="G3737" t="str">
            <v>20240805</v>
          </cell>
          <cell r="H3737" t="str">
            <v/>
          </cell>
          <cell r="I3737">
            <v>0</v>
          </cell>
          <cell r="J3737">
            <v>31307</v>
          </cell>
          <cell r="K3737">
            <v>115677810</v>
          </cell>
          <cell r="L3737" t="str">
            <v>T</v>
          </cell>
          <cell r="M3737">
            <v>300</v>
          </cell>
          <cell r="N3737" t="str">
            <v>V-910</v>
          </cell>
          <cell r="O3737">
            <v>45544</v>
          </cell>
        </row>
        <row r="3738">
          <cell r="G3738" t="str">
            <v>20240794</v>
          </cell>
          <cell r="H3738" t="str">
            <v>20240794 szla. kiegyenlítés</v>
          </cell>
          <cell r="I3738">
            <v>0</v>
          </cell>
          <cell r="J3738">
            <v>10598685</v>
          </cell>
          <cell r="K3738">
            <v>105079125</v>
          </cell>
          <cell r="L3738" t="str">
            <v>T</v>
          </cell>
          <cell r="M3738">
            <v>201</v>
          </cell>
          <cell r="N3738" t="str">
            <v>B-52</v>
          </cell>
          <cell r="O3738">
            <v>45544</v>
          </cell>
        </row>
        <row r="3739">
          <cell r="G3739" t="str">
            <v>20247033</v>
          </cell>
          <cell r="H3739" t="str">
            <v>20247033 szla. kiegyenlítés</v>
          </cell>
          <cell r="I3739">
            <v>0</v>
          </cell>
          <cell r="J3739">
            <v>1983894</v>
          </cell>
          <cell r="K3739">
            <v>103095231</v>
          </cell>
          <cell r="L3739" t="str">
            <v>T</v>
          </cell>
          <cell r="M3739">
            <v>200</v>
          </cell>
          <cell r="N3739" t="str">
            <v>B-175</v>
          </cell>
          <cell r="O3739">
            <v>45544</v>
          </cell>
        </row>
        <row r="3740">
          <cell r="G3740" t="str">
            <v>20240665</v>
          </cell>
          <cell r="H3740" t="str">
            <v>20240665 szla. kiegyenlítés</v>
          </cell>
          <cell r="I3740">
            <v>0</v>
          </cell>
          <cell r="J3740">
            <v>929640</v>
          </cell>
          <cell r="K3740">
            <v>102165591</v>
          </cell>
          <cell r="L3740" t="str">
            <v>T</v>
          </cell>
          <cell r="M3740">
            <v>200</v>
          </cell>
          <cell r="N3740" t="str">
            <v>B-175</v>
          </cell>
          <cell r="O3740">
            <v>45544</v>
          </cell>
        </row>
        <row r="3741">
          <cell r="G3741" t="str">
            <v>20240743</v>
          </cell>
          <cell r="H3741" t="str">
            <v>20240743 szla. kiegyenlítés</v>
          </cell>
          <cell r="I3741">
            <v>0</v>
          </cell>
          <cell r="J3741">
            <v>918644</v>
          </cell>
          <cell r="K3741">
            <v>101246947</v>
          </cell>
          <cell r="L3741" t="str">
            <v>T</v>
          </cell>
          <cell r="M3741">
            <v>200</v>
          </cell>
          <cell r="N3741" t="str">
            <v>B-175</v>
          </cell>
          <cell r="O3741">
            <v>45544</v>
          </cell>
        </row>
        <row r="3742">
          <cell r="G3742" t="str">
            <v>20240806</v>
          </cell>
          <cell r="H3742" t="str">
            <v/>
          </cell>
          <cell r="I3742">
            <v>378400</v>
          </cell>
          <cell r="J3742">
            <v>0</v>
          </cell>
          <cell r="K3742">
            <v>101625347</v>
          </cell>
          <cell r="L3742" t="str">
            <v>T</v>
          </cell>
          <cell r="M3742">
            <v>300</v>
          </cell>
          <cell r="N3742" t="str">
            <v>V-911</v>
          </cell>
          <cell r="O3742">
            <v>45544</v>
          </cell>
        </row>
        <row r="3743">
          <cell r="G3743" t="str">
            <v>20240806</v>
          </cell>
          <cell r="H3743" t="str">
            <v/>
          </cell>
          <cell r="I3743">
            <v>102168</v>
          </cell>
          <cell r="J3743">
            <v>0</v>
          </cell>
          <cell r="K3743">
            <v>101727515</v>
          </cell>
          <cell r="L3743" t="str">
            <v>T</v>
          </cell>
          <cell r="M3743">
            <v>300</v>
          </cell>
          <cell r="N3743" t="str">
            <v>V-911</v>
          </cell>
          <cell r="O3743">
            <v>45544</v>
          </cell>
        </row>
        <row r="3744">
          <cell r="G3744" t="str">
            <v>20240807</v>
          </cell>
          <cell r="H3744" t="str">
            <v/>
          </cell>
          <cell r="I3744">
            <v>244470</v>
          </cell>
          <cell r="J3744">
            <v>0</v>
          </cell>
          <cell r="K3744">
            <v>101971985</v>
          </cell>
          <cell r="L3744" t="str">
            <v>T</v>
          </cell>
          <cell r="M3744">
            <v>300</v>
          </cell>
          <cell r="N3744" t="str">
            <v>V-912</v>
          </cell>
          <cell r="O3744">
            <v>45544</v>
          </cell>
        </row>
        <row r="3745">
          <cell r="G3745" t="str">
            <v>20240807</v>
          </cell>
          <cell r="H3745" t="str">
            <v/>
          </cell>
          <cell r="I3745">
            <v>66007</v>
          </cell>
          <cell r="J3745">
            <v>0</v>
          </cell>
          <cell r="K3745">
            <v>102037992</v>
          </cell>
          <cell r="L3745" t="str">
            <v>T</v>
          </cell>
          <cell r="M3745">
            <v>300</v>
          </cell>
          <cell r="N3745" t="str">
            <v>V-912</v>
          </cell>
          <cell r="O3745">
            <v>45544</v>
          </cell>
        </row>
        <row r="3746">
          <cell r="G3746" t="str">
            <v>20240807</v>
          </cell>
          <cell r="H3746" t="str">
            <v/>
          </cell>
          <cell r="I3746">
            <v>50520</v>
          </cell>
          <cell r="J3746">
            <v>0</v>
          </cell>
          <cell r="K3746">
            <v>102088512</v>
          </cell>
          <cell r="L3746" t="str">
            <v>T</v>
          </cell>
          <cell r="M3746">
            <v>300</v>
          </cell>
          <cell r="N3746" t="str">
            <v>V-912</v>
          </cell>
          <cell r="O3746">
            <v>45544</v>
          </cell>
        </row>
        <row r="3747">
          <cell r="G3747" t="str">
            <v>20240807</v>
          </cell>
          <cell r="H3747" t="str">
            <v/>
          </cell>
          <cell r="I3747">
            <v>9094</v>
          </cell>
          <cell r="J3747">
            <v>0</v>
          </cell>
          <cell r="K3747">
            <v>102097606</v>
          </cell>
          <cell r="L3747" t="str">
            <v>T</v>
          </cell>
          <cell r="M3747">
            <v>300</v>
          </cell>
          <cell r="N3747" t="str">
            <v>V-912</v>
          </cell>
          <cell r="O3747">
            <v>45544</v>
          </cell>
        </row>
        <row r="3748">
          <cell r="G3748" t="str">
            <v>20240808</v>
          </cell>
          <cell r="H3748" t="str">
            <v/>
          </cell>
          <cell r="I3748">
            <v>454640</v>
          </cell>
          <cell r="J3748">
            <v>0</v>
          </cell>
          <cell r="K3748">
            <v>102552246</v>
          </cell>
          <cell r="L3748" t="str">
            <v>T</v>
          </cell>
          <cell r="M3748">
            <v>300</v>
          </cell>
          <cell r="N3748" t="str">
            <v>V-913</v>
          </cell>
          <cell r="O3748">
            <v>45544</v>
          </cell>
        </row>
        <row r="3749">
          <cell r="G3749" t="str">
            <v>20240808</v>
          </cell>
          <cell r="H3749" t="str">
            <v/>
          </cell>
          <cell r="I3749">
            <v>122753</v>
          </cell>
          <cell r="J3749">
            <v>0</v>
          </cell>
          <cell r="K3749">
            <v>102674999</v>
          </cell>
          <cell r="L3749" t="str">
            <v>T</v>
          </cell>
          <cell r="M3749">
            <v>300</v>
          </cell>
          <cell r="N3749" t="str">
            <v>V-913</v>
          </cell>
          <cell r="O3749">
            <v>45544</v>
          </cell>
        </row>
        <row r="3750">
          <cell r="G3750" t="str">
            <v>20240808</v>
          </cell>
          <cell r="H3750" t="str">
            <v/>
          </cell>
          <cell r="I3750">
            <v>242565</v>
          </cell>
          <cell r="J3750">
            <v>0</v>
          </cell>
          <cell r="K3750">
            <v>102917564</v>
          </cell>
          <cell r="L3750" t="str">
            <v>T</v>
          </cell>
          <cell r="M3750">
            <v>300</v>
          </cell>
          <cell r="N3750" t="str">
            <v>V-913</v>
          </cell>
          <cell r="O3750">
            <v>45544</v>
          </cell>
        </row>
        <row r="3751">
          <cell r="G3751" t="str">
            <v>20240808</v>
          </cell>
          <cell r="H3751" t="str">
            <v/>
          </cell>
          <cell r="I3751">
            <v>43662</v>
          </cell>
          <cell r="J3751">
            <v>0</v>
          </cell>
          <cell r="K3751">
            <v>102961226</v>
          </cell>
          <cell r="L3751" t="str">
            <v>T</v>
          </cell>
          <cell r="M3751">
            <v>300</v>
          </cell>
          <cell r="N3751" t="str">
            <v>V-913</v>
          </cell>
          <cell r="O3751">
            <v>45544</v>
          </cell>
        </row>
        <row r="3752">
          <cell r="G3752" t="str">
            <v>20240794</v>
          </cell>
          <cell r="H3752" t="str">
            <v>árfolyam differencia</v>
          </cell>
          <cell r="I3752">
            <v>30396</v>
          </cell>
          <cell r="J3752">
            <v>0</v>
          </cell>
          <cell r="K3752">
            <v>102991622</v>
          </cell>
          <cell r="L3752" t="str">
            <v>T</v>
          </cell>
          <cell r="M3752">
            <v>300</v>
          </cell>
          <cell r="N3752" t="str">
            <v>V-917</v>
          </cell>
          <cell r="O3752">
            <v>45544</v>
          </cell>
        </row>
        <row r="3753">
          <cell r="G3753" t="str">
            <v>20240809</v>
          </cell>
          <cell r="H3753" t="str">
            <v>20240809 szla. kiegyenlítés</v>
          </cell>
          <cell r="I3753">
            <v>0</v>
          </cell>
          <cell r="J3753">
            <v>1733572</v>
          </cell>
          <cell r="K3753">
            <v>101258050</v>
          </cell>
          <cell r="L3753" t="str">
            <v>T</v>
          </cell>
          <cell r="M3753">
            <v>200</v>
          </cell>
          <cell r="N3753" t="str">
            <v>B-176</v>
          </cell>
          <cell r="O3753">
            <v>45546</v>
          </cell>
        </row>
        <row r="3754">
          <cell r="G3754" t="str">
            <v>20240707</v>
          </cell>
          <cell r="H3754" t="str">
            <v>20240707 szla. kiegyenlítés</v>
          </cell>
          <cell r="I3754">
            <v>0</v>
          </cell>
          <cell r="J3754">
            <v>2222114</v>
          </cell>
          <cell r="K3754">
            <v>99035936</v>
          </cell>
          <cell r="L3754" t="str">
            <v>T</v>
          </cell>
          <cell r="M3754">
            <v>200</v>
          </cell>
          <cell r="N3754" t="str">
            <v>B-176</v>
          </cell>
          <cell r="O3754">
            <v>45546</v>
          </cell>
        </row>
        <row r="3755">
          <cell r="G3755" t="str">
            <v>20240793</v>
          </cell>
          <cell r="H3755" t="str">
            <v>20240793 szla. kiegyenlítés</v>
          </cell>
          <cell r="I3755">
            <v>0</v>
          </cell>
          <cell r="J3755">
            <v>430726</v>
          </cell>
          <cell r="K3755">
            <v>98605210</v>
          </cell>
          <cell r="L3755" t="str">
            <v>T</v>
          </cell>
          <cell r="M3755">
            <v>400</v>
          </cell>
          <cell r="N3755" t="str">
            <v>P-143</v>
          </cell>
          <cell r="O3755">
            <v>45553</v>
          </cell>
        </row>
        <row r="3756">
          <cell r="G3756" t="str">
            <v>20240735</v>
          </cell>
          <cell r="H3756" t="str">
            <v>20240735 szla. kiegyenlítés</v>
          </cell>
          <cell r="I3756">
            <v>88354</v>
          </cell>
          <cell r="J3756">
            <v>0</v>
          </cell>
          <cell r="K3756">
            <v>98693564</v>
          </cell>
          <cell r="L3756" t="str">
            <v>T</v>
          </cell>
          <cell r="M3756">
            <v>400</v>
          </cell>
          <cell r="N3756" t="str">
            <v>P-143</v>
          </cell>
          <cell r="O3756">
            <v>45553</v>
          </cell>
        </row>
        <row r="3757">
          <cell r="G3757" t="str">
            <v>20240809</v>
          </cell>
          <cell r="H3757" t="str">
            <v/>
          </cell>
          <cell r="I3757">
            <v>76455</v>
          </cell>
          <cell r="J3757">
            <v>0</v>
          </cell>
          <cell r="K3757">
            <v>98770019</v>
          </cell>
          <cell r="L3757" t="str">
            <v>T</v>
          </cell>
          <cell r="M3757">
            <v>300</v>
          </cell>
          <cell r="N3757" t="str">
            <v>V-914</v>
          </cell>
          <cell r="O3757">
            <v>45544</v>
          </cell>
        </row>
        <row r="3758">
          <cell r="G3758" t="str">
            <v>20240809</v>
          </cell>
          <cell r="H3758" t="str">
            <v/>
          </cell>
          <cell r="I3758">
            <v>13762</v>
          </cell>
          <cell r="J3758">
            <v>0</v>
          </cell>
          <cell r="K3758">
            <v>98783781</v>
          </cell>
          <cell r="L3758" t="str">
            <v>T</v>
          </cell>
          <cell r="M3758">
            <v>300</v>
          </cell>
          <cell r="N3758" t="str">
            <v>V-914</v>
          </cell>
          <cell r="O3758">
            <v>45544</v>
          </cell>
        </row>
        <row r="3759">
          <cell r="G3759" t="str">
            <v>20240809</v>
          </cell>
          <cell r="H3759" t="str">
            <v/>
          </cell>
          <cell r="I3759">
            <v>1293980</v>
          </cell>
          <cell r="J3759">
            <v>0</v>
          </cell>
          <cell r="K3759">
            <v>100077761</v>
          </cell>
          <cell r="L3759" t="str">
            <v>T</v>
          </cell>
          <cell r="M3759">
            <v>300</v>
          </cell>
          <cell r="N3759" t="str">
            <v>V-914</v>
          </cell>
          <cell r="O3759">
            <v>45544</v>
          </cell>
        </row>
        <row r="3760">
          <cell r="G3760" t="str">
            <v>20240809</v>
          </cell>
          <cell r="H3760" t="str">
            <v/>
          </cell>
          <cell r="I3760">
            <v>349375</v>
          </cell>
          <cell r="J3760">
            <v>0</v>
          </cell>
          <cell r="K3760">
            <v>100427136</v>
          </cell>
          <cell r="L3760" t="str">
            <v>T</v>
          </cell>
          <cell r="M3760">
            <v>300</v>
          </cell>
          <cell r="N3760" t="str">
            <v>V-914</v>
          </cell>
          <cell r="O3760">
            <v>45544</v>
          </cell>
        </row>
        <row r="3761">
          <cell r="G3761" t="str">
            <v>20240810</v>
          </cell>
          <cell r="H3761" t="str">
            <v/>
          </cell>
          <cell r="I3761">
            <v>187800</v>
          </cell>
          <cell r="J3761">
            <v>0</v>
          </cell>
          <cell r="K3761">
            <v>100614936</v>
          </cell>
          <cell r="L3761" t="str">
            <v>T</v>
          </cell>
          <cell r="M3761">
            <v>300</v>
          </cell>
          <cell r="N3761" t="str">
            <v>V-915</v>
          </cell>
          <cell r="O3761">
            <v>45544</v>
          </cell>
        </row>
        <row r="3762">
          <cell r="G3762" t="str">
            <v>20240810</v>
          </cell>
          <cell r="H3762" t="str">
            <v/>
          </cell>
          <cell r="I3762">
            <v>50706</v>
          </cell>
          <cell r="J3762">
            <v>0</v>
          </cell>
          <cell r="K3762">
            <v>100665642</v>
          </cell>
          <cell r="L3762" t="str">
            <v>T</v>
          </cell>
          <cell r="M3762">
            <v>300</v>
          </cell>
          <cell r="N3762" t="str">
            <v>V-915</v>
          </cell>
          <cell r="O3762">
            <v>45544</v>
          </cell>
        </row>
        <row r="3763">
          <cell r="G3763" t="str">
            <v>20240811</v>
          </cell>
          <cell r="H3763" t="str">
            <v/>
          </cell>
          <cell r="I3763">
            <v>47920</v>
          </cell>
          <cell r="J3763">
            <v>0</v>
          </cell>
          <cell r="K3763">
            <v>100713562</v>
          </cell>
          <cell r="L3763" t="str">
            <v>T</v>
          </cell>
          <cell r="M3763">
            <v>300</v>
          </cell>
          <cell r="N3763" t="str">
            <v>V-916</v>
          </cell>
          <cell r="O3763">
            <v>45544</v>
          </cell>
        </row>
        <row r="3764">
          <cell r="G3764" t="str">
            <v>20240811</v>
          </cell>
          <cell r="H3764" t="str">
            <v/>
          </cell>
          <cell r="I3764">
            <v>12938</v>
          </cell>
          <cell r="J3764">
            <v>0</v>
          </cell>
          <cell r="K3764">
            <v>100726500</v>
          </cell>
          <cell r="L3764" t="str">
            <v>T</v>
          </cell>
          <cell r="M3764">
            <v>300</v>
          </cell>
          <cell r="N3764" t="str">
            <v>V-916</v>
          </cell>
          <cell r="O3764">
            <v>45544</v>
          </cell>
        </row>
        <row r="3765">
          <cell r="G3765" t="str">
            <v>20240816</v>
          </cell>
          <cell r="H3765" t="str">
            <v/>
          </cell>
          <cell r="I3765">
            <v>144000</v>
          </cell>
          <cell r="J3765">
            <v>0</v>
          </cell>
          <cell r="K3765">
            <v>100870500</v>
          </cell>
          <cell r="L3765" t="str">
            <v>T</v>
          </cell>
          <cell r="M3765">
            <v>300</v>
          </cell>
          <cell r="N3765" t="str">
            <v>V-922</v>
          </cell>
          <cell r="O3765">
            <v>45547</v>
          </cell>
        </row>
        <row r="3766">
          <cell r="G3766" t="str">
            <v>20240816</v>
          </cell>
          <cell r="H3766" t="str">
            <v/>
          </cell>
          <cell r="I3766">
            <v>25920</v>
          </cell>
          <cell r="J3766">
            <v>0</v>
          </cell>
          <cell r="K3766">
            <v>100896420</v>
          </cell>
          <cell r="L3766" t="str">
            <v>T</v>
          </cell>
          <cell r="M3766">
            <v>300</v>
          </cell>
          <cell r="N3766" t="str">
            <v>V-922</v>
          </cell>
          <cell r="O3766">
            <v>45547</v>
          </cell>
        </row>
        <row r="3767">
          <cell r="G3767" t="str">
            <v>20240817</v>
          </cell>
          <cell r="H3767" t="str">
            <v/>
          </cell>
          <cell r="I3767">
            <v>649380</v>
          </cell>
          <cell r="J3767">
            <v>0</v>
          </cell>
          <cell r="K3767">
            <v>101545800</v>
          </cell>
          <cell r="L3767" t="str">
            <v>T</v>
          </cell>
          <cell r="M3767">
            <v>300</v>
          </cell>
          <cell r="N3767" t="str">
            <v>V-923</v>
          </cell>
          <cell r="O3767">
            <v>45547</v>
          </cell>
        </row>
        <row r="3768">
          <cell r="G3768" t="str">
            <v>20240817</v>
          </cell>
          <cell r="H3768" t="str">
            <v/>
          </cell>
          <cell r="I3768">
            <v>175333</v>
          </cell>
          <cell r="J3768">
            <v>0</v>
          </cell>
          <cell r="K3768">
            <v>101721133</v>
          </cell>
          <cell r="L3768" t="str">
            <v>T</v>
          </cell>
          <cell r="M3768">
            <v>300</v>
          </cell>
          <cell r="N3768" t="str">
            <v>V-923</v>
          </cell>
          <cell r="O3768">
            <v>45547</v>
          </cell>
        </row>
        <row r="3769">
          <cell r="G3769" t="str">
            <v>20240818</v>
          </cell>
          <cell r="H3769" t="str">
            <v/>
          </cell>
          <cell r="I3769">
            <v>100500</v>
          </cell>
          <cell r="J3769">
            <v>0</v>
          </cell>
          <cell r="K3769">
            <v>101821633</v>
          </cell>
          <cell r="L3769" t="str">
            <v>T</v>
          </cell>
          <cell r="M3769">
            <v>300</v>
          </cell>
          <cell r="N3769" t="str">
            <v>V-924</v>
          </cell>
          <cell r="O3769">
            <v>45547</v>
          </cell>
        </row>
        <row r="3770">
          <cell r="G3770" t="str">
            <v>20240818</v>
          </cell>
          <cell r="H3770" t="str">
            <v/>
          </cell>
          <cell r="I3770">
            <v>18090</v>
          </cell>
          <cell r="J3770">
            <v>0</v>
          </cell>
          <cell r="K3770">
            <v>101839723</v>
          </cell>
          <cell r="L3770" t="str">
            <v>T</v>
          </cell>
          <cell r="M3770">
            <v>300</v>
          </cell>
          <cell r="N3770" t="str">
            <v>V-924</v>
          </cell>
          <cell r="O3770">
            <v>45547</v>
          </cell>
        </row>
        <row r="3771">
          <cell r="G3771" t="str">
            <v>20240818</v>
          </cell>
          <cell r="H3771" t="str">
            <v/>
          </cell>
          <cell r="I3771">
            <v>250028</v>
          </cell>
          <cell r="J3771">
            <v>0</v>
          </cell>
          <cell r="K3771">
            <v>102089751</v>
          </cell>
          <cell r="L3771" t="str">
            <v>T</v>
          </cell>
          <cell r="M3771">
            <v>300</v>
          </cell>
          <cell r="N3771" t="str">
            <v>V-924</v>
          </cell>
          <cell r="O3771">
            <v>45547</v>
          </cell>
        </row>
        <row r="3772">
          <cell r="G3772" t="str">
            <v>20240818</v>
          </cell>
          <cell r="H3772" t="str">
            <v/>
          </cell>
          <cell r="I3772">
            <v>67508</v>
          </cell>
          <cell r="J3772">
            <v>0</v>
          </cell>
          <cell r="K3772">
            <v>102157259</v>
          </cell>
          <cell r="L3772" t="str">
            <v>T</v>
          </cell>
          <cell r="M3772">
            <v>300</v>
          </cell>
          <cell r="N3772" t="str">
            <v>V-924</v>
          </cell>
          <cell r="O3772">
            <v>45547</v>
          </cell>
        </row>
        <row r="3773">
          <cell r="G3773" t="str">
            <v>20240816</v>
          </cell>
          <cell r="H3773" t="str">
            <v>20240816 szla. kiegyenlítés</v>
          </cell>
          <cell r="I3773">
            <v>0</v>
          </cell>
          <cell r="J3773">
            <v>169920</v>
          </cell>
          <cell r="K3773">
            <v>101987339</v>
          </cell>
          <cell r="L3773" t="str">
            <v>T</v>
          </cell>
          <cell r="M3773">
            <v>200</v>
          </cell>
          <cell r="N3773" t="str">
            <v>B-179</v>
          </cell>
          <cell r="O3773">
            <v>45552</v>
          </cell>
        </row>
        <row r="3774">
          <cell r="G3774" t="str">
            <v>20240798</v>
          </cell>
          <cell r="H3774" t="str">
            <v>20240798 szla. kiegyenlítés</v>
          </cell>
          <cell r="I3774">
            <v>0</v>
          </cell>
          <cell r="J3774">
            <v>45801</v>
          </cell>
          <cell r="K3774">
            <v>101941538</v>
          </cell>
          <cell r="L3774" t="str">
            <v>T</v>
          </cell>
          <cell r="M3774">
            <v>200</v>
          </cell>
          <cell r="N3774" t="str">
            <v>B-179</v>
          </cell>
          <cell r="O3774">
            <v>45552</v>
          </cell>
        </row>
        <row r="3775">
          <cell r="G3775" t="str">
            <v>20249025</v>
          </cell>
          <cell r="H3775" t="str">
            <v/>
          </cell>
          <cell r="I3775">
            <v>46645</v>
          </cell>
          <cell r="J3775">
            <v>0</v>
          </cell>
          <cell r="K3775">
            <v>101988183</v>
          </cell>
          <cell r="L3775" t="str">
            <v>T</v>
          </cell>
          <cell r="M3775">
            <v>300</v>
          </cell>
          <cell r="N3775" t="str">
            <v>V-925</v>
          </cell>
          <cell r="O3775">
            <v>45547</v>
          </cell>
        </row>
        <row r="3776">
          <cell r="G3776" t="str">
            <v>20249025</v>
          </cell>
          <cell r="H3776" t="str">
            <v/>
          </cell>
          <cell r="I3776">
            <v>8396</v>
          </cell>
          <cell r="J3776">
            <v>0</v>
          </cell>
          <cell r="K3776">
            <v>101996579</v>
          </cell>
          <cell r="L3776" t="str">
            <v>T</v>
          </cell>
          <cell r="M3776">
            <v>300</v>
          </cell>
          <cell r="N3776" t="str">
            <v>V-925</v>
          </cell>
          <cell r="O3776">
            <v>45547</v>
          </cell>
        </row>
        <row r="3777">
          <cell r="G3777" t="str">
            <v>20249025</v>
          </cell>
          <cell r="H3777" t="str">
            <v/>
          </cell>
          <cell r="I3777">
            <v>347044</v>
          </cell>
          <cell r="J3777">
            <v>0</v>
          </cell>
          <cell r="K3777">
            <v>102343623</v>
          </cell>
          <cell r="L3777" t="str">
            <v>T</v>
          </cell>
          <cell r="M3777">
            <v>300</v>
          </cell>
          <cell r="N3777" t="str">
            <v>V-925</v>
          </cell>
          <cell r="O3777">
            <v>45547</v>
          </cell>
        </row>
        <row r="3778">
          <cell r="G3778" t="str">
            <v>20249025</v>
          </cell>
          <cell r="H3778" t="str">
            <v/>
          </cell>
          <cell r="I3778">
            <v>93702</v>
          </cell>
          <cell r="J3778">
            <v>0</v>
          </cell>
          <cell r="K3778">
            <v>102437325</v>
          </cell>
          <cell r="L3778" t="str">
            <v>T</v>
          </cell>
          <cell r="M3778">
            <v>300</v>
          </cell>
          <cell r="N3778" t="str">
            <v>V-925</v>
          </cell>
          <cell r="O3778">
            <v>45547</v>
          </cell>
        </row>
        <row r="3779">
          <cell r="G3779" t="str">
            <v>20240819</v>
          </cell>
          <cell r="H3779" t="str">
            <v/>
          </cell>
          <cell r="I3779">
            <v>0</v>
          </cell>
          <cell r="J3779">
            <v>7515</v>
          </cell>
          <cell r="K3779">
            <v>102429810</v>
          </cell>
          <cell r="L3779" t="str">
            <v>T</v>
          </cell>
          <cell r="M3779">
            <v>300</v>
          </cell>
          <cell r="N3779" t="str">
            <v>V-926</v>
          </cell>
          <cell r="O3779">
            <v>45547</v>
          </cell>
        </row>
        <row r="3780">
          <cell r="G3780" t="str">
            <v>20240819</v>
          </cell>
          <cell r="H3780" t="str">
            <v/>
          </cell>
          <cell r="I3780">
            <v>0</v>
          </cell>
          <cell r="J3780">
            <v>2029</v>
          </cell>
          <cell r="K3780">
            <v>102427781</v>
          </cell>
          <cell r="L3780" t="str">
            <v>T</v>
          </cell>
          <cell r="M3780">
            <v>300</v>
          </cell>
          <cell r="N3780" t="str">
            <v>V-926</v>
          </cell>
          <cell r="O3780">
            <v>45547</v>
          </cell>
        </row>
        <row r="3781">
          <cell r="G3781" t="str">
            <v>20240820</v>
          </cell>
          <cell r="H3781" t="str">
            <v/>
          </cell>
          <cell r="I3781">
            <v>0</v>
          </cell>
          <cell r="J3781">
            <v>61320</v>
          </cell>
          <cell r="K3781">
            <v>102366461</v>
          </cell>
          <cell r="L3781" t="str">
            <v>T</v>
          </cell>
          <cell r="M3781">
            <v>300</v>
          </cell>
          <cell r="N3781" t="str">
            <v>V-927</v>
          </cell>
          <cell r="O3781">
            <v>45547</v>
          </cell>
        </row>
        <row r="3782">
          <cell r="G3782" t="str">
            <v>20240820</v>
          </cell>
          <cell r="H3782" t="str">
            <v/>
          </cell>
          <cell r="I3782">
            <v>0</v>
          </cell>
          <cell r="J3782">
            <v>16556</v>
          </cell>
          <cell r="K3782">
            <v>102349905</v>
          </cell>
          <cell r="L3782" t="str">
            <v>T</v>
          </cell>
          <cell r="M3782">
            <v>300</v>
          </cell>
          <cell r="N3782" t="str">
            <v>V-927</v>
          </cell>
          <cell r="O3782">
            <v>45547</v>
          </cell>
        </row>
        <row r="3783">
          <cell r="G3783" t="str">
            <v>20249026</v>
          </cell>
          <cell r="H3783" t="str">
            <v/>
          </cell>
          <cell r="I3783">
            <v>3300</v>
          </cell>
          <cell r="J3783">
            <v>0</v>
          </cell>
          <cell r="K3783">
            <v>102353205</v>
          </cell>
          <cell r="L3783" t="str">
            <v>T</v>
          </cell>
          <cell r="M3783">
            <v>300</v>
          </cell>
          <cell r="N3783" t="str">
            <v>V-928</v>
          </cell>
          <cell r="O3783">
            <v>45547</v>
          </cell>
        </row>
        <row r="3784">
          <cell r="G3784" t="str">
            <v>20249026</v>
          </cell>
          <cell r="H3784" t="str">
            <v/>
          </cell>
          <cell r="I3784">
            <v>594</v>
          </cell>
          <cell r="J3784">
            <v>0</v>
          </cell>
          <cell r="K3784">
            <v>102353799</v>
          </cell>
          <cell r="L3784" t="str">
            <v>T</v>
          </cell>
          <cell r="M3784">
            <v>300</v>
          </cell>
          <cell r="N3784" t="str">
            <v>V-928</v>
          </cell>
          <cell r="O3784">
            <v>45547</v>
          </cell>
        </row>
        <row r="3785">
          <cell r="G3785" t="str">
            <v>20249026</v>
          </cell>
          <cell r="H3785" t="str">
            <v/>
          </cell>
          <cell r="I3785">
            <v>23700</v>
          </cell>
          <cell r="J3785">
            <v>0</v>
          </cell>
          <cell r="K3785">
            <v>102377499</v>
          </cell>
          <cell r="L3785" t="str">
            <v>T</v>
          </cell>
          <cell r="M3785">
            <v>300</v>
          </cell>
          <cell r="N3785" t="str">
            <v>V-928</v>
          </cell>
          <cell r="O3785">
            <v>45547</v>
          </cell>
        </row>
        <row r="3786">
          <cell r="G3786" t="str">
            <v>20249026</v>
          </cell>
          <cell r="H3786" t="str">
            <v/>
          </cell>
          <cell r="I3786">
            <v>6399</v>
          </cell>
          <cell r="J3786">
            <v>0</v>
          </cell>
          <cell r="K3786">
            <v>102383898</v>
          </cell>
          <cell r="L3786" t="str">
            <v>T</v>
          </cell>
          <cell r="M3786">
            <v>300</v>
          </cell>
          <cell r="N3786" t="str">
            <v>V-928</v>
          </cell>
          <cell r="O3786">
            <v>45547</v>
          </cell>
        </row>
        <row r="3787">
          <cell r="G3787" t="str">
            <v>20240821</v>
          </cell>
          <cell r="H3787" t="str">
            <v>20240821 szla. kiegyenlítés</v>
          </cell>
          <cell r="I3787">
            <v>0</v>
          </cell>
          <cell r="J3787">
            <v>1777419</v>
          </cell>
          <cell r="K3787">
            <v>100606479</v>
          </cell>
          <cell r="L3787" t="str">
            <v>T</v>
          </cell>
          <cell r="M3787">
            <v>501</v>
          </cell>
          <cell r="N3787" t="str">
            <v>B-37</v>
          </cell>
          <cell r="O3787">
            <v>45553</v>
          </cell>
        </row>
        <row r="3788">
          <cell r="G3788" t="str">
            <v>20249027</v>
          </cell>
          <cell r="H3788" t="str">
            <v>20249027 szla. kiegyenlítés</v>
          </cell>
          <cell r="I3788">
            <v>0</v>
          </cell>
          <cell r="J3788">
            <v>1760333</v>
          </cell>
          <cell r="K3788">
            <v>98846146</v>
          </cell>
          <cell r="L3788" t="str">
            <v>T</v>
          </cell>
          <cell r="M3788">
            <v>501</v>
          </cell>
          <cell r="N3788" t="str">
            <v>B-37</v>
          </cell>
          <cell r="O3788">
            <v>45553</v>
          </cell>
        </row>
        <row r="3789">
          <cell r="G3789" t="str">
            <v>20240686</v>
          </cell>
          <cell r="H3789" t="str">
            <v>20240686 szla. kiegyenlítés</v>
          </cell>
          <cell r="I3789">
            <v>0</v>
          </cell>
          <cell r="J3789">
            <v>2778538</v>
          </cell>
          <cell r="K3789">
            <v>96067608</v>
          </cell>
          <cell r="L3789" t="str">
            <v>T</v>
          </cell>
          <cell r="M3789">
            <v>200</v>
          </cell>
          <cell r="N3789" t="str">
            <v>B-180</v>
          </cell>
          <cell r="O3789">
            <v>45552</v>
          </cell>
        </row>
        <row r="3790">
          <cell r="G3790" t="str">
            <v>20240688</v>
          </cell>
          <cell r="H3790" t="str">
            <v>20240688 szla. kiegyenlítés</v>
          </cell>
          <cell r="I3790">
            <v>0</v>
          </cell>
          <cell r="J3790">
            <v>17573752</v>
          </cell>
          <cell r="K3790">
            <v>78493856</v>
          </cell>
          <cell r="L3790" t="str">
            <v>T</v>
          </cell>
          <cell r="M3790">
            <v>200</v>
          </cell>
          <cell r="N3790" t="str">
            <v>B-180</v>
          </cell>
          <cell r="O3790">
            <v>45552</v>
          </cell>
        </row>
        <row r="3791">
          <cell r="G3791" t="str">
            <v>20240733</v>
          </cell>
          <cell r="H3791" t="str">
            <v>20240733 szla. kiegyenlítés</v>
          </cell>
          <cell r="I3791">
            <v>0</v>
          </cell>
          <cell r="J3791">
            <v>2367551</v>
          </cell>
          <cell r="K3791">
            <v>76126305</v>
          </cell>
          <cell r="L3791" t="str">
            <v>T</v>
          </cell>
          <cell r="M3791">
            <v>200</v>
          </cell>
          <cell r="N3791" t="str">
            <v>B-180</v>
          </cell>
          <cell r="O3791">
            <v>45552</v>
          </cell>
        </row>
        <row r="3792">
          <cell r="G3792" t="str">
            <v>20240766</v>
          </cell>
          <cell r="H3792" t="str">
            <v>20240766 szla. kiegyenlítés</v>
          </cell>
          <cell r="I3792">
            <v>58318</v>
          </cell>
          <cell r="J3792">
            <v>0</v>
          </cell>
          <cell r="K3792">
            <v>76184623</v>
          </cell>
          <cell r="L3792" t="str">
            <v>T</v>
          </cell>
          <cell r="M3792">
            <v>200</v>
          </cell>
          <cell r="N3792" t="str">
            <v>B-180</v>
          </cell>
          <cell r="O3792">
            <v>45552</v>
          </cell>
        </row>
        <row r="3793">
          <cell r="G3793" t="str">
            <v>20240767</v>
          </cell>
          <cell r="H3793" t="str">
            <v>20240767 szla. kiegyenlítés</v>
          </cell>
          <cell r="I3793">
            <v>0</v>
          </cell>
          <cell r="J3793">
            <v>53746</v>
          </cell>
          <cell r="K3793">
            <v>76130877</v>
          </cell>
          <cell r="L3793" t="str">
            <v>T</v>
          </cell>
          <cell r="M3793">
            <v>200</v>
          </cell>
          <cell r="N3793" t="str">
            <v>B-180</v>
          </cell>
          <cell r="O3793">
            <v>45552</v>
          </cell>
        </row>
        <row r="3794">
          <cell r="G3794" t="str">
            <v>20240742</v>
          </cell>
          <cell r="H3794" t="str">
            <v>20240742 szla. kiegyenlítés</v>
          </cell>
          <cell r="I3794">
            <v>0</v>
          </cell>
          <cell r="J3794">
            <v>1158011</v>
          </cell>
          <cell r="K3794">
            <v>74972866</v>
          </cell>
          <cell r="L3794" t="str">
            <v>T</v>
          </cell>
          <cell r="M3794">
            <v>200</v>
          </cell>
          <cell r="N3794" t="str">
            <v>B-180</v>
          </cell>
          <cell r="O3794">
            <v>45552</v>
          </cell>
        </row>
        <row r="3795">
          <cell r="G3795" t="str">
            <v>20240764</v>
          </cell>
          <cell r="H3795" t="str">
            <v>20240764 szla. kiegyenlítés</v>
          </cell>
          <cell r="I3795">
            <v>0</v>
          </cell>
          <cell r="J3795">
            <v>1053389</v>
          </cell>
          <cell r="K3795">
            <v>73919477</v>
          </cell>
          <cell r="L3795" t="str">
            <v>T</v>
          </cell>
          <cell r="M3795">
            <v>200</v>
          </cell>
          <cell r="N3795" t="str">
            <v>B-180</v>
          </cell>
          <cell r="O3795">
            <v>45552</v>
          </cell>
        </row>
        <row r="3796">
          <cell r="G3796" t="str">
            <v>20240811</v>
          </cell>
          <cell r="H3796" t="str">
            <v>20240811 szla. kiegyenlítés</v>
          </cell>
          <cell r="I3796">
            <v>0</v>
          </cell>
          <cell r="J3796">
            <v>60858</v>
          </cell>
          <cell r="K3796">
            <v>73858619</v>
          </cell>
          <cell r="L3796" t="str">
            <v>T</v>
          </cell>
          <cell r="M3796">
            <v>400</v>
          </cell>
          <cell r="N3796" t="str">
            <v>P-141</v>
          </cell>
          <cell r="O3796">
            <v>45553</v>
          </cell>
        </row>
        <row r="3797">
          <cell r="G3797" t="str">
            <v>20247039</v>
          </cell>
          <cell r="H3797" t="str">
            <v/>
          </cell>
          <cell r="I3797">
            <v>2199596</v>
          </cell>
          <cell r="J3797">
            <v>0</v>
          </cell>
          <cell r="K3797">
            <v>76058215</v>
          </cell>
          <cell r="L3797" t="str">
            <v>T</v>
          </cell>
          <cell r="M3797">
            <v>300</v>
          </cell>
          <cell r="N3797" t="str">
            <v>V-929</v>
          </cell>
          <cell r="O3797">
            <v>45547</v>
          </cell>
        </row>
        <row r="3798">
          <cell r="G3798" t="str">
            <v>20247039</v>
          </cell>
          <cell r="H3798" t="str">
            <v/>
          </cell>
          <cell r="I3798">
            <v>593891</v>
          </cell>
          <cell r="J3798">
            <v>0</v>
          </cell>
          <cell r="K3798">
            <v>76652106</v>
          </cell>
          <cell r="L3798" t="str">
            <v>T</v>
          </cell>
          <cell r="M3798">
            <v>300</v>
          </cell>
          <cell r="N3798" t="str">
            <v>V-929</v>
          </cell>
          <cell r="O3798">
            <v>45547</v>
          </cell>
        </row>
        <row r="3799">
          <cell r="G3799" t="str">
            <v>20247039</v>
          </cell>
          <cell r="H3799" t="str">
            <v/>
          </cell>
          <cell r="I3799">
            <v>27885</v>
          </cell>
          <cell r="J3799">
            <v>0</v>
          </cell>
          <cell r="K3799">
            <v>76679991</v>
          </cell>
          <cell r="L3799" t="str">
            <v>T</v>
          </cell>
          <cell r="M3799">
            <v>300</v>
          </cell>
          <cell r="N3799" t="str">
            <v>V-929</v>
          </cell>
          <cell r="O3799">
            <v>45547</v>
          </cell>
        </row>
        <row r="3800">
          <cell r="G3800" t="str">
            <v>20247039</v>
          </cell>
          <cell r="H3800" t="str">
            <v/>
          </cell>
          <cell r="I3800">
            <v>5019</v>
          </cell>
          <cell r="J3800">
            <v>0</v>
          </cell>
          <cell r="K3800">
            <v>76685010</v>
          </cell>
          <cell r="L3800" t="str">
            <v>T</v>
          </cell>
          <cell r="M3800">
            <v>300</v>
          </cell>
          <cell r="N3800" t="str">
            <v>V-929</v>
          </cell>
          <cell r="O3800">
            <v>45547</v>
          </cell>
        </row>
        <row r="3801">
          <cell r="G3801" t="str">
            <v>20240821</v>
          </cell>
          <cell r="H3801" t="str">
            <v/>
          </cell>
          <cell r="I3801">
            <v>310305</v>
          </cell>
          <cell r="J3801">
            <v>0</v>
          </cell>
          <cell r="K3801">
            <v>76995315</v>
          </cell>
          <cell r="L3801" t="str">
            <v>T</v>
          </cell>
          <cell r="M3801">
            <v>300</v>
          </cell>
          <cell r="N3801" t="str">
            <v>V-930</v>
          </cell>
          <cell r="O3801">
            <v>45547</v>
          </cell>
        </row>
        <row r="3802">
          <cell r="G3802" t="str">
            <v>20240821</v>
          </cell>
          <cell r="H3802" t="str">
            <v/>
          </cell>
          <cell r="I3802">
            <v>55854</v>
          </cell>
          <cell r="J3802">
            <v>0</v>
          </cell>
          <cell r="K3802">
            <v>77051169</v>
          </cell>
          <cell r="L3802" t="str">
            <v>T</v>
          </cell>
          <cell r="M3802">
            <v>300</v>
          </cell>
          <cell r="N3802" t="str">
            <v>V-930</v>
          </cell>
          <cell r="O3802">
            <v>45547</v>
          </cell>
        </row>
        <row r="3803">
          <cell r="G3803" t="str">
            <v>20240821</v>
          </cell>
          <cell r="H3803" t="str">
            <v/>
          </cell>
          <cell r="I3803">
            <v>1111228</v>
          </cell>
          <cell r="J3803">
            <v>0</v>
          </cell>
          <cell r="K3803">
            <v>78162397</v>
          </cell>
          <cell r="L3803" t="str">
            <v>T</v>
          </cell>
          <cell r="M3803">
            <v>300</v>
          </cell>
          <cell r="N3803" t="str">
            <v>V-930</v>
          </cell>
          <cell r="O3803">
            <v>45547</v>
          </cell>
        </row>
        <row r="3804">
          <cell r="G3804" t="str">
            <v>20240821</v>
          </cell>
          <cell r="H3804" t="str">
            <v/>
          </cell>
          <cell r="I3804">
            <v>300032</v>
          </cell>
          <cell r="J3804">
            <v>0</v>
          </cell>
          <cell r="K3804">
            <v>78462429</v>
          </cell>
          <cell r="L3804" t="str">
            <v>T</v>
          </cell>
          <cell r="M3804">
            <v>300</v>
          </cell>
          <cell r="N3804" t="str">
            <v>V-930</v>
          </cell>
          <cell r="O3804">
            <v>45547</v>
          </cell>
        </row>
        <row r="3805">
          <cell r="G3805" t="str">
            <v>20240822</v>
          </cell>
          <cell r="H3805" t="str">
            <v/>
          </cell>
          <cell r="I3805">
            <v>16050</v>
          </cell>
          <cell r="J3805">
            <v>0</v>
          </cell>
          <cell r="K3805">
            <v>78478479</v>
          </cell>
          <cell r="L3805" t="str">
            <v>T</v>
          </cell>
          <cell r="M3805">
            <v>300</v>
          </cell>
          <cell r="N3805" t="str">
            <v>V-931</v>
          </cell>
          <cell r="O3805">
            <v>45547</v>
          </cell>
        </row>
        <row r="3806">
          <cell r="G3806" t="str">
            <v>20240822</v>
          </cell>
          <cell r="H3806" t="str">
            <v/>
          </cell>
          <cell r="I3806">
            <v>2889</v>
          </cell>
          <cell r="J3806">
            <v>0</v>
          </cell>
          <cell r="K3806">
            <v>78481368</v>
          </cell>
          <cell r="L3806" t="str">
            <v>T</v>
          </cell>
          <cell r="M3806">
            <v>300</v>
          </cell>
          <cell r="N3806" t="str">
            <v>V-931</v>
          </cell>
          <cell r="O3806">
            <v>45547</v>
          </cell>
        </row>
        <row r="3807">
          <cell r="G3807" t="str">
            <v>20249027</v>
          </cell>
          <cell r="H3807" t="str">
            <v/>
          </cell>
          <cell r="I3807">
            <v>186323</v>
          </cell>
          <cell r="J3807">
            <v>0</v>
          </cell>
          <cell r="K3807">
            <v>78667691</v>
          </cell>
          <cell r="L3807" t="str">
            <v>T</v>
          </cell>
          <cell r="M3807">
            <v>300</v>
          </cell>
          <cell r="N3807" t="str">
            <v>V-933</v>
          </cell>
          <cell r="O3807">
            <v>45552</v>
          </cell>
        </row>
        <row r="3808">
          <cell r="G3808" t="str">
            <v>20249027</v>
          </cell>
          <cell r="H3808" t="str">
            <v/>
          </cell>
          <cell r="I3808">
            <v>33538</v>
          </cell>
          <cell r="J3808">
            <v>0</v>
          </cell>
          <cell r="K3808">
            <v>78701229</v>
          </cell>
          <cell r="L3808" t="str">
            <v>T</v>
          </cell>
          <cell r="M3808">
            <v>300</v>
          </cell>
          <cell r="N3808" t="str">
            <v>V-933</v>
          </cell>
          <cell r="O3808">
            <v>45552</v>
          </cell>
        </row>
        <row r="3809">
          <cell r="G3809" t="str">
            <v>20249027</v>
          </cell>
          <cell r="H3809" t="str">
            <v/>
          </cell>
          <cell r="I3809">
            <v>1212970</v>
          </cell>
          <cell r="J3809">
            <v>0</v>
          </cell>
          <cell r="K3809">
            <v>79914199</v>
          </cell>
          <cell r="L3809" t="str">
            <v>T</v>
          </cell>
          <cell r="M3809">
            <v>300</v>
          </cell>
          <cell r="N3809" t="str">
            <v>V-933</v>
          </cell>
          <cell r="O3809">
            <v>45552</v>
          </cell>
        </row>
        <row r="3810">
          <cell r="G3810" t="str">
            <v>20249027</v>
          </cell>
          <cell r="H3810" t="str">
            <v/>
          </cell>
          <cell r="I3810">
            <v>327502</v>
          </cell>
          <cell r="J3810">
            <v>0</v>
          </cell>
          <cell r="K3810">
            <v>80241701</v>
          </cell>
          <cell r="L3810" t="str">
            <v>T</v>
          </cell>
          <cell r="M3810">
            <v>300</v>
          </cell>
          <cell r="N3810" t="str">
            <v>V-933</v>
          </cell>
          <cell r="O3810">
            <v>45552</v>
          </cell>
        </row>
        <row r="3811">
          <cell r="G3811" t="str">
            <v>20247034</v>
          </cell>
          <cell r="H3811" t="str">
            <v>20247034 szla. kiegyenlítés</v>
          </cell>
          <cell r="I3811">
            <v>0</v>
          </cell>
          <cell r="J3811">
            <v>4580223</v>
          </cell>
          <cell r="K3811">
            <v>75661478</v>
          </cell>
          <cell r="L3811" t="str">
            <v>T</v>
          </cell>
          <cell r="M3811">
            <v>200</v>
          </cell>
          <cell r="N3811" t="str">
            <v>B-178</v>
          </cell>
          <cell r="O3811">
            <v>45552</v>
          </cell>
        </row>
        <row r="3812">
          <cell r="G3812" t="str">
            <v>20240810</v>
          </cell>
          <cell r="H3812" t="str">
            <v>20240810 szla. kiegyenlítés</v>
          </cell>
          <cell r="I3812">
            <v>0</v>
          </cell>
          <cell r="J3812">
            <v>238506</v>
          </cell>
          <cell r="K3812">
            <v>75422972</v>
          </cell>
          <cell r="L3812" t="str">
            <v>T</v>
          </cell>
          <cell r="M3812">
            <v>200</v>
          </cell>
          <cell r="N3812" t="str">
            <v>B-178</v>
          </cell>
          <cell r="O3812">
            <v>45552</v>
          </cell>
        </row>
        <row r="3813">
          <cell r="G3813" t="str">
            <v>20240824</v>
          </cell>
          <cell r="H3813" t="str">
            <v/>
          </cell>
          <cell r="I3813">
            <v>399150</v>
          </cell>
          <cell r="J3813">
            <v>0</v>
          </cell>
          <cell r="K3813">
            <v>75822122</v>
          </cell>
          <cell r="L3813" t="str">
            <v>T</v>
          </cell>
          <cell r="M3813">
            <v>300</v>
          </cell>
          <cell r="N3813" t="str">
            <v>V-934</v>
          </cell>
          <cell r="O3813">
            <v>45552</v>
          </cell>
        </row>
        <row r="3814">
          <cell r="G3814" t="str">
            <v>20240824</v>
          </cell>
          <cell r="H3814" t="str">
            <v/>
          </cell>
          <cell r="I3814">
            <v>71847</v>
          </cell>
          <cell r="J3814">
            <v>0</v>
          </cell>
          <cell r="K3814">
            <v>75893969</v>
          </cell>
          <cell r="L3814" t="str">
            <v>T</v>
          </cell>
          <cell r="M3814">
            <v>300</v>
          </cell>
          <cell r="N3814" t="str">
            <v>V-934</v>
          </cell>
          <cell r="O3814">
            <v>45552</v>
          </cell>
        </row>
        <row r="3815">
          <cell r="G3815" t="str">
            <v>20240824</v>
          </cell>
          <cell r="H3815" t="str">
            <v/>
          </cell>
          <cell r="I3815">
            <v>573397</v>
          </cell>
          <cell r="J3815">
            <v>0</v>
          </cell>
          <cell r="K3815">
            <v>76467366</v>
          </cell>
          <cell r="L3815" t="str">
            <v>T</v>
          </cell>
          <cell r="M3815">
            <v>300</v>
          </cell>
          <cell r="N3815" t="str">
            <v>V-934</v>
          </cell>
          <cell r="O3815">
            <v>45552</v>
          </cell>
        </row>
        <row r="3816">
          <cell r="G3816" t="str">
            <v>20240824</v>
          </cell>
          <cell r="H3816" t="str">
            <v/>
          </cell>
          <cell r="I3816">
            <v>154817</v>
          </cell>
          <cell r="J3816">
            <v>0</v>
          </cell>
          <cell r="K3816">
            <v>76622183</v>
          </cell>
          <cell r="L3816" t="str">
            <v>T</v>
          </cell>
          <cell r="M3816">
            <v>300</v>
          </cell>
          <cell r="N3816" t="str">
            <v>V-934</v>
          </cell>
          <cell r="O3816">
            <v>45552</v>
          </cell>
        </row>
        <row r="3817">
          <cell r="G3817" t="str">
            <v>20240825</v>
          </cell>
          <cell r="H3817" t="str">
            <v/>
          </cell>
          <cell r="I3817">
            <v>911820</v>
          </cell>
          <cell r="J3817">
            <v>0</v>
          </cell>
          <cell r="K3817">
            <v>77534003</v>
          </cell>
          <cell r="L3817" t="str">
            <v>T</v>
          </cell>
          <cell r="M3817">
            <v>300</v>
          </cell>
          <cell r="N3817" t="str">
            <v>V-935</v>
          </cell>
          <cell r="O3817">
            <v>45552</v>
          </cell>
        </row>
        <row r="3818">
          <cell r="G3818" t="str">
            <v>20240825</v>
          </cell>
          <cell r="H3818" t="str">
            <v/>
          </cell>
          <cell r="I3818">
            <v>246191</v>
          </cell>
          <cell r="J3818">
            <v>0</v>
          </cell>
          <cell r="K3818">
            <v>77780194</v>
          </cell>
          <cell r="L3818" t="str">
            <v>T</v>
          </cell>
          <cell r="M3818">
            <v>300</v>
          </cell>
          <cell r="N3818" t="str">
            <v>V-935</v>
          </cell>
          <cell r="O3818">
            <v>45552</v>
          </cell>
        </row>
        <row r="3819">
          <cell r="G3819" t="str">
            <v>20240826</v>
          </cell>
          <cell r="H3819" t="str">
            <v/>
          </cell>
          <cell r="I3819">
            <v>550620</v>
          </cell>
          <cell r="J3819">
            <v>0</v>
          </cell>
          <cell r="K3819">
            <v>78330814</v>
          </cell>
          <cell r="L3819" t="str">
            <v>T</v>
          </cell>
          <cell r="M3819">
            <v>300</v>
          </cell>
          <cell r="N3819" t="str">
            <v>V-936</v>
          </cell>
          <cell r="O3819">
            <v>45552</v>
          </cell>
        </row>
        <row r="3820">
          <cell r="G3820" t="str">
            <v>20240826</v>
          </cell>
          <cell r="H3820" t="str">
            <v/>
          </cell>
          <cell r="I3820">
            <v>148667</v>
          </cell>
          <cell r="J3820">
            <v>0</v>
          </cell>
          <cell r="K3820">
            <v>78479481</v>
          </cell>
          <cell r="L3820" t="str">
            <v>T</v>
          </cell>
          <cell r="M3820">
            <v>300</v>
          </cell>
          <cell r="N3820" t="str">
            <v>V-936</v>
          </cell>
          <cell r="O3820">
            <v>45552</v>
          </cell>
        </row>
        <row r="3821">
          <cell r="G3821" t="str">
            <v>20240827</v>
          </cell>
          <cell r="H3821" t="str">
            <v/>
          </cell>
          <cell r="I3821">
            <v>454040</v>
          </cell>
          <cell r="J3821">
            <v>0</v>
          </cell>
          <cell r="K3821">
            <v>78933521</v>
          </cell>
          <cell r="L3821" t="str">
            <v>T</v>
          </cell>
          <cell r="M3821">
            <v>300</v>
          </cell>
          <cell r="N3821" t="str">
            <v>V-937</v>
          </cell>
          <cell r="O3821">
            <v>45552</v>
          </cell>
        </row>
        <row r="3822">
          <cell r="G3822" t="str">
            <v>20240827</v>
          </cell>
          <cell r="H3822" t="str">
            <v/>
          </cell>
          <cell r="I3822">
            <v>122591</v>
          </cell>
          <cell r="J3822">
            <v>0</v>
          </cell>
          <cell r="K3822">
            <v>79056112</v>
          </cell>
          <cell r="L3822" t="str">
            <v>T</v>
          </cell>
          <cell r="M3822">
            <v>300</v>
          </cell>
          <cell r="N3822" t="str">
            <v>V-937</v>
          </cell>
          <cell r="O3822">
            <v>45552</v>
          </cell>
        </row>
        <row r="3823">
          <cell r="G3823" t="str">
            <v>20240827</v>
          </cell>
          <cell r="H3823" t="str">
            <v/>
          </cell>
          <cell r="I3823">
            <v>279645</v>
          </cell>
          <cell r="J3823">
            <v>0</v>
          </cell>
          <cell r="K3823">
            <v>79335757</v>
          </cell>
          <cell r="L3823" t="str">
            <v>T</v>
          </cell>
          <cell r="M3823">
            <v>300</v>
          </cell>
          <cell r="N3823" t="str">
            <v>V-937</v>
          </cell>
          <cell r="O3823">
            <v>45552</v>
          </cell>
        </row>
        <row r="3824">
          <cell r="G3824" t="str">
            <v>20240827</v>
          </cell>
          <cell r="H3824" t="str">
            <v/>
          </cell>
          <cell r="I3824">
            <v>50336</v>
          </cell>
          <cell r="J3824">
            <v>0</v>
          </cell>
          <cell r="K3824">
            <v>79386093</v>
          </cell>
          <cell r="L3824" t="str">
            <v>T</v>
          </cell>
          <cell r="M3824">
            <v>300</v>
          </cell>
          <cell r="N3824" t="str">
            <v>V-937</v>
          </cell>
          <cell r="O3824">
            <v>45552</v>
          </cell>
        </row>
        <row r="3825">
          <cell r="G3825" t="str">
            <v>20240830</v>
          </cell>
          <cell r="H3825" t="str">
            <v>20240830 szla. kiegyenlítés</v>
          </cell>
          <cell r="I3825">
            <v>0</v>
          </cell>
          <cell r="J3825">
            <v>155891</v>
          </cell>
          <cell r="K3825">
            <v>79230202</v>
          </cell>
          <cell r="L3825" t="str">
            <v>T</v>
          </cell>
          <cell r="M3825">
            <v>501</v>
          </cell>
          <cell r="N3825" t="str">
            <v>B-36</v>
          </cell>
          <cell r="O3825">
            <v>45552</v>
          </cell>
        </row>
        <row r="3826">
          <cell r="G3826" t="str">
            <v>20240830</v>
          </cell>
          <cell r="H3826" t="str">
            <v>20240830 szla. kiegyenlítés</v>
          </cell>
          <cell r="I3826">
            <v>0</v>
          </cell>
          <cell r="J3826">
            <v>14992170</v>
          </cell>
          <cell r="K3826">
            <v>64238032</v>
          </cell>
          <cell r="L3826" t="str">
            <v>T</v>
          </cell>
          <cell r="M3826">
            <v>200</v>
          </cell>
          <cell r="N3826" t="str">
            <v>B-181</v>
          </cell>
          <cell r="O3826">
            <v>45552</v>
          </cell>
        </row>
        <row r="3827">
          <cell r="G3827" t="str">
            <v>20240727</v>
          </cell>
          <cell r="H3827" t="str">
            <v>20240727 szla. kiegyenlítés</v>
          </cell>
          <cell r="I3827">
            <v>0</v>
          </cell>
          <cell r="J3827">
            <v>3238019</v>
          </cell>
          <cell r="K3827">
            <v>61000013</v>
          </cell>
          <cell r="L3827" t="str">
            <v>T</v>
          </cell>
          <cell r="M3827">
            <v>200</v>
          </cell>
          <cell r="N3827" t="str">
            <v>B-181</v>
          </cell>
          <cell r="O3827">
            <v>45552</v>
          </cell>
        </row>
        <row r="3828">
          <cell r="G3828" t="str">
            <v>20240806</v>
          </cell>
          <cell r="H3828" t="str">
            <v>20240806 szla. kiegyenlítés</v>
          </cell>
          <cell r="I3828">
            <v>0</v>
          </cell>
          <cell r="J3828">
            <v>480568</v>
          </cell>
          <cell r="K3828">
            <v>60519445</v>
          </cell>
          <cell r="L3828" t="str">
            <v>T</v>
          </cell>
          <cell r="M3828">
            <v>200</v>
          </cell>
          <cell r="N3828" t="str">
            <v>B-181</v>
          </cell>
          <cell r="O3828">
            <v>45552</v>
          </cell>
        </row>
        <row r="3829">
          <cell r="G3829" t="str">
            <v>20240791</v>
          </cell>
          <cell r="H3829" t="str">
            <v>20240791 szla. kiegyenlítés</v>
          </cell>
          <cell r="I3829">
            <v>0</v>
          </cell>
          <cell r="J3829">
            <v>465221</v>
          </cell>
          <cell r="K3829">
            <v>60054224</v>
          </cell>
          <cell r="L3829" t="str">
            <v>T</v>
          </cell>
          <cell r="M3829">
            <v>200</v>
          </cell>
          <cell r="N3829" t="str">
            <v>B-181</v>
          </cell>
          <cell r="O3829">
            <v>45552</v>
          </cell>
        </row>
        <row r="3830">
          <cell r="G3830" t="str">
            <v>20240591</v>
          </cell>
          <cell r="H3830" t="str">
            <v>20240591 szla. kiegyenlítés</v>
          </cell>
          <cell r="I3830">
            <v>0</v>
          </cell>
          <cell r="J3830">
            <v>39000</v>
          </cell>
          <cell r="K3830">
            <v>60015224</v>
          </cell>
          <cell r="L3830" t="str">
            <v>T</v>
          </cell>
          <cell r="M3830">
            <v>400</v>
          </cell>
          <cell r="N3830" t="str">
            <v>P-139</v>
          </cell>
          <cell r="O3830">
            <v>45553</v>
          </cell>
        </row>
        <row r="3831">
          <cell r="G3831" t="str">
            <v>20240828</v>
          </cell>
          <cell r="H3831" t="str">
            <v/>
          </cell>
          <cell r="I3831">
            <v>2296900</v>
          </cell>
          <cell r="J3831">
            <v>0</v>
          </cell>
          <cell r="K3831">
            <v>62312124</v>
          </cell>
          <cell r="L3831" t="str">
            <v>T</v>
          </cell>
          <cell r="M3831">
            <v>300</v>
          </cell>
          <cell r="N3831" t="str">
            <v>V-938</v>
          </cell>
          <cell r="O3831">
            <v>45552</v>
          </cell>
        </row>
        <row r="3832">
          <cell r="G3832" t="str">
            <v>20240828</v>
          </cell>
          <cell r="H3832" t="str">
            <v/>
          </cell>
          <cell r="I3832">
            <v>620163</v>
          </cell>
          <cell r="J3832">
            <v>0</v>
          </cell>
          <cell r="K3832">
            <v>62932287</v>
          </cell>
          <cell r="L3832" t="str">
            <v>T</v>
          </cell>
          <cell r="M3832">
            <v>300</v>
          </cell>
          <cell r="N3832" t="str">
            <v>V-938</v>
          </cell>
          <cell r="O3832">
            <v>45552</v>
          </cell>
        </row>
        <row r="3833">
          <cell r="G3833" t="str">
            <v>20240828</v>
          </cell>
          <cell r="H3833" t="str">
            <v/>
          </cell>
          <cell r="I3833">
            <v>204300</v>
          </cell>
          <cell r="J3833">
            <v>0</v>
          </cell>
          <cell r="K3833">
            <v>63136587</v>
          </cell>
          <cell r="L3833" t="str">
            <v>T</v>
          </cell>
          <cell r="M3833">
            <v>300</v>
          </cell>
          <cell r="N3833" t="str">
            <v>V-938</v>
          </cell>
          <cell r="O3833">
            <v>45552</v>
          </cell>
        </row>
        <row r="3834">
          <cell r="G3834" t="str">
            <v>20240828</v>
          </cell>
          <cell r="H3834" t="str">
            <v/>
          </cell>
          <cell r="I3834">
            <v>36774</v>
          </cell>
          <cell r="J3834">
            <v>0</v>
          </cell>
          <cell r="K3834">
            <v>63173361</v>
          </cell>
          <cell r="L3834" t="str">
            <v>T</v>
          </cell>
          <cell r="M3834">
            <v>300</v>
          </cell>
          <cell r="N3834" t="str">
            <v>V-938</v>
          </cell>
          <cell r="O3834">
            <v>45552</v>
          </cell>
        </row>
        <row r="3835">
          <cell r="G3835" t="str">
            <v>20240829</v>
          </cell>
          <cell r="H3835" t="str">
            <v/>
          </cell>
          <cell r="I3835">
            <v>17835</v>
          </cell>
          <cell r="J3835">
            <v>0</v>
          </cell>
          <cell r="K3835">
            <v>63191196</v>
          </cell>
          <cell r="L3835" t="str">
            <v>T</v>
          </cell>
          <cell r="M3835">
            <v>300</v>
          </cell>
          <cell r="N3835" t="str">
            <v>V-939</v>
          </cell>
          <cell r="O3835">
            <v>45552</v>
          </cell>
        </row>
        <row r="3836">
          <cell r="G3836" t="str">
            <v>20240829</v>
          </cell>
          <cell r="H3836" t="str">
            <v/>
          </cell>
          <cell r="I3836">
            <v>3211</v>
          </cell>
          <cell r="J3836">
            <v>0</v>
          </cell>
          <cell r="K3836">
            <v>63194407</v>
          </cell>
          <cell r="L3836" t="str">
            <v>T</v>
          </cell>
          <cell r="M3836">
            <v>300</v>
          </cell>
          <cell r="N3836" t="str">
            <v>V-939</v>
          </cell>
          <cell r="O3836">
            <v>45552</v>
          </cell>
        </row>
        <row r="3837">
          <cell r="G3837" t="str">
            <v>20240829</v>
          </cell>
          <cell r="H3837" t="str">
            <v/>
          </cell>
          <cell r="I3837">
            <v>277860</v>
          </cell>
          <cell r="J3837">
            <v>0</v>
          </cell>
          <cell r="K3837">
            <v>63472267</v>
          </cell>
          <cell r="L3837" t="str">
            <v>T</v>
          </cell>
          <cell r="M3837">
            <v>300</v>
          </cell>
          <cell r="N3837" t="str">
            <v>V-939</v>
          </cell>
          <cell r="O3837">
            <v>45552</v>
          </cell>
        </row>
        <row r="3838">
          <cell r="G3838" t="str">
            <v>20240829</v>
          </cell>
          <cell r="H3838" t="str">
            <v/>
          </cell>
          <cell r="I3838">
            <v>75022</v>
          </cell>
          <cell r="J3838">
            <v>0</v>
          </cell>
          <cell r="K3838">
            <v>63547289</v>
          </cell>
          <cell r="L3838" t="str">
            <v>T</v>
          </cell>
          <cell r="M3838">
            <v>300</v>
          </cell>
          <cell r="N3838" t="str">
            <v>V-939</v>
          </cell>
          <cell r="O3838">
            <v>45552</v>
          </cell>
        </row>
        <row r="3839">
          <cell r="G3839" t="str">
            <v>20240830</v>
          </cell>
          <cell r="H3839" t="str">
            <v/>
          </cell>
          <cell r="I3839">
            <v>163635</v>
          </cell>
          <cell r="J3839">
            <v>0</v>
          </cell>
          <cell r="K3839">
            <v>63710924</v>
          </cell>
          <cell r="L3839" t="str">
            <v>T</v>
          </cell>
          <cell r="M3839">
            <v>300</v>
          </cell>
          <cell r="N3839" t="str">
            <v>V-940</v>
          </cell>
          <cell r="O3839">
            <v>45552</v>
          </cell>
        </row>
        <row r="3840">
          <cell r="G3840" t="str">
            <v>20240830</v>
          </cell>
          <cell r="H3840" t="str">
            <v/>
          </cell>
          <cell r="I3840">
            <v>29455</v>
          </cell>
          <cell r="J3840">
            <v>0</v>
          </cell>
          <cell r="K3840">
            <v>63740379</v>
          </cell>
          <cell r="L3840" t="str">
            <v>T</v>
          </cell>
          <cell r="M3840">
            <v>300</v>
          </cell>
          <cell r="N3840" t="str">
            <v>V-940</v>
          </cell>
          <cell r="O3840">
            <v>45552</v>
          </cell>
        </row>
        <row r="3841">
          <cell r="G3841" t="str">
            <v>20240830</v>
          </cell>
          <cell r="H3841" t="str">
            <v/>
          </cell>
          <cell r="I3841">
            <v>11775568</v>
          </cell>
          <cell r="J3841">
            <v>0</v>
          </cell>
          <cell r="K3841">
            <v>75515947</v>
          </cell>
          <cell r="L3841" t="str">
            <v>T</v>
          </cell>
          <cell r="M3841">
            <v>300</v>
          </cell>
          <cell r="N3841" t="str">
            <v>V-940</v>
          </cell>
          <cell r="O3841">
            <v>45552</v>
          </cell>
        </row>
        <row r="3842">
          <cell r="G3842" t="str">
            <v>20240830</v>
          </cell>
          <cell r="H3842" t="str">
            <v/>
          </cell>
          <cell r="I3842">
            <v>3179403</v>
          </cell>
          <cell r="J3842">
            <v>0</v>
          </cell>
          <cell r="K3842">
            <v>78695350</v>
          </cell>
          <cell r="L3842" t="str">
            <v>T</v>
          </cell>
          <cell r="M3842">
            <v>300</v>
          </cell>
          <cell r="N3842" t="str">
            <v>V-940</v>
          </cell>
          <cell r="O3842">
            <v>45552</v>
          </cell>
        </row>
        <row r="3843">
          <cell r="G3843" t="str">
            <v>20240836</v>
          </cell>
          <cell r="H3843" t="str">
            <v/>
          </cell>
          <cell r="I3843">
            <v>20430</v>
          </cell>
          <cell r="J3843">
            <v>0</v>
          </cell>
          <cell r="K3843">
            <v>78715780</v>
          </cell>
          <cell r="L3843" t="str">
            <v>T</v>
          </cell>
          <cell r="M3843">
            <v>300</v>
          </cell>
          <cell r="N3843" t="str">
            <v>V-946</v>
          </cell>
          <cell r="O3843">
            <v>45552</v>
          </cell>
        </row>
        <row r="3844">
          <cell r="G3844" t="str">
            <v>20240836</v>
          </cell>
          <cell r="H3844" t="str">
            <v/>
          </cell>
          <cell r="I3844">
            <v>3677</v>
          </cell>
          <cell r="J3844">
            <v>0</v>
          </cell>
          <cell r="K3844">
            <v>78719457</v>
          </cell>
          <cell r="L3844" t="str">
            <v>T</v>
          </cell>
          <cell r="M3844">
            <v>300</v>
          </cell>
          <cell r="N3844" t="str">
            <v>V-946</v>
          </cell>
          <cell r="O3844">
            <v>45552</v>
          </cell>
        </row>
        <row r="3845">
          <cell r="G3845" t="str">
            <v>20240836</v>
          </cell>
          <cell r="H3845" t="str">
            <v/>
          </cell>
          <cell r="I3845">
            <v>14865</v>
          </cell>
          <cell r="J3845">
            <v>0</v>
          </cell>
          <cell r="K3845">
            <v>78734322</v>
          </cell>
          <cell r="L3845" t="str">
            <v>T</v>
          </cell>
          <cell r="M3845">
            <v>300</v>
          </cell>
          <cell r="N3845" t="str">
            <v>V-946</v>
          </cell>
          <cell r="O3845">
            <v>45552</v>
          </cell>
        </row>
        <row r="3846">
          <cell r="G3846" t="str">
            <v>20240836</v>
          </cell>
          <cell r="H3846" t="str">
            <v/>
          </cell>
          <cell r="I3846">
            <v>4014</v>
          </cell>
          <cell r="J3846">
            <v>0</v>
          </cell>
          <cell r="K3846">
            <v>78738336</v>
          </cell>
          <cell r="L3846" t="str">
            <v>T</v>
          </cell>
          <cell r="M3846">
            <v>300</v>
          </cell>
          <cell r="N3846" t="str">
            <v>V-946</v>
          </cell>
          <cell r="O3846">
            <v>45552</v>
          </cell>
        </row>
        <row r="3847">
          <cell r="G3847" t="str">
            <v>20240838</v>
          </cell>
          <cell r="H3847" t="str">
            <v/>
          </cell>
          <cell r="I3847">
            <v>34050</v>
          </cell>
          <cell r="J3847">
            <v>0</v>
          </cell>
          <cell r="K3847">
            <v>78772386</v>
          </cell>
          <cell r="L3847" t="str">
            <v>T</v>
          </cell>
          <cell r="M3847">
            <v>300</v>
          </cell>
          <cell r="N3847" t="str">
            <v>V-948</v>
          </cell>
          <cell r="O3847">
            <v>45552</v>
          </cell>
        </row>
        <row r="3848">
          <cell r="G3848" t="str">
            <v>20240838</v>
          </cell>
          <cell r="H3848" t="str">
            <v/>
          </cell>
          <cell r="I3848">
            <v>9194</v>
          </cell>
          <cell r="J3848">
            <v>0</v>
          </cell>
          <cell r="K3848">
            <v>78781580</v>
          </cell>
          <cell r="L3848" t="str">
            <v>T</v>
          </cell>
          <cell r="M3848">
            <v>300</v>
          </cell>
          <cell r="N3848" t="str">
            <v>V-948</v>
          </cell>
          <cell r="O3848">
            <v>45552</v>
          </cell>
        </row>
        <row r="3849">
          <cell r="G3849" t="str">
            <v>20240839</v>
          </cell>
          <cell r="H3849" t="str">
            <v>20240839 szla. kiegyenlítés</v>
          </cell>
          <cell r="I3849">
            <v>0</v>
          </cell>
          <cell r="J3849">
            <v>4268724</v>
          </cell>
          <cell r="K3849">
            <v>74512856</v>
          </cell>
          <cell r="L3849" t="str">
            <v>T</v>
          </cell>
          <cell r="M3849">
            <v>200</v>
          </cell>
          <cell r="N3849" t="str">
            <v>B-182</v>
          </cell>
          <cell r="O3849">
            <v>45553</v>
          </cell>
        </row>
        <row r="3850">
          <cell r="G3850" t="str">
            <v>20240846</v>
          </cell>
          <cell r="H3850" t="str">
            <v>20240846 szla. kiegyenlítés</v>
          </cell>
          <cell r="I3850">
            <v>0</v>
          </cell>
          <cell r="J3850">
            <v>4028389</v>
          </cell>
          <cell r="K3850">
            <v>70484467</v>
          </cell>
          <cell r="L3850" t="str">
            <v>T</v>
          </cell>
          <cell r="M3850">
            <v>200</v>
          </cell>
          <cell r="N3850" t="str">
            <v>B-182</v>
          </cell>
          <cell r="O3850">
            <v>45553</v>
          </cell>
        </row>
        <row r="3851">
          <cell r="G3851" t="str">
            <v>20240651</v>
          </cell>
          <cell r="H3851" t="str">
            <v>20240651 szla. kiegyenlítés</v>
          </cell>
          <cell r="I3851">
            <v>0</v>
          </cell>
          <cell r="J3851">
            <v>2023062</v>
          </cell>
          <cell r="K3851">
            <v>68461405</v>
          </cell>
          <cell r="L3851" t="str">
            <v>T</v>
          </cell>
          <cell r="M3851">
            <v>200</v>
          </cell>
          <cell r="N3851" t="str">
            <v>B-182</v>
          </cell>
          <cell r="O3851">
            <v>45553</v>
          </cell>
        </row>
        <row r="3852">
          <cell r="G3852" t="str">
            <v>20240778</v>
          </cell>
          <cell r="H3852" t="str">
            <v>20240778 szla. kiegyenlítés</v>
          </cell>
          <cell r="I3852">
            <v>0</v>
          </cell>
          <cell r="J3852">
            <v>741984</v>
          </cell>
          <cell r="K3852">
            <v>67719421</v>
          </cell>
          <cell r="L3852" t="str">
            <v>T</v>
          </cell>
          <cell r="M3852">
            <v>200</v>
          </cell>
          <cell r="N3852" t="str">
            <v>B-182</v>
          </cell>
          <cell r="O3852">
            <v>45553</v>
          </cell>
        </row>
        <row r="3853">
          <cell r="G3853" t="str">
            <v>20240751</v>
          </cell>
          <cell r="H3853" t="str">
            <v>20240751 szla. kiegyenlítés</v>
          </cell>
          <cell r="I3853">
            <v>0</v>
          </cell>
          <cell r="J3853">
            <v>674541</v>
          </cell>
          <cell r="K3853">
            <v>67044880</v>
          </cell>
          <cell r="L3853" t="str">
            <v>T</v>
          </cell>
          <cell r="M3853">
            <v>200</v>
          </cell>
          <cell r="N3853" t="str">
            <v>B-182</v>
          </cell>
          <cell r="O3853">
            <v>45553</v>
          </cell>
        </row>
        <row r="3854">
          <cell r="G3854" t="str">
            <v>20240775</v>
          </cell>
          <cell r="H3854" t="str">
            <v>20240775 szla. kiegyenlítés</v>
          </cell>
          <cell r="I3854">
            <v>9817</v>
          </cell>
          <cell r="J3854">
            <v>0</v>
          </cell>
          <cell r="K3854">
            <v>67054697</v>
          </cell>
          <cell r="L3854" t="str">
            <v>T</v>
          </cell>
          <cell r="M3854">
            <v>200</v>
          </cell>
          <cell r="N3854" t="str">
            <v>B-182</v>
          </cell>
          <cell r="O3854">
            <v>45553</v>
          </cell>
        </row>
        <row r="3855">
          <cell r="G3855" t="str">
            <v>20240831</v>
          </cell>
          <cell r="H3855" t="str">
            <v/>
          </cell>
          <cell r="I3855">
            <v>433520</v>
          </cell>
          <cell r="J3855">
            <v>0</v>
          </cell>
          <cell r="K3855">
            <v>67488217</v>
          </cell>
          <cell r="L3855" t="str">
            <v>T</v>
          </cell>
          <cell r="M3855">
            <v>300</v>
          </cell>
          <cell r="N3855" t="str">
            <v>V-941</v>
          </cell>
          <cell r="O3855">
            <v>45552</v>
          </cell>
        </row>
        <row r="3856">
          <cell r="G3856" t="str">
            <v>20240831</v>
          </cell>
          <cell r="H3856" t="str">
            <v/>
          </cell>
          <cell r="I3856">
            <v>117050</v>
          </cell>
          <cell r="J3856">
            <v>0</v>
          </cell>
          <cell r="K3856">
            <v>67605267</v>
          </cell>
          <cell r="L3856" t="str">
            <v>T</v>
          </cell>
          <cell r="M3856">
            <v>300</v>
          </cell>
          <cell r="N3856" t="str">
            <v>V-941</v>
          </cell>
          <cell r="O3856">
            <v>45552</v>
          </cell>
        </row>
        <row r="3857">
          <cell r="G3857" t="str">
            <v>20240832</v>
          </cell>
          <cell r="H3857" t="str">
            <v/>
          </cell>
          <cell r="I3857">
            <v>78880</v>
          </cell>
          <cell r="J3857">
            <v>0</v>
          </cell>
          <cell r="K3857">
            <v>67684147</v>
          </cell>
          <cell r="L3857" t="str">
            <v>T</v>
          </cell>
          <cell r="M3857">
            <v>300</v>
          </cell>
          <cell r="N3857" t="str">
            <v>V-942</v>
          </cell>
          <cell r="O3857">
            <v>45552</v>
          </cell>
        </row>
        <row r="3858">
          <cell r="G3858" t="str">
            <v>20240832</v>
          </cell>
          <cell r="H3858" t="str">
            <v/>
          </cell>
          <cell r="I3858">
            <v>21298</v>
          </cell>
          <cell r="J3858">
            <v>0</v>
          </cell>
          <cell r="K3858">
            <v>67705445</v>
          </cell>
          <cell r="L3858" t="str">
            <v>T</v>
          </cell>
          <cell r="M3858">
            <v>300</v>
          </cell>
          <cell r="N3858" t="str">
            <v>V-942</v>
          </cell>
          <cell r="O3858">
            <v>45552</v>
          </cell>
        </row>
        <row r="3859">
          <cell r="G3859" t="str">
            <v>20240833</v>
          </cell>
          <cell r="H3859" t="str">
            <v/>
          </cell>
          <cell r="I3859">
            <v>75160</v>
          </cell>
          <cell r="J3859">
            <v>0</v>
          </cell>
          <cell r="K3859">
            <v>67780605</v>
          </cell>
          <cell r="L3859" t="str">
            <v>T</v>
          </cell>
          <cell r="M3859">
            <v>300</v>
          </cell>
          <cell r="N3859" t="str">
            <v>V-943</v>
          </cell>
          <cell r="O3859">
            <v>45552</v>
          </cell>
        </row>
        <row r="3860">
          <cell r="G3860" t="str">
            <v>20240833</v>
          </cell>
          <cell r="H3860" t="str">
            <v/>
          </cell>
          <cell r="I3860">
            <v>20294</v>
          </cell>
          <cell r="J3860">
            <v>0</v>
          </cell>
          <cell r="K3860">
            <v>67800899</v>
          </cell>
          <cell r="L3860" t="str">
            <v>T</v>
          </cell>
          <cell r="M3860">
            <v>300</v>
          </cell>
          <cell r="N3860" t="str">
            <v>V-943</v>
          </cell>
          <cell r="O3860">
            <v>45552</v>
          </cell>
        </row>
        <row r="3861">
          <cell r="G3861" t="str">
            <v>20240833</v>
          </cell>
          <cell r="H3861" t="str">
            <v/>
          </cell>
          <cell r="I3861">
            <v>114435</v>
          </cell>
          <cell r="J3861">
            <v>0</v>
          </cell>
          <cell r="K3861">
            <v>67915334</v>
          </cell>
          <cell r="L3861" t="str">
            <v>T</v>
          </cell>
          <cell r="M3861">
            <v>300</v>
          </cell>
          <cell r="N3861" t="str">
            <v>V-943</v>
          </cell>
          <cell r="O3861">
            <v>45552</v>
          </cell>
        </row>
        <row r="3862">
          <cell r="G3862" t="str">
            <v>20240833</v>
          </cell>
          <cell r="H3862" t="str">
            <v/>
          </cell>
          <cell r="I3862">
            <v>20598</v>
          </cell>
          <cell r="J3862">
            <v>0</v>
          </cell>
          <cell r="K3862">
            <v>67935932</v>
          </cell>
          <cell r="L3862" t="str">
            <v>T</v>
          </cell>
          <cell r="M3862">
            <v>300</v>
          </cell>
          <cell r="N3862" t="str">
            <v>V-943</v>
          </cell>
          <cell r="O3862">
            <v>45552</v>
          </cell>
        </row>
        <row r="3863">
          <cell r="G3863" t="str">
            <v>20240834</v>
          </cell>
          <cell r="H3863" t="str">
            <v/>
          </cell>
          <cell r="I3863">
            <v>19720</v>
          </cell>
          <cell r="J3863">
            <v>0</v>
          </cell>
          <cell r="K3863">
            <v>67955652</v>
          </cell>
          <cell r="L3863" t="str">
            <v>T</v>
          </cell>
          <cell r="M3863">
            <v>300</v>
          </cell>
          <cell r="N3863" t="str">
            <v>V-944</v>
          </cell>
          <cell r="O3863">
            <v>45552</v>
          </cell>
        </row>
        <row r="3864">
          <cell r="G3864" t="str">
            <v>20240834</v>
          </cell>
          <cell r="H3864" t="str">
            <v/>
          </cell>
          <cell r="I3864">
            <v>5324</v>
          </cell>
          <cell r="J3864">
            <v>0</v>
          </cell>
          <cell r="K3864">
            <v>67960976</v>
          </cell>
          <cell r="L3864" t="str">
            <v>T</v>
          </cell>
          <cell r="M3864">
            <v>300</v>
          </cell>
          <cell r="N3864" t="str">
            <v>V-944</v>
          </cell>
          <cell r="O3864">
            <v>45552</v>
          </cell>
        </row>
        <row r="3865">
          <cell r="G3865" t="str">
            <v>20240835</v>
          </cell>
          <cell r="H3865" t="str">
            <v/>
          </cell>
          <cell r="I3865">
            <v>83000</v>
          </cell>
          <cell r="J3865">
            <v>0</v>
          </cell>
          <cell r="K3865">
            <v>68043976</v>
          </cell>
          <cell r="L3865" t="str">
            <v>T</v>
          </cell>
          <cell r="M3865">
            <v>300</v>
          </cell>
          <cell r="N3865" t="str">
            <v>V-945</v>
          </cell>
          <cell r="O3865">
            <v>45552</v>
          </cell>
        </row>
        <row r="3866">
          <cell r="G3866" t="str">
            <v>20240835</v>
          </cell>
          <cell r="H3866" t="str">
            <v/>
          </cell>
          <cell r="I3866">
            <v>14940</v>
          </cell>
          <cell r="J3866">
            <v>0</v>
          </cell>
          <cell r="K3866">
            <v>68058916</v>
          </cell>
          <cell r="L3866" t="str">
            <v>T</v>
          </cell>
          <cell r="M3866">
            <v>300</v>
          </cell>
          <cell r="N3866" t="str">
            <v>V-945</v>
          </cell>
          <cell r="O3866">
            <v>45552</v>
          </cell>
        </row>
        <row r="3867">
          <cell r="G3867" t="str">
            <v>20240835</v>
          </cell>
          <cell r="H3867" t="str">
            <v/>
          </cell>
          <cell r="I3867">
            <v>20940</v>
          </cell>
          <cell r="J3867">
            <v>0</v>
          </cell>
          <cell r="K3867">
            <v>68079856</v>
          </cell>
          <cell r="L3867" t="str">
            <v>T</v>
          </cell>
          <cell r="M3867">
            <v>300</v>
          </cell>
          <cell r="N3867" t="str">
            <v>V-945</v>
          </cell>
          <cell r="O3867">
            <v>45552</v>
          </cell>
        </row>
        <row r="3868">
          <cell r="G3868" t="str">
            <v>20240835</v>
          </cell>
          <cell r="H3868" t="str">
            <v/>
          </cell>
          <cell r="I3868">
            <v>5654</v>
          </cell>
          <cell r="J3868">
            <v>0</v>
          </cell>
          <cell r="K3868">
            <v>68085510</v>
          </cell>
          <cell r="L3868" t="str">
            <v>T</v>
          </cell>
          <cell r="M3868">
            <v>300</v>
          </cell>
          <cell r="N3868" t="str">
            <v>V-945</v>
          </cell>
          <cell r="O3868">
            <v>45552</v>
          </cell>
        </row>
        <row r="3869">
          <cell r="G3869" t="str">
            <v>20240837</v>
          </cell>
          <cell r="H3869" t="str">
            <v/>
          </cell>
          <cell r="I3869">
            <v>545208</v>
          </cell>
          <cell r="J3869">
            <v>0</v>
          </cell>
          <cell r="K3869">
            <v>68630718</v>
          </cell>
          <cell r="L3869" t="str">
            <v>T</v>
          </cell>
          <cell r="M3869">
            <v>300</v>
          </cell>
          <cell r="N3869" t="str">
            <v>V-947</v>
          </cell>
          <cell r="O3869">
            <v>45552</v>
          </cell>
        </row>
        <row r="3870">
          <cell r="G3870" t="str">
            <v>20240837</v>
          </cell>
          <cell r="H3870" t="str">
            <v/>
          </cell>
          <cell r="I3870">
            <v>147206</v>
          </cell>
          <cell r="J3870">
            <v>0</v>
          </cell>
          <cell r="K3870">
            <v>68777924</v>
          </cell>
          <cell r="L3870" t="str">
            <v>T</v>
          </cell>
          <cell r="M3870">
            <v>300</v>
          </cell>
          <cell r="N3870" t="str">
            <v>V-947</v>
          </cell>
          <cell r="O3870">
            <v>45552</v>
          </cell>
        </row>
        <row r="3871">
          <cell r="G3871" t="str">
            <v>20240839</v>
          </cell>
          <cell r="H3871" t="str">
            <v/>
          </cell>
          <cell r="I3871">
            <v>26250</v>
          </cell>
          <cell r="J3871">
            <v>0</v>
          </cell>
          <cell r="K3871">
            <v>68804174</v>
          </cell>
          <cell r="L3871" t="str">
            <v>T</v>
          </cell>
          <cell r="M3871">
            <v>300</v>
          </cell>
          <cell r="N3871" t="str">
            <v>V-949</v>
          </cell>
          <cell r="O3871">
            <v>45552</v>
          </cell>
        </row>
        <row r="3872">
          <cell r="G3872" t="str">
            <v>20240839</v>
          </cell>
          <cell r="H3872" t="str">
            <v/>
          </cell>
          <cell r="I3872">
            <v>4725</v>
          </cell>
          <cell r="J3872">
            <v>0</v>
          </cell>
          <cell r="K3872">
            <v>68808899</v>
          </cell>
          <cell r="L3872" t="str">
            <v>T</v>
          </cell>
          <cell r="M3872">
            <v>300</v>
          </cell>
          <cell r="N3872" t="str">
            <v>V-949</v>
          </cell>
          <cell r="O3872">
            <v>45552</v>
          </cell>
        </row>
        <row r="3873">
          <cell r="G3873" t="str">
            <v>20240839</v>
          </cell>
          <cell r="H3873" t="str">
            <v/>
          </cell>
          <cell r="I3873">
            <v>3336810</v>
          </cell>
          <cell r="J3873">
            <v>0</v>
          </cell>
          <cell r="K3873">
            <v>72145709</v>
          </cell>
          <cell r="L3873" t="str">
            <v>T</v>
          </cell>
          <cell r="M3873">
            <v>300</v>
          </cell>
          <cell r="N3873" t="str">
            <v>V-949</v>
          </cell>
          <cell r="O3873">
            <v>45552</v>
          </cell>
        </row>
        <row r="3874">
          <cell r="G3874" t="str">
            <v>20240839</v>
          </cell>
          <cell r="H3874" t="str">
            <v/>
          </cell>
          <cell r="I3874">
            <v>900939</v>
          </cell>
          <cell r="J3874">
            <v>0</v>
          </cell>
          <cell r="K3874">
            <v>73046648</v>
          </cell>
          <cell r="L3874" t="str">
            <v>T</v>
          </cell>
          <cell r="M3874">
            <v>300</v>
          </cell>
          <cell r="N3874" t="str">
            <v>V-949</v>
          </cell>
          <cell r="O3874">
            <v>45552</v>
          </cell>
        </row>
        <row r="3875">
          <cell r="G3875" t="str">
            <v>20240840</v>
          </cell>
          <cell r="H3875" t="str">
            <v/>
          </cell>
          <cell r="I3875">
            <v>235500</v>
          </cell>
          <cell r="J3875">
            <v>0</v>
          </cell>
          <cell r="K3875">
            <v>73282148</v>
          </cell>
          <cell r="L3875" t="str">
            <v>T</v>
          </cell>
          <cell r="M3875">
            <v>300</v>
          </cell>
          <cell r="N3875" t="str">
            <v>V-950</v>
          </cell>
          <cell r="O3875">
            <v>45552</v>
          </cell>
        </row>
        <row r="3876">
          <cell r="G3876" t="str">
            <v>20240840</v>
          </cell>
          <cell r="H3876" t="str">
            <v/>
          </cell>
          <cell r="I3876">
            <v>42390</v>
          </cell>
          <cell r="J3876">
            <v>0</v>
          </cell>
          <cell r="K3876">
            <v>73324538</v>
          </cell>
          <cell r="L3876" t="str">
            <v>T</v>
          </cell>
          <cell r="M3876">
            <v>300</v>
          </cell>
          <cell r="N3876" t="str">
            <v>V-950</v>
          </cell>
          <cell r="O3876">
            <v>45552</v>
          </cell>
        </row>
        <row r="3877">
          <cell r="G3877" t="str">
            <v>20240840</v>
          </cell>
          <cell r="H3877" t="str">
            <v/>
          </cell>
          <cell r="I3877">
            <v>170780</v>
          </cell>
          <cell r="J3877">
            <v>0</v>
          </cell>
          <cell r="K3877">
            <v>73495318</v>
          </cell>
          <cell r="L3877" t="str">
            <v>T</v>
          </cell>
          <cell r="M3877">
            <v>300</v>
          </cell>
          <cell r="N3877" t="str">
            <v>V-950</v>
          </cell>
          <cell r="O3877">
            <v>45552</v>
          </cell>
        </row>
        <row r="3878">
          <cell r="G3878" t="str">
            <v>20240840</v>
          </cell>
          <cell r="H3878" t="str">
            <v/>
          </cell>
          <cell r="I3878">
            <v>46111</v>
          </cell>
          <cell r="J3878">
            <v>0</v>
          </cell>
          <cell r="K3878">
            <v>73541429</v>
          </cell>
          <cell r="L3878" t="str">
            <v>T</v>
          </cell>
          <cell r="M3878">
            <v>300</v>
          </cell>
          <cell r="N3878" t="str">
            <v>V-950</v>
          </cell>
          <cell r="O3878">
            <v>45552</v>
          </cell>
        </row>
        <row r="3879">
          <cell r="G3879" t="str">
            <v>20240841</v>
          </cell>
          <cell r="H3879" t="str">
            <v/>
          </cell>
          <cell r="I3879">
            <v>324620</v>
          </cell>
          <cell r="J3879">
            <v>0</v>
          </cell>
          <cell r="K3879">
            <v>73866049</v>
          </cell>
          <cell r="L3879" t="str">
            <v>T</v>
          </cell>
          <cell r="M3879">
            <v>300</v>
          </cell>
          <cell r="N3879" t="str">
            <v>V-951</v>
          </cell>
          <cell r="O3879">
            <v>45552</v>
          </cell>
        </row>
        <row r="3880">
          <cell r="G3880" t="str">
            <v>20240841</v>
          </cell>
          <cell r="H3880" t="str">
            <v/>
          </cell>
          <cell r="I3880">
            <v>87647</v>
          </cell>
          <cell r="J3880">
            <v>0</v>
          </cell>
          <cell r="K3880">
            <v>73953696</v>
          </cell>
          <cell r="L3880" t="str">
            <v>T</v>
          </cell>
          <cell r="M3880">
            <v>300</v>
          </cell>
          <cell r="N3880" t="str">
            <v>V-951</v>
          </cell>
          <cell r="O3880">
            <v>45552</v>
          </cell>
        </row>
        <row r="3881">
          <cell r="G3881" t="str">
            <v>20240842</v>
          </cell>
          <cell r="H3881" t="str">
            <v/>
          </cell>
          <cell r="I3881">
            <v>358800</v>
          </cell>
          <cell r="J3881">
            <v>0</v>
          </cell>
          <cell r="K3881">
            <v>74312496</v>
          </cell>
          <cell r="L3881" t="str">
            <v>T</v>
          </cell>
          <cell r="M3881">
            <v>300</v>
          </cell>
          <cell r="N3881" t="str">
            <v>V-952</v>
          </cell>
          <cell r="O3881">
            <v>45552</v>
          </cell>
        </row>
        <row r="3882">
          <cell r="G3882" t="str">
            <v>20240842</v>
          </cell>
          <cell r="H3882" t="str">
            <v/>
          </cell>
          <cell r="I3882">
            <v>64584</v>
          </cell>
          <cell r="J3882">
            <v>0</v>
          </cell>
          <cell r="K3882">
            <v>74377080</v>
          </cell>
          <cell r="L3882" t="str">
            <v>T</v>
          </cell>
          <cell r="M3882">
            <v>300</v>
          </cell>
          <cell r="N3882" t="str">
            <v>V-952</v>
          </cell>
          <cell r="O3882">
            <v>45552</v>
          </cell>
        </row>
        <row r="3883">
          <cell r="G3883" t="str">
            <v>20240842</v>
          </cell>
          <cell r="H3883" t="str">
            <v/>
          </cell>
          <cell r="I3883">
            <v>122010</v>
          </cell>
          <cell r="J3883">
            <v>0</v>
          </cell>
          <cell r="K3883">
            <v>74499090</v>
          </cell>
          <cell r="L3883" t="str">
            <v>T</v>
          </cell>
          <cell r="M3883">
            <v>300</v>
          </cell>
          <cell r="N3883" t="str">
            <v>V-952</v>
          </cell>
          <cell r="O3883">
            <v>45552</v>
          </cell>
        </row>
        <row r="3884">
          <cell r="G3884" t="str">
            <v>20240842</v>
          </cell>
          <cell r="H3884" t="str">
            <v/>
          </cell>
          <cell r="I3884">
            <v>32943</v>
          </cell>
          <cell r="J3884">
            <v>0</v>
          </cell>
          <cell r="K3884">
            <v>74532033</v>
          </cell>
          <cell r="L3884" t="str">
            <v>T</v>
          </cell>
          <cell r="M3884">
            <v>300</v>
          </cell>
          <cell r="N3884" t="str">
            <v>V-952</v>
          </cell>
          <cell r="O3884">
            <v>45552</v>
          </cell>
        </row>
        <row r="3885">
          <cell r="G3885" t="str">
            <v>20240843</v>
          </cell>
          <cell r="H3885" t="str">
            <v/>
          </cell>
          <cell r="I3885">
            <v>92000</v>
          </cell>
          <cell r="J3885">
            <v>0</v>
          </cell>
          <cell r="K3885">
            <v>74624033</v>
          </cell>
          <cell r="L3885" t="str">
            <v>T</v>
          </cell>
          <cell r="M3885">
            <v>300</v>
          </cell>
          <cell r="N3885" t="str">
            <v>V-953</v>
          </cell>
          <cell r="O3885">
            <v>45552</v>
          </cell>
        </row>
        <row r="3886">
          <cell r="G3886" t="str">
            <v>20240843</v>
          </cell>
          <cell r="H3886" t="str">
            <v/>
          </cell>
          <cell r="I3886">
            <v>24840</v>
          </cell>
          <cell r="J3886">
            <v>0</v>
          </cell>
          <cell r="K3886">
            <v>74648873</v>
          </cell>
          <cell r="L3886" t="str">
            <v>T</v>
          </cell>
          <cell r="M3886">
            <v>300</v>
          </cell>
          <cell r="N3886" t="str">
            <v>V-953</v>
          </cell>
          <cell r="O3886">
            <v>45552</v>
          </cell>
        </row>
        <row r="3887">
          <cell r="G3887" t="str">
            <v>20240844</v>
          </cell>
          <cell r="H3887" t="str">
            <v/>
          </cell>
          <cell r="I3887">
            <v>172500</v>
          </cell>
          <cell r="J3887">
            <v>0</v>
          </cell>
          <cell r="K3887">
            <v>74821373</v>
          </cell>
          <cell r="L3887" t="str">
            <v>T</v>
          </cell>
          <cell r="M3887">
            <v>300</v>
          </cell>
          <cell r="N3887" t="str">
            <v>V-954</v>
          </cell>
          <cell r="O3887">
            <v>45552</v>
          </cell>
        </row>
        <row r="3888">
          <cell r="G3888" t="str">
            <v>20240844</v>
          </cell>
          <cell r="H3888" t="str">
            <v/>
          </cell>
          <cell r="I3888">
            <v>46575</v>
          </cell>
          <cell r="J3888">
            <v>0</v>
          </cell>
          <cell r="K3888">
            <v>74867948</v>
          </cell>
          <cell r="L3888" t="str">
            <v>T</v>
          </cell>
          <cell r="M3888">
            <v>300</v>
          </cell>
          <cell r="N3888" t="str">
            <v>V-954</v>
          </cell>
          <cell r="O3888">
            <v>45552</v>
          </cell>
        </row>
        <row r="3889">
          <cell r="G3889" t="str">
            <v>20240845</v>
          </cell>
          <cell r="H3889" t="str">
            <v/>
          </cell>
          <cell r="I3889">
            <v>50520</v>
          </cell>
          <cell r="J3889">
            <v>0</v>
          </cell>
          <cell r="K3889">
            <v>74918468</v>
          </cell>
          <cell r="L3889" t="str">
            <v>T</v>
          </cell>
          <cell r="M3889">
            <v>300</v>
          </cell>
          <cell r="N3889" t="str">
            <v>V-955</v>
          </cell>
          <cell r="O3889">
            <v>45552</v>
          </cell>
        </row>
        <row r="3890">
          <cell r="G3890" t="str">
            <v>20240845</v>
          </cell>
          <cell r="H3890" t="str">
            <v/>
          </cell>
          <cell r="I3890">
            <v>13640</v>
          </cell>
          <cell r="J3890">
            <v>0</v>
          </cell>
          <cell r="K3890">
            <v>74932108</v>
          </cell>
          <cell r="L3890" t="str">
            <v>T</v>
          </cell>
          <cell r="M3890">
            <v>300</v>
          </cell>
          <cell r="N3890" t="str">
            <v>V-955</v>
          </cell>
          <cell r="O3890">
            <v>45552</v>
          </cell>
        </row>
        <row r="3891">
          <cell r="G3891" t="str">
            <v>20240846</v>
          </cell>
          <cell r="H3891" t="str">
            <v/>
          </cell>
          <cell r="I3891">
            <v>3171960</v>
          </cell>
          <cell r="J3891">
            <v>0</v>
          </cell>
          <cell r="K3891">
            <v>78104068</v>
          </cell>
          <cell r="L3891" t="str">
            <v>T</v>
          </cell>
          <cell r="M3891">
            <v>300</v>
          </cell>
          <cell r="N3891" t="str">
            <v>V-956</v>
          </cell>
          <cell r="O3891">
            <v>45552</v>
          </cell>
        </row>
        <row r="3892">
          <cell r="G3892" t="str">
            <v>20240846</v>
          </cell>
          <cell r="H3892" t="str">
            <v/>
          </cell>
          <cell r="I3892">
            <v>856429</v>
          </cell>
          <cell r="J3892">
            <v>0</v>
          </cell>
          <cell r="K3892">
            <v>78960497</v>
          </cell>
          <cell r="L3892" t="str">
            <v>T</v>
          </cell>
          <cell r="M3892">
            <v>300</v>
          </cell>
          <cell r="N3892" t="str">
            <v>V-956</v>
          </cell>
          <cell r="O3892">
            <v>45552</v>
          </cell>
        </row>
        <row r="3893">
          <cell r="G3893" t="str">
            <v>20240847</v>
          </cell>
          <cell r="H3893" t="str">
            <v/>
          </cell>
          <cell r="I3893">
            <v>203730</v>
          </cell>
          <cell r="J3893">
            <v>0</v>
          </cell>
          <cell r="K3893">
            <v>79164227</v>
          </cell>
          <cell r="L3893" t="str">
            <v>T</v>
          </cell>
          <cell r="M3893">
            <v>300</v>
          </cell>
          <cell r="N3893" t="str">
            <v>V-957</v>
          </cell>
          <cell r="O3893">
            <v>45552</v>
          </cell>
        </row>
        <row r="3894">
          <cell r="G3894" t="str">
            <v>20240847</v>
          </cell>
          <cell r="H3894" t="str">
            <v/>
          </cell>
          <cell r="I3894">
            <v>36671</v>
          </cell>
          <cell r="J3894">
            <v>0</v>
          </cell>
          <cell r="K3894">
            <v>79200898</v>
          </cell>
          <cell r="L3894" t="str">
            <v>T</v>
          </cell>
          <cell r="M3894">
            <v>300</v>
          </cell>
          <cell r="N3894" t="str">
            <v>V-957</v>
          </cell>
          <cell r="O3894">
            <v>45552</v>
          </cell>
        </row>
        <row r="3895">
          <cell r="G3895" t="str">
            <v>20240847</v>
          </cell>
          <cell r="H3895" t="str">
            <v/>
          </cell>
          <cell r="I3895">
            <v>2217196</v>
          </cell>
          <cell r="J3895">
            <v>0</v>
          </cell>
          <cell r="K3895">
            <v>81418094</v>
          </cell>
          <cell r="L3895" t="str">
            <v>T</v>
          </cell>
          <cell r="M3895">
            <v>300</v>
          </cell>
          <cell r="N3895" t="str">
            <v>V-957</v>
          </cell>
          <cell r="O3895">
            <v>45552</v>
          </cell>
        </row>
        <row r="3896">
          <cell r="G3896" t="str">
            <v>20240847</v>
          </cell>
          <cell r="H3896" t="str">
            <v/>
          </cell>
          <cell r="I3896">
            <v>598643</v>
          </cell>
          <cell r="J3896">
            <v>0</v>
          </cell>
          <cell r="K3896">
            <v>82016737</v>
          </cell>
          <cell r="L3896" t="str">
            <v>T</v>
          </cell>
          <cell r="M3896">
            <v>300</v>
          </cell>
          <cell r="N3896" t="str">
            <v>V-957</v>
          </cell>
          <cell r="O3896">
            <v>45552</v>
          </cell>
        </row>
        <row r="3897">
          <cell r="G3897" t="str">
            <v>20240848</v>
          </cell>
          <cell r="H3897" t="str">
            <v/>
          </cell>
          <cell r="I3897">
            <v>0</v>
          </cell>
          <cell r="J3897">
            <v>34050</v>
          </cell>
          <cell r="K3897">
            <v>81982687</v>
          </cell>
          <cell r="L3897" t="str">
            <v>T</v>
          </cell>
          <cell r="M3897">
            <v>300</v>
          </cell>
          <cell r="N3897" t="str">
            <v>V-958</v>
          </cell>
          <cell r="O3897">
            <v>45552</v>
          </cell>
        </row>
        <row r="3898">
          <cell r="G3898" t="str">
            <v>20240848</v>
          </cell>
          <cell r="H3898" t="str">
            <v/>
          </cell>
          <cell r="I3898">
            <v>0</v>
          </cell>
          <cell r="J3898">
            <v>9194</v>
          </cell>
          <cell r="K3898">
            <v>81973493</v>
          </cell>
          <cell r="L3898" t="str">
            <v>T</v>
          </cell>
          <cell r="M3898">
            <v>300</v>
          </cell>
          <cell r="N3898" t="str">
            <v>V-958</v>
          </cell>
          <cell r="O3898">
            <v>45552</v>
          </cell>
        </row>
        <row r="3899">
          <cell r="G3899" t="str">
            <v>20240849</v>
          </cell>
          <cell r="H3899" t="str">
            <v/>
          </cell>
          <cell r="I3899">
            <v>22700</v>
          </cell>
          <cell r="J3899">
            <v>0</v>
          </cell>
          <cell r="K3899">
            <v>81996193</v>
          </cell>
          <cell r="L3899" t="str">
            <v>T</v>
          </cell>
          <cell r="M3899">
            <v>300</v>
          </cell>
          <cell r="N3899" t="str">
            <v>V-959</v>
          </cell>
          <cell r="O3899">
            <v>45552</v>
          </cell>
        </row>
        <row r="3900">
          <cell r="G3900" t="str">
            <v>20240849</v>
          </cell>
          <cell r="H3900" t="str">
            <v/>
          </cell>
          <cell r="I3900">
            <v>6129</v>
          </cell>
          <cell r="J3900">
            <v>0</v>
          </cell>
          <cell r="K3900">
            <v>82002322</v>
          </cell>
          <cell r="L3900" t="str">
            <v>T</v>
          </cell>
          <cell r="M3900">
            <v>300</v>
          </cell>
          <cell r="N3900" t="str">
            <v>V-959</v>
          </cell>
          <cell r="O3900">
            <v>45552</v>
          </cell>
        </row>
        <row r="3901">
          <cell r="G3901" t="str">
            <v>20240851</v>
          </cell>
          <cell r="H3901" t="str">
            <v/>
          </cell>
          <cell r="I3901">
            <v>740305</v>
          </cell>
          <cell r="J3901">
            <v>0</v>
          </cell>
          <cell r="K3901">
            <v>82742627</v>
          </cell>
          <cell r="L3901" t="str">
            <v>T</v>
          </cell>
          <cell r="M3901">
            <v>300</v>
          </cell>
          <cell r="N3901" t="str">
            <v>V-962</v>
          </cell>
          <cell r="O3901">
            <v>45553</v>
          </cell>
        </row>
        <row r="3902">
          <cell r="G3902" t="str">
            <v>20240851</v>
          </cell>
          <cell r="H3902" t="str">
            <v/>
          </cell>
          <cell r="I3902">
            <v>199882</v>
          </cell>
          <cell r="J3902">
            <v>0</v>
          </cell>
          <cell r="K3902">
            <v>82942509</v>
          </cell>
          <cell r="L3902" t="str">
            <v>T</v>
          </cell>
          <cell r="M3902">
            <v>300</v>
          </cell>
          <cell r="N3902" t="str">
            <v>V-962</v>
          </cell>
          <cell r="O3902">
            <v>45553</v>
          </cell>
        </row>
        <row r="3903">
          <cell r="G3903" t="str">
            <v>20240851</v>
          </cell>
          <cell r="H3903" t="str">
            <v/>
          </cell>
          <cell r="I3903">
            <v>43320</v>
          </cell>
          <cell r="J3903">
            <v>0</v>
          </cell>
          <cell r="K3903">
            <v>82985829</v>
          </cell>
          <cell r="L3903" t="str">
            <v>T</v>
          </cell>
          <cell r="M3903">
            <v>300</v>
          </cell>
          <cell r="N3903" t="str">
            <v>V-962</v>
          </cell>
          <cell r="O3903">
            <v>45553</v>
          </cell>
        </row>
        <row r="3904">
          <cell r="G3904" t="str">
            <v>20240851</v>
          </cell>
          <cell r="H3904" t="str">
            <v/>
          </cell>
          <cell r="I3904">
            <v>7798</v>
          </cell>
          <cell r="J3904">
            <v>0</v>
          </cell>
          <cell r="K3904">
            <v>82993627</v>
          </cell>
          <cell r="L3904" t="str">
            <v>T</v>
          </cell>
          <cell r="M3904">
            <v>300</v>
          </cell>
          <cell r="N3904" t="str">
            <v>V-962</v>
          </cell>
          <cell r="O3904">
            <v>45553</v>
          </cell>
        </row>
        <row r="3905">
          <cell r="G3905" t="str">
            <v>20240747</v>
          </cell>
          <cell r="H3905" t="str">
            <v>20240747 szla. kiegyenlítés</v>
          </cell>
          <cell r="I3905">
            <v>0</v>
          </cell>
          <cell r="J3905">
            <v>688848</v>
          </cell>
          <cell r="K3905">
            <v>82304779</v>
          </cell>
          <cell r="L3905" t="str">
            <v>T</v>
          </cell>
          <cell r="M3905">
            <v>200</v>
          </cell>
          <cell r="N3905" t="str">
            <v>B-183</v>
          </cell>
          <cell r="O3905">
            <v>45567</v>
          </cell>
        </row>
        <row r="3906">
          <cell r="G3906" t="str">
            <v>20240849</v>
          </cell>
          <cell r="H3906" t="str">
            <v>20240849 szla. kiegyenlítés</v>
          </cell>
          <cell r="I3906">
            <v>0</v>
          </cell>
          <cell r="J3906">
            <v>28829</v>
          </cell>
          <cell r="K3906">
            <v>82275950</v>
          </cell>
          <cell r="L3906" t="str">
            <v>T</v>
          </cell>
          <cell r="M3906">
            <v>200</v>
          </cell>
          <cell r="N3906" t="str">
            <v>B-183</v>
          </cell>
          <cell r="O3906">
            <v>45567</v>
          </cell>
        </row>
        <row r="3907">
          <cell r="G3907" t="str">
            <v>20240850</v>
          </cell>
          <cell r="H3907" t="str">
            <v/>
          </cell>
          <cell r="I3907">
            <v>195195</v>
          </cell>
          <cell r="J3907">
            <v>0</v>
          </cell>
          <cell r="K3907">
            <v>82471145</v>
          </cell>
          <cell r="L3907" t="str">
            <v>T</v>
          </cell>
          <cell r="M3907">
            <v>300</v>
          </cell>
          <cell r="N3907" t="str">
            <v>V-961</v>
          </cell>
          <cell r="O3907">
            <v>45553</v>
          </cell>
        </row>
        <row r="3908">
          <cell r="G3908" t="str">
            <v>20240850</v>
          </cell>
          <cell r="H3908" t="str">
            <v/>
          </cell>
          <cell r="I3908">
            <v>35135</v>
          </cell>
          <cell r="J3908">
            <v>0</v>
          </cell>
          <cell r="K3908">
            <v>82506280</v>
          </cell>
          <cell r="L3908" t="str">
            <v>T</v>
          </cell>
          <cell r="M3908">
            <v>300</v>
          </cell>
          <cell r="N3908" t="str">
            <v>V-961</v>
          </cell>
          <cell r="O3908">
            <v>45553</v>
          </cell>
        </row>
        <row r="3909">
          <cell r="G3909" t="str">
            <v>20247040</v>
          </cell>
          <cell r="H3909" t="str">
            <v/>
          </cell>
          <cell r="I3909">
            <v>1963360</v>
          </cell>
          <cell r="J3909">
            <v>0</v>
          </cell>
          <cell r="K3909">
            <v>84469640</v>
          </cell>
          <cell r="L3909" t="str">
            <v>T</v>
          </cell>
          <cell r="M3909">
            <v>300</v>
          </cell>
          <cell r="N3909" t="str">
            <v>V-965</v>
          </cell>
          <cell r="O3909">
            <v>45567</v>
          </cell>
        </row>
        <row r="3910">
          <cell r="G3910" t="str">
            <v>20247040</v>
          </cell>
          <cell r="H3910" t="str">
            <v/>
          </cell>
          <cell r="I3910">
            <v>530107</v>
          </cell>
          <cell r="J3910">
            <v>0</v>
          </cell>
          <cell r="K3910">
            <v>84999747</v>
          </cell>
          <cell r="L3910" t="str">
            <v>T</v>
          </cell>
          <cell r="M3910">
            <v>300</v>
          </cell>
          <cell r="N3910" t="str">
            <v>V-965</v>
          </cell>
          <cell r="O3910">
            <v>45567</v>
          </cell>
        </row>
        <row r="3911">
          <cell r="G3911" t="str">
            <v>20247040</v>
          </cell>
          <cell r="H3911" t="str">
            <v/>
          </cell>
          <cell r="I3911">
            <v>83655</v>
          </cell>
          <cell r="J3911">
            <v>0</v>
          </cell>
          <cell r="K3911">
            <v>85083402</v>
          </cell>
          <cell r="L3911" t="str">
            <v>T</v>
          </cell>
          <cell r="M3911">
            <v>300</v>
          </cell>
          <cell r="N3911" t="str">
            <v>V-965</v>
          </cell>
          <cell r="O3911">
            <v>45567</v>
          </cell>
        </row>
        <row r="3912">
          <cell r="G3912" t="str">
            <v>20247040</v>
          </cell>
          <cell r="H3912" t="str">
            <v/>
          </cell>
          <cell r="I3912">
            <v>15058</v>
          </cell>
          <cell r="J3912">
            <v>0</v>
          </cell>
          <cell r="K3912">
            <v>85098460</v>
          </cell>
          <cell r="L3912" t="str">
            <v>T</v>
          </cell>
          <cell r="M3912">
            <v>300</v>
          </cell>
          <cell r="N3912" t="str">
            <v>V-965</v>
          </cell>
          <cell r="O3912">
            <v>45567</v>
          </cell>
        </row>
        <row r="3913">
          <cell r="G3913" t="str">
            <v>20240759</v>
          </cell>
          <cell r="H3913" t="str">
            <v>20240759 szla. kiegyenlítés</v>
          </cell>
          <cell r="I3913">
            <v>0</v>
          </cell>
          <cell r="J3913">
            <v>1158011</v>
          </cell>
          <cell r="K3913">
            <v>83940449</v>
          </cell>
          <cell r="L3913" t="str">
            <v>T</v>
          </cell>
          <cell r="M3913">
            <v>200</v>
          </cell>
          <cell r="N3913" t="str">
            <v>B-184</v>
          </cell>
          <cell r="O3913">
            <v>45567</v>
          </cell>
        </row>
        <row r="3914">
          <cell r="G3914" t="str">
            <v>20240855</v>
          </cell>
          <cell r="H3914" t="str">
            <v>20240855 szla. kiegyenlítés</v>
          </cell>
          <cell r="I3914">
            <v>0</v>
          </cell>
          <cell r="J3914">
            <v>880940</v>
          </cell>
          <cell r="K3914">
            <v>83059509</v>
          </cell>
          <cell r="L3914" t="str">
            <v>T</v>
          </cell>
          <cell r="M3914">
            <v>200</v>
          </cell>
          <cell r="N3914" t="str">
            <v>B-184</v>
          </cell>
          <cell r="O3914">
            <v>45567</v>
          </cell>
        </row>
        <row r="3915">
          <cell r="G3915" t="str">
            <v>20240850</v>
          </cell>
          <cell r="H3915" t="str">
            <v>20240850 szla. kiegyenlítés</v>
          </cell>
          <cell r="I3915">
            <v>0</v>
          </cell>
          <cell r="J3915">
            <v>230330</v>
          </cell>
          <cell r="K3915">
            <v>82829179</v>
          </cell>
          <cell r="L3915" t="str">
            <v>T</v>
          </cell>
          <cell r="M3915">
            <v>200</v>
          </cell>
          <cell r="N3915" t="str">
            <v>B-184</v>
          </cell>
          <cell r="O3915">
            <v>45567</v>
          </cell>
        </row>
        <row r="3916">
          <cell r="G3916" t="str">
            <v>20240855</v>
          </cell>
          <cell r="H3916" t="str">
            <v/>
          </cell>
          <cell r="I3916">
            <v>66390</v>
          </cell>
          <cell r="J3916">
            <v>0</v>
          </cell>
          <cell r="K3916">
            <v>82895569</v>
          </cell>
          <cell r="L3916" t="str">
            <v>T</v>
          </cell>
          <cell r="M3916">
            <v>300</v>
          </cell>
          <cell r="N3916" t="str">
            <v>V-967</v>
          </cell>
          <cell r="O3916">
            <v>45567</v>
          </cell>
        </row>
        <row r="3917">
          <cell r="G3917" t="str">
            <v>20240855</v>
          </cell>
          <cell r="H3917" t="str">
            <v/>
          </cell>
          <cell r="I3917">
            <v>11951</v>
          </cell>
          <cell r="J3917">
            <v>0</v>
          </cell>
          <cell r="K3917">
            <v>82907520</v>
          </cell>
          <cell r="L3917" t="str">
            <v>T</v>
          </cell>
          <cell r="M3917">
            <v>300</v>
          </cell>
          <cell r="N3917" t="str">
            <v>V-967</v>
          </cell>
          <cell r="O3917">
            <v>45567</v>
          </cell>
        </row>
        <row r="3918">
          <cell r="G3918" t="str">
            <v>20240855</v>
          </cell>
          <cell r="H3918" t="str">
            <v/>
          </cell>
          <cell r="I3918">
            <v>631968</v>
          </cell>
          <cell r="J3918">
            <v>0</v>
          </cell>
          <cell r="K3918">
            <v>83539488</v>
          </cell>
          <cell r="L3918" t="str">
            <v>T</v>
          </cell>
          <cell r="M3918">
            <v>300</v>
          </cell>
          <cell r="N3918" t="str">
            <v>V-967</v>
          </cell>
          <cell r="O3918">
            <v>45567</v>
          </cell>
        </row>
        <row r="3919">
          <cell r="G3919" t="str">
            <v>20240855</v>
          </cell>
          <cell r="H3919" t="str">
            <v/>
          </cell>
          <cell r="I3919">
            <v>170631</v>
          </cell>
          <cell r="J3919">
            <v>0</v>
          </cell>
          <cell r="K3919">
            <v>83710119</v>
          </cell>
          <cell r="L3919" t="str">
            <v>T</v>
          </cell>
          <cell r="M3919">
            <v>300</v>
          </cell>
          <cell r="N3919" t="str">
            <v>V-967</v>
          </cell>
          <cell r="O3919">
            <v>45567</v>
          </cell>
        </row>
        <row r="3920">
          <cell r="G3920" t="str">
            <v>20240856</v>
          </cell>
          <cell r="H3920" t="str">
            <v/>
          </cell>
          <cell r="I3920">
            <v>1876785</v>
          </cell>
          <cell r="J3920">
            <v>0</v>
          </cell>
          <cell r="K3920">
            <v>85586904</v>
          </cell>
          <cell r="L3920" t="str">
            <v>T</v>
          </cell>
          <cell r="M3920">
            <v>300</v>
          </cell>
          <cell r="N3920" t="str">
            <v>V-968</v>
          </cell>
          <cell r="O3920">
            <v>45567</v>
          </cell>
        </row>
        <row r="3921">
          <cell r="G3921" t="str">
            <v>20240856</v>
          </cell>
          <cell r="H3921" t="str">
            <v/>
          </cell>
          <cell r="I3921">
            <v>506732</v>
          </cell>
          <cell r="J3921">
            <v>0</v>
          </cell>
          <cell r="K3921">
            <v>86093636</v>
          </cell>
          <cell r="L3921" t="str">
            <v>T</v>
          </cell>
          <cell r="M3921">
            <v>300</v>
          </cell>
          <cell r="N3921" t="str">
            <v>V-968</v>
          </cell>
          <cell r="O3921">
            <v>45567</v>
          </cell>
        </row>
        <row r="3922">
          <cell r="G3922" t="str">
            <v>20240857</v>
          </cell>
          <cell r="H3922" t="str">
            <v/>
          </cell>
          <cell r="I3922">
            <v>221250</v>
          </cell>
          <cell r="J3922">
            <v>0</v>
          </cell>
          <cell r="K3922">
            <v>86314886</v>
          </cell>
          <cell r="L3922" t="str">
            <v>T</v>
          </cell>
          <cell r="M3922">
            <v>300</v>
          </cell>
          <cell r="N3922" t="str">
            <v>V-969</v>
          </cell>
          <cell r="O3922">
            <v>45567</v>
          </cell>
        </row>
        <row r="3923">
          <cell r="G3923" t="str">
            <v>20240857</v>
          </cell>
          <cell r="H3923" t="str">
            <v/>
          </cell>
          <cell r="I3923">
            <v>59738</v>
          </cell>
          <cell r="J3923">
            <v>0</v>
          </cell>
          <cell r="K3923">
            <v>86374624</v>
          </cell>
          <cell r="L3923" t="str">
            <v>T</v>
          </cell>
          <cell r="M3923">
            <v>300</v>
          </cell>
          <cell r="N3923" t="str">
            <v>V-969</v>
          </cell>
          <cell r="O3923">
            <v>45567</v>
          </cell>
        </row>
        <row r="3924">
          <cell r="G3924" t="str">
            <v>20240858</v>
          </cell>
          <cell r="H3924" t="str">
            <v/>
          </cell>
          <cell r="I3924">
            <v>312300</v>
          </cell>
          <cell r="J3924">
            <v>0</v>
          </cell>
          <cell r="K3924">
            <v>86686924</v>
          </cell>
          <cell r="L3924" t="str">
            <v>T</v>
          </cell>
          <cell r="M3924">
            <v>300</v>
          </cell>
          <cell r="N3924" t="str">
            <v>V-970</v>
          </cell>
          <cell r="O3924">
            <v>45567</v>
          </cell>
        </row>
        <row r="3925">
          <cell r="G3925" t="str">
            <v>20240858</v>
          </cell>
          <cell r="H3925" t="str">
            <v/>
          </cell>
          <cell r="I3925">
            <v>84321</v>
          </cell>
          <cell r="J3925">
            <v>0</v>
          </cell>
          <cell r="K3925">
            <v>86771245</v>
          </cell>
          <cell r="L3925" t="str">
            <v>T</v>
          </cell>
          <cell r="M3925">
            <v>300</v>
          </cell>
          <cell r="N3925" t="str">
            <v>V-970</v>
          </cell>
          <cell r="O3925">
            <v>45567</v>
          </cell>
        </row>
        <row r="3926">
          <cell r="G3926" t="str">
            <v>20240882</v>
          </cell>
          <cell r="H3926" t="str">
            <v/>
          </cell>
          <cell r="I3926">
            <v>1452600</v>
          </cell>
          <cell r="J3926">
            <v>0</v>
          </cell>
          <cell r="K3926">
            <v>88223845</v>
          </cell>
          <cell r="L3926" t="str">
            <v>T</v>
          </cell>
          <cell r="M3926">
            <v>300</v>
          </cell>
          <cell r="N3926" t="str">
            <v>V-995</v>
          </cell>
          <cell r="O3926">
            <v>45567</v>
          </cell>
        </row>
        <row r="3927">
          <cell r="G3927" t="str">
            <v>20240882</v>
          </cell>
          <cell r="H3927" t="str">
            <v/>
          </cell>
          <cell r="I3927">
            <v>392202</v>
          </cell>
          <cell r="J3927">
            <v>0</v>
          </cell>
          <cell r="K3927">
            <v>88616047</v>
          </cell>
          <cell r="L3927" t="str">
            <v>T</v>
          </cell>
          <cell r="M3927">
            <v>300</v>
          </cell>
          <cell r="N3927" t="str">
            <v>V-995</v>
          </cell>
          <cell r="O3927">
            <v>45567</v>
          </cell>
        </row>
        <row r="3928">
          <cell r="G3928" t="str">
            <v>20247035</v>
          </cell>
          <cell r="H3928" t="str">
            <v>20247035 szla. kiegyenlítés</v>
          </cell>
          <cell r="I3928">
            <v>0</v>
          </cell>
          <cell r="J3928">
            <v>2151640</v>
          </cell>
          <cell r="K3928">
            <v>86464407</v>
          </cell>
          <cell r="L3928" t="str">
            <v>T</v>
          </cell>
          <cell r="M3928">
            <v>200</v>
          </cell>
          <cell r="N3928" t="str">
            <v>B-185</v>
          </cell>
          <cell r="O3928">
            <v>45567</v>
          </cell>
        </row>
        <row r="3929">
          <cell r="G3929" t="str">
            <v>20240732</v>
          </cell>
          <cell r="H3929" t="str">
            <v>20240732 szla. kiegyenlítés</v>
          </cell>
          <cell r="I3929">
            <v>0</v>
          </cell>
          <cell r="J3929">
            <v>1478056</v>
          </cell>
          <cell r="K3929">
            <v>84986351</v>
          </cell>
          <cell r="L3929" t="str">
            <v>T</v>
          </cell>
          <cell r="M3929">
            <v>200</v>
          </cell>
          <cell r="N3929" t="str">
            <v>B-185</v>
          </cell>
          <cell r="O3929">
            <v>45567</v>
          </cell>
        </row>
        <row r="3930">
          <cell r="G3930" t="str">
            <v>20240770</v>
          </cell>
          <cell r="H3930" t="str">
            <v>20240770 szla. kiegyenlítés</v>
          </cell>
          <cell r="I3930">
            <v>0</v>
          </cell>
          <cell r="J3930">
            <v>908480</v>
          </cell>
          <cell r="K3930">
            <v>84077871</v>
          </cell>
          <cell r="L3930" t="str">
            <v>T</v>
          </cell>
          <cell r="M3930">
            <v>200</v>
          </cell>
          <cell r="N3930" t="str">
            <v>B-185</v>
          </cell>
          <cell r="O3930">
            <v>45567</v>
          </cell>
        </row>
        <row r="3931">
          <cell r="G3931" t="str">
            <v>20240696</v>
          </cell>
          <cell r="H3931" t="str">
            <v>20240696 szla. kiegyenlítés</v>
          </cell>
          <cell r="I3931">
            <v>0</v>
          </cell>
          <cell r="J3931">
            <v>352349</v>
          </cell>
          <cell r="K3931">
            <v>83725522</v>
          </cell>
          <cell r="L3931" t="str">
            <v>T</v>
          </cell>
          <cell r="M3931">
            <v>200</v>
          </cell>
          <cell r="N3931" t="str">
            <v>B-185</v>
          </cell>
          <cell r="O3931">
            <v>45567</v>
          </cell>
        </row>
        <row r="3932">
          <cell r="G3932" t="str">
            <v>20240745</v>
          </cell>
          <cell r="H3932" t="str">
            <v>20240745 szla. kiegyenlítés</v>
          </cell>
          <cell r="I3932">
            <v>0</v>
          </cell>
          <cell r="J3932">
            <v>95261</v>
          </cell>
          <cell r="K3932">
            <v>83630261</v>
          </cell>
          <cell r="L3932" t="str">
            <v>T</v>
          </cell>
          <cell r="M3932">
            <v>200</v>
          </cell>
          <cell r="N3932" t="str">
            <v>B-185</v>
          </cell>
          <cell r="O3932">
            <v>45567</v>
          </cell>
        </row>
        <row r="3933">
          <cell r="G3933" t="str">
            <v>20240746</v>
          </cell>
          <cell r="H3933" t="str">
            <v>20240746 szla. kiegyenlítés</v>
          </cell>
          <cell r="I3933">
            <v>0</v>
          </cell>
          <cell r="J3933">
            <v>118307</v>
          </cell>
          <cell r="K3933">
            <v>83511954</v>
          </cell>
          <cell r="L3933" t="str">
            <v>T</v>
          </cell>
          <cell r="M3933">
            <v>200</v>
          </cell>
          <cell r="N3933" t="str">
            <v>B-185</v>
          </cell>
          <cell r="O3933">
            <v>45567</v>
          </cell>
        </row>
        <row r="3934">
          <cell r="G3934" t="str">
            <v>20240758</v>
          </cell>
          <cell r="H3934" t="str">
            <v>20240758 szla. kiegyenlítés</v>
          </cell>
          <cell r="I3934">
            <v>0</v>
          </cell>
          <cell r="J3934">
            <v>191567</v>
          </cell>
          <cell r="K3934">
            <v>83320387</v>
          </cell>
          <cell r="L3934" t="str">
            <v>T</v>
          </cell>
          <cell r="M3934">
            <v>200</v>
          </cell>
          <cell r="N3934" t="str">
            <v>B-185</v>
          </cell>
          <cell r="O3934">
            <v>45567</v>
          </cell>
        </row>
        <row r="3935">
          <cell r="G3935" t="str">
            <v>20240835</v>
          </cell>
          <cell r="H3935" t="str">
            <v>20240835 szla. kiegyenlítés</v>
          </cell>
          <cell r="I3935">
            <v>0</v>
          </cell>
          <cell r="J3935">
            <v>124534</v>
          </cell>
          <cell r="K3935">
            <v>83195853</v>
          </cell>
          <cell r="L3935" t="str">
            <v>T</v>
          </cell>
          <cell r="M3935">
            <v>400</v>
          </cell>
          <cell r="N3935" t="str">
            <v>P-148</v>
          </cell>
          <cell r="O3935">
            <v>45567</v>
          </cell>
        </row>
        <row r="3936">
          <cell r="G3936" t="str">
            <v>20240863</v>
          </cell>
          <cell r="H3936" t="str">
            <v>20240863 szla. kiegyenlítés</v>
          </cell>
          <cell r="I3936">
            <v>0</v>
          </cell>
          <cell r="J3936">
            <v>40928</v>
          </cell>
          <cell r="K3936">
            <v>83154925</v>
          </cell>
          <cell r="L3936" t="str">
            <v>T</v>
          </cell>
          <cell r="M3936">
            <v>400</v>
          </cell>
          <cell r="N3936" t="str">
            <v>P-149</v>
          </cell>
          <cell r="O3936">
            <v>45567</v>
          </cell>
        </row>
        <row r="3937">
          <cell r="G3937" t="str">
            <v>20240859</v>
          </cell>
          <cell r="H3937" t="str">
            <v/>
          </cell>
          <cell r="I3937">
            <v>460505</v>
          </cell>
          <cell r="J3937">
            <v>0</v>
          </cell>
          <cell r="K3937">
            <v>83615430</v>
          </cell>
          <cell r="L3937" t="str">
            <v>T</v>
          </cell>
          <cell r="M3937">
            <v>300</v>
          </cell>
          <cell r="N3937" t="str">
            <v>V-971</v>
          </cell>
          <cell r="O3937">
            <v>45567</v>
          </cell>
        </row>
        <row r="3938">
          <cell r="G3938" t="str">
            <v>20240859</v>
          </cell>
          <cell r="H3938" t="str">
            <v/>
          </cell>
          <cell r="I3938">
            <v>124337</v>
          </cell>
          <cell r="J3938">
            <v>0</v>
          </cell>
          <cell r="K3938">
            <v>83739767</v>
          </cell>
          <cell r="L3938" t="str">
            <v>T</v>
          </cell>
          <cell r="M3938">
            <v>300</v>
          </cell>
          <cell r="N3938" t="str">
            <v>V-971</v>
          </cell>
          <cell r="O3938">
            <v>45567</v>
          </cell>
        </row>
        <row r="3939">
          <cell r="G3939" t="str">
            <v>20240859</v>
          </cell>
          <cell r="H3939" t="str">
            <v/>
          </cell>
          <cell r="I3939">
            <v>259740</v>
          </cell>
          <cell r="J3939">
            <v>0</v>
          </cell>
          <cell r="K3939">
            <v>83999507</v>
          </cell>
          <cell r="L3939" t="str">
            <v>T</v>
          </cell>
          <cell r="M3939">
            <v>300</v>
          </cell>
          <cell r="N3939" t="str">
            <v>V-971</v>
          </cell>
          <cell r="O3939">
            <v>45567</v>
          </cell>
        </row>
        <row r="3940">
          <cell r="G3940" t="str">
            <v>20240859</v>
          </cell>
          <cell r="H3940" t="str">
            <v/>
          </cell>
          <cell r="I3940">
            <v>46753</v>
          </cell>
          <cell r="J3940">
            <v>0</v>
          </cell>
          <cell r="K3940">
            <v>84046260</v>
          </cell>
          <cell r="L3940" t="str">
            <v>T</v>
          </cell>
          <cell r="M3940">
            <v>300</v>
          </cell>
          <cell r="N3940" t="str">
            <v>V-971</v>
          </cell>
          <cell r="O3940">
            <v>45567</v>
          </cell>
        </row>
        <row r="3941">
          <cell r="G3941" t="str">
            <v>20240860</v>
          </cell>
          <cell r="H3941" t="str">
            <v/>
          </cell>
          <cell r="I3941">
            <v>0</v>
          </cell>
          <cell r="J3941">
            <v>299000</v>
          </cell>
          <cell r="K3941">
            <v>83747260</v>
          </cell>
          <cell r="L3941" t="str">
            <v>T</v>
          </cell>
          <cell r="M3941">
            <v>300</v>
          </cell>
          <cell r="N3941" t="str">
            <v>V-972</v>
          </cell>
          <cell r="O3941">
            <v>45567</v>
          </cell>
        </row>
        <row r="3942">
          <cell r="G3942" t="str">
            <v>20240860</v>
          </cell>
          <cell r="H3942" t="str">
            <v/>
          </cell>
          <cell r="I3942">
            <v>0</v>
          </cell>
          <cell r="J3942">
            <v>80730</v>
          </cell>
          <cell r="K3942">
            <v>83666530</v>
          </cell>
          <cell r="L3942" t="str">
            <v>T</v>
          </cell>
          <cell r="M3942">
            <v>300</v>
          </cell>
          <cell r="N3942" t="str">
            <v>V-972</v>
          </cell>
          <cell r="O3942">
            <v>45567</v>
          </cell>
        </row>
        <row r="3943">
          <cell r="G3943" t="str">
            <v>20240861</v>
          </cell>
          <cell r="H3943" t="str">
            <v/>
          </cell>
          <cell r="I3943">
            <v>0</v>
          </cell>
          <cell r="J3943">
            <v>149500</v>
          </cell>
          <cell r="K3943">
            <v>83517030</v>
          </cell>
          <cell r="L3943" t="str">
            <v>T</v>
          </cell>
          <cell r="M3943">
            <v>300</v>
          </cell>
          <cell r="N3943" t="str">
            <v>V-973</v>
          </cell>
          <cell r="O3943">
            <v>45567</v>
          </cell>
        </row>
        <row r="3944">
          <cell r="G3944" t="str">
            <v>20240861</v>
          </cell>
          <cell r="H3944" t="str">
            <v/>
          </cell>
          <cell r="I3944">
            <v>0</v>
          </cell>
          <cell r="J3944">
            <v>40365</v>
          </cell>
          <cell r="K3944">
            <v>83476665</v>
          </cell>
          <cell r="L3944" t="str">
            <v>T</v>
          </cell>
          <cell r="M3944">
            <v>300</v>
          </cell>
          <cell r="N3944" t="str">
            <v>V-973</v>
          </cell>
          <cell r="O3944">
            <v>45567</v>
          </cell>
        </row>
        <row r="3945">
          <cell r="G3945" t="str">
            <v>20240862</v>
          </cell>
          <cell r="H3945" t="str">
            <v/>
          </cell>
          <cell r="I3945">
            <v>19080</v>
          </cell>
          <cell r="J3945">
            <v>0</v>
          </cell>
          <cell r="K3945">
            <v>83495745</v>
          </cell>
          <cell r="L3945" t="str">
            <v>T</v>
          </cell>
          <cell r="M3945">
            <v>300</v>
          </cell>
          <cell r="N3945" t="str">
            <v>V-974</v>
          </cell>
          <cell r="O3945">
            <v>45567</v>
          </cell>
        </row>
        <row r="3946">
          <cell r="G3946" t="str">
            <v>20240862</v>
          </cell>
          <cell r="H3946" t="str">
            <v/>
          </cell>
          <cell r="I3946">
            <v>3434</v>
          </cell>
          <cell r="J3946">
            <v>0</v>
          </cell>
          <cell r="K3946">
            <v>83499179</v>
          </cell>
          <cell r="L3946" t="str">
            <v>T</v>
          </cell>
          <cell r="M3946">
            <v>300</v>
          </cell>
          <cell r="N3946" t="str">
            <v>V-974</v>
          </cell>
          <cell r="O3946">
            <v>45567</v>
          </cell>
        </row>
        <row r="3947">
          <cell r="G3947" t="str">
            <v>20240863</v>
          </cell>
          <cell r="H3947" t="str">
            <v/>
          </cell>
          <cell r="I3947">
            <v>11070</v>
          </cell>
          <cell r="J3947">
            <v>0</v>
          </cell>
          <cell r="K3947">
            <v>83510249</v>
          </cell>
          <cell r="L3947" t="str">
            <v>T</v>
          </cell>
          <cell r="M3947">
            <v>300</v>
          </cell>
          <cell r="N3947" t="str">
            <v>V-975</v>
          </cell>
          <cell r="O3947">
            <v>45567</v>
          </cell>
        </row>
        <row r="3948">
          <cell r="G3948" t="str">
            <v>20240863</v>
          </cell>
          <cell r="H3948" t="str">
            <v/>
          </cell>
          <cell r="I3948">
            <v>2989</v>
          </cell>
          <cell r="J3948">
            <v>0</v>
          </cell>
          <cell r="K3948">
            <v>83513238</v>
          </cell>
          <cell r="L3948" t="str">
            <v>T</v>
          </cell>
          <cell r="M3948">
            <v>300</v>
          </cell>
          <cell r="N3948" t="str">
            <v>V-975</v>
          </cell>
          <cell r="O3948">
            <v>45567</v>
          </cell>
        </row>
        <row r="3949">
          <cell r="G3949" t="str">
            <v>20240863</v>
          </cell>
          <cell r="H3949" t="str">
            <v/>
          </cell>
          <cell r="I3949">
            <v>22770</v>
          </cell>
          <cell r="J3949">
            <v>0</v>
          </cell>
          <cell r="K3949">
            <v>83536008</v>
          </cell>
          <cell r="L3949" t="str">
            <v>T</v>
          </cell>
          <cell r="M3949">
            <v>300</v>
          </cell>
          <cell r="N3949" t="str">
            <v>V-975</v>
          </cell>
          <cell r="O3949">
            <v>45567</v>
          </cell>
        </row>
        <row r="3950">
          <cell r="G3950" t="str">
            <v>20240863</v>
          </cell>
          <cell r="H3950" t="str">
            <v/>
          </cell>
          <cell r="I3950">
            <v>4099</v>
          </cell>
          <cell r="J3950">
            <v>0</v>
          </cell>
          <cell r="K3950">
            <v>83540107</v>
          </cell>
          <cell r="L3950" t="str">
            <v>T</v>
          </cell>
          <cell r="M3950">
            <v>300</v>
          </cell>
          <cell r="N3950" t="str">
            <v>V-975</v>
          </cell>
          <cell r="O3950">
            <v>45567</v>
          </cell>
        </row>
        <row r="3951">
          <cell r="G3951" t="str">
            <v>20240777</v>
          </cell>
          <cell r="H3951" t="str">
            <v>20240777 szla. kiegyenlítés</v>
          </cell>
          <cell r="I3951">
            <v>0</v>
          </cell>
          <cell r="J3951">
            <v>4522108</v>
          </cell>
          <cell r="K3951">
            <v>79017999</v>
          </cell>
          <cell r="L3951" t="str">
            <v>T</v>
          </cell>
          <cell r="M3951">
            <v>200</v>
          </cell>
          <cell r="N3951" t="str">
            <v>B-186</v>
          </cell>
          <cell r="O3951">
            <v>45567</v>
          </cell>
        </row>
        <row r="3952">
          <cell r="G3952" t="str">
            <v>20240836</v>
          </cell>
          <cell r="H3952" t="str">
            <v>20240836 szla. kiegyenlítés</v>
          </cell>
          <cell r="I3952">
            <v>0</v>
          </cell>
          <cell r="J3952">
            <v>42986</v>
          </cell>
          <cell r="K3952">
            <v>78975013</v>
          </cell>
          <cell r="L3952" t="str">
            <v>T</v>
          </cell>
          <cell r="M3952">
            <v>200</v>
          </cell>
          <cell r="N3952" t="str">
            <v>B-186</v>
          </cell>
          <cell r="O3952">
            <v>45567</v>
          </cell>
        </row>
        <row r="3953">
          <cell r="G3953" t="str">
            <v>20240864</v>
          </cell>
          <cell r="H3953" t="str">
            <v/>
          </cell>
          <cell r="I3953">
            <v>0</v>
          </cell>
          <cell r="J3953">
            <v>37335</v>
          </cell>
          <cell r="K3953">
            <v>78937678</v>
          </cell>
          <cell r="L3953" t="str">
            <v>T</v>
          </cell>
          <cell r="M3953">
            <v>300</v>
          </cell>
          <cell r="N3953" t="str">
            <v>V-976</v>
          </cell>
          <cell r="O3953">
            <v>45567</v>
          </cell>
        </row>
        <row r="3954">
          <cell r="G3954" t="str">
            <v>20240864</v>
          </cell>
          <cell r="H3954" t="str">
            <v/>
          </cell>
          <cell r="I3954">
            <v>0</v>
          </cell>
          <cell r="J3954">
            <v>10080</v>
          </cell>
          <cell r="K3954">
            <v>78927598</v>
          </cell>
          <cell r="L3954" t="str">
            <v>T</v>
          </cell>
          <cell r="M3954">
            <v>300</v>
          </cell>
          <cell r="N3954" t="str">
            <v>V-976</v>
          </cell>
          <cell r="O3954">
            <v>45567</v>
          </cell>
        </row>
        <row r="3955">
          <cell r="G3955" t="str">
            <v>20240865</v>
          </cell>
          <cell r="H3955" t="str">
            <v/>
          </cell>
          <cell r="I3955">
            <v>36990</v>
          </cell>
          <cell r="J3955">
            <v>0</v>
          </cell>
          <cell r="K3955">
            <v>78964588</v>
          </cell>
          <cell r="L3955" t="str">
            <v>T</v>
          </cell>
          <cell r="M3955">
            <v>300</v>
          </cell>
          <cell r="N3955" t="str">
            <v>V-977</v>
          </cell>
          <cell r="O3955">
            <v>45567</v>
          </cell>
        </row>
        <row r="3956">
          <cell r="G3956" t="str">
            <v>20240865</v>
          </cell>
          <cell r="H3956" t="str">
            <v/>
          </cell>
          <cell r="I3956">
            <v>9987</v>
          </cell>
          <cell r="J3956">
            <v>0</v>
          </cell>
          <cell r="K3956">
            <v>78974575</v>
          </cell>
          <cell r="L3956" t="str">
            <v>T</v>
          </cell>
          <cell r="M3956">
            <v>300</v>
          </cell>
          <cell r="N3956" t="str">
            <v>V-977</v>
          </cell>
          <cell r="O3956">
            <v>45567</v>
          </cell>
        </row>
        <row r="3957">
          <cell r="G3957" t="str">
            <v>20240864</v>
          </cell>
          <cell r="H3957" t="str">
            <v>20240864 szla. kiegyenlítés</v>
          </cell>
          <cell r="I3957">
            <v>47415</v>
          </cell>
          <cell r="J3957">
            <v>0</v>
          </cell>
          <cell r="K3957">
            <v>79021990</v>
          </cell>
          <cell r="L3957" t="str">
            <v>T</v>
          </cell>
          <cell r="M3957">
            <v>501</v>
          </cell>
          <cell r="N3957" t="str">
            <v>B-39</v>
          </cell>
          <cell r="O3957">
            <v>45567</v>
          </cell>
        </row>
        <row r="3958">
          <cell r="G3958" t="str">
            <v>20240866</v>
          </cell>
          <cell r="H3958" t="str">
            <v>20240866 szla. kiegyenlítés</v>
          </cell>
          <cell r="I3958">
            <v>0</v>
          </cell>
          <cell r="J3958">
            <v>47415</v>
          </cell>
          <cell r="K3958">
            <v>78974575</v>
          </cell>
          <cell r="L3958" t="str">
            <v>T</v>
          </cell>
          <cell r="M3958">
            <v>501</v>
          </cell>
          <cell r="N3958" t="str">
            <v>B-39</v>
          </cell>
          <cell r="O3958">
            <v>45567</v>
          </cell>
        </row>
        <row r="3959">
          <cell r="G3959" t="str">
            <v>20240866</v>
          </cell>
          <cell r="H3959" t="str">
            <v>20240866 szla. kiegyenlítés</v>
          </cell>
          <cell r="I3959">
            <v>0</v>
          </cell>
          <cell r="J3959">
            <v>4488585</v>
          </cell>
          <cell r="K3959">
            <v>74485990</v>
          </cell>
          <cell r="L3959" t="str">
            <v>T</v>
          </cell>
          <cell r="M3959">
            <v>200</v>
          </cell>
          <cell r="N3959" t="str">
            <v>B-187</v>
          </cell>
          <cell r="O3959">
            <v>45567</v>
          </cell>
        </row>
        <row r="3960">
          <cell r="G3960" t="str">
            <v>20240866</v>
          </cell>
          <cell r="H3960" t="str">
            <v/>
          </cell>
          <cell r="I3960">
            <v>250815</v>
          </cell>
          <cell r="J3960">
            <v>0</v>
          </cell>
          <cell r="K3960">
            <v>74736805</v>
          </cell>
          <cell r="L3960" t="str">
            <v>T</v>
          </cell>
          <cell r="M3960">
            <v>300</v>
          </cell>
          <cell r="N3960" t="str">
            <v>V-978</v>
          </cell>
          <cell r="O3960">
            <v>45567</v>
          </cell>
        </row>
        <row r="3961">
          <cell r="G3961" t="str">
            <v>20240866</v>
          </cell>
          <cell r="H3961" t="str">
            <v/>
          </cell>
          <cell r="I3961">
            <v>45146</v>
          </cell>
          <cell r="J3961">
            <v>0</v>
          </cell>
          <cell r="K3961">
            <v>74781951</v>
          </cell>
          <cell r="L3961" t="str">
            <v>T</v>
          </cell>
          <cell r="M3961">
            <v>300</v>
          </cell>
          <cell r="N3961" t="str">
            <v>V-978</v>
          </cell>
          <cell r="O3961">
            <v>45567</v>
          </cell>
        </row>
        <row r="3962">
          <cell r="G3962" t="str">
            <v>20240866</v>
          </cell>
          <cell r="H3962" t="str">
            <v/>
          </cell>
          <cell r="I3962">
            <v>3338613</v>
          </cell>
          <cell r="J3962">
            <v>0</v>
          </cell>
          <cell r="K3962">
            <v>78120564</v>
          </cell>
          <cell r="L3962" t="str">
            <v>T</v>
          </cell>
          <cell r="M3962">
            <v>300</v>
          </cell>
          <cell r="N3962" t="str">
            <v>V-978</v>
          </cell>
          <cell r="O3962">
            <v>45567</v>
          </cell>
        </row>
        <row r="3963">
          <cell r="G3963" t="str">
            <v>20240866</v>
          </cell>
          <cell r="H3963" t="str">
            <v/>
          </cell>
          <cell r="I3963">
            <v>901426</v>
          </cell>
          <cell r="J3963">
            <v>0</v>
          </cell>
          <cell r="K3963">
            <v>79021990</v>
          </cell>
          <cell r="L3963" t="str">
            <v>T</v>
          </cell>
          <cell r="M3963">
            <v>300</v>
          </cell>
          <cell r="N3963" t="str">
            <v>V-978</v>
          </cell>
          <cell r="O3963">
            <v>45567</v>
          </cell>
        </row>
        <row r="3964">
          <cell r="G3964" t="str">
            <v>20240867</v>
          </cell>
          <cell r="H3964" t="str">
            <v/>
          </cell>
          <cell r="I3964">
            <v>254235</v>
          </cell>
          <cell r="J3964">
            <v>0</v>
          </cell>
          <cell r="K3964">
            <v>79276225</v>
          </cell>
          <cell r="L3964" t="str">
            <v>T</v>
          </cell>
          <cell r="M3964">
            <v>300</v>
          </cell>
          <cell r="N3964" t="str">
            <v>V-979</v>
          </cell>
          <cell r="O3964">
            <v>45567</v>
          </cell>
        </row>
        <row r="3965">
          <cell r="G3965" t="str">
            <v>20240867</v>
          </cell>
          <cell r="H3965" t="str">
            <v/>
          </cell>
          <cell r="I3965">
            <v>45762</v>
          </cell>
          <cell r="J3965">
            <v>0</v>
          </cell>
          <cell r="K3965">
            <v>79321987</v>
          </cell>
          <cell r="L3965" t="str">
            <v>T</v>
          </cell>
          <cell r="M3965">
            <v>300</v>
          </cell>
          <cell r="N3965" t="str">
            <v>V-979</v>
          </cell>
          <cell r="O3965">
            <v>45567</v>
          </cell>
        </row>
        <row r="3966">
          <cell r="G3966" t="str">
            <v>20240867</v>
          </cell>
          <cell r="H3966" t="str">
            <v/>
          </cell>
          <cell r="I3966">
            <v>1131834</v>
          </cell>
          <cell r="J3966">
            <v>0</v>
          </cell>
          <cell r="K3966">
            <v>80453821</v>
          </cell>
          <cell r="L3966" t="str">
            <v>T</v>
          </cell>
          <cell r="M3966">
            <v>300</v>
          </cell>
          <cell r="N3966" t="str">
            <v>V-979</v>
          </cell>
          <cell r="O3966">
            <v>45567</v>
          </cell>
        </row>
        <row r="3967">
          <cell r="G3967" t="str">
            <v>20240867</v>
          </cell>
          <cell r="H3967" t="str">
            <v/>
          </cell>
          <cell r="I3967">
            <v>305595</v>
          </cell>
          <cell r="J3967">
            <v>0</v>
          </cell>
          <cell r="K3967">
            <v>80759416</v>
          </cell>
          <cell r="L3967" t="str">
            <v>T</v>
          </cell>
          <cell r="M3967">
            <v>300</v>
          </cell>
          <cell r="N3967" t="str">
            <v>V-979</v>
          </cell>
          <cell r="O3967">
            <v>45567</v>
          </cell>
        </row>
        <row r="3968">
          <cell r="G3968" t="str">
            <v>20240868</v>
          </cell>
          <cell r="H3968" t="str">
            <v/>
          </cell>
          <cell r="I3968">
            <v>32440</v>
          </cell>
          <cell r="J3968">
            <v>0</v>
          </cell>
          <cell r="K3968">
            <v>80791856</v>
          </cell>
          <cell r="L3968" t="str">
            <v>T</v>
          </cell>
          <cell r="M3968">
            <v>300</v>
          </cell>
          <cell r="N3968" t="str">
            <v>V-980</v>
          </cell>
          <cell r="O3968">
            <v>45567</v>
          </cell>
        </row>
        <row r="3969">
          <cell r="G3969" t="str">
            <v>20240868</v>
          </cell>
          <cell r="H3969" t="str">
            <v/>
          </cell>
          <cell r="I3969">
            <v>8759</v>
          </cell>
          <cell r="J3969">
            <v>0</v>
          </cell>
          <cell r="K3969">
            <v>80800615</v>
          </cell>
          <cell r="L3969" t="str">
            <v>T</v>
          </cell>
          <cell r="M3969">
            <v>300</v>
          </cell>
          <cell r="N3969" t="str">
            <v>V-980</v>
          </cell>
          <cell r="O3969">
            <v>45567</v>
          </cell>
        </row>
        <row r="3970">
          <cell r="G3970" t="str">
            <v>20240870</v>
          </cell>
          <cell r="H3970" t="str">
            <v/>
          </cell>
          <cell r="I3970">
            <v>3240300</v>
          </cell>
          <cell r="J3970">
            <v>0</v>
          </cell>
          <cell r="K3970">
            <v>84040915</v>
          </cell>
          <cell r="L3970" t="str">
            <v>T</v>
          </cell>
          <cell r="M3970">
            <v>300</v>
          </cell>
          <cell r="N3970" t="str">
            <v>V-982</v>
          </cell>
          <cell r="O3970">
            <v>45567</v>
          </cell>
        </row>
        <row r="3971">
          <cell r="G3971" t="str">
            <v>20240870</v>
          </cell>
          <cell r="H3971" t="str">
            <v/>
          </cell>
          <cell r="I3971">
            <v>874881</v>
          </cell>
          <cell r="J3971">
            <v>0</v>
          </cell>
          <cell r="K3971">
            <v>84915796</v>
          </cell>
          <cell r="L3971" t="str">
            <v>T</v>
          </cell>
          <cell r="M3971">
            <v>300</v>
          </cell>
          <cell r="N3971" t="str">
            <v>V-982</v>
          </cell>
          <cell r="O3971">
            <v>45567</v>
          </cell>
        </row>
        <row r="3972">
          <cell r="G3972" t="str">
            <v>20249026</v>
          </cell>
          <cell r="H3972" t="str">
            <v>20249026 szla. kiegyenlítés</v>
          </cell>
          <cell r="I3972">
            <v>0</v>
          </cell>
          <cell r="J3972">
            <v>33993</v>
          </cell>
          <cell r="K3972">
            <v>84881803</v>
          </cell>
          <cell r="L3972" t="str">
            <v>T</v>
          </cell>
          <cell r="M3972">
            <v>200</v>
          </cell>
          <cell r="N3972" t="str">
            <v>B-188</v>
          </cell>
          <cell r="O3972">
            <v>45567</v>
          </cell>
        </row>
        <row r="3973">
          <cell r="G3973" t="str">
            <v>20240807</v>
          </cell>
          <cell r="H3973" t="str">
            <v>20240807 szla. kiegyenlítés</v>
          </cell>
          <cell r="I3973">
            <v>0</v>
          </cell>
          <cell r="J3973">
            <v>370091</v>
          </cell>
          <cell r="K3973">
            <v>84511712</v>
          </cell>
          <cell r="L3973" t="str">
            <v>T</v>
          </cell>
          <cell r="M3973">
            <v>200</v>
          </cell>
          <cell r="N3973" t="str">
            <v>B-188</v>
          </cell>
          <cell r="O3973">
            <v>45567</v>
          </cell>
        </row>
        <row r="3974">
          <cell r="G3974" t="str">
            <v>20240871</v>
          </cell>
          <cell r="H3974" t="str">
            <v/>
          </cell>
          <cell r="I3974">
            <v>37170</v>
          </cell>
          <cell r="J3974">
            <v>0</v>
          </cell>
          <cell r="K3974">
            <v>84548882</v>
          </cell>
          <cell r="L3974" t="str">
            <v>T</v>
          </cell>
          <cell r="M3974">
            <v>300</v>
          </cell>
          <cell r="N3974" t="str">
            <v>V-983</v>
          </cell>
          <cell r="O3974">
            <v>45567</v>
          </cell>
        </row>
        <row r="3975">
          <cell r="G3975" t="str">
            <v>20240871</v>
          </cell>
          <cell r="H3975" t="str">
            <v/>
          </cell>
          <cell r="I3975">
            <v>6690</v>
          </cell>
          <cell r="J3975">
            <v>0</v>
          </cell>
          <cell r="K3975">
            <v>84555572</v>
          </cell>
          <cell r="L3975" t="str">
            <v>T</v>
          </cell>
          <cell r="M3975">
            <v>300</v>
          </cell>
          <cell r="N3975" t="str">
            <v>V-983</v>
          </cell>
          <cell r="O3975">
            <v>45567</v>
          </cell>
        </row>
        <row r="3976">
          <cell r="G3976" t="str">
            <v>20240871</v>
          </cell>
          <cell r="H3976" t="str">
            <v/>
          </cell>
          <cell r="I3976">
            <v>98910</v>
          </cell>
          <cell r="J3976">
            <v>0</v>
          </cell>
          <cell r="K3976">
            <v>84654482</v>
          </cell>
          <cell r="L3976" t="str">
            <v>T</v>
          </cell>
          <cell r="M3976">
            <v>300</v>
          </cell>
          <cell r="N3976" t="str">
            <v>V-983</v>
          </cell>
          <cell r="O3976">
            <v>45567</v>
          </cell>
        </row>
        <row r="3977">
          <cell r="G3977" t="str">
            <v>20240871</v>
          </cell>
          <cell r="H3977" t="str">
            <v/>
          </cell>
          <cell r="I3977">
            <v>26706</v>
          </cell>
          <cell r="J3977">
            <v>0</v>
          </cell>
          <cell r="K3977">
            <v>84681188</v>
          </cell>
          <cell r="L3977" t="str">
            <v>T</v>
          </cell>
          <cell r="M3977">
            <v>300</v>
          </cell>
          <cell r="N3977" t="str">
            <v>V-983</v>
          </cell>
          <cell r="O3977">
            <v>45567</v>
          </cell>
        </row>
        <row r="3978">
          <cell r="G3978" t="str">
            <v>20240872</v>
          </cell>
          <cell r="H3978" t="str">
            <v/>
          </cell>
          <cell r="I3978">
            <v>1231545</v>
          </cell>
          <cell r="J3978">
            <v>0</v>
          </cell>
          <cell r="K3978">
            <v>85912733</v>
          </cell>
          <cell r="L3978" t="str">
            <v>T</v>
          </cell>
          <cell r="M3978">
            <v>300</v>
          </cell>
          <cell r="N3978" t="str">
            <v>V-984</v>
          </cell>
          <cell r="O3978">
            <v>45567</v>
          </cell>
        </row>
        <row r="3979">
          <cell r="G3979" t="str">
            <v>20240872</v>
          </cell>
          <cell r="H3979" t="str">
            <v/>
          </cell>
          <cell r="I3979">
            <v>332517</v>
          </cell>
          <cell r="J3979">
            <v>0</v>
          </cell>
          <cell r="K3979">
            <v>86245250</v>
          </cell>
          <cell r="L3979" t="str">
            <v>T</v>
          </cell>
          <cell r="M3979">
            <v>300</v>
          </cell>
          <cell r="N3979" t="str">
            <v>V-984</v>
          </cell>
          <cell r="O3979">
            <v>45567</v>
          </cell>
        </row>
        <row r="3980">
          <cell r="G3980" t="str">
            <v>20240872</v>
          </cell>
          <cell r="H3980" t="str">
            <v/>
          </cell>
          <cell r="I3980">
            <v>468105</v>
          </cell>
          <cell r="J3980">
            <v>0</v>
          </cell>
          <cell r="K3980">
            <v>86713355</v>
          </cell>
          <cell r="L3980" t="str">
            <v>T</v>
          </cell>
          <cell r="M3980">
            <v>300</v>
          </cell>
          <cell r="N3980" t="str">
            <v>V-984</v>
          </cell>
          <cell r="O3980">
            <v>45567</v>
          </cell>
        </row>
        <row r="3981">
          <cell r="G3981" t="str">
            <v>20240872</v>
          </cell>
          <cell r="H3981" t="str">
            <v/>
          </cell>
          <cell r="I3981">
            <v>84259</v>
          </cell>
          <cell r="J3981">
            <v>0</v>
          </cell>
          <cell r="K3981">
            <v>86797614</v>
          </cell>
          <cell r="L3981" t="str">
            <v>T</v>
          </cell>
          <cell r="M3981">
            <v>300</v>
          </cell>
          <cell r="N3981" t="str">
            <v>V-984</v>
          </cell>
          <cell r="O3981">
            <v>45567</v>
          </cell>
        </row>
        <row r="3982">
          <cell r="G3982" t="str">
            <v>20240873</v>
          </cell>
          <cell r="H3982" t="str">
            <v/>
          </cell>
          <cell r="I3982">
            <v>57105</v>
          </cell>
          <cell r="J3982">
            <v>0</v>
          </cell>
          <cell r="K3982">
            <v>86854719</v>
          </cell>
          <cell r="L3982" t="str">
            <v>T</v>
          </cell>
          <cell r="M3982">
            <v>300</v>
          </cell>
          <cell r="N3982" t="str">
            <v>V-985</v>
          </cell>
          <cell r="O3982">
            <v>45567</v>
          </cell>
        </row>
        <row r="3983">
          <cell r="G3983" t="str">
            <v>20240873</v>
          </cell>
          <cell r="H3983" t="str">
            <v/>
          </cell>
          <cell r="I3983">
            <v>10279</v>
          </cell>
          <cell r="J3983">
            <v>0</v>
          </cell>
          <cell r="K3983">
            <v>86864998</v>
          </cell>
          <cell r="L3983" t="str">
            <v>T</v>
          </cell>
          <cell r="M3983">
            <v>300</v>
          </cell>
          <cell r="N3983" t="str">
            <v>V-985</v>
          </cell>
          <cell r="O3983">
            <v>45567</v>
          </cell>
        </row>
        <row r="3984">
          <cell r="G3984" t="str">
            <v>20240873</v>
          </cell>
          <cell r="H3984" t="str">
            <v/>
          </cell>
          <cell r="I3984">
            <v>2003788</v>
          </cell>
          <cell r="J3984">
            <v>0</v>
          </cell>
          <cell r="K3984">
            <v>88868786</v>
          </cell>
          <cell r="L3984" t="str">
            <v>T</v>
          </cell>
          <cell r="M3984">
            <v>300</v>
          </cell>
          <cell r="N3984" t="str">
            <v>V-985</v>
          </cell>
          <cell r="O3984">
            <v>45567</v>
          </cell>
        </row>
        <row r="3985">
          <cell r="G3985" t="str">
            <v>20240873</v>
          </cell>
          <cell r="H3985" t="str">
            <v/>
          </cell>
          <cell r="I3985">
            <v>541023</v>
          </cell>
          <cell r="J3985">
            <v>0</v>
          </cell>
          <cell r="K3985">
            <v>89409809</v>
          </cell>
          <cell r="L3985" t="str">
            <v>T</v>
          </cell>
          <cell r="M3985">
            <v>300</v>
          </cell>
          <cell r="N3985" t="str">
            <v>V-985</v>
          </cell>
          <cell r="O3985">
            <v>45567</v>
          </cell>
        </row>
        <row r="3986">
          <cell r="G3986" t="str">
            <v>20240874</v>
          </cell>
          <cell r="H3986" t="str">
            <v/>
          </cell>
          <cell r="I3986">
            <v>162533</v>
          </cell>
          <cell r="J3986">
            <v>0</v>
          </cell>
          <cell r="K3986">
            <v>89572342</v>
          </cell>
          <cell r="L3986" t="str">
            <v>T</v>
          </cell>
          <cell r="M3986">
            <v>300</v>
          </cell>
          <cell r="N3986" t="str">
            <v>V-986</v>
          </cell>
          <cell r="O3986">
            <v>45567</v>
          </cell>
        </row>
        <row r="3987">
          <cell r="G3987" t="str">
            <v>20240874</v>
          </cell>
          <cell r="H3987" t="str">
            <v/>
          </cell>
          <cell r="I3987">
            <v>43884</v>
          </cell>
          <cell r="J3987">
            <v>0</v>
          </cell>
          <cell r="K3987">
            <v>89616226</v>
          </cell>
          <cell r="L3987" t="str">
            <v>T</v>
          </cell>
          <cell r="M3987">
            <v>300</v>
          </cell>
          <cell r="N3987" t="str">
            <v>V-986</v>
          </cell>
          <cell r="O3987">
            <v>45567</v>
          </cell>
        </row>
        <row r="3988">
          <cell r="G3988" t="str">
            <v>20240874</v>
          </cell>
          <cell r="H3988" t="str">
            <v/>
          </cell>
          <cell r="I3988">
            <v>60555</v>
          </cell>
          <cell r="J3988">
            <v>0</v>
          </cell>
          <cell r="K3988">
            <v>89676781</v>
          </cell>
          <cell r="L3988" t="str">
            <v>T</v>
          </cell>
          <cell r="M3988">
            <v>300</v>
          </cell>
          <cell r="N3988" t="str">
            <v>V-986</v>
          </cell>
          <cell r="O3988">
            <v>45567</v>
          </cell>
        </row>
        <row r="3989">
          <cell r="G3989" t="str">
            <v>20240874</v>
          </cell>
          <cell r="H3989" t="str">
            <v/>
          </cell>
          <cell r="I3989">
            <v>10900</v>
          </cell>
          <cell r="J3989">
            <v>0</v>
          </cell>
          <cell r="K3989">
            <v>89687681</v>
          </cell>
          <cell r="L3989" t="str">
            <v>T</v>
          </cell>
          <cell r="M3989">
            <v>300</v>
          </cell>
          <cell r="N3989" t="str">
            <v>V-986</v>
          </cell>
          <cell r="O3989">
            <v>45567</v>
          </cell>
        </row>
        <row r="3990">
          <cell r="G3990" t="str">
            <v>20247041</v>
          </cell>
          <cell r="H3990" t="str">
            <v/>
          </cell>
          <cell r="I3990">
            <v>1658864</v>
          </cell>
          <cell r="J3990">
            <v>0</v>
          </cell>
          <cell r="K3990">
            <v>91346545</v>
          </cell>
          <cell r="L3990" t="str">
            <v>T</v>
          </cell>
          <cell r="M3990">
            <v>300</v>
          </cell>
          <cell r="N3990" t="str">
            <v>V-987</v>
          </cell>
          <cell r="O3990">
            <v>45567</v>
          </cell>
        </row>
        <row r="3991">
          <cell r="G3991" t="str">
            <v>20247041</v>
          </cell>
          <cell r="H3991" t="str">
            <v/>
          </cell>
          <cell r="I3991">
            <v>447894</v>
          </cell>
          <cell r="J3991">
            <v>0</v>
          </cell>
          <cell r="K3991">
            <v>91794439</v>
          </cell>
          <cell r="L3991" t="str">
            <v>T</v>
          </cell>
          <cell r="M3991">
            <v>300</v>
          </cell>
          <cell r="N3991" t="str">
            <v>V-987</v>
          </cell>
          <cell r="O3991">
            <v>45567</v>
          </cell>
        </row>
        <row r="3992">
          <cell r="G3992" t="str">
            <v>20247041</v>
          </cell>
          <cell r="H3992" t="str">
            <v/>
          </cell>
          <cell r="I3992">
            <v>27885</v>
          </cell>
          <cell r="J3992">
            <v>0</v>
          </cell>
          <cell r="K3992">
            <v>91822324</v>
          </cell>
          <cell r="L3992" t="str">
            <v>T</v>
          </cell>
          <cell r="M3992">
            <v>300</v>
          </cell>
          <cell r="N3992" t="str">
            <v>V-987</v>
          </cell>
          <cell r="O3992">
            <v>45567</v>
          </cell>
        </row>
        <row r="3993">
          <cell r="G3993" t="str">
            <v>20247041</v>
          </cell>
          <cell r="H3993" t="str">
            <v/>
          </cell>
          <cell r="I3993">
            <v>5019</v>
          </cell>
          <cell r="J3993">
            <v>0</v>
          </cell>
          <cell r="K3993">
            <v>91827343</v>
          </cell>
          <cell r="L3993" t="str">
            <v>T</v>
          </cell>
          <cell r="M3993">
            <v>300</v>
          </cell>
          <cell r="N3993" t="str">
            <v>V-987</v>
          </cell>
          <cell r="O3993">
            <v>45567</v>
          </cell>
        </row>
        <row r="3994">
          <cell r="G3994" t="str">
            <v>20240734</v>
          </cell>
          <cell r="H3994" t="str">
            <v>20240734 szla. kiegyenlítés</v>
          </cell>
          <cell r="I3994">
            <v>0</v>
          </cell>
          <cell r="J3994">
            <v>4780991</v>
          </cell>
          <cell r="K3994">
            <v>87046352</v>
          </cell>
          <cell r="L3994" t="str">
            <v>T</v>
          </cell>
          <cell r="M3994">
            <v>200</v>
          </cell>
          <cell r="N3994" t="str">
            <v>B-189</v>
          </cell>
          <cell r="O3994">
            <v>45567</v>
          </cell>
        </row>
        <row r="3995">
          <cell r="G3995" t="str">
            <v>20240873</v>
          </cell>
          <cell r="H3995" t="str">
            <v>20240873 szla. kiegyenlítés</v>
          </cell>
          <cell r="I3995">
            <v>0</v>
          </cell>
          <cell r="J3995">
            <v>2612195</v>
          </cell>
          <cell r="K3995">
            <v>84434157</v>
          </cell>
          <cell r="L3995" t="str">
            <v>T</v>
          </cell>
          <cell r="M3995">
            <v>200</v>
          </cell>
          <cell r="N3995" t="str">
            <v>B-189</v>
          </cell>
          <cell r="O3995">
            <v>45567</v>
          </cell>
        </row>
        <row r="3996">
          <cell r="G3996" t="str">
            <v>20240875</v>
          </cell>
          <cell r="H3996" t="str">
            <v/>
          </cell>
          <cell r="I3996">
            <v>1299706</v>
          </cell>
          <cell r="J3996">
            <v>0</v>
          </cell>
          <cell r="K3996">
            <v>85733863</v>
          </cell>
          <cell r="L3996" t="str">
            <v>T</v>
          </cell>
          <cell r="M3996">
            <v>300</v>
          </cell>
          <cell r="N3996" t="str">
            <v>V-988</v>
          </cell>
          <cell r="O3996">
            <v>45567</v>
          </cell>
        </row>
        <row r="3997">
          <cell r="G3997" t="str">
            <v>20240875</v>
          </cell>
          <cell r="H3997" t="str">
            <v/>
          </cell>
          <cell r="I3997">
            <v>350921</v>
          </cell>
          <cell r="J3997">
            <v>0</v>
          </cell>
          <cell r="K3997">
            <v>86084784</v>
          </cell>
          <cell r="L3997" t="str">
            <v>T</v>
          </cell>
          <cell r="M3997">
            <v>300</v>
          </cell>
          <cell r="N3997" t="str">
            <v>V-988</v>
          </cell>
          <cell r="O3997">
            <v>45567</v>
          </cell>
        </row>
        <row r="3998">
          <cell r="G3998" t="str">
            <v>20240875</v>
          </cell>
          <cell r="H3998" t="str">
            <v/>
          </cell>
          <cell r="I3998">
            <v>193350</v>
          </cell>
          <cell r="J3998">
            <v>0</v>
          </cell>
          <cell r="K3998">
            <v>86278134</v>
          </cell>
          <cell r="L3998" t="str">
            <v>T</v>
          </cell>
          <cell r="M3998">
            <v>300</v>
          </cell>
          <cell r="N3998" t="str">
            <v>V-988</v>
          </cell>
          <cell r="O3998">
            <v>45567</v>
          </cell>
        </row>
        <row r="3999">
          <cell r="G3999" t="str">
            <v>20240875</v>
          </cell>
          <cell r="H3999" t="str">
            <v/>
          </cell>
          <cell r="I3999">
            <v>34803</v>
          </cell>
          <cell r="J3999">
            <v>0</v>
          </cell>
          <cell r="K3999">
            <v>86312937</v>
          </cell>
          <cell r="L3999" t="str">
            <v>T</v>
          </cell>
          <cell r="M3999">
            <v>300</v>
          </cell>
          <cell r="N3999" t="str">
            <v>V-988</v>
          </cell>
          <cell r="O3999">
            <v>45567</v>
          </cell>
        </row>
        <row r="4000">
          <cell r="G4000" t="str">
            <v>20240876</v>
          </cell>
          <cell r="H4000" t="str">
            <v/>
          </cell>
          <cell r="I4000">
            <v>2905200</v>
          </cell>
          <cell r="J4000">
            <v>0</v>
          </cell>
          <cell r="K4000">
            <v>89218137</v>
          </cell>
          <cell r="L4000" t="str">
            <v>T</v>
          </cell>
          <cell r="M4000">
            <v>300</v>
          </cell>
          <cell r="N4000" t="str">
            <v>V-989</v>
          </cell>
          <cell r="O4000">
            <v>45567</v>
          </cell>
        </row>
        <row r="4001">
          <cell r="G4001" t="str">
            <v>20240876</v>
          </cell>
          <cell r="H4001" t="str">
            <v/>
          </cell>
          <cell r="I4001">
            <v>784404</v>
          </cell>
          <cell r="J4001">
            <v>0</v>
          </cell>
          <cell r="K4001">
            <v>90002541</v>
          </cell>
          <cell r="L4001" t="str">
            <v>T</v>
          </cell>
          <cell r="M4001">
            <v>300</v>
          </cell>
          <cell r="N4001" t="str">
            <v>V-989</v>
          </cell>
          <cell r="O4001">
            <v>45567</v>
          </cell>
        </row>
        <row r="4002">
          <cell r="G4002" t="str">
            <v>20240877</v>
          </cell>
          <cell r="H4002" t="str">
            <v/>
          </cell>
          <cell r="I4002">
            <v>494480</v>
          </cell>
          <cell r="J4002">
            <v>0</v>
          </cell>
          <cell r="K4002">
            <v>90497021</v>
          </cell>
          <cell r="L4002" t="str">
            <v>T</v>
          </cell>
          <cell r="M4002">
            <v>300</v>
          </cell>
          <cell r="N4002" t="str">
            <v>V-990</v>
          </cell>
          <cell r="O4002">
            <v>45567</v>
          </cell>
        </row>
        <row r="4003">
          <cell r="G4003" t="str">
            <v>20240877</v>
          </cell>
          <cell r="H4003" t="str">
            <v/>
          </cell>
          <cell r="I4003">
            <v>133510</v>
          </cell>
          <cell r="J4003">
            <v>0</v>
          </cell>
          <cell r="K4003">
            <v>90630531</v>
          </cell>
          <cell r="L4003" t="str">
            <v>T</v>
          </cell>
          <cell r="M4003">
            <v>300</v>
          </cell>
          <cell r="N4003" t="str">
            <v>V-990</v>
          </cell>
          <cell r="O4003">
            <v>45567</v>
          </cell>
        </row>
        <row r="4004">
          <cell r="G4004" t="str">
            <v>20240877</v>
          </cell>
          <cell r="H4004" t="str">
            <v/>
          </cell>
          <cell r="I4004">
            <v>236700</v>
          </cell>
          <cell r="J4004">
            <v>0</v>
          </cell>
          <cell r="K4004">
            <v>90867231</v>
          </cell>
          <cell r="L4004" t="str">
            <v>T</v>
          </cell>
          <cell r="M4004">
            <v>300</v>
          </cell>
          <cell r="N4004" t="str">
            <v>V-990</v>
          </cell>
          <cell r="O4004">
            <v>45567</v>
          </cell>
        </row>
        <row r="4005">
          <cell r="G4005" t="str">
            <v>20240877</v>
          </cell>
          <cell r="H4005" t="str">
            <v/>
          </cell>
          <cell r="I4005">
            <v>42606</v>
          </cell>
          <cell r="J4005">
            <v>0</v>
          </cell>
          <cell r="K4005">
            <v>90909837</v>
          </cell>
          <cell r="L4005" t="str">
            <v>T</v>
          </cell>
          <cell r="M4005">
            <v>300</v>
          </cell>
          <cell r="N4005" t="str">
            <v>V-990</v>
          </cell>
          <cell r="O4005">
            <v>45567</v>
          </cell>
        </row>
        <row r="4006">
          <cell r="G4006" t="str">
            <v>20247036</v>
          </cell>
          <cell r="H4006" t="str">
            <v>20247036 szla. kiegyenlítés</v>
          </cell>
          <cell r="I4006">
            <v>0</v>
          </cell>
          <cell r="J4006">
            <v>2017132</v>
          </cell>
          <cell r="K4006">
            <v>88892705</v>
          </cell>
          <cell r="L4006" t="str">
            <v>T</v>
          </cell>
          <cell r="M4006">
            <v>200</v>
          </cell>
          <cell r="N4006" t="str">
            <v>B-190</v>
          </cell>
          <cell r="O4006">
            <v>45567</v>
          </cell>
        </row>
        <row r="4007">
          <cell r="G4007" t="str">
            <v>20247037</v>
          </cell>
          <cell r="H4007" t="str">
            <v>20247037 szla. kiegyenlítés</v>
          </cell>
          <cell r="I4007">
            <v>0</v>
          </cell>
          <cell r="J4007">
            <v>40020</v>
          </cell>
          <cell r="K4007">
            <v>88852685</v>
          </cell>
          <cell r="L4007" t="str">
            <v>T</v>
          </cell>
          <cell r="M4007">
            <v>200</v>
          </cell>
          <cell r="N4007" t="str">
            <v>B-190</v>
          </cell>
          <cell r="O4007">
            <v>45567</v>
          </cell>
        </row>
        <row r="4008">
          <cell r="G4008" t="str">
            <v>20240611</v>
          </cell>
          <cell r="H4008" t="str">
            <v>20240611 szla. kiegyenlítés</v>
          </cell>
          <cell r="I4008">
            <v>0</v>
          </cell>
          <cell r="J4008">
            <v>292100</v>
          </cell>
          <cell r="K4008">
            <v>88560585</v>
          </cell>
          <cell r="L4008" t="str">
            <v>T</v>
          </cell>
          <cell r="M4008">
            <v>200</v>
          </cell>
          <cell r="N4008" t="str">
            <v>B-190</v>
          </cell>
          <cell r="O4008">
            <v>45567</v>
          </cell>
        </row>
        <row r="4009">
          <cell r="G4009" t="str">
            <v>20240614</v>
          </cell>
          <cell r="H4009" t="str">
            <v>20240614 szla. kiegyenlítés</v>
          </cell>
          <cell r="I4009">
            <v>0</v>
          </cell>
          <cell r="J4009">
            <v>199124</v>
          </cell>
          <cell r="K4009">
            <v>88361461</v>
          </cell>
          <cell r="L4009" t="str">
            <v>T</v>
          </cell>
          <cell r="M4009">
            <v>200</v>
          </cell>
          <cell r="N4009" t="str">
            <v>B-190</v>
          </cell>
          <cell r="O4009">
            <v>45567</v>
          </cell>
        </row>
        <row r="4010">
          <cell r="G4010" t="str">
            <v>20240620</v>
          </cell>
          <cell r="H4010" t="str">
            <v>20240620 szla. kiegyenlítés</v>
          </cell>
          <cell r="I4010">
            <v>0</v>
          </cell>
          <cell r="J4010">
            <v>414542</v>
          </cell>
          <cell r="K4010">
            <v>87946919</v>
          </cell>
          <cell r="L4010" t="str">
            <v>T</v>
          </cell>
          <cell r="M4010">
            <v>200</v>
          </cell>
          <cell r="N4010" t="str">
            <v>B-190</v>
          </cell>
          <cell r="O4010">
            <v>45567</v>
          </cell>
        </row>
        <row r="4011">
          <cell r="G4011" t="str">
            <v>20240621</v>
          </cell>
          <cell r="H4011" t="str">
            <v>20240621 szla. kiegyenlítés</v>
          </cell>
          <cell r="I4011">
            <v>0</v>
          </cell>
          <cell r="J4011">
            <v>566598</v>
          </cell>
          <cell r="K4011">
            <v>87380321</v>
          </cell>
          <cell r="L4011" t="str">
            <v>T</v>
          </cell>
          <cell r="M4011">
            <v>200</v>
          </cell>
          <cell r="N4011" t="str">
            <v>B-190</v>
          </cell>
          <cell r="O4011">
            <v>45567</v>
          </cell>
        </row>
        <row r="4012">
          <cell r="G4012" t="str">
            <v>20240622</v>
          </cell>
          <cell r="H4012" t="str">
            <v>20240622 szla. kiegyenlítés</v>
          </cell>
          <cell r="I4012">
            <v>0</v>
          </cell>
          <cell r="J4012">
            <v>42774</v>
          </cell>
          <cell r="K4012">
            <v>87337547</v>
          </cell>
          <cell r="L4012" t="str">
            <v>T</v>
          </cell>
          <cell r="M4012">
            <v>200</v>
          </cell>
          <cell r="N4012" t="str">
            <v>B-190</v>
          </cell>
          <cell r="O4012">
            <v>45567</v>
          </cell>
        </row>
        <row r="4013">
          <cell r="G4013" t="str">
            <v>20240819</v>
          </cell>
          <cell r="H4013" t="str">
            <v>20240819 szla. kiegyenlítés</v>
          </cell>
          <cell r="I4013">
            <v>9544</v>
          </cell>
          <cell r="J4013">
            <v>0</v>
          </cell>
          <cell r="K4013">
            <v>87347091</v>
          </cell>
          <cell r="L4013" t="str">
            <v>T</v>
          </cell>
          <cell r="M4013">
            <v>200</v>
          </cell>
          <cell r="N4013" t="str">
            <v>B-190</v>
          </cell>
          <cell r="O4013">
            <v>45567</v>
          </cell>
        </row>
        <row r="4014">
          <cell r="G4014" t="str">
            <v>20240773</v>
          </cell>
          <cell r="H4014" t="str">
            <v>20240773 szla. kiegyenlítés</v>
          </cell>
          <cell r="I4014">
            <v>0</v>
          </cell>
          <cell r="J4014">
            <v>1124385</v>
          </cell>
          <cell r="K4014">
            <v>86222706</v>
          </cell>
          <cell r="L4014" t="str">
            <v>T</v>
          </cell>
          <cell r="M4014">
            <v>200</v>
          </cell>
          <cell r="N4014" t="str">
            <v>B-190</v>
          </cell>
          <cell r="O4014">
            <v>45567</v>
          </cell>
        </row>
        <row r="4015">
          <cell r="G4015" t="str">
            <v>20240808</v>
          </cell>
          <cell r="H4015" t="str">
            <v>20240808 szla. kiegyenlítés</v>
          </cell>
          <cell r="I4015">
            <v>0</v>
          </cell>
          <cell r="J4015">
            <v>863620</v>
          </cell>
          <cell r="K4015">
            <v>85359086</v>
          </cell>
          <cell r="L4015" t="str">
            <v>T</v>
          </cell>
          <cell r="M4015">
            <v>200</v>
          </cell>
          <cell r="N4015" t="str">
            <v>B-190</v>
          </cell>
          <cell r="O4015">
            <v>45567</v>
          </cell>
        </row>
        <row r="4016">
          <cell r="G4016" t="str">
            <v>20240874</v>
          </cell>
          <cell r="H4016" t="str">
            <v>20240874 szla. kiegyenlítés</v>
          </cell>
          <cell r="I4016">
            <v>0</v>
          </cell>
          <cell r="J4016">
            <v>277872</v>
          </cell>
          <cell r="K4016">
            <v>85081214</v>
          </cell>
          <cell r="L4016" t="str">
            <v>T</v>
          </cell>
          <cell r="M4016">
            <v>200</v>
          </cell>
          <cell r="N4016" t="str">
            <v>B-190</v>
          </cell>
          <cell r="O4016">
            <v>45567</v>
          </cell>
        </row>
        <row r="4017">
          <cell r="G4017" t="str">
            <v>20240817</v>
          </cell>
          <cell r="H4017" t="str">
            <v>20240817 szla. kiegyenlítés</v>
          </cell>
          <cell r="I4017">
            <v>0</v>
          </cell>
          <cell r="J4017">
            <v>824713</v>
          </cell>
          <cell r="K4017">
            <v>84256501</v>
          </cell>
          <cell r="L4017" t="str">
            <v>T</v>
          </cell>
          <cell r="M4017">
            <v>200</v>
          </cell>
          <cell r="N4017" t="str">
            <v>B-190</v>
          </cell>
          <cell r="O4017">
            <v>45567</v>
          </cell>
        </row>
        <row r="4018">
          <cell r="G4018" t="str">
            <v>20240820</v>
          </cell>
          <cell r="H4018" t="str">
            <v>20240820 szla. kiegyenlítés</v>
          </cell>
          <cell r="I4018">
            <v>77876</v>
          </cell>
          <cell r="J4018">
            <v>0</v>
          </cell>
          <cell r="K4018">
            <v>84334377</v>
          </cell>
          <cell r="L4018" t="str">
            <v>T</v>
          </cell>
          <cell r="M4018">
            <v>200</v>
          </cell>
          <cell r="N4018" t="str">
            <v>B-190</v>
          </cell>
          <cell r="O4018">
            <v>45567</v>
          </cell>
        </row>
        <row r="4019">
          <cell r="G4019" t="str">
            <v>20240761</v>
          </cell>
          <cell r="H4019" t="str">
            <v>20240761 szla. kiegyenlítés</v>
          </cell>
          <cell r="I4019">
            <v>0</v>
          </cell>
          <cell r="J4019">
            <v>496380</v>
          </cell>
          <cell r="K4019">
            <v>83837997</v>
          </cell>
          <cell r="L4019" t="str">
            <v>T</v>
          </cell>
          <cell r="M4019">
            <v>200</v>
          </cell>
          <cell r="N4019" t="str">
            <v>B-190</v>
          </cell>
          <cell r="O4019">
            <v>45567</v>
          </cell>
        </row>
        <row r="4020">
          <cell r="G4020" t="str">
            <v>20240878</v>
          </cell>
          <cell r="H4020" t="str">
            <v/>
          </cell>
          <cell r="I4020">
            <v>7155002</v>
          </cell>
          <cell r="J4020">
            <v>0</v>
          </cell>
          <cell r="K4020">
            <v>90992999</v>
          </cell>
          <cell r="L4020" t="str">
            <v>T</v>
          </cell>
          <cell r="M4020">
            <v>300</v>
          </cell>
          <cell r="N4020" t="str">
            <v>V-991</v>
          </cell>
          <cell r="O4020">
            <v>45567</v>
          </cell>
        </row>
        <row r="4021">
          <cell r="G4021" t="str">
            <v>20240878</v>
          </cell>
          <cell r="H4021" t="str">
            <v/>
          </cell>
          <cell r="I4021">
            <v>1931852</v>
          </cell>
          <cell r="J4021">
            <v>0</v>
          </cell>
          <cell r="K4021">
            <v>92924851</v>
          </cell>
          <cell r="L4021" t="str">
            <v>T</v>
          </cell>
          <cell r="M4021">
            <v>300</v>
          </cell>
          <cell r="N4021" t="str">
            <v>V-991</v>
          </cell>
          <cell r="O4021">
            <v>45567</v>
          </cell>
        </row>
        <row r="4022">
          <cell r="G4022" t="str">
            <v>20240879</v>
          </cell>
          <cell r="H4022" t="str">
            <v/>
          </cell>
          <cell r="I4022">
            <v>94860</v>
          </cell>
          <cell r="J4022">
            <v>0</v>
          </cell>
          <cell r="K4022">
            <v>93019711</v>
          </cell>
          <cell r="L4022" t="str">
            <v>T</v>
          </cell>
          <cell r="M4022">
            <v>300</v>
          </cell>
          <cell r="N4022" t="str">
            <v>V-992</v>
          </cell>
          <cell r="O4022">
            <v>45567</v>
          </cell>
        </row>
        <row r="4023">
          <cell r="G4023" t="str">
            <v>20240879</v>
          </cell>
          <cell r="H4023" t="str">
            <v/>
          </cell>
          <cell r="I4023">
            <v>17075</v>
          </cell>
          <cell r="J4023">
            <v>0</v>
          </cell>
          <cell r="K4023">
            <v>93036786</v>
          </cell>
          <cell r="L4023" t="str">
            <v>T</v>
          </cell>
          <cell r="M4023">
            <v>300</v>
          </cell>
          <cell r="N4023" t="str">
            <v>V-992</v>
          </cell>
          <cell r="O4023">
            <v>45567</v>
          </cell>
        </row>
        <row r="4024">
          <cell r="G4024" t="str">
            <v>20240879</v>
          </cell>
          <cell r="H4024" t="str">
            <v/>
          </cell>
          <cell r="I4024">
            <v>14410</v>
          </cell>
          <cell r="J4024">
            <v>0</v>
          </cell>
          <cell r="K4024">
            <v>93051196</v>
          </cell>
          <cell r="L4024" t="str">
            <v>T</v>
          </cell>
          <cell r="M4024">
            <v>300</v>
          </cell>
          <cell r="N4024" t="str">
            <v>V-992</v>
          </cell>
          <cell r="O4024">
            <v>45567</v>
          </cell>
        </row>
        <row r="4025">
          <cell r="G4025" t="str">
            <v>20240879</v>
          </cell>
          <cell r="H4025" t="str">
            <v/>
          </cell>
          <cell r="I4025">
            <v>3891</v>
          </cell>
          <cell r="J4025">
            <v>0</v>
          </cell>
          <cell r="K4025">
            <v>93055087</v>
          </cell>
          <cell r="L4025" t="str">
            <v>T</v>
          </cell>
          <cell r="M4025">
            <v>300</v>
          </cell>
          <cell r="N4025" t="str">
            <v>V-992</v>
          </cell>
          <cell r="O4025">
            <v>45567</v>
          </cell>
        </row>
        <row r="4026">
          <cell r="G4026" t="str">
            <v>20240871</v>
          </cell>
          <cell r="H4026" t="str">
            <v>20240871 szla. kiegyenlítés</v>
          </cell>
          <cell r="I4026">
            <v>0</v>
          </cell>
          <cell r="J4026">
            <v>169476</v>
          </cell>
          <cell r="K4026">
            <v>92885611</v>
          </cell>
          <cell r="L4026" t="str">
            <v>T</v>
          </cell>
          <cell r="M4026">
            <v>200</v>
          </cell>
          <cell r="N4026" t="str">
            <v>B-191</v>
          </cell>
          <cell r="O4026">
            <v>45567</v>
          </cell>
        </row>
        <row r="4027">
          <cell r="G4027" t="str">
            <v>20240861</v>
          </cell>
          <cell r="H4027" t="str">
            <v>20240861 szla. kiegyenlítés</v>
          </cell>
          <cell r="I4027">
            <v>189865</v>
          </cell>
          <cell r="J4027">
            <v>0</v>
          </cell>
          <cell r="K4027">
            <v>93075476</v>
          </cell>
          <cell r="L4027" t="str">
            <v>T</v>
          </cell>
          <cell r="M4027">
            <v>200</v>
          </cell>
          <cell r="N4027" t="str">
            <v>B-192</v>
          </cell>
          <cell r="O4027">
            <v>45567</v>
          </cell>
        </row>
        <row r="4028">
          <cell r="G4028" t="str">
            <v>20240780</v>
          </cell>
          <cell r="H4028" t="str">
            <v>20240780 szla. kiegyenlítés</v>
          </cell>
          <cell r="I4028">
            <v>0</v>
          </cell>
          <cell r="J4028">
            <v>862279</v>
          </cell>
          <cell r="K4028">
            <v>92213197</v>
          </cell>
          <cell r="L4028" t="str">
            <v>T</v>
          </cell>
          <cell r="M4028">
            <v>200</v>
          </cell>
          <cell r="N4028" t="str">
            <v>B-192</v>
          </cell>
          <cell r="O4028">
            <v>45567</v>
          </cell>
        </row>
        <row r="4029">
          <cell r="G4029" t="str">
            <v>20240860</v>
          </cell>
          <cell r="H4029" t="str">
            <v>20240860 szla. kiegyenlítés</v>
          </cell>
          <cell r="I4029">
            <v>379730</v>
          </cell>
          <cell r="J4029">
            <v>0</v>
          </cell>
          <cell r="K4029">
            <v>92592927</v>
          </cell>
          <cell r="L4029" t="str">
            <v>T</v>
          </cell>
          <cell r="M4029">
            <v>200</v>
          </cell>
          <cell r="N4029" t="str">
            <v>B-192</v>
          </cell>
          <cell r="O4029">
            <v>45567</v>
          </cell>
        </row>
        <row r="4030">
          <cell r="G4030" t="str">
            <v>20240880</v>
          </cell>
          <cell r="H4030" t="str">
            <v/>
          </cell>
          <cell r="I4030">
            <v>2164820</v>
          </cell>
          <cell r="J4030">
            <v>0</v>
          </cell>
          <cell r="K4030">
            <v>94757747</v>
          </cell>
          <cell r="L4030" t="str">
            <v>T</v>
          </cell>
          <cell r="M4030">
            <v>300</v>
          </cell>
          <cell r="N4030" t="str">
            <v>V-993</v>
          </cell>
          <cell r="O4030">
            <v>45567</v>
          </cell>
        </row>
        <row r="4031">
          <cell r="G4031" t="str">
            <v>20240880</v>
          </cell>
          <cell r="H4031" t="str">
            <v/>
          </cell>
          <cell r="I4031">
            <v>584501</v>
          </cell>
          <cell r="J4031">
            <v>0</v>
          </cell>
          <cell r="K4031">
            <v>95342248</v>
          </cell>
          <cell r="L4031" t="str">
            <v>T</v>
          </cell>
          <cell r="M4031">
            <v>300</v>
          </cell>
          <cell r="N4031" t="str">
            <v>V-993</v>
          </cell>
          <cell r="O4031">
            <v>45567</v>
          </cell>
        </row>
        <row r="4032">
          <cell r="G4032" t="str">
            <v>20240880</v>
          </cell>
          <cell r="H4032" t="str">
            <v/>
          </cell>
          <cell r="I4032">
            <v>408600</v>
          </cell>
          <cell r="J4032">
            <v>0</v>
          </cell>
          <cell r="K4032">
            <v>95750848</v>
          </cell>
          <cell r="L4032" t="str">
            <v>T</v>
          </cell>
          <cell r="M4032">
            <v>300</v>
          </cell>
          <cell r="N4032" t="str">
            <v>V-993</v>
          </cell>
          <cell r="O4032">
            <v>45567</v>
          </cell>
        </row>
        <row r="4033">
          <cell r="G4033" t="str">
            <v>20240880</v>
          </cell>
          <cell r="H4033" t="str">
            <v/>
          </cell>
          <cell r="I4033">
            <v>73548</v>
          </cell>
          <cell r="J4033">
            <v>0</v>
          </cell>
          <cell r="K4033">
            <v>95824396</v>
          </cell>
          <cell r="L4033" t="str">
            <v>T</v>
          </cell>
          <cell r="M4033">
            <v>300</v>
          </cell>
          <cell r="N4033" t="str">
            <v>V-993</v>
          </cell>
          <cell r="O4033">
            <v>45567</v>
          </cell>
        </row>
        <row r="4034">
          <cell r="G4034" t="str">
            <v>20240881</v>
          </cell>
          <cell r="H4034" t="str">
            <v/>
          </cell>
          <cell r="I4034">
            <v>0</v>
          </cell>
          <cell r="J4034">
            <v>1613700</v>
          </cell>
          <cell r="K4034">
            <v>94210696</v>
          </cell>
          <cell r="L4034" t="str">
            <v>T</v>
          </cell>
          <cell r="M4034">
            <v>300</v>
          </cell>
          <cell r="N4034" t="str">
            <v>V-994</v>
          </cell>
          <cell r="O4034">
            <v>45567</v>
          </cell>
        </row>
        <row r="4035">
          <cell r="G4035" t="str">
            <v>20240881</v>
          </cell>
          <cell r="H4035" t="str">
            <v/>
          </cell>
          <cell r="I4035">
            <v>0</v>
          </cell>
          <cell r="J4035">
            <v>435699</v>
          </cell>
          <cell r="K4035">
            <v>93774997</v>
          </cell>
          <cell r="L4035" t="str">
            <v>T</v>
          </cell>
          <cell r="M4035">
            <v>300</v>
          </cell>
          <cell r="N4035" t="str">
            <v>V-994</v>
          </cell>
          <cell r="O4035">
            <v>45567</v>
          </cell>
        </row>
        <row r="4036">
          <cell r="G4036" t="str">
            <v>20240878</v>
          </cell>
          <cell r="H4036" t="str">
            <v>20240878 szla. kiegyenlítés</v>
          </cell>
          <cell r="I4036">
            <v>0</v>
          </cell>
          <cell r="J4036">
            <v>9116916</v>
          </cell>
          <cell r="K4036">
            <v>84658081</v>
          </cell>
          <cell r="L4036" t="str">
            <v>T</v>
          </cell>
          <cell r="M4036">
            <v>201</v>
          </cell>
          <cell r="N4036" t="str">
            <v>B-61</v>
          </cell>
          <cell r="O4036">
            <v>45574</v>
          </cell>
        </row>
        <row r="4037">
          <cell r="G4037" t="str">
            <v>20240889</v>
          </cell>
          <cell r="H4037" t="str">
            <v>20240889 szla. kiegyenlítés</v>
          </cell>
          <cell r="I4037">
            <v>0</v>
          </cell>
          <cell r="J4037">
            <v>4887376</v>
          </cell>
          <cell r="K4037">
            <v>79770705</v>
          </cell>
          <cell r="L4037" t="str">
            <v>T</v>
          </cell>
          <cell r="M4037">
            <v>200</v>
          </cell>
          <cell r="N4037" t="str">
            <v>B-193</v>
          </cell>
          <cell r="O4037">
            <v>45569</v>
          </cell>
        </row>
        <row r="4038">
          <cell r="G4038" t="str">
            <v>20240854</v>
          </cell>
          <cell r="H4038" t="str">
            <v>20240854 szla. kiegyenlítés</v>
          </cell>
          <cell r="I4038">
            <v>0</v>
          </cell>
          <cell r="J4038">
            <v>45223</v>
          </cell>
          <cell r="K4038">
            <v>79725482</v>
          </cell>
          <cell r="L4038" t="str">
            <v>T</v>
          </cell>
          <cell r="M4038">
            <v>200</v>
          </cell>
          <cell r="N4038" t="str">
            <v>B-193</v>
          </cell>
          <cell r="O4038">
            <v>45569</v>
          </cell>
        </row>
        <row r="4039">
          <cell r="G4039" t="str">
            <v>20240884</v>
          </cell>
          <cell r="H4039" t="str">
            <v>20240884 szla. kiegyenlítés</v>
          </cell>
          <cell r="I4039">
            <v>0</v>
          </cell>
          <cell r="J4039">
            <v>168132</v>
          </cell>
          <cell r="K4039">
            <v>79557350</v>
          </cell>
          <cell r="L4039" t="str">
            <v>T</v>
          </cell>
          <cell r="M4039">
            <v>400</v>
          </cell>
          <cell r="N4039" t="str">
            <v>P-163</v>
          </cell>
          <cell r="O4039">
            <v>45590</v>
          </cell>
        </row>
        <row r="4040">
          <cell r="G4040" t="str">
            <v>20240883</v>
          </cell>
          <cell r="H4040" t="str">
            <v/>
          </cell>
          <cell r="I4040">
            <v>198560</v>
          </cell>
          <cell r="J4040">
            <v>0</v>
          </cell>
          <cell r="K4040">
            <v>79755910</v>
          </cell>
          <cell r="L4040" t="str">
            <v>T</v>
          </cell>
          <cell r="M4040">
            <v>300</v>
          </cell>
          <cell r="N4040" t="str">
            <v>V-996</v>
          </cell>
          <cell r="O4040">
            <v>45567</v>
          </cell>
        </row>
        <row r="4041">
          <cell r="G4041" t="str">
            <v>20240883</v>
          </cell>
          <cell r="H4041" t="str">
            <v/>
          </cell>
          <cell r="I4041">
            <v>53611</v>
          </cell>
          <cell r="J4041">
            <v>0</v>
          </cell>
          <cell r="K4041">
            <v>79809521</v>
          </cell>
          <cell r="L4041" t="str">
            <v>T</v>
          </cell>
          <cell r="M4041">
            <v>300</v>
          </cell>
          <cell r="N4041" t="str">
            <v>V-996</v>
          </cell>
          <cell r="O4041">
            <v>45567</v>
          </cell>
        </row>
        <row r="4042">
          <cell r="G4042" t="str">
            <v>20240884</v>
          </cell>
          <cell r="H4042" t="str">
            <v/>
          </cell>
          <cell r="I4042">
            <v>103750</v>
          </cell>
          <cell r="J4042">
            <v>0</v>
          </cell>
          <cell r="K4042">
            <v>79913271</v>
          </cell>
          <cell r="L4042" t="str">
            <v>T</v>
          </cell>
          <cell r="M4042">
            <v>300</v>
          </cell>
          <cell r="N4042" t="str">
            <v>V-997</v>
          </cell>
          <cell r="O4042">
            <v>45567</v>
          </cell>
        </row>
        <row r="4043">
          <cell r="G4043" t="str">
            <v>20240884</v>
          </cell>
          <cell r="H4043" t="str">
            <v/>
          </cell>
          <cell r="I4043">
            <v>18675</v>
          </cell>
          <cell r="J4043">
            <v>0</v>
          </cell>
          <cell r="K4043">
            <v>79931946</v>
          </cell>
          <cell r="L4043" t="str">
            <v>T</v>
          </cell>
          <cell r="M4043">
            <v>300</v>
          </cell>
          <cell r="N4043" t="str">
            <v>V-997</v>
          </cell>
          <cell r="O4043">
            <v>45567</v>
          </cell>
        </row>
        <row r="4044">
          <cell r="G4044" t="str">
            <v>20240884</v>
          </cell>
          <cell r="H4044" t="str">
            <v/>
          </cell>
          <cell r="I4044">
            <v>35990</v>
          </cell>
          <cell r="J4044">
            <v>0</v>
          </cell>
          <cell r="K4044">
            <v>79967936</v>
          </cell>
          <cell r="L4044" t="str">
            <v>T</v>
          </cell>
          <cell r="M4044">
            <v>300</v>
          </cell>
          <cell r="N4044" t="str">
            <v>V-997</v>
          </cell>
          <cell r="O4044">
            <v>45567</v>
          </cell>
        </row>
        <row r="4045">
          <cell r="G4045" t="str">
            <v>20240884</v>
          </cell>
          <cell r="H4045" t="str">
            <v/>
          </cell>
          <cell r="I4045">
            <v>9717</v>
          </cell>
          <cell r="J4045">
            <v>0</v>
          </cell>
          <cell r="K4045">
            <v>79977653</v>
          </cell>
          <cell r="L4045" t="str">
            <v>T</v>
          </cell>
          <cell r="M4045">
            <v>300</v>
          </cell>
          <cell r="N4045" t="str">
            <v>V-997</v>
          </cell>
          <cell r="O4045">
            <v>45567</v>
          </cell>
        </row>
        <row r="4046">
          <cell r="G4046" t="str">
            <v>20240885</v>
          </cell>
          <cell r="H4046" t="str">
            <v/>
          </cell>
          <cell r="I4046">
            <v>159120</v>
          </cell>
          <cell r="J4046">
            <v>0</v>
          </cell>
          <cell r="K4046">
            <v>80136773</v>
          </cell>
          <cell r="L4046" t="str">
            <v>T</v>
          </cell>
          <cell r="M4046">
            <v>300</v>
          </cell>
          <cell r="N4046" t="str">
            <v>V-998</v>
          </cell>
          <cell r="O4046">
            <v>45567</v>
          </cell>
        </row>
        <row r="4047">
          <cell r="G4047" t="str">
            <v>20240885</v>
          </cell>
          <cell r="H4047" t="str">
            <v/>
          </cell>
          <cell r="I4047">
            <v>28642</v>
          </cell>
          <cell r="J4047">
            <v>0</v>
          </cell>
          <cell r="K4047">
            <v>80165415</v>
          </cell>
          <cell r="L4047" t="str">
            <v>T</v>
          </cell>
          <cell r="M4047">
            <v>300</v>
          </cell>
          <cell r="N4047" t="str">
            <v>V-998</v>
          </cell>
          <cell r="O4047">
            <v>45567</v>
          </cell>
        </row>
        <row r="4048">
          <cell r="G4048" t="str">
            <v>20240885</v>
          </cell>
          <cell r="H4048" t="str">
            <v/>
          </cell>
          <cell r="I4048">
            <v>85020</v>
          </cell>
          <cell r="J4048">
            <v>0</v>
          </cell>
          <cell r="K4048">
            <v>80250435</v>
          </cell>
          <cell r="L4048" t="str">
            <v>T</v>
          </cell>
          <cell r="M4048">
            <v>300</v>
          </cell>
          <cell r="N4048" t="str">
            <v>V-998</v>
          </cell>
          <cell r="O4048">
            <v>45567</v>
          </cell>
        </row>
        <row r="4049">
          <cell r="G4049" t="str">
            <v>20240885</v>
          </cell>
          <cell r="H4049" t="str">
            <v/>
          </cell>
          <cell r="I4049">
            <v>22955</v>
          </cell>
          <cell r="J4049">
            <v>0</v>
          </cell>
          <cell r="K4049">
            <v>80273390</v>
          </cell>
          <cell r="L4049" t="str">
            <v>T</v>
          </cell>
          <cell r="M4049">
            <v>300</v>
          </cell>
          <cell r="N4049" t="str">
            <v>V-998</v>
          </cell>
          <cell r="O4049">
            <v>45567</v>
          </cell>
        </row>
        <row r="4050">
          <cell r="G4050" t="str">
            <v>20240886</v>
          </cell>
          <cell r="H4050" t="str">
            <v/>
          </cell>
          <cell r="I4050">
            <v>775000</v>
          </cell>
          <cell r="J4050">
            <v>0</v>
          </cell>
          <cell r="K4050">
            <v>81048390</v>
          </cell>
          <cell r="L4050" t="str">
            <v>T</v>
          </cell>
          <cell r="M4050">
            <v>300</v>
          </cell>
          <cell r="N4050" t="str">
            <v>V-999</v>
          </cell>
          <cell r="O4050">
            <v>45567</v>
          </cell>
        </row>
        <row r="4051">
          <cell r="G4051" t="str">
            <v>20240886</v>
          </cell>
          <cell r="H4051" t="str">
            <v/>
          </cell>
          <cell r="I4051">
            <v>209250</v>
          </cell>
          <cell r="J4051">
            <v>0</v>
          </cell>
          <cell r="K4051">
            <v>81257640</v>
          </cell>
          <cell r="L4051" t="str">
            <v>T</v>
          </cell>
          <cell r="M4051">
            <v>300</v>
          </cell>
          <cell r="N4051" t="str">
            <v>V-999</v>
          </cell>
          <cell r="O4051">
            <v>45567</v>
          </cell>
        </row>
        <row r="4052">
          <cell r="G4052" t="str">
            <v>20240887</v>
          </cell>
          <cell r="H4052" t="str">
            <v/>
          </cell>
          <cell r="I4052">
            <v>433520</v>
          </cell>
          <cell r="J4052">
            <v>0</v>
          </cell>
          <cell r="K4052">
            <v>81691160</v>
          </cell>
          <cell r="L4052" t="str">
            <v>T</v>
          </cell>
          <cell r="M4052">
            <v>300</v>
          </cell>
          <cell r="N4052" t="str">
            <v>V-1000</v>
          </cell>
          <cell r="O4052">
            <v>45567</v>
          </cell>
        </row>
        <row r="4053">
          <cell r="G4053" t="str">
            <v>20240887</v>
          </cell>
          <cell r="H4053" t="str">
            <v/>
          </cell>
          <cell r="I4053">
            <v>117050</v>
          </cell>
          <cell r="J4053">
            <v>0</v>
          </cell>
          <cell r="K4053">
            <v>81808210</v>
          </cell>
          <cell r="L4053" t="str">
            <v>T</v>
          </cell>
          <cell r="M4053">
            <v>300</v>
          </cell>
          <cell r="N4053" t="str">
            <v>V-1000</v>
          </cell>
          <cell r="O4053">
            <v>45567</v>
          </cell>
        </row>
        <row r="4054">
          <cell r="G4054" t="str">
            <v>20240888</v>
          </cell>
          <cell r="H4054" t="str">
            <v/>
          </cell>
          <cell r="I4054">
            <v>25065</v>
          </cell>
          <cell r="J4054">
            <v>0</v>
          </cell>
          <cell r="K4054">
            <v>81833275</v>
          </cell>
          <cell r="L4054" t="str">
            <v>T</v>
          </cell>
          <cell r="M4054">
            <v>300</v>
          </cell>
          <cell r="N4054" t="str">
            <v>V-1001</v>
          </cell>
          <cell r="O4054">
            <v>45567</v>
          </cell>
        </row>
        <row r="4055">
          <cell r="G4055" t="str">
            <v>20240888</v>
          </cell>
          <cell r="H4055" t="str">
            <v/>
          </cell>
          <cell r="I4055">
            <v>4511</v>
          </cell>
          <cell r="J4055">
            <v>0</v>
          </cell>
          <cell r="K4055">
            <v>81837786</v>
          </cell>
          <cell r="L4055" t="str">
            <v>T</v>
          </cell>
          <cell r="M4055">
            <v>300</v>
          </cell>
          <cell r="N4055" t="str">
            <v>V-1001</v>
          </cell>
          <cell r="O4055">
            <v>45567</v>
          </cell>
        </row>
        <row r="4056">
          <cell r="G4056" t="str">
            <v>20240888</v>
          </cell>
          <cell r="H4056" t="str">
            <v/>
          </cell>
          <cell r="I4056">
            <v>110880</v>
          </cell>
          <cell r="J4056">
            <v>0</v>
          </cell>
          <cell r="K4056">
            <v>81948666</v>
          </cell>
          <cell r="L4056" t="str">
            <v>T</v>
          </cell>
          <cell r="M4056">
            <v>300</v>
          </cell>
          <cell r="N4056" t="str">
            <v>V-1001</v>
          </cell>
          <cell r="O4056">
            <v>45567</v>
          </cell>
        </row>
        <row r="4057">
          <cell r="G4057" t="str">
            <v>20240888</v>
          </cell>
          <cell r="H4057" t="str">
            <v/>
          </cell>
          <cell r="I4057">
            <v>29938</v>
          </cell>
          <cell r="J4057">
            <v>0</v>
          </cell>
          <cell r="K4057">
            <v>81978604</v>
          </cell>
          <cell r="L4057" t="str">
            <v>T</v>
          </cell>
          <cell r="M4057">
            <v>300</v>
          </cell>
          <cell r="N4057" t="str">
            <v>V-1001</v>
          </cell>
          <cell r="O4057">
            <v>45567</v>
          </cell>
        </row>
        <row r="4058">
          <cell r="G4058" t="str">
            <v>20240889</v>
          </cell>
          <cell r="H4058" t="str">
            <v/>
          </cell>
          <cell r="I4058">
            <v>625860</v>
          </cell>
          <cell r="J4058">
            <v>0</v>
          </cell>
          <cell r="K4058">
            <v>82604464</v>
          </cell>
          <cell r="L4058" t="str">
            <v>T</v>
          </cell>
          <cell r="M4058">
            <v>300</v>
          </cell>
          <cell r="N4058" t="str">
            <v>V-1002</v>
          </cell>
          <cell r="O4058">
            <v>45567</v>
          </cell>
        </row>
        <row r="4059">
          <cell r="G4059" t="str">
            <v>20240889</v>
          </cell>
          <cell r="H4059" t="str">
            <v/>
          </cell>
          <cell r="I4059">
            <v>112655</v>
          </cell>
          <cell r="J4059">
            <v>0</v>
          </cell>
          <cell r="K4059">
            <v>82717119</v>
          </cell>
          <cell r="L4059" t="str">
            <v>T</v>
          </cell>
          <cell r="M4059">
            <v>300</v>
          </cell>
          <cell r="N4059" t="str">
            <v>V-1002</v>
          </cell>
          <cell r="O4059">
            <v>45567</v>
          </cell>
        </row>
        <row r="4060">
          <cell r="G4060" t="str">
            <v>20240889</v>
          </cell>
          <cell r="H4060" t="str">
            <v/>
          </cell>
          <cell r="I4060">
            <v>3266820</v>
          </cell>
          <cell r="J4060">
            <v>0</v>
          </cell>
          <cell r="K4060">
            <v>85983939</v>
          </cell>
          <cell r="L4060" t="str">
            <v>T</v>
          </cell>
          <cell r="M4060">
            <v>300</v>
          </cell>
          <cell r="N4060" t="str">
            <v>V-1002</v>
          </cell>
          <cell r="O4060">
            <v>45567</v>
          </cell>
        </row>
        <row r="4061">
          <cell r="G4061" t="str">
            <v>20240889</v>
          </cell>
          <cell r="H4061" t="str">
            <v/>
          </cell>
          <cell r="I4061">
            <v>882041</v>
          </cell>
          <cell r="J4061">
            <v>0</v>
          </cell>
          <cell r="K4061">
            <v>86865980</v>
          </cell>
          <cell r="L4061" t="str">
            <v>T</v>
          </cell>
          <cell r="M4061">
            <v>300</v>
          </cell>
          <cell r="N4061" t="str">
            <v>V-1002</v>
          </cell>
          <cell r="O4061">
            <v>45567</v>
          </cell>
        </row>
        <row r="4062">
          <cell r="G4062" t="str">
            <v>20240890</v>
          </cell>
          <cell r="H4062" t="str">
            <v/>
          </cell>
          <cell r="I4062">
            <v>345000</v>
          </cell>
          <cell r="J4062">
            <v>0</v>
          </cell>
          <cell r="K4062">
            <v>87210980</v>
          </cell>
          <cell r="L4062" t="str">
            <v>T</v>
          </cell>
          <cell r="M4062">
            <v>300</v>
          </cell>
          <cell r="N4062" t="str">
            <v>V-1003</v>
          </cell>
          <cell r="O4062">
            <v>45567</v>
          </cell>
        </row>
        <row r="4063">
          <cell r="G4063" t="str">
            <v>20240890</v>
          </cell>
          <cell r="H4063" t="str">
            <v/>
          </cell>
          <cell r="I4063">
            <v>62100</v>
          </cell>
          <cell r="J4063">
            <v>0</v>
          </cell>
          <cell r="K4063">
            <v>87273080</v>
          </cell>
          <cell r="L4063" t="str">
            <v>T</v>
          </cell>
          <cell r="M4063">
            <v>300</v>
          </cell>
          <cell r="N4063" t="str">
            <v>V-1003</v>
          </cell>
          <cell r="O4063">
            <v>45567</v>
          </cell>
        </row>
        <row r="4064">
          <cell r="G4064" t="str">
            <v>20240890</v>
          </cell>
          <cell r="H4064" t="str">
            <v/>
          </cell>
          <cell r="I4064">
            <v>122010</v>
          </cell>
          <cell r="J4064">
            <v>0</v>
          </cell>
          <cell r="K4064">
            <v>87395090</v>
          </cell>
          <cell r="L4064" t="str">
            <v>T</v>
          </cell>
          <cell r="M4064">
            <v>300</v>
          </cell>
          <cell r="N4064" t="str">
            <v>V-1003</v>
          </cell>
          <cell r="O4064">
            <v>45567</v>
          </cell>
        </row>
        <row r="4065">
          <cell r="G4065" t="str">
            <v>20240890</v>
          </cell>
          <cell r="H4065" t="str">
            <v/>
          </cell>
          <cell r="I4065">
            <v>32943</v>
          </cell>
          <cell r="J4065">
            <v>0</v>
          </cell>
          <cell r="K4065">
            <v>87428033</v>
          </cell>
          <cell r="L4065" t="str">
            <v>T</v>
          </cell>
          <cell r="M4065">
            <v>300</v>
          </cell>
          <cell r="N4065" t="str">
            <v>V-1003</v>
          </cell>
          <cell r="O4065">
            <v>45567</v>
          </cell>
        </row>
        <row r="4066">
          <cell r="G4066" t="str">
            <v>20240891</v>
          </cell>
          <cell r="H4066" t="str">
            <v/>
          </cell>
          <cell r="I4066">
            <v>276960</v>
          </cell>
          <cell r="J4066">
            <v>0</v>
          </cell>
          <cell r="K4066">
            <v>87704993</v>
          </cell>
          <cell r="L4066" t="str">
            <v>T</v>
          </cell>
          <cell r="M4066">
            <v>300</v>
          </cell>
          <cell r="N4066" t="str">
            <v>V-1004</v>
          </cell>
          <cell r="O4066">
            <v>45567</v>
          </cell>
        </row>
        <row r="4067">
          <cell r="G4067" t="str">
            <v>20240891</v>
          </cell>
          <cell r="H4067" t="str">
            <v/>
          </cell>
          <cell r="I4067">
            <v>74779</v>
          </cell>
          <cell r="J4067">
            <v>0</v>
          </cell>
          <cell r="K4067">
            <v>87779772</v>
          </cell>
          <cell r="L4067" t="str">
            <v>T</v>
          </cell>
          <cell r="M4067">
            <v>300</v>
          </cell>
          <cell r="N4067" t="str">
            <v>V-1004</v>
          </cell>
          <cell r="O4067">
            <v>45567</v>
          </cell>
        </row>
        <row r="4068">
          <cell r="G4068" t="str">
            <v>20240891</v>
          </cell>
          <cell r="H4068" t="str">
            <v/>
          </cell>
          <cell r="I4068">
            <v>40020</v>
          </cell>
          <cell r="J4068">
            <v>0</v>
          </cell>
          <cell r="K4068">
            <v>87819792</v>
          </cell>
          <cell r="L4068" t="str">
            <v>T</v>
          </cell>
          <cell r="M4068">
            <v>300</v>
          </cell>
          <cell r="N4068" t="str">
            <v>V-1004</v>
          </cell>
          <cell r="O4068">
            <v>45567</v>
          </cell>
        </row>
        <row r="4069">
          <cell r="G4069" t="str">
            <v>20240891</v>
          </cell>
          <cell r="H4069" t="str">
            <v/>
          </cell>
          <cell r="I4069">
            <v>7204</v>
          </cell>
          <cell r="J4069">
            <v>0</v>
          </cell>
          <cell r="K4069">
            <v>87826996</v>
          </cell>
          <cell r="L4069" t="str">
            <v>T</v>
          </cell>
          <cell r="M4069">
            <v>300</v>
          </cell>
          <cell r="N4069" t="str">
            <v>V-1004</v>
          </cell>
          <cell r="O4069">
            <v>45567</v>
          </cell>
        </row>
        <row r="4070">
          <cell r="G4070" t="str">
            <v>20240892</v>
          </cell>
          <cell r="H4070" t="str">
            <v/>
          </cell>
          <cell r="I4070">
            <v>141900</v>
          </cell>
          <cell r="J4070">
            <v>0</v>
          </cell>
          <cell r="K4070">
            <v>87968896</v>
          </cell>
          <cell r="L4070" t="str">
            <v>T</v>
          </cell>
          <cell r="M4070">
            <v>300</v>
          </cell>
          <cell r="N4070" t="str">
            <v>V-1005</v>
          </cell>
          <cell r="O4070">
            <v>45567</v>
          </cell>
        </row>
        <row r="4071">
          <cell r="G4071" t="str">
            <v>20240892</v>
          </cell>
          <cell r="H4071" t="str">
            <v/>
          </cell>
          <cell r="I4071">
            <v>25542</v>
          </cell>
          <cell r="J4071">
            <v>0</v>
          </cell>
          <cell r="K4071">
            <v>87994438</v>
          </cell>
          <cell r="L4071" t="str">
            <v>T</v>
          </cell>
          <cell r="M4071">
            <v>300</v>
          </cell>
          <cell r="N4071" t="str">
            <v>V-1005</v>
          </cell>
          <cell r="O4071">
            <v>45567</v>
          </cell>
        </row>
        <row r="4072">
          <cell r="G4072" t="str">
            <v>20240892</v>
          </cell>
          <cell r="H4072" t="str">
            <v/>
          </cell>
          <cell r="I4072">
            <v>242950</v>
          </cell>
          <cell r="J4072">
            <v>0</v>
          </cell>
          <cell r="K4072">
            <v>88237388</v>
          </cell>
          <cell r="L4072" t="str">
            <v>T</v>
          </cell>
          <cell r="M4072">
            <v>300</v>
          </cell>
          <cell r="N4072" t="str">
            <v>V-1005</v>
          </cell>
          <cell r="O4072">
            <v>45567</v>
          </cell>
        </row>
        <row r="4073">
          <cell r="G4073" t="str">
            <v>20240892</v>
          </cell>
          <cell r="H4073" t="str">
            <v/>
          </cell>
          <cell r="I4073">
            <v>65597</v>
          </cell>
          <cell r="J4073">
            <v>0</v>
          </cell>
          <cell r="K4073">
            <v>88302985</v>
          </cell>
          <cell r="L4073" t="str">
            <v>T</v>
          </cell>
          <cell r="M4073">
            <v>300</v>
          </cell>
          <cell r="N4073" t="str">
            <v>V-1005</v>
          </cell>
          <cell r="O4073">
            <v>45567</v>
          </cell>
        </row>
        <row r="4074">
          <cell r="G4074" t="str">
            <v>20240893</v>
          </cell>
          <cell r="H4074" t="str">
            <v/>
          </cell>
          <cell r="I4074">
            <v>50520</v>
          </cell>
          <cell r="J4074">
            <v>0</v>
          </cell>
          <cell r="K4074">
            <v>88353505</v>
          </cell>
          <cell r="L4074" t="str">
            <v>T</v>
          </cell>
          <cell r="M4074">
            <v>300</v>
          </cell>
          <cell r="N4074" t="str">
            <v>V-1006</v>
          </cell>
          <cell r="O4074">
            <v>45567</v>
          </cell>
        </row>
        <row r="4075">
          <cell r="G4075" t="str">
            <v>20240893</v>
          </cell>
          <cell r="H4075" t="str">
            <v/>
          </cell>
          <cell r="I4075">
            <v>13640</v>
          </cell>
          <cell r="J4075">
            <v>0</v>
          </cell>
          <cell r="K4075">
            <v>88367145</v>
          </cell>
          <cell r="L4075" t="str">
            <v>T</v>
          </cell>
          <cell r="M4075">
            <v>300</v>
          </cell>
          <cell r="N4075" t="str">
            <v>V-1006</v>
          </cell>
          <cell r="O4075">
            <v>45567</v>
          </cell>
        </row>
        <row r="4076">
          <cell r="G4076" t="str">
            <v>20240894</v>
          </cell>
          <cell r="H4076" t="str">
            <v/>
          </cell>
          <cell r="I4076">
            <v>527710</v>
          </cell>
          <cell r="J4076">
            <v>0</v>
          </cell>
          <cell r="K4076">
            <v>88894855</v>
          </cell>
          <cell r="L4076" t="str">
            <v>T</v>
          </cell>
          <cell r="M4076">
            <v>300</v>
          </cell>
          <cell r="N4076" t="str">
            <v>V-1007</v>
          </cell>
          <cell r="O4076">
            <v>45567</v>
          </cell>
        </row>
        <row r="4077">
          <cell r="G4077" t="str">
            <v>20240894</v>
          </cell>
          <cell r="H4077" t="str">
            <v/>
          </cell>
          <cell r="I4077">
            <v>142482</v>
          </cell>
          <cell r="J4077">
            <v>0</v>
          </cell>
          <cell r="K4077">
            <v>89037337</v>
          </cell>
          <cell r="L4077" t="str">
            <v>T</v>
          </cell>
          <cell r="M4077">
            <v>300</v>
          </cell>
          <cell r="N4077" t="str">
            <v>V-1007</v>
          </cell>
          <cell r="O4077">
            <v>45567</v>
          </cell>
        </row>
        <row r="4078">
          <cell r="G4078" t="str">
            <v>20240894</v>
          </cell>
          <cell r="H4078" t="str">
            <v/>
          </cell>
          <cell r="I4078">
            <v>81690</v>
          </cell>
          <cell r="J4078">
            <v>0</v>
          </cell>
          <cell r="K4078">
            <v>89119027</v>
          </cell>
          <cell r="L4078" t="str">
            <v>T</v>
          </cell>
          <cell r="M4078">
            <v>300</v>
          </cell>
          <cell r="N4078" t="str">
            <v>V-1007</v>
          </cell>
          <cell r="O4078">
            <v>45567</v>
          </cell>
        </row>
        <row r="4079">
          <cell r="G4079" t="str">
            <v>20240894</v>
          </cell>
          <cell r="H4079" t="str">
            <v/>
          </cell>
          <cell r="I4079">
            <v>14704</v>
          </cell>
          <cell r="J4079">
            <v>0</v>
          </cell>
          <cell r="K4079">
            <v>89133731</v>
          </cell>
          <cell r="L4079" t="str">
            <v>T</v>
          </cell>
          <cell r="M4079">
            <v>300</v>
          </cell>
          <cell r="N4079" t="str">
            <v>V-1007</v>
          </cell>
          <cell r="O4079">
            <v>45567</v>
          </cell>
        </row>
        <row r="4080">
          <cell r="G4080" t="str">
            <v>20240895</v>
          </cell>
          <cell r="H4080" t="str">
            <v/>
          </cell>
          <cell r="I4080">
            <v>156075</v>
          </cell>
          <cell r="J4080">
            <v>0</v>
          </cell>
          <cell r="K4080">
            <v>89289806</v>
          </cell>
          <cell r="L4080" t="str">
            <v>T</v>
          </cell>
          <cell r="M4080">
            <v>300</v>
          </cell>
          <cell r="N4080" t="str">
            <v>V-1008</v>
          </cell>
          <cell r="O4080">
            <v>45567</v>
          </cell>
        </row>
        <row r="4081">
          <cell r="G4081" t="str">
            <v>20240895</v>
          </cell>
          <cell r="H4081" t="str">
            <v/>
          </cell>
          <cell r="I4081">
            <v>28094</v>
          </cell>
          <cell r="J4081">
            <v>0</v>
          </cell>
          <cell r="K4081">
            <v>89317900</v>
          </cell>
          <cell r="L4081" t="str">
            <v>T</v>
          </cell>
          <cell r="M4081">
            <v>300</v>
          </cell>
          <cell r="N4081" t="str">
            <v>V-1008</v>
          </cell>
          <cell r="O4081">
            <v>45567</v>
          </cell>
        </row>
        <row r="4082">
          <cell r="G4082" t="str">
            <v>20240895</v>
          </cell>
          <cell r="H4082" t="str">
            <v/>
          </cell>
          <cell r="I4082">
            <v>1865146</v>
          </cell>
          <cell r="J4082">
            <v>0</v>
          </cell>
          <cell r="K4082">
            <v>91183046</v>
          </cell>
          <cell r="L4082" t="str">
            <v>T</v>
          </cell>
          <cell r="M4082">
            <v>300</v>
          </cell>
          <cell r="N4082" t="str">
            <v>V-1008</v>
          </cell>
          <cell r="O4082">
            <v>45567</v>
          </cell>
        </row>
        <row r="4083">
          <cell r="G4083" t="str">
            <v>20240895</v>
          </cell>
          <cell r="H4083" t="str">
            <v/>
          </cell>
          <cell r="I4083">
            <v>503589</v>
          </cell>
          <cell r="J4083">
            <v>0</v>
          </cell>
          <cell r="K4083">
            <v>91686635</v>
          </cell>
          <cell r="L4083" t="str">
            <v>T</v>
          </cell>
          <cell r="M4083">
            <v>300</v>
          </cell>
          <cell r="N4083" t="str">
            <v>V-1008</v>
          </cell>
          <cell r="O4083">
            <v>45567</v>
          </cell>
        </row>
        <row r="4084">
          <cell r="G4084" t="str">
            <v>20240902</v>
          </cell>
          <cell r="H4084" t="str">
            <v/>
          </cell>
          <cell r="I4084">
            <v>260445</v>
          </cell>
          <cell r="J4084">
            <v>0</v>
          </cell>
          <cell r="K4084">
            <v>91947080</v>
          </cell>
          <cell r="L4084" t="str">
            <v>T</v>
          </cell>
          <cell r="M4084">
            <v>300</v>
          </cell>
          <cell r="N4084" t="str">
            <v>V-1014</v>
          </cell>
          <cell r="O4084">
            <v>45567</v>
          </cell>
        </row>
        <row r="4085">
          <cell r="G4085" t="str">
            <v>20240902</v>
          </cell>
          <cell r="H4085" t="str">
            <v/>
          </cell>
          <cell r="I4085">
            <v>46880</v>
          </cell>
          <cell r="J4085">
            <v>0</v>
          </cell>
          <cell r="K4085">
            <v>91993960</v>
          </cell>
          <cell r="L4085" t="str">
            <v>T</v>
          </cell>
          <cell r="M4085">
            <v>300</v>
          </cell>
          <cell r="N4085" t="str">
            <v>V-1014</v>
          </cell>
          <cell r="O4085">
            <v>45567</v>
          </cell>
        </row>
        <row r="4086">
          <cell r="G4086" t="str">
            <v>20240902</v>
          </cell>
          <cell r="H4086" t="str">
            <v/>
          </cell>
          <cell r="I4086">
            <v>394970</v>
          </cell>
          <cell r="J4086">
            <v>0</v>
          </cell>
          <cell r="K4086">
            <v>92388930</v>
          </cell>
          <cell r="L4086" t="str">
            <v>T</v>
          </cell>
          <cell r="M4086">
            <v>300</v>
          </cell>
          <cell r="N4086" t="str">
            <v>V-1014</v>
          </cell>
          <cell r="O4086">
            <v>45567</v>
          </cell>
        </row>
        <row r="4087">
          <cell r="G4087" t="str">
            <v>20240902</v>
          </cell>
          <cell r="H4087" t="str">
            <v/>
          </cell>
          <cell r="I4087">
            <v>106642</v>
          </cell>
          <cell r="J4087">
            <v>0</v>
          </cell>
          <cell r="K4087">
            <v>92495572</v>
          </cell>
          <cell r="L4087" t="str">
            <v>T</v>
          </cell>
          <cell r="M4087">
            <v>300</v>
          </cell>
          <cell r="N4087" t="str">
            <v>V-1014</v>
          </cell>
          <cell r="O4087">
            <v>45567</v>
          </cell>
        </row>
        <row r="4088">
          <cell r="G4088" t="str">
            <v>20240878</v>
          </cell>
          <cell r="H4088" t="str">
            <v>árfolyam differencia</v>
          </cell>
          <cell r="I4088">
            <v>30062</v>
          </cell>
          <cell r="J4088">
            <v>0</v>
          </cell>
          <cell r="K4088">
            <v>92525634</v>
          </cell>
          <cell r="L4088" t="str">
            <v>T</v>
          </cell>
          <cell r="M4088">
            <v>300</v>
          </cell>
          <cell r="N4088" t="str">
            <v>V-1041</v>
          </cell>
          <cell r="O4088">
            <v>45574</v>
          </cell>
        </row>
        <row r="4089">
          <cell r="G4089" t="str">
            <v>20240900</v>
          </cell>
          <cell r="H4089" t="str">
            <v>20240900 szla. kiegyenlítés</v>
          </cell>
          <cell r="I4089">
            <v>0</v>
          </cell>
          <cell r="J4089">
            <v>4888230</v>
          </cell>
          <cell r="K4089">
            <v>87637404</v>
          </cell>
          <cell r="L4089" t="str">
            <v>T</v>
          </cell>
          <cell r="M4089">
            <v>200</v>
          </cell>
          <cell r="N4089" t="str">
            <v>B-194</v>
          </cell>
          <cell r="O4089">
            <v>45569</v>
          </cell>
        </row>
        <row r="4090">
          <cell r="G4090" t="str">
            <v>20240805</v>
          </cell>
          <cell r="H4090" t="str">
            <v>20240805 szla. kiegyenlítés</v>
          </cell>
          <cell r="I4090">
            <v>147257</v>
          </cell>
          <cell r="J4090">
            <v>0</v>
          </cell>
          <cell r="K4090">
            <v>87784661</v>
          </cell>
          <cell r="L4090" t="str">
            <v>T</v>
          </cell>
          <cell r="M4090">
            <v>200</v>
          </cell>
          <cell r="N4090" t="str">
            <v>B-194</v>
          </cell>
          <cell r="O4090">
            <v>45569</v>
          </cell>
        </row>
        <row r="4091">
          <cell r="G4091" t="str">
            <v>20240875</v>
          </cell>
          <cell r="H4091" t="str">
            <v>20240875 szla. kiegyenlítés</v>
          </cell>
          <cell r="I4091">
            <v>0</v>
          </cell>
          <cell r="J4091">
            <v>1878780</v>
          </cell>
          <cell r="K4091">
            <v>85905881</v>
          </cell>
          <cell r="L4091" t="str">
            <v>T</v>
          </cell>
          <cell r="M4091">
            <v>200</v>
          </cell>
          <cell r="N4091" t="str">
            <v>B-194</v>
          </cell>
          <cell r="O4091">
            <v>45569</v>
          </cell>
        </row>
        <row r="4092">
          <cell r="G4092" t="str">
            <v>20240898</v>
          </cell>
          <cell r="H4092" t="str">
            <v/>
          </cell>
          <cell r="I4092">
            <v>378400</v>
          </cell>
          <cell r="J4092">
            <v>0</v>
          </cell>
          <cell r="K4092">
            <v>86284281</v>
          </cell>
          <cell r="L4092" t="str">
            <v>T</v>
          </cell>
          <cell r="M4092">
            <v>300</v>
          </cell>
          <cell r="N4092" t="str">
            <v>V-1010</v>
          </cell>
          <cell r="O4092">
            <v>45567</v>
          </cell>
        </row>
        <row r="4093">
          <cell r="G4093" t="str">
            <v>20240898</v>
          </cell>
          <cell r="H4093" t="str">
            <v/>
          </cell>
          <cell r="I4093">
            <v>102168</v>
          </cell>
          <cell r="J4093">
            <v>0</v>
          </cell>
          <cell r="K4093">
            <v>86386449</v>
          </cell>
          <cell r="L4093" t="str">
            <v>T</v>
          </cell>
          <cell r="M4093">
            <v>300</v>
          </cell>
          <cell r="N4093" t="str">
            <v>V-1010</v>
          </cell>
          <cell r="O4093">
            <v>45567</v>
          </cell>
        </row>
        <row r="4094">
          <cell r="G4094" t="str">
            <v>20240899</v>
          </cell>
          <cell r="H4094" t="str">
            <v/>
          </cell>
          <cell r="I4094">
            <v>40900</v>
          </cell>
          <cell r="J4094">
            <v>0</v>
          </cell>
          <cell r="K4094">
            <v>86427349</v>
          </cell>
          <cell r="L4094" t="str">
            <v>T</v>
          </cell>
          <cell r="M4094">
            <v>300</v>
          </cell>
          <cell r="N4094" t="str">
            <v>V-1011</v>
          </cell>
          <cell r="O4094">
            <v>45567</v>
          </cell>
        </row>
        <row r="4095">
          <cell r="G4095" t="str">
            <v>20240899</v>
          </cell>
          <cell r="H4095" t="str">
            <v/>
          </cell>
          <cell r="I4095">
            <v>11043</v>
          </cell>
          <cell r="J4095">
            <v>0</v>
          </cell>
          <cell r="K4095">
            <v>86438392</v>
          </cell>
          <cell r="L4095" t="str">
            <v>T</v>
          </cell>
          <cell r="M4095">
            <v>300</v>
          </cell>
          <cell r="N4095" t="str">
            <v>V-1011</v>
          </cell>
          <cell r="O4095">
            <v>45567</v>
          </cell>
        </row>
        <row r="4096">
          <cell r="G4096" t="str">
            <v>20240900</v>
          </cell>
          <cell r="H4096" t="str">
            <v/>
          </cell>
          <cell r="I4096">
            <v>3849000</v>
          </cell>
          <cell r="J4096">
            <v>0</v>
          </cell>
          <cell r="K4096">
            <v>90287392</v>
          </cell>
          <cell r="L4096" t="str">
            <v>T</v>
          </cell>
          <cell r="M4096">
            <v>300</v>
          </cell>
          <cell r="N4096" t="str">
            <v>V-1012</v>
          </cell>
          <cell r="O4096">
            <v>45567</v>
          </cell>
        </row>
        <row r="4097">
          <cell r="G4097" t="str">
            <v>20240900</v>
          </cell>
          <cell r="H4097" t="str">
            <v/>
          </cell>
          <cell r="I4097">
            <v>1039230</v>
          </cell>
          <cell r="J4097">
            <v>0</v>
          </cell>
          <cell r="K4097">
            <v>91326622</v>
          </cell>
          <cell r="L4097" t="str">
            <v>T</v>
          </cell>
          <cell r="M4097">
            <v>300</v>
          </cell>
          <cell r="N4097" t="str">
            <v>V-1012</v>
          </cell>
          <cell r="O4097">
            <v>45567</v>
          </cell>
        </row>
        <row r="4098">
          <cell r="G4098" t="str">
            <v>20240901</v>
          </cell>
          <cell r="H4098" t="str">
            <v/>
          </cell>
          <cell r="I4098">
            <v>0</v>
          </cell>
          <cell r="J4098">
            <v>13125</v>
          </cell>
          <cell r="K4098">
            <v>91313497</v>
          </cell>
          <cell r="L4098" t="str">
            <v>T</v>
          </cell>
          <cell r="M4098">
            <v>300</v>
          </cell>
          <cell r="N4098" t="str">
            <v>V-1013</v>
          </cell>
          <cell r="O4098">
            <v>45567</v>
          </cell>
        </row>
        <row r="4099">
          <cell r="G4099" t="str">
            <v>20240901</v>
          </cell>
          <cell r="H4099" t="str">
            <v/>
          </cell>
          <cell r="I4099">
            <v>0</v>
          </cell>
          <cell r="J4099">
            <v>2363</v>
          </cell>
          <cell r="K4099">
            <v>91311134</v>
          </cell>
          <cell r="L4099" t="str">
            <v>T</v>
          </cell>
          <cell r="M4099">
            <v>300</v>
          </cell>
          <cell r="N4099" t="str">
            <v>V-1013</v>
          </cell>
          <cell r="O4099">
            <v>45567</v>
          </cell>
        </row>
        <row r="4100">
          <cell r="G4100" t="str">
            <v>20240901</v>
          </cell>
          <cell r="H4100" t="str">
            <v/>
          </cell>
          <cell r="I4100">
            <v>0</v>
          </cell>
          <cell r="J4100">
            <v>7630</v>
          </cell>
          <cell r="K4100">
            <v>91303504</v>
          </cell>
          <cell r="L4100" t="str">
            <v>T</v>
          </cell>
          <cell r="M4100">
            <v>300</v>
          </cell>
          <cell r="N4100" t="str">
            <v>V-1013</v>
          </cell>
          <cell r="O4100">
            <v>45567</v>
          </cell>
        </row>
        <row r="4101">
          <cell r="G4101" t="str">
            <v>20240901</v>
          </cell>
          <cell r="H4101" t="str">
            <v/>
          </cell>
          <cell r="I4101">
            <v>0</v>
          </cell>
          <cell r="J4101">
            <v>2060</v>
          </cell>
          <cell r="K4101">
            <v>91301444</v>
          </cell>
          <cell r="L4101" t="str">
            <v>T</v>
          </cell>
          <cell r="M4101">
            <v>300</v>
          </cell>
          <cell r="N4101" t="str">
            <v>V-1013</v>
          </cell>
          <cell r="O4101">
            <v>45567</v>
          </cell>
        </row>
        <row r="4102">
          <cell r="G4102" t="str">
            <v>20240903</v>
          </cell>
          <cell r="H4102" t="str">
            <v/>
          </cell>
          <cell r="I4102">
            <v>829440</v>
          </cell>
          <cell r="J4102">
            <v>0</v>
          </cell>
          <cell r="K4102">
            <v>92130884</v>
          </cell>
          <cell r="L4102" t="str">
            <v>T</v>
          </cell>
          <cell r="M4102">
            <v>300</v>
          </cell>
          <cell r="N4102" t="str">
            <v>V-1015</v>
          </cell>
          <cell r="O4102">
            <v>45567</v>
          </cell>
        </row>
        <row r="4103">
          <cell r="G4103" t="str">
            <v>20240903</v>
          </cell>
          <cell r="H4103" t="str">
            <v/>
          </cell>
          <cell r="I4103">
            <v>223949</v>
          </cell>
          <cell r="J4103">
            <v>0</v>
          </cell>
          <cell r="K4103">
            <v>92354833</v>
          </cell>
          <cell r="L4103" t="str">
            <v>T</v>
          </cell>
          <cell r="M4103">
            <v>300</v>
          </cell>
          <cell r="N4103" t="str">
            <v>V-1015</v>
          </cell>
          <cell r="O4103">
            <v>45567</v>
          </cell>
        </row>
        <row r="4104">
          <cell r="G4104" t="str">
            <v>20240904</v>
          </cell>
          <cell r="H4104" t="str">
            <v/>
          </cell>
          <cell r="I4104">
            <v>199000</v>
          </cell>
          <cell r="J4104">
            <v>0</v>
          </cell>
          <cell r="K4104">
            <v>92553833</v>
          </cell>
          <cell r="L4104" t="str">
            <v>T</v>
          </cell>
          <cell r="M4104">
            <v>300</v>
          </cell>
          <cell r="N4104" t="str">
            <v>V-1016</v>
          </cell>
          <cell r="O4104">
            <v>45567</v>
          </cell>
        </row>
        <row r="4105">
          <cell r="G4105" t="str">
            <v>20240904</v>
          </cell>
          <cell r="H4105" t="str">
            <v/>
          </cell>
          <cell r="I4105">
            <v>53730</v>
          </cell>
          <cell r="J4105">
            <v>0</v>
          </cell>
          <cell r="K4105">
            <v>92607563</v>
          </cell>
          <cell r="L4105" t="str">
            <v>T</v>
          </cell>
          <cell r="M4105">
            <v>300</v>
          </cell>
          <cell r="N4105" t="str">
            <v>V-1016</v>
          </cell>
          <cell r="O4105">
            <v>45567</v>
          </cell>
        </row>
        <row r="4106">
          <cell r="G4106" t="str">
            <v>20247042</v>
          </cell>
          <cell r="H4106" t="str">
            <v/>
          </cell>
          <cell r="I4106">
            <v>2509144</v>
          </cell>
          <cell r="J4106">
            <v>0</v>
          </cell>
          <cell r="K4106">
            <v>95116707</v>
          </cell>
          <cell r="L4106" t="str">
            <v>T</v>
          </cell>
          <cell r="M4106">
            <v>300</v>
          </cell>
          <cell r="N4106" t="str">
            <v>V-1020</v>
          </cell>
          <cell r="O4106">
            <v>45574</v>
          </cell>
        </row>
        <row r="4107">
          <cell r="G4107" t="str">
            <v>20247042</v>
          </cell>
          <cell r="H4107" t="str">
            <v/>
          </cell>
          <cell r="I4107">
            <v>677468</v>
          </cell>
          <cell r="J4107">
            <v>0</v>
          </cell>
          <cell r="K4107">
            <v>95794175</v>
          </cell>
          <cell r="L4107" t="str">
            <v>T</v>
          </cell>
          <cell r="M4107">
            <v>300</v>
          </cell>
          <cell r="N4107" t="str">
            <v>V-1020</v>
          </cell>
          <cell r="O4107">
            <v>45574</v>
          </cell>
        </row>
        <row r="4108">
          <cell r="G4108" t="str">
            <v>20247042</v>
          </cell>
          <cell r="H4108" t="str">
            <v/>
          </cell>
          <cell r="I4108">
            <v>55770</v>
          </cell>
          <cell r="J4108">
            <v>0</v>
          </cell>
          <cell r="K4108">
            <v>95849945</v>
          </cell>
          <cell r="L4108" t="str">
            <v>T</v>
          </cell>
          <cell r="M4108">
            <v>300</v>
          </cell>
          <cell r="N4108" t="str">
            <v>V-1020</v>
          </cell>
          <cell r="O4108">
            <v>45574</v>
          </cell>
        </row>
        <row r="4109">
          <cell r="G4109" t="str">
            <v>20247042</v>
          </cell>
          <cell r="H4109" t="str">
            <v/>
          </cell>
          <cell r="I4109">
            <v>10039</v>
          </cell>
          <cell r="J4109">
            <v>0</v>
          </cell>
          <cell r="K4109">
            <v>95859984</v>
          </cell>
          <cell r="L4109" t="str">
            <v>T</v>
          </cell>
          <cell r="M4109">
            <v>300</v>
          </cell>
          <cell r="N4109" t="str">
            <v>V-1020</v>
          </cell>
          <cell r="O4109">
            <v>45574</v>
          </cell>
        </row>
        <row r="4110">
          <cell r="G4110" t="str">
            <v>20240905</v>
          </cell>
          <cell r="H4110" t="str">
            <v/>
          </cell>
          <cell r="I4110">
            <v>22700</v>
          </cell>
          <cell r="J4110">
            <v>0</v>
          </cell>
          <cell r="K4110">
            <v>95882684</v>
          </cell>
          <cell r="L4110" t="str">
            <v>T</v>
          </cell>
          <cell r="M4110">
            <v>300</v>
          </cell>
          <cell r="N4110" t="str">
            <v>V-1021</v>
          </cell>
          <cell r="O4110">
            <v>45574</v>
          </cell>
        </row>
        <row r="4111">
          <cell r="G4111" t="str">
            <v>20240905</v>
          </cell>
          <cell r="H4111" t="str">
            <v/>
          </cell>
          <cell r="I4111">
            <v>6129</v>
          </cell>
          <cell r="J4111">
            <v>0</v>
          </cell>
          <cell r="K4111">
            <v>95888813</v>
          </cell>
          <cell r="L4111" t="str">
            <v>T</v>
          </cell>
          <cell r="M4111">
            <v>300</v>
          </cell>
          <cell r="N4111" t="str">
            <v>V-1021</v>
          </cell>
          <cell r="O4111">
            <v>45574</v>
          </cell>
        </row>
        <row r="4112">
          <cell r="G4112" t="str">
            <v>20240906</v>
          </cell>
          <cell r="H4112" t="str">
            <v/>
          </cell>
          <cell r="I4112">
            <v>12990790</v>
          </cell>
          <cell r="J4112">
            <v>0</v>
          </cell>
          <cell r="K4112">
            <v>108879603</v>
          </cell>
          <cell r="L4112" t="str">
            <v>T</v>
          </cell>
          <cell r="M4112">
            <v>300</v>
          </cell>
          <cell r="N4112" t="str">
            <v>V-1022</v>
          </cell>
          <cell r="O4112">
            <v>45574</v>
          </cell>
        </row>
        <row r="4113">
          <cell r="G4113" t="str">
            <v>20240906</v>
          </cell>
          <cell r="H4113" t="str">
            <v/>
          </cell>
          <cell r="I4113">
            <v>3507513</v>
          </cell>
          <cell r="J4113">
            <v>0</v>
          </cell>
          <cell r="K4113">
            <v>112387116</v>
          </cell>
          <cell r="L4113" t="str">
            <v>T</v>
          </cell>
          <cell r="M4113">
            <v>300</v>
          </cell>
          <cell r="N4113" t="str">
            <v>V-1022</v>
          </cell>
          <cell r="O4113">
            <v>45574</v>
          </cell>
        </row>
        <row r="4114">
          <cell r="G4114" t="str">
            <v>20241019</v>
          </cell>
          <cell r="H4114" t="str">
            <v/>
          </cell>
          <cell r="I4114">
            <v>716040</v>
          </cell>
          <cell r="J4114">
            <v>0</v>
          </cell>
          <cell r="K4114">
            <v>113103156</v>
          </cell>
          <cell r="L4114" t="str">
            <v>T</v>
          </cell>
          <cell r="M4114">
            <v>300</v>
          </cell>
          <cell r="N4114" t="str">
            <v>V-1144</v>
          </cell>
          <cell r="O4114">
            <v>45600</v>
          </cell>
        </row>
        <row r="4115">
          <cell r="G4115" t="str">
            <v>20241019</v>
          </cell>
          <cell r="H4115" t="str">
            <v/>
          </cell>
          <cell r="I4115">
            <v>193331</v>
          </cell>
          <cell r="J4115">
            <v>0</v>
          </cell>
          <cell r="K4115">
            <v>113296487</v>
          </cell>
          <cell r="L4115" t="str">
            <v>T</v>
          </cell>
          <cell r="M4115">
            <v>300</v>
          </cell>
          <cell r="N4115" t="str">
            <v>V-1144</v>
          </cell>
          <cell r="O4115">
            <v>45600</v>
          </cell>
        </row>
        <row r="4116">
          <cell r="G4116" t="str">
            <v>20240907</v>
          </cell>
          <cell r="H4116" t="str">
            <v>20240907 szla. kiegyenlítés</v>
          </cell>
          <cell r="I4116">
            <v>0</v>
          </cell>
          <cell r="J4116">
            <v>2551833</v>
          </cell>
          <cell r="K4116">
            <v>110744654</v>
          </cell>
          <cell r="L4116" t="str">
            <v>T</v>
          </cell>
          <cell r="M4116">
            <v>200</v>
          </cell>
          <cell r="N4116" t="str">
            <v>B-195</v>
          </cell>
          <cell r="O4116">
            <v>45574</v>
          </cell>
        </row>
        <row r="4117">
          <cell r="G4117" t="str">
            <v>20240901</v>
          </cell>
          <cell r="H4117" t="str">
            <v>20240901 szla. kiegyenlítés</v>
          </cell>
          <cell r="I4117">
            <v>25178</v>
          </cell>
          <cell r="J4117">
            <v>0</v>
          </cell>
          <cell r="K4117">
            <v>110769832</v>
          </cell>
          <cell r="L4117" t="str">
            <v>T</v>
          </cell>
          <cell r="M4117">
            <v>200</v>
          </cell>
          <cell r="N4117" t="str">
            <v>B-195</v>
          </cell>
          <cell r="O4117">
            <v>45574</v>
          </cell>
        </row>
        <row r="4118">
          <cell r="G4118" t="str">
            <v>20240795</v>
          </cell>
          <cell r="H4118" t="str">
            <v>20240795 szla. kiegyenlítés</v>
          </cell>
          <cell r="I4118">
            <v>0</v>
          </cell>
          <cell r="J4118">
            <v>1060247</v>
          </cell>
          <cell r="K4118">
            <v>109709585</v>
          </cell>
          <cell r="L4118" t="str">
            <v>T</v>
          </cell>
          <cell r="M4118">
            <v>200</v>
          </cell>
          <cell r="N4118" t="str">
            <v>B-195</v>
          </cell>
          <cell r="O4118">
            <v>45574</v>
          </cell>
        </row>
        <row r="4119">
          <cell r="G4119" t="str">
            <v>20240697</v>
          </cell>
          <cell r="H4119" t="str">
            <v>20240697 szla. kiegyenlítés</v>
          </cell>
          <cell r="I4119">
            <v>0</v>
          </cell>
          <cell r="J4119">
            <v>594246</v>
          </cell>
          <cell r="K4119">
            <v>109115339</v>
          </cell>
          <cell r="L4119" t="str">
            <v>T</v>
          </cell>
          <cell r="M4119">
            <v>200</v>
          </cell>
          <cell r="N4119" t="str">
            <v>B-195</v>
          </cell>
          <cell r="O4119">
            <v>45574</v>
          </cell>
        </row>
        <row r="4120">
          <cell r="G4120" t="str">
            <v>20240783</v>
          </cell>
          <cell r="H4120" t="str">
            <v>20240783 szla. kiegyenlítés</v>
          </cell>
          <cell r="I4120">
            <v>0</v>
          </cell>
          <cell r="J4120">
            <v>174301</v>
          </cell>
          <cell r="K4120">
            <v>108941038</v>
          </cell>
          <cell r="L4120" t="str">
            <v>T</v>
          </cell>
          <cell r="M4120">
            <v>200</v>
          </cell>
          <cell r="N4120" t="str">
            <v>B-195</v>
          </cell>
          <cell r="O4120">
            <v>45574</v>
          </cell>
        </row>
        <row r="4121">
          <cell r="G4121" t="str">
            <v>20240907</v>
          </cell>
          <cell r="H4121" t="str">
            <v/>
          </cell>
          <cell r="I4121">
            <v>271185</v>
          </cell>
          <cell r="J4121">
            <v>0</v>
          </cell>
          <cell r="K4121">
            <v>109212223</v>
          </cell>
          <cell r="L4121" t="str">
            <v>T</v>
          </cell>
          <cell r="M4121">
            <v>300</v>
          </cell>
          <cell r="N4121" t="str">
            <v>V-1023</v>
          </cell>
          <cell r="O4121">
            <v>45574</v>
          </cell>
        </row>
        <row r="4122">
          <cell r="G4122" t="str">
            <v>20240907</v>
          </cell>
          <cell r="H4122" t="str">
            <v/>
          </cell>
          <cell r="I4122">
            <v>48813</v>
          </cell>
          <cell r="J4122">
            <v>0</v>
          </cell>
          <cell r="K4122">
            <v>109261036</v>
          </cell>
          <cell r="L4122" t="str">
            <v>T</v>
          </cell>
          <cell r="M4122">
            <v>300</v>
          </cell>
          <cell r="N4122" t="str">
            <v>V-1023</v>
          </cell>
          <cell r="O4122">
            <v>45574</v>
          </cell>
        </row>
        <row r="4123">
          <cell r="G4123" t="str">
            <v>20240907</v>
          </cell>
          <cell r="H4123" t="str">
            <v/>
          </cell>
          <cell r="I4123">
            <v>1757350</v>
          </cell>
          <cell r="J4123">
            <v>0</v>
          </cell>
          <cell r="K4123">
            <v>111018386</v>
          </cell>
          <cell r="L4123" t="str">
            <v>T</v>
          </cell>
          <cell r="M4123">
            <v>300</v>
          </cell>
          <cell r="N4123" t="str">
            <v>V-1023</v>
          </cell>
          <cell r="O4123">
            <v>45574</v>
          </cell>
        </row>
        <row r="4124">
          <cell r="G4124" t="str">
            <v>20240907</v>
          </cell>
          <cell r="H4124" t="str">
            <v/>
          </cell>
          <cell r="I4124">
            <v>474485</v>
          </cell>
          <cell r="J4124">
            <v>0</v>
          </cell>
          <cell r="K4124">
            <v>111492871</v>
          </cell>
          <cell r="L4124" t="str">
            <v>T</v>
          </cell>
          <cell r="M4124">
            <v>300</v>
          </cell>
          <cell r="N4124" t="str">
            <v>V-1023</v>
          </cell>
          <cell r="O4124">
            <v>45574</v>
          </cell>
        </row>
        <row r="4125">
          <cell r="G4125" t="str">
            <v>20247038</v>
          </cell>
          <cell r="H4125" t="str">
            <v>20247038 szla. kiegyenlítés</v>
          </cell>
          <cell r="I4125">
            <v>0</v>
          </cell>
          <cell r="J4125">
            <v>1836178</v>
          </cell>
          <cell r="K4125">
            <v>109656693</v>
          </cell>
          <cell r="L4125" t="str">
            <v>T</v>
          </cell>
          <cell r="M4125">
            <v>200</v>
          </cell>
          <cell r="N4125" t="str">
            <v>B-196</v>
          </cell>
          <cell r="O4125">
            <v>45574</v>
          </cell>
        </row>
        <row r="4126">
          <cell r="G4126" t="str">
            <v>20240827</v>
          </cell>
          <cell r="H4126" t="str">
            <v>20240827 szla. kiegyenlítés</v>
          </cell>
          <cell r="I4126">
            <v>0</v>
          </cell>
          <cell r="J4126">
            <v>906612</v>
          </cell>
          <cell r="K4126">
            <v>108750081</v>
          </cell>
          <cell r="L4126" t="str">
            <v>T</v>
          </cell>
          <cell r="M4126">
            <v>200</v>
          </cell>
          <cell r="N4126" t="str">
            <v>B-196</v>
          </cell>
          <cell r="O4126">
            <v>45574</v>
          </cell>
        </row>
        <row r="4127">
          <cell r="G4127" t="str">
            <v>20240799</v>
          </cell>
          <cell r="H4127" t="str">
            <v>20240799 szla. kiegyenlítés</v>
          </cell>
          <cell r="I4127">
            <v>0</v>
          </cell>
          <cell r="J4127">
            <v>489968</v>
          </cell>
          <cell r="K4127">
            <v>108260113</v>
          </cell>
          <cell r="L4127" t="str">
            <v>T</v>
          </cell>
          <cell r="M4127">
            <v>200</v>
          </cell>
          <cell r="N4127" t="str">
            <v>B-196</v>
          </cell>
          <cell r="O4127">
            <v>45574</v>
          </cell>
        </row>
        <row r="4128">
          <cell r="G4128" t="str">
            <v>20240749</v>
          </cell>
          <cell r="H4128" t="str">
            <v>20240749 szla. kiegyenlítés</v>
          </cell>
          <cell r="I4128">
            <v>0</v>
          </cell>
          <cell r="J4128">
            <v>302260</v>
          </cell>
          <cell r="K4128">
            <v>107957853</v>
          </cell>
          <cell r="L4128" t="str">
            <v>T</v>
          </cell>
          <cell r="M4128">
            <v>200</v>
          </cell>
          <cell r="N4128" t="str">
            <v>B-196</v>
          </cell>
          <cell r="O4128">
            <v>45574</v>
          </cell>
        </row>
        <row r="4129">
          <cell r="G4129" t="str">
            <v>20249023</v>
          </cell>
          <cell r="H4129" t="str">
            <v>20249023 szla. kiegyenlítés</v>
          </cell>
          <cell r="I4129">
            <v>0</v>
          </cell>
          <cell r="J4129">
            <v>611046</v>
          </cell>
          <cell r="K4129">
            <v>107346807</v>
          </cell>
          <cell r="L4129" t="str">
            <v>T</v>
          </cell>
          <cell r="M4129">
            <v>200</v>
          </cell>
          <cell r="N4129" t="str">
            <v>B-196</v>
          </cell>
          <cell r="O4129">
            <v>45574</v>
          </cell>
        </row>
        <row r="4130">
          <cell r="G4130" t="str">
            <v>20249025</v>
          </cell>
          <cell r="H4130" t="str">
            <v>20249025 szla. kiegyenlítés</v>
          </cell>
          <cell r="I4130">
            <v>0</v>
          </cell>
          <cell r="J4130">
            <v>495787</v>
          </cell>
          <cell r="K4130">
            <v>106851020</v>
          </cell>
          <cell r="L4130" t="str">
            <v>T</v>
          </cell>
          <cell r="M4130">
            <v>200</v>
          </cell>
          <cell r="N4130" t="str">
            <v>B-196</v>
          </cell>
          <cell r="O4130">
            <v>45574</v>
          </cell>
        </row>
        <row r="4131">
          <cell r="G4131" t="str">
            <v>20240801</v>
          </cell>
          <cell r="H4131" t="str">
            <v>20240801 szla. kiegyenlítés</v>
          </cell>
          <cell r="I4131">
            <v>0</v>
          </cell>
          <cell r="J4131">
            <v>104960</v>
          </cell>
          <cell r="K4131">
            <v>106746060</v>
          </cell>
          <cell r="L4131" t="str">
            <v>T</v>
          </cell>
          <cell r="M4131">
            <v>200</v>
          </cell>
          <cell r="N4131" t="str">
            <v>B-196</v>
          </cell>
          <cell r="O4131">
            <v>45574</v>
          </cell>
        </row>
        <row r="4132">
          <cell r="G4132" t="str">
            <v>20240908</v>
          </cell>
          <cell r="H4132" t="str">
            <v/>
          </cell>
          <cell r="I4132">
            <v>484860</v>
          </cell>
          <cell r="J4132">
            <v>0</v>
          </cell>
          <cell r="K4132">
            <v>107230920</v>
          </cell>
          <cell r="L4132" t="str">
            <v>T</v>
          </cell>
          <cell r="M4132">
            <v>300</v>
          </cell>
          <cell r="N4132" t="str">
            <v>V-1024</v>
          </cell>
          <cell r="O4132">
            <v>45574</v>
          </cell>
        </row>
        <row r="4133">
          <cell r="G4133" t="str">
            <v>20240908</v>
          </cell>
          <cell r="H4133" t="str">
            <v/>
          </cell>
          <cell r="I4133">
            <v>130913</v>
          </cell>
          <cell r="J4133">
            <v>0</v>
          </cell>
          <cell r="K4133">
            <v>107361833</v>
          </cell>
          <cell r="L4133" t="str">
            <v>T</v>
          </cell>
          <cell r="M4133">
            <v>300</v>
          </cell>
          <cell r="N4133" t="str">
            <v>V-1024</v>
          </cell>
          <cell r="O4133">
            <v>45574</v>
          </cell>
        </row>
        <row r="4134">
          <cell r="G4134" t="str">
            <v>20240908</v>
          </cell>
          <cell r="H4134" t="str">
            <v/>
          </cell>
          <cell r="I4134">
            <v>268680</v>
          </cell>
          <cell r="J4134">
            <v>0</v>
          </cell>
          <cell r="K4134">
            <v>107630513</v>
          </cell>
          <cell r="L4134" t="str">
            <v>T</v>
          </cell>
          <cell r="M4134">
            <v>300</v>
          </cell>
          <cell r="N4134" t="str">
            <v>V-1024</v>
          </cell>
          <cell r="O4134">
            <v>45574</v>
          </cell>
        </row>
        <row r="4135">
          <cell r="G4135" t="str">
            <v>20240908</v>
          </cell>
          <cell r="H4135" t="str">
            <v/>
          </cell>
          <cell r="I4135">
            <v>48362</v>
          </cell>
          <cell r="J4135">
            <v>0</v>
          </cell>
          <cell r="K4135">
            <v>107678875</v>
          </cell>
          <cell r="L4135" t="str">
            <v>T</v>
          </cell>
          <cell r="M4135">
            <v>300</v>
          </cell>
          <cell r="N4135" t="str">
            <v>V-1024</v>
          </cell>
          <cell r="O4135">
            <v>45574</v>
          </cell>
        </row>
        <row r="4136">
          <cell r="G4136" t="str">
            <v>20240909</v>
          </cell>
          <cell r="H4136" t="str">
            <v/>
          </cell>
          <cell r="I4136">
            <v>208200</v>
          </cell>
          <cell r="J4136">
            <v>0</v>
          </cell>
          <cell r="K4136">
            <v>107887075</v>
          </cell>
          <cell r="L4136" t="str">
            <v>T</v>
          </cell>
          <cell r="M4136">
            <v>300</v>
          </cell>
          <cell r="N4136" t="str">
            <v>V-1025</v>
          </cell>
          <cell r="O4136">
            <v>45574</v>
          </cell>
        </row>
        <row r="4137">
          <cell r="G4137" t="str">
            <v>20240909</v>
          </cell>
          <cell r="H4137" t="str">
            <v/>
          </cell>
          <cell r="I4137">
            <v>56214</v>
          </cell>
          <cell r="J4137">
            <v>0</v>
          </cell>
          <cell r="K4137">
            <v>107943289</v>
          </cell>
          <cell r="L4137" t="str">
            <v>T</v>
          </cell>
          <cell r="M4137">
            <v>300</v>
          </cell>
          <cell r="N4137" t="str">
            <v>V-1025</v>
          </cell>
          <cell r="O4137">
            <v>45574</v>
          </cell>
        </row>
        <row r="4138">
          <cell r="G4138" t="str">
            <v>20240910</v>
          </cell>
          <cell r="H4138" t="str">
            <v/>
          </cell>
          <cell r="I4138">
            <v>593890</v>
          </cell>
          <cell r="J4138">
            <v>0</v>
          </cell>
          <cell r="K4138">
            <v>108537179</v>
          </cell>
          <cell r="L4138" t="str">
            <v>T</v>
          </cell>
          <cell r="M4138">
            <v>300</v>
          </cell>
          <cell r="N4138" t="str">
            <v>V-1026</v>
          </cell>
          <cell r="O4138">
            <v>45574</v>
          </cell>
        </row>
        <row r="4139">
          <cell r="G4139" t="str">
            <v>20240910</v>
          </cell>
          <cell r="H4139" t="str">
            <v/>
          </cell>
          <cell r="I4139">
            <v>160350</v>
          </cell>
          <cell r="J4139">
            <v>0</v>
          </cell>
          <cell r="K4139">
            <v>108697529</v>
          </cell>
          <cell r="L4139" t="str">
            <v>T</v>
          </cell>
          <cell r="M4139">
            <v>300</v>
          </cell>
          <cell r="N4139" t="str">
            <v>V-1026</v>
          </cell>
          <cell r="O4139">
            <v>45574</v>
          </cell>
        </row>
        <row r="4140">
          <cell r="G4140" t="str">
            <v>20240911</v>
          </cell>
          <cell r="H4140" t="str">
            <v/>
          </cell>
          <cell r="I4140">
            <v>1583920</v>
          </cell>
          <cell r="J4140">
            <v>0</v>
          </cell>
          <cell r="K4140">
            <v>110281449</v>
          </cell>
          <cell r="L4140" t="str">
            <v>T</v>
          </cell>
          <cell r="M4140">
            <v>300</v>
          </cell>
          <cell r="N4140" t="str">
            <v>V-1027</v>
          </cell>
          <cell r="O4140">
            <v>45574</v>
          </cell>
        </row>
        <row r="4141">
          <cell r="G4141" t="str">
            <v>20240911</v>
          </cell>
          <cell r="H4141" t="str">
            <v/>
          </cell>
          <cell r="I4141">
            <v>427658</v>
          </cell>
          <cell r="J4141">
            <v>0</v>
          </cell>
          <cell r="K4141">
            <v>110709107</v>
          </cell>
          <cell r="L4141" t="str">
            <v>T</v>
          </cell>
          <cell r="M4141">
            <v>300</v>
          </cell>
          <cell r="N4141" t="str">
            <v>V-1027</v>
          </cell>
          <cell r="O4141">
            <v>45574</v>
          </cell>
        </row>
        <row r="4142">
          <cell r="G4142" t="str">
            <v>20240912</v>
          </cell>
          <cell r="H4142" t="str">
            <v/>
          </cell>
          <cell r="I4142">
            <v>0</v>
          </cell>
          <cell r="J4142">
            <v>7515</v>
          </cell>
          <cell r="K4142">
            <v>110701592</v>
          </cell>
          <cell r="L4142" t="str">
            <v>T</v>
          </cell>
          <cell r="M4142">
            <v>300</v>
          </cell>
          <cell r="N4142" t="str">
            <v>V-1028</v>
          </cell>
          <cell r="O4142">
            <v>45574</v>
          </cell>
        </row>
        <row r="4143">
          <cell r="G4143" t="str">
            <v>20240912</v>
          </cell>
          <cell r="H4143" t="str">
            <v/>
          </cell>
          <cell r="I4143">
            <v>0</v>
          </cell>
          <cell r="J4143">
            <v>2029</v>
          </cell>
          <cell r="K4143">
            <v>110699563</v>
          </cell>
          <cell r="L4143" t="str">
            <v>T</v>
          </cell>
          <cell r="M4143">
            <v>300</v>
          </cell>
          <cell r="N4143" t="str">
            <v>V-1028</v>
          </cell>
          <cell r="O4143">
            <v>45574</v>
          </cell>
        </row>
        <row r="4144">
          <cell r="G4144" t="str">
            <v>20240760</v>
          </cell>
          <cell r="H4144" t="str">
            <v>20240760 szla. kiegyenlítés</v>
          </cell>
          <cell r="I4144">
            <v>0</v>
          </cell>
          <cell r="J4144">
            <v>1537335</v>
          </cell>
          <cell r="K4144">
            <v>109162228</v>
          </cell>
          <cell r="L4144" t="str">
            <v>T</v>
          </cell>
          <cell r="M4144">
            <v>200</v>
          </cell>
          <cell r="N4144" t="str">
            <v>B-197</v>
          </cell>
          <cell r="O4144">
            <v>45574</v>
          </cell>
        </row>
        <row r="4145">
          <cell r="G4145" t="str">
            <v>20240913</v>
          </cell>
          <cell r="H4145" t="str">
            <v>20240913 szla. kiegyenlítés</v>
          </cell>
          <cell r="I4145">
            <v>0</v>
          </cell>
          <cell r="J4145">
            <v>734962</v>
          </cell>
          <cell r="K4145">
            <v>108427266</v>
          </cell>
          <cell r="L4145" t="str">
            <v>T</v>
          </cell>
          <cell r="M4145">
            <v>200</v>
          </cell>
          <cell r="N4145" t="str">
            <v>B-197</v>
          </cell>
          <cell r="O4145">
            <v>45574</v>
          </cell>
        </row>
        <row r="4146">
          <cell r="G4146" t="str">
            <v>20240661</v>
          </cell>
          <cell r="H4146" t="str">
            <v>20240661 szla. kiegyenlítés</v>
          </cell>
          <cell r="I4146">
            <v>0</v>
          </cell>
          <cell r="J4146">
            <v>103566</v>
          </cell>
          <cell r="K4146">
            <v>108323700</v>
          </cell>
          <cell r="L4146" t="str">
            <v>T</v>
          </cell>
          <cell r="M4146">
            <v>200</v>
          </cell>
          <cell r="N4146" t="str">
            <v>B-197</v>
          </cell>
          <cell r="O4146">
            <v>45574</v>
          </cell>
        </row>
        <row r="4147">
          <cell r="G4147" t="str">
            <v>20240662</v>
          </cell>
          <cell r="H4147" t="str">
            <v>20240662 szla. kiegyenlítés</v>
          </cell>
          <cell r="I4147">
            <v>0</v>
          </cell>
          <cell r="J4147">
            <v>64160</v>
          </cell>
          <cell r="K4147">
            <v>108259540</v>
          </cell>
          <cell r="L4147" t="str">
            <v>T</v>
          </cell>
          <cell r="M4147">
            <v>200</v>
          </cell>
          <cell r="N4147" t="str">
            <v>B-197</v>
          </cell>
          <cell r="O4147">
            <v>45574</v>
          </cell>
        </row>
        <row r="4148">
          <cell r="G4148" t="str">
            <v>20240663</v>
          </cell>
          <cell r="H4148" t="str">
            <v>20240663 szla. kiegyenlítés</v>
          </cell>
          <cell r="I4148">
            <v>0</v>
          </cell>
          <cell r="J4148">
            <v>421274</v>
          </cell>
          <cell r="K4148">
            <v>107838266</v>
          </cell>
          <cell r="L4148" t="str">
            <v>T</v>
          </cell>
          <cell r="M4148">
            <v>200</v>
          </cell>
          <cell r="N4148" t="str">
            <v>B-197</v>
          </cell>
          <cell r="O4148">
            <v>45574</v>
          </cell>
        </row>
        <row r="4149">
          <cell r="G4149" t="str">
            <v>20240664</v>
          </cell>
          <cell r="H4149" t="str">
            <v>20240664 szla. kiegyenlítés</v>
          </cell>
          <cell r="I4149">
            <v>0</v>
          </cell>
          <cell r="J4149">
            <v>644428</v>
          </cell>
          <cell r="K4149">
            <v>107193838</v>
          </cell>
          <cell r="L4149" t="str">
            <v>T</v>
          </cell>
          <cell r="M4149">
            <v>200</v>
          </cell>
          <cell r="N4149" t="str">
            <v>B-197</v>
          </cell>
          <cell r="O4149">
            <v>45574</v>
          </cell>
        </row>
        <row r="4150">
          <cell r="G4150" t="str">
            <v>20240669</v>
          </cell>
          <cell r="H4150" t="str">
            <v>20240669 szla. kiegyenlítés</v>
          </cell>
          <cell r="I4150">
            <v>32568</v>
          </cell>
          <cell r="J4150">
            <v>0</v>
          </cell>
          <cell r="K4150">
            <v>107226406</v>
          </cell>
          <cell r="L4150" t="str">
            <v>T</v>
          </cell>
          <cell r="M4150">
            <v>200</v>
          </cell>
          <cell r="N4150" t="str">
            <v>B-197</v>
          </cell>
          <cell r="O4150">
            <v>45574</v>
          </cell>
        </row>
        <row r="4151">
          <cell r="G4151" t="str">
            <v>20240913</v>
          </cell>
          <cell r="H4151" t="str">
            <v/>
          </cell>
          <cell r="I4151">
            <v>578710</v>
          </cell>
          <cell r="J4151">
            <v>0</v>
          </cell>
          <cell r="K4151">
            <v>107805116</v>
          </cell>
          <cell r="L4151" t="str">
            <v>T</v>
          </cell>
          <cell r="M4151">
            <v>300</v>
          </cell>
          <cell r="N4151" t="str">
            <v>V-1029</v>
          </cell>
          <cell r="O4151">
            <v>45574</v>
          </cell>
        </row>
        <row r="4152">
          <cell r="G4152" t="str">
            <v>20240913</v>
          </cell>
          <cell r="H4152" t="str">
            <v/>
          </cell>
          <cell r="I4152">
            <v>156252</v>
          </cell>
          <cell r="J4152">
            <v>0</v>
          </cell>
          <cell r="K4152">
            <v>107961368</v>
          </cell>
          <cell r="L4152" t="str">
            <v>T</v>
          </cell>
          <cell r="M4152">
            <v>300</v>
          </cell>
          <cell r="N4152" t="str">
            <v>V-1029</v>
          </cell>
          <cell r="O4152">
            <v>45574</v>
          </cell>
        </row>
        <row r="4153">
          <cell r="G4153" t="str">
            <v>20240915</v>
          </cell>
          <cell r="H4153" t="str">
            <v/>
          </cell>
          <cell r="I4153">
            <v>49080</v>
          </cell>
          <cell r="J4153">
            <v>0</v>
          </cell>
          <cell r="K4153">
            <v>108010448</v>
          </cell>
          <cell r="L4153" t="str">
            <v>T</v>
          </cell>
          <cell r="M4153">
            <v>300</v>
          </cell>
          <cell r="N4153" t="str">
            <v>V-1031</v>
          </cell>
          <cell r="O4153">
            <v>45574</v>
          </cell>
        </row>
        <row r="4154">
          <cell r="G4154" t="str">
            <v>20240915</v>
          </cell>
          <cell r="H4154" t="str">
            <v/>
          </cell>
          <cell r="I4154">
            <v>13252</v>
          </cell>
          <cell r="J4154">
            <v>0</v>
          </cell>
          <cell r="K4154">
            <v>108023700</v>
          </cell>
          <cell r="L4154" t="str">
            <v>T</v>
          </cell>
          <cell r="M4154">
            <v>300</v>
          </cell>
          <cell r="N4154" t="str">
            <v>V-1031</v>
          </cell>
          <cell r="O4154">
            <v>45574</v>
          </cell>
        </row>
        <row r="4155">
          <cell r="G4155" t="str">
            <v>20240916</v>
          </cell>
          <cell r="H4155" t="str">
            <v/>
          </cell>
          <cell r="I4155">
            <v>0</v>
          </cell>
          <cell r="J4155">
            <v>15030</v>
          </cell>
          <cell r="K4155">
            <v>108008670</v>
          </cell>
          <cell r="L4155" t="str">
            <v>T</v>
          </cell>
          <cell r="M4155">
            <v>300</v>
          </cell>
          <cell r="N4155" t="str">
            <v>V-1032</v>
          </cell>
          <cell r="O4155">
            <v>45574</v>
          </cell>
        </row>
        <row r="4156">
          <cell r="G4156" t="str">
            <v>20240916</v>
          </cell>
          <cell r="H4156" t="str">
            <v/>
          </cell>
          <cell r="I4156">
            <v>0</v>
          </cell>
          <cell r="J4156">
            <v>4058</v>
          </cell>
          <cell r="K4156">
            <v>108004612</v>
          </cell>
          <cell r="L4156" t="str">
            <v>T</v>
          </cell>
          <cell r="M4156">
            <v>300</v>
          </cell>
          <cell r="N4156" t="str">
            <v>V-1032</v>
          </cell>
          <cell r="O4156">
            <v>45574</v>
          </cell>
        </row>
        <row r="4157">
          <cell r="G4157" t="str">
            <v>20240917</v>
          </cell>
          <cell r="H4157" t="str">
            <v/>
          </cell>
          <cell r="I4157">
            <v>0</v>
          </cell>
          <cell r="J4157">
            <v>13288</v>
          </cell>
          <cell r="K4157">
            <v>107991324</v>
          </cell>
          <cell r="L4157" t="str">
            <v>T</v>
          </cell>
          <cell r="M4157">
            <v>300</v>
          </cell>
          <cell r="N4157" t="str">
            <v>V-1033</v>
          </cell>
          <cell r="O4157">
            <v>45574</v>
          </cell>
        </row>
        <row r="4158">
          <cell r="G4158" t="str">
            <v>20240917</v>
          </cell>
          <cell r="H4158" t="str">
            <v/>
          </cell>
          <cell r="I4158">
            <v>0</v>
          </cell>
          <cell r="J4158">
            <v>3588</v>
          </cell>
          <cell r="K4158">
            <v>107987736</v>
          </cell>
          <cell r="L4158" t="str">
            <v>T</v>
          </cell>
          <cell r="M4158">
            <v>300</v>
          </cell>
          <cell r="N4158" t="str">
            <v>V-1033</v>
          </cell>
          <cell r="O4158">
            <v>45574</v>
          </cell>
        </row>
        <row r="4159">
          <cell r="G4159" t="str">
            <v>20240918</v>
          </cell>
          <cell r="H4159" t="str">
            <v>20240918 szla. kiegyenlítés</v>
          </cell>
          <cell r="I4159">
            <v>0</v>
          </cell>
          <cell r="J4159">
            <v>2436998</v>
          </cell>
          <cell r="K4159">
            <v>105550738</v>
          </cell>
          <cell r="L4159" t="str">
            <v>T</v>
          </cell>
          <cell r="M4159">
            <v>200</v>
          </cell>
          <cell r="N4159" t="str">
            <v>B-198</v>
          </cell>
          <cell r="O4159">
            <v>45574</v>
          </cell>
        </row>
        <row r="4160">
          <cell r="G4160" t="str">
            <v>20240886</v>
          </cell>
          <cell r="H4160" t="str">
            <v>20240886 szla. kiegyenlítés</v>
          </cell>
          <cell r="I4160">
            <v>0</v>
          </cell>
          <cell r="J4160">
            <v>984250</v>
          </cell>
          <cell r="K4160">
            <v>104566488</v>
          </cell>
          <cell r="L4160" t="str">
            <v>T</v>
          </cell>
          <cell r="M4160">
            <v>200</v>
          </cell>
          <cell r="N4160" t="str">
            <v>B-198</v>
          </cell>
          <cell r="O4160">
            <v>45574</v>
          </cell>
        </row>
        <row r="4161">
          <cell r="G4161" t="str">
            <v>20240918</v>
          </cell>
          <cell r="H4161" t="str">
            <v/>
          </cell>
          <cell r="I4161">
            <v>57105</v>
          </cell>
          <cell r="J4161">
            <v>0</v>
          </cell>
          <cell r="K4161">
            <v>104623593</v>
          </cell>
          <cell r="L4161" t="str">
            <v>T</v>
          </cell>
          <cell r="M4161">
            <v>300</v>
          </cell>
          <cell r="N4161" t="str">
            <v>V-1034</v>
          </cell>
          <cell r="O4161">
            <v>45574</v>
          </cell>
        </row>
        <row r="4162">
          <cell r="G4162" t="str">
            <v>20240918</v>
          </cell>
          <cell r="H4162" t="str">
            <v/>
          </cell>
          <cell r="I4162">
            <v>10279</v>
          </cell>
          <cell r="J4162">
            <v>0</v>
          </cell>
          <cell r="K4162">
            <v>104633872</v>
          </cell>
          <cell r="L4162" t="str">
            <v>T</v>
          </cell>
          <cell r="M4162">
            <v>300</v>
          </cell>
          <cell r="N4162" t="str">
            <v>V-1034</v>
          </cell>
          <cell r="O4162">
            <v>45574</v>
          </cell>
        </row>
        <row r="4163">
          <cell r="G4163" t="str">
            <v>20240918</v>
          </cell>
          <cell r="H4163" t="str">
            <v/>
          </cell>
          <cell r="I4163">
            <v>1865838</v>
          </cell>
          <cell r="J4163">
            <v>0</v>
          </cell>
          <cell r="K4163">
            <v>106499710</v>
          </cell>
          <cell r="L4163" t="str">
            <v>T</v>
          </cell>
          <cell r="M4163">
            <v>300</v>
          </cell>
          <cell r="N4163" t="str">
            <v>V-1034</v>
          </cell>
          <cell r="O4163">
            <v>45574</v>
          </cell>
        </row>
        <row r="4164">
          <cell r="G4164" t="str">
            <v>20240918</v>
          </cell>
          <cell r="H4164" t="str">
            <v/>
          </cell>
          <cell r="I4164">
            <v>503776</v>
          </cell>
          <cell r="J4164">
            <v>0</v>
          </cell>
          <cell r="K4164">
            <v>107003486</v>
          </cell>
          <cell r="L4164" t="str">
            <v>T</v>
          </cell>
          <cell r="M4164">
            <v>300</v>
          </cell>
          <cell r="N4164" t="str">
            <v>V-1034</v>
          </cell>
          <cell r="O4164">
            <v>45574</v>
          </cell>
        </row>
        <row r="4165">
          <cell r="G4165" t="str">
            <v>20240919</v>
          </cell>
          <cell r="H4165" t="str">
            <v/>
          </cell>
          <cell r="I4165">
            <v>111525</v>
          </cell>
          <cell r="J4165">
            <v>0</v>
          </cell>
          <cell r="K4165">
            <v>107115011</v>
          </cell>
          <cell r="L4165" t="str">
            <v>T</v>
          </cell>
          <cell r="M4165">
            <v>300</v>
          </cell>
          <cell r="N4165" t="str">
            <v>V-1035</v>
          </cell>
          <cell r="O4165">
            <v>45574</v>
          </cell>
        </row>
        <row r="4166">
          <cell r="G4166" t="str">
            <v>20240919</v>
          </cell>
          <cell r="H4166" t="str">
            <v/>
          </cell>
          <cell r="I4166">
            <v>20074</v>
          </cell>
          <cell r="J4166">
            <v>0</v>
          </cell>
          <cell r="K4166">
            <v>107135085</v>
          </cell>
          <cell r="L4166" t="str">
            <v>T</v>
          </cell>
          <cell r="M4166">
            <v>300</v>
          </cell>
          <cell r="N4166" t="str">
            <v>V-1035</v>
          </cell>
          <cell r="O4166">
            <v>45574</v>
          </cell>
        </row>
        <row r="4167">
          <cell r="G4167" t="str">
            <v>20240919</v>
          </cell>
          <cell r="H4167" t="str">
            <v/>
          </cell>
          <cell r="I4167">
            <v>1082928</v>
          </cell>
          <cell r="J4167">
            <v>0</v>
          </cell>
          <cell r="K4167">
            <v>108218013</v>
          </cell>
          <cell r="L4167" t="str">
            <v>T</v>
          </cell>
          <cell r="M4167">
            <v>300</v>
          </cell>
          <cell r="N4167" t="str">
            <v>V-1035</v>
          </cell>
          <cell r="O4167">
            <v>45574</v>
          </cell>
        </row>
        <row r="4168">
          <cell r="G4168" t="str">
            <v>20240919</v>
          </cell>
          <cell r="H4168" t="str">
            <v/>
          </cell>
          <cell r="I4168">
            <v>292391</v>
          </cell>
          <cell r="J4168">
            <v>0</v>
          </cell>
          <cell r="K4168">
            <v>108510404</v>
          </cell>
          <cell r="L4168" t="str">
            <v>T</v>
          </cell>
          <cell r="M4168">
            <v>300</v>
          </cell>
          <cell r="N4168" t="str">
            <v>V-1035</v>
          </cell>
          <cell r="O4168">
            <v>45574</v>
          </cell>
        </row>
        <row r="4169">
          <cell r="G4169" t="str">
            <v>20240920</v>
          </cell>
          <cell r="H4169" t="str">
            <v/>
          </cell>
          <cell r="I4169">
            <v>0</v>
          </cell>
          <cell r="J4169">
            <v>7730</v>
          </cell>
          <cell r="K4169">
            <v>108502674</v>
          </cell>
          <cell r="L4169" t="str">
            <v>T</v>
          </cell>
          <cell r="M4169">
            <v>300</v>
          </cell>
          <cell r="N4169" t="str">
            <v>V-1036</v>
          </cell>
          <cell r="O4169">
            <v>45574</v>
          </cell>
        </row>
        <row r="4170">
          <cell r="G4170" t="str">
            <v>20240920</v>
          </cell>
          <cell r="H4170" t="str">
            <v/>
          </cell>
          <cell r="I4170">
            <v>0</v>
          </cell>
          <cell r="J4170">
            <v>2087</v>
          </cell>
          <cell r="K4170">
            <v>108500587</v>
          </cell>
          <cell r="L4170" t="str">
            <v>T</v>
          </cell>
          <cell r="M4170">
            <v>300</v>
          </cell>
          <cell r="N4170" t="str">
            <v>V-1036</v>
          </cell>
          <cell r="O4170">
            <v>45574</v>
          </cell>
        </row>
        <row r="4171">
          <cell r="G4171" t="str">
            <v>20240921</v>
          </cell>
          <cell r="H4171" t="str">
            <v/>
          </cell>
          <cell r="I4171">
            <v>0</v>
          </cell>
          <cell r="J4171">
            <v>7730</v>
          </cell>
          <cell r="K4171">
            <v>108492857</v>
          </cell>
          <cell r="L4171" t="str">
            <v>T</v>
          </cell>
          <cell r="M4171">
            <v>300</v>
          </cell>
          <cell r="N4171" t="str">
            <v>V-1037</v>
          </cell>
          <cell r="O4171">
            <v>45574</v>
          </cell>
        </row>
        <row r="4172">
          <cell r="G4172" t="str">
            <v>20240921</v>
          </cell>
          <cell r="H4172" t="str">
            <v/>
          </cell>
          <cell r="I4172">
            <v>0</v>
          </cell>
          <cell r="J4172">
            <v>2087</v>
          </cell>
          <cell r="K4172">
            <v>108490770</v>
          </cell>
          <cell r="L4172" t="str">
            <v>T</v>
          </cell>
          <cell r="M4172">
            <v>300</v>
          </cell>
          <cell r="N4172" t="str">
            <v>V-1037</v>
          </cell>
          <cell r="O4172">
            <v>45574</v>
          </cell>
        </row>
        <row r="4173">
          <cell r="G4173" t="str">
            <v>20240922</v>
          </cell>
          <cell r="H4173" t="str">
            <v/>
          </cell>
          <cell r="I4173">
            <v>0</v>
          </cell>
          <cell r="J4173">
            <v>15260</v>
          </cell>
          <cell r="K4173">
            <v>108475510</v>
          </cell>
          <cell r="L4173" t="str">
            <v>T</v>
          </cell>
          <cell r="M4173">
            <v>300</v>
          </cell>
          <cell r="N4173" t="str">
            <v>V-1038</v>
          </cell>
          <cell r="O4173">
            <v>45574</v>
          </cell>
        </row>
        <row r="4174">
          <cell r="G4174" t="str">
            <v>20240922</v>
          </cell>
          <cell r="H4174" t="str">
            <v/>
          </cell>
          <cell r="I4174">
            <v>0</v>
          </cell>
          <cell r="J4174">
            <v>4120</v>
          </cell>
          <cell r="K4174">
            <v>108471390</v>
          </cell>
          <cell r="L4174" t="str">
            <v>T</v>
          </cell>
          <cell r="M4174">
            <v>300</v>
          </cell>
          <cell r="N4174" t="str">
            <v>V-1038</v>
          </cell>
          <cell r="O4174">
            <v>45574</v>
          </cell>
        </row>
        <row r="4175">
          <cell r="G4175" t="str">
            <v>20240923</v>
          </cell>
          <cell r="H4175" t="str">
            <v/>
          </cell>
          <cell r="I4175">
            <v>0</v>
          </cell>
          <cell r="J4175">
            <v>7630</v>
          </cell>
          <cell r="K4175">
            <v>108463760</v>
          </cell>
          <cell r="L4175" t="str">
            <v>T</v>
          </cell>
          <cell r="M4175">
            <v>300</v>
          </cell>
          <cell r="N4175" t="str">
            <v>V-1039</v>
          </cell>
          <cell r="O4175">
            <v>45574</v>
          </cell>
        </row>
        <row r="4176">
          <cell r="G4176" t="str">
            <v>20240923</v>
          </cell>
          <cell r="H4176" t="str">
            <v/>
          </cell>
          <cell r="I4176">
            <v>0</v>
          </cell>
          <cell r="J4176">
            <v>2060</v>
          </cell>
          <cell r="K4176">
            <v>108461700</v>
          </cell>
          <cell r="L4176" t="str">
            <v>T</v>
          </cell>
          <cell r="M4176">
            <v>300</v>
          </cell>
          <cell r="N4176" t="str">
            <v>V-1039</v>
          </cell>
          <cell r="O4176">
            <v>45574</v>
          </cell>
        </row>
        <row r="4177">
          <cell r="G4177" t="str">
            <v>20240929</v>
          </cell>
          <cell r="H4177" t="str">
            <v/>
          </cell>
          <cell r="I4177">
            <v>823116</v>
          </cell>
          <cell r="J4177">
            <v>0</v>
          </cell>
          <cell r="K4177">
            <v>109284816</v>
          </cell>
          <cell r="L4177" t="str">
            <v>T</v>
          </cell>
          <cell r="M4177">
            <v>300</v>
          </cell>
          <cell r="N4177" t="str">
            <v>V-1047</v>
          </cell>
          <cell r="O4177">
            <v>45580</v>
          </cell>
        </row>
        <row r="4178">
          <cell r="G4178" t="str">
            <v>20240929</v>
          </cell>
          <cell r="H4178" t="str">
            <v/>
          </cell>
          <cell r="I4178">
            <v>222241</v>
          </cell>
          <cell r="J4178">
            <v>0</v>
          </cell>
          <cell r="K4178">
            <v>109507057</v>
          </cell>
          <cell r="L4178" t="str">
            <v>T</v>
          </cell>
          <cell r="M4178">
            <v>300</v>
          </cell>
          <cell r="N4178" t="str">
            <v>V-1047</v>
          </cell>
          <cell r="O4178">
            <v>45580</v>
          </cell>
        </row>
        <row r="4179">
          <cell r="G4179" t="str">
            <v>20240929</v>
          </cell>
          <cell r="H4179" t="str">
            <v/>
          </cell>
          <cell r="I4179">
            <v>462825</v>
          </cell>
          <cell r="J4179">
            <v>0</v>
          </cell>
          <cell r="K4179">
            <v>109969882</v>
          </cell>
          <cell r="L4179" t="str">
            <v>T</v>
          </cell>
          <cell r="M4179">
            <v>300</v>
          </cell>
          <cell r="N4179" t="str">
            <v>V-1047</v>
          </cell>
          <cell r="O4179">
            <v>45580</v>
          </cell>
        </row>
        <row r="4180">
          <cell r="G4180" t="str">
            <v>20240929</v>
          </cell>
          <cell r="H4180" t="str">
            <v/>
          </cell>
          <cell r="I4180">
            <v>83309</v>
          </cell>
          <cell r="J4180">
            <v>0</v>
          </cell>
          <cell r="K4180">
            <v>110053191</v>
          </cell>
          <cell r="L4180" t="str">
            <v>T</v>
          </cell>
          <cell r="M4180">
            <v>300</v>
          </cell>
          <cell r="N4180" t="str">
            <v>V-1047</v>
          </cell>
          <cell r="O4180">
            <v>45580</v>
          </cell>
        </row>
        <row r="4181">
          <cell r="G4181" t="str">
            <v>20240768</v>
          </cell>
          <cell r="H4181" t="str">
            <v>20240768 szla. kiegyenlítés</v>
          </cell>
          <cell r="I4181">
            <v>0</v>
          </cell>
          <cell r="J4181">
            <v>2310637</v>
          </cell>
          <cell r="K4181">
            <v>107742554</v>
          </cell>
          <cell r="L4181" t="str">
            <v>T</v>
          </cell>
          <cell r="M4181">
            <v>200</v>
          </cell>
          <cell r="N4181" t="str">
            <v>B-199</v>
          </cell>
          <cell r="O4181">
            <v>45580</v>
          </cell>
        </row>
        <row r="4182">
          <cell r="G4182" t="str">
            <v>20240899</v>
          </cell>
          <cell r="H4182" t="str">
            <v>20240899 szla. kiegyenlítés</v>
          </cell>
          <cell r="I4182">
            <v>0</v>
          </cell>
          <cell r="J4182">
            <v>51943</v>
          </cell>
          <cell r="K4182">
            <v>107690611</v>
          </cell>
          <cell r="L4182" t="str">
            <v>T</v>
          </cell>
          <cell r="M4182">
            <v>400</v>
          </cell>
          <cell r="N4182" t="str">
            <v>P-165</v>
          </cell>
          <cell r="O4182">
            <v>45590</v>
          </cell>
        </row>
        <row r="4183">
          <cell r="G4183" t="str">
            <v>20240905</v>
          </cell>
          <cell r="H4183" t="str">
            <v>20240905 szla. kiegyenlítés</v>
          </cell>
          <cell r="I4183">
            <v>0</v>
          </cell>
          <cell r="J4183">
            <v>28829</v>
          </cell>
          <cell r="K4183">
            <v>107661782</v>
          </cell>
          <cell r="L4183" t="str">
            <v>T</v>
          </cell>
          <cell r="M4183">
            <v>400</v>
          </cell>
          <cell r="N4183" t="str">
            <v>P-170</v>
          </cell>
          <cell r="O4183">
            <v>45590</v>
          </cell>
        </row>
        <row r="4184">
          <cell r="G4184" t="str">
            <v>20240924</v>
          </cell>
          <cell r="H4184" t="str">
            <v/>
          </cell>
          <cell r="I4184">
            <v>834840</v>
          </cell>
          <cell r="J4184">
            <v>0</v>
          </cell>
          <cell r="K4184">
            <v>108496622</v>
          </cell>
          <cell r="L4184" t="str">
            <v>T</v>
          </cell>
          <cell r="M4184">
            <v>300</v>
          </cell>
          <cell r="N4184" t="str">
            <v>V-1040</v>
          </cell>
          <cell r="O4184">
            <v>45574</v>
          </cell>
        </row>
        <row r="4185">
          <cell r="G4185" t="str">
            <v>20240924</v>
          </cell>
          <cell r="H4185" t="str">
            <v/>
          </cell>
          <cell r="I4185">
            <v>225407</v>
          </cell>
          <cell r="J4185">
            <v>0</v>
          </cell>
          <cell r="K4185">
            <v>108722029</v>
          </cell>
          <cell r="L4185" t="str">
            <v>T</v>
          </cell>
          <cell r="M4185">
            <v>300</v>
          </cell>
          <cell r="N4185" t="str">
            <v>V-1040</v>
          </cell>
          <cell r="O4185">
            <v>45574</v>
          </cell>
        </row>
        <row r="4186">
          <cell r="G4186" t="str">
            <v>20240925</v>
          </cell>
          <cell r="H4186" t="str">
            <v/>
          </cell>
          <cell r="I4186">
            <v>25540</v>
          </cell>
          <cell r="J4186">
            <v>0</v>
          </cell>
          <cell r="K4186">
            <v>108747569</v>
          </cell>
          <cell r="L4186" t="str">
            <v>T</v>
          </cell>
          <cell r="M4186">
            <v>300</v>
          </cell>
          <cell r="N4186" t="str">
            <v>V-1042</v>
          </cell>
          <cell r="O4186">
            <v>45580</v>
          </cell>
        </row>
        <row r="4187">
          <cell r="G4187" t="str">
            <v>20240925</v>
          </cell>
          <cell r="H4187" t="str">
            <v/>
          </cell>
          <cell r="I4187">
            <v>6896</v>
          </cell>
          <cell r="J4187">
            <v>0</v>
          </cell>
          <cell r="K4187">
            <v>108754465</v>
          </cell>
          <cell r="L4187" t="str">
            <v>T</v>
          </cell>
          <cell r="M4187">
            <v>300</v>
          </cell>
          <cell r="N4187" t="str">
            <v>V-1042</v>
          </cell>
          <cell r="O4187">
            <v>45580</v>
          </cell>
        </row>
        <row r="4188">
          <cell r="G4188" t="str">
            <v>20240926</v>
          </cell>
          <cell r="H4188" t="str">
            <v/>
          </cell>
          <cell r="I4188">
            <v>62628</v>
          </cell>
          <cell r="J4188">
            <v>0</v>
          </cell>
          <cell r="K4188">
            <v>108817093</v>
          </cell>
          <cell r="L4188" t="str">
            <v>T</v>
          </cell>
          <cell r="M4188">
            <v>300</v>
          </cell>
          <cell r="N4188" t="str">
            <v>V-1043</v>
          </cell>
          <cell r="O4188">
            <v>45580</v>
          </cell>
        </row>
        <row r="4189">
          <cell r="G4189" t="str">
            <v>20240926</v>
          </cell>
          <cell r="H4189" t="str">
            <v/>
          </cell>
          <cell r="I4189">
            <v>16910</v>
          </cell>
          <cell r="J4189">
            <v>0</v>
          </cell>
          <cell r="K4189">
            <v>108834003</v>
          </cell>
          <cell r="L4189" t="str">
            <v>T</v>
          </cell>
          <cell r="M4189">
            <v>300</v>
          </cell>
          <cell r="N4189" t="str">
            <v>V-1043</v>
          </cell>
          <cell r="O4189">
            <v>45580</v>
          </cell>
        </row>
        <row r="4190">
          <cell r="G4190" t="str">
            <v>20240927</v>
          </cell>
          <cell r="H4190" t="str">
            <v/>
          </cell>
          <cell r="I4190">
            <v>22700</v>
          </cell>
          <cell r="J4190">
            <v>0</v>
          </cell>
          <cell r="K4190">
            <v>108856703</v>
          </cell>
          <cell r="L4190" t="str">
            <v>T</v>
          </cell>
          <cell r="M4190">
            <v>300</v>
          </cell>
          <cell r="N4190" t="str">
            <v>V-1044</v>
          </cell>
          <cell r="O4190">
            <v>45580</v>
          </cell>
        </row>
        <row r="4191">
          <cell r="G4191" t="str">
            <v>20240927</v>
          </cell>
          <cell r="H4191" t="str">
            <v/>
          </cell>
          <cell r="I4191">
            <v>6129</v>
          </cell>
          <cell r="J4191">
            <v>0</v>
          </cell>
          <cell r="K4191">
            <v>108862832</v>
          </cell>
          <cell r="L4191" t="str">
            <v>T</v>
          </cell>
          <cell r="M4191">
            <v>300</v>
          </cell>
          <cell r="N4191" t="str">
            <v>V-1044</v>
          </cell>
          <cell r="O4191">
            <v>45580</v>
          </cell>
        </row>
        <row r="4192">
          <cell r="G4192" t="str">
            <v>20247043</v>
          </cell>
          <cell r="H4192" t="str">
            <v/>
          </cell>
          <cell r="I4192">
            <v>1897796</v>
          </cell>
          <cell r="J4192">
            <v>0</v>
          </cell>
          <cell r="K4192">
            <v>110760628</v>
          </cell>
          <cell r="L4192" t="str">
            <v>T</v>
          </cell>
          <cell r="M4192">
            <v>300</v>
          </cell>
          <cell r="N4192" t="str">
            <v>V-1045</v>
          </cell>
          <cell r="O4192">
            <v>45580</v>
          </cell>
        </row>
        <row r="4193">
          <cell r="G4193" t="str">
            <v>20247043</v>
          </cell>
          <cell r="H4193" t="str">
            <v/>
          </cell>
          <cell r="I4193">
            <v>512405</v>
          </cell>
          <cell r="J4193">
            <v>0</v>
          </cell>
          <cell r="K4193">
            <v>111273033</v>
          </cell>
          <cell r="L4193" t="str">
            <v>T</v>
          </cell>
          <cell r="M4193">
            <v>300</v>
          </cell>
          <cell r="N4193" t="str">
            <v>V-1045</v>
          </cell>
          <cell r="O4193">
            <v>45580</v>
          </cell>
        </row>
        <row r="4194">
          <cell r="G4194" t="str">
            <v>20240928</v>
          </cell>
          <cell r="H4194" t="str">
            <v/>
          </cell>
          <cell r="I4194">
            <v>0</v>
          </cell>
          <cell r="J4194">
            <v>7730</v>
          </cell>
          <cell r="K4194">
            <v>111265303</v>
          </cell>
          <cell r="L4194" t="str">
            <v>T</v>
          </cell>
          <cell r="M4194">
            <v>300</v>
          </cell>
          <cell r="N4194" t="str">
            <v>V-1046</v>
          </cell>
          <cell r="O4194">
            <v>45580</v>
          </cell>
        </row>
        <row r="4195">
          <cell r="G4195" t="str">
            <v>20240928</v>
          </cell>
          <cell r="H4195" t="str">
            <v/>
          </cell>
          <cell r="I4195">
            <v>0</v>
          </cell>
          <cell r="J4195">
            <v>2087</v>
          </cell>
          <cell r="K4195">
            <v>111263216</v>
          </cell>
          <cell r="L4195" t="str">
            <v>T</v>
          </cell>
          <cell r="M4195">
            <v>300</v>
          </cell>
          <cell r="N4195" t="str">
            <v>V-1046</v>
          </cell>
          <cell r="O4195">
            <v>45580</v>
          </cell>
        </row>
        <row r="4196">
          <cell r="G4196" t="str">
            <v>20240825</v>
          </cell>
          <cell r="H4196" t="str">
            <v>20240825 szla. kiegyenlítés</v>
          </cell>
          <cell r="I4196">
            <v>0</v>
          </cell>
          <cell r="J4196">
            <v>1158011</v>
          </cell>
          <cell r="K4196">
            <v>110105205</v>
          </cell>
          <cell r="L4196" t="str">
            <v>T</v>
          </cell>
          <cell r="M4196">
            <v>200</v>
          </cell>
          <cell r="N4196" t="str">
            <v>B-200</v>
          </cell>
          <cell r="O4196">
            <v>45580</v>
          </cell>
        </row>
        <row r="4197">
          <cell r="G4197" t="str">
            <v>20240930</v>
          </cell>
          <cell r="H4197" t="str">
            <v>20240930 szla. kiegyenlítés</v>
          </cell>
          <cell r="I4197">
            <v>0</v>
          </cell>
          <cell r="J4197">
            <v>802574</v>
          </cell>
          <cell r="K4197">
            <v>109302631</v>
          </cell>
          <cell r="L4197" t="str">
            <v>T</v>
          </cell>
          <cell r="M4197">
            <v>200</v>
          </cell>
          <cell r="N4197" t="str">
            <v>B-200</v>
          </cell>
          <cell r="O4197">
            <v>45580</v>
          </cell>
        </row>
        <row r="4198">
          <cell r="G4198" t="str">
            <v>20240904</v>
          </cell>
          <cell r="H4198" t="str">
            <v>20240904 szla. kiegyenlítés</v>
          </cell>
          <cell r="I4198">
            <v>0</v>
          </cell>
          <cell r="J4198">
            <v>252730</v>
          </cell>
          <cell r="K4198">
            <v>109049901</v>
          </cell>
          <cell r="L4198" t="str">
            <v>T</v>
          </cell>
          <cell r="M4198">
            <v>200</v>
          </cell>
          <cell r="N4198" t="str">
            <v>B-200</v>
          </cell>
          <cell r="O4198">
            <v>45580</v>
          </cell>
        </row>
        <row r="4199">
          <cell r="G4199" t="str">
            <v>20240922</v>
          </cell>
          <cell r="H4199" t="str">
            <v>20240922 szla. kiegyenlítés</v>
          </cell>
          <cell r="I4199">
            <v>19380</v>
          </cell>
          <cell r="J4199">
            <v>0</v>
          </cell>
          <cell r="K4199">
            <v>109069281</v>
          </cell>
          <cell r="L4199" t="str">
            <v>T</v>
          </cell>
          <cell r="M4199">
            <v>200</v>
          </cell>
          <cell r="N4199" t="str">
            <v>B-200</v>
          </cell>
          <cell r="O4199">
            <v>45580</v>
          </cell>
        </row>
        <row r="4200">
          <cell r="G4200" t="str">
            <v>20240925</v>
          </cell>
          <cell r="H4200" t="str">
            <v>20240925 szla. kiegyenlítés</v>
          </cell>
          <cell r="I4200">
            <v>0</v>
          </cell>
          <cell r="J4200">
            <v>32436</v>
          </cell>
          <cell r="K4200">
            <v>109036845</v>
          </cell>
          <cell r="L4200" t="str">
            <v>T</v>
          </cell>
          <cell r="M4200">
            <v>400</v>
          </cell>
          <cell r="N4200" t="str">
            <v>P-162</v>
          </cell>
          <cell r="O4200">
            <v>45590</v>
          </cell>
        </row>
        <row r="4201">
          <cell r="G4201" t="str">
            <v>20240930</v>
          </cell>
          <cell r="H4201" t="str">
            <v/>
          </cell>
          <cell r="I4201">
            <v>144360</v>
          </cell>
          <cell r="J4201">
            <v>0</v>
          </cell>
          <cell r="K4201">
            <v>109181205</v>
          </cell>
          <cell r="L4201" t="str">
            <v>T</v>
          </cell>
          <cell r="M4201">
            <v>300</v>
          </cell>
          <cell r="N4201" t="str">
            <v>V-1048</v>
          </cell>
          <cell r="O4201">
            <v>45580</v>
          </cell>
        </row>
        <row r="4202">
          <cell r="G4202" t="str">
            <v>20240930</v>
          </cell>
          <cell r="H4202" t="str">
            <v/>
          </cell>
          <cell r="I4202">
            <v>25985</v>
          </cell>
          <cell r="J4202">
            <v>0</v>
          </cell>
          <cell r="K4202">
            <v>109207190</v>
          </cell>
          <cell r="L4202" t="str">
            <v>T</v>
          </cell>
          <cell r="M4202">
            <v>300</v>
          </cell>
          <cell r="N4202" t="str">
            <v>V-1048</v>
          </cell>
          <cell r="O4202">
            <v>45580</v>
          </cell>
        </row>
        <row r="4203">
          <cell r="G4203" t="str">
            <v>20240930</v>
          </cell>
          <cell r="H4203" t="str">
            <v/>
          </cell>
          <cell r="I4203">
            <v>497818</v>
          </cell>
          <cell r="J4203">
            <v>0</v>
          </cell>
          <cell r="K4203">
            <v>109705008</v>
          </cell>
          <cell r="L4203" t="str">
            <v>T</v>
          </cell>
          <cell r="M4203">
            <v>300</v>
          </cell>
          <cell r="N4203" t="str">
            <v>V-1048</v>
          </cell>
          <cell r="O4203">
            <v>45580</v>
          </cell>
        </row>
        <row r="4204">
          <cell r="G4204" t="str">
            <v>20240930</v>
          </cell>
          <cell r="H4204" t="str">
            <v/>
          </cell>
          <cell r="I4204">
            <v>134411</v>
          </cell>
          <cell r="J4204">
            <v>0</v>
          </cell>
          <cell r="K4204">
            <v>109839419</v>
          </cell>
          <cell r="L4204" t="str">
            <v>T</v>
          </cell>
          <cell r="M4204">
            <v>300</v>
          </cell>
          <cell r="N4204" t="str">
            <v>V-1048</v>
          </cell>
          <cell r="O4204">
            <v>45580</v>
          </cell>
        </row>
        <row r="4205">
          <cell r="G4205" t="str">
            <v>20247039</v>
          </cell>
          <cell r="H4205" t="str">
            <v>20247039 szla. kiegyenlítés</v>
          </cell>
          <cell r="I4205">
            <v>0</v>
          </cell>
          <cell r="J4205">
            <v>2826391</v>
          </cell>
          <cell r="K4205">
            <v>107013028</v>
          </cell>
          <cell r="L4205" t="str">
            <v>T</v>
          </cell>
          <cell r="M4205">
            <v>200</v>
          </cell>
          <cell r="N4205" t="str">
            <v>B-201</v>
          </cell>
          <cell r="O4205">
            <v>45581</v>
          </cell>
        </row>
        <row r="4206">
          <cell r="G4206" t="str">
            <v>20240824</v>
          </cell>
          <cell r="H4206" t="str">
            <v>20240824 szla. kiegyenlítés</v>
          </cell>
          <cell r="I4206">
            <v>0</v>
          </cell>
          <cell r="J4206">
            <v>1199211</v>
          </cell>
          <cell r="K4206">
            <v>105813817</v>
          </cell>
          <cell r="L4206" t="str">
            <v>T</v>
          </cell>
          <cell r="M4206">
            <v>200</v>
          </cell>
          <cell r="N4206" t="str">
            <v>B-201</v>
          </cell>
          <cell r="O4206">
            <v>45581</v>
          </cell>
        </row>
        <row r="4207">
          <cell r="G4207" t="str">
            <v>20240859</v>
          </cell>
          <cell r="H4207" t="str">
            <v>20240859 szla. kiegyenlítés</v>
          </cell>
          <cell r="I4207">
            <v>0</v>
          </cell>
          <cell r="J4207">
            <v>891335</v>
          </cell>
          <cell r="K4207">
            <v>104922482</v>
          </cell>
          <cell r="L4207" t="str">
            <v>T</v>
          </cell>
          <cell r="M4207">
            <v>200</v>
          </cell>
          <cell r="N4207" t="str">
            <v>B-201</v>
          </cell>
          <cell r="O4207">
            <v>45581</v>
          </cell>
        </row>
        <row r="4208">
          <cell r="G4208" t="str">
            <v>20240898</v>
          </cell>
          <cell r="H4208" t="str">
            <v>20240898 szla. kiegyenlítés</v>
          </cell>
          <cell r="I4208">
            <v>0</v>
          </cell>
          <cell r="J4208">
            <v>480568</v>
          </cell>
          <cell r="K4208">
            <v>104441914</v>
          </cell>
          <cell r="L4208" t="str">
            <v>T</v>
          </cell>
          <cell r="M4208">
            <v>200</v>
          </cell>
          <cell r="N4208" t="str">
            <v>B-201</v>
          </cell>
          <cell r="O4208">
            <v>45581</v>
          </cell>
        </row>
        <row r="4209">
          <cell r="G4209" t="str">
            <v>20240617</v>
          </cell>
          <cell r="H4209" t="str">
            <v>20240617 szla. kiegyenlítés</v>
          </cell>
          <cell r="I4209">
            <v>0</v>
          </cell>
          <cell r="J4209">
            <v>151149</v>
          </cell>
          <cell r="K4209">
            <v>104290765</v>
          </cell>
          <cell r="L4209" t="str">
            <v>T</v>
          </cell>
          <cell r="M4209">
            <v>200</v>
          </cell>
          <cell r="N4209" t="str">
            <v>B-201</v>
          </cell>
          <cell r="O4209">
            <v>45581</v>
          </cell>
        </row>
        <row r="4210">
          <cell r="G4210" t="str">
            <v>20240931</v>
          </cell>
          <cell r="H4210" t="str">
            <v/>
          </cell>
          <cell r="I4210">
            <v>2508300</v>
          </cell>
          <cell r="J4210">
            <v>0</v>
          </cell>
          <cell r="K4210">
            <v>106799065</v>
          </cell>
          <cell r="L4210" t="str">
            <v>T</v>
          </cell>
          <cell r="M4210">
            <v>300</v>
          </cell>
          <cell r="N4210" t="str">
            <v>V-1049</v>
          </cell>
          <cell r="O4210">
            <v>45580</v>
          </cell>
        </row>
        <row r="4211">
          <cell r="G4211" t="str">
            <v>20240931</v>
          </cell>
          <cell r="H4211" t="str">
            <v/>
          </cell>
          <cell r="I4211">
            <v>677241</v>
          </cell>
          <cell r="J4211">
            <v>0</v>
          </cell>
          <cell r="K4211">
            <v>107476306</v>
          </cell>
          <cell r="L4211" t="str">
            <v>T</v>
          </cell>
          <cell r="M4211">
            <v>300</v>
          </cell>
          <cell r="N4211" t="str">
            <v>V-1049</v>
          </cell>
          <cell r="O4211">
            <v>45580</v>
          </cell>
        </row>
        <row r="4212">
          <cell r="G4212" t="str">
            <v>20240932</v>
          </cell>
          <cell r="H4212" t="str">
            <v/>
          </cell>
          <cell r="I4212">
            <v>271800</v>
          </cell>
          <cell r="J4212">
            <v>0</v>
          </cell>
          <cell r="K4212">
            <v>107748106</v>
          </cell>
          <cell r="L4212" t="str">
            <v>T</v>
          </cell>
          <cell r="M4212">
            <v>300</v>
          </cell>
          <cell r="N4212" t="str">
            <v>V-1050</v>
          </cell>
          <cell r="O4212">
            <v>45580</v>
          </cell>
        </row>
        <row r="4213">
          <cell r="G4213" t="str">
            <v>20240932</v>
          </cell>
          <cell r="H4213" t="str">
            <v/>
          </cell>
          <cell r="I4213">
            <v>48924</v>
          </cell>
          <cell r="J4213">
            <v>0</v>
          </cell>
          <cell r="K4213">
            <v>107797030</v>
          </cell>
          <cell r="L4213" t="str">
            <v>T</v>
          </cell>
          <cell r="M4213">
            <v>300</v>
          </cell>
          <cell r="N4213" t="str">
            <v>V-1050</v>
          </cell>
          <cell r="O4213">
            <v>45580</v>
          </cell>
        </row>
        <row r="4214">
          <cell r="G4214" t="str">
            <v>20240932</v>
          </cell>
          <cell r="H4214" t="str">
            <v/>
          </cell>
          <cell r="I4214">
            <v>478980</v>
          </cell>
          <cell r="J4214">
            <v>0</v>
          </cell>
          <cell r="K4214">
            <v>108276010</v>
          </cell>
          <cell r="L4214" t="str">
            <v>T</v>
          </cell>
          <cell r="M4214">
            <v>300</v>
          </cell>
          <cell r="N4214" t="str">
            <v>V-1050</v>
          </cell>
          <cell r="O4214">
            <v>45580</v>
          </cell>
        </row>
        <row r="4215">
          <cell r="G4215" t="str">
            <v>20240932</v>
          </cell>
          <cell r="H4215" t="str">
            <v/>
          </cell>
          <cell r="I4215">
            <v>129325</v>
          </cell>
          <cell r="J4215">
            <v>0</v>
          </cell>
          <cell r="K4215">
            <v>108405335</v>
          </cell>
          <cell r="L4215" t="str">
            <v>T</v>
          </cell>
          <cell r="M4215">
            <v>300</v>
          </cell>
          <cell r="N4215" t="str">
            <v>V-1050</v>
          </cell>
          <cell r="O4215">
            <v>45580</v>
          </cell>
        </row>
        <row r="4216">
          <cell r="G4216" t="str">
            <v>20240933</v>
          </cell>
          <cell r="H4216" t="str">
            <v/>
          </cell>
          <cell r="I4216">
            <v>911820</v>
          </cell>
          <cell r="J4216">
            <v>0</v>
          </cell>
          <cell r="K4216">
            <v>109317155</v>
          </cell>
          <cell r="L4216" t="str">
            <v>T</v>
          </cell>
          <cell r="M4216">
            <v>300</v>
          </cell>
          <cell r="N4216" t="str">
            <v>V-1051</v>
          </cell>
          <cell r="O4216">
            <v>45580</v>
          </cell>
        </row>
        <row r="4217">
          <cell r="G4217" t="str">
            <v>20240933</v>
          </cell>
          <cell r="H4217" t="str">
            <v/>
          </cell>
          <cell r="I4217">
            <v>246191</v>
          </cell>
          <cell r="J4217">
            <v>0</v>
          </cell>
          <cell r="K4217">
            <v>109563346</v>
          </cell>
          <cell r="L4217" t="str">
            <v>T</v>
          </cell>
          <cell r="M4217">
            <v>300</v>
          </cell>
          <cell r="N4217" t="str">
            <v>V-1051</v>
          </cell>
          <cell r="O4217">
            <v>45580</v>
          </cell>
        </row>
        <row r="4218">
          <cell r="G4218" t="str">
            <v>20240934</v>
          </cell>
          <cell r="H4218" t="str">
            <v/>
          </cell>
          <cell r="I4218">
            <v>0</v>
          </cell>
          <cell r="J4218">
            <v>10300</v>
          </cell>
          <cell r="K4218">
            <v>109553046</v>
          </cell>
          <cell r="L4218" t="str">
            <v>T</v>
          </cell>
          <cell r="M4218">
            <v>300</v>
          </cell>
          <cell r="N4218" t="str">
            <v>V-1052</v>
          </cell>
          <cell r="O4218">
            <v>45580</v>
          </cell>
        </row>
        <row r="4219">
          <cell r="G4219" t="str">
            <v>20240934</v>
          </cell>
          <cell r="H4219" t="str">
            <v/>
          </cell>
          <cell r="I4219">
            <v>0</v>
          </cell>
          <cell r="J4219">
            <v>2781</v>
          </cell>
          <cell r="K4219">
            <v>109550265</v>
          </cell>
          <cell r="L4219" t="str">
            <v>T</v>
          </cell>
          <cell r="M4219">
            <v>300</v>
          </cell>
          <cell r="N4219" t="str">
            <v>V-1052</v>
          </cell>
          <cell r="O4219">
            <v>45580</v>
          </cell>
        </row>
        <row r="4220">
          <cell r="G4220" t="str">
            <v>20240935</v>
          </cell>
          <cell r="H4220" t="str">
            <v/>
          </cell>
          <cell r="I4220">
            <v>9880</v>
          </cell>
          <cell r="J4220">
            <v>0</v>
          </cell>
          <cell r="K4220">
            <v>109560145</v>
          </cell>
          <cell r="L4220" t="str">
            <v>T</v>
          </cell>
          <cell r="M4220">
            <v>300</v>
          </cell>
          <cell r="N4220" t="str">
            <v>V-1053</v>
          </cell>
          <cell r="O4220">
            <v>45580</v>
          </cell>
        </row>
        <row r="4221">
          <cell r="G4221" t="str">
            <v>20240935</v>
          </cell>
          <cell r="H4221" t="str">
            <v/>
          </cell>
          <cell r="I4221">
            <v>2668</v>
          </cell>
          <cell r="J4221">
            <v>0</v>
          </cell>
          <cell r="K4221">
            <v>109562813</v>
          </cell>
          <cell r="L4221" t="str">
            <v>T</v>
          </cell>
          <cell r="M4221">
            <v>300</v>
          </cell>
          <cell r="N4221" t="str">
            <v>V-1053</v>
          </cell>
          <cell r="O4221">
            <v>45580</v>
          </cell>
        </row>
        <row r="4222">
          <cell r="G4222" t="str">
            <v>20240936</v>
          </cell>
          <cell r="H4222" t="str">
            <v/>
          </cell>
          <cell r="I4222">
            <v>0</v>
          </cell>
          <cell r="J4222">
            <v>7825</v>
          </cell>
          <cell r="K4222">
            <v>109554988</v>
          </cell>
          <cell r="L4222" t="str">
            <v>T</v>
          </cell>
          <cell r="M4222">
            <v>300</v>
          </cell>
          <cell r="N4222" t="str">
            <v>V-1054</v>
          </cell>
          <cell r="O4222">
            <v>45580</v>
          </cell>
        </row>
        <row r="4223">
          <cell r="G4223" t="str">
            <v>20240936</v>
          </cell>
          <cell r="H4223" t="str">
            <v/>
          </cell>
          <cell r="I4223">
            <v>0</v>
          </cell>
          <cell r="J4223">
            <v>2113</v>
          </cell>
          <cell r="K4223">
            <v>109552875</v>
          </cell>
          <cell r="L4223" t="str">
            <v>T</v>
          </cell>
          <cell r="M4223">
            <v>300</v>
          </cell>
          <cell r="N4223" t="str">
            <v>V-1054</v>
          </cell>
          <cell r="O4223">
            <v>45580</v>
          </cell>
        </row>
        <row r="4224">
          <cell r="G4224" t="str">
            <v>20240776</v>
          </cell>
          <cell r="H4224" t="str">
            <v>20240776 szla. kiegyenlítés</v>
          </cell>
          <cell r="I4224">
            <v>0</v>
          </cell>
          <cell r="J4224">
            <v>2237232</v>
          </cell>
          <cell r="K4224">
            <v>107315643</v>
          </cell>
          <cell r="L4224" t="str">
            <v>T</v>
          </cell>
          <cell r="M4224">
            <v>200</v>
          </cell>
          <cell r="N4224" t="str">
            <v>B-202</v>
          </cell>
          <cell r="O4224">
            <v>45581</v>
          </cell>
        </row>
        <row r="4225">
          <cell r="G4225" t="str">
            <v>20240927</v>
          </cell>
          <cell r="H4225" t="str">
            <v>20240927 szla. kiegyenlítés</v>
          </cell>
          <cell r="I4225">
            <v>0</v>
          </cell>
          <cell r="J4225">
            <v>28829</v>
          </cell>
          <cell r="K4225">
            <v>107286814</v>
          </cell>
          <cell r="L4225" t="str">
            <v>T</v>
          </cell>
          <cell r="M4225">
            <v>200</v>
          </cell>
          <cell r="N4225" t="str">
            <v>B-202</v>
          </cell>
          <cell r="O4225">
            <v>45581</v>
          </cell>
        </row>
        <row r="4226">
          <cell r="G4226" t="str">
            <v>20240937</v>
          </cell>
          <cell r="H4226" t="str">
            <v/>
          </cell>
          <cell r="I4226">
            <v>628800</v>
          </cell>
          <cell r="J4226">
            <v>0</v>
          </cell>
          <cell r="K4226">
            <v>107915614</v>
          </cell>
          <cell r="L4226" t="str">
            <v>T</v>
          </cell>
          <cell r="M4226">
            <v>300</v>
          </cell>
          <cell r="N4226" t="str">
            <v>V-1055</v>
          </cell>
          <cell r="O4226">
            <v>45580</v>
          </cell>
        </row>
        <row r="4227">
          <cell r="G4227" t="str">
            <v>20240937</v>
          </cell>
          <cell r="H4227" t="str">
            <v/>
          </cell>
          <cell r="I4227">
            <v>113184</v>
          </cell>
          <cell r="J4227">
            <v>0</v>
          </cell>
          <cell r="K4227">
            <v>108028798</v>
          </cell>
          <cell r="L4227" t="str">
            <v>T</v>
          </cell>
          <cell r="M4227">
            <v>300</v>
          </cell>
          <cell r="N4227" t="str">
            <v>V-1055</v>
          </cell>
          <cell r="O4227">
            <v>45580</v>
          </cell>
        </row>
        <row r="4228">
          <cell r="G4228" t="str">
            <v>20240939</v>
          </cell>
          <cell r="H4228" t="str">
            <v/>
          </cell>
          <cell r="I4228">
            <v>2114800</v>
          </cell>
          <cell r="J4228">
            <v>0</v>
          </cell>
          <cell r="K4228">
            <v>110143598</v>
          </cell>
          <cell r="L4228" t="str">
            <v>T</v>
          </cell>
          <cell r="M4228">
            <v>300</v>
          </cell>
          <cell r="N4228" t="str">
            <v>V-1057</v>
          </cell>
          <cell r="O4228">
            <v>45580</v>
          </cell>
        </row>
        <row r="4229">
          <cell r="G4229" t="str">
            <v>20240939</v>
          </cell>
          <cell r="H4229" t="str">
            <v/>
          </cell>
          <cell r="I4229">
            <v>570996</v>
          </cell>
          <cell r="J4229">
            <v>0</v>
          </cell>
          <cell r="K4229">
            <v>110714594</v>
          </cell>
          <cell r="L4229" t="str">
            <v>T</v>
          </cell>
          <cell r="M4229">
            <v>300</v>
          </cell>
          <cell r="N4229" t="str">
            <v>V-1057</v>
          </cell>
          <cell r="O4229">
            <v>45580</v>
          </cell>
        </row>
        <row r="4230">
          <cell r="G4230" t="str">
            <v>20240944</v>
          </cell>
          <cell r="H4230" t="str">
            <v/>
          </cell>
          <cell r="I4230">
            <v>19500</v>
          </cell>
          <cell r="J4230">
            <v>0</v>
          </cell>
          <cell r="K4230">
            <v>110734094</v>
          </cell>
          <cell r="L4230" t="str">
            <v>T</v>
          </cell>
          <cell r="M4230">
            <v>300</v>
          </cell>
          <cell r="N4230" t="str">
            <v>V-1062</v>
          </cell>
          <cell r="O4230">
            <v>45580</v>
          </cell>
        </row>
        <row r="4231">
          <cell r="G4231" t="str">
            <v>20240944</v>
          </cell>
          <cell r="H4231" t="str">
            <v/>
          </cell>
          <cell r="I4231">
            <v>5265</v>
          </cell>
          <cell r="J4231">
            <v>0</v>
          </cell>
          <cell r="K4231">
            <v>110739359</v>
          </cell>
          <cell r="L4231" t="str">
            <v>T</v>
          </cell>
          <cell r="M4231">
            <v>300</v>
          </cell>
          <cell r="N4231" t="str">
            <v>V-1062</v>
          </cell>
          <cell r="O4231">
            <v>45580</v>
          </cell>
        </row>
        <row r="4232">
          <cell r="G4232" t="str">
            <v>20240945</v>
          </cell>
          <cell r="H4232" t="str">
            <v>20240945 szla. kiegyenlítés</v>
          </cell>
          <cell r="I4232">
            <v>0</v>
          </cell>
          <cell r="J4232">
            <v>7356029</v>
          </cell>
          <cell r="K4232">
            <v>103383330</v>
          </cell>
          <cell r="L4232" t="str">
            <v>T</v>
          </cell>
          <cell r="M4232">
            <v>200</v>
          </cell>
          <cell r="N4232" t="str">
            <v>B-203</v>
          </cell>
          <cell r="O4232">
            <v>45581</v>
          </cell>
        </row>
        <row r="4233">
          <cell r="G4233" t="str">
            <v>20240831</v>
          </cell>
          <cell r="H4233" t="str">
            <v>20240831 szla. kiegyenlítés</v>
          </cell>
          <cell r="I4233">
            <v>0</v>
          </cell>
          <cell r="J4233">
            <v>550570</v>
          </cell>
          <cell r="K4233">
            <v>102832760</v>
          </cell>
          <cell r="L4233" t="str">
            <v>T</v>
          </cell>
          <cell r="M4233">
            <v>200</v>
          </cell>
          <cell r="N4233" t="str">
            <v>B-203</v>
          </cell>
          <cell r="O4233">
            <v>45581</v>
          </cell>
        </row>
        <row r="4234">
          <cell r="G4234" t="str">
            <v>20240712</v>
          </cell>
          <cell r="H4234" t="str">
            <v>20240712 szla. kiegyenlítés</v>
          </cell>
          <cell r="I4234">
            <v>0</v>
          </cell>
          <cell r="J4234">
            <v>2863456</v>
          </cell>
          <cell r="K4234">
            <v>99969304</v>
          </cell>
          <cell r="L4234" t="str">
            <v>T</v>
          </cell>
          <cell r="M4234">
            <v>200</v>
          </cell>
          <cell r="N4234" t="str">
            <v>B-203</v>
          </cell>
          <cell r="O4234">
            <v>45581</v>
          </cell>
        </row>
        <row r="4235">
          <cell r="G4235" t="str">
            <v>20240740</v>
          </cell>
          <cell r="H4235" t="str">
            <v>20240740 szla. kiegyenlítés</v>
          </cell>
          <cell r="I4235">
            <v>0</v>
          </cell>
          <cell r="J4235">
            <v>48970</v>
          </cell>
          <cell r="K4235">
            <v>99920334</v>
          </cell>
          <cell r="L4235" t="str">
            <v>T</v>
          </cell>
          <cell r="M4235">
            <v>400</v>
          </cell>
          <cell r="N4235" t="str">
            <v>P-159</v>
          </cell>
          <cell r="O4235">
            <v>45590</v>
          </cell>
        </row>
        <row r="4236">
          <cell r="G4236" t="str">
            <v>20240926</v>
          </cell>
          <cell r="H4236" t="str">
            <v>20240926 szla. kiegyenlítés</v>
          </cell>
          <cell r="I4236">
            <v>0</v>
          </cell>
          <cell r="J4236">
            <v>79538</v>
          </cell>
          <cell r="K4236">
            <v>99840796</v>
          </cell>
          <cell r="L4236" t="str">
            <v>T</v>
          </cell>
          <cell r="M4236">
            <v>400</v>
          </cell>
          <cell r="N4236" t="str">
            <v>P-160</v>
          </cell>
          <cell r="O4236">
            <v>45590</v>
          </cell>
        </row>
        <row r="4237">
          <cell r="G4237" t="str">
            <v>20240944</v>
          </cell>
          <cell r="H4237" t="str">
            <v>20240944 szla. kiegyenlítés</v>
          </cell>
          <cell r="I4237">
            <v>0</v>
          </cell>
          <cell r="J4237">
            <v>24765</v>
          </cell>
          <cell r="K4237">
            <v>99816031</v>
          </cell>
          <cell r="L4237" t="str">
            <v>T</v>
          </cell>
          <cell r="M4237">
            <v>400</v>
          </cell>
          <cell r="N4237" t="str">
            <v>P-161</v>
          </cell>
          <cell r="O4237">
            <v>45590</v>
          </cell>
        </row>
        <row r="4238">
          <cell r="G4238" t="str">
            <v>20240938</v>
          </cell>
          <cell r="H4238" t="str">
            <v/>
          </cell>
          <cell r="I4238">
            <v>777960</v>
          </cell>
          <cell r="J4238">
            <v>0</v>
          </cell>
          <cell r="K4238">
            <v>100593991</v>
          </cell>
          <cell r="L4238" t="str">
            <v>T</v>
          </cell>
          <cell r="M4238">
            <v>300</v>
          </cell>
          <cell r="N4238" t="str">
            <v>V-1056</v>
          </cell>
          <cell r="O4238">
            <v>45580</v>
          </cell>
        </row>
        <row r="4239">
          <cell r="G4239" t="str">
            <v>20240938</v>
          </cell>
          <cell r="H4239" t="str">
            <v/>
          </cell>
          <cell r="I4239">
            <v>210049</v>
          </cell>
          <cell r="J4239">
            <v>0</v>
          </cell>
          <cell r="K4239">
            <v>100804040</v>
          </cell>
          <cell r="L4239" t="str">
            <v>T</v>
          </cell>
          <cell r="M4239">
            <v>300</v>
          </cell>
          <cell r="N4239" t="str">
            <v>V-1056</v>
          </cell>
          <cell r="O4239">
            <v>45580</v>
          </cell>
        </row>
        <row r="4240">
          <cell r="G4240" t="str">
            <v>20240938</v>
          </cell>
          <cell r="H4240" t="str">
            <v/>
          </cell>
          <cell r="I4240">
            <v>50550</v>
          </cell>
          <cell r="J4240">
            <v>0</v>
          </cell>
          <cell r="K4240">
            <v>100854590</v>
          </cell>
          <cell r="L4240" t="str">
            <v>T</v>
          </cell>
          <cell r="M4240">
            <v>300</v>
          </cell>
          <cell r="N4240" t="str">
            <v>V-1056</v>
          </cell>
          <cell r="O4240">
            <v>45580</v>
          </cell>
        </row>
        <row r="4241">
          <cell r="G4241" t="str">
            <v>20240938</v>
          </cell>
          <cell r="H4241" t="str">
            <v/>
          </cell>
          <cell r="I4241">
            <v>9099</v>
          </cell>
          <cell r="J4241">
            <v>0</v>
          </cell>
          <cell r="K4241">
            <v>100863689</v>
          </cell>
          <cell r="L4241" t="str">
            <v>T</v>
          </cell>
          <cell r="M4241">
            <v>300</v>
          </cell>
          <cell r="N4241" t="str">
            <v>V-1056</v>
          </cell>
          <cell r="O4241">
            <v>45580</v>
          </cell>
        </row>
        <row r="4242">
          <cell r="G4242" t="str">
            <v>20240940</v>
          </cell>
          <cell r="H4242" t="str">
            <v/>
          </cell>
          <cell r="I4242">
            <v>733000</v>
          </cell>
          <cell r="J4242">
            <v>0</v>
          </cell>
          <cell r="K4242">
            <v>101596689</v>
          </cell>
          <cell r="L4242" t="str">
            <v>T</v>
          </cell>
          <cell r="M4242">
            <v>300</v>
          </cell>
          <cell r="N4242" t="str">
            <v>V-1058</v>
          </cell>
          <cell r="O4242">
            <v>45580</v>
          </cell>
        </row>
        <row r="4243">
          <cell r="G4243" t="str">
            <v>20240940</v>
          </cell>
          <cell r="H4243" t="str">
            <v/>
          </cell>
          <cell r="I4243">
            <v>197910</v>
          </cell>
          <cell r="J4243">
            <v>0</v>
          </cell>
          <cell r="K4243">
            <v>101794599</v>
          </cell>
          <cell r="L4243" t="str">
            <v>T</v>
          </cell>
          <cell r="M4243">
            <v>300</v>
          </cell>
          <cell r="N4243" t="str">
            <v>V-1058</v>
          </cell>
          <cell r="O4243">
            <v>45580</v>
          </cell>
        </row>
        <row r="4244">
          <cell r="G4244" t="str">
            <v>20240941</v>
          </cell>
          <cell r="H4244" t="str">
            <v/>
          </cell>
          <cell r="I4244">
            <v>238000</v>
          </cell>
          <cell r="J4244">
            <v>0</v>
          </cell>
          <cell r="K4244">
            <v>102032599</v>
          </cell>
          <cell r="L4244" t="str">
            <v>T</v>
          </cell>
          <cell r="M4244">
            <v>300</v>
          </cell>
          <cell r="N4244" t="str">
            <v>V-1059</v>
          </cell>
          <cell r="O4244">
            <v>45580</v>
          </cell>
        </row>
        <row r="4245">
          <cell r="G4245" t="str">
            <v>20240941</v>
          </cell>
          <cell r="H4245" t="str">
            <v/>
          </cell>
          <cell r="I4245">
            <v>64260</v>
          </cell>
          <cell r="J4245">
            <v>0</v>
          </cell>
          <cell r="K4245">
            <v>102096859</v>
          </cell>
          <cell r="L4245" t="str">
            <v>T</v>
          </cell>
          <cell r="M4245">
            <v>300</v>
          </cell>
          <cell r="N4245" t="str">
            <v>V-1059</v>
          </cell>
          <cell r="O4245">
            <v>45580</v>
          </cell>
        </row>
        <row r="4246">
          <cell r="G4246" t="str">
            <v>20240942</v>
          </cell>
          <cell r="H4246" t="str">
            <v/>
          </cell>
          <cell r="I4246">
            <v>103750</v>
          </cell>
          <cell r="J4246">
            <v>0</v>
          </cell>
          <cell r="K4246">
            <v>102200609</v>
          </cell>
          <cell r="L4246" t="str">
            <v>T</v>
          </cell>
          <cell r="M4246">
            <v>300</v>
          </cell>
          <cell r="N4246" t="str">
            <v>V-1060</v>
          </cell>
          <cell r="O4246">
            <v>45580</v>
          </cell>
        </row>
        <row r="4247">
          <cell r="G4247" t="str">
            <v>20240942</v>
          </cell>
          <cell r="H4247" t="str">
            <v/>
          </cell>
          <cell r="I4247">
            <v>18675</v>
          </cell>
          <cell r="J4247">
            <v>0</v>
          </cell>
          <cell r="K4247">
            <v>102219284</v>
          </cell>
          <cell r="L4247" t="str">
            <v>T</v>
          </cell>
          <cell r="M4247">
            <v>300</v>
          </cell>
          <cell r="N4247" t="str">
            <v>V-1060</v>
          </cell>
          <cell r="O4247">
            <v>45580</v>
          </cell>
        </row>
        <row r="4248">
          <cell r="G4248" t="str">
            <v>20240942</v>
          </cell>
          <cell r="H4248" t="str">
            <v/>
          </cell>
          <cell r="I4248">
            <v>59610</v>
          </cell>
          <cell r="J4248">
            <v>0</v>
          </cell>
          <cell r="K4248">
            <v>102278894</v>
          </cell>
          <cell r="L4248" t="str">
            <v>T</v>
          </cell>
          <cell r="M4248">
            <v>300</v>
          </cell>
          <cell r="N4248" t="str">
            <v>V-1060</v>
          </cell>
          <cell r="O4248">
            <v>45580</v>
          </cell>
        </row>
        <row r="4249">
          <cell r="G4249" t="str">
            <v>20240942</v>
          </cell>
          <cell r="H4249" t="str">
            <v/>
          </cell>
          <cell r="I4249">
            <v>16095</v>
          </cell>
          <cell r="J4249">
            <v>0</v>
          </cell>
          <cell r="K4249">
            <v>102294989</v>
          </cell>
          <cell r="L4249" t="str">
            <v>T</v>
          </cell>
          <cell r="M4249">
            <v>300</v>
          </cell>
          <cell r="N4249" t="str">
            <v>V-1060</v>
          </cell>
          <cell r="O4249">
            <v>45580</v>
          </cell>
        </row>
        <row r="4250">
          <cell r="G4250" t="str">
            <v>20240943</v>
          </cell>
          <cell r="H4250" t="str">
            <v/>
          </cell>
          <cell r="I4250">
            <v>134055</v>
          </cell>
          <cell r="J4250">
            <v>0</v>
          </cell>
          <cell r="K4250">
            <v>102429044</v>
          </cell>
          <cell r="L4250" t="str">
            <v>T</v>
          </cell>
          <cell r="M4250">
            <v>300</v>
          </cell>
          <cell r="N4250" t="str">
            <v>V-1061</v>
          </cell>
          <cell r="O4250">
            <v>45580</v>
          </cell>
        </row>
        <row r="4251">
          <cell r="G4251" t="str">
            <v>20240943</v>
          </cell>
          <cell r="H4251" t="str">
            <v/>
          </cell>
          <cell r="I4251">
            <v>24130</v>
          </cell>
          <cell r="J4251">
            <v>0</v>
          </cell>
          <cell r="K4251">
            <v>102453174</v>
          </cell>
          <cell r="L4251" t="str">
            <v>T</v>
          </cell>
          <cell r="M4251">
            <v>300</v>
          </cell>
          <cell r="N4251" t="str">
            <v>V-1061</v>
          </cell>
          <cell r="O4251">
            <v>45580</v>
          </cell>
        </row>
        <row r="4252">
          <cell r="G4252" t="str">
            <v>20240943</v>
          </cell>
          <cell r="H4252" t="str">
            <v/>
          </cell>
          <cell r="I4252">
            <v>65300</v>
          </cell>
          <cell r="J4252">
            <v>0</v>
          </cell>
          <cell r="K4252">
            <v>102518474</v>
          </cell>
          <cell r="L4252" t="str">
            <v>T</v>
          </cell>
          <cell r="M4252">
            <v>300</v>
          </cell>
          <cell r="N4252" t="str">
            <v>V-1061</v>
          </cell>
          <cell r="O4252">
            <v>45580</v>
          </cell>
        </row>
        <row r="4253">
          <cell r="G4253" t="str">
            <v>20240943</v>
          </cell>
          <cell r="H4253" t="str">
            <v/>
          </cell>
          <cell r="I4253">
            <v>17631</v>
          </cell>
          <cell r="J4253">
            <v>0</v>
          </cell>
          <cell r="K4253">
            <v>102536105</v>
          </cell>
          <cell r="L4253" t="str">
            <v>T</v>
          </cell>
          <cell r="M4253">
            <v>300</v>
          </cell>
          <cell r="N4253" t="str">
            <v>V-1061</v>
          </cell>
          <cell r="O4253">
            <v>45580</v>
          </cell>
        </row>
        <row r="4254">
          <cell r="G4254" t="str">
            <v>20240945</v>
          </cell>
          <cell r="H4254" t="str">
            <v/>
          </cell>
          <cell r="I4254">
            <v>397545</v>
          </cell>
          <cell r="J4254">
            <v>0</v>
          </cell>
          <cell r="K4254">
            <v>102933650</v>
          </cell>
          <cell r="L4254" t="str">
            <v>T</v>
          </cell>
          <cell r="M4254">
            <v>300</v>
          </cell>
          <cell r="N4254" t="str">
            <v>V-1063</v>
          </cell>
          <cell r="O4254">
            <v>45580</v>
          </cell>
        </row>
        <row r="4255">
          <cell r="G4255" t="str">
            <v>20240945</v>
          </cell>
          <cell r="H4255" t="str">
            <v/>
          </cell>
          <cell r="I4255">
            <v>71558</v>
          </cell>
          <cell r="J4255">
            <v>0</v>
          </cell>
          <cell r="K4255">
            <v>103005208</v>
          </cell>
          <cell r="L4255" t="str">
            <v>T</v>
          </cell>
          <cell r="M4255">
            <v>300</v>
          </cell>
          <cell r="N4255" t="str">
            <v>V-1063</v>
          </cell>
          <cell r="O4255">
            <v>45580</v>
          </cell>
        </row>
        <row r="4256">
          <cell r="G4256" t="str">
            <v>20240945</v>
          </cell>
          <cell r="H4256" t="str">
            <v/>
          </cell>
          <cell r="I4256">
            <v>5422776</v>
          </cell>
          <cell r="J4256">
            <v>0</v>
          </cell>
          <cell r="K4256">
            <v>108427984</v>
          </cell>
          <cell r="L4256" t="str">
            <v>T</v>
          </cell>
          <cell r="M4256">
            <v>300</v>
          </cell>
          <cell r="N4256" t="str">
            <v>V-1063</v>
          </cell>
          <cell r="O4256">
            <v>45580</v>
          </cell>
        </row>
        <row r="4257">
          <cell r="G4257" t="str">
            <v>20240945</v>
          </cell>
          <cell r="H4257" t="str">
            <v/>
          </cell>
          <cell r="I4257">
            <v>1464150</v>
          </cell>
          <cell r="J4257">
            <v>0</v>
          </cell>
          <cell r="K4257">
            <v>109892134</v>
          </cell>
          <cell r="L4257" t="str">
            <v>T</v>
          </cell>
          <cell r="M4257">
            <v>300</v>
          </cell>
          <cell r="N4257" t="str">
            <v>V-1063</v>
          </cell>
          <cell r="O4257">
            <v>45580</v>
          </cell>
        </row>
        <row r="4258">
          <cell r="G4258" t="str">
            <v>20240946</v>
          </cell>
          <cell r="H4258" t="str">
            <v/>
          </cell>
          <cell r="I4258">
            <v>829754</v>
          </cell>
          <cell r="J4258">
            <v>0</v>
          </cell>
          <cell r="K4258">
            <v>110721888</v>
          </cell>
          <cell r="L4258" t="str">
            <v>T</v>
          </cell>
          <cell r="M4258">
            <v>300</v>
          </cell>
          <cell r="N4258" t="str">
            <v>V-1064</v>
          </cell>
          <cell r="O4258">
            <v>45580</v>
          </cell>
        </row>
        <row r="4259">
          <cell r="G4259" t="str">
            <v>20240946</v>
          </cell>
          <cell r="H4259" t="str">
            <v/>
          </cell>
          <cell r="I4259">
            <v>224034</v>
          </cell>
          <cell r="J4259">
            <v>0</v>
          </cell>
          <cell r="K4259">
            <v>110945922</v>
          </cell>
          <cell r="L4259" t="str">
            <v>T</v>
          </cell>
          <cell r="M4259">
            <v>300</v>
          </cell>
          <cell r="N4259" t="str">
            <v>V-1064</v>
          </cell>
          <cell r="O4259">
            <v>45580</v>
          </cell>
        </row>
        <row r="4260">
          <cell r="G4260" t="str">
            <v>20240946</v>
          </cell>
          <cell r="H4260" t="str">
            <v/>
          </cell>
          <cell r="I4260">
            <v>76230</v>
          </cell>
          <cell r="J4260">
            <v>0</v>
          </cell>
          <cell r="K4260">
            <v>111022152</v>
          </cell>
          <cell r="L4260" t="str">
            <v>T</v>
          </cell>
          <cell r="M4260">
            <v>300</v>
          </cell>
          <cell r="N4260" t="str">
            <v>V-1064</v>
          </cell>
          <cell r="O4260">
            <v>45580</v>
          </cell>
        </row>
        <row r="4261">
          <cell r="G4261" t="str">
            <v>20240946</v>
          </cell>
          <cell r="H4261" t="str">
            <v/>
          </cell>
          <cell r="I4261">
            <v>13721</v>
          </cell>
          <cell r="J4261">
            <v>0</v>
          </cell>
          <cell r="K4261">
            <v>111035873</v>
          </cell>
          <cell r="L4261" t="str">
            <v>T</v>
          </cell>
          <cell r="M4261">
            <v>300</v>
          </cell>
          <cell r="N4261" t="str">
            <v>V-1064</v>
          </cell>
          <cell r="O4261">
            <v>45580</v>
          </cell>
        </row>
        <row r="4262">
          <cell r="G4262" t="str">
            <v>20240947</v>
          </cell>
          <cell r="H4262" t="str">
            <v/>
          </cell>
          <cell r="I4262">
            <v>331200</v>
          </cell>
          <cell r="J4262">
            <v>0</v>
          </cell>
          <cell r="K4262">
            <v>111367073</v>
          </cell>
          <cell r="L4262" t="str">
            <v>T</v>
          </cell>
          <cell r="M4262">
            <v>300</v>
          </cell>
          <cell r="N4262" t="str">
            <v>V-1065</v>
          </cell>
          <cell r="O4262">
            <v>45580</v>
          </cell>
        </row>
        <row r="4263">
          <cell r="G4263" t="str">
            <v>20240947</v>
          </cell>
          <cell r="H4263" t="str">
            <v/>
          </cell>
          <cell r="I4263">
            <v>59616</v>
          </cell>
          <cell r="J4263">
            <v>0</v>
          </cell>
          <cell r="K4263">
            <v>111426689</v>
          </cell>
          <cell r="L4263" t="str">
            <v>T</v>
          </cell>
          <cell r="M4263">
            <v>300</v>
          </cell>
          <cell r="N4263" t="str">
            <v>V-1065</v>
          </cell>
          <cell r="O4263">
            <v>45580</v>
          </cell>
        </row>
        <row r="4264">
          <cell r="G4264" t="str">
            <v>20240947</v>
          </cell>
          <cell r="H4264" t="str">
            <v/>
          </cell>
          <cell r="I4264">
            <v>174050</v>
          </cell>
          <cell r="J4264">
            <v>0</v>
          </cell>
          <cell r="K4264">
            <v>111600739</v>
          </cell>
          <cell r="L4264" t="str">
            <v>T</v>
          </cell>
          <cell r="M4264">
            <v>300</v>
          </cell>
          <cell r="N4264" t="str">
            <v>V-1065</v>
          </cell>
          <cell r="O4264">
            <v>45580</v>
          </cell>
        </row>
        <row r="4265">
          <cell r="G4265" t="str">
            <v>20240947</v>
          </cell>
          <cell r="H4265" t="str">
            <v/>
          </cell>
          <cell r="I4265">
            <v>46994</v>
          </cell>
          <cell r="J4265">
            <v>0</v>
          </cell>
          <cell r="K4265">
            <v>111647733</v>
          </cell>
          <cell r="L4265" t="str">
            <v>T</v>
          </cell>
          <cell r="M4265">
            <v>300</v>
          </cell>
          <cell r="N4265" t="str">
            <v>V-1065</v>
          </cell>
          <cell r="O4265">
            <v>45580</v>
          </cell>
        </row>
        <row r="4266">
          <cell r="G4266" t="str">
            <v>20240948</v>
          </cell>
          <cell r="H4266" t="str">
            <v/>
          </cell>
          <cell r="I4266">
            <v>230610</v>
          </cell>
          <cell r="J4266">
            <v>0</v>
          </cell>
          <cell r="K4266">
            <v>111878343</v>
          </cell>
          <cell r="L4266" t="str">
            <v>T</v>
          </cell>
          <cell r="M4266">
            <v>300</v>
          </cell>
          <cell r="N4266" t="str">
            <v>V-1066</v>
          </cell>
          <cell r="O4266">
            <v>45580</v>
          </cell>
        </row>
        <row r="4267">
          <cell r="G4267" t="str">
            <v>20240948</v>
          </cell>
          <cell r="H4267" t="str">
            <v/>
          </cell>
          <cell r="I4267">
            <v>41510</v>
          </cell>
          <cell r="J4267">
            <v>0</v>
          </cell>
          <cell r="K4267">
            <v>111919853</v>
          </cell>
          <cell r="L4267" t="str">
            <v>T</v>
          </cell>
          <cell r="M4267">
            <v>300</v>
          </cell>
          <cell r="N4267" t="str">
            <v>V-1066</v>
          </cell>
          <cell r="O4267">
            <v>45580</v>
          </cell>
        </row>
        <row r="4268">
          <cell r="G4268" t="str">
            <v>20240948</v>
          </cell>
          <cell r="H4268" t="str">
            <v/>
          </cell>
          <cell r="I4268">
            <v>143655</v>
          </cell>
          <cell r="J4268">
            <v>0</v>
          </cell>
          <cell r="K4268">
            <v>112063508</v>
          </cell>
          <cell r="L4268" t="str">
            <v>T</v>
          </cell>
          <cell r="M4268">
            <v>300</v>
          </cell>
          <cell r="N4268" t="str">
            <v>V-1066</v>
          </cell>
          <cell r="O4268">
            <v>45580</v>
          </cell>
        </row>
        <row r="4269">
          <cell r="G4269" t="str">
            <v>20240948</v>
          </cell>
          <cell r="H4269" t="str">
            <v/>
          </cell>
          <cell r="I4269">
            <v>38787</v>
          </cell>
          <cell r="J4269">
            <v>0</v>
          </cell>
          <cell r="K4269">
            <v>112102295</v>
          </cell>
          <cell r="L4269" t="str">
            <v>T</v>
          </cell>
          <cell r="M4269">
            <v>300</v>
          </cell>
          <cell r="N4269" t="str">
            <v>V-1066</v>
          </cell>
          <cell r="O4269">
            <v>45580</v>
          </cell>
        </row>
        <row r="4270">
          <cell r="G4270" t="str">
            <v>20240949</v>
          </cell>
          <cell r="H4270" t="str">
            <v/>
          </cell>
          <cell r="I4270">
            <v>599360</v>
          </cell>
          <cell r="J4270">
            <v>0</v>
          </cell>
          <cell r="K4270">
            <v>112701655</v>
          </cell>
          <cell r="L4270" t="str">
            <v>T</v>
          </cell>
          <cell r="M4270">
            <v>300</v>
          </cell>
          <cell r="N4270" t="str">
            <v>V-1067</v>
          </cell>
          <cell r="O4270">
            <v>45580</v>
          </cell>
        </row>
        <row r="4271">
          <cell r="G4271" t="str">
            <v>20240949</v>
          </cell>
          <cell r="H4271" t="str">
            <v/>
          </cell>
          <cell r="I4271">
            <v>161827</v>
          </cell>
          <cell r="J4271">
            <v>0</v>
          </cell>
          <cell r="K4271">
            <v>112863482</v>
          </cell>
          <cell r="L4271" t="str">
            <v>T</v>
          </cell>
          <cell r="M4271">
            <v>300</v>
          </cell>
          <cell r="N4271" t="str">
            <v>V-1067</v>
          </cell>
          <cell r="O4271">
            <v>45580</v>
          </cell>
        </row>
        <row r="4272">
          <cell r="G4272" t="str">
            <v>20240950</v>
          </cell>
          <cell r="H4272" t="str">
            <v/>
          </cell>
          <cell r="I4272">
            <v>33680</v>
          </cell>
          <cell r="J4272">
            <v>0</v>
          </cell>
          <cell r="K4272">
            <v>112897162</v>
          </cell>
          <cell r="L4272" t="str">
            <v>T</v>
          </cell>
          <cell r="M4272">
            <v>300</v>
          </cell>
          <cell r="N4272" t="str">
            <v>V-1068</v>
          </cell>
          <cell r="O4272">
            <v>45580</v>
          </cell>
        </row>
        <row r="4273">
          <cell r="G4273" t="str">
            <v>20240950</v>
          </cell>
          <cell r="H4273" t="str">
            <v/>
          </cell>
          <cell r="I4273">
            <v>9094</v>
          </cell>
          <cell r="J4273">
            <v>0</v>
          </cell>
          <cell r="K4273">
            <v>112906256</v>
          </cell>
          <cell r="L4273" t="str">
            <v>T</v>
          </cell>
          <cell r="M4273">
            <v>300</v>
          </cell>
          <cell r="N4273" t="str">
            <v>V-1068</v>
          </cell>
          <cell r="O4273">
            <v>45580</v>
          </cell>
        </row>
        <row r="4274">
          <cell r="G4274" t="str">
            <v>20240951</v>
          </cell>
          <cell r="H4274" t="str">
            <v/>
          </cell>
          <cell r="I4274">
            <v>230000</v>
          </cell>
          <cell r="J4274">
            <v>0</v>
          </cell>
          <cell r="K4274">
            <v>113136256</v>
          </cell>
          <cell r="L4274" t="str">
            <v>T</v>
          </cell>
          <cell r="M4274">
            <v>300</v>
          </cell>
          <cell r="N4274" t="str">
            <v>V-1069</v>
          </cell>
          <cell r="O4274">
            <v>45580</v>
          </cell>
        </row>
        <row r="4275">
          <cell r="G4275" t="str">
            <v>20240951</v>
          </cell>
          <cell r="H4275" t="str">
            <v/>
          </cell>
          <cell r="I4275">
            <v>62100</v>
          </cell>
          <cell r="J4275">
            <v>0</v>
          </cell>
          <cell r="K4275">
            <v>113198356</v>
          </cell>
          <cell r="L4275" t="str">
            <v>T</v>
          </cell>
          <cell r="M4275">
            <v>300</v>
          </cell>
          <cell r="N4275" t="str">
            <v>V-1069</v>
          </cell>
          <cell r="O4275">
            <v>45580</v>
          </cell>
        </row>
        <row r="4276">
          <cell r="G4276" t="str">
            <v>20240952</v>
          </cell>
          <cell r="H4276" t="str">
            <v/>
          </cell>
          <cell r="I4276">
            <v>119850</v>
          </cell>
          <cell r="J4276">
            <v>0</v>
          </cell>
          <cell r="K4276">
            <v>113318206</v>
          </cell>
          <cell r="L4276" t="str">
            <v>T</v>
          </cell>
          <cell r="M4276">
            <v>300</v>
          </cell>
          <cell r="N4276" t="str">
            <v>V-1070</v>
          </cell>
          <cell r="O4276">
            <v>45580</v>
          </cell>
        </row>
        <row r="4277">
          <cell r="G4277" t="str">
            <v>20240952</v>
          </cell>
          <cell r="H4277" t="str">
            <v/>
          </cell>
          <cell r="I4277">
            <v>21573</v>
          </cell>
          <cell r="J4277">
            <v>0</v>
          </cell>
          <cell r="K4277">
            <v>113339779</v>
          </cell>
          <cell r="L4277" t="str">
            <v>T</v>
          </cell>
          <cell r="M4277">
            <v>300</v>
          </cell>
          <cell r="N4277" t="str">
            <v>V-1070</v>
          </cell>
          <cell r="O4277">
            <v>45580</v>
          </cell>
        </row>
        <row r="4278">
          <cell r="G4278" t="str">
            <v>20240952</v>
          </cell>
          <cell r="H4278" t="str">
            <v/>
          </cell>
          <cell r="I4278">
            <v>1370228</v>
          </cell>
          <cell r="J4278">
            <v>0</v>
          </cell>
          <cell r="K4278">
            <v>114710007</v>
          </cell>
          <cell r="L4278" t="str">
            <v>T</v>
          </cell>
          <cell r="M4278">
            <v>300</v>
          </cell>
          <cell r="N4278" t="str">
            <v>V-1070</v>
          </cell>
          <cell r="O4278">
            <v>45580</v>
          </cell>
        </row>
        <row r="4279">
          <cell r="G4279" t="str">
            <v>20240952</v>
          </cell>
          <cell r="H4279" t="str">
            <v/>
          </cell>
          <cell r="I4279">
            <v>369962</v>
          </cell>
          <cell r="J4279">
            <v>0</v>
          </cell>
          <cell r="K4279">
            <v>115079969</v>
          </cell>
          <cell r="L4279" t="str">
            <v>T</v>
          </cell>
          <cell r="M4279">
            <v>300</v>
          </cell>
          <cell r="N4279" t="str">
            <v>V-1070</v>
          </cell>
          <cell r="O4279">
            <v>45580</v>
          </cell>
        </row>
        <row r="4280">
          <cell r="G4280" t="str">
            <v>20240953</v>
          </cell>
          <cell r="H4280" t="str">
            <v/>
          </cell>
          <cell r="I4280">
            <v>113400</v>
          </cell>
          <cell r="J4280">
            <v>0</v>
          </cell>
          <cell r="K4280">
            <v>115193369</v>
          </cell>
          <cell r="L4280" t="str">
            <v>T</v>
          </cell>
          <cell r="M4280">
            <v>300</v>
          </cell>
          <cell r="N4280" t="str">
            <v>V-1071</v>
          </cell>
          <cell r="O4280">
            <v>45581</v>
          </cell>
        </row>
        <row r="4281">
          <cell r="G4281" t="str">
            <v>20240953</v>
          </cell>
          <cell r="H4281" t="str">
            <v/>
          </cell>
          <cell r="I4281">
            <v>30618</v>
          </cell>
          <cell r="J4281">
            <v>0</v>
          </cell>
          <cell r="K4281">
            <v>115223987</v>
          </cell>
          <cell r="L4281" t="str">
            <v>T</v>
          </cell>
          <cell r="M4281">
            <v>300</v>
          </cell>
          <cell r="N4281" t="str">
            <v>V-1071</v>
          </cell>
          <cell r="O4281">
            <v>45581</v>
          </cell>
        </row>
        <row r="4282">
          <cell r="G4282" t="str">
            <v>20240954</v>
          </cell>
          <cell r="H4282" t="str">
            <v>Gépkocsi javítás önrész</v>
          </cell>
          <cell r="I4282">
            <v>50000</v>
          </cell>
          <cell r="J4282">
            <v>0</v>
          </cell>
          <cell r="K4282">
            <v>115273987</v>
          </cell>
          <cell r="L4282" t="str">
            <v>T</v>
          </cell>
          <cell r="M4282">
            <v>300</v>
          </cell>
          <cell r="N4282" t="str">
            <v>V-1072</v>
          </cell>
          <cell r="O4282">
            <v>45581</v>
          </cell>
        </row>
        <row r="4283">
          <cell r="G4283" t="str">
            <v>20240896</v>
          </cell>
          <cell r="H4283" t="str">
            <v>Szállítási költség 2024/09</v>
          </cell>
          <cell r="I4283">
            <v>15366</v>
          </cell>
          <cell r="J4283">
            <v>0</v>
          </cell>
          <cell r="K4283">
            <v>115289353</v>
          </cell>
          <cell r="L4283" t="str">
            <v>T</v>
          </cell>
          <cell r="M4283">
            <v>300</v>
          </cell>
          <cell r="N4283" t="str">
            <v>V-1325</v>
          </cell>
          <cell r="O4283">
            <v>45637</v>
          </cell>
        </row>
        <row r="4284">
          <cell r="G4284" t="str">
            <v>20240896</v>
          </cell>
          <cell r="H4284" t="str">
            <v>Szállítási költség 2024/09</v>
          </cell>
          <cell r="I4284">
            <v>4149</v>
          </cell>
          <cell r="J4284">
            <v>0</v>
          </cell>
          <cell r="K4284">
            <v>115293502</v>
          </cell>
          <cell r="L4284" t="str">
            <v>T</v>
          </cell>
          <cell r="M4284">
            <v>300</v>
          </cell>
          <cell r="N4284" t="str">
            <v>V-1325</v>
          </cell>
          <cell r="O4284">
            <v>45637</v>
          </cell>
        </row>
        <row r="4285">
          <cell r="G4285" t="str">
            <v>20240916</v>
          </cell>
          <cell r="H4285" t="str">
            <v>20240916 szla. kiegyenlítés</v>
          </cell>
          <cell r="I4285">
            <v>19088</v>
          </cell>
          <cell r="J4285">
            <v>0</v>
          </cell>
          <cell r="K4285">
            <v>115312590</v>
          </cell>
          <cell r="L4285" t="str">
            <v>T</v>
          </cell>
          <cell r="M4285">
            <v>200</v>
          </cell>
          <cell r="N4285" t="str">
            <v>B-204</v>
          </cell>
          <cell r="O4285">
            <v>45590</v>
          </cell>
        </row>
        <row r="4286">
          <cell r="G4286" t="str">
            <v>20240912</v>
          </cell>
          <cell r="H4286" t="str">
            <v>20240912 szla. kiegyenlítés</v>
          </cell>
          <cell r="I4286">
            <v>9544</v>
          </cell>
          <cell r="J4286">
            <v>0</v>
          </cell>
          <cell r="K4286">
            <v>115322134</v>
          </cell>
          <cell r="L4286" t="str">
            <v>T</v>
          </cell>
          <cell r="M4286">
            <v>200</v>
          </cell>
          <cell r="N4286" t="str">
            <v>B-204</v>
          </cell>
          <cell r="O4286">
            <v>45590</v>
          </cell>
        </row>
        <row r="4287">
          <cell r="G4287" t="str">
            <v>20240851</v>
          </cell>
          <cell r="H4287" t="str">
            <v>20240851 szla. kiegyenlítés</v>
          </cell>
          <cell r="I4287">
            <v>0</v>
          </cell>
          <cell r="J4287">
            <v>991305</v>
          </cell>
          <cell r="K4287">
            <v>114330829</v>
          </cell>
          <cell r="L4287" t="str">
            <v>T</v>
          </cell>
          <cell r="M4287">
            <v>200</v>
          </cell>
          <cell r="N4287" t="str">
            <v>B-204</v>
          </cell>
          <cell r="O4287">
            <v>45590</v>
          </cell>
        </row>
        <row r="4288">
          <cell r="G4288" t="str">
            <v>20240837</v>
          </cell>
          <cell r="H4288" t="str">
            <v>20240837 szla. kiegyenlítés</v>
          </cell>
          <cell r="I4288">
            <v>0</v>
          </cell>
          <cell r="J4288">
            <v>692414</v>
          </cell>
          <cell r="K4288">
            <v>113638415</v>
          </cell>
          <cell r="L4288" t="str">
            <v>T</v>
          </cell>
          <cell r="M4288">
            <v>200</v>
          </cell>
          <cell r="N4288" t="str">
            <v>B-204</v>
          </cell>
          <cell r="O4288">
            <v>45590</v>
          </cell>
        </row>
        <row r="4289">
          <cell r="G4289" t="str">
            <v>20240955</v>
          </cell>
          <cell r="H4289" t="str">
            <v/>
          </cell>
          <cell r="I4289">
            <v>10500</v>
          </cell>
          <cell r="J4289">
            <v>0</v>
          </cell>
          <cell r="K4289">
            <v>113648915</v>
          </cell>
          <cell r="L4289" t="str">
            <v>T</v>
          </cell>
          <cell r="M4289">
            <v>300</v>
          </cell>
          <cell r="N4289" t="str">
            <v>V-1073</v>
          </cell>
          <cell r="O4289">
            <v>45581</v>
          </cell>
        </row>
        <row r="4290">
          <cell r="G4290" t="str">
            <v>20240955</v>
          </cell>
          <cell r="H4290" t="str">
            <v/>
          </cell>
          <cell r="I4290">
            <v>1890</v>
          </cell>
          <cell r="J4290">
            <v>0</v>
          </cell>
          <cell r="K4290">
            <v>113650805</v>
          </cell>
          <cell r="L4290" t="str">
            <v>T</v>
          </cell>
          <cell r="M4290">
            <v>300</v>
          </cell>
          <cell r="N4290" t="str">
            <v>V-1073</v>
          </cell>
          <cell r="O4290">
            <v>45581</v>
          </cell>
        </row>
        <row r="4291">
          <cell r="G4291" t="str">
            <v>20240958</v>
          </cell>
          <cell r="H4291" t="str">
            <v/>
          </cell>
          <cell r="I4291">
            <v>824281</v>
          </cell>
          <cell r="J4291">
            <v>0</v>
          </cell>
          <cell r="K4291">
            <v>114475086</v>
          </cell>
          <cell r="L4291" t="str">
            <v>T</v>
          </cell>
          <cell r="M4291">
            <v>300</v>
          </cell>
          <cell r="N4291" t="str">
            <v>V-1077</v>
          </cell>
          <cell r="O4291">
            <v>45590</v>
          </cell>
        </row>
        <row r="4292">
          <cell r="G4292" t="str">
            <v>20240958</v>
          </cell>
          <cell r="H4292" t="str">
            <v/>
          </cell>
          <cell r="I4292">
            <v>222556</v>
          </cell>
          <cell r="J4292">
            <v>0</v>
          </cell>
          <cell r="K4292">
            <v>114697642</v>
          </cell>
          <cell r="L4292" t="str">
            <v>T</v>
          </cell>
          <cell r="M4292">
            <v>300</v>
          </cell>
          <cell r="N4292" t="str">
            <v>V-1077</v>
          </cell>
          <cell r="O4292">
            <v>45590</v>
          </cell>
        </row>
        <row r="4293">
          <cell r="G4293" t="str">
            <v>20240958</v>
          </cell>
          <cell r="H4293" t="str">
            <v/>
          </cell>
          <cell r="I4293">
            <v>271290</v>
          </cell>
          <cell r="J4293">
            <v>0</v>
          </cell>
          <cell r="K4293">
            <v>114968932</v>
          </cell>
          <cell r="L4293" t="str">
            <v>T</v>
          </cell>
          <cell r="M4293">
            <v>300</v>
          </cell>
          <cell r="N4293" t="str">
            <v>V-1077</v>
          </cell>
          <cell r="O4293">
            <v>45590</v>
          </cell>
        </row>
        <row r="4294">
          <cell r="G4294" t="str">
            <v>20240958</v>
          </cell>
          <cell r="H4294" t="str">
            <v/>
          </cell>
          <cell r="I4294">
            <v>48832</v>
          </cell>
          <cell r="J4294">
            <v>0</v>
          </cell>
          <cell r="K4294">
            <v>115017764</v>
          </cell>
          <cell r="L4294" t="str">
            <v>T</v>
          </cell>
          <cell r="M4294">
            <v>300</v>
          </cell>
          <cell r="N4294" t="str">
            <v>V-1077</v>
          </cell>
          <cell r="O4294">
            <v>45590</v>
          </cell>
        </row>
        <row r="4295">
          <cell r="G4295" t="str">
            <v>20240797</v>
          </cell>
          <cell r="H4295" t="str">
            <v>20240797 szla. kiegyenlítés</v>
          </cell>
          <cell r="I4295">
            <v>0</v>
          </cell>
          <cell r="J4295">
            <v>6352413</v>
          </cell>
          <cell r="K4295">
            <v>108665351</v>
          </cell>
          <cell r="L4295" t="str">
            <v>T</v>
          </cell>
          <cell r="M4295">
            <v>200</v>
          </cell>
          <cell r="N4295" t="str">
            <v>B-205</v>
          </cell>
          <cell r="O4295">
            <v>45590</v>
          </cell>
        </row>
        <row r="4296">
          <cell r="G4296" t="str">
            <v>20240699</v>
          </cell>
          <cell r="H4296" t="str">
            <v>20240699 szla. kiegyenlítés</v>
          </cell>
          <cell r="I4296">
            <v>0</v>
          </cell>
          <cell r="J4296">
            <v>578850</v>
          </cell>
          <cell r="K4296">
            <v>108086501</v>
          </cell>
          <cell r="L4296" t="str">
            <v>T</v>
          </cell>
          <cell r="M4296">
            <v>200</v>
          </cell>
          <cell r="N4296" t="str">
            <v>B-205</v>
          </cell>
          <cell r="O4296">
            <v>45590</v>
          </cell>
        </row>
        <row r="4297">
          <cell r="G4297" t="str">
            <v>20240700</v>
          </cell>
          <cell r="H4297" t="str">
            <v>20240700 szla. kiegyenlítés</v>
          </cell>
          <cell r="I4297">
            <v>0</v>
          </cell>
          <cell r="J4297">
            <v>292100</v>
          </cell>
          <cell r="K4297">
            <v>107794401</v>
          </cell>
          <cell r="L4297" t="str">
            <v>T</v>
          </cell>
          <cell r="M4297">
            <v>200</v>
          </cell>
          <cell r="N4297" t="str">
            <v>B-205</v>
          </cell>
          <cell r="O4297">
            <v>45590</v>
          </cell>
        </row>
        <row r="4298">
          <cell r="G4298" t="str">
            <v>20240701</v>
          </cell>
          <cell r="H4298" t="str">
            <v>20240701 szla. kiegyenlítés</v>
          </cell>
          <cell r="I4298">
            <v>0</v>
          </cell>
          <cell r="J4298">
            <v>1003249</v>
          </cell>
          <cell r="K4298">
            <v>106791152</v>
          </cell>
          <cell r="L4298" t="str">
            <v>T</v>
          </cell>
          <cell r="M4298">
            <v>200</v>
          </cell>
          <cell r="N4298" t="str">
            <v>B-205</v>
          </cell>
          <cell r="O4298">
            <v>45590</v>
          </cell>
        </row>
        <row r="4299">
          <cell r="G4299" t="str">
            <v>20240702</v>
          </cell>
          <cell r="H4299" t="str">
            <v>20240702 szla. kiegyenlítés</v>
          </cell>
          <cell r="I4299">
            <v>0</v>
          </cell>
          <cell r="J4299">
            <v>78765</v>
          </cell>
          <cell r="K4299">
            <v>106712387</v>
          </cell>
          <cell r="L4299" t="str">
            <v>T</v>
          </cell>
          <cell r="M4299">
            <v>200</v>
          </cell>
          <cell r="N4299" t="str">
            <v>B-205</v>
          </cell>
          <cell r="O4299">
            <v>45590</v>
          </cell>
        </row>
        <row r="4300">
          <cell r="G4300" t="str">
            <v>20240703</v>
          </cell>
          <cell r="H4300" t="str">
            <v>20240703 szla. kiegyenlítés</v>
          </cell>
          <cell r="I4300">
            <v>0</v>
          </cell>
          <cell r="J4300">
            <v>76924</v>
          </cell>
          <cell r="K4300">
            <v>106635463</v>
          </cell>
          <cell r="L4300" t="str">
            <v>T</v>
          </cell>
          <cell r="M4300">
            <v>200</v>
          </cell>
          <cell r="N4300" t="str">
            <v>B-205</v>
          </cell>
          <cell r="O4300">
            <v>45590</v>
          </cell>
        </row>
        <row r="4301">
          <cell r="G4301" t="str">
            <v>20240813</v>
          </cell>
          <cell r="H4301" t="str">
            <v>20240813 szla. kiegyenlítés</v>
          </cell>
          <cell r="I4301">
            <v>0</v>
          </cell>
          <cell r="J4301">
            <v>264414</v>
          </cell>
          <cell r="K4301">
            <v>106371049</v>
          </cell>
          <cell r="L4301" t="str">
            <v>T</v>
          </cell>
          <cell r="M4301">
            <v>200</v>
          </cell>
          <cell r="N4301" t="str">
            <v>B-205</v>
          </cell>
          <cell r="O4301">
            <v>45590</v>
          </cell>
        </row>
        <row r="4302">
          <cell r="G4302" t="str">
            <v>20240814</v>
          </cell>
          <cell r="H4302" t="str">
            <v>20240814 szla. kiegyenlítés</v>
          </cell>
          <cell r="I4302">
            <v>0</v>
          </cell>
          <cell r="J4302">
            <v>754240</v>
          </cell>
          <cell r="K4302">
            <v>105616809</v>
          </cell>
          <cell r="L4302" t="str">
            <v>T</v>
          </cell>
          <cell r="M4302">
            <v>200</v>
          </cell>
          <cell r="N4302" t="str">
            <v>B-205</v>
          </cell>
          <cell r="O4302">
            <v>45590</v>
          </cell>
        </row>
        <row r="4303">
          <cell r="G4303" t="str">
            <v>20240815</v>
          </cell>
          <cell r="H4303" t="str">
            <v>20240815 szla. kiegyenlítés</v>
          </cell>
          <cell r="I4303">
            <v>0</v>
          </cell>
          <cell r="J4303">
            <v>1844802</v>
          </cell>
          <cell r="K4303">
            <v>103772007</v>
          </cell>
          <cell r="L4303" t="str">
            <v>T</v>
          </cell>
          <cell r="M4303">
            <v>200</v>
          </cell>
          <cell r="N4303" t="str">
            <v>B-205</v>
          </cell>
          <cell r="O4303">
            <v>45590</v>
          </cell>
        </row>
        <row r="4304">
          <cell r="G4304" t="str">
            <v>20240833</v>
          </cell>
          <cell r="H4304" t="str">
            <v>20240833 szla. kiegyenlítés</v>
          </cell>
          <cell r="I4304">
            <v>0</v>
          </cell>
          <cell r="J4304">
            <v>230487</v>
          </cell>
          <cell r="K4304">
            <v>103541520</v>
          </cell>
          <cell r="L4304" t="str">
            <v>T</v>
          </cell>
          <cell r="M4304">
            <v>200</v>
          </cell>
          <cell r="N4304" t="str">
            <v>B-205</v>
          </cell>
          <cell r="O4304">
            <v>45590</v>
          </cell>
        </row>
        <row r="4305">
          <cell r="G4305" t="str">
            <v>20240834</v>
          </cell>
          <cell r="H4305" t="str">
            <v>20240834 szla. kiegyenlítés</v>
          </cell>
          <cell r="I4305">
            <v>0</v>
          </cell>
          <cell r="J4305">
            <v>25044</v>
          </cell>
          <cell r="K4305">
            <v>103516476</v>
          </cell>
          <cell r="L4305" t="str">
            <v>T</v>
          </cell>
          <cell r="M4305">
            <v>200</v>
          </cell>
          <cell r="N4305" t="str">
            <v>B-205</v>
          </cell>
          <cell r="O4305">
            <v>45590</v>
          </cell>
        </row>
        <row r="4306">
          <cell r="G4306" t="str">
            <v>20240956</v>
          </cell>
          <cell r="H4306" t="str">
            <v>20240956 szla. kiegyenlítés</v>
          </cell>
          <cell r="I4306">
            <v>0</v>
          </cell>
          <cell r="J4306">
            <v>238032</v>
          </cell>
          <cell r="K4306">
            <v>103278444</v>
          </cell>
          <cell r="L4306" t="str">
            <v>T</v>
          </cell>
          <cell r="M4306">
            <v>200</v>
          </cell>
          <cell r="N4306" t="str">
            <v>B-205</v>
          </cell>
          <cell r="O4306">
            <v>45590</v>
          </cell>
        </row>
        <row r="4307">
          <cell r="G4307" t="str">
            <v>20240781</v>
          </cell>
          <cell r="H4307" t="str">
            <v>20240781 szla. kiegyenlítés</v>
          </cell>
          <cell r="I4307">
            <v>0</v>
          </cell>
          <cell r="J4307">
            <v>202082</v>
          </cell>
          <cell r="K4307">
            <v>103076362</v>
          </cell>
          <cell r="L4307" t="str">
            <v>T</v>
          </cell>
          <cell r="M4307">
            <v>200</v>
          </cell>
          <cell r="N4307" t="str">
            <v>B-205</v>
          </cell>
          <cell r="O4307">
            <v>45590</v>
          </cell>
        </row>
        <row r="4308">
          <cell r="G4308" t="str">
            <v>20240676</v>
          </cell>
          <cell r="H4308" t="str">
            <v>20240676 szla. kiegyenlítés</v>
          </cell>
          <cell r="I4308">
            <v>0</v>
          </cell>
          <cell r="J4308">
            <v>79324</v>
          </cell>
          <cell r="K4308">
            <v>102997038</v>
          </cell>
          <cell r="L4308" t="str">
            <v>T</v>
          </cell>
          <cell r="M4308">
            <v>200</v>
          </cell>
          <cell r="N4308" t="str">
            <v>B-205</v>
          </cell>
          <cell r="O4308">
            <v>45590</v>
          </cell>
        </row>
        <row r="4309">
          <cell r="G4309" t="str">
            <v>20247044</v>
          </cell>
          <cell r="H4309" t="str">
            <v/>
          </cell>
          <cell r="I4309">
            <v>2530212</v>
          </cell>
          <cell r="J4309">
            <v>0</v>
          </cell>
          <cell r="K4309">
            <v>105527250</v>
          </cell>
          <cell r="L4309" t="str">
            <v>T</v>
          </cell>
          <cell r="M4309">
            <v>300</v>
          </cell>
          <cell r="N4309" t="str">
            <v>V-1074</v>
          </cell>
          <cell r="O4309">
            <v>45590</v>
          </cell>
        </row>
        <row r="4310">
          <cell r="G4310" t="str">
            <v>20247044</v>
          </cell>
          <cell r="H4310" t="str">
            <v/>
          </cell>
          <cell r="I4310">
            <v>683157</v>
          </cell>
          <cell r="J4310">
            <v>0</v>
          </cell>
          <cell r="K4310">
            <v>106210407</v>
          </cell>
          <cell r="L4310" t="str">
            <v>T</v>
          </cell>
          <cell r="M4310">
            <v>300</v>
          </cell>
          <cell r="N4310" t="str">
            <v>V-1074</v>
          </cell>
          <cell r="O4310">
            <v>45590</v>
          </cell>
        </row>
        <row r="4311">
          <cell r="G4311" t="str">
            <v>20247044</v>
          </cell>
          <cell r="H4311" t="str">
            <v/>
          </cell>
          <cell r="I4311">
            <v>83655</v>
          </cell>
          <cell r="J4311">
            <v>0</v>
          </cell>
          <cell r="K4311">
            <v>106294062</v>
          </cell>
          <cell r="L4311" t="str">
            <v>T</v>
          </cell>
          <cell r="M4311">
            <v>300</v>
          </cell>
          <cell r="N4311" t="str">
            <v>V-1074</v>
          </cell>
          <cell r="O4311">
            <v>45590</v>
          </cell>
        </row>
        <row r="4312">
          <cell r="G4312" t="str">
            <v>20247044</v>
          </cell>
          <cell r="H4312" t="str">
            <v/>
          </cell>
          <cell r="I4312">
            <v>15058</v>
          </cell>
          <cell r="J4312">
            <v>0</v>
          </cell>
          <cell r="K4312">
            <v>106309120</v>
          </cell>
          <cell r="L4312" t="str">
            <v>T</v>
          </cell>
          <cell r="M4312">
            <v>300</v>
          </cell>
          <cell r="N4312" t="str">
            <v>V-1074</v>
          </cell>
          <cell r="O4312">
            <v>45590</v>
          </cell>
        </row>
        <row r="4313">
          <cell r="G4313" t="str">
            <v>20240956</v>
          </cell>
          <cell r="H4313" t="str">
            <v/>
          </cell>
          <cell r="I4313">
            <v>79350</v>
          </cell>
          <cell r="J4313">
            <v>0</v>
          </cell>
          <cell r="K4313">
            <v>106388470</v>
          </cell>
          <cell r="L4313" t="str">
            <v>T</v>
          </cell>
          <cell r="M4313">
            <v>300</v>
          </cell>
          <cell r="N4313" t="str">
            <v>V-1075</v>
          </cell>
          <cell r="O4313">
            <v>45590</v>
          </cell>
        </row>
        <row r="4314">
          <cell r="G4314" t="str">
            <v>20240956</v>
          </cell>
          <cell r="H4314" t="str">
            <v/>
          </cell>
          <cell r="I4314">
            <v>14283</v>
          </cell>
          <cell r="J4314">
            <v>0</v>
          </cell>
          <cell r="K4314">
            <v>106402753</v>
          </cell>
          <cell r="L4314" t="str">
            <v>T</v>
          </cell>
          <cell r="M4314">
            <v>300</v>
          </cell>
          <cell r="N4314" t="str">
            <v>V-1075</v>
          </cell>
          <cell r="O4314">
            <v>45590</v>
          </cell>
        </row>
        <row r="4315">
          <cell r="G4315" t="str">
            <v>20240956</v>
          </cell>
          <cell r="H4315" t="str">
            <v/>
          </cell>
          <cell r="I4315">
            <v>113700</v>
          </cell>
          <cell r="J4315">
            <v>0</v>
          </cell>
          <cell r="K4315">
            <v>106516453</v>
          </cell>
          <cell r="L4315" t="str">
            <v>T</v>
          </cell>
          <cell r="M4315">
            <v>300</v>
          </cell>
          <cell r="N4315" t="str">
            <v>V-1075</v>
          </cell>
          <cell r="O4315">
            <v>45590</v>
          </cell>
        </row>
        <row r="4316">
          <cell r="G4316" t="str">
            <v>20240956</v>
          </cell>
          <cell r="H4316" t="str">
            <v/>
          </cell>
          <cell r="I4316">
            <v>30699</v>
          </cell>
          <cell r="J4316">
            <v>0</v>
          </cell>
          <cell r="K4316">
            <v>106547152</v>
          </cell>
          <cell r="L4316" t="str">
            <v>T</v>
          </cell>
          <cell r="M4316">
            <v>300</v>
          </cell>
          <cell r="N4316" t="str">
            <v>V-1075</v>
          </cell>
          <cell r="O4316">
            <v>45590</v>
          </cell>
        </row>
        <row r="4317">
          <cell r="G4317" t="str">
            <v>20240957</v>
          </cell>
          <cell r="H4317" t="str">
            <v/>
          </cell>
          <cell r="I4317">
            <v>3415500</v>
          </cell>
          <cell r="J4317">
            <v>0</v>
          </cell>
          <cell r="K4317">
            <v>109962652</v>
          </cell>
          <cell r="L4317" t="str">
            <v>T</v>
          </cell>
          <cell r="M4317">
            <v>300</v>
          </cell>
          <cell r="N4317" t="str">
            <v>V-1076</v>
          </cell>
          <cell r="O4317">
            <v>45590</v>
          </cell>
        </row>
        <row r="4318">
          <cell r="G4318" t="str">
            <v>20240957</v>
          </cell>
          <cell r="H4318" t="str">
            <v/>
          </cell>
          <cell r="I4318">
            <v>922185</v>
          </cell>
          <cell r="J4318">
            <v>0</v>
          </cell>
          <cell r="K4318">
            <v>110884837</v>
          </cell>
          <cell r="L4318" t="str">
            <v>T</v>
          </cell>
          <cell r="M4318">
            <v>300</v>
          </cell>
          <cell r="N4318" t="str">
            <v>V-1076</v>
          </cell>
          <cell r="O4318">
            <v>45590</v>
          </cell>
        </row>
        <row r="4319">
          <cell r="G4319" t="str">
            <v>20240959</v>
          </cell>
          <cell r="H4319" t="str">
            <v/>
          </cell>
          <cell r="I4319">
            <v>1549425</v>
          </cell>
          <cell r="J4319">
            <v>0</v>
          </cell>
          <cell r="K4319">
            <v>112434262</v>
          </cell>
          <cell r="L4319" t="str">
            <v>T</v>
          </cell>
          <cell r="M4319">
            <v>300</v>
          </cell>
          <cell r="N4319" t="str">
            <v>V-1078</v>
          </cell>
          <cell r="O4319">
            <v>45590</v>
          </cell>
        </row>
        <row r="4320">
          <cell r="G4320" t="str">
            <v>20240959</v>
          </cell>
          <cell r="H4320" t="str">
            <v/>
          </cell>
          <cell r="I4320">
            <v>418345</v>
          </cell>
          <cell r="J4320">
            <v>0</v>
          </cell>
          <cell r="K4320">
            <v>112852607</v>
          </cell>
          <cell r="L4320" t="str">
            <v>T</v>
          </cell>
          <cell r="M4320">
            <v>300</v>
          </cell>
          <cell r="N4320" t="str">
            <v>V-1078</v>
          </cell>
          <cell r="O4320">
            <v>45590</v>
          </cell>
        </row>
        <row r="4321">
          <cell r="G4321" t="str">
            <v>20240960</v>
          </cell>
          <cell r="H4321" t="str">
            <v/>
          </cell>
          <cell r="I4321">
            <v>637050</v>
          </cell>
          <cell r="J4321">
            <v>0</v>
          </cell>
          <cell r="K4321">
            <v>113489657</v>
          </cell>
          <cell r="L4321" t="str">
            <v>T</v>
          </cell>
          <cell r="M4321">
            <v>300</v>
          </cell>
          <cell r="N4321" t="str">
            <v>V-1079</v>
          </cell>
          <cell r="O4321">
            <v>45590</v>
          </cell>
        </row>
        <row r="4322">
          <cell r="G4322" t="str">
            <v>20240960</v>
          </cell>
          <cell r="H4322" t="str">
            <v/>
          </cell>
          <cell r="I4322">
            <v>172004</v>
          </cell>
          <cell r="J4322">
            <v>0</v>
          </cell>
          <cell r="K4322">
            <v>113661661</v>
          </cell>
          <cell r="L4322" t="str">
            <v>T</v>
          </cell>
          <cell r="M4322">
            <v>300</v>
          </cell>
          <cell r="N4322" t="str">
            <v>V-1079</v>
          </cell>
          <cell r="O4322">
            <v>45590</v>
          </cell>
        </row>
        <row r="4323">
          <cell r="G4323" t="str">
            <v>20240961</v>
          </cell>
          <cell r="H4323" t="str">
            <v/>
          </cell>
          <cell r="I4323">
            <v>23740</v>
          </cell>
          <cell r="J4323">
            <v>0</v>
          </cell>
          <cell r="K4323">
            <v>113685401</v>
          </cell>
          <cell r="L4323" t="str">
            <v>T</v>
          </cell>
          <cell r="M4323">
            <v>300</v>
          </cell>
          <cell r="N4323" t="str">
            <v>V-1080</v>
          </cell>
          <cell r="O4323">
            <v>45590</v>
          </cell>
        </row>
        <row r="4324">
          <cell r="G4324" t="str">
            <v>20240961</v>
          </cell>
          <cell r="H4324" t="str">
            <v/>
          </cell>
          <cell r="I4324">
            <v>6410</v>
          </cell>
          <cell r="J4324">
            <v>0</v>
          </cell>
          <cell r="K4324">
            <v>113691811</v>
          </cell>
          <cell r="L4324" t="str">
            <v>T</v>
          </cell>
          <cell r="M4324">
            <v>300</v>
          </cell>
          <cell r="N4324" t="str">
            <v>V-1080</v>
          </cell>
          <cell r="O4324">
            <v>45590</v>
          </cell>
        </row>
        <row r="4325">
          <cell r="G4325" t="str">
            <v>20240961</v>
          </cell>
          <cell r="H4325" t="str">
            <v/>
          </cell>
          <cell r="I4325">
            <v>38535</v>
          </cell>
          <cell r="J4325">
            <v>0</v>
          </cell>
          <cell r="K4325">
            <v>113730346</v>
          </cell>
          <cell r="L4325" t="str">
            <v>T</v>
          </cell>
          <cell r="M4325">
            <v>300</v>
          </cell>
          <cell r="N4325" t="str">
            <v>V-1080</v>
          </cell>
          <cell r="O4325">
            <v>45590</v>
          </cell>
        </row>
        <row r="4326">
          <cell r="G4326" t="str">
            <v>20240961</v>
          </cell>
          <cell r="H4326" t="str">
            <v/>
          </cell>
          <cell r="I4326">
            <v>6936</v>
          </cell>
          <cell r="J4326">
            <v>0</v>
          </cell>
          <cell r="K4326">
            <v>113737282</v>
          </cell>
          <cell r="L4326" t="str">
            <v>T</v>
          </cell>
          <cell r="M4326">
            <v>300</v>
          </cell>
          <cell r="N4326" t="str">
            <v>V-1080</v>
          </cell>
          <cell r="O4326">
            <v>45590</v>
          </cell>
        </row>
        <row r="4327">
          <cell r="G4327" t="str">
            <v>20247040</v>
          </cell>
          <cell r="H4327" t="str">
            <v>20247040 szla. kiegyenlítés</v>
          </cell>
          <cell r="I4327">
            <v>0</v>
          </cell>
          <cell r="J4327">
            <v>2592180</v>
          </cell>
          <cell r="K4327">
            <v>111145102</v>
          </cell>
          <cell r="L4327" t="str">
            <v>T</v>
          </cell>
          <cell r="M4327">
            <v>200</v>
          </cell>
          <cell r="N4327" t="str">
            <v>B-206</v>
          </cell>
          <cell r="O4327">
            <v>45590</v>
          </cell>
        </row>
        <row r="4328">
          <cell r="G4328" t="str">
            <v>20240750</v>
          </cell>
          <cell r="H4328" t="str">
            <v>20240750 szla. kiegyenlítés</v>
          </cell>
          <cell r="I4328">
            <v>0</v>
          </cell>
          <cell r="J4328">
            <v>1256157</v>
          </cell>
          <cell r="K4328">
            <v>109888945</v>
          </cell>
          <cell r="L4328" t="str">
            <v>T</v>
          </cell>
          <cell r="M4328">
            <v>200</v>
          </cell>
          <cell r="N4328" t="str">
            <v>B-206</v>
          </cell>
          <cell r="O4328">
            <v>45590</v>
          </cell>
        </row>
        <row r="4329">
          <cell r="G4329" t="str">
            <v>20240877</v>
          </cell>
          <cell r="H4329" t="str">
            <v>20240877 szla. kiegyenlítés</v>
          </cell>
          <cell r="I4329">
            <v>0</v>
          </cell>
          <cell r="J4329">
            <v>907296</v>
          </cell>
          <cell r="K4329">
            <v>108981649</v>
          </cell>
          <cell r="L4329" t="str">
            <v>T</v>
          </cell>
          <cell r="M4329">
            <v>200</v>
          </cell>
          <cell r="N4329" t="str">
            <v>B-206</v>
          </cell>
          <cell r="O4329">
            <v>45590</v>
          </cell>
        </row>
        <row r="4330">
          <cell r="G4330" t="str">
            <v>20240894</v>
          </cell>
          <cell r="H4330" t="str">
            <v>20240894 szla. kiegyenlítés</v>
          </cell>
          <cell r="I4330">
            <v>0</v>
          </cell>
          <cell r="J4330">
            <v>766586</v>
          </cell>
          <cell r="K4330">
            <v>108215063</v>
          </cell>
          <cell r="L4330" t="str">
            <v>T</v>
          </cell>
          <cell r="M4330">
            <v>200</v>
          </cell>
          <cell r="N4330" t="str">
            <v>B-206</v>
          </cell>
          <cell r="O4330">
            <v>45590</v>
          </cell>
        </row>
        <row r="4331">
          <cell r="G4331" t="str">
            <v>20240829</v>
          </cell>
          <cell r="H4331" t="str">
            <v>20240829 szla. kiegyenlítés</v>
          </cell>
          <cell r="I4331">
            <v>0</v>
          </cell>
          <cell r="J4331">
            <v>373928</v>
          </cell>
          <cell r="K4331">
            <v>107841135</v>
          </cell>
          <cell r="L4331" t="str">
            <v>T</v>
          </cell>
          <cell r="M4331">
            <v>200</v>
          </cell>
          <cell r="N4331" t="str">
            <v>B-206</v>
          </cell>
          <cell r="O4331">
            <v>45590</v>
          </cell>
        </row>
        <row r="4332">
          <cell r="G4332" t="str">
            <v>20240460</v>
          </cell>
          <cell r="H4332" t="str">
            <v>20240460 szla. kiegyenlítés</v>
          </cell>
          <cell r="I4332">
            <v>0</v>
          </cell>
          <cell r="J4332">
            <v>342900</v>
          </cell>
          <cell r="K4332">
            <v>107498235</v>
          </cell>
          <cell r="L4332" t="str">
            <v>T</v>
          </cell>
          <cell r="M4332">
            <v>200</v>
          </cell>
          <cell r="N4332" t="str">
            <v>B-206</v>
          </cell>
          <cell r="O4332">
            <v>45590</v>
          </cell>
        </row>
        <row r="4333">
          <cell r="G4333" t="str">
            <v>20240862</v>
          </cell>
          <cell r="H4333" t="str">
            <v>20240862 szla. kiegyenlítés</v>
          </cell>
          <cell r="I4333">
            <v>0</v>
          </cell>
          <cell r="J4333">
            <v>22514</v>
          </cell>
          <cell r="K4333">
            <v>107475721</v>
          </cell>
          <cell r="L4333" t="str">
            <v>T</v>
          </cell>
          <cell r="M4333">
            <v>200</v>
          </cell>
          <cell r="N4333" t="str">
            <v>B-206</v>
          </cell>
          <cell r="O4333">
            <v>45590</v>
          </cell>
        </row>
        <row r="4334">
          <cell r="G4334" t="str">
            <v>20240962</v>
          </cell>
          <cell r="H4334" t="str">
            <v/>
          </cell>
          <cell r="I4334">
            <v>280220</v>
          </cell>
          <cell r="J4334">
            <v>0</v>
          </cell>
          <cell r="K4334">
            <v>107755941</v>
          </cell>
          <cell r="L4334" t="str">
            <v>T</v>
          </cell>
          <cell r="M4334">
            <v>300</v>
          </cell>
          <cell r="N4334" t="str">
            <v>V-1081</v>
          </cell>
          <cell r="O4334">
            <v>45590</v>
          </cell>
        </row>
        <row r="4335">
          <cell r="G4335" t="str">
            <v>20240962</v>
          </cell>
          <cell r="H4335" t="str">
            <v/>
          </cell>
          <cell r="I4335">
            <v>75659</v>
          </cell>
          <cell r="J4335">
            <v>0</v>
          </cell>
          <cell r="K4335">
            <v>107831600</v>
          </cell>
          <cell r="L4335" t="str">
            <v>T</v>
          </cell>
          <cell r="M4335">
            <v>300</v>
          </cell>
          <cell r="N4335" t="str">
            <v>V-1081</v>
          </cell>
          <cell r="O4335">
            <v>45590</v>
          </cell>
        </row>
        <row r="4336">
          <cell r="G4336" t="str">
            <v>20240962</v>
          </cell>
          <cell r="H4336" t="str">
            <v/>
          </cell>
          <cell r="I4336">
            <v>328470</v>
          </cell>
          <cell r="J4336">
            <v>0</v>
          </cell>
          <cell r="K4336">
            <v>108160070</v>
          </cell>
          <cell r="L4336" t="str">
            <v>T</v>
          </cell>
          <cell r="M4336">
            <v>300</v>
          </cell>
          <cell r="N4336" t="str">
            <v>V-1081</v>
          </cell>
          <cell r="O4336">
            <v>45590</v>
          </cell>
        </row>
        <row r="4337">
          <cell r="G4337" t="str">
            <v>20240962</v>
          </cell>
          <cell r="H4337" t="str">
            <v/>
          </cell>
          <cell r="I4337">
            <v>59125</v>
          </cell>
          <cell r="J4337">
            <v>0</v>
          </cell>
          <cell r="K4337">
            <v>108219195</v>
          </cell>
          <cell r="L4337" t="str">
            <v>T</v>
          </cell>
          <cell r="M4337">
            <v>300</v>
          </cell>
          <cell r="N4337" t="str">
            <v>V-1081</v>
          </cell>
          <cell r="O4337">
            <v>45590</v>
          </cell>
        </row>
        <row r="4338">
          <cell r="G4338" t="str">
            <v>20249028</v>
          </cell>
          <cell r="H4338" t="str">
            <v/>
          </cell>
          <cell r="I4338">
            <v>75970</v>
          </cell>
          <cell r="J4338">
            <v>0</v>
          </cell>
          <cell r="K4338">
            <v>108295165</v>
          </cell>
          <cell r="L4338" t="str">
            <v>T</v>
          </cell>
          <cell r="M4338">
            <v>300</v>
          </cell>
          <cell r="N4338" t="str">
            <v>V-1082</v>
          </cell>
          <cell r="O4338">
            <v>45590</v>
          </cell>
        </row>
        <row r="4339">
          <cell r="G4339" t="str">
            <v>20249028</v>
          </cell>
          <cell r="H4339" t="str">
            <v/>
          </cell>
          <cell r="I4339">
            <v>13675</v>
          </cell>
          <cell r="J4339">
            <v>0</v>
          </cell>
          <cell r="K4339">
            <v>108308840</v>
          </cell>
          <cell r="L4339" t="str">
            <v>T</v>
          </cell>
          <cell r="M4339">
            <v>300</v>
          </cell>
          <cell r="N4339" t="str">
            <v>V-1082</v>
          </cell>
          <cell r="O4339">
            <v>45590</v>
          </cell>
        </row>
        <row r="4340">
          <cell r="G4340" t="str">
            <v>20249028</v>
          </cell>
          <cell r="H4340" t="str">
            <v/>
          </cell>
          <cell r="I4340">
            <v>341611</v>
          </cell>
          <cell r="J4340">
            <v>0</v>
          </cell>
          <cell r="K4340">
            <v>108650451</v>
          </cell>
          <cell r="L4340" t="str">
            <v>T</v>
          </cell>
          <cell r="M4340">
            <v>300</v>
          </cell>
          <cell r="N4340" t="str">
            <v>V-1082</v>
          </cell>
          <cell r="O4340">
            <v>45590</v>
          </cell>
        </row>
        <row r="4341">
          <cell r="G4341" t="str">
            <v>20249028</v>
          </cell>
          <cell r="H4341" t="str">
            <v/>
          </cell>
          <cell r="I4341">
            <v>92235</v>
          </cell>
          <cell r="J4341">
            <v>0</v>
          </cell>
          <cell r="K4341">
            <v>108742686</v>
          </cell>
          <cell r="L4341" t="str">
            <v>T</v>
          </cell>
          <cell r="M4341">
            <v>300</v>
          </cell>
          <cell r="N4341" t="str">
            <v>V-1082</v>
          </cell>
          <cell r="O4341">
            <v>45590</v>
          </cell>
        </row>
        <row r="4342">
          <cell r="G4342" t="str">
            <v>20249029</v>
          </cell>
          <cell r="H4342" t="str">
            <v/>
          </cell>
          <cell r="I4342">
            <v>13200</v>
          </cell>
          <cell r="J4342">
            <v>0</v>
          </cell>
          <cell r="K4342">
            <v>108755886</v>
          </cell>
          <cell r="L4342" t="str">
            <v>T</v>
          </cell>
          <cell r="M4342">
            <v>300</v>
          </cell>
          <cell r="N4342" t="str">
            <v>V-1083</v>
          </cell>
          <cell r="O4342">
            <v>45590</v>
          </cell>
        </row>
        <row r="4343">
          <cell r="G4343" t="str">
            <v>20249029</v>
          </cell>
          <cell r="H4343" t="str">
            <v/>
          </cell>
          <cell r="I4343">
            <v>2376</v>
          </cell>
          <cell r="J4343">
            <v>0</v>
          </cell>
          <cell r="K4343">
            <v>108758262</v>
          </cell>
          <cell r="L4343" t="str">
            <v>T</v>
          </cell>
          <cell r="M4343">
            <v>300</v>
          </cell>
          <cell r="N4343" t="str">
            <v>V-1083</v>
          </cell>
          <cell r="O4343">
            <v>45590</v>
          </cell>
        </row>
        <row r="4344">
          <cell r="G4344" t="str">
            <v>20249029</v>
          </cell>
          <cell r="H4344" t="str">
            <v/>
          </cell>
          <cell r="I4344">
            <v>34810</v>
          </cell>
          <cell r="J4344">
            <v>0</v>
          </cell>
          <cell r="K4344">
            <v>108793072</v>
          </cell>
          <cell r="L4344" t="str">
            <v>T</v>
          </cell>
          <cell r="M4344">
            <v>300</v>
          </cell>
          <cell r="N4344" t="str">
            <v>V-1083</v>
          </cell>
          <cell r="O4344">
            <v>45590</v>
          </cell>
        </row>
        <row r="4345">
          <cell r="G4345" t="str">
            <v>20249029</v>
          </cell>
          <cell r="H4345" t="str">
            <v/>
          </cell>
          <cell r="I4345">
            <v>9399</v>
          </cell>
          <cell r="J4345">
            <v>0</v>
          </cell>
          <cell r="K4345">
            <v>108802471</v>
          </cell>
          <cell r="L4345" t="str">
            <v>T</v>
          </cell>
          <cell r="M4345">
            <v>300</v>
          </cell>
          <cell r="N4345" t="str">
            <v>V-1083</v>
          </cell>
          <cell r="O4345">
            <v>45590</v>
          </cell>
        </row>
        <row r="4346">
          <cell r="G4346" t="str">
            <v>20240963</v>
          </cell>
          <cell r="H4346" t="str">
            <v>20240963 szla. kiegyenlítés</v>
          </cell>
          <cell r="I4346">
            <v>0</v>
          </cell>
          <cell r="J4346">
            <v>5499686</v>
          </cell>
          <cell r="K4346">
            <v>103302785</v>
          </cell>
          <cell r="L4346" t="str">
            <v>T</v>
          </cell>
          <cell r="M4346">
            <v>200</v>
          </cell>
          <cell r="N4346" t="str">
            <v>B-207</v>
          </cell>
          <cell r="O4346">
            <v>45590</v>
          </cell>
        </row>
        <row r="4347">
          <cell r="G4347" t="str">
            <v>20240790</v>
          </cell>
          <cell r="H4347" t="str">
            <v>20240790 szla. kiegyenlítés</v>
          </cell>
          <cell r="I4347">
            <v>0</v>
          </cell>
          <cell r="J4347">
            <v>1981669</v>
          </cell>
          <cell r="K4347">
            <v>101321116</v>
          </cell>
          <cell r="L4347" t="str">
            <v>T</v>
          </cell>
          <cell r="M4347">
            <v>200</v>
          </cell>
          <cell r="N4347" t="str">
            <v>B-207</v>
          </cell>
          <cell r="O4347">
            <v>45590</v>
          </cell>
        </row>
        <row r="4348">
          <cell r="G4348" t="str">
            <v>20240963</v>
          </cell>
          <cell r="H4348" t="str">
            <v/>
          </cell>
          <cell r="I4348">
            <v>4041645</v>
          </cell>
          <cell r="J4348">
            <v>0</v>
          </cell>
          <cell r="K4348">
            <v>105362761</v>
          </cell>
          <cell r="L4348" t="str">
            <v>T</v>
          </cell>
          <cell r="M4348">
            <v>300</v>
          </cell>
          <cell r="N4348" t="str">
            <v>V-1084</v>
          </cell>
          <cell r="O4348">
            <v>45590</v>
          </cell>
        </row>
        <row r="4349">
          <cell r="G4349" t="str">
            <v>20240963</v>
          </cell>
          <cell r="H4349" t="str">
            <v/>
          </cell>
          <cell r="I4349">
            <v>1091244</v>
          </cell>
          <cell r="J4349">
            <v>0</v>
          </cell>
          <cell r="K4349">
            <v>106454005</v>
          </cell>
          <cell r="L4349" t="str">
            <v>T</v>
          </cell>
          <cell r="M4349">
            <v>300</v>
          </cell>
          <cell r="N4349" t="str">
            <v>V-1084</v>
          </cell>
          <cell r="O4349">
            <v>45590</v>
          </cell>
        </row>
        <row r="4350">
          <cell r="G4350" t="str">
            <v>20240963</v>
          </cell>
          <cell r="H4350" t="str">
            <v/>
          </cell>
          <cell r="I4350">
            <v>310845</v>
          </cell>
          <cell r="J4350">
            <v>0</v>
          </cell>
          <cell r="K4350">
            <v>106764850</v>
          </cell>
          <cell r="L4350" t="str">
            <v>T</v>
          </cell>
          <cell r="M4350">
            <v>300</v>
          </cell>
          <cell r="N4350" t="str">
            <v>V-1084</v>
          </cell>
          <cell r="O4350">
            <v>45590</v>
          </cell>
        </row>
        <row r="4351">
          <cell r="G4351" t="str">
            <v>20240963</v>
          </cell>
          <cell r="H4351" t="str">
            <v/>
          </cell>
          <cell r="I4351">
            <v>55952</v>
          </cell>
          <cell r="J4351">
            <v>0</v>
          </cell>
          <cell r="K4351">
            <v>106820802</v>
          </cell>
          <cell r="L4351" t="str">
            <v>T</v>
          </cell>
          <cell r="M4351">
            <v>300</v>
          </cell>
          <cell r="N4351" t="str">
            <v>V-1084</v>
          </cell>
          <cell r="O4351">
            <v>45590</v>
          </cell>
        </row>
        <row r="4352">
          <cell r="G4352" t="str">
            <v>20240964</v>
          </cell>
          <cell r="H4352" t="str">
            <v/>
          </cell>
          <cell r="I4352">
            <v>358080</v>
          </cell>
          <cell r="J4352">
            <v>0</v>
          </cell>
          <cell r="K4352">
            <v>107178882</v>
          </cell>
          <cell r="L4352" t="str">
            <v>T</v>
          </cell>
          <cell r="M4352">
            <v>300</v>
          </cell>
          <cell r="N4352" t="str">
            <v>V-1085</v>
          </cell>
          <cell r="O4352">
            <v>45590</v>
          </cell>
        </row>
        <row r="4353">
          <cell r="G4353" t="str">
            <v>20240964</v>
          </cell>
          <cell r="H4353" t="str">
            <v/>
          </cell>
          <cell r="I4353">
            <v>96682</v>
          </cell>
          <cell r="J4353">
            <v>0</v>
          </cell>
          <cell r="K4353">
            <v>107275564</v>
          </cell>
          <cell r="L4353" t="str">
            <v>T</v>
          </cell>
          <cell r="M4353">
            <v>300</v>
          </cell>
          <cell r="N4353" t="str">
            <v>V-1085</v>
          </cell>
          <cell r="O4353">
            <v>45590</v>
          </cell>
        </row>
        <row r="4354">
          <cell r="G4354" t="str">
            <v>20240964</v>
          </cell>
          <cell r="H4354" t="str">
            <v/>
          </cell>
          <cell r="I4354">
            <v>227745</v>
          </cell>
          <cell r="J4354">
            <v>0</v>
          </cell>
          <cell r="K4354">
            <v>107503309</v>
          </cell>
          <cell r="L4354" t="str">
            <v>T</v>
          </cell>
          <cell r="M4354">
            <v>300</v>
          </cell>
          <cell r="N4354" t="str">
            <v>V-1085</v>
          </cell>
          <cell r="O4354">
            <v>45590</v>
          </cell>
        </row>
        <row r="4355">
          <cell r="G4355" t="str">
            <v>20240964</v>
          </cell>
          <cell r="H4355" t="str">
            <v/>
          </cell>
          <cell r="I4355">
            <v>40994</v>
          </cell>
          <cell r="J4355">
            <v>0</v>
          </cell>
          <cell r="K4355">
            <v>107544303</v>
          </cell>
          <cell r="L4355" t="str">
            <v>T</v>
          </cell>
          <cell r="M4355">
            <v>300</v>
          </cell>
          <cell r="N4355" t="str">
            <v>V-1085</v>
          </cell>
          <cell r="O4355">
            <v>45590</v>
          </cell>
        </row>
        <row r="4356">
          <cell r="G4356" t="str">
            <v>20240965</v>
          </cell>
          <cell r="H4356" t="str">
            <v/>
          </cell>
          <cell r="I4356">
            <v>119920</v>
          </cell>
          <cell r="J4356">
            <v>0</v>
          </cell>
          <cell r="K4356">
            <v>107664223</v>
          </cell>
          <cell r="L4356" t="str">
            <v>T</v>
          </cell>
          <cell r="M4356">
            <v>300</v>
          </cell>
          <cell r="N4356" t="str">
            <v>V-1086</v>
          </cell>
          <cell r="O4356">
            <v>45590</v>
          </cell>
        </row>
        <row r="4357">
          <cell r="G4357" t="str">
            <v>20240965</v>
          </cell>
          <cell r="H4357" t="str">
            <v/>
          </cell>
          <cell r="I4357">
            <v>32378</v>
          </cell>
          <cell r="J4357">
            <v>0</v>
          </cell>
          <cell r="K4357">
            <v>107696601</v>
          </cell>
          <cell r="L4357" t="str">
            <v>T</v>
          </cell>
          <cell r="M4357">
            <v>300</v>
          </cell>
          <cell r="N4357" t="str">
            <v>V-1086</v>
          </cell>
          <cell r="O4357">
            <v>45590</v>
          </cell>
        </row>
        <row r="4358">
          <cell r="G4358" t="str">
            <v>20240965</v>
          </cell>
          <cell r="H4358" t="str">
            <v/>
          </cell>
          <cell r="I4358">
            <v>111510</v>
          </cell>
          <cell r="J4358">
            <v>0</v>
          </cell>
          <cell r="K4358">
            <v>107808111</v>
          </cell>
          <cell r="L4358" t="str">
            <v>T</v>
          </cell>
          <cell r="M4358">
            <v>300</v>
          </cell>
          <cell r="N4358" t="str">
            <v>V-1086</v>
          </cell>
          <cell r="O4358">
            <v>45590</v>
          </cell>
        </row>
        <row r="4359">
          <cell r="G4359" t="str">
            <v>20240965</v>
          </cell>
          <cell r="H4359" t="str">
            <v/>
          </cell>
          <cell r="I4359">
            <v>20072</v>
          </cell>
          <cell r="J4359">
            <v>0</v>
          </cell>
          <cell r="K4359">
            <v>107828183</v>
          </cell>
          <cell r="L4359" t="str">
            <v>T</v>
          </cell>
          <cell r="M4359">
            <v>300</v>
          </cell>
          <cell r="N4359" t="str">
            <v>V-1086</v>
          </cell>
          <cell r="O4359">
            <v>45590</v>
          </cell>
        </row>
        <row r="4360">
          <cell r="G4360" t="str">
            <v>20240966</v>
          </cell>
          <cell r="H4360" t="str">
            <v/>
          </cell>
          <cell r="I4360">
            <v>37170</v>
          </cell>
          <cell r="J4360">
            <v>0</v>
          </cell>
          <cell r="K4360">
            <v>107865353</v>
          </cell>
          <cell r="L4360" t="str">
            <v>T</v>
          </cell>
          <cell r="M4360">
            <v>300</v>
          </cell>
          <cell r="N4360" t="str">
            <v>V-1087</v>
          </cell>
          <cell r="O4360">
            <v>45590</v>
          </cell>
        </row>
        <row r="4361">
          <cell r="G4361" t="str">
            <v>20240966</v>
          </cell>
          <cell r="H4361" t="str">
            <v/>
          </cell>
          <cell r="I4361">
            <v>6691</v>
          </cell>
          <cell r="J4361">
            <v>0</v>
          </cell>
          <cell r="K4361">
            <v>107872044</v>
          </cell>
          <cell r="L4361" t="str">
            <v>T</v>
          </cell>
          <cell r="M4361">
            <v>300</v>
          </cell>
          <cell r="N4361" t="str">
            <v>V-1087</v>
          </cell>
          <cell r="O4361">
            <v>45590</v>
          </cell>
        </row>
        <row r="4362">
          <cell r="G4362" t="str">
            <v>20240967</v>
          </cell>
          <cell r="H4362" t="str">
            <v/>
          </cell>
          <cell r="I4362">
            <v>0</v>
          </cell>
          <cell r="J4362">
            <v>93420</v>
          </cell>
          <cell r="K4362">
            <v>107778624</v>
          </cell>
          <cell r="L4362" t="str">
            <v>T</v>
          </cell>
          <cell r="M4362">
            <v>300</v>
          </cell>
          <cell r="N4362" t="str">
            <v>V-1088</v>
          </cell>
          <cell r="O4362">
            <v>45590</v>
          </cell>
        </row>
        <row r="4363">
          <cell r="G4363" t="str">
            <v>20240967</v>
          </cell>
          <cell r="H4363" t="str">
            <v/>
          </cell>
          <cell r="I4363">
            <v>0</v>
          </cell>
          <cell r="J4363">
            <v>16816</v>
          </cell>
          <cell r="K4363">
            <v>107761808</v>
          </cell>
          <cell r="L4363" t="str">
            <v>T</v>
          </cell>
          <cell r="M4363">
            <v>300</v>
          </cell>
          <cell r="N4363" t="str">
            <v>V-1088</v>
          </cell>
          <cell r="O4363">
            <v>45590</v>
          </cell>
        </row>
        <row r="4364">
          <cell r="G4364" t="str">
            <v>20240969</v>
          </cell>
          <cell r="H4364" t="str">
            <v>20240969 szla. kiegyenlítés</v>
          </cell>
          <cell r="I4364">
            <v>0</v>
          </cell>
          <cell r="J4364">
            <v>1941908</v>
          </cell>
          <cell r="K4364">
            <v>105819900</v>
          </cell>
          <cell r="L4364" t="str">
            <v>T</v>
          </cell>
          <cell r="M4364">
            <v>200</v>
          </cell>
          <cell r="N4364" t="str">
            <v>B-208</v>
          </cell>
          <cell r="O4364">
            <v>45590</v>
          </cell>
        </row>
        <row r="4365">
          <cell r="G4365" t="str">
            <v>20240970</v>
          </cell>
          <cell r="H4365" t="str">
            <v>20240970 szla. kiegyenlítés</v>
          </cell>
          <cell r="I4365">
            <v>0</v>
          </cell>
          <cell r="J4365">
            <v>1243153</v>
          </cell>
          <cell r="K4365">
            <v>104576747</v>
          </cell>
          <cell r="L4365" t="str">
            <v>T</v>
          </cell>
          <cell r="M4365">
            <v>200</v>
          </cell>
          <cell r="N4365" t="str">
            <v>B-208</v>
          </cell>
          <cell r="O4365">
            <v>45590</v>
          </cell>
        </row>
        <row r="4366">
          <cell r="G4366" t="str">
            <v>20240903</v>
          </cell>
          <cell r="H4366" t="str">
            <v>20240903 szla. kiegyenlítés</v>
          </cell>
          <cell r="I4366">
            <v>0</v>
          </cell>
          <cell r="J4366">
            <v>1053389</v>
          </cell>
          <cell r="K4366">
            <v>103523358</v>
          </cell>
          <cell r="L4366" t="str">
            <v>T</v>
          </cell>
          <cell r="M4366">
            <v>200</v>
          </cell>
          <cell r="N4366" t="str">
            <v>B-208</v>
          </cell>
          <cell r="O4366">
            <v>45590</v>
          </cell>
        </row>
        <row r="4367">
          <cell r="G4367" t="str">
            <v>20240818</v>
          </cell>
          <cell r="H4367" t="str">
            <v>20240818 szla. kiegyenlítés</v>
          </cell>
          <cell r="I4367">
            <v>0</v>
          </cell>
          <cell r="J4367">
            <v>436126</v>
          </cell>
          <cell r="K4367">
            <v>103087232</v>
          </cell>
          <cell r="L4367" t="str">
            <v>T</v>
          </cell>
          <cell r="M4367">
            <v>200</v>
          </cell>
          <cell r="N4367" t="str">
            <v>B-208</v>
          </cell>
          <cell r="O4367">
            <v>45590</v>
          </cell>
        </row>
        <row r="4368">
          <cell r="G4368" t="str">
            <v>20240865</v>
          </cell>
          <cell r="H4368" t="str">
            <v>20240865 szla. kiegyenlítés</v>
          </cell>
          <cell r="I4368">
            <v>0</v>
          </cell>
          <cell r="J4368">
            <v>46977</v>
          </cell>
          <cell r="K4368">
            <v>103040255</v>
          </cell>
          <cell r="L4368" t="str">
            <v>T</v>
          </cell>
          <cell r="M4368">
            <v>200</v>
          </cell>
          <cell r="N4368" t="str">
            <v>B-208</v>
          </cell>
          <cell r="O4368">
            <v>45590</v>
          </cell>
        </row>
        <row r="4369">
          <cell r="G4369" t="str">
            <v>20240955</v>
          </cell>
          <cell r="H4369" t="str">
            <v>20240955 szla. kiegyenlítés</v>
          </cell>
          <cell r="I4369">
            <v>0</v>
          </cell>
          <cell r="J4369">
            <v>12390</v>
          </cell>
          <cell r="K4369">
            <v>103027865</v>
          </cell>
          <cell r="L4369" t="str">
            <v>T</v>
          </cell>
          <cell r="M4369">
            <v>200</v>
          </cell>
          <cell r="N4369" t="str">
            <v>B-208</v>
          </cell>
          <cell r="O4369">
            <v>45590</v>
          </cell>
        </row>
        <row r="4370">
          <cell r="G4370" t="str">
            <v>20240968</v>
          </cell>
          <cell r="H4370" t="str">
            <v/>
          </cell>
          <cell r="I4370">
            <v>10575841</v>
          </cell>
          <cell r="J4370">
            <v>0</v>
          </cell>
          <cell r="K4370">
            <v>113603706</v>
          </cell>
          <cell r="L4370" t="str">
            <v>T</v>
          </cell>
          <cell r="M4370">
            <v>300</v>
          </cell>
          <cell r="N4370" t="str">
            <v>V-1089</v>
          </cell>
          <cell r="O4370">
            <v>45590</v>
          </cell>
        </row>
        <row r="4371">
          <cell r="G4371" t="str">
            <v>20240968</v>
          </cell>
          <cell r="H4371" t="str">
            <v/>
          </cell>
          <cell r="I4371">
            <v>2855475</v>
          </cell>
          <cell r="J4371">
            <v>0</v>
          </cell>
          <cell r="K4371">
            <v>116459181</v>
          </cell>
          <cell r="L4371" t="str">
            <v>T</v>
          </cell>
          <cell r="M4371">
            <v>300</v>
          </cell>
          <cell r="N4371" t="str">
            <v>V-1089</v>
          </cell>
          <cell r="O4371">
            <v>45590</v>
          </cell>
        </row>
        <row r="4372">
          <cell r="G4372" t="str">
            <v>20240969</v>
          </cell>
          <cell r="H4372" t="str">
            <v/>
          </cell>
          <cell r="I4372">
            <v>107700</v>
          </cell>
          <cell r="J4372">
            <v>0</v>
          </cell>
          <cell r="K4372">
            <v>116566881</v>
          </cell>
          <cell r="L4372" t="str">
            <v>T</v>
          </cell>
          <cell r="M4372">
            <v>300</v>
          </cell>
          <cell r="N4372" t="str">
            <v>V-1090</v>
          </cell>
          <cell r="O4372">
            <v>45590</v>
          </cell>
        </row>
        <row r="4373">
          <cell r="G4373" t="str">
            <v>20240969</v>
          </cell>
          <cell r="H4373" t="str">
            <v/>
          </cell>
          <cell r="I4373">
            <v>19386</v>
          </cell>
          <cell r="J4373">
            <v>0</v>
          </cell>
          <cell r="K4373">
            <v>116586267</v>
          </cell>
          <cell r="L4373" t="str">
            <v>T</v>
          </cell>
          <cell r="M4373">
            <v>300</v>
          </cell>
          <cell r="N4373" t="str">
            <v>V-1090</v>
          </cell>
          <cell r="O4373">
            <v>45590</v>
          </cell>
        </row>
        <row r="4374">
          <cell r="G4374" t="str">
            <v>20240969</v>
          </cell>
          <cell r="H4374" t="str">
            <v/>
          </cell>
          <cell r="I4374">
            <v>1428994</v>
          </cell>
          <cell r="J4374">
            <v>0</v>
          </cell>
          <cell r="K4374">
            <v>118015261</v>
          </cell>
          <cell r="L4374" t="str">
            <v>T</v>
          </cell>
          <cell r="M4374">
            <v>300</v>
          </cell>
          <cell r="N4374" t="str">
            <v>V-1090</v>
          </cell>
          <cell r="O4374">
            <v>45590</v>
          </cell>
        </row>
        <row r="4375">
          <cell r="G4375" t="str">
            <v>20240969</v>
          </cell>
          <cell r="H4375" t="str">
            <v/>
          </cell>
          <cell r="I4375">
            <v>385828</v>
          </cell>
          <cell r="J4375">
            <v>0</v>
          </cell>
          <cell r="K4375">
            <v>118401089</v>
          </cell>
          <cell r="L4375" t="str">
            <v>T</v>
          </cell>
          <cell r="M4375">
            <v>300</v>
          </cell>
          <cell r="N4375" t="str">
            <v>V-1090</v>
          </cell>
          <cell r="O4375">
            <v>45590</v>
          </cell>
        </row>
        <row r="4376">
          <cell r="G4376" t="str">
            <v>20240970</v>
          </cell>
          <cell r="H4376" t="str">
            <v/>
          </cell>
          <cell r="I4376">
            <v>978861</v>
          </cell>
          <cell r="J4376">
            <v>0</v>
          </cell>
          <cell r="K4376">
            <v>119379950</v>
          </cell>
          <cell r="L4376" t="str">
            <v>T</v>
          </cell>
          <cell r="M4376">
            <v>300</v>
          </cell>
          <cell r="N4376" t="str">
            <v>V-1091</v>
          </cell>
          <cell r="O4376">
            <v>45590</v>
          </cell>
        </row>
        <row r="4377">
          <cell r="G4377" t="str">
            <v>20240970</v>
          </cell>
          <cell r="H4377" t="str">
            <v/>
          </cell>
          <cell r="I4377">
            <v>264292</v>
          </cell>
          <cell r="J4377">
            <v>0</v>
          </cell>
          <cell r="K4377">
            <v>119644242</v>
          </cell>
          <cell r="L4377" t="str">
            <v>T</v>
          </cell>
          <cell r="M4377">
            <v>300</v>
          </cell>
          <cell r="N4377" t="str">
            <v>V-1091</v>
          </cell>
          <cell r="O4377">
            <v>45590</v>
          </cell>
        </row>
        <row r="4378">
          <cell r="G4378" t="str">
            <v>20240971</v>
          </cell>
          <cell r="H4378" t="str">
            <v/>
          </cell>
          <cell r="I4378">
            <v>252315</v>
          </cell>
          <cell r="J4378">
            <v>0</v>
          </cell>
          <cell r="K4378">
            <v>119896557</v>
          </cell>
          <cell r="L4378" t="str">
            <v>T</v>
          </cell>
          <cell r="M4378">
            <v>300</v>
          </cell>
          <cell r="N4378" t="str">
            <v>V-1092</v>
          </cell>
          <cell r="O4378">
            <v>45590</v>
          </cell>
        </row>
        <row r="4379">
          <cell r="G4379" t="str">
            <v>20240971</v>
          </cell>
          <cell r="H4379" t="str">
            <v/>
          </cell>
          <cell r="I4379">
            <v>45417</v>
          </cell>
          <cell r="J4379">
            <v>0</v>
          </cell>
          <cell r="K4379">
            <v>119941974</v>
          </cell>
          <cell r="L4379" t="str">
            <v>T</v>
          </cell>
          <cell r="M4379">
            <v>300</v>
          </cell>
          <cell r="N4379" t="str">
            <v>V-1092</v>
          </cell>
          <cell r="O4379">
            <v>45590</v>
          </cell>
        </row>
        <row r="4380">
          <cell r="G4380" t="str">
            <v>20240971</v>
          </cell>
          <cell r="H4380" t="str">
            <v/>
          </cell>
          <cell r="I4380">
            <v>1412344</v>
          </cell>
          <cell r="J4380">
            <v>0</v>
          </cell>
          <cell r="K4380">
            <v>121354318</v>
          </cell>
          <cell r="L4380" t="str">
            <v>T</v>
          </cell>
          <cell r="M4380">
            <v>300</v>
          </cell>
          <cell r="N4380" t="str">
            <v>V-1092</v>
          </cell>
          <cell r="O4380">
            <v>45590</v>
          </cell>
        </row>
        <row r="4381">
          <cell r="G4381" t="str">
            <v>20240971</v>
          </cell>
          <cell r="H4381" t="str">
            <v/>
          </cell>
          <cell r="I4381">
            <v>381333</v>
          </cell>
          <cell r="J4381">
            <v>0</v>
          </cell>
          <cell r="K4381">
            <v>121735651</v>
          </cell>
          <cell r="L4381" t="str">
            <v>T</v>
          </cell>
          <cell r="M4381">
            <v>300</v>
          </cell>
          <cell r="N4381" t="str">
            <v>V-1092</v>
          </cell>
          <cell r="O4381">
            <v>45590</v>
          </cell>
        </row>
        <row r="4382">
          <cell r="G4382" t="str">
            <v>20240972</v>
          </cell>
          <cell r="H4382" t="str">
            <v/>
          </cell>
          <cell r="I4382">
            <v>0</v>
          </cell>
          <cell r="J4382">
            <v>7825</v>
          </cell>
          <cell r="K4382">
            <v>121727826</v>
          </cell>
          <cell r="L4382" t="str">
            <v>T</v>
          </cell>
          <cell r="M4382">
            <v>300</v>
          </cell>
          <cell r="N4382" t="str">
            <v>V-1093</v>
          </cell>
          <cell r="O4382">
            <v>45590</v>
          </cell>
        </row>
        <row r="4383">
          <cell r="G4383" t="str">
            <v>20240972</v>
          </cell>
          <cell r="H4383" t="str">
            <v/>
          </cell>
          <cell r="I4383">
            <v>0</v>
          </cell>
          <cell r="J4383">
            <v>2113</v>
          </cell>
          <cell r="K4383">
            <v>121725713</v>
          </cell>
          <cell r="L4383" t="str">
            <v>T</v>
          </cell>
          <cell r="M4383">
            <v>300</v>
          </cell>
          <cell r="N4383" t="str">
            <v>V-1093</v>
          </cell>
          <cell r="O4383">
            <v>45590</v>
          </cell>
        </row>
        <row r="4384">
          <cell r="G4384" t="str">
            <v>20240973</v>
          </cell>
          <cell r="H4384" t="str">
            <v/>
          </cell>
          <cell r="I4384">
            <v>766635</v>
          </cell>
          <cell r="J4384">
            <v>0</v>
          </cell>
          <cell r="K4384">
            <v>122492348</v>
          </cell>
          <cell r="L4384" t="str">
            <v>T</v>
          </cell>
          <cell r="M4384">
            <v>300</v>
          </cell>
          <cell r="N4384" t="str">
            <v>V-1094</v>
          </cell>
          <cell r="O4384">
            <v>45590</v>
          </cell>
        </row>
        <row r="4385">
          <cell r="G4385" t="str">
            <v>20240973</v>
          </cell>
          <cell r="H4385" t="str">
            <v/>
          </cell>
          <cell r="I4385">
            <v>206991</v>
          </cell>
          <cell r="J4385">
            <v>0</v>
          </cell>
          <cell r="K4385">
            <v>122699339</v>
          </cell>
          <cell r="L4385" t="str">
            <v>T</v>
          </cell>
          <cell r="M4385">
            <v>300</v>
          </cell>
          <cell r="N4385" t="str">
            <v>V-1094</v>
          </cell>
          <cell r="O4385">
            <v>45590</v>
          </cell>
        </row>
        <row r="4386">
          <cell r="G4386" t="str">
            <v>20240973</v>
          </cell>
          <cell r="H4386" t="str">
            <v/>
          </cell>
          <cell r="I4386">
            <v>459900</v>
          </cell>
          <cell r="J4386">
            <v>0</v>
          </cell>
          <cell r="K4386">
            <v>123159239</v>
          </cell>
          <cell r="L4386" t="str">
            <v>T</v>
          </cell>
          <cell r="M4386">
            <v>300</v>
          </cell>
          <cell r="N4386" t="str">
            <v>V-1094</v>
          </cell>
          <cell r="O4386">
            <v>45590</v>
          </cell>
        </row>
        <row r="4387">
          <cell r="G4387" t="str">
            <v>20240973</v>
          </cell>
          <cell r="H4387" t="str">
            <v/>
          </cell>
          <cell r="I4387">
            <v>82782</v>
          </cell>
          <cell r="J4387">
            <v>0</v>
          </cell>
          <cell r="K4387">
            <v>123242021</v>
          </cell>
          <cell r="L4387" t="str">
            <v>T</v>
          </cell>
          <cell r="M4387">
            <v>300</v>
          </cell>
          <cell r="N4387" t="str">
            <v>V-1094</v>
          </cell>
          <cell r="O4387">
            <v>45590</v>
          </cell>
        </row>
        <row r="4388">
          <cell r="G4388" t="str">
            <v>20240974</v>
          </cell>
          <cell r="H4388" t="str">
            <v/>
          </cell>
          <cell r="I4388">
            <v>1385690</v>
          </cell>
          <cell r="J4388">
            <v>0</v>
          </cell>
          <cell r="K4388">
            <v>124627711</v>
          </cell>
          <cell r="L4388" t="str">
            <v>T</v>
          </cell>
          <cell r="M4388">
            <v>300</v>
          </cell>
          <cell r="N4388" t="str">
            <v>V-1095</v>
          </cell>
          <cell r="O4388">
            <v>45590</v>
          </cell>
        </row>
        <row r="4389">
          <cell r="G4389" t="str">
            <v>20240974</v>
          </cell>
          <cell r="H4389" t="str">
            <v/>
          </cell>
          <cell r="I4389">
            <v>374136</v>
          </cell>
          <cell r="J4389">
            <v>0</v>
          </cell>
          <cell r="K4389">
            <v>125001847</v>
          </cell>
          <cell r="L4389" t="str">
            <v>T</v>
          </cell>
          <cell r="M4389">
            <v>300</v>
          </cell>
          <cell r="N4389" t="str">
            <v>V-1095</v>
          </cell>
          <cell r="O4389">
            <v>45590</v>
          </cell>
        </row>
        <row r="4390">
          <cell r="G4390" t="str">
            <v>20240974</v>
          </cell>
          <cell r="H4390" t="str">
            <v/>
          </cell>
          <cell r="I4390">
            <v>94320</v>
          </cell>
          <cell r="J4390">
            <v>0</v>
          </cell>
          <cell r="K4390">
            <v>125096167</v>
          </cell>
          <cell r="L4390" t="str">
            <v>T</v>
          </cell>
          <cell r="M4390">
            <v>300</v>
          </cell>
          <cell r="N4390" t="str">
            <v>V-1095</v>
          </cell>
          <cell r="O4390">
            <v>45590</v>
          </cell>
        </row>
        <row r="4391">
          <cell r="G4391" t="str">
            <v>20240974</v>
          </cell>
          <cell r="H4391" t="str">
            <v/>
          </cell>
          <cell r="I4391">
            <v>16978</v>
          </cell>
          <cell r="J4391">
            <v>0</v>
          </cell>
          <cell r="K4391">
            <v>125113145</v>
          </cell>
          <cell r="L4391" t="str">
            <v>T</v>
          </cell>
          <cell r="M4391">
            <v>300</v>
          </cell>
          <cell r="N4391" t="str">
            <v>V-1095</v>
          </cell>
          <cell r="O4391">
            <v>45590</v>
          </cell>
        </row>
        <row r="4392">
          <cell r="G4392" t="str">
            <v>20241015</v>
          </cell>
          <cell r="H4392" t="str">
            <v/>
          </cell>
          <cell r="I4392">
            <v>716040</v>
          </cell>
          <cell r="J4392">
            <v>0</v>
          </cell>
          <cell r="K4392">
            <v>125829185</v>
          </cell>
          <cell r="L4392" t="str">
            <v>T</v>
          </cell>
          <cell r="M4392">
            <v>300</v>
          </cell>
          <cell r="N4392" t="str">
            <v>V-1140</v>
          </cell>
          <cell r="O4392">
            <v>45600</v>
          </cell>
        </row>
        <row r="4393">
          <cell r="G4393" t="str">
            <v>20241015</v>
          </cell>
          <cell r="H4393" t="str">
            <v/>
          </cell>
          <cell r="I4393">
            <v>193331</v>
          </cell>
          <cell r="J4393">
            <v>0</v>
          </cell>
          <cell r="K4393">
            <v>126022516</v>
          </cell>
          <cell r="L4393" t="str">
            <v>T</v>
          </cell>
          <cell r="M4393">
            <v>300</v>
          </cell>
          <cell r="N4393" t="str">
            <v>V-1140</v>
          </cell>
          <cell r="O4393">
            <v>45600</v>
          </cell>
        </row>
        <row r="4394">
          <cell r="G4394" t="str">
            <v>20240872</v>
          </cell>
          <cell r="H4394" t="str">
            <v>20240872 szla. kiegyenlítés</v>
          </cell>
          <cell r="I4394">
            <v>0</v>
          </cell>
          <cell r="J4394">
            <v>2116426</v>
          </cell>
          <cell r="K4394">
            <v>123906090</v>
          </cell>
          <cell r="L4394" t="str">
            <v>T</v>
          </cell>
          <cell r="M4394">
            <v>200</v>
          </cell>
          <cell r="N4394" t="str">
            <v>B-209</v>
          </cell>
          <cell r="O4394">
            <v>45590</v>
          </cell>
        </row>
        <row r="4395">
          <cell r="G4395" t="str">
            <v>20240724</v>
          </cell>
          <cell r="H4395" t="str">
            <v>20240724 szla. kiegyenlítés</v>
          </cell>
          <cell r="I4395">
            <v>0</v>
          </cell>
          <cell r="J4395">
            <v>38834</v>
          </cell>
          <cell r="K4395">
            <v>123867256</v>
          </cell>
          <cell r="L4395" t="str">
            <v>T</v>
          </cell>
          <cell r="M4395">
            <v>200</v>
          </cell>
          <cell r="N4395" t="str">
            <v>B-209</v>
          </cell>
          <cell r="O4395">
            <v>45590</v>
          </cell>
        </row>
        <row r="4396">
          <cell r="G4396" t="str">
            <v>20240975</v>
          </cell>
          <cell r="H4396" t="str">
            <v/>
          </cell>
          <cell r="I4396">
            <v>238580</v>
          </cell>
          <cell r="J4396">
            <v>0</v>
          </cell>
          <cell r="K4396">
            <v>124105836</v>
          </cell>
          <cell r="L4396" t="str">
            <v>T</v>
          </cell>
          <cell r="M4396">
            <v>300</v>
          </cell>
          <cell r="N4396" t="str">
            <v>V-1096</v>
          </cell>
          <cell r="O4396">
            <v>45590</v>
          </cell>
        </row>
        <row r="4397">
          <cell r="G4397" t="str">
            <v>20240975</v>
          </cell>
          <cell r="H4397" t="str">
            <v/>
          </cell>
          <cell r="I4397">
            <v>64417</v>
          </cell>
          <cell r="J4397">
            <v>0</v>
          </cell>
          <cell r="K4397">
            <v>124170253</v>
          </cell>
          <cell r="L4397" t="str">
            <v>T</v>
          </cell>
          <cell r="M4397">
            <v>300</v>
          </cell>
          <cell r="N4397" t="str">
            <v>V-1096</v>
          </cell>
          <cell r="O4397">
            <v>45590</v>
          </cell>
        </row>
        <row r="4398">
          <cell r="G4398" t="str">
            <v>20240976</v>
          </cell>
          <cell r="H4398" t="str">
            <v/>
          </cell>
          <cell r="I4398">
            <v>252000</v>
          </cell>
          <cell r="J4398">
            <v>0</v>
          </cell>
          <cell r="K4398">
            <v>124422253</v>
          </cell>
          <cell r="L4398" t="str">
            <v>T</v>
          </cell>
          <cell r="M4398">
            <v>300</v>
          </cell>
          <cell r="N4398" t="str">
            <v>V-1097</v>
          </cell>
          <cell r="O4398">
            <v>45590</v>
          </cell>
        </row>
        <row r="4399">
          <cell r="G4399" t="str">
            <v>20240976</v>
          </cell>
          <cell r="H4399" t="str">
            <v/>
          </cell>
          <cell r="I4399">
            <v>68040</v>
          </cell>
          <cell r="J4399">
            <v>0</v>
          </cell>
          <cell r="K4399">
            <v>124490293</v>
          </cell>
          <cell r="L4399" t="str">
            <v>T</v>
          </cell>
          <cell r="M4399">
            <v>300</v>
          </cell>
          <cell r="N4399" t="str">
            <v>V-1097</v>
          </cell>
          <cell r="O4399">
            <v>45590</v>
          </cell>
        </row>
        <row r="4400">
          <cell r="G4400" t="str">
            <v>20240977</v>
          </cell>
          <cell r="H4400" t="str">
            <v/>
          </cell>
          <cell r="I4400">
            <v>252000</v>
          </cell>
          <cell r="J4400">
            <v>0</v>
          </cell>
          <cell r="K4400">
            <v>124742293</v>
          </cell>
          <cell r="L4400" t="str">
            <v>T</v>
          </cell>
          <cell r="M4400">
            <v>300</v>
          </cell>
          <cell r="N4400" t="str">
            <v>V-1098</v>
          </cell>
          <cell r="O4400">
            <v>45590</v>
          </cell>
        </row>
        <row r="4401">
          <cell r="G4401" t="str">
            <v>20240977</v>
          </cell>
          <cell r="H4401" t="str">
            <v/>
          </cell>
          <cell r="I4401">
            <v>68040</v>
          </cell>
          <cell r="J4401">
            <v>0</v>
          </cell>
          <cell r="K4401">
            <v>124810333</v>
          </cell>
          <cell r="L4401" t="str">
            <v>T</v>
          </cell>
          <cell r="M4401">
            <v>300</v>
          </cell>
          <cell r="N4401" t="str">
            <v>V-1098</v>
          </cell>
          <cell r="O4401">
            <v>45590</v>
          </cell>
        </row>
        <row r="4402">
          <cell r="G4402" t="str">
            <v>20240978</v>
          </cell>
          <cell r="H4402" t="str">
            <v/>
          </cell>
          <cell r="I4402">
            <v>252000</v>
          </cell>
          <cell r="J4402">
            <v>0</v>
          </cell>
          <cell r="K4402">
            <v>125062333</v>
          </cell>
          <cell r="L4402" t="str">
            <v>T</v>
          </cell>
          <cell r="M4402">
            <v>300</v>
          </cell>
          <cell r="N4402" t="str">
            <v>V-1099</v>
          </cell>
          <cell r="O4402">
            <v>45590</v>
          </cell>
        </row>
        <row r="4403">
          <cell r="G4403" t="str">
            <v>20240978</v>
          </cell>
          <cell r="H4403" t="str">
            <v/>
          </cell>
          <cell r="I4403">
            <v>68040</v>
          </cell>
          <cell r="J4403">
            <v>0</v>
          </cell>
          <cell r="K4403">
            <v>125130373</v>
          </cell>
          <cell r="L4403" t="str">
            <v>T</v>
          </cell>
          <cell r="M4403">
            <v>300</v>
          </cell>
          <cell r="N4403" t="str">
            <v>V-1099</v>
          </cell>
          <cell r="O4403">
            <v>45590</v>
          </cell>
        </row>
        <row r="4404">
          <cell r="G4404" t="str">
            <v>20240968</v>
          </cell>
          <cell r="H4404" t="str">
            <v>20240968 szla. kiegyenlítés</v>
          </cell>
          <cell r="I4404">
            <v>0</v>
          </cell>
          <cell r="J4404">
            <v>13520292</v>
          </cell>
          <cell r="K4404">
            <v>111610081</v>
          </cell>
          <cell r="L4404" t="str">
            <v>T</v>
          </cell>
          <cell r="M4404">
            <v>201</v>
          </cell>
          <cell r="N4404" t="str">
            <v>B-64</v>
          </cell>
          <cell r="O4404">
            <v>45600</v>
          </cell>
        </row>
        <row r="4405">
          <cell r="G4405" t="str">
            <v>20240967</v>
          </cell>
          <cell r="H4405" t="str">
            <v>20240967 szla. kiegyenlítés</v>
          </cell>
          <cell r="I4405">
            <v>110236</v>
          </cell>
          <cell r="J4405">
            <v>0</v>
          </cell>
          <cell r="K4405">
            <v>111720317</v>
          </cell>
          <cell r="L4405" t="str">
            <v>T</v>
          </cell>
          <cell r="M4405">
            <v>200</v>
          </cell>
          <cell r="N4405" t="str">
            <v>B-210</v>
          </cell>
          <cell r="O4405">
            <v>45600</v>
          </cell>
        </row>
        <row r="4406">
          <cell r="G4406" t="str">
            <v>20240980</v>
          </cell>
          <cell r="H4406" t="str">
            <v>20240980 szla. kiegyenlítés</v>
          </cell>
          <cell r="I4406">
            <v>0</v>
          </cell>
          <cell r="J4406">
            <v>3647731</v>
          </cell>
          <cell r="K4406">
            <v>108072586</v>
          </cell>
          <cell r="L4406" t="str">
            <v>T</v>
          </cell>
          <cell r="M4406">
            <v>200</v>
          </cell>
          <cell r="N4406" t="str">
            <v>B-210</v>
          </cell>
          <cell r="O4406">
            <v>45600</v>
          </cell>
        </row>
        <row r="4407">
          <cell r="G4407" t="str">
            <v>20247041</v>
          </cell>
          <cell r="H4407" t="str">
            <v>20247041 szla. kiegyenlítés</v>
          </cell>
          <cell r="I4407">
            <v>0</v>
          </cell>
          <cell r="J4407">
            <v>2139662</v>
          </cell>
          <cell r="K4407">
            <v>105932924</v>
          </cell>
          <cell r="L4407" t="str">
            <v>T</v>
          </cell>
          <cell r="M4407">
            <v>200</v>
          </cell>
          <cell r="N4407" t="str">
            <v>B-210</v>
          </cell>
          <cell r="O4407">
            <v>45600</v>
          </cell>
        </row>
        <row r="4408">
          <cell r="G4408" t="str">
            <v>20240946</v>
          </cell>
          <cell r="H4408" t="str">
            <v>20240946 szla. kiegyenlítés</v>
          </cell>
          <cell r="I4408">
            <v>0</v>
          </cell>
          <cell r="J4408">
            <v>1143739</v>
          </cell>
          <cell r="K4408">
            <v>104789185</v>
          </cell>
          <cell r="L4408" t="str">
            <v>T</v>
          </cell>
          <cell r="M4408">
            <v>200</v>
          </cell>
          <cell r="N4408" t="str">
            <v>B-210</v>
          </cell>
          <cell r="O4408">
            <v>45600</v>
          </cell>
        </row>
        <row r="4409">
          <cell r="G4409" t="str">
            <v>20240908</v>
          </cell>
          <cell r="H4409" t="str">
            <v>20240908 szla. kiegyenlítés</v>
          </cell>
          <cell r="I4409">
            <v>0</v>
          </cell>
          <cell r="J4409">
            <v>932815</v>
          </cell>
          <cell r="K4409">
            <v>103856370</v>
          </cell>
          <cell r="L4409" t="str">
            <v>T</v>
          </cell>
          <cell r="M4409">
            <v>200</v>
          </cell>
          <cell r="N4409" t="str">
            <v>B-210</v>
          </cell>
          <cell r="O4409">
            <v>45600</v>
          </cell>
        </row>
        <row r="4410">
          <cell r="G4410" t="str">
            <v>20240978</v>
          </cell>
          <cell r="H4410" t="str">
            <v>20240978 szla. kiegyenlítés</v>
          </cell>
          <cell r="I4410">
            <v>0</v>
          </cell>
          <cell r="J4410">
            <v>320040</v>
          </cell>
          <cell r="K4410">
            <v>103536330</v>
          </cell>
          <cell r="L4410" t="str">
            <v>T</v>
          </cell>
          <cell r="M4410">
            <v>200</v>
          </cell>
          <cell r="N4410" t="str">
            <v>B-210</v>
          </cell>
          <cell r="O4410">
            <v>45600</v>
          </cell>
        </row>
        <row r="4411">
          <cell r="G4411" t="str">
            <v>20240966</v>
          </cell>
          <cell r="H4411" t="str">
            <v>20240966 szla. kiegyenlítés</v>
          </cell>
          <cell r="I4411">
            <v>0</v>
          </cell>
          <cell r="J4411">
            <v>43861</v>
          </cell>
          <cell r="K4411">
            <v>103492469</v>
          </cell>
          <cell r="L4411" t="str">
            <v>T</v>
          </cell>
          <cell r="M4411">
            <v>400</v>
          </cell>
          <cell r="N4411" t="str">
            <v>P-150</v>
          </cell>
          <cell r="O4411">
            <v>45590</v>
          </cell>
        </row>
        <row r="4412">
          <cell r="G4412" t="str">
            <v>20240942</v>
          </cell>
          <cell r="H4412" t="str">
            <v>20240942 szla. kiegyenlítés</v>
          </cell>
          <cell r="I4412">
            <v>0</v>
          </cell>
          <cell r="J4412">
            <v>198130</v>
          </cell>
          <cell r="K4412">
            <v>103294339</v>
          </cell>
          <cell r="L4412" t="str">
            <v>T</v>
          </cell>
          <cell r="M4412">
            <v>400</v>
          </cell>
          <cell r="N4412" t="str">
            <v>P-151</v>
          </cell>
          <cell r="O4412">
            <v>45590</v>
          </cell>
        </row>
        <row r="4413">
          <cell r="G4413" t="str">
            <v>20240979</v>
          </cell>
          <cell r="H4413" t="str">
            <v/>
          </cell>
          <cell r="I4413">
            <v>531880</v>
          </cell>
          <cell r="J4413">
            <v>0</v>
          </cell>
          <cell r="K4413">
            <v>103826219</v>
          </cell>
          <cell r="L4413" t="str">
            <v>T</v>
          </cell>
          <cell r="M4413">
            <v>300</v>
          </cell>
          <cell r="N4413" t="str">
            <v>V-1100</v>
          </cell>
          <cell r="O4413">
            <v>45590</v>
          </cell>
        </row>
        <row r="4414">
          <cell r="G4414" t="str">
            <v>20240979</v>
          </cell>
          <cell r="H4414" t="str">
            <v/>
          </cell>
          <cell r="I4414">
            <v>143607</v>
          </cell>
          <cell r="J4414">
            <v>0</v>
          </cell>
          <cell r="K4414">
            <v>103969826</v>
          </cell>
          <cell r="L4414" t="str">
            <v>T</v>
          </cell>
          <cell r="M4414">
            <v>300</v>
          </cell>
          <cell r="N4414" t="str">
            <v>V-1100</v>
          </cell>
          <cell r="O4414">
            <v>45590</v>
          </cell>
        </row>
        <row r="4415">
          <cell r="G4415" t="str">
            <v>20240979</v>
          </cell>
          <cell r="H4415" t="str">
            <v/>
          </cell>
          <cell r="I4415">
            <v>201825</v>
          </cell>
          <cell r="J4415">
            <v>0</v>
          </cell>
          <cell r="K4415">
            <v>104171651</v>
          </cell>
          <cell r="L4415" t="str">
            <v>T</v>
          </cell>
          <cell r="M4415">
            <v>300</v>
          </cell>
          <cell r="N4415" t="str">
            <v>V-1100</v>
          </cell>
          <cell r="O4415">
            <v>45590</v>
          </cell>
        </row>
        <row r="4416">
          <cell r="G4416" t="str">
            <v>20240979</v>
          </cell>
          <cell r="H4416" t="str">
            <v/>
          </cell>
          <cell r="I4416">
            <v>36329</v>
          </cell>
          <cell r="J4416">
            <v>0</v>
          </cell>
          <cell r="K4416">
            <v>104207980</v>
          </cell>
          <cell r="L4416" t="str">
            <v>T</v>
          </cell>
          <cell r="M4416">
            <v>300</v>
          </cell>
          <cell r="N4416" t="str">
            <v>V-1100</v>
          </cell>
          <cell r="O4416">
            <v>45590</v>
          </cell>
        </row>
        <row r="4417">
          <cell r="G4417" t="str">
            <v>20247045</v>
          </cell>
          <cell r="H4417" t="str">
            <v/>
          </cell>
          <cell r="I4417">
            <v>2002904</v>
          </cell>
          <cell r="J4417">
            <v>0</v>
          </cell>
          <cell r="K4417">
            <v>106210884</v>
          </cell>
          <cell r="L4417" t="str">
            <v>T</v>
          </cell>
          <cell r="M4417">
            <v>300</v>
          </cell>
          <cell r="N4417" t="str">
            <v>V-1101</v>
          </cell>
          <cell r="O4417">
            <v>45590</v>
          </cell>
        </row>
        <row r="4418">
          <cell r="G4418" t="str">
            <v>20247045</v>
          </cell>
          <cell r="H4418" t="str">
            <v/>
          </cell>
          <cell r="I4418">
            <v>540784</v>
          </cell>
          <cell r="J4418">
            <v>0</v>
          </cell>
          <cell r="K4418">
            <v>106751668</v>
          </cell>
          <cell r="L4418" t="str">
            <v>T</v>
          </cell>
          <cell r="M4418">
            <v>300</v>
          </cell>
          <cell r="N4418" t="str">
            <v>V-1101</v>
          </cell>
          <cell r="O4418">
            <v>45590</v>
          </cell>
        </row>
        <row r="4419">
          <cell r="G4419" t="str">
            <v>20247045</v>
          </cell>
          <cell r="H4419" t="str">
            <v/>
          </cell>
          <cell r="I4419">
            <v>83655</v>
          </cell>
          <cell r="J4419">
            <v>0</v>
          </cell>
          <cell r="K4419">
            <v>106835323</v>
          </cell>
          <cell r="L4419" t="str">
            <v>T</v>
          </cell>
          <cell r="M4419">
            <v>300</v>
          </cell>
          <cell r="N4419" t="str">
            <v>V-1101</v>
          </cell>
          <cell r="O4419">
            <v>45590</v>
          </cell>
        </row>
        <row r="4420">
          <cell r="G4420" t="str">
            <v>20247045</v>
          </cell>
          <cell r="H4420" t="str">
            <v/>
          </cell>
          <cell r="I4420">
            <v>15058</v>
          </cell>
          <cell r="J4420">
            <v>0</v>
          </cell>
          <cell r="K4420">
            <v>106850381</v>
          </cell>
          <cell r="L4420" t="str">
            <v>T</v>
          </cell>
          <cell r="M4420">
            <v>300</v>
          </cell>
          <cell r="N4420" t="str">
            <v>V-1101</v>
          </cell>
          <cell r="O4420">
            <v>45590</v>
          </cell>
        </row>
        <row r="4421">
          <cell r="G4421" t="str">
            <v>20240980</v>
          </cell>
          <cell r="H4421" t="str">
            <v/>
          </cell>
          <cell r="I4421">
            <v>85455</v>
          </cell>
          <cell r="J4421">
            <v>0</v>
          </cell>
          <cell r="K4421">
            <v>106935836</v>
          </cell>
          <cell r="L4421" t="str">
            <v>T</v>
          </cell>
          <cell r="M4421">
            <v>300</v>
          </cell>
          <cell r="N4421" t="str">
            <v>V-1102</v>
          </cell>
          <cell r="O4421">
            <v>45590</v>
          </cell>
        </row>
        <row r="4422">
          <cell r="G4422" t="str">
            <v>20240980</v>
          </cell>
          <cell r="H4422" t="str">
            <v/>
          </cell>
          <cell r="I4422">
            <v>15382</v>
          </cell>
          <cell r="J4422">
            <v>0</v>
          </cell>
          <cell r="K4422">
            <v>106951218</v>
          </cell>
          <cell r="L4422" t="str">
            <v>T</v>
          </cell>
          <cell r="M4422">
            <v>300</v>
          </cell>
          <cell r="N4422" t="str">
            <v>V-1102</v>
          </cell>
          <cell r="O4422">
            <v>45590</v>
          </cell>
        </row>
        <row r="4423">
          <cell r="G4423" t="str">
            <v>20240980</v>
          </cell>
          <cell r="H4423" t="str">
            <v/>
          </cell>
          <cell r="I4423">
            <v>2792830</v>
          </cell>
          <cell r="J4423">
            <v>0</v>
          </cell>
          <cell r="K4423">
            <v>109744048</v>
          </cell>
          <cell r="L4423" t="str">
            <v>T</v>
          </cell>
          <cell r="M4423">
            <v>300</v>
          </cell>
          <cell r="N4423" t="str">
            <v>V-1102</v>
          </cell>
          <cell r="O4423">
            <v>45590</v>
          </cell>
        </row>
        <row r="4424">
          <cell r="G4424" t="str">
            <v>20240980</v>
          </cell>
          <cell r="H4424" t="str">
            <v/>
          </cell>
          <cell r="I4424">
            <v>754064</v>
          </cell>
          <cell r="J4424">
            <v>0</v>
          </cell>
          <cell r="K4424">
            <v>110498112</v>
          </cell>
          <cell r="L4424" t="str">
            <v>T</v>
          </cell>
          <cell r="M4424">
            <v>300</v>
          </cell>
          <cell r="N4424" t="str">
            <v>V-1102</v>
          </cell>
          <cell r="O4424">
            <v>45590</v>
          </cell>
        </row>
        <row r="4425">
          <cell r="G4425" t="str">
            <v>20240981</v>
          </cell>
          <cell r="H4425" t="str">
            <v/>
          </cell>
          <cell r="I4425">
            <v>0</v>
          </cell>
          <cell r="J4425">
            <v>57360</v>
          </cell>
          <cell r="K4425">
            <v>110440752</v>
          </cell>
          <cell r="L4425" t="str">
            <v>T</v>
          </cell>
          <cell r="M4425">
            <v>300</v>
          </cell>
          <cell r="N4425" t="str">
            <v>V-1103</v>
          </cell>
          <cell r="O4425">
            <v>45590</v>
          </cell>
        </row>
        <row r="4426">
          <cell r="G4426" t="str">
            <v>20240981</v>
          </cell>
          <cell r="H4426" t="str">
            <v/>
          </cell>
          <cell r="I4426">
            <v>0</v>
          </cell>
          <cell r="J4426">
            <v>10325</v>
          </cell>
          <cell r="K4426">
            <v>110430427</v>
          </cell>
          <cell r="L4426" t="str">
            <v>T</v>
          </cell>
          <cell r="M4426">
            <v>300</v>
          </cell>
          <cell r="N4426" t="str">
            <v>V-1103</v>
          </cell>
          <cell r="O4426">
            <v>45590</v>
          </cell>
        </row>
        <row r="4427">
          <cell r="G4427" t="str">
            <v>20240982</v>
          </cell>
          <cell r="H4427" t="str">
            <v/>
          </cell>
          <cell r="I4427">
            <v>54660</v>
          </cell>
          <cell r="J4427">
            <v>0</v>
          </cell>
          <cell r="K4427">
            <v>110485087</v>
          </cell>
          <cell r="L4427" t="str">
            <v>T</v>
          </cell>
          <cell r="M4427">
            <v>300</v>
          </cell>
          <cell r="N4427" t="str">
            <v>V-1104</v>
          </cell>
          <cell r="O4427">
            <v>45590</v>
          </cell>
        </row>
        <row r="4428">
          <cell r="G4428" t="str">
            <v>20240982</v>
          </cell>
          <cell r="H4428" t="str">
            <v/>
          </cell>
          <cell r="I4428">
            <v>9839</v>
          </cell>
          <cell r="J4428">
            <v>0</v>
          </cell>
          <cell r="K4428">
            <v>110494926</v>
          </cell>
          <cell r="L4428" t="str">
            <v>T</v>
          </cell>
          <cell r="M4428">
            <v>300</v>
          </cell>
          <cell r="N4428" t="str">
            <v>V-1104</v>
          </cell>
          <cell r="O4428">
            <v>45590</v>
          </cell>
        </row>
        <row r="4429">
          <cell r="G4429" t="str">
            <v>20240983</v>
          </cell>
          <cell r="H4429" t="str">
            <v/>
          </cell>
          <cell r="I4429">
            <v>0</v>
          </cell>
          <cell r="J4429">
            <v>57360</v>
          </cell>
          <cell r="K4429">
            <v>110437566</v>
          </cell>
          <cell r="L4429" t="str">
            <v>T</v>
          </cell>
          <cell r="M4429">
            <v>300</v>
          </cell>
          <cell r="N4429" t="str">
            <v>V-1105</v>
          </cell>
          <cell r="O4429">
            <v>45590</v>
          </cell>
        </row>
        <row r="4430">
          <cell r="G4430" t="str">
            <v>20240983</v>
          </cell>
          <cell r="H4430" t="str">
            <v/>
          </cell>
          <cell r="I4430">
            <v>0</v>
          </cell>
          <cell r="J4430">
            <v>10325</v>
          </cell>
          <cell r="K4430">
            <v>110427241</v>
          </cell>
          <cell r="L4430" t="str">
            <v>T</v>
          </cell>
          <cell r="M4430">
            <v>300</v>
          </cell>
          <cell r="N4430" t="str">
            <v>V-1105</v>
          </cell>
          <cell r="O4430">
            <v>45590</v>
          </cell>
        </row>
        <row r="4431">
          <cell r="G4431" t="str">
            <v>20240984</v>
          </cell>
          <cell r="H4431" t="str">
            <v/>
          </cell>
          <cell r="I4431">
            <v>54660</v>
          </cell>
          <cell r="J4431">
            <v>0</v>
          </cell>
          <cell r="K4431">
            <v>110481901</v>
          </cell>
          <cell r="L4431" t="str">
            <v>T</v>
          </cell>
          <cell r="M4431">
            <v>300</v>
          </cell>
          <cell r="N4431" t="str">
            <v>V-1106</v>
          </cell>
          <cell r="O4431">
            <v>45590</v>
          </cell>
        </row>
        <row r="4432">
          <cell r="G4432" t="str">
            <v>20240984</v>
          </cell>
          <cell r="H4432" t="str">
            <v/>
          </cell>
          <cell r="I4432">
            <v>9839</v>
          </cell>
          <cell r="J4432">
            <v>0</v>
          </cell>
          <cell r="K4432">
            <v>110491740</v>
          </cell>
          <cell r="L4432" t="str">
            <v>T</v>
          </cell>
          <cell r="M4432">
            <v>300</v>
          </cell>
          <cell r="N4432" t="str">
            <v>V-1106</v>
          </cell>
          <cell r="O4432">
            <v>45590</v>
          </cell>
        </row>
        <row r="4433">
          <cell r="G4433" t="str">
            <v>20240985</v>
          </cell>
          <cell r="H4433" t="str">
            <v/>
          </cell>
          <cell r="I4433">
            <v>0</v>
          </cell>
          <cell r="J4433">
            <v>28680</v>
          </cell>
          <cell r="K4433">
            <v>110463060</v>
          </cell>
          <cell r="L4433" t="str">
            <v>T</v>
          </cell>
          <cell r="M4433">
            <v>300</v>
          </cell>
          <cell r="N4433" t="str">
            <v>V-1107</v>
          </cell>
          <cell r="O4433">
            <v>45590</v>
          </cell>
        </row>
        <row r="4434">
          <cell r="G4434" t="str">
            <v>20240985</v>
          </cell>
          <cell r="H4434" t="str">
            <v/>
          </cell>
          <cell r="I4434">
            <v>0</v>
          </cell>
          <cell r="J4434">
            <v>5162</v>
          </cell>
          <cell r="K4434">
            <v>110457898</v>
          </cell>
          <cell r="L4434" t="str">
            <v>T</v>
          </cell>
          <cell r="M4434">
            <v>300</v>
          </cell>
          <cell r="N4434" t="str">
            <v>V-1107</v>
          </cell>
          <cell r="O4434">
            <v>45590</v>
          </cell>
        </row>
        <row r="4435">
          <cell r="G4435" t="str">
            <v>20240986</v>
          </cell>
          <cell r="H4435" t="str">
            <v/>
          </cell>
          <cell r="I4435">
            <v>27330</v>
          </cell>
          <cell r="J4435">
            <v>0</v>
          </cell>
          <cell r="K4435">
            <v>110485228</v>
          </cell>
          <cell r="L4435" t="str">
            <v>T</v>
          </cell>
          <cell r="M4435">
            <v>300</v>
          </cell>
          <cell r="N4435" t="str">
            <v>V-1108</v>
          </cell>
          <cell r="O4435">
            <v>45590</v>
          </cell>
        </row>
        <row r="4436">
          <cell r="G4436" t="str">
            <v>20240986</v>
          </cell>
          <cell r="H4436" t="str">
            <v/>
          </cell>
          <cell r="I4436">
            <v>4919</v>
          </cell>
          <cell r="J4436">
            <v>0</v>
          </cell>
          <cell r="K4436">
            <v>110490147</v>
          </cell>
          <cell r="L4436" t="str">
            <v>T</v>
          </cell>
          <cell r="M4436">
            <v>300</v>
          </cell>
          <cell r="N4436" t="str">
            <v>V-1108</v>
          </cell>
          <cell r="O4436">
            <v>45590</v>
          </cell>
        </row>
        <row r="4437">
          <cell r="G4437" t="str">
            <v>20249030</v>
          </cell>
          <cell r="H4437" t="str">
            <v/>
          </cell>
          <cell r="I4437">
            <v>203343</v>
          </cell>
          <cell r="J4437">
            <v>0</v>
          </cell>
          <cell r="K4437">
            <v>110693490</v>
          </cell>
          <cell r="L4437" t="str">
            <v>T</v>
          </cell>
          <cell r="M4437">
            <v>300</v>
          </cell>
          <cell r="N4437" t="str">
            <v>V-1110</v>
          </cell>
          <cell r="O4437">
            <v>45594</v>
          </cell>
        </row>
        <row r="4438">
          <cell r="G4438" t="str">
            <v>20249030</v>
          </cell>
          <cell r="H4438" t="str">
            <v/>
          </cell>
          <cell r="I4438">
            <v>36602</v>
          </cell>
          <cell r="J4438">
            <v>0</v>
          </cell>
          <cell r="K4438">
            <v>110730092</v>
          </cell>
          <cell r="L4438" t="str">
            <v>T</v>
          </cell>
          <cell r="M4438">
            <v>300</v>
          </cell>
          <cell r="N4438" t="str">
            <v>V-1110</v>
          </cell>
          <cell r="O4438">
            <v>45594</v>
          </cell>
        </row>
        <row r="4439">
          <cell r="G4439" t="str">
            <v>20249030</v>
          </cell>
          <cell r="H4439" t="str">
            <v/>
          </cell>
          <cell r="I4439">
            <v>1224581</v>
          </cell>
          <cell r="J4439">
            <v>0</v>
          </cell>
          <cell r="K4439">
            <v>111954673</v>
          </cell>
          <cell r="L4439" t="str">
            <v>T</v>
          </cell>
          <cell r="M4439">
            <v>300</v>
          </cell>
          <cell r="N4439" t="str">
            <v>V-1110</v>
          </cell>
          <cell r="O4439">
            <v>45594</v>
          </cell>
        </row>
        <row r="4440">
          <cell r="G4440" t="str">
            <v>20249030</v>
          </cell>
          <cell r="H4440" t="str">
            <v/>
          </cell>
          <cell r="I4440">
            <v>330637</v>
          </cell>
          <cell r="J4440">
            <v>0</v>
          </cell>
          <cell r="K4440">
            <v>112285310</v>
          </cell>
          <cell r="L4440" t="str">
            <v>T</v>
          </cell>
          <cell r="M4440">
            <v>300</v>
          </cell>
          <cell r="N4440" t="str">
            <v>V-1110</v>
          </cell>
          <cell r="O4440">
            <v>45594</v>
          </cell>
        </row>
        <row r="4441">
          <cell r="G4441" t="str">
            <v>20240968</v>
          </cell>
          <cell r="H4441" t="str">
            <v>árfolyam differencia</v>
          </cell>
          <cell r="I4441">
            <v>88976</v>
          </cell>
          <cell r="J4441">
            <v>0</v>
          </cell>
          <cell r="K4441">
            <v>112374286</v>
          </cell>
          <cell r="L4441" t="str">
            <v>T</v>
          </cell>
          <cell r="M4441">
            <v>300</v>
          </cell>
          <cell r="N4441" t="str">
            <v>V-1149</v>
          </cell>
          <cell r="O4441">
            <v>45600</v>
          </cell>
        </row>
        <row r="4442">
          <cell r="G4442" t="str">
            <v>20240975</v>
          </cell>
          <cell r="H4442" t="str">
            <v>20240975 szla. kiegyenlítés</v>
          </cell>
          <cell r="I4442">
            <v>0</v>
          </cell>
          <cell r="J4442">
            <v>302997</v>
          </cell>
          <cell r="K4442">
            <v>112071289</v>
          </cell>
          <cell r="L4442" t="str">
            <v>T</v>
          </cell>
          <cell r="M4442">
            <v>200</v>
          </cell>
          <cell r="N4442" t="str">
            <v>B-211</v>
          </cell>
          <cell r="O4442">
            <v>45600</v>
          </cell>
        </row>
        <row r="4443">
          <cell r="G4443" t="str">
            <v>20240965</v>
          </cell>
          <cell r="H4443" t="str">
            <v>20240965 szla. kiegyenlítés</v>
          </cell>
          <cell r="I4443">
            <v>0</v>
          </cell>
          <cell r="J4443">
            <v>283880</v>
          </cell>
          <cell r="K4443">
            <v>111787409</v>
          </cell>
          <cell r="L4443" t="str">
            <v>T</v>
          </cell>
          <cell r="M4443">
            <v>200</v>
          </cell>
          <cell r="N4443" t="str">
            <v>B-211</v>
          </cell>
          <cell r="O4443">
            <v>45600</v>
          </cell>
        </row>
        <row r="4444">
          <cell r="G4444" t="str">
            <v>20240953</v>
          </cell>
          <cell r="H4444" t="str">
            <v>20240953 szla. kiegyenlítés</v>
          </cell>
          <cell r="I4444">
            <v>0</v>
          </cell>
          <cell r="J4444">
            <v>144018</v>
          </cell>
          <cell r="K4444">
            <v>111643391</v>
          </cell>
          <cell r="L4444" t="str">
            <v>T</v>
          </cell>
          <cell r="M4444">
            <v>200</v>
          </cell>
          <cell r="N4444" t="str">
            <v>B-211</v>
          </cell>
          <cell r="O4444">
            <v>45600</v>
          </cell>
        </row>
        <row r="4445">
          <cell r="G4445" t="str">
            <v>20240987</v>
          </cell>
          <cell r="H4445" t="str">
            <v/>
          </cell>
          <cell r="I4445">
            <v>2406400</v>
          </cell>
          <cell r="J4445">
            <v>0</v>
          </cell>
          <cell r="K4445">
            <v>114049791</v>
          </cell>
          <cell r="L4445" t="str">
            <v>T</v>
          </cell>
          <cell r="M4445">
            <v>300</v>
          </cell>
          <cell r="N4445" t="str">
            <v>V-1111</v>
          </cell>
          <cell r="O4445">
            <v>45594</v>
          </cell>
        </row>
        <row r="4446">
          <cell r="G4446" t="str">
            <v>20240987</v>
          </cell>
          <cell r="H4446" t="str">
            <v/>
          </cell>
          <cell r="I4446">
            <v>649728</v>
          </cell>
          <cell r="J4446">
            <v>0</v>
          </cell>
          <cell r="K4446">
            <v>114699519</v>
          </cell>
          <cell r="L4446" t="str">
            <v>T</v>
          </cell>
          <cell r="M4446">
            <v>300</v>
          </cell>
          <cell r="N4446" t="str">
            <v>V-1111</v>
          </cell>
          <cell r="O4446">
            <v>45594</v>
          </cell>
        </row>
        <row r="4447">
          <cell r="G4447" t="str">
            <v>20240995</v>
          </cell>
          <cell r="H4447" t="str">
            <v/>
          </cell>
          <cell r="I4447">
            <v>12990</v>
          </cell>
          <cell r="J4447">
            <v>0</v>
          </cell>
          <cell r="K4447">
            <v>114712509</v>
          </cell>
          <cell r="L4447" t="str">
            <v>T</v>
          </cell>
          <cell r="M4447">
            <v>300</v>
          </cell>
          <cell r="N4447" t="str">
            <v>V-1119</v>
          </cell>
          <cell r="O4447">
            <v>45594</v>
          </cell>
        </row>
        <row r="4448">
          <cell r="G4448" t="str">
            <v>20240995</v>
          </cell>
          <cell r="H4448" t="str">
            <v/>
          </cell>
          <cell r="I4448">
            <v>3507</v>
          </cell>
          <cell r="J4448">
            <v>0</v>
          </cell>
          <cell r="K4448">
            <v>114716016</v>
          </cell>
          <cell r="L4448" t="str">
            <v>T</v>
          </cell>
          <cell r="M4448">
            <v>300</v>
          </cell>
          <cell r="N4448" t="str">
            <v>V-1119</v>
          </cell>
          <cell r="O4448">
            <v>45594</v>
          </cell>
        </row>
        <row r="4449">
          <cell r="G4449" t="str">
            <v>20240996</v>
          </cell>
          <cell r="H4449" t="str">
            <v/>
          </cell>
          <cell r="I4449">
            <v>19980</v>
          </cell>
          <cell r="J4449">
            <v>0</v>
          </cell>
          <cell r="K4449">
            <v>114735996</v>
          </cell>
          <cell r="L4449" t="str">
            <v>T</v>
          </cell>
          <cell r="M4449">
            <v>300</v>
          </cell>
          <cell r="N4449" t="str">
            <v>V-1120</v>
          </cell>
          <cell r="O4449">
            <v>45594</v>
          </cell>
        </row>
        <row r="4450">
          <cell r="G4450" t="str">
            <v>20240996</v>
          </cell>
          <cell r="H4450" t="str">
            <v/>
          </cell>
          <cell r="I4450">
            <v>5395</v>
          </cell>
          <cell r="J4450">
            <v>0</v>
          </cell>
          <cell r="K4450">
            <v>114741391</v>
          </cell>
          <cell r="L4450" t="str">
            <v>T</v>
          </cell>
          <cell r="M4450">
            <v>300</v>
          </cell>
          <cell r="N4450" t="str">
            <v>V-1120</v>
          </cell>
          <cell r="O4450">
            <v>45594</v>
          </cell>
        </row>
        <row r="4451">
          <cell r="G4451" t="str">
            <v>20240997</v>
          </cell>
          <cell r="H4451" t="str">
            <v>20240997 szla. kiegyenlítés</v>
          </cell>
          <cell r="I4451">
            <v>0</v>
          </cell>
          <cell r="J4451">
            <v>4212915</v>
          </cell>
          <cell r="K4451">
            <v>110528476</v>
          </cell>
          <cell r="L4451" t="str">
            <v>T</v>
          </cell>
          <cell r="M4451">
            <v>501</v>
          </cell>
          <cell r="N4451" t="str">
            <v>B-41</v>
          </cell>
          <cell r="O4451">
            <v>45600</v>
          </cell>
        </row>
        <row r="4452">
          <cell r="G4452" t="str">
            <v>20249030</v>
          </cell>
          <cell r="H4452" t="str">
            <v>20249030 szla. kiegyenlítés</v>
          </cell>
          <cell r="I4452">
            <v>0</v>
          </cell>
          <cell r="J4452">
            <v>1795163</v>
          </cell>
          <cell r="K4452">
            <v>108733313</v>
          </cell>
          <cell r="L4452" t="str">
            <v>T</v>
          </cell>
          <cell r="M4452">
            <v>200</v>
          </cell>
          <cell r="N4452" t="str">
            <v>B-212</v>
          </cell>
          <cell r="O4452">
            <v>45600</v>
          </cell>
        </row>
        <row r="4453">
          <cell r="G4453" t="str">
            <v>20240997</v>
          </cell>
          <cell r="H4453" t="str">
            <v>20240997 szla. kiegyenlítés</v>
          </cell>
          <cell r="I4453">
            <v>0</v>
          </cell>
          <cell r="J4453">
            <v>987154</v>
          </cell>
          <cell r="K4453">
            <v>107746159</v>
          </cell>
          <cell r="L4453" t="str">
            <v>T</v>
          </cell>
          <cell r="M4453">
            <v>200</v>
          </cell>
          <cell r="N4453" t="str">
            <v>B-212</v>
          </cell>
          <cell r="O4453">
            <v>45600</v>
          </cell>
        </row>
        <row r="4454">
          <cell r="G4454" t="str">
            <v>20240988</v>
          </cell>
          <cell r="H4454" t="str">
            <v/>
          </cell>
          <cell r="I4454">
            <v>187800</v>
          </cell>
          <cell r="J4454">
            <v>0</v>
          </cell>
          <cell r="K4454">
            <v>107933959</v>
          </cell>
          <cell r="L4454" t="str">
            <v>T</v>
          </cell>
          <cell r="M4454">
            <v>300</v>
          </cell>
          <cell r="N4454" t="str">
            <v>V-1112</v>
          </cell>
          <cell r="O4454">
            <v>45594</v>
          </cell>
        </row>
        <row r="4455">
          <cell r="G4455" t="str">
            <v>20240988</v>
          </cell>
          <cell r="H4455" t="str">
            <v/>
          </cell>
          <cell r="I4455">
            <v>50706</v>
          </cell>
          <cell r="J4455">
            <v>0</v>
          </cell>
          <cell r="K4455">
            <v>107984665</v>
          </cell>
          <cell r="L4455" t="str">
            <v>T</v>
          </cell>
          <cell r="M4455">
            <v>300</v>
          </cell>
          <cell r="N4455" t="str">
            <v>V-1112</v>
          </cell>
          <cell r="O4455">
            <v>45594</v>
          </cell>
        </row>
        <row r="4456">
          <cell r="G4456" t="str">
            <v>20240989</v>
          </cell>
          <cell r="H4456" t="str">
            <v/>
          </cell>
          <cell r="I4456">
            <v>279000</v>
          </cell>
          <cell r="J4456">
            <v>0</v>
          </cell>
          <cell r="K4456">
            <v>108263665</v>
          </cell>
          <cell r="L4456" t="str">
            <v>T</v>
          </cell>
          <cell r="M4456">
            <v>300</v>
          </cell>
          <cell r="N4456" t="str">
            <v>V-1113</v>
          </cell>
          <cell r="O4456">
            <v>45594</v>
          </cell>
        </row>
        <row r="4457">
          <cell r="G4457" t="str">
            <v>20240989</v>
          </cell>
          <cell r="H4457" t="str">
            <v/>
          </cell>
          <cell r="I4457">
            <v>50220</v>
          </cell>
          <cell r="J4457">
            <v>0</v>
          </cell>
          <cell r="K4457">
            <v>108313885</v>
          </cell>
          <cell r="L4457" t="str">
            <v>T</v>
          </cell>
          <cell r="M4457">
            <v>300</v>
          </cell>
          <cell r="N4457" t="str">
            <v>V-1113</v>
          </cell>
          <cell r="O4457">
            <v>45594</v>
          </cell>
        </row>
        <row r="4458">
          <cell r="G4458" t="str">
            <v>20240989</v>
          </cell>
          <cell r="H4458" t="str">
            <v/>
          </cell>
          <cell r="I4458">
            <v>182320</v>
          </cell>
          <cell r="J4458">
            <v>0</v>
          </cell>
          <cell r="K4458">
            <v>108496205</v>
          </cell>
          <cell r="L4458" t="str">
            <v>T</v>
          </cell>
          <cell r="M4458">
            <v>300</v>
          </cell>
          <cell r="N4458" t="str">
            <v>V-1113</v>
          </cell>
          <cell r="O4458">
            <v>45594</v>
          </cell>
        </row>
        <row r="4459">
          <cell r="G4459" t="str">
            <v>20240989</v>
          </cell>
          <cell r="H4459" t="str">
            <v/>
          </cell>
          <cell r="I4459">
            <v>49226</v>
          </cell>
          <cell r="J4459">
            <v>0</v>
          </cell>
          <cell r="K4459">
            <v>108545431</v>
          </cell>
          <cell r="L4459" t="str">
            <v>T</v>
          </cell>
          <cell r="M4459">
            <v>300</v>
          </cell>
          <cell r="N4459" t="str">
            <v>V-1113</v>
          </cell>
          <cell r="O4459">
            <v>45594</v>
          </cell>
        </row>
        <row r="4460">
          <cell r="G4460" t="str">
            <v>20240990</v>
          </cell>
          <cell r="H4460" t="str">
            <v/>
          </cell>
          <cell r="I4460">
            <v>317560</v>
          </cell>
          <cell r="J4460">
            <v>0</v>
          </cell>
          <cell r="K4460">
            <v>108862991</v>
          </cell>
          <cell r="L4460" t="str">
            <v>T</v>
          </cell>
          <cell r="M4460">
            <v>300</v>
          </cell>
          <cell r="N4460" t="str">
            <v>V-1114</v>
          </cell>
          <cell r="O4460">
            <v>45594</v>
          </cell>
        </row>
        <row r="4461">
          <cell r="G4461" t="str">
            <v>20240990</v>
          </cell>
          <cell r="H4461" t="str">
            <v/>
          </cell>
          <cell r="I4461">
            <v>85741</v>
          </cell>
          <cell r="J4461">
            <v>0</v>
          </cell>
          <cell r="K4461">
            <v>108948732</v>
          </cell>
          <cell r="L4461" t="str">
            <v>T</v>
          </cell>
          <cell r="M4461">
            <v>300</v>
          </cell>
          <cell r="N4461" t="str">
            <v>V-1114</v>
          </cell>
          <cell r="O4461">
            <v>45594</v>
          </cell>
        </row>
        <row r="4462">
          <cell r="G4462" t="str">
            <v>20240991</v>
          </cell>
          <cell r="H4462" t="str">
            <v/>
          </cell>
          <cell r="I4462">
            <v>542400</v>
          </cell>
          <cell r="J4462">
            <v>0</v>
          </cell>
          <cell r="K4462">
            <v>109491132</v>
          </cell>
          <cell r="L4462" t="str">
            <v>T</v>
          </cell>
          <cell r="M4462">
            <v>300</v>
          </cell>
          <cell r="N4462" t="str">
            <v>V-1115</v>
          </cell>
          <cell r="O4462">
            <v>45594</v>
          </cell>
        </row>
        <row r="4463">
          <cell r="G4463" t="str">
            <v>20240991</v>
          </cell>
          <cell r="H4463" t="str">
            <v/>
          </cell>
          <cell r="I4463">
            <v>146448</v>
          </cell>
          <cell r="J4463">
            <v>0</v>
          </cell>
          <cell r="K4463">
            <v>109637580</v>
          </cell>
          <cell r="L4463" t="str">
            <v>T</v>
          </cell>
          <cell r="M4463">
            <v>300</v>
          </cell>
          <cell r="N4463" t="str">
            <v>V-1115</v>
          </cell>
          <cell r="O4463">
            <v>45594</v>
          </cell>
        </row>
        <row r="4464">
          <cell r="G4464" t="str">
            <v>20240992</v>
          </cell>
          <cell r="H4464" t="str">
            <v/>
          </cell>
          <cell r="I4464">
            <v>737000</v>
          </cell>
          <cell r="J4464">
            <v>0</v>
          </cell>
          <cell r="K4464">
            <v>110374580</v>
          </cell>
          <cell r="L4464" t="str">
            <v>T</v>
          </cell>
          <cell r="M4464">
            <v>300</v>
          </cell>
          <cell r="N4464" t="str">
            <v>V-1116</v>
          </cell>
          <cell r="O4464">
            <v>45594</v>
          </cell>
        </row>
        <row r="4465">
          <cell r="G4465" t="str">
            <v>20240992</v>
          </cell>
          <cell r="H4465" t="str">
            <v/>
          </cell>
          <cell r="I4465">
            <v>198990</v>
          </cell>
          <cell r="J4465">
            <v>0</v>
          </cell>
          <cell r="K4465">
            <v>110573570</v>
          </cell>
          <cell r="L4465" t="str">
            <v>T</v>
          </cell>
          <cell r="M4465">
            <v>300</v>
          </cell>
          <cell r="N4465" t="str">
            <v>V-1116</v>
          </cell>
          <cell r="O4465">
            <v>45594</v>
          </cell>
        </row>
        <row r="4466">
          <cell r="G4466" t="str">
            <v>20240993</v>
          </cell>
          <cell r="H4466" t="str">
            <v/>
          </cell>
          <cell r="I4466">
            <v>103750</v>
          </cell>
          <cell r="J4466">
            <v>0</v>
          </cell>
          <cell r="K4466">
            <v>110677320</v>
          </cell>
          <cell r="L4466" t="str">
            <v>T</v>
          </cell>
          <cell r="M4466">
            <v>300</v>
          </cell>
          <cell r="N4466" t="str">
            <v>V-1117</v>
          </cell>
          <cell r="O4466">
            <v>45594</v>
          </cell>
        </row>
        <row r="4467">
          <cell r="G4467" t="str">
            <v>20240993</v>
          </cell>
          <cell r="H4467" t="str">
            <v/>
          </cell>
          <cell r="I4467">
            <v>18675</v>
          </cell>
          <cell r="J4467">
            <v>0</v>
          </cell>
          <cell r="K4467">
            <v>110695995</v>
          </cell>
          <cell r="L4467" t="str">
            <v>T</v>
          </cell>
          <cell r="M4467">
            <v>300</v>
          </cell>
          <cell r="N4467" t="str">
            <v>V-1117</v>
          </cell>
          <cell r="O4467">
            <v>45594</v>
          </cell>
        </row>
        <row r="4468">
          <cell r="G4468" t="str">
            <v>20240993</v>
          </cell>
          <cell r="H4468" t="str">
            <v/>
          </cell>
          <cell r="I4468">
            <v>42772</v>
          </cell>
          <cell r="J4468">
            <v>0</v>
          </cell>
          <cell r="K4468">
            <v>110738767</v>
          </cell>
          <cell r="L4468" t="str">
            <v>T</v>
          </cell>
          <cell r="M4468">
            <v>300</v>
          </cell>
          <cell r="N4468" t="str">
            <v>V-1117</v>
          </cell>
          <cell r="O4468">
            <v>45594</v>
          </cell>
        </row>
        <row r="4469">
          <cell r="G4469" t="str">
            <v>20240993</v>
          </cell>
          <cell r="H4469" t="str">
            <v/>
          </cell>
          <cell r="I4469">
            <v>11548</v>
          </cell>
          <cell r="J4469">
            <v>0</v>
          </cell>
          <cell r="K4469">
            <v>110750315</v>
          </cell>
          <cell r="L4469" t="str">
            <v>T</v>
          </cell>
          <cell r="M4469">
            <v>300</v>
          </cell>
          <cell r="N4469" t="str">
            <v>V-1117</v>
          </cell>
          <cell r="O4469">
            <v>45594</v>
          </cell>
        </row>
        <row r="4470">
          <cell r="G4470" t="str">
            <v>20240994</v>
          </cell>
          <cell r="H4470" t="str">
            <v/>
          </cell>
          <cell r="I4470">
            <v>151980</v>
          </cell>
          <cell r="J4470">
            <v>0</v>
          </cell>
          <cell r="K4470">
            <v>110902295</v>
          </cell>
          <cell r="L4470" t="str">
            <v>T</v>
          </cell>
          <cell r="M4470">
            <v>300</v>
          </cell>
          <cell r="N4470" t="str">
            <v>V-1118</v>
          </cell>
          <cell r="O4470">
            <v>45594</v>
          </cell>
        </row>
        <row r="4471">
          <cell r="G4471" t="str">
            <v>20240994</v>
          </cell>
          <cell r="H4471" t="str">
            <v/>
          </cell>
          <cell r="I4471">
            <v>41035</v>
          </cell>
          <cell r="J4471">
            <v>0</v>
          </cell>
          <cell r="K4471">
            <v>110943330</v>
          </cell>
          <cell r="L4471" t="str">
            <v>T</v>
          </cell>
          <cell r="M4471">
            <v>300</v>
          </cell>
          <cell r="N4471" t="str">
            <v>V-1118</v>
          </cell>
          <cell r="O4471">
            <v>45594</v>
          </cell>
        </row>
        <row r="4472">
          <cell r="G4472" t="str">
            <v>20240997</v>
          </cell>
          <cell r="H4472" t="str">
            <v/>
          </cell>
          <cell r="I4472">
            <v>129375</v>
          </cell>
          <cell r="J4472">
            <v>0</v>
          </cell>
          <cell r="K4472">
            <v>111072705</v>
          </cell>
          <cell r="L4472" t="str">
            <v>T</v>
          </cell>
          <cell r="M4472">
            <v>300</v>
          </cell>
          <cell r="N4472" t="str">
            <v>V-1121</v>
          </cell>
          <cell r="O4472">
            <v>45594</v>
          </cell>
        </row>
        <row r="4473">
          <cell r="G4473" t="str">
            <v>20240997</v>
          </cell>
          <cell r="H4473" t="str">
            <v/>
          </cell>
          <cell r="I4473">
            <v>23287</v>
          </cell>
          <cell r="J4473">
            <v>0</v>
          </cell>
          <cell r="K4473">
            <v>111095992</v>
          </cell>
          <cell r="L4473" t="str">
            <v>T</v>
          </cell>
          <cell r="M4473">
            <v>300</v>
          </cell>
          <cell r="N4473" t="str">
            <v>V-1121</v>
          </cell>
          <cell r="O4473">
            <v>45594</v>
          </cell>
        </row>
        <row r="4474">
          <cell r="G4474" t="str">
            <v>20240997</v>
          </cell>
          <cell r="H4474" t="str">
            <v/>
          </cell>
          <cell r="I4474">
            <v>3974336</v>
          </cell>
          <cell r="J4474">
            <v>0</v>
          </cell>
          <cell r="K4474">
            <v>115070328</v>
          </cell>
          <cell r="L4474" t="str">
            <v>T</v>
          </cell>
          <cell r="M4474">
            <v>300</v>
          </cell>
          <cell r="N4474" t="str">
            <v>V-1121</v>
          </cell>
          <cell r="O4474">
            <v>45594</v>
          </cell>
        </row>
        <row r="4475">
          <cell r="G4475" t="str">
            <v>20240997</v>
          </cell>
          <cell r="H4475" t="str">
            <v/>
          </cell>
          <cell r="I4475">
            <v>1073071</v>
          </cell>
          <cell r="J4475">
            <v>0</v>
          </cell>
          <cell r="K4475">
            <v>116143399</v>
          </cell>
          <cell r="L4475" t="str">
            <v>T</v>
          </cell>
          <cell r="M4475">
            <v>300</v>
          </cell>
          <cell r="N4475" t="str">
            <v>V-1121</v>
          </cell>
          <cell r="O4475">
            <v>45594</v>
          </cell>
        </row>
        <row r="4476">
          <cell r="G4476" t="str">
            <v>20240998</v>
          </cell>
          <cell r="H4476" t="str">
            <v/>
          </cell>
          <cell r="I4476">
            <v>282930</v>
          </cell>
          <cell r="J4476">
            <v>0</v>
          </cell>
          <cell r="K4476">
            <v>116426329</v>
          </cell>
          <cell r="L4476" t="str">
            <v>T</v>
          </cell>
          <cell r="M4476">
            <v>300</v>
          </cell>
          <cell r="N4476" t="str">
            <v>V-1122</v>
          </cell>
          <cell r="O4476">
            <v>45594</v>
          </cell>
        </row>
        <row r="4477">
          <cell r="G4477" t="str">
            <v>20240998</v>
          </cell>
          <cell r="H4477" t="str">
            <v/>
          </cell>
          <cell r="I4477">
            <v>50927</v>
          </cell>
          <cell r="J4477">
            <v>0</v>
          </cell>
          <cell r="K4477">
            <v>116477256</v>
          </cell>
          <cell r="L4477" t="str">
            <v>T</v>
          </cell>
          <cell r="M4477">
            <v>300</v>
          </cell>
          <cell r="N4477" t="str">
            <v>V-1122</v>
          </cell>
          <cell r="O4477">
            <v>45594</v>
          </cell>
        </row>
        <row r="4478">
          <cell r="G4478" t="str">
            <v>20240998</v>
          </cell>
          <cell r="H4478" t="str">
            <v/>
          </cell>
          <cell r="I4478">
            <v>328815</v>
          </cell>
          <cell r="J4478">
            <v>0</v>
          </cell>
          <cell r="K4478">
            <v>116806071</v>
          </cell>
          <cell r="L4478" t="str">
            <v>T</v>
          </cell>
          <cell r="M4478">
            <v>300</v>
          </cell>
          <cell r="N4478" t="str">
            <v>V-1122</v>
          </cell>
          <cell r="O4478">
            <v>45594</v>
          </cell>
        </row>
        <row r="4479">
          <cell r="G4479" t="str">
            <v>20240998</v>
          </cell>
          <cell r="H4479" t="str">
            <v/>
          </cell>
          <cell r="I4479">
            <v>88780</v>
          </cell>
          <cell r="J4479">
            <v>0</v>
          </cell>
          <cell r="K4479">
            <v>116894851</v>
          </cell>
          <cell r="L4479" t="str">
            <v>T</v>
          </cell>
          <cell r="M4479">
            <v>300</v>
          </cell>
          <cell r="N4479" t="str">
            <v>V-1122</v>
          </cell>
          <cell r="O4479">
            <v>45594</v>
          </cell>
        </row>
        <row r="4480">
          <cell r="G4480" t="str">
            <v>20240999</v>
          </cell>
          <cell r="H4480" t="str">
            <v/>
          </cell>
          <cell r="I4480">
            <v>45180</v>
          </cell>
          <cell r="J4480">
            <v>0</v>
          </cell>
          <cell r="K4480">
            <v>116940031</v>
          </cell>
          <cell r="L4480" t="str">
            <v>T</v>
          </cell>
          <cell r="M4480">
            <v>300</v>
          </cell>
          <cell r="N4480" t="str">
            <v>V-1123</v>
          </cell>
          <cell r="O4480">
            <v>45594</v>
          </cell>
        </row>
        <row r="4481">
          <cell r="G4481" t="str">
            <v>20240999</v>
          </cell>
          <cell r="H4481" t="str">
            <v/>
          </cell>
          <cell r="I4481">
            <v>12199</v>
          </cell>
          <cell r="J4481">
            <v>0</v>
          </cell>
          <cell r="K4481">
            <v>116952230</v>
          </cell>
          <cell r="L4481" t="str">
            <v>T</v>
          </cell>
          <cell r="M4481">
            <v>300</v>
          </cell>
          <cell r="N4481" t="str">
            <v>V-1123</v>
          </cell>
          <cell r="O4481">
            <v>45594</v>
          </cell>
        </row>
        <row r="4482">
          <cell r="G4482" t="str">
            <v>20241000</v>
          </cell>
          <cell r="H4482" t="str">
            <v/>
          </cell>
          <cell r="I4482">
            <v>240550</v>
          </cell>
          <cell r="J4482">
            <v>0</v>
          </cell>
          <cell r="K4482">
            <v>117192780</v>
          </cell>
          <cell r="L4482" t="str">
            <v>T</v>
          </cell>
          <cell r="M4482">
            <v>300</v>
          </cell>
          <cell r="N4482" t="str">
            <v>V-1124</v>
          </cell>
          <cell r="O4482">
            <v>45594</v>
          </cell>
        </row>
        <row r="4483">
          <cell r="G4483" t="str">
            <v>20241000</v>
          </cell>
          <cell r="H4483" t="str">
            <v/>
          </cell>
          <cell r="I4483">
            <v>64949</v>
          </cell>
          <cell r="J4483">
            <v>0</v>
          </cell>
          <cell r="K4483">
            <v>117257729</v>
          </cell>
          <cell r="L4483" t="str">
            <v>T</v>
          </cell>
          <cell r="M4483">
            <v>300</v>
          </cell>
          <cell r="N4483" t="str">
            <v>V-1124</v>
          </cell>
          <cell r="O4483">
            <v>45594</v>
          </cell>
        </row>
        <row r="4484">
          <cell r="G4484" t="str">
            <v>20241001</v>
          </cell>
          <cell r="H4484" t="str">
            <v/>
          </cell>
          <cell r="I4484">
            <v>331200</v>
          </cell>
          <cell r="J4484">
            <v>0</v>
          </cell>
          <cell r="K4484">
            <v>117588929</v>
          </cell>
          <cell r="L4484" t="str">
            <v>T</v>
          </cell>
          <cell r="M4484">
            <v>300</v>
          </cell>
          <cell r="N4484" t="str">
            <v>V-1125</v>
          </cell>
          <cell r="O4484">
            <v>45594</v>
          </cell>
        </row>
        <row r="4485">
          <cell r="G4485" t="str">
            <v>20241001</v>
          </cell>
          <cell r="H4485" t="str">
            <v/>
          </cell>
          <cell r="I4485">
            <v>59616</v>
          </cell>
          <cell r="J4485">
            <v>0</v>
          </cell>
          <cell r="K4485">
            <v>117648545</v>
          </cell>
          <cell r="L4485" t="str">
            <v>T</v>
          </cell>
          <cell r="M4485">
            <v>300</v>
          </cell>
          <cell r="N4485" t="str">
            <v>V-1125</v>
          </cell>
          <cell r="O4485">
            <v>45594</v>
          </cell>
        </row>
        <row r="4486">
          <cell r="G4486" t="str">
            <v>20241001</v>
          </cell>
          <cell r="H4486" t="str">
            <v/>
          </cell>
          <cell r="I4486">
            <v>122010</v>
          </cell>
          <cell r="J4486">
            <v>0</v>
          </cell>
          <cell r="K4486">
            <v>117770555</v>
          </cell>
          <cell r="L4486" t="str">
            <v>T</v>
          </cell>
          <cell r="M4486">
            <v>300</v>
          </cell>
          <cell r="N4486" t="str">
            <v>V-1125</v>
          </cell>
          <cell r="O4486">
            <v>45594</v>
          </cell>
        </row>
        <row r="4487">
          <cell r="G4487" t="str">
            <v>20241001</v>
          </cell>
          <cell r="H4487" t="str">
            <v/>
          </cell>
          <cell r="I4487">
            <v>32943</v>
          </cell>
          <cell r="J4487">
            <v>0</v>
          </cell>
          <cell r="K4487">
            <v>117803498</v>
          </cell>
          <cell r="L4487" t="str">
            <v>T</v>
          </cell>
          <cell r="M4487">
            <v>300</v>
          </cell>
          <cell r="N4487" t="str">
            <v>V-1125</v>
          </cell>
          <cell r="O4487">
            <v>45594</v>
          </cell>
        </row>
        <row r="4488">
          <cell r="G4488" t="str">
            <v>20241002</v>
          </cell>
          <cell r="H4488" t="str">
            <v/>
          </cell>
          <cell r="I4488">
            <v>17295</v>
          </cell>
          <cell r="J4488">
            <v>0</v>
          </cell>
          <cell r="K4488">
            <v>117820793</v>
          </cell>
          <cell r="L4488" t="str">
            <v>T</v>
          </cell>
          <cell r="M4488">
            <v>300</v>
          </cell>
          <cell r="N4488" t="str">
            <v>V-1126</v>
          </cell>
          <cell r="O4488">
            <v>45596</v>
          </cell>
        </row>
        <row r="4489">
          <cell r="G4489" t="str">
            <v>20241002</v>
          </cell>
          <cell r="H4489" t="str">
            <v/>
          </cell>
          <cell r="I4489">
            <v>3113</v>
          </cell>
          <cell r="J4489">
            <v>0</v>
          </cell>
          <cell r="K4489">
            <v>117823906</v>
          </cell>
          <cell r="L4489" t="str">
            <v>T</v>
          </cell>
          <cell r="M4489">
            <v>300</v>
          </cell>
          <cell r="N4489" t="str">
            <v>V-1126</v>
          </cell>
          <cell r="O4489">
            <v>45596</v>
          </cell>
        </row>
        <row r="4490">
          <cell r="G4490" t="str">
            <v>20241003</v>
          </cell>
          <cell r="H4490" t="str">
            <v/>
          </cell>
          <cell r="I4490">
            <v>154353</v>
          </cell>
          <cell r="J4490">
            <v>0</v>
          </cell>
          <cell r="K4490">
            <v>117978259</v>
          </cell>
          <cell r="L4490" t="str">
            <v>T</v>
          </cell>
          <cell r="M4490">
            <v>300</v>
          </cell>
          <cell r="N4490" t="str">
            <v>V-1127</v>
          </cell>
          <cell r="O4490">
            <v>45596</v>
          </cell>
        </row>
        <row r="4491">
          <cell r="G4491" t="str">
            <v>20241003</v>
          </cell>
          <cell r="H4491" t="str">
            <v/>
          </cell>
          <cell r="I4491">
            <v>41676</v>
          </cell>
          <cell r="J4491">
            <v>0</v>
          </cell>
          <cell r="K4491">
            <v>118019935</v>
          </cell>
          <cell r="L4491" t="str">
            <v>T</v>
          </cell>
          <cell r="M4491">
            <v>300</v>
          </cell>
          <cell r="N4491" t="str">
            <v>V-1127</v>
          </cell>
          <cell r="O4491">
            <v>45596</v>
          </cell>
        </row>
        <row r="4492">
          <cell r="G4492" t="str">
            <v>20241003</v>
          </cell>
          <cell r="H4492" t="str">
            <v/>
          </cell>
          <cell r="I4492">
            <v>60735</v>
          </cell>
          <cell r="J4492">
            <v>0</v>
          </cell>
          <cell r="K4492">
            <v>118080670</v>
          </cell>
          <cell r="L4492" t="str">
            <v>T</v>
          </cell>
          <cell r="M4492">
            <v>300</v>
          </cell>
          <cell r="N4492" t="str">
            <v>V-1127</v>
          </cell>
          <cell r="O4492">
            <v>45596</v>
          </cell>
        </row>
        <row r="4493">
          <cell r="G4493" t="str">
            <v>20241003</v>
          </cell>
          <cell r="H4493" t="str">
            <v/>
          </cell>
          <cell r="I4493">
            <v>10932</v>
          </cell>
          <cell r="J4493">
            <v>0</v>
          </cell>
          <cell r="K4493">
            <v>118091602</v>
          </cell>
          <cell r="L4493" t="str">
            <v>T</v>
          </cell>
          <cell r="M4493">
            <v>300</v>
          </cell>
          <cell r="N4493" t="str">
            <v>V-1127</v>
          </cell>
          <cell r="O4493">
            <v>45596</v>
          </cell>
        </row>
        <row r="4494">
          <cell r="G4494" t="str">
            <v>20241004</v>
          </cell>
          <cell r="H4494" t="str">
            <v/>
          </cell>
          <cell r="I4494">
            <v>166200</v>
          </cell>
          <cell r="J4494">
            <v>0</v>
          </cell>
          <cell r="K4494">
            <v>118257802</v>
          </cell>
          <cell r="L4494" t="str">
            <v>T</v>
          </cell>
          <cell r="M4494">
            <v>300</v>
          </cell>
          <cell r="N4494" t="str">
            <v>V-1128</v>
          </cell>
          <cell r="O4494">
            <v>45596</v>
          </cell>
        </row>
        <row r="4495">
          <cell r="G4495" t="str">
            <v>20241004</v>
          </cell>
          <cell r="H4495" t="str">
            <v/>
          </cell>
          <cell r="I4495">
            <v>29916</v>
          </cell>
          <cell r="J4495">
            <v>0</v>
          </cell>
          <cell r="K4495">
            <v>118287718</v>
          </cell>
          <cell r="L4495" t="str">
            <v>T</v>
          </cell>
          <cell r="M4495">
            <v>300</v>
          </cell>
          <cell r="N4495" t="str">
            <v>V-1128</v>
          </cell>
          <cell r="O4495">
            <v>45596</v>
          </cell>
        </row>
        <row r="4496">
          <cell r="G4496" t="str">
            <v>20241004</v>
          </cell>
          <cell r="H4496" t="str">
            <v/>
          </cell>
          <cell r="I4496">
            <v>625338</v>
          </cell>
          <cell r="J4496">
            <v>0</v>
          </cell>
          <cell r="K4496">
            <v>118913056</v>
          </cell>
          <cell r="L4496" t="str">
            <v>T</v>
          </cell>
          <cell r="M4496">
            <v>300</v>
          </cell>
          <cell r="N4496" t="str">
            <v>V-1128</v>
          </cell>
          <cell r="O4496">
            <v>45596</v>
          </cell>
        </row>
        <row r="4497">
          <cell r="G4497" t="str">
            <v>20241004</v>
          </cell>
          <cell r="H4497" t="str">
            <v/>
          </cell>
          <cell r="I4497">
            <v>168841</v>
          </cell>
          <cell r="J4497">
            <v>0</v>
          </cell>
          <cell r="K4497">
            <v>119081897</v>
          </cell>
          <cell r="L4497" t="str">
            <v>T</v>
          </cell>
          <cell r="M4497">
            <v>300</v>
          </cell>
          <cell r="N4497" t="str">
            <v>V-1128</v>
          </cell>
          <cell r="O4497">
            <v>45596</v>
          </cell>
        </row>
        <row r="4498">
          <cell r="G4498" t="str">
            <v>20240847</v>
          </cell>
          <cell r="H4498" t="str">
            <v>20240847 szla. kiegyenlítés</v>
          </cell>
          <cell r="I4498">
            <v>0</v>
          </cell>
          <cell r="J4498">
            <v>3056240</v>
          </cell>
          <cell r="K4498">
            <v>116025657</v>
          </cell>
          <cell r="L4498" t="str">
            <v>T</v>
          </cell>
          <cell r="M4498">
            <v>200</v>
          </cell>
          <cell r="N4498" t="str">
            <v>B-213</v>
          </cell>
          <cell r="O4498">
            <v>45600</v>
          </cell>
        </row>
        <row r="4499">
          <cell r="G4499" t="str">
            <v>20240902</v>
          </cell>
          <cell r="H4499" t="str">
            <v>20240902 szla. kiegyenlítés</v>
          </cell>
          <cell r="I4499">
            <v>0</v>
          </cell>
          <cell r="J4499">
            <v>808937</v>
          </cell>
          <cell r="K4499">
            <v>115216720</v>
          </cell>
          <cell r="L4499" t="str">
            <v>T</v>
          </cell>
          <cell r="M4499">
            <v>200</v>
          </cell>
          <cell r="N4499" t="str">
            <v>B-213</v>
          </cell>
          <cell r="O4499">
            <v>45600</v>
          </cell>
        </row>
        <row r="4500">
          <cell r="G4500" t="str">
            <v>20240887</v>
          </cell>
          <cell r="H4500" t="str">
            <v>20240887 szla. kiegyenlítés</v>
          </cell>
          <cell r="I4500">
            <v>0</v>
          </cell>
          <cell r="J4500">
            <v>550570</v>
          </cell>
          <cell r="K4500">
            <v>114666150</v>
          </cell>
          <cell r="L4500" t="str">
            <v>T</v>
          </cell>
          <cell r="M4500">
            <v>200</v>
          </cell>
          <cell r="N4500" t="str">
            <v>B-213</v>
          </cell>
          <cell r="O4500">
            <v>45600</v>
          </cell>
        </row>
        <row r="4501">
          <cell r="G4501" t="str">
            <v>20240784</v>
          </cell>
          <cell r="H4501" t="str">
            <v>20240784 szla. kiegyenlítés</v>
          </cell>
          <cell r="I4501">
            <v>0</v>
          </cell>
          <cell r="J4501">
            <v>474421</v>
          </cell>
          <cell r="K4501">
            <v>114191729</v>
          </cell>
          <cell r="L4501" t="str">
            <v>T</v>
          </cell>
          <cell r="M4501">
            <v>200</v>
          </cell>
          <cell r="N4501" t="str">
            <v>B-213</v>
          </cell>
          <cell r="O4501">
            <v>45600</v>
          </cell>
        </row>
        <row r="4502">
          <cell r="G4502" t="str">
            <v>20247046</v>
          </cell>
          <cell r="H4502" t="str">
            <v/>
          </cell>
          <cell r="I4502">
            <v>1544464</v>
          </cell>
          <cell r="J4502">
            <v>0</v>
          </cell>
          <cell r="K4502">
            <v>115736193</v>
          </cell>
          <cell r="L4502" t="str">
            <v>T</v>
          </cell>
          <cell r="M4502">
            <v>300</v>
          </cell>
          <cell r="N4502" t="str">
            <v>V-1131</v>
          </cell>
          <cell r="O4502">
            <v>45596</v>
          </cell>
        </row>
        <row r="4503">
          <cell r="G4503" t="str">
            <v>20247046</v>
          </cell>
          <cell r="H4503" t="str">
            <v/>
          </cell>
          <cell r="I4503">
            <v>417005</v>
          </cell>
          <cell r="J4503">
            <v>0</v>
          </cell>
          <cell r="K4503">
            <v>116153198</v>
          </cell>
          <cell r="L4503" t="str">
            <v>T</v>
          </cell>
          <cell r="M4503">
            <v>300</v>
          </cell>
          <cell r="N4503" t="str">
            <v>V-1131</v>
          </cell>
          <cell r="O4503">
            <v>45596</v>
          </cell>
        </row>
        <row r="4504">
          <cell r="G4504" t="str">
            <v>20247046</v>
          </cell>
          <cell r="H4504" t="str">
            <v/>
          </cell>
          <cell r="I4504">
            <v>102090</v>
          </cell>
          <cell r="J4504">
            <v>0</v>
          </cell>
          <cell r="K4504">
            <v>116255288</v>
          </cell>
          <cell r="L4504" t="str">
            <v>T</v>
          </cell>
          <cell r="M4504">
            <v>300</v>
          </cell>
          <cell r="N4504" t="str">
            <v>V-1131</v>
          </cell>
          <cell r="O4504">
            <v>45596</v>
          </cell>
        </row>
        <row r="4505">
          <cell r="G4505" t="str">
            <v>20247046</v>
          </cell>
          <cell r="H4505" t="str">
            <v/>
          </cell>
          <cell r="I4505">
            <v>18376</v>
          </cell>
          <cell r="J4505">
            <v>0</v>
          </cell>
          <cell r="K4505">
            <v>116273664</v>
          </cell>
          <cell r="L4505" t="str">
            <v>T</v>
          </cell>
          <cell r="M4505">
            <v>300</v>
          </cell>
          <cell r="N4505" t="str">
            <v>V-1131</v>
          </cell>
          <cell r="O4505">
            <v>45596</v>
          </cell>
        </row>
        <row r="4506">
          <cell r="G4506" t="str">
            <v>20241008</v>
          </cell>
          <cell r="H4506" t="str">
            <v/>
          </cell>
          <cell r="I4506">
            <v>305925</v>
          </cell>
          <cell r="J4506">
            <v>0</v>
          </cell>
          <cell r="K4506">
            <v>116579589</v>
          </cell>
          <cell r="L4506" t="str">
            <v>T</v>
          </cell>
          <cell r="M4506">
            <v>300</v>
          </cell>
          <cell r="N4506" t="str">
            <v>V-1133</v>
          </cell>
          <cell r="O4506">
            <v>45596</v>
          </cell>
        </row>
        <row r="4507">
          <cell r="G4507" t="str">
            <v>20241008</v>
          </cell>
          <cell r="H4507" t="str">
            <v/>
          </cell>
          <cell r="I4507">
            <v>55067</v>
          </cell>
          <cell r="J4507">
            <v>0</v>
          </cell>
          <cell r="K4507">
            <v>116634656</v>
          </cell>
          <cell r="L4507" t="str">
            <v>T</v>
          </cell>
          <cell r="M4507">
            <v>300</v>
          </cell>
          <cell r="N4507" t="str">
            <v>V-1133</v>
          </cell>
          <cell r="O4507">
            <v>45596</v>
          </cell>
        </row>
        <row r="4508">
          <cell r="G4508" t="str">
            <v>20241008</v>
          </cell>
          <cell r="H4508" t="str">
            <v/>
          </cell>
          <cell r="I4508">
            <v>406530</v>
          </cell>
          <cell r="J4508">
            <v>0</v>
          </cell>
          <cell r="K4508">
            <v>117041186</v>
          </cell>
          <cell r="L4508" t="str">
            <v>T</v>
          </cell>
          <cell r="M4508">
            <v>300</v>
          </cell>
          <cell r="N4508" t="str">
            <v>V-1133</v>
          </cell>
          <cell r="O4508">
            <v>45596</v>
          </cell>
        </row>
        <row r="4509">
          <cell r="G4509" t="str">
            <v>20241008</v>
          </cell>
          <cell r="H4509" t="str">
            <v/>
          </cell>
          <cell r="I4509">
            <v>109763</v>
          </cell>
          <cell r="J4509">
            <v>0</v>
          </cell>
          <cell r="K4509">
            <v>117150949</v>
          </cell>
          <cell r="L4509" t="str">
            <v>T</v>
          </cell>
          <cell r="M4509">
            <v>300</v>
          </cell>
          <cell r="N4509" t="str">
            <v>V-1133</v>
          </cell>
          <cell r="O4509">
            <v>45596</v>
          </cell>
        </row>
        <row r="4510">
          <cell r="G4510" t="str">
            <v>20241029</v>
          </cell>
          <cell r="H4510" t="str">
            <v/>
          </cell>
          <cell r="I4510">
            <v>22950</v>
          </cell>
          <cell r="J4510">
            <v>0</v>
          </cell>
          <cell r="K4510">
            <v>117173899</v>
          </cell>
          <cell r="L4510" t="str">
            <v>T</v>
          </cell>
          <cell r="M4510">
            <v>300</v>
          </cell>
          <cell r="N4510" t="str">
            <v>V-1156</v>
          </cell>
          <cell r="O4510">
            <v>45603</v>
          </cell>
        </row>
        <row r="4511">
          <cell r="G4511" t="str">
            <v>20241029</v>
          </cell>
          <cell r="H4511" t="str">
            <v/>
          </cell>
          <cell r="I4511">
            <v>6197</v>
          </cell>
          <cell r="J4511">
            <v>0</v>
          </cell>
          <cell r="K4511">
            <v>117180096</v>
          </cell>
          <cell r="L4511" t="str">
            <v>T</v>
          </cell>
          <cell r="M4511">
            <v>300</v>
          </cell>
          <cell r="N4511" t="str">
            <v>V-1156</v>
          </cell>
          <cell r="O4511">
            <v>45603</v>
          </cell>
        </row>
        <row r="4512">
          <cell r="G4512" t="str">
            <v>20247042</v>
          </cell>
          <cell r="H4512" t="str">
            <v>20247042 szla. kiegyenlítés</v>
          </cell>
          <cell r="I4512">
            <v>0</v>
          </cell>
          <cell r="J4512">
            <v>3252421</v>
          </cell>
          <cell r="K4512">
            <v>113927675</v>
          </cell>
          <cell r="L4512" t="str">
            <v>T</v>
          </cell>
          <cell r="M4512">
            <v>200</v>
          </cell>
          <cell r="N4512" t="str">
            <v>B-214</v>
          </cell>
          <cell r="O4512">
            <v>45600</v>
          </cell>
        </row>
        <row r="4513">
          <cell r="G4513" t="str">
            <v>20241007</v>
          </cell>
          <cell r="H4513" t="str">
            <v>20241007 szla. kiegyenlítés</v>
          </cell>
          <cell r="I4513">
            <v>0</v>
          </cell>
          <cell r="J4513">
            <v>1093500</v>
          </cell>
          <cell r="K4513">
            <v>112834175</v>
          </cell>
          <cell r="L4513" t="str">
            <v>T</v>
          </cell>
          <cell r="M4513">
            <v>200</v>
          </cell>
          <cell r="N4513" t="str">
            <v>B-214</v>
          </cell>
          <cell r="O4513">
            <v>45600</v>
          </cell>
        </row>
        <row r="4514">
          <cell r="G4514" t="str">
            <v>20240753</v>
          </cell>
          <cell r="H4514" t="str">
            <v>20240753 szla. kiegyenlítés</v>
          </cell>
          <cell r="I4514">
            <v>0</v>
          </cell>
          <cell r="J4514">
            <v>76924</v>
          </cell>
          <cell r="K4514">
            <v>112757251</v>
          </cell>
          <cell r="L4514" t="str">
            <v>T</v>
          </cell>
          <cell r="M4514">
            <v>200</v>
          </cell>
          <cell r="N4514" t="str">
            <v>B-214</v>
          </cell>
          <cell r="O4514">
            <v>45600</v>
          </cell>
        </row>
        <row r="4515">
          <cell r="G4515" t="str">
            <v>20240754</v>
          </cell>
          <cell r="H4515" t="str">
            <v>20240754 szla. kiegyenlítés</v>
          </cell>
          <cell r="I4515">
            <v>0</v>
          </cell>
          <cell r="J4515">
            <v>42774</v>
          </cell>
          <cell r="K4515">
            <v>112714477</v>
          </cell>
          <cell r="L4515" t="str">
            <v>T</v>
          </cell>
          <cell r="M4515">
            <v>200</v>
          </cell>
          <cell r="N4515" t="str">
            <v>B-214</v>
          </cell>
          <cell r="O4515">
            <v>45600</v>
          </cell>
        </row>
        <row r="4516">
          <cell r="G4516" t="str">
            <v>20240755</v>
          </cell>
          <cell r="H4516" t="str">
            <v>20240755 szla. kiegyenlítés</v>
          </cell>
          <cell r="I4516">
            <v>0</v>
          </cell>
          <cell r="J4516">
            <v>531625</v>
          </cell>
          <cell r="K4516">
            <v>112182852</v>
          </cell>
          <cell r="L4516" t="str">
            <v>T</v>
          </cell>
          <cell r="M4516">
            <v>200</v>
          </cell>
          <cell r="N4516" t="str">
            <v>B-214</v>
          </cell>
          <cell r="O4516">
            <v>45600</v>
          </cell>
        </row>
        <row r="4517">
          <cell r="G4517" t="str">
            <v>20240756</v>
          </cell>
          <cell r="H4517" t="str">
            <v>20240756 szla. kiegyenlítés</v>
          </cell>
          <cell r="I4517">
            <v>0</v>
          </cell>
          <cell r="J4517">
            <v>360671</v>
          </cell>
          <cell r="K4517">
            <v>111822181</v>
          </cell>
          <cell r="L4517" t="str">
            <v>T</v>
          </cell>
          <cell r="M4517">
            <v>200</v>
          </cell>
          <cell r="N4517" t="str">
            <v>B-214</v>
          </cell>
          <cell r="O4517">
            <v>45600</v>
          </cell>
        </row>
        <row r="4518">
          <cell r="G4518" t="str">
            <v>20240936</v>
          </cell>
          <cell r="H4518" t="str">
            <v>20240936 szla. kiegyenlítés</v>
          </cell>
          <cell r="I4518">
            <v>9938</v>
          </cell>
          <cell r="J4518">
            <v>0</v>
          </cell>
          <cell r="K4518">
            <v>111832119</v>
          </cell>
          <cell r="L4518" t="str">
            <v>T</v>
          </cell>
          <cell r="M4518">
            <v>200</v>
          </cell>
          <cell r="N4518" t="str">
            <v>B-214</v>
          </cell>
          <cell r="O4518">
            <v>45600</v>
          </cell>
        </row>
        <row r="4519">
          <cell r="G4519" t="str">
            <v>20240992</v>
          </cell>
          <cell r="H4519" t="str">
            <v>20240992 szla. kiegyenlítés</v>
          </cell>
          <cell r="I4519">
            <v>0</v>
          </cell>
          <cell r="J4519">
            <v>935990</v>
          </cell>
          <cell r="K4519">
            <v>110896129</v>
          </cell>
          <cell r="L4519" t="str">
            <v>T</v>
          </cell>
          <cell r="M4519">
            <v>200</v>
          </cell>
          <cell r="N4519" t="str">
            <v>B-214</v>
          </cell>
          <cell r="O4519">
            <v>45600</v>
          </cell>
        </row>
        <row r="4520">
          <cell r="G4520" t="str">
            <v>20240932</v>
          </cell>
          <cell r="H4520" t="str">
            <v>20240932 szla. kiegyenlítés</v>
          </cell>
          <cell r="I4520">
            <v>0</v>
          </cell>
          <cell r="J4520">
            <v>929029</v>
          </cell>
          <cell r="K4520">
            <v>109967100</v>
          </cell>
          <cell r="L4520" t="str">
            <v>T</v>
          </cell>
          <cell r="M4520">
            <v>200</v>
          </cell>
          <cell r="N4520" t="str">
            <v>B-214</v>
          </cell>
          <cell r="O4520">
            <v>45600</v>
          </cell>
        </row>
        <row r="4521">
          <cell r="G4521" t="str">
            <v>20240885</v>
          </cell>
          <cell r="H4521" t="str">
            <v>20240885 szla. kiegyenlítés</v>
          </cell>
          <cell r="I4521">
            <v>0</v>
          </cell>
          <cell r="J4521">
            <v>295737</v>
          </cell>
          <cell r="K4521">
            <v>109671363</v>
          </cell>
          <cell r="L4521" t="str">
            <v>T</v>
          </cell>
          <cell r="M4521">
            <v>200</v>
          </cell>
          <cell r="N4521" t="str">
            <v>B-214</v>
          </cell>
          <cell r="O4521">
            <v>45600</v>
          </cell>
        </row>
        <row r="4522">
          <cell r="G4522" t="str">
            <v>20240888</v>
          </cell>
          <cell r="H4522" t="str">
            <v>20240888 szla. kiegyenlítés</v>
          </cell>
          <cell r="I4522">
            <v>0</v>
          </cell>
          <cell r="J4522">
            <v>170394</v>
          </cell>
          <cell r="K4522">
            <v>109500969</v>
          </cell>
          <cell r="L4522" t="str">
            <v>T</v>
          </cell>
          <cell r="M4522">
            <v>200</v>
          </cell>
          <cell r="N4522" t="str">
            <v>B-214</v>
          </cell>
          <cell r="O4522">
            <v>45600</v>
          </cell>
        </row>
        <row r="4523">
          <cell r="G4523" t="str">
            <v>20240976</v>
          </cell>
          <cell r="H4523" t="str">
            <v>20240976 szla. kiegyenlítés</v>
          </cell>
          <cell r="I4523">
            <v>0</v>
          </cell>
          <cell r="J4523">
            <v>320040</v>
          </cell>
          <cell r="K4523">
            <v>109180929</v>
          </cell>
          <cell r="L4523" t="str">
            <v>T</v>
          </cell>
          <cell r="M4523">
            <v>200</v>
          </cell>
          <cell r="N4523" t="str">
            <v>B-214</v>
          </cell>
          <cell r="O4523">
            <v>45600</v>
          </cell>
        </row>
        <row r="4524">
          <cell r="G4524" t="str">
            <v>20240977</v>
          </cell>
          <cell r="H4524" t="str">
            <v>20240977 szla. kiegyenlítés</v>
          </cell>
          <cell r="I4524">
            <v>0</v>
          </cell>
          <cell r="J4524">
            <v>320040</v>
          </cell>
          <cell r="K4524">
            <v>108860889</v>
          </cell>
          <cell r="L4524" t="str">
            <v>T</v>
          </cell>
          <cell r="M4524">
            <v>200</v>
          </cell>
          <cell r="N4524" t="str">
            <v>B-214</v>
          </cell>
          <cell r="O4524">
            <v>45600</v>
          </cell>
        </row>
        <row r="4525">
          <cell r="G4525" t="str">
            <v>20240988</v>
          </cell>
          <cell r="H4525" t="str">
            <v>20240988 szla. kiegyenlítés</v>
          </cell>
          <cell r="I4525">
            <v>0</v>
          </cell>
          <cell r="J4525">
            <v>238506</v>
          </cell>
          <cell r="K4525">
            <v>108622383</v>
          </cell>
          <cell r="L4525" t="str">
            <v>T</v>
          </cell>
          <cell r="M4525">
            <v>200</v>
          </cell>
          <cell r="N4525" t="str">
            <v>B-214</v>
          </cell>
          <cell r="O4525">
            <v>45600</v>
          </cell>
        </row>
        <row r="4526">
          <cell r="G4526" t="str">
            <v>20240879</v>
          </cell>
          <cell r="H4526" t="str">
            <v>20240879 szla. kiegyenlítés</v>
          </cell>
          <cell r="I4526">
            <v>0</v>
          </cell>
          <cell r="J4526">
            <v>130236</v>
          </cell>
          <cell r="K4526">
            <v>108492147</v>
          </cell>
          <cell r="L4526" t="str">
            <v>T</v>
          </cell>
          <cell r="M4526">
            <v>200</v>
          </cell>
          <cell r="N4526" t="str">
            <v>B-214</v>
          </cell>
          <cell r="O4526">
            <v>45600</v>
          </cell>
        </row>
        <row r="4527">
          <cell r="G4527" t="str">
            <v>20240832</v>
          </cell>
          <cell r="H4527" t="str">
            <v>20240832 szla. kiegyenlítés</v>
          </cell>
          <cell r="I4527">
            <v>0</v>
          </cell>
          <cell r="J4527">
            <v>100178</v>
          </cell>
          <cell r="K4527">
            <v>108391969</v>
          </cell>
          <cell r="L4527" t="str">
            <v>T</v>
          </cell>
          <cell r="M4527">
            <v>200</v>
          </cell>
          <cell r="N4527" t="str">
            <v>B-214</v>
          </cell>
          <cell r="O4527">
            <v>45600</v>
          </cell>
        </row>
        <row r="4528">
          <cell r="G4528" t="str">
            <v>20241007</v>
          </cell>
          <cell r="H4528" t="str">
            <v/>
          </cell>
          <cell r="I4528">
            <v>43695</v>
          </cell>
          <cell r="J4528">
            <v>0</v>
          </cell>
          <cell r="K4528">
            <v>108435664</v>
          </cell>
          <cell r="L4528" t="str">
            <v>T</v>
          </cell>
          <cell r="M4528">
            <v>300</v>
          </cell>
          <cell r="N4528" t="str">
            <v>V-1132</v>
          </cell>
          <cell r="O4528">
            <v>45596</v>
          </cell>
        </row>
        <row r="4529">
          <cell r="G4529" t="str">
            <v>20241007</v>
          </cell>
          <cell r="H4529" t="str">
            <v/>
          </cell>
          <cell r="I4529">
            <v>7865</v>
          </cell>
          <cell r="J4529">
            <v>0</v>
          </cell>
          <cell r="K4529">
            <v>108443529</v>
          </cell>
          <cell r="L4529" t="str">
            <v>T</v>
          </cell>
          <cell r="M4529">
            <v>300</v>
          </cell>
          <cell r="N4529" t="str">
            <v>V-1132</v>
          </cell>
          <cell r="O4529">
            <v>45596</v>
          </cell>
        </row>
        <row r="4530">
          <cell r="G4530" t="str">
            <v>20241007</v>
          </cell>
          <cell r="H4530" t="str">
            <v/>
          </cell>
          <cell r="I4530">
            <v>820425</v>
          </cell>
          <cell r="J4530">
            <v>0</v>
          </cell>
          <cell r="K4530">
            <v>109263954</v>
          </cell>
          <cell r="L4530" t="str">
            <v>T</v>
          </cell>
          <cell r="M4530">
            <v>300</v>
          </cell>
          <cell r="N4530" t="str">
            <v>V-1132</v>
          </cell>
          <cell r="O4530">
            <v>45596</v>
          </cell>
        </row>
        <row r="4531">
          <cell r="G4531" t="str">
            <v>20241007</v>
          </cell>
          <cell r="H4531" t="str">
            <v/>
          </cell>
          <cell r="I4531">
            <v>221515</v>
          </cell>
          <cell r="J4531">
            <v>0</v>
          </cell>
          <cell r="K4531">
            <v>109485469</v>
          </cell>
          <cell r="L4531" t="str">
            <v>T</v>
          </cell>
          <cell r="M4531">
            <v>300</v>
          </cell>
          <cell r="N4531" t="str">
            <v>V-1132</v>
          </cell>
          <cell r="O4531">
            <v>45596</v>
          </cell>
        </row>
        <row r="4532">
          <cell r="G4532" t="str">
            <v>20241009</v>
          </cell>
          <cell r="H4532" t="str">
            <v/>
          </cell>
          <cell r="I4532">
            <v>0</v>
          </cell>
          <cell r="J4532">
            <v>76320</v>
          </cell>
          <cell r="K4532">
            <v>109409149</v>
          </cell>
          <cell r="L4532" t="str">
            <v>T</v>
          </cell>
          <cell r="M4532">
            <v>300</v>
          </cell>
          <cell r="N4532" t="str">
            <v>V-1134</v>
          </cell>
          <cell r="O4532">
            <v>45596</v>
          </cell>
        </row>
        <row r="4533">
          <cell r="G4533" t="str">
            <v>20241009</v>
          </cell>
          <cell r="H4533" t="str">
            <v/>
          </cell>
          <cell r="I4533">
            <v>0</v>
          </cell>
          <cell r="J4533">
            <v>13738</v>
          </cell>
          <cell r="K4533">
            <v>109395411</v>
          </cell>
          <cell r="L4533" t="str">
            <v>T</v>
          </cell>
          <cell r="M4533">
            <v>300</v>
          </cell>
          <cell r="N4533" t="str">
            <v>V-1134</v>
          </cell>
          <cell r="O4533">
            <v>45596</v>
          </cell>
        </row>
        <row r="4534">
          <cell r="G4534" t="str">
            <v>20241010</v>
          </cell>
          <cell r="H4534" t="str">
            <v/>
          </cell>
          <cell r="I4534">
            <v>0</v>
          </cell>
          <cell r="J4534">
            <v>19080</v>
          </cell>
          <cell r="K4534">
            <v>109376331</v>
          </cell>
          <cell r="L4534" t="str">
            <v>T</v>
          </cell>
          <cell r="M4534">
            <v>300</v>
          </cell>
          <cell r="N4534" t="str">
            <v>V-1135</v>
          </cell>
          <cell r="O4534">
            <v>45596</v>
          </cell>
        </row>
        <row r="4535">
          <cell r="G4535" t="str">
            <v>20241010</v>
          </cell>
          <cell r="H4535" t="str">
            <v/>
          </cell>
          <cell r="I4535">
            <v>0</v>
          </cell>
          <cell r="J4535">
            <v>3434</v>
          </cell>
          <cell r="K4535">
            <v>109372897</v>
          </cell>
          <cell r="L4535" t="str">
            <v>T</v>
          </cell>
          <cell r="M4535">
            <v>300</v>
          </cell>
          <cell r="N4535" t="str">
            <v>V-1135</v>
          </cell>
          <cell r="O4535">
            <v>45596</v>
          </cell>
        </row>
        <row r="4536">
          <cell r="G4536" t="str">
            <v>20241011</v>
          </cell>
          <cell r="H4536" t="str">
            <v/>
          </cell>
          <cell r="I4536">
            <v>1646080</v>
          </cell>
          <cell r="J4536">
            <v>0</v>
          </cell>
          <cell r="K4536">
            <v>111018977</v>
          </cell>
          <cell r="L4536" t="str">
            <v>T</v>
          </cell>
          <cell r="M4536">
            <v>300</v>
          </cell>
          <cell r="N4536" t="str">
            <v>V-1136</v>
          </cell>
          <cell r="O4536">
            <v>45596</v>
          </cell>
        </row>
        <row r="4537">
          <cell r="G4537" t="str">
            <v>20241011</v>
          </cell>
          <cell r="H4537" t="str">
            <v/>
          </cell>
          <cell r="I4537">
            <v>444442</v>
          </cell>
          <cell r="J4537">
            <v>0</v>
          </cell>
          <cell r="K4537">
            <v>111463419</v>
          </cell>
          <cell r="L4537" t="str">
            <v>T</v>
          </cell>
          <cell r="M4537">
            <v>300</v>
          </cell>
          <cell r="N4537" t="str">
            <v>V-1136</v>
          </cell>
          <cell r="O4537">
            <v>45596</v>
          </cell>
        </row>
        <row r="4538">
          <cell r="G4538" t="str">
            <v>20241012</v>
          </cell>
          <cell r="H4538" t="str">
            <v/>
          </cell>
          <cell r="I4538">
            <v>703640</v>
          </cell>
          <cell r="J4538">
            <v>0</v>
          </cell>
          <cell r="K4538">
            <v>112167059</v>
          </cell>
          <cell r="L4538" t="str">
            <v>T</v>
          </cell>
          <cell r="M4538">
            <v>300</v>
          </cell>
          <cell r="N4538" t="str">
            <v>V-1137</v>
          </cell>
          <cell r="O4538">
            <v>45596</v>
          </cell>
        </row>
        <row r="4539">
          <cell r="G4539" t="str">
            <v>20241012</v>
          </cell>
          <cell r="H4539" t="str">
            <v/>
          </cell>
          <cell r="I4539">
            <v>189983</v>
          </cell>
          <cell r="J4539">
            <v>0</v>
          </cell>
          <cell r="K4539">
            <v>112357042</v>
          </cell>
          <cell r="L4539" t="str">
            <v>T</v>
          </cell>
          <cell r="M4539">
            <v>300</v>
          </cell>
          <cell r="N4539" t="str">
            <v>V-1137</v>
          </cell>
          <cell r="O4539">
            <v>45596</v>
          </cell>
        </row>
        <row r="4540">
          <cell r="G4540" t="str">
            <v>20241013</v>
          </cell>
          <cell r="H4540" t="str">
            <v/>
          </cell>
          <cell r="I4540">
            <v>208200</v>
          </cell>
          <cell r="J4540">
            <v>0</v>
          </cell>
          <cell r="K4540">
            <v>112565242</v>
          </cell>
          <cell r="L4540" t="str">
            <v>T</v>
          </cell>
          <cell r="M4540">
            <v>300</v>
          </cell>
          <cell r="N4540" t="str">
            <v>V-1138</v>
          </cell>
          <cell r="O4540">
            <v>45596</v>
          </cell>
        </row>
        <row r="4541">
          <cell r="G4541" t="str">
            <v>20241013</v>
          </cell>
          <cell r="H4541" t="str">
            <v/>
          </cell>
          <cell r="I4541">
            <v>56214</v>
          </cell>
          <cell r="J4541">
            <v>0</v>
          </cell>
          <cell r="K4541">
            <v>112621456</v>
          </cell>
          <cell r="L4541" t="str">
            <v>T</v>
          </cell>
          <cell r="M4541">
            <v>300</v>
          </cell>
          <cell r="N4541" t="str">
            <v>V-1138</v>
          </cell>
          <cell r="O4541">
            <v>45596</v>
          </cell>
        </row>
        <row r="4542">
          <cell r="G4542" t="str">
            <v>20241014</v>
          </cell>
          <cell r="H4542" t="str">
            <v/>
          </cell>
          <cell r="I4542">
            <v>0</v>
          </cell>
          <cell r="J4542">
            <v>829440</v>
          </cell>
          <cell r="K4542">
            <v>111792016</v>
          </cell>
          <cell r="L4542" t="str">
            <v>T</v>
          </cell>
          <cell r="M4542">
            <v>300</v>
          </cell>
          <cell r="N4542" t="str">
            <v>V-1139</v>
          </cell>
          <cell r="O4542">
            <v>45600</v>
          </cell>
        </row>
        <row r="4543">
          <cell r="G4543" t="str">
            <v>20241014</v>
          </cell>
          <cell r="H4543" t="str">
            <v/>
          </cell>
          <cell r="I4543">
            <v>0</v>
          </cell>
          <cell r="J4543">
            <v>223949</v>
          </cell>
          <cell r="K4543">
            <v>111568067</v>
          </cell>
          <cell r="L4543" t="str">
            <v>T</v>
          </cell>
          <cell r="M4543">
            <v>300</v>
          </cell>
          <cell r="N4543" t="str">
            <v>V-1139</v>
          </cell>
          <cell r="O4543">
            <v>45600</v>
          </cell>
        </row>
        <row r="4544">
          <cell r="G4544" t="str">
            <v>20241016</v>
          </cell>
          <cell r="H4544" t="str">
            <v/>
          </cell>
          <cell r="I4544">
            <v>0</v>
          </cell>
          <cell r="J4544">
            <v>829440</v>
          </cell>
          <cell r="K4544">
            <v>110738627</v>
          </cell>
          <cell r="L4544" t="str">
            <v>T</v>
          </cell>
          <cell r="M4544">
            <v>300</v>
          </cell>
          <cell r="N4544" t="str">
            <v>V-1141</v>
          </cell>
          <cell r="O4544">
            <v>45600</v>
          </cell>
        </row>
        <row r="4545">
          <cell r="G4545" t="str">
            <v>20241016</v>
          </cell>
          <cell r="H4545" t="str">
            <v/>
          </cell>
          <cell r="I4545">
            <v>0</v>
          </cell>
          <cell r="J4545">
            <v>223949</v>
          </cell>
          <cell r="K4545">
            <v>110514678</v>
          </cell>
          <cell r="L4545" t="str">
            <v>T</v>
          </cell>
          <cell r="M4545">
            <v>300</v>
          </cell>
          <cell r="N4545" t="str">
            <v>V-1141</v>
          </cell>
          <cell r="O4545">
            <v>45600</v>
          </cell>
        </row>
        <row r="4546">
          <cell r="G4546" t="str">
            <v>20241017</v>
          </cell>
          <cell r="H4546" t="str">
            <v/>
          </cell>
          <cell r="I4546">
            <v>716040</v>
          </cell>
          <cell r="J4546">
            <v>0</v>
          </cell>
          <cell r="K4546">
            <v>111230718</v>
          </cell>
          <cell r="L4546" t="str">
            <v>T</v>
          </cell>
          <cell r="M4546">
            <v>300</v>
          </cell>
          <cell r="N4546" t="str">
            <v>V-1142</v>
          </cell>
          <cell r="O4546">
            <v>45600</v>
          </cell>
        </row>
        <row r="4547">
          <cell r="G4547" t="str">
            <v>20241017</v>
          </cell>
          <cell r="H4547" t="str">
            <v/>
          </cell>
          <cell r="I4547">
            <v>193331</v>
          </cell>
          <cell r="J4547">
            <v>0</v>
          </cell>
          <cell r="K4547">
            <v>111424049</v>
          </cell>
          <cell r="L4547" t="str">
            <v>T</v>
          </cell>
          <cell r="M4547">
            <v>300</v>
          </cell>
          <cell r="N4547" t="str">
            <v>V-1142</v>
          </cell>
          <cell r="O4547">
            <v>45600</v>
          </cell>
        </row>
        <row r="4548">
          <cell r="G4548" t="str">
            <v>20241018</v>
          </cell>
          <cell r="H4548" t="str">
            <v/>
          </cell>
          <cell r="I4548">
            <v>0</v>
          </cell>
          <cell r="J4548">
            <v>716040</v>
          </cell>
          <cell r="K4548">
            <v>110708009</v>
          </cell>
          <cell r="L4548" t="str">
            <v>T</v>
          </cell>
          <cell r="M4548">
            <v>300</v>
          </cell>
          <cell r="N4548" t="str">
            <v>V-1143</v>
          </cell>
          <cell r="O4548">
            <v>45600</v>
          </cell>
        </row>
        <row r="4549">
          <cell r="G4549" t="str">
            <v>20241018</v>
          </cell>
          <cell r="H4549" t="str">
            <v/>
          </cell>
          <cell r="I4549">
            <v>0</v>
          </cell>
          <cell r="J4549">
            <v>193331</v>
          </cell>
          <cell r="K4549">
            <v>110514678</v>
          </cell>
          <cell r="L4549" t="str">
            <v>T</v>
          </cell>
          <cell r="M4549">
            <v>300</v>
          </cell>
          <cell r="N4549" t="str">
            <v>V-1143</v>
          </cell>
          <cell r="O4549">
            <v>45600</v>
          </cell>
        </row>
        <row r="4550">
          <cell r="G4550" t="str">
            <v>20241020</v>
          </cell>
          <cell r="H4550" t="str">
            <v/>
          </cell>
          <cell r="I4550">
            <v>0</v>
          </cell>
          <cell r="J4550">
            <v>67840</v>
          </cell>
          <cell r="K4550">
            <v>110446838</v>
          </cell>
          <cell r="L4550" t="str">
            <v>T</v>
          </cell>
          <cell r="M4550">
            <v>300</v>
          </cell>
          <cell r="N4550" t="str">
            <v>V-1145</v>
          </cell>
          <cell r="O4550">
            <v>45600</v>
          </cell>
        </row>
        <row r="4551">
          <cell r="G4551" t="str">
            <v>20241020</v>
          </cell>
          <cell r="H4551" t="str">
            <v/>
          </cell>
          <cell r="I4551">
            <v>0</v>
          </cell>
          <cell r="J4551">
            <v>18317</v>
          </cell>
          <cell r="K4551">
            <v>110428521</v>
          </cell>
          <cell r="L4551" t="str">
            <v>T</v>
          </cell>
          <cell r="M4551">
            <v>300</v>
          </cell>
          <cell r="N4551" t="str">
            <v>V-1145</v>
          </cell>
          <cell r="O4551">
            <v>45600</v>
          </cell>
        </row>
        <row r="4552">
          <cell r="G4552" t="str">
            <v>20240937</v>
          </cell>
          <cell r="H4552" t="str">
            <v>20240937 szla. kiegyenlítés</v>
          </cell>
          <cell r="I4552">
            <v>0</v>
          </cell>
          <cell r="J4552">
            <v>741984</v>
          </cell>
          <cell r="K4552">
            <v>109686537</v>
          </cell>
          <cell r="L4552" t="str">
            <v>T</v>
          </cell>
          <cell r="M4552">
            <v>200</v>
          </cell>
          <cell r="N4552" t="str">
            <v>B-216</v>
          </cell>
          <cell r="O4552">
            <v>45603</v>
          </cell>
        </row>
        <row r="4553">
          <cell r="G4553" t="str">
            <v>20241003</v>
          </cell>
          <cell r="H4553" t="str">
            <v>20241003 szla. kiegyenlítés</v>
          </cell>
          <cell r="I4553">
            <v>0</v>
          </cell>
          <cell r="J4553">
            <v>267696</v>
          </cell>
          <cell r="K4553">
            <v>109418841</v>
          </cell>
          <cell r="L4553" t="str">
            <v>T</v>
          </cell>
          <cell r="M4553">
            <v>200</v>
          </cell>
          <cell r="N4553" t="str">
            <v>B-216</v>
          </cell>
          <cell r="O4553">
            <v>45603</v>
          </cell>
        </row>
        <row r="4554">
          <cell r="G4554" t="str">
            <v>20240993</v>
          </cell>
          <cell r="H4554" t="str">
            <v>20240993 szla. kiegyenlítés</v>
          </cell>
          <cell r="I4554">
            <v>0</v>
          </cell>
          <cell r="J4554">
            <v>176745</v>
          </cell>
          <cell r="K4554">
            <v>109242096</v>
          </cell>
          <cell r="L4554" t="str">
            <v>T</v>
          </cell>
          <cell r="M4554">
            <v>400</v>
          </cell>
          <cell r="N4554" t="str">
            <v>P-173</v>
          </cell>
          <cell r="O4554">
            <v>45600</v>
          </cell>
        </row>
        <row r="4555">
          <cell r="G4555" t="str">
            <v>20241021</v>
          </cell>
          <cell r="H4555" t="str">
            <v/>
          </cell>
          <cell r="I4555">
            <v>771540</v>
          </cell>
          <cell r="J4555">
            <v>0</v>
          </cell>
          <cell r="K4555">
            <v>110013636</v>
          </cell>
          <cell r="L4555" t="str">
            <v>T</v>
          </cell>
          <cell r="M4555">
            <v>300</v>
          </cell>
          <cell r="N4555" t="str">
            <v>V-1146</v>
          </cell>
          <cell r="O4555">
            <v>45600</v>
          </cell>
        </row>
        <row r="4556">
          <cell r="G4556" t="str">
            <v>20241021</v>
          </cell>
          <cell r="H4556" t="str">
            <v/>
          </cell>
          <cell r="I4556">
            <v>208316</v>
          </cell>
          <cell r="J4556">
            <v>0</v>
          </cell>
          <cell r="K4556">
            <v>110221952</v>
          </cell>
          <cell r="L4556" t="str">
            <v>T</v>
          </cell>
          <cell r="M4556">
            <v>300</v>
          </cell>
          <cell r="N4556" t="str">
            <v>V-1146</v>
          </cell>
          <cell r="O4556">
            <v>45600</v>
          </cell>
        </row>
        <row r="4557">
          <cell r="G4557" t="str">
            <v>20241022</v>
          </cell>
          <cell r="H4557" t="str">
            <v/>
          </cell>
          <cell r="I4557">
            <v>330075</v>
          </cell>
          <cell r="J4557">
            <v>0</v>
          </cell>
          <cell r="K4557">
            <v>110552027</v>
          </cell>
          <cell r="L4557" t="str">
            <v>T</v>
          </cell>
          <cell r="M4557">
            <v>300</v>
          </cell>
          <cell r="N4557" t="str">
            <v>V-1147</v>
          </cell>
          <cell r="O4557">
            <v>45600</v>
          </cell>
        </row>
        <row r="4558">
          <cell r="G4558" t="str">
            <v>20241022</v>
          </cell>
          <cell r="H4558" t="str">
            <v/>
          </cell>
          <cell r="I4558">
            <v>59413</v>
          </cell>
          <cell r="J4558">
            <v>0</v>
          </cell>
          <cell r="K4558">
            <v>110611440</v>
          </cell>
          <cell r="L4558" t="str">
            <v>T</v>
          </cell>
          <cell r="M4558">
            <v>300</v>
          </cell>
          <cell r="N4558" t="str">
            <v>V-1147</v>
          </cell>
          <cell r="O4558">
            <v>45600</v>
          </cell>
        </row>
        <row r="4559">
          <cell r="G4559" t="str">
            <v>20241022</v>
          </cell>
          <cell r="H4559" t="str">
            <v/>
          </cell>
          <cell r="I4559">
            <v>621748</v>
          </cell>
          <cell r="J4559">
            <v>0</v>
          </cell>
          <cell r="K4559">
            <v>111233188</v>
          </cell>
          <cell r="L4559" t="str">
            <v>T</v>
          </cell>
          <cell r="M4559">
            <v>300</v>
          </cell>
          <cell r="N4559" t="str">
            <v>V-1147</v>
          </cell>
          <cell r="O4559">
            <v>45600</v>
          </cell>
        </row>
        <row r="4560">
          <cell r="G4560" t="str">
            <v>20241022</v>
          </cell>
          <cell r="H4560" t="str">
            <v/>
          </cell>
          <cell r="I4560">
            <v>167872</v>
          </cell>
          <cell r="J4560">
            <v>0</v>
          </cell>
          <cell r="K4560">
            <v>111401060</v>
          </cell>
          <cell r="L4560" t="str">
            <v>T</v>
          </cell>
          <cell r="M4560">
            <v>300</v>
          </cell>
          <cell r="N4560" t="str">
            <v>V-1147</v>
          </cell>
          <cell r="O4560">
            <v>45600</v>
          </cell>
        </row>
        <row r="4561">
          <cell r="G4561" t="str">
            <v>20241023</v>
          </cell>
          <cell r="H4561" t="str">
            <v/>
          </cell>
          <cell r="I4561">
            <v>1652820</v>
          </cell>
          <cell r="J4561">
            <v>0</v>
          </cell>
          <cell r="K4561">
            <v>113053880</v>
          </cell>
          <cell r="L4561" t="str">
            <v>T</v>
          </cell>
          <cell r="M4561">
            <v>300</v>
          </cell>
          <cell r="N4561" t="str">
            <v>V-1148</v>
          </cell>
          <cell r="O4561">
            <v>45600</v>
          </cell>
        </row>
        <row r="4562">
          <cell r="G4562" t="str">
            <v>20241023</v>
          </cell>
          <cell r="H4562" t="str">
            <v/>
          </cell>
          <cell r="I4562">
            <v>446261</v>
          </cell>
          <cell r="J4562">
            <v>0</v>
          </cell>
          <cell r="K4562">
            <v>113500141</v>
          </cell>
          <cell r="L4562" t="str">
            <v>T</v>
          </cell>
          <cell r="M4562">
            <v>300</v>
          </cell>
          <cell r="N4562" t="str">
            <v>V-1148</v>
          </cell>
          <cell r="O4562">
            <v>45600</v>
          </cell>
        </row>
        <row r="4563">
          <cell r="G4563" t="str">
            <v>20241024</v>
          </cell>
          <cell r="H4563" t="str">
            <v/>
          </cell>
          <cell r="I4563">
            <v>199999</v>
          </cell>
          <cell r="J4563">
            <v>0</v>
          </cell>
          <cell r="K4563">
            <v>113700140</v>
          </cell>
          <cell r="L4563" t="str">
            <v>T</v>
          </cell>
          <cell r="M4563">
            <v>300</v>
          </cell>
          <cell r="N4563" t="str">
            <v>V-1150</v>
          </cell>
          <cell r="O4563">
            <v>45600</v>
          </cell>
        </row>
        <row r="4564">
          <cell r="G4564" t="str">
            <v>20241024</v>
          </cell>
          <cell r="H4564" t="str">
            <v/>
          </cell>
          <cell r="I4564">
            <v>54000</v>
          </cell>
          <cell r="J4564">
            <v>0</v>
          </cell>
          <cell r="K4564">
            <v>113754140</v>
          </cell>
          <cell r="L4564" t="str">
            <v>T</v>
          </cell>
          <cell r="M4564">
            <v>300</v>
          </cell>
          <cell r="N4564" t="str">
            <v>V-1150</v>
          </cell>
          <cell r="O4564">
            <v>45600</v>
          </cell>
        </row>
        <row r="4565">
          <cell r="G4565" t="str">
            <v>20241025</v>
          </cell>
          <cell r="H4565" t="str">
            <v/>
          </cell>
          <cell r="I4565">
            <v>24000</v>
          </cell>
          <cell r="J4565">
            <v>0</v>
          </cell>
          <cell r="K4565">
            <v>113778140</v>
          </cell>
          <cell r="L4565" t="str">
            <v>T</v>
          </cell>
          <cell r="M4565">
            <v>300</v>
          </cell>
          <cell r="N4565" t="str">
            <v>V-1151</v>
          </cell>
          <cell r="O4565">
            <v>45600</v>
          </cell>
        </row>
        <row r="4566">
          <cell r="G4566" t="str">
            <v>20241025</v>
          </cell>
          <cell r="H4566" t="str">
            <v/>
          </cell>
          <cell r="I4566">
            <v>6480</v>
          </cell>
          <cell r="J4566">
            <v>0</v>
          </cell>
          <cell r="K4566">
            <v>113784620</v>
          </cell>
          <cell r="L4566" t="str">
            <v>T</v>
          </cell>
          <cell r="M4566">
            <v>300</v>
          </cell>
          <cell r="N4566" t="str">
            <v>V-1151</v>
          </cell>
          <cell r="O4566">
            <v>45600</v>
          </cell>
        </row>
        <row r="4567">
          <cell r="G4567" t="str">
            <v>20241026</v>
          </cell>
          <cell r="H4567" t="str">
            <v/>
          </cell>
          <cell r="I4567">
            <v>77370</v>
          </cell>
          <cell r="J4567">
            <v>0</v>
          </cell>
          <cell r="K4567">
            <v>113861990</v>
          </cell>
          <cell r="L4567" t="str">
            <v>T</v>
          </cell>
          <cell r="M4567">
            <v>300</v>
          </cell>
          <cell r="N4567" t="str">
            <v>V-1152</v>
          </cell>
          <cell r="O4567">
            <v>45600</v>
          </cell>
        </row>
        <row r="4568">
          <cell r="G4568" t="str">
            <v>20241026</v>
          </cell>
          <cell r="H4568" t="str">
            <v/>
          </cell>
          <cell r="I4568">
            <v>13927</v>
          </cell>
          <cell r="J4568">
            <v>0</v>
          </cell>
          <cell r="K4568">
            <v>113875917</v>
          </cell>
          <cell r="L4568" t="str">
            <v>T</v>
          </cell>
          <cell r="M4568">
            <v>300</v>
          </cell>
          <cell r="N4568" t="str">
            <v>V-1152</v>
          </cell>
          <cell r="O4568">
            <v>45600</v>
          </cell>
        </row>
        <row r="4569">
          <cell r="G4569" t="str">
            <v>20241026</v>
          </cell>
          <cell r="H4569" t="str">
            <v/>
          </cell>
          <cell r="I4569">
            <v>42375</v>
          </cell>
          <cell r="J4569">
            <v>0</v>
          </cell>
          <cell r="K4569">
            <v>113918292</v>
          </cell>
          <cell r="L4569" t="str">
            <v>T</v>
          </cell>
          <cell r="M4569">
            <v>300</v>
          </cell>
          <cell r="N4569" t="str">
            <v>V-1152</v>
          </cell>
          <cell r="O4569">
            <v>45600</v>
          </cell>
        </row>
        <row r="4570">
          <cell r="G4570" t="str">
            <v>20241026</v>
          </cell>
          <cell r="H4570" t="str">
            <v/>
          </cell>
          <cell r="I4570">
            <v>11441</v>
          </cell>
          <cell r="J4570">
            <v>0</v>
          </cell>
          <cell r="K4570">
            <v>113929733</v>
          </cell>
          <cell r="L4570" t="str">
            <v>T</v>
          </cell>
          <cell r="M4570">
            <v>300</v>
          </cell>
          <cell r="N4570" t="str">
            <v>V-1152</v>
          </cell>
          <cell r="O4570">
            <v>45600</v>
          </cell>
        </row>
        <row r="4571">
          <cell r="G4571" t="str">
            <v>20241027</v>
          </cell>
          <cell r="H4571" t="str">
            <v>20241027 szla. kiegyenlítés</v>
          </cell>
          <cell r="I4571">
            <v>0</v>
          </cell>
          <cell r="J4571">
            <v>758176</v>
          </cell>
          <cell r="K4571">
            <v>113171557</v>
          </cell>
          <cell r="L4571" t="str">
            <v>T</v>
          </cell>
          <cell r="M4571">
            <v>200</v>
          </cell>
          <cell r="N4571" t="str">
            <v>B-217</v>
          </cell>
          <cell r="O4571">
            <v>45603</v>
          </cell>
        </row>
        <row r="4572">
          <cell r="G4572" t="str">
            <v>20249029</v>
          </cell>
          <cell r="H4572" t="str">
            <v>20249029 szla. kiegyenlítés</v>
          </cell>
          <cell r="I4572">
            <v>0</v>
          </cell>
          <cell r="J4572">
            <v>59785</v>
          </cell>
          <cell r="K4572">
            <v>113111772</v>
          </cell>
          <cell r="L4572" t="str">
            <v>T</v>
          </cell>
          <cell r="M4572">
            <v>200</v>
          </cell>
          <cell r="N4572" t="str">
            <v>B-217</v>
          </cell>
          <cell r="O4572">
            <v>45603</v>
          </cell>
        </row>
        <row r="4573">
          <cell r="G4573" t="str">
            <v>20241027</v>
          </cell>
          <cell r="H4573" t="str">
            <v/>
          </cell>
          <cell r="I4573">
            <v>312010</v>
          </cell>
          <cell r="J4573">
            <v>0</v>
          </cell>
          <cell r="K4573">
            <v>113423782</v>
          </cell>
          <cell r="L4573" t="str">
            <v>T</v>
          </cell>
          <cell r="M4573">
            <v>300</v>
          </cell>
          <cell r="N4573" t="str">
            <v>V-1153</v>
          </cell>
          <cell r="O4573">
            <v>45603</v>
          </cell>
        </row>
        <row r="4574">
          <cell r="G4574" t="str">
            <v>20241027</v>
          </cell>
          <cell r="H4574" t="str">
            <v/>
          </cell>
          <cell r="I4574">
            <v>56162</v>
          </cell>
          <cell r="J4574">
            <v>0</v>
          </cell>
          <cell r="K4574">
            <v>113479944</v>
          </cell>
          <cell r="L4574" t="str">
            <v>T</v>
          </cell>
          <cell r="M4574">
            <v>300</v>
          </cell>
          <cell r="N4574" t="str">
            <v>V-1153</v>
          </cell>
          <cell r="O4574">
            <v>45603</v>
          </cell>
        </row>
        <row r="4575">
          <cell r="G4575" t="str">
            <v>20241027</v>
          </cell>
          <cell r="H4575" t="str">
            <v/>
          </cell>
          <cell r="I4575">
            <v>307090</v>
          </cell>
          <cell r="J4575">
            <v>0</v>
          </cell>
          <cell r="K4575">
            <v>113787034</v>
          </cell>
          <cell r="L4575" t="str">
            <v>T</v>
          </cell>
          <cell r="M4575">
            <v>300</v>
          </cell>
          <cell r="N4575" t="str">
            <v>V-1153</v>
          </cell>
          <cell r="O4575">
            <v>45603</v>
          </cell>
        </row>
        <row r="4576">
          <cell r="G4576" t="str">
            <v>20241027</v>
          </cell>
          <cell r="H4576" t="str">
            <v/>
          </cell>
          <cell r="I4576">
            <v>82914</v>
          </cell>
          <cell r="J4576">
            <v>0</v>
          </cell>
          <cell r="K4576">
            <v>113869948</v>
          </cell>
          <cell r="L4576" t="str">
            <v>T</v>
          </cell>
          <cell r="M4576">
            <v>300</v>
          </cell>
          <cell r="N4576" t="str">
            <v>V-1153</v>
          </cell>
          <cell r="O4576">
            <v>45603</v>
          </cell>
        </row>
        <row r="4577">
          <cell r="G4577" t="str">
            <v>20241028</v>
          </cell>
          <cell r="H4577" t="str">
            <v/>
          </cell>
          <cell r="I4577">
            <v>226080</v>
          </cell>
          <cell r="J4577">
            <v>0</v>
          </cell>
          <cell r="K4577">
            <v>114096028</v>
          </cell>
          <cell r="L4577" t="str">
            <v>T</v>
          </cell>
          <cell r="M4577">
            <v>300</v>
          </cell>
          <cell r="N4577" t="str">
            <v>V-1154</v>
          </cell>
          <cell r="O4577">
            <v>45603</v>
          </cell>
        </row>
        <row r="4578">
          <cell r="G4578" t="str">
            <v>20241028</v>
          </cell>
          <cell r="H4578" t="str">
            <v/>
          </cell>
          <cell r="I4578">
            <v>40695</v>
          </cell>
          <cell r="J4578">
            <v>0</v>
          </cell>
          <cell r="K4578">
            <v>114136723</v>
          </cell>
          <cell r="L4578" t="str">
            <v>T</v>
          </cell>
          <cell r="M4578">
            <v>300</v>
          </cell>
          <cell r="N4578" t="str">
            <v>V-1154</v>
          </cell>
          <cell r="O4578">
            <v>45603</v>
          </cell>
        </row>
        <row r="4579">
          <cell r="G4579" t="str">
            <v>20241028</v>
          </cell>
          <cell r="H4579" t="str">
            <v/>
          </cell>
          <cell r="I4579">
            <v>935098</v>
          </cell>
          <cell r="J4579">
            <v>0</v>
          </cell>
          <cell r="K4579">
            <v>115071821</v>
          </cell>
          <cell r="L4579" t="str">
            <v>T</v>
          </cell>
          <cell r="M4579">
            <v>300</v>
          </cell>
          <cell r="N4579" t="str">
            <v>V-1154</v>
          </cell>
          <cell r="O4579">
            <v>45603</v>
          </cell>
        </row>
        <row r="4580">
          <cell r="G4580" t="str">
            <v>20241028</v>
          </cell>
          <cell r="H4580" t="str">
            <v/>
          </cell>
          <cell r="I4580">
            <v>252476</v>
          </cell>
          <cell r="J4580">
            <v>0</v>
          </cell>
          <cell r="K4580">
            <v>115324297</v>
          </cell>
          <cell r="L4580" t="str">
            <v>T</v>
          </cell>
          <cell r="M4580">
            <v>300</v>
          </cell>
          <cell r="N4580" t="str">
            <v>V-1154</v>
          </cell>
          <cell r="O4580">
            <v>45603</v>
          </cell>
        </row>
        <row r="4581">
          <cell r="G4581" t="str">
            <v>20240934</v>
          </cell>
          <cell r="H4581" t="str">
            <v>20240934 szla. kiegyenlítés</v>
          </cell>
          <cell r="I4581">
            <v>13081</v>
          </cell>
          <cell r="J4581">
            <v>0</v>
          </cell>
          <cell r="K4581">
            <v>115337378</v>
          </cell>
          <cell r="L4581" t="str">
            <v>T</v>
          </cell>
          <cell r="M4581">
            <v>200</v>
          </cell>
          <cell r="N4581" t="str">
            <v>B-218</v>
          </cell>
          <cell r="O4581">
            <v>45603</v>
          </cell>
        </row>
        <row r="4582">
          <cell r="G4582" t="str">
            <v>20240929</v>
          </cell>
          <cell r="H4582" t="str">
            <v>20240929 szla. kiegyenlítés</v>
          </cell>
          <cell r="I4582">
            <v>0</v>
          </cell>
          <cell r="J4582">
            <v>1591491</v>
          </cell>
          <cell r="K4582">
            <v>113745887</v>
          </cell>
          <cell r="L4582" t="str">
            <v>T</v>
          </cell>
          <cell r="M4582">
            <v>200</v>
          </cell>
          <cell r="N4582" t="str">
            <v>B-218</v>
          </cell>
          <cell r="O4582">
            <v>45603</v>
          </cell>
        </row>
        <row r="4583">
          <cell r="G4583" t="str">
            <v>20247047</v>
          </cell>
          <cell r="H4583" t="str">
            <v/>
          </cell>
          <cell r="I4583">
            <v>2228464</v>
          </cell>
          <cell r="J4583">
            <v>0</v>
          </cell>
          <cell r="K4583">
            <v>115974351</v>
          </cell>
          <cell r="L4583" t="str">
            <v>T</v>
          </cell>
          <cell r="M4583">
            <v>300</v>
          </cell>
          <cell r="N4583" t="str">
            <v>V-1155</v>
          </cell>
          <cell r="O4583">
            <v>45603</v>
          </cell>
        </row>
        <row r="4584">
          <cell r="G4584" t="str">
            <v>20247047</v>
          </cell>
          <cell r="H4584" t="str">
            <v/>
          </cell>
          <cell r="I4584">
            <v>601686</v>
          </cell>
          <cell r="J4584">
            <v>0</v>
          </cell>
          <cell r="K4584">
            <v>116576037</v>
          </cell>
          <cell r="L4584" t="str">
            <v>T</v>
          </cell>
          <cell r="M4584">
            <v>300</v>
          </cell>
          <cell r="N4584" t="str">
            <v>V-1155</v>
          </cell>
          <cell r="O4584">
            <v>45603</v>
          </cell>
        </row>
        <row r="4585">
          <cell r="G4585" t="str">
            <v>20247047</v>
          </cell>
          <cell r="H4585" t="str">
            <v/>
          </cell>
          <cell r="I4585">
            <v>27885</v>
          </cell>
          <cell r="J4585">
            <v>0</v>
          </cell>
          <cell r="K4585">
            <v>116603922</v>
          </cell>
          <cell r="L4585" t="str">
            <v>T</v>
          </cell>
          <cell r="M4585">
            <v>300</v>
          </cell>
          <cell r="N4585" t="str">
            <v>V-1155</v>
          </cell>
          <cell r="O4585">
            <v>45603</v>
          </cell>
        </row>
        <row r="4586">
          <cell r="G4586" t="str">
            <v>20247047</v>
          </cell>
          <cell r="H4586" t="str">
            <v/>
          </cell>
          <cell r="I4586">
            <v>5019</v>
          </cell>
          <cell r="J4586">
            <v>0</v>
          </cell>
          <cell r="K4586">
            <v>116608941</v>
          </cell>
          <cell r="L4586" t="str">
            <v>T</v>
          </cell>
          <cell r="M4586">
            <v>300</v>
          </cell>
          <cell r="N4586" t="str">
            <v>V-1155</v>
          </cell>
          <cell r="O4586">
            <v>45603</v>
          </cell>
        </row>
        <row r="4587">
          <cell r="G4587" t="str">
            <v>20241031</v>
          </cell>
          <cell r="H4587" t="str">
            <v/>
          </cell>
          <cell r="I4587">
            <v>257610</v>
          </cell>
          <cell r="J4587">
            <v>0</v>
          </cell>
          <cell r="K4587">
            <v>116866551</v>
          </cell>
          <cell r="L4587" t="str">
            <v>T</v>
          </cell>
          <cell r="M4587">
            <v>300</v>
          </cell>
          <cell r="N4587" t="str">
            <v>V-1158</v>
          </cell>
          <cell r="O4587">
            <v>45603</v>
          </cell>
        </row>
        <row r="4588">
          <cell r="G4588" t="str">
            <v>20241031</v>
          </cell>
          <cell r="H4588" t="str">
            <v/>
          </cell>
          <cell r="I4588">
            <v>46370</v>
          </cell>
          <cell r="J4588">
            <v>0</v>
          </cell>
          <cell r="K4588">
            <v>116912921</v>
          </cell>
          <cell r="L4588" t="str">
            <v>T</v>
          </cell>
          <cell r="M4588">
            <v>300</v>
          </cell>
          <cell r="N4588" t="str">
            <v>V-1158</v>
          </cell>
          <cell r="O4588">
            <v>45603</v>
          </cell>
        </row>
        <row r="4589">
          <cell r="G4589" t="str">
            <v>20241031</v>
          </cell>
          <cell r="H4589" t="str">
            <v/>
          </cell>
          <cell r="I4589">
            <v>1385873</v>
          </cell>
          <cell r="J4589">
            <v>0</v>
          </cell>
          <cell r="K4589">
            <v>118298794</v>
          </cell>
          <cell r="L4589" t="str">
            <v>T</v>
          </cell>
          <cell r="M4589">
            <v>300</v>
          </cell>
          <cell r="N4589" t="str">
            <v>V-1158</v>
          </cell>
          <cell r="O4589">
            <v>45603</v>
          </cell>
        </row>
        <row r="4590">
          <cell r="G4590" t="str">
            <v>20241031</v>
          </cell>
          <cell r="H4590" t="str">
            <v/>
          </cell>
          <cell r="I4590">
            <v>374186</v>
          </cell>
          <cell r="J4590">
            <v>0</v>
          </cell>
          <cell r="K4590">
            <v>118672980</v>
          </cell>
          <cell r="L4590" t="str">
            <v>T</v>
          </cell>
          <cell r="M4590">
            <v>300</v>
          </cell>
          <cell r="N4590" t="str">
            <v>V-1158</v>
          </cell>
          <cell r="O4590">
            <v>45603</v>
          </cell>
        </row>
        <row r="4591">
          <cell r="G4591" t="str">
            <v>20240870</v>
          </cell>
          <cell r="H4591" t="str">
            <v>20240870 szla. kiegyenlítés</v>
          </cell>
          <cell r="I4591">
            <v>0</v>
          </cell>
          <cell r="J4591">
            <v>4115181</v>
          </cell>
          <cell r="K4591">
            <v>114557799</v>
          </cell>
          <cell r="L4591" t="str">
            <v>T</v>
          </cell>
          <cell r="M4591">
            <v>200</v>
          </cell>
          <cell r="N4591" t="str">
            <v>B-219</v>
          </cell>
          <cell r="O4591">
            <v>45607</v>
          </cell>
        </row>
        <row r="4592">
          <cell r="G4592" t="str">
            <v>20241030</v>
          </cell>
          <cell r="H4592" t="str">
            <v>20241030 szla. kiegyenlítés</v>
          </cell>
          <cell r="I4592">
            <v>0</v>
          </cell>
          <cell r="J4592">
            <v>2613879</v>
          </cell>
          <cell r="K4592">
            <v>111943920</v>
          </cell>
          <cell r="L4592" t="str">
            <v>T</v>
          </cell>
          <cell r="M4592">
            <v>200</v>
          </cell>
          <cell r="N4592" t="str">
            <v>B-219</v>
          </cell>
          <cell r="O4592">
            <v>45607</v>
          </cell>
        </row>
        <row r="4593">
          <cell r="G4593" t="str">
            <v>20240762</v>
          </cell>
          <cell r="H4593" t="str">
            <v>20240762 szla. kiegyenlítés</v>
          </cell>
          <cell r="I4593">
            <v>0</v>
          </cell>
          <cell r="J4593">
            <v>343738</v>
          </cell>
          <cell r="K4593">
            <v>111600182</v>
          </cell>
          <cell r="L4593" t="str">
            <v>T</v>
          </cell>
          <cell r="M4593">
            <v>200</v>
          </cell>
          <cell r="N4593" t="str">
            <v>B-219</v>
          </cell>
          <cell r="O4593">
            <v>45607</v>
          </cell>
        </row>
        <row r="4594">
          <cell r="G4594" t="str">
            <v>20240763</v>
          </cell>
          <cell r="H4594" t="str">
            <v>20240763 szla. kiegyenlítés</v>
          </cell>
          <cell r="I4594">
            <v>0</v>
          </cell>
          <cell r="J4594">
            <v>1844802</v>
          </cell>
          <cell r="K4594">
            <v>109755380</v>
          </cell>
          <cell r="L4594" t="str">
            <v>T</v>
          </cell>
          <cell r="M4594">
            <v>200</v>
          </cell>
          <cell r="N4594" t="str">
            <v>B-219</v>
          </cell>
          <cell r="O4594">
            <v>45607</v>
          </cell>
        </row>
        <row r="4595">
          <cell r="G4595" t="str">
            <v>20240972</v>
          </cell>
          <cell r="H4595" t="str">
            <v>20240972 szla. kiegyenlítés</v>
          </cell>
          <cell r="I4595">
            <v>9938</v>
          </cell>
          <cell r="J4595">
            <v>0</v>
          </cell>
          <cell r="K4595">
            <v>109765318</v>
          </cell>
          <cell r="L4595" t="str">
            <v>T</v>
          </cell>
          <cell r="M4595">
            <v>200</v>
          </cell>
          <cell r="N4595" t="str">
            <v>B-219</v>
          </cell>
          <cell r="O4595">
            <v>45607</v>
          </cell>
        </row>
        <row r="4596">
          <cell r="G4596" t="str">
            <v>20240867</v>
          </cell>
          <cell r="H4596" t="str">
            <v>20240867 szla. kiegyenlítés</v>
          </cell>
          <cell r="I4596">
            <v>0</v>
          </cell>
          <cell r="J4596">
            <v>1737426</v>
          </cell>
          <cell r="K4596">
            <v>108027892</v>
          </cell>
          <cell r="L4596" t="str">
            <v>T</v>
          </cell>
          <cell r="M4596">
            <v>200</v>
          </cell>
          <cell r="N4596" t="str">
            <v>B-219</v>
          </cell>
          <cell r="O4596">
            <v>45607</v>
          </cell>
        </row>
        <row r="4597">
          <cell r="G4597" t="str">
            <v>20240933</v>
          </cell>
          <cell r="H4597" t="str">
            <v>20240933 szla. kiegyenlítés</v>
          </cell>
          <cell r="I4597">
            <v>0</v>
          </cell>
          <cell r="J4597">
            <v>1158011</v>
          </cell>
          <cell r="K4597">
            <v>106869881</v>
          </cell>
          <cell r="L4597" t="str">
            <v>T</v>
          </cell>
          <cell r="M4597">
            <v>200</v>
          </cell>
          <cell r="N4597" t="str">
            <v>B-219</v>
          </cell>
          <cell r="O4597">
            <v>45607</v>
          </cell>
        </row>
        <row r="4598">
          <cell r="G4598" t="str">
            <v>20240920</v>
          </cell>
          <cell r="H4598" t="str">
            <v>20240920 szla. kiegyenlítés</v>
          </cell>
          <cell r="I4598">
            <v>9817</v>
          </cell>
          <cell r="J4598">
            <v>0</v>
          </cell>
          <cell r="K4598">
            <v>106879698</v>
          </cell>
          <cell r="L4598" t="str">
            <v>T</v>
          </cell>
          <cell r="M4598">
            <v>200</v>
          </cell>
          <cell r="N4598" t="str">
            <v>B-219</v>
          </cell>
          <cell r="O4598">
            <v>45607</v>
          </cell>
        </row>
        <row r="4599">
          <cell r="G4599" t="str">
            <v>20240921</v>
          </cell>
          <cell r="H4599" t="str">
            <v>20240921 szla. kiegyenlítés</v>
          </cell>
          <cell r="I4599">
            <v>9817</v>
          </cell>
          <cell r="J4599">
            <v>0</v>
          </cell>
          <cell r="K4599">
            <v>106889515</v>
          </cell>
          <cell r="L4599" t="str">
            <v>T</v>
          </cell>
          <cell r="M4599">
            <v>200</v>
          </cell>
          <cell r="N4599" t="str">
            <v>B-219</v>
          </cell>
          <cell r="O4599">
            <v>45607</v>
          </cell>
        </row>
        <row r="4600">
          <cell r="G4600" t="str">
            <v>20240924</v>
          </cell>
          <cell r="H4600" t="str">
            <v>20240924 szla. kiegyenlítés</v>
          </cell>
          <cell r="I4600">
            <v>0</v>
          </cell>
          <cell r="J4600">
            <v>1060247</v>
          </cell>
          <cell r="K4600">
            <v>105829268</v>
          </cell>
          <cell r="L4600" t="str">
            <v>T</v>
          </cell>
          <cell r="M4600">
            <v>200</v>
          </cell>
          <cell r="N4600" t="str">
            <v>B-219</v>
          </cell>
          <cell r="O4600">
            <v>45607</v>
          </cell>
        </row>
        <row r="4601">
          <cell r="G4601" t="str">
            <v>20240928</v>
          </cell>
          <cell r="H4601" t="str">
            <v>20240928 szla. kiegyenlítés</v>
          </cell>
          <cell r="I4601">
            <v>9817</v>
          </cell>
          <cell r="J4601">
            <v>0</v>
          </cell>
          <cell r="K4601">
            <v>105839085</v>
          </cell>
          <cell r="L4601" t="str">
            <v>T</v>
          </cell>
          <cell r="M4601">
            <v>200</v>
          </cell>
          <cell r="N4601" t="str">
            <v>B-219</v>
          </cell>
          <cell r="O4601">
            <v>45607</v>
          </cell>
        </row>
        <row r="4602">
          <cell r="G4602" t="str">
            <v>20241030</v>
          </cell>
          <cell r="H4602" t="str">
            <v/>
          </cell>
          <cell r="I4602">
            <v>353700</v>
          </cell>
          <cell r="J4602">
            <v>0</v>
          </cell>
          <cell r="K4602">
            <v>106192785</v>
          </cell>
          <cell r="L4602" t="str">
            <v>T</v>
          </cell>
          <cell r="M4602">
            <v>300</v>
          </cell>
          <cell r="N4602" t="str">
            <v>V-1157</v>
          </cell>
          <cell r="O4602">
            <v>45603</v>
          </cell>
        </row>
        <row r="4603">
          <cell r="G4603" t="str">
            <v>20241030</v>
          </cell>
          <cell r="H4603" t="str">
            <v/>
          </cell>
          <cell r="I4603">
            <v>63666</v>
          </cell>
          <cell r="J4603">
            <v>0</v>
          </cell>
          <cell r="K4603">
            <v>106256451</v>
          </cell>
          <cell r="L4603" t="str">
            <v>T</v>
          </cell>
          <cell r="M4603">
            <v>300</v>
          </cell>
          <cell r="N4603" t="str">
            <v>V-1157</v>
          </cell>
          <cell r="O4603">
            <v>45603</v>
          </cell>
        </row>
        <row r="4604">
          <cell r="G4604" t="str">
            <v>20241030</v>
          </cell>
          <cell r="H4604" t="str">
            <v/>
          </cell>
          <cell r="I4604">
            <v>1729538</v>
          </cell>
          <cell r="J4604">
            <v>0</v>
          </cell>
          <cell r="K4604">
            <v>107985989</v>
          </cell>
          <cell r="L4604" t="str">
            <v>T</v>
          </cell>
          <cell r="M4604">
            <v>300</v>
          </cell>
          <cell r="N4604" t="str">
            <v>V-1157</v>
          </cell>
          <cell r="O4604">
            <v>45603</v>
          </cell>
        </row>
        <row r="4605">
          <cell r="G4605" t="str">
            <v>20241030</v>
          </cell>
          <cell r="H4605" t="str">
            <v/>
          </cell>
          <cell r="I4605">
            <v>466975</v>
          </cell>
          <cell r="J4605">
            <v>0</v>
          </cell>
          <cell r="K4605">
            <v>108452964</v>
          </cell>
          <cell r="L4605" t="str">
            <v>T</v>
          </cell>
          <cell r="M4605">
            <v>300</v>
          </cell>
          <cell r="N4605" t="str">
            <v>V-1157</v>
          </cell>
          <cell r="O4605">
            <v>45603</v>
          </cell>
        </row>
        <row r="4606">
          <cell r="G4606" t="str">
            <v>20241032</v>
          </cell>
          <cell r="H4606" t="str">
            <v/>
          </cell>
          <cell r="I4606">
            <v>1912900</v>
          </cell>
          <cell r="J4606">
            <v>0</v>
          </cell>
          <cell r="K4606">
            <v>110365864</v>
          </cell>
          <cell r="L4606" t="str">
            <v>T</v>
          </cell>
          <cell r="M4606">
            <v>300</v>
          </cell>
          <cell r="N4606" t="str">
            <v>V-1159</v>
          </cell>
          <cell r="O4606">
            <v>45603</v>
          </cell>
        </row>
        <row r="4607">
          <cell r="G4607" t="str">
            <v>20241032</v>
          </cell>
          <cell r="H4607" t="str">
            <v/>
          </cell>
          <cell r="I4607">
            <v>516483</v>
          </cell>
          <cell r="J4607">
            <v>0</v>
          </cell>
          <cell r="K4607">
            <v>110882347</v>
          </cell>
          <cell r="L4607" t="str">
            <v>T</v>
          </cell>
          <cell r="M4607">
            <v>300</v>
          </cell>
          <cell r="N4607" t="str">
            <v>V-1159</v>
          </cell>
          <cell r="O4607">
            <v>45603</v>
          </cell>
        </row>
        <row r="4608">
          <cell r="G4608" t="str">
            <v>20241033</v>
          </cell>
          <cell r="H4608" t="str">
            <v/>
          </cell>
          <cell r="I4608">
            <v>189400</v>
          </cell>
          <cell r="J4608">
            <v>0</v>
          </cell>
          <cell r="K4608">
            <v>111071747</v>
          </cell>
          <cell r="L4608" t="str">
            <v>T</v>
          </cell>
          <cell r="M4608">
            <v>300</v>
          </cell>
          <cell r="N4608" t="str">
            <v>V-1160</v>
          </cell>
          <cell r="O4608">
            <v>45603</v>
          </cell>
        </row>
        <row r="4609">
          <cell r="G4609" t="str">
            <v>20241033</v>
          </cell>
          <cell r="H4609" t="str">
            <v/>
          </cell>
          <cell r="I4609">
            <v>51138</v>
          </cell>
          <cell r="J4609">
            <v>0</v>
          </cell>
          <cell r="K4609">
            <v>111122885</v>
          </cell>
          <cell r="L4609" t="str">
            <v>T</v>
          </cell>
          <cell r="M4609">
            <v>300</v>
          </cell>
          <cell r="N4609" t="str">
            <v>V-1160</v>
          </cell>
          <cell r="O4609">
            <v>45603</v>
          </cell>
        </row>
        <row r="4610">
          <cell r="G4610" t="str">
            <v>20241033</v>
          </cell>
          <cell r="H4610" t="str">
            <v/>
          </cell>
          <cell r="I4610">
            <v>72060</v>
          </cell>
          <cell r="J4610">
            <v>0</v>
          </cell>
          <cell r="K4610">
            <v>111194945</v>
          </cell>
          <cell r="L4610" t="str">
            <v>T</v>
          </cell>
          <cell r="M4610">
            <v>300</v>
          </cell>
          <cell r="N4610" t="str">
            <v>V-1160</v>
          </cell>
          <cell r="O4610">
            <v>45603</v>
          </cell>
        </row>
        <row r="4611">
          <cell r="G4611" t="str">
            <v>20241033</v>
          </cell>
          <cell r="H4611" t="str">
            <v/>
          </cell>
          <cell r="I4611">
            <v>12971</v>
          </cell>
          <cell r="J4611">
            <v>0</v>
          </cell>
          <cell r="K4611">
            <v>111207916</v>
          </cell>
          <cell r="L4611" t="str">
            <v>T</v>
          </cell>
          <cell r="M4611">
            <v>300</v>
          </cell>
          <cell r="N4611" t="str">
            <v>V-1160</v>
          </cell>
          <cell r="O4611">
            <v>45603</v>
          </cell>
        </row>
        <row r="4612">
          <cell r="G4612" t="str">
            <v>20241034</v>
          </cell>
          <cell r="H4612" t="str">
            <v/>
          </cell>
          <cell r="I4612">
            <v>130530</v>
          </cell>
          <cell r="J4612">
            <v>0</v>
          </cell>
          <cell r="K4612">
            <v>111338446</v>
          </cell>
          <cell r="L4612" t="str">
            <v>T</v>
          </cell>
          <cell r="M4612">
            <v>300</v>
          </cell>
          <cell r="N4612" t="str">
            <v>V-1161</v>
          </cell>
          <cell r="O4612">
            <v>45603</v>
          </cell>
        </row>
        <row r="4613">
          <cell r="G4613" t="str">
            <v>20241034</v>
          </cell>
          <cell r="H4613" t="str">
            <v/>
          </cell>
          <cell r="I4613">
            <v>23496</v>
          </cell>
          <cell r="J4613">
            <v>0</v>
          </cell>
          <cell r="K4613">
            <v>111361942</v>
          </cell>
          <cell r="L4613" t="str">
            <v>T</v>
          </cell>
          <cell r="M4613">
            <v>300</v>
          </cell>
          <cell r="N4613" t="str">
            <v>V-1161</v>
          </cell>
          <cell r="O4613">
            <v>45603</v>
          </cell>
        </row>
        <row r="4614">
          <cell r="G4614" t="str">
            <v>20241034</v>
          </cell>
          <cell r="H4614" t="str">
            <v/>
          </cell>
          <cell r="I4614">
            <v>163960</v>
          </cell>
          <cell r="J4614">
            <v>0</v>
          </cell>
          <cell r="K4614">
            <v>111525902</v>
          </cell>
          <cell r="L4614" t="str">
            <v>T</v>
          </cell>
          <cell r="M4614">
            <v>300</v>
          </cell>
          <cell r="N4614" t="str">
            <v>V-1161</v>
          </cell>
          <cell r="O4614">
            <v>45603</v>
          </cell>
        </row>
        <row r="4615">
          <cell r="G4615" t="str">
            <v>20241034</v>
          </cell>
          <cell r="H4615" t="str">
            <v/>
          </cell>
          <cell r="I4615">
            <v>44269</v>
          </cell>
          <cell r="J4615">
            <v>0</v>
          </cell>
          <cell r="K4615">
            <v>111570171</v>
          </cell>
          <cell r="L4615" t="str">
            <v>T</v>
          </cell>
          <cell r="M4615">
            <v>300</v>
          </cell>
          <cell r="N4615" t="str">
            <v>V-1161</v>
          </cell>
          <cell r="O4615">
            <v>45603</v>
          </cell>
        </row>
        <row r="4616">
          <cell r="G4616" t="str">
            <v>20241035</v>
          </cell>
          <cell r="H4616" t="str">
            <v/>
          </cell>
          <cell r="I4616">
            <v>27520</v>
          </cell>
          <cell r="J4616">
            <v>0</v>
          </cell>
          <cell r="K4616">
            <v>111597691</v>
          </cell>
          <cell r="L4616" t="str">
            <v>T</v>
          </cell>
          <cell r="M4616">
            <v>300</v>
          </cell>
          <cell r="N4616" t="str">
            <v>V-1162</v>
          </cell>
          <cell r="O4616">
            <v>45603</v>
          </cell>
        </row>
        <row r="4617">
          <cell r="G4617" t="str">
            <v>20241035</v>
          </cell>
          <cell r="H4617" t="str">
            <v/>
          </cell>
          <cell r="I4617">
            <v>7430</v>
          </cell>
          <cell r="J4617">
            <v>0</v>
          </cell>
          <cell r="K4617">
            <v>111605121</v>
          </cell>
          <cell r="L4617" t="str">
            <v>T</v>
          </cell>
          <cell r="M4617">
            <v>300</v>
          </cell>
          <cell r="N4617" t="str">
            <v>V-1162</v>
          </cell>
          <cell r="O4617">
            <v>45603</v>
          </cell>
        </row>
        <row r="4618">
          <cell r="G4618" t="str">
            <v>20241036</v>
          </cell>
          <cell r="H4618" t="str">
            <v/>
          </cell>
          <cell r="I4618">
            <v>302520</v>
          </cell>
          <cell r="J4618">
            <v>0</v>
          </cell>
          <cell r="K4618">
            <v>111907641</v>
          </cell>
          <cell r="L4618" t="str">
            <v>T</v>
          </cell>
          <cell r="M4618">
            <v>300</v>
          </cell>
          <cell r="N4618" t="str">
            <v>V-1163</v>
          </cell>
          <cell r="O4618">
            <v>45603</v>
          </cell>
        </row>
        <row r="4619">
          <cell r="G4619" t="str">
            <v>20241036</v>
          </cell>
          <cell r="H4619" t="str">
            <v/>
          </cell>
          <cell r="I4619">
            <v>81680</v>
          </cell>
          <cell r="J4619">
            <v>0</v>
          </cell>
          <cell r="K4619">
            <v>111989321</v>
          </cell>
          <cell r="L4619" t="str">
            <v>T</v>
          </cell>
          <cell r="M4619">
            <v>300</v>
          </cell>
          <cell r="N4619" t="str">
            <v>V-1163</v>
          </cell>
          <cell r="O4619">
            <v>45603</v>
          </cell>
        </row>
        <row r="4620">
          <cell r="G4620" t="str">
            <v>20247043</v>
          </cell>
          <cell r="H4620" t="str">
            <v>20247043 szla. kiegyenlítés</v>
          </cell>
          <cell r="I4620">
            <v>0</v>
          </cell>
          <cell r="J4620">
            <v>2410201</v>
          </cell>
          <cell r="K4620">
            <v>109579120</v>
          </cell>
          <cell r="L4620" t="str">
            <v>T</v>
          </cell>
          <cell r="M4620">
            <v>200</v>
          </cell>
          <cell r="N4620" t="str">
            <v>B-220</v>
          </cell>
          <cell r="O4620">
            <v>45607</v>
          </cell>
        </row>
        <row r="4621">
          <cell r="G4621" t="str">
            <v>20240962</v>
          </cell>
          <cell r="H4621" t="str">
            <v>20240962 szla. kiegyenlítés</v>
          </cell>
          <cell r="I4621">
            <v>0</v>
          </cell>
          <cell r="J4621">
            <v>743474</v>
          </cell>
          <cell r="K4621">
            <v>108835646</v>
          </cell>
          <cell r="L4621" t="str">
            <v>T</v>
          </cell>
          <cell r="M4621">
            <v>200</v>
          </cell>
          <cell r="N4621" t="str">
            <v>B-220</v>
          </cell>
          <cell r="O4621">
            <v>45607</v>
          </cell>
        </row>
        <row r="4622">
          <cell r="G4622" t="str">
            <v>20241024</v>
          </cell>
          <cell r="H4622" t="str">
            <v>20241024 szla. kiegyenlítés</v>
          </cell>
          <cell r="I4622">
            <v>0</v>
          </cell>
          <cell r="J4622">
            <v>253999</v>
          </cell>
          <cell r="K4622">
            <v>108581647</v>
          </cell>
          <cell r="L4622" t="str">
            <v>T</v>
          </cell>
          <cell r="M4622">
            <v>200</v>
          </cell>
          <cell r="N4622" t="str">
            <v>B-220</v>
          </cell>
          <cell r="O4622">
            <v>45607</v>
          </cell>
        </row>
        <row r="4623">
          <cell r="G4623" t="str">
            <v>20240935</v>
          </cell>
          <cell r="H4623" t="str">
            <v>20240935 szla. kiegyenlítés</v>
          </cell>
          <cell r="I4623">
            <v>0</v>
          </cell>
          <cell r="J4623">
            <v>12548</v>
          </cell>
          <cell r="K4623">
            <v>108569099</v>
          </cell>
          <cell r="L4623" t="str">
            <v>T</v>
          </cell>
          <cell r="M4623">
            <v>200</v>
          </cell>
          <cell r="N4623" t="str">
            <v>B-220</v>
          </cell>
          <cell r="O4623">
            <v>45607</v>
          </cell>
        </row>
        <row r="4624">
          <cell r="G4624" t="str">
            <v>20241038</v>
          </cell>
          <cell r="H4624" t="str">
            <v/>
          </cell>
          <cell r="I4624">
            <v>591904</v>
          </cell>
          <cell r="J4624">
            <v>0</v>
          </cell>
          <cell r="K4624">
            <v>109161003</v>
          </cell>
          <cell r="L4624" t="str">
            <v>T</v>
          </cell>
          <cell r="M4624">
            <v>300</v>
          </cell>
          <cell r="N4624" t="str">
            <v>V-1165</v>
          </cell>
          <cell r="O4624">
            <v>45607</v>
          </cell>
        </row>
        <row r="4625">
          <cell r="G4625" t="str">
            <v>20241038</v>
          </cell>
          <cell r="H4625" t="str">
            <v/>
          </cell>
          <cell r="I4625">
            <v>159814</v>
          </cell>
          <cell r="J4625">
            <v>0</v>
          </cell>
          <cell r="K4625">
            <v>109320817</v>
          </cell>
          <cell r="L4625" t="str">
            <v>T</v>
          </cell>
          <cell r="M4625">
            <v>300</v>
          </cell>
          <cell r="N4625" t="str">
            <v>V-1165</v>
          </cell>
          <cell r="O4625">
            <v>45607</v>
          </cell>
        </row>
        <row r="4626">
          <cell r="G4626" t="str">
            <v>20241038</v>
          </cell>
          <cell r="H4626" t="str">
            <v/>
          </cell>
          <cell r="I4626">
            <v>258390</v>
          </cell>
          <cell r="J4626">
            <v>0</v>
          </cell>
          <cell r="K4626">
            <v>109579207</v>
          </cell>
          <cell r="L4626" t="str">
            <v>T</v>
          </cell>
          <cell r="M4626">
            <v>300</v>
          </cell>
          <cell r="N4626" t="str">
            <v>V-1165</v>
          </cell>
          <cell r="O4626">
            <v>45607</v>
          </cell>
        </row>
        <row r="4627">
          <cell r="G4627" t="str">
            <v>20241038</v>
          </cell>
          <cell r="H4627" t="str">
            <v/>
          </cell>
          <cell r="I4627">
            <v>46510</v>
          </cell>
          <cell r="J4627">
            <v>0</v>
          </cell>
          <cell r="K4627">
            <v>109625717</v>
          </cell>
          <cell r="L4627" t="str">
            <v>T</v>
          </cell>
          <cell r="M4627">
            <v>300</v>
          </cell>
          <cell r="N4627" t="str">
            <v>V-1165</v>
          </cell>
          <cell r="O4627">
            <v>45607</v>
          </cell>
        </row>
        <row r="4628">
          <cell r="G4628" t="str">
            <v>20241039</v>
          </cell>
          <cell r="H4628" t="str">
            <v/>
          </cell>
          <cell r="I4628">
            <v>0</v>
          </cell>
          <cell r="J4628">
            <v>6564</v>
          </cell>
          <cell r="K4628">
            <v>109619153</v>
          </cell>
          <cell r="L4628" t="str">
            <v>T</v>
          </cell>
          <cell r="M4628">
            <v>300</v>
          </cell>
          <cell r="N4628" t="str">
            <v>V-1166</v>
          </cell>
          <cell r="O4628">
            <v>45607</v>
          </cell>
        </row>
        <row r="4629">
          <cell r="G4629" t="str">
            <v>20241039</v>
          </cell>
          <cell r="H4629" t="str">
            <v/>
          </cell>
          <cell r="I4629">
            <v>0</v>
          </cell>
          <cell r="J4629">
            <v>1772</v>
          </cell>
          <cell r="K4629">
            <v>109617381</v>
          </cell>
          <cell r="L4629" t="str">
            <v>T</v>
          </cell>
          <cell r="M4629">
            <v>300</v>
          </cell>
          <cell r="N4629" t="str">
            <v>V-1166</v>
          </cell>
          <cell r="O4629">
            <v>45607</v>
          </cell>
        </row>
        <row r="4630">
          <cell r="G4630" t="str">
            <v>20241040</v>
          </cell>
          <cell r="H4630" t="str">
            <v/>
          </cell>
          <cell r="I4630">
            <v>412500</v>
          </cell>
          <cell r="J4630">
            <v>0</v>
          </cell>
          <cell r="K4630">
            <v>110029881</v>
          </cell>
          <cell r="L4630" t="str">
            <v>T</v>
          </cell>
          <cell r="M4630">
            <v>300</v>
          </cell>
          <cell r="N4630" t="str">
            <v>V-1167</v>
          </cell>
          <cell r="O4630">
            <v>45607</v>
          </cell>
        </row>
        <row r="4631">
          <cell r="G4631" t="str">
            <v>20241040</v>
          </cell>
          <cell r="H4631" t="str">
            <v/>
          </cell>
          <cell r="I4631">
            <v>111375</v>
          </cell>
          <cell r="J4631">
            <v>0</v>
          </cell>
          <cell r="K4631">
            <v>110141256</v>
          </cell>
          <cell r="L4631" t="str">
            <v>T</v>
          </cell>
          <cell r="M4631">
            <v>300</v>
          </cell>
          <cell r="N4631" t="str">
            <v>V-1167</v>
          </cell>
          <cell r="O4631">
            <v>45607</v>
          </cell>
        </row>
        <row r="4632">
          <cell r="G4632" t="str">
            <v>20241041</v>
          </cell>
          <cell r="H4632" t="str">
            <v>20241041 szla. kiegyenlítés</v>
          </cell>
          <cell r="I4632">
            <v>0</v>
          </cell>
          <cell r="J4632">
            <v>12302236</v>
          </cell>
          <cell r="K4632">
            <v>97839020</v>
          </cell>
          <cell r="L4632" t="str">
            <v>T</v>
          </cell>
          <cell r="M4632">
            <v>200</v>
          </cell>
          <cell r="N4632" t="str">
            <v>B-221</v>
          </cell>
          <cell r="O4632">
            <v>45609</v>
          </cell>
        </row>
        <row r="4633">
          <cell r="G4633" t="str">
            <v>20240964</v>
          </cell>
          <cell r="H4633" t="str">
            <v>20240964 szla. kiegyenlítés</v>
          </cell>
          <cell r="I4633">
            <v>0</v>
          </cell>
          <cell r="J4633">
            <v>723501</v>
          </cell>
          <cell r="K4633">
            <v>97115519</v>
          </cell>
          <cell r="L4633" t="str">
            <v>T</v>
          </cell>
          <cell r="M4633">
            <v>200</v>
          </cell>
          <cell r="N4633" t="str">
            <v>B-221</v>
          </cell>
          <cell r="O4633">
            <v>45609</v>
          </cell>
        </row>
        <row r="4634">
          <cell r="G4634" t="str">
            <v>20241026</v>
          </cell>
          <cell r="H4634" t="str">
            <v>20241026 szla. kiegyenlítés</v>
          </cell>
          <cell r="I4634">
            <v>0</v>
          </cell>
          <cell r="J4634">
            <v>145113</v>
          </cell>
          <cell r="K4634">
            <v>96970406</v>
          </cell>
          <cell r="L4634" t="str">
            <v>T</v>
          </cell>
          <cell r="M4634">
            <v>200</v>
          </cell>
          <cell r="N4634" t="str">
            <v>B-221</v>
          </cell>
          <cell r="O4634">
            <v>45609</v>
          </cell>
        </row>
        <row r="4635">
          <cell r="G4635" t="str">
            <v>20230362</v>
          </cell>
          <cell r="H4635" t="str">
            <v>20230362 szla. kiegyenlítés</v>
          </cell>
          <cell r="I4635">
            <v>0</v>
          </cell>
          <cell r="J4635">
            <v>100000</v>
          </cell>
          <cell r="K4635">
            <v>96870406</v>
          </cell>
          <cell r="L4635" t="str">
            <v>T</v>
          </cell>
          <cell r="M4635">
            <v>200</v>
          </cell>
          <cell r="N4635" t="str">
            <v>B-221</v>
          </cell>
          <cell r="O4635">
            <v>45609</v>
          </cell>
        </row>
        <row r="4636">
          <cell r="G4636" t="str">
            <v>20241042</v>
          </cell>
          <cell r="H4636" t="str">
            <v/>
          </cell>
          <cell r="I4636">
            <v>1455040</v>
          </cell>
          <cell r="J4636">
            <v>0</v>
          </cell>
          <cell r="K4636">
            <v>98325446</v>
          </cell>
          <cell r="L4636" t="str">
            <v>T</v>
          </cell>
          <cell r="M4636">
            <v>300</v>
          </cell>
          <cell r="N4636" t="str">
            <v>V-1168</v>
          </cell>
          <cell r="O4636">
            <v>45607</v>
          </cell>
        </row>
        <row r="4637">
          <cell r="G4637" t="str">
            <v>20241042</v>
          </cell>
          <cell r="H4637" t="str">
            <v/>
          </cell>
          <cell r="I4637">
            <v>392861</v>
          </cell>
          <cell r="J4637">
            <v>0</v>
          </cell>
          <cell r="K4637">
            <v>98718307</v>
          </cell>
          <cell r="L4637" t="str">
            <v>T</v>
          </cell>
          <cell r="M4637">
            <v>300</v>
          </cell>
          <cell r="N4637" t="str">
            <v>V-1168</v>
          </cell>
          <cell r="O4637">
            <v>45607</v>
          </cell>
        </row>
        <row r="4638">
          <cell r="G4638" t="str">
            <v>20241044</v>
          </cell>
          <cell r="H4638" t="str">
            <v/>
          </cell>
          <cell r="I4638">
            <v>1114200</v>
          </cell>
          <cell r="J4638">
            <v>0</v>
          </cell>
          <cell r="K4638">
            <v>99832507</v>
          </cell>
          <cell r="L4638" t="str">
            <v>T</v>
          </cell>
          <cell r="M4638">
            <v>300</v>
          </cell>
          <cell r="N4638" t="str">
            <v>V-1170</v>
          </cell>
          <cell r="O4638">
            <v>45607</v>
          </cell>
        </row>
        <row r="4639">
          <cell r="G4639" t="str">
            <v>20241044</v>
          </cell>
          <cell r="H4639" t="str">
            <v/>
          </cell>
          <cell r="I4639">
            <v>300834</v>
          </cell>
          <cell r="J4639">
            <v>0</v>
          </cell>
          <cell r="K4639">
            <v>100133341</v>
          </cell>
          <cell r="L4639" t="str">
            <v>T</v>
          </cell>
          <cell r="M4639">
            <v>300</v>
          </cell>
          <cell r="N4639" t="str">
            <v>V-1170</v>
          </cell>
          <cell r="O4639">
            <v>45607</v>
          </cell>
        </row>
        <row r="4640">
          <cell r="G4640" t="str">
            <v>20241045</v>
          </cell>
          <cell r="H4640" t="str">
            <v/>
          </cell>
          <cell r="I4640">
            <v>166736</v>
          </cell>
          <cell r="J4640">
            <v>0</v>
          </cell>
          <cell r="K4640">
            <v>100300077</v>
          </cell>
          <cell r="L4640" t="str">
            <v>T</v>
          </cell>
          <cell r="M4640">
            <v>300</v>
          </cell>
          <cell r="N4640" t="str">
            <v>V-1171</v>
          </cell>
          <cell r="O4640">
            <v>45607</v>
          </cell>
        </row>
        <row r="4641">
          <cell r="G4641" t="str">
            <v>20241045</v>
          </cell>
          <cell r="H4641" t="str">
            <v/>
          </cell>
          <cell r="I4641">
            <v>45019</v>
          </cell>
          <cell r="J4641">
            <v>0</v>
          </cell>
          <cell r="K4641">
            <v>100345096</v>
          </cell>
          <cell r="L4641" t="str">
            <v>T</v>
          </cell>
          <cell r="M4641">
            <v>300</v>
          </cell>
          <cell r="N4641" t="str">
            <v>V-1171</v>
          </cell>
          <cell r="O4641">
            <v>45607</v>
          </cell>
        </row>
        <row r="4642">
          <cell r="G4642" t="str">
            <v>20241046</v>
          </cell>
          <cell r="H4642" t="str">
            <v/>
          </cell>
          <cell r="I4642">
            <v>83000</v>
          </cell>
          <cell r="J4642">
            <v>0</v>
          </cell>
          <cell r="K4642">
            <v>100428096</v>
          </cell>
          <cell r="L4642" t="str">
            <v>T</v>
          </cell>
          <cell r="M4642">
            <v>300</v>
          </cell>
          <cell r="N4642" t="str">
            <v>V-1172</v>
          </cell>
          <cell r="O4642">
            <v>45607</v>
          </cell>
        </row>
        <row r="4643">
          <cell r="G4643" t="str">
            <v>20241046</v>
          </cell>
          <cell r="H4643" t="str">
            <v/>
          </cell>
          <cell r="I4643">
            <v>14940</v>
          </cell>
          <cell r="J4643">
            <v>0</v>
          </cell>
          <cell r="K4643">
            <v>100443036</v>
          </cell>
          <cell r="L4643" t="str">
            <v>T</v>
          </cell>
          <cell r="M4643">
            <v>300</v>
          </cell>
          <cell r="N4643" t="str">
            <v>V-1172</v>
          </cell>
          <cell r="O4643">
            <v>45607</v>
          </cell>
        </row>
        <row r="4644">
          <cell r="G4644" t="str">
            <v>20241046</v>
          </cell>
          <cell r="H4644" t="str">
            <v/>
          </cell>
          <cell r="I4644">
            <v>40550</v>
          </cell>
          <cell r="J4644">
            <v>0</v>
          </cell>
          <cell r="K4644">
            <v>100483586</v>
          </cell>
          <cell r="L4644" t="str">
            <v>T</v>
          </cell>
          <cell r="M4644">
            <v>300</v>
          </cell>
          <cell r="N4644" t="str">
            <v>V-1172</v>
          </cell>
          <cell r="O4644">
            <v>45607</v>
          </cell>
        </row>
        <row r="4645">
          <cell r="G4645" t="str">
            <v>20241046</v>
          </cell>
          <cell r="H4645" t="str">
            <v/>
          </cell>
          <cell r="I4645">
            <v>10949</v>
          </cell>
          <cell r="J4645">
            <v>0</v>
          </cell>
          <cell r="K4645">
            <v>100494535</v>
          </cell>
          <cell r="L4645" t="str">
            <v>T</v>
          </cell>
          <cell r="M4645">
            <v>300</v>
          </cell>
          <cell r="N4645" t="str">
            <v>V-1172</v>
          </cell>
          <cell r="O4645">
            <v>45607</v>
          </cell>
        </row>
        <row r="4646">
          <cell r="G4646" t="str">
            <v>20241048</v>
          </cell>
          <cell r="H4646" t="str">
            <v/>
          </cell>
          <cell r="I4646">
            <v>628800</v>
          </cell>
          <cell r="J4646">
            <v>0</v>
          </cell>
          <cell r="K4646">
            <v>101123335</v>
          </cell>
          <cell r="L4646" t="str">
            <v>T</v>
          </cell>
          <cell r="M4646">
            <v>300</v>
          </cell>
          <cell r="N4646" t="str">
            <v>V-1174</v>
          </cell>
          <cell r="O4646">
            <v>45607</v>
          </cell>
        </row>
        <row r="4647">
          <cell r="G4647" t="str">
            <v>20241048</v>
          </cell>
          <cell r="H4647" t="str">
            <v/>
          </cell>
          <cell r="I4647">
            <v>113184</v>
          </cell>
          <cell r="J4647">
            <v>0</v>
          </cell>
          <cell r="K4647">
            <v>101236519</v>
          </cell>
          <cell r="L4647" t="str">
            <v>T</v>
          </cell>
          <cell r="M4647">
            <v>300</v>
          </cell>
          <cell r="N4647" t="str">
            <v>V-1174</v>
          </cell>
          <cell r="O4647">
            <v>45607</v>
          </cell>
        </row>
        <row r="4648">
          <cell r="G4648" t="str">
            <v>20241041</v>
          </cell>
          <cell r="H4648" t="str">
            <v/>
          </cell>
          <cell r="I4648">
            <v>9686800</v>
          </cell>
          <cell r="J4648">
            <v>0</v>
          </cell>
          <cell r="K4648">
            <v>110923319</v>
          </cell>
          <cell r="L4648" t="str">
            <v>T</v>
          </cell>
          <cell r="M4648">
            <v>300</v>
          </cell>
          <cell r="N4648" t="str">
            <v>V-1175</v>
          </cell>
          <cell r="O4648">
            <v>45607</v>
          </cell>
        </row>
        <row r="4649">
          <cell r="G4649" t="str">
            <v>20241041</v>
          </cell>
          <cell r="H4649" t="str">
            <v/>
          </cell>
          <cell r="I4649">
            <v>2615436</v>
          </cell>
          <cell r="J4649">
            <v>0</v>
          </cell>
          <cell r="K4649">
            <v>113538755</v>
          </cell>
          <cell r="L4649" t="str">
            <v>T</v>
          </cell>
          <cell r="M4649">
            <v>300</v>
          </cell>
          <cell r="N4649" t="str">
            <v>V-1175</v>
          </cell>
          <cell r="O4649">
            <v>45607</v>
          </cell>
        </row>
        <row r="4650">
          <cell r="G4650" t="str">
            <v>20240828</v>
          </cell>
          <cell r="H4650" t="str">
            <v>20240828 szla. kiegyenlítés</v>
          </cell>
          <cell r="I4650">
            <v>0</v>
          </cell>
          <cell r="J4650">
            <v>3158137</v>
          </cell>
          <cell r="K4650">
            <v>110380618</v>
          </cell>
          <cell r="L4650" t="str">
            <v>T</v>
          </cell>
          <cell r="M4650">
            <v>200</v>
          </cell>
          <cell r="N4650" t="str">
            <v>B-222</v>
          </cell>
          <cell r="O4650">
            <v>45615</v>
          </cell>
        </row>
        <row r="4651">
          <cell r="G4651" t="str">
            <v>20241049</v>
          </cell>
          <cell r="H4651" t="str">
            <v>20241049 szla. kiegyenlítés</v>
          </cell>
          <cell r="I4651">
            <v>0</v>
          </cell>
          <cell r="J4651">
            <v>1943539</v>
          </cell>
          <cell r="K4651">
            <v>108437079</v>
          </cell>
          <cell r="L4651" t="str">
            <v>T</v>
          </cell>
          <cell r="M4651">
            <v>200</v>
          </cell>
          <cell r="N4651" t="str">
            <v>B-222</v>
          </cell>
          <cell r="O4651">
            <v>45615</v>
          </cell>
        </row>
        <row r="4652">
          <cell r="G4652" t="str">
            <v>20241043</v>
          </cell>
          <cell r="H4652" t="str">
            <v/>
          </cell>
          <cell r="I4652">
            <v>379725</v>
          </cell>
          <cell r="J4652">
            <v>0</v>
          </cell>
          <cell r="K4652">
            <v>108816804</v>
          </cell>
          <cell r="L4652" t="str">
            <v>T</v>
          </cell>
          <cell r="M4652">
            <v>300</v>
          </cell>
          <cell r="N4652" t="str">
            <v>V-1169</v>
          </cell>
          <cell r="O4652">
            <v>45607</v>
          </cell>
        </row>
        <row r="4653">
          <cell r="G4653" t="str">
            <v>20241043</v>
          </cell>
          <cell r="H4653" t="str">
            <v/>
          </cell>
          <cell r="I4653">
            <v>102526</v>
          </cell>
          <cell r="J4653">
            <v>0</v>
          </cell>
          <cell r="K4653">
            <v>108919330</v>
          </cell>
          <cell r="L4653" t="str">
            <v>T</v>
          </cell>
          <cell r="M4653">
            <v>300</v>
          </cell>
          <cell r="N4653" t="str">
            <v>V-1169</v>
          </cell>
          <cell r="O4653">
            <v>45607</v>
          </cell>
        </row>
        <row r="4654">
          <cell r="G4654" t="str">
            <v>20241047</v>
          </cell>
          <cell r="H4654" t="str">
            <v/>
          </cell>
          <cell r="I4654">
            <v>65300</v>
          </cell>
          <cell r="J4654">
            <v>0</v>
          </cell>
          <cell r="K4654">
            <v>108984630</v>
          </cell>
          <cell r="L4654" t="str">
            <v>T</v>
          </cell>
          <cell r="M4654">
            <v>300</v>
          </cell>
          <cell r="N4654" t="str">
            <v>V-1173</v>
          </cell>
          <cell r="O4654">
            <v>45607</v>
          </cell>
        </row>
        <row r="4655">
          <cell r="G4655" t="str">
            <v>20241047</v>
          </cell>
          <cell r="H4655" t="str">
            <v/>
          </cell>
          <cell r="I4655">
            <v>17631</v>
          </cell>
          <cell r="J4655">
            <v>0</v>
          </cell>
          <cell r="K4655">
            <v>109002261</v>
          </cell>
          <cell r="L4655" t="str">
            <v>T</v>
          </cell>
          <cell r="M4655">
            <v>300</v>
          </cell>
          <cell r="N4655" t="str">
            <v>V-1173</v>
          </cell>
          <cell r="O4655">
            <v>45607</v>
          </cell>
        </row>
        <row r="4656">
          <cell r="G4656" t="str">
            <v>20241047</v>
          </cell>
          <cell r="H4656" t="str">
            <v/>
          </cell>
          <cell r="I4656">
            <v>69750</v>
          </cell>
          <cell r="J4656">
            <v>0</v>
          </cell>
          <cell r="K4656">
            <v>109072011</v>
          </cell>
          <cell r="L4656" t="str">
            <v>T</v>
          </cell>
          <cell r="M4656">
            <v>300</v>
          </cell>
          <cell r="N4656" t="str">
            <v>V-1173</v>
          </cell>
          <cell r="O4656">
            <v>45607</v>
          </cell>
        </row>
        <row r="4657">
          <cell r="G4657" t="str">
            <v>20241047</v>
          </cell>
          <cell r="H4657" t="str">
            <v/>
          </cell>
          <cell r="I4657">
            <v>12555</v>
          </cell>
          <cell r="J4657">
            <v>0</v>
          </cell>
          <cell r="K4657">
            <v>109084566</v>
          </cell>
          <cell r="L4657" t="str">
            <v>T</v>
          </cell>
          <cell r="M4657">
            <v>300</v>
          </cell>
          <cell r="N4657" t="str">
            <v>V-1173</v>
          </cell>
          <cell r="O4657">
            <v>45607</v>
          </cell>
        </row>
        <row r="4658">
          <cell r="G4658" t="str">
            <v>20241049</v>
          </cell>
          <cell r="H4658" t="str">
            <v/>
          </cell>
          <cell r="I4658">
            <v>285585</v>
          </cell>
          <cell r="J4658">
            <v>0</v>
          </cell>
          <cell r="K4658">
            <v>109370151</v>
          </cell>
          <cell r="L4658" t="str">
            <v>T</v>
          </cell>
          <cell r="M4658">
            <v>300</v>
          </cell>
          <cell r="N4658" t="str">
            <v>V-1176</v>
          </cell>
          <cell r="O4658">
            <v>45609</v>
          </cell>
        </row>
        <row r="4659">
          <cell r="G4659" t="str">
            <v>20241049</v>
          </cell>
          <cell r="H4659" t="str">
            <v/>
          </cell>
          <cell r="I4659">
            <v>51405</v>
          </cell>
          <cell r="J4659">
            <v>0</v>
          </cell>
          <cell r="K4659">
            <v>109421556</v>
          </cell>
          <cell r="L4659" t="str">
            <v>T</v>
          </cell>
          <cell r="M4659">
            <v>300</v>
          </cell>
          <cell r="N4659" t="str">
            <v>V-1176</v>
          </cell>
          <cell r="O4659">
            <v>45609</v>
          </cell>
        </row>
        <row r="4660">
          <cell r="G4660" t="str">
            <v>20241049</v>
          </cell>
          <cell r="H4660" t="str">
            <v/>
          </cell>
          <cell r="I4660">
            <v>1264999</v>
          </cell>
          <cell r="J4660">
            <v>0</v>
          </cell>
          <cell r="K4660">
            <v>110686555</v>
          </cell>
          <cell r="L4660" t="str">
            <v>T</v>
          </cell>
          <cell r="M4660">
            <v>300</v>
          </cell>
          <cell r="N4660" t="str">
            <v>V-1176</v>
          </cell>
          <cell r="O4660">
            <v>45609</v>
          </cell>
        </row>
        <row r="4661">
          <cell r="G4661" t="str">
            <v>20241049</v>
          </cell>
          <cell r="H4661" t="str">
            <v/>
          </cell>
          <cell r="I4661">
            <v>341550</v>
          </cell>
          <cell r="J4661">
            <v>0</v>
          </cell>
          <cell r="K4661">
            <v>111028105</v>
          </cell>
          <cell r="L4661" t="str">
            <v>T</v>
          </cell>
          <cell r="M4661">
            <v>300</v>
          </cell>
          <cell r="N4661" t="str">
            <v>V-1176</v>
          </cell>
          <cell r="O4661">
            <v>45609</v>
          </cell>
        </row>
        <row r="4662">
          <cell r="G4662" t="str">
            <v>20241050</v>
          </cell>
          <cell r="H4662" t="str">
            <v/>
          </cell>
          <cell r="I4662">
            <v>106860</v>
          </cell>
          <cell r="J4662">
            <v>0</v>
          </cell>
          <cell r="K4662">
            <v>111134965</v>
          </cell>
          <cell r="L4662" t="str">
            <v>T</v>
          </cell>
          <cell r="M4662">
            <v>300</v>
          </cell>
          <cell r="N4662" t="str">
            <v>V-1177</v>
          </cell>
          <cell r="O4662">
            <v>45609</v>
          </cell>
        </row>
        <row r="4663">
          <cell r="G4663" t="str">
            <v>20241050</v>
          </cell>
          <cell r="H4663" t="str">
            <v/>
          </cell>
          <cell r="I4663">
            <v>19235</v>
          </cell>
          <cell r="J4663">
            <v>0</v>
          </cell>
          <cell r="K4663">
            <v>111154200</v>
          </cell>
          <cell r="L4663" t="str">
            <v>T</v>
          </cell>
          <cell r="M4663">
            <v>300</v>
          </cell>
          <cell r="N4663" t="str">
            <v>V-1177</v>
          </cell>
          <cell r="O4663">
            <v>45609</v>
          </cell>
        </row>
        <row r="4664">
          <cell r="G4664" t="str">
            <v>20241050</v>
          </cell>
          <cell r="H4664" t="str">
            <v/>
          </cell>
          <cell r="I4664">
            <v>189760</v>
          </cell>
          <cell r="J4664">
            <v>0</v>
          </cell>
          <cell r="K4664">
            <v>111343960</v>
          </cell>
          <cell r="L4664" t="str">
            <v>T</v>
          </cell>
          <cell r="M4664">
            <v>300</v>
          </cell>
          <cell r="N4664" t="str">
            <v>V-1177</v>
          </cell>
          <cell r="O4664">
            <v>45609</v>
          </cell>
        </row>
        <row r="4665">
          <cell r="G4665" t="str">
            <v>20241050</v>
          </cell>
          <cell r="H4665" t="str">
            <v/>
          </cell>
          <cell r="I4665">
            <v>51235</v>
          </cell>
          <cell r="J4665">
            <v>0</v>
          </cell>
          <cell r="K4665">
            <v>111395195</v>
          </cell>
          <cell r="L4665" t="str">
            <v>T</v>
          </cell>
          <cell r="M4665">
            <v>300</v>
          </cell>
          <cell r="N4665" t="str">
            <v>V-1177</v>
          </cell>
          <cell r="O4665">
            <v>45609</v>
          </cell>
        </row>
        <row r="4666">
          <cell r="G4666" t="str">
            <v>20241051</v>
          </cell>
          <cell r="H4666" t="str">
            <v/>
          </cell>
          <cell r="I4666">
            <v>20010</v>
          </cell>
          <cell r="J4666">
            <v>0</v>
          </cell>
          <cell r="K4666">
            <v>111415205</v>
          </cell>
          <cell r="L4666" t="str">
            <v>T</v>
          </cell>
          <cell r="M4666">
            <v>300</v>
          </cell>
          <cell r="N4666" t="str">
            <v>V-1178</v>
          </cell>
          <cell r="O4666">
            <v>45609</v>
          </cell>
        </row>
        <row r="4667">
          <cell r="G4667" t="str">
            <v>20241051</v>
          </cell>
          <cell r="H4667" t="str">
            <v/>
          </cell>
          <cell r="I4667">
            <v>3602</v>
          </cell>
          <cell r="J4667">
            <v>0</v>
          </cell>
          <cell r="K4667">
            <v>111418807</v>
          </cell>
          <cell r="L4667" t="str">
            <v>T</v>
          </cell>
          <cell r="M4667">
            <v>300</v>
          </cell>
          <cell r="N4667" t="str">
            <v>V-1178</v>
          </cell>
          <cell r="O4667">
            <v>45609</v>
          </cell>
        </row>
        <row r="4668">
          <cell r="G4668" t="str">
            <v>20241051</v>
          </cell>
          <cell r="H4668" t="str">
            <v/>
          </cell>
          <cell r="I4668">
            <v>383160</v>
          </cell>
          <cell r="J4668">
            <v>0</v>
          </cell>
          <cell r="K4668">
            <v>111801967</v>
          </cell>
          <cell r="L4668" t="str">
            <v>T</v>
          </cell>
          <cell r="M4668">
            <v>300</v>
          </cell>
          <cell r="N4668" t="str">
            <v>V-1178</v>
          </cell>
          <cell r="O4668">
            <v>45609</v>
          </cell>
        </row>
        <row r="4669">
          <cell r="G4669" t="str">
            <v>20241051</v>
          </cell>
          <cell r="H4669" t="str">
            <v/>
          </cell>
          <cell r="I4669">
            <v>103453</v>
          </cell>
          <cell r="J4669">
            <v>0</v>
          </cell>
          <cell r="K4669">
            <v>111905420</v>
          </cell>
          <cell r="L4669" t="str">
            <v>T</v>
          </cell>
          <cell r="M4669">
            <v>300</v>
          </cell>
          <cell r="N4669" t="str">
            <v>V-1178</v>
          </cell>
          <cell r="O4669">
            <v>45609</v>
          </cell>
        </row>
        <row r="4670">
          <cell r="G4670" t="str">
            <v>20241052</v>
          </cell>
          <cell r="H4670" t="str">
            <v/>
          </cell>
          <cell r="I4670">
            <v>172500</v>
          </cell>
          <cell r="J4670">
            <v>0</v>
          </cell>
          <cell r="K4670">
            <v>112077920</v>
          </cell>
          <cell r="L4670" t="str">
            <v>T</v>
          </cell>
          <cell r="M4670">
            <v>300</v>
          </cell>
          <cell r="N4670" t="str">
            <v>V-1179</v>
          </cell>
          <cell r="O4670">
            <v>45609</v>
          </cell>
        </row>
        <row r="4671">
          <cell r="G4671" t="str">
            <v>20241052</v>
          </cell>
          <cell r="H4671" t="str">
            <v/>
          </cell>
          <cell r="I4671">
            <v>46575</v>
          </cell>
          <cell r="J4671">
            <v>0</v>
          </cell>
          <cell r="K4671">
            <v>112124495</v>
          </cell>
          <cell r="L4671" t="str">
            <v>T</v>
          </cell>
          <cell r="M4671">
            <v>300</v>
          </cell>
          <cell r="N4671" t="str">
            <v>V-1179</v>
          </cell>
          <cell r="O4671">
            <v>45609</v>
          </cell>
        </row>
        <row r="4672">
          <cell r="G4672" t="str">
            <v>20241053</v>
          </cell>
          <cell r="H4672" t="str">
            <v/>
          </cell>
          <cell r="I4672">
            <v>33680</v>
          </cell>
          <cell r="J4672">
            <v>0</v>
          </cell>
          <cell r="K4672">
            <v>112158175</v>
          </cell>
          <cell r="L4672" t="str">
            <v>T</v>
          </cell>
          <cell r="M4672">
            <v>300</v>
          </cell>
          <cell r="N4672" t="str">
            <v>V-1180</v>
          </cell>
          <cell r="O4672">
            <v>45609</v>
          </cell>
        </row>
        <row r="4673">
          <cell r="G4673" t="str">
            <v>20241053</v>
          </cell>
          <cell r="H4673" t="str">
            <v/>
          </cell>
          <cell r="I4673">
            <v>9094</v>
          </cell>
          <cell r="J4673">
            <v>0</v>
          </cell>
          <cell r="K4673">
            <v>112167269</v>
          </cell>
          <cell r="L4673" t="str">
            <v>T</v>
          </cell>
          <cell r="M4673">
            <v>300</v>
          </cell>
          <cell r="N4673" t="str">
            <v>V-1180</v>
          </cell>
          <cell r="O4673">
            <v>45609</v>
          </cell>
        </row>
        <row r="4674">
          <cell r="G4674" t="str">
            <v>20241054</v>
          </cell>
          <cell r="H4674" t="str">
            <v/>
          </cell>
          <cell r="I4674">
            <v>358800</v>
          </cell>
          <cell r="J4674">
            <v>0</v>
          </cell>
          <cell r="K4674">
            <v>112526069</v>
          </cell>
          <cell r="L4674" t="str">
            <v>T</v>
          </cell>
          <cell r="M4674">
            <v>300</v>
          </cell>
          <cell r="N4674" t="str">
            <v>V-1181</v>
          </cell>
          <cell r="O4674">
            <v>45609</v>
          </cell>
        </row>
        <row r="4675">
          <cell r="G4675" t="str">
            <v>20241054</v>
          </cell>
          <cell r="H4675" t="str">
            <v/>
          </cell>
          <cell r="I4675">
            <v>64584</v>
          </cell>
          <cell r="J4675">
            <v>0</v>
          </cell>
          <cell r="K4675">
            <v>112590653</v>
          </cell>
          <cell r="L4675" t="str">
            <v>T</v>
          </cell>
          <cell r="M4675">
            <v>300</v>
          </cell>
          <cell r="N4675" t="str">
            <v>V-1181</v>
          </cell>
          <cell r="O4675">
            <v>45609</v>
          </cell>
        </row>
        <row r="4676">
          <cell r="G4676" t="str">
            <v>20241054</v>
          </cell>
          <cell r="H4676" t="str">
            <v/>
          </cell>
          <cell r="I4676">
            <v>148810</v>
          </cell>
          <cell r="J4676">
            <v>0</v>
          </cell>
          <cell r="K4676">
            <v>112739463</v>
          </cell>
          <cell r="L4676" t="str">
            <v>T</v>
          </cell>
          <cell r="M4676">
            <v>300</v>
          </cell>
          <cell r="N4676" t="str">
            <v>V-1181</v>
          </cell>
          <cell r="O4676">
            <v>45609</v>
          </cell>
        </row>
        <row r="4677">
          <cell r="G4677" t="str">
            <v>20241054</v>
          </cell>
          <cell r="H4677" t="str">
            <v/>
          </cell>
          <cell r="I4677">
            <v>40179</v>
          </cell>
          <cell r="J4677">
            <v>0</v>
          </cell>
          <cell r="K4677">
            <v>112779642</v>
          </cell>
          <cell r="L4677" t="str">
            <v>T</v>
          </cell>
          <cell r="M4677">
            <v>300</v>
          </cell>
          <cell r="N4677" t="str">
            <v>V-1181</v>
          </cell>
          <cell r="O4677">
            <v>45609</v>
          </cell>
        </row>
        <row r="4678">
          <cell r="G4678" t="str">
            <v>20241055</v>
          </cell>
          <cell r="H4678" t="str">
            <v/>
          </cell>
          <cell r="I4678">
            <v>209145</v>
          </cell>
          <cell r="J4678">
            <v>0</v>
          </cell>
          <cell r="K4678">
            <v>112988787</v>
          </cell>
          <cell r="L4678" t="str">
            <v>T</v>
          </cell>
          <cell r="M4678">
            <v>300</v>
          </cell>
          <cell r="N4678" t="str">
            <v>V-1182</v>
          </cell>
          <cell r="O4678">
            <v>45609</v>
          </cell>
        </row>
        <row r="4679">
          <cell r="G4679" t="str">
            <v>20241055</v>
          </cell>
          <cell r="H4679" t="str">
            <v/>
          </cell>
          <cell r="I4679">
            <v>37646</v>
          </cell>
          <cell r="J4679">
            <v>0</v>
          </cell>
          <cell r="K4679">
            <v>113026433</v>
          </cell>
          <cell r="L4679" t="str">
            <v>T</v>
          </cell>
          <cell r="M4679">
            <v>300</v>
          </cell>
          <cell r="N4679" t="str">
            <v>V-1182</v>
          </cell>
          <cell r="O4679">
            <v>45609</v>
          </cell>
        </row>
        <row r="4680">
          <cell r="G4680" t="str">
            <v>20241055</v>
          </cell>
          <cell r="H4680" t="str">
            <v/>
          </cell>
          <cell r="I4680">
            <v>1290056</v>
          </cell>
          <cell r="J4680">
            <v>0</v>
          </cell>
          <cell r="K4680">
            <v>114316489</v>
          </cell>
          <cell r="L4680" t="str">
            <v>T</v>
          </cell>
          <cell r="M4680">
            <v>300</v>
          </cell>
          <cell r="N4680" t="str">
            <v>V-1182</v>
          </cell>
          <cell r="O4680">
            <v>45609</v>
          </cell>
        </row>
        <row r="4681">
          <cell r="G4681" t="str">
            <v>20241055</v>
          </cell>
          <cell r="H4681" t="str">
            <v/>
          </cell>
          <cell r="I4681">
            <v>348315</v>
          </cell>
          <cell r="J4681">
            <v>0</v>
          </cell>
          <cell r="K4681">
            <v>114664804</v>
          </cell>
          <cell r="L4681" t="str">
            <v>T</v>
          </cell>
          <cell r="M4681">
            <v>300</v>
          </cell>
          <cell r="N4681" t="str">
            <v>V-1182</v>
          </cell>
          <cell r="O4681">
            <v>45609</v>
          </cell>
        </row>
        <row r="4682">
          <cell r="G4682" t="str">
            <v>20240938</v>
          </cell>
          <cell r="H4682" t="str">
            <v>20240938 szla. kiegyenlítés</v>
          </cell>
          <cell r="I4682">
            <v>0</v>
          </cell>
          <cell r="J4682">
            <v>1047658</v>
          </cell>
          <cell r="K4682">
            <v>113617146</v>
          </cell>
          <cell r="L4682" t="str">
            <v>T</v>
          </cell>
          <cell r="M4682">
            <v>200</v>
          </cell>
          <cell r="N4682" t="str">
            <v>B-223</v>
          </cell>
          <cell r="O4682">
            <v>45615</v>
          </cell>
        </row>
        <row r="4683">
          <cell r="G4683" t="str">
            <v>20240943</v>
          </cell>
          <cell r="H4683" t="str">
            <v>20240943 szla. kiegyenlítés</v>
          </cell>
          <cell r="I4683">
            <v>0</v>
          </cell>
          <cell r="J4683">
            <v>241116</v>
          </cell>
          <cell r="K4683">
            <v>113376030</v>
          </cell>
          <cell r="L4683" t="str">
            <v>T</v>
          </cell>
          <cell r="M4683">
            <v>200</v>
          </cell>
          <cell r="N4683" t="str">
            <v>B-223</v>
          </cell>
          <cell r="O4683">
            <v>45615</v>
          </cell>
        </row>
        <row r="4684">
          <cell r="G4684" t="str">
            <v>20241056</v>
          </cell>
          <cell r="H4684" t="str">
            <v/>
          </cell>
          <cell r="I4684">
            <v>5372658</v>
          </cell>
          <cell r="J4684">
            <v>0</v>
          </cell>
          <cell r="K4684">
            <v>118748688</v>
          </cell>
          <cell r="L4684" t="str">
            <v>T</v>
          </cell>
          <cell r="M4684">
            <v>300</v>
          </cell>
          <cell r="N4684" t="str">
            <v>V-1183</v>
          </cell>
          <cell r="O4684">
            <v>45609</v>
          </cell>
        </row>
        <row r="4685">
          <cell r="G4685" t="str">
            <v>20241056</v>
          </cell>
          <cell r="H4685" t="str">
            <v/>
          </cell>
          <cell r="I4685">
            <v>1450616</v>
          </cell>
          <cell r="J4685">
            <v>0</v>
          </cell>
          <cell r="K4685">
            <v>120199304</v>
          </cell>
          <cell r="L4685" t="str">
            <v>T</v>
          </cell>
          <cell r="M4685">
            <v>300</v>
          </cell>
          <cell r="N4685" t="str">
            <v>V-1183</v>
          </cell>
          <cell r="O4685">
            <v>45609</v>
          </cell>
        </row>
        <row r="4686">
          <cell r="G4686" t="str">
            <v>20241057</v>
          </cell>
          <cell r="H4686" t="str">
            <v/>
          </cell>
          <cell r="I4686">
            <v>89100</v>
          </cell>
          <cell r="J4686">
            <v>0</v>
          </cell>
          <cell r="K4686">
            <v>120288404</v>
          </cell>
          <cell r="L4686" t="str">
            <v>T</v>
          </cell>
          <cell r="M4686">
            <v>300</v>
          </cell>
          <cell r="N4686" t="str">
            <v>V-1184</v>
          </cell>
          <cell r="O4686">
            <v>45609</v>
          </cell>
        </row>
        <row r="4687">
          <cell r="G4687" t="str">
            <v>20241057</v>
          </cell>
          <cell r="H4687" t="str">
            <v/>
          </cell>
          <cell r="I4687">
            <v>24057</v>
          </cell>
          <cell r="J4687">
            <v>0</v>
          </cell>
          <cell r="K4687">
            <v>120312461</v>
          </cell>
          <cell r="L4687" t="str">
            <v>T</v>
          </cell>
          <cell r="M4687">
            <v>300</v>
          </cell>
          <cell r="N4687" t="str">
            <v>V-1184</v>
          </cell>
          <cell r="O4687">
            <v>45609</v>
          </cell>
        </row>
        <row r="4688">
          <cell r="G4688" t="str">
            <v>20241058</v>
          </cell>
          <cell r="H4688" t="str">
            <v/>
          </cell>
          <cell r="I4688">
            <v>45000</v>
          </cell>
          <cell r="J4688">
            <v>0</v>
          </cell>
          <cell r="K4688">
            <v>120357461</v>
          </cell>
          <cell r="L4688" t="str">
            <v>T</v>
          </cell>
          <cell r="M4688">
            <v>300</v>
          </cell>
          <cell r="N4688" t="str">
            <v>V-1185</v>
          </cell>
          <cell r="O4688">
            <v>45609</v>
          </cell>
        </row>
        <row r="4689">
          <cell r="G4689" t="str">
            <v>20241058</v>
          </cell>
          <cell r="H4689" t="str">
            <v/>
          </cell>
          <cell r="I4689">
            <v>8100</v>
          </cell>
          <cell r="J4689">
            <v>0</v>
          </cell>
          <cell r="K4689">
            <v>120365561</v>
          </cell>
          <cell r="L4689" t="str">
            <v>T</v>
          </cell>
          <cell r="M4689">
            <v>300</v>
          </cell>
          <cell r="N4689" t="str">
            <v>V-1185</v>
          </cell>
          <cell r="O4689">
            <v>45609</v>
          </cell>
        </row>
        <row r="4690">
          <cell r="G4690" t="str">
            <v>20241059</v>
          </cell>
          <cell r="H4690" t="str">
            <v/>
          </cell>
          <cell r="I4690">
            <v>6000</v>
          </cell>
          <cell r="J4690">
            <v>0</v>
          </cell>
          <cell r="K4690">
            <v>120371561</v>
          </cell>
          <cell r="L4690" t="str">
            <v>T</v>
          </cell>
          <cell r="M4690">
            <v>300</v>
          </cell>
          <cell r="N4690" t="str">
            <v>V-1186</v>
          </cell>
          <cell r="O4690">
            <v>45609</v>
          </cell>
        </row>
        <row r="4691">
          <cell r="G4691" t="str">
            <v>20241059</v>
          </cell>
          <cell r="H4691" t="str">
            <v/>
          </cell>
          <cell r="I4691">
            <v>1620</v>
          </cell>
          <cell r="J4691">
            <v>0</v>
          </cell>
          <cell r="K4691">
            <v>120373181</v>
          </cell>
          <cell r="L4691" t="str">
            <v>T</v>
          </cell>
          <cell r="M4691">
            <v>300</v>
          </cell>
          <cell r="N4691" t="str">
            <v>V-1186</v>
          </cell>
          <cell r="O4691">
            <v>45609</v>
          </cell>
        </row>
        <row r="4692">
          <cell r="G4692" t="str">
            <v>20241060</v>
          </cell>
          <cell r="H4692" t="str">
            <v/>
          </cell>
          <cell r="I4692">
            <v>0</v>
          </cell>
          <cell r="J4692">
            <v>427904</v>
          </cell>
          <cell r="K4692">
            <v>119945277</v>
          </cell>
          <cell r="L4692" t="str">
            <v>T</v>
          </cell>
          <cell r="M4692">
            <v>300</v>
          </cell>
          <cell r="N4692" t="str">
            <v>V-1187</v>
          </cell>
          <cell r="O4692">
            <v>45609</v>
          </cell>
        </row>
        <row r="4693">
          <cell r="G4693" t="str">
            <v>20241060</v>
          </cell>
          <cell r="H4693" t="str">
            <v/>
          </cell>
          <cell r="I4693">
            <v>0</v>
          </cell>
          <cell r="J4693">
            <v>115534</v>
          </cell>
          <cell r="K4693">
            <v>119829743</v>
          </cell>
          <cell r="L4693" t="str">
            <v>T</v>
          </cell>
          <cell r="M4693">
            <v>300</v>
          </cell>
          <cell r="N4693" t="str">
            <v>V-1187</v>
          </cell>
          <cell r="O4693">
            <v>45609</v>
          </cell>
        </row>
        <row r="4694">
          <cell r="G4694" t="str">
            <v>20241061</v>
          </cell>
          <cell r="H4694" t="str">
            <v/>
          </cell>
          <cell r="I4694">
            <v>375031</v>
          </cell>
          <cell r="J4694">
            <v>0</v>
          </cell>
          <cell r="K4694">
            <v>120204774</v>
          </cell>
          <cell r="L4694" t="str">
            <v>T</v>
          </cell>
          <cell r="M4694">
            <v>300</v>
          </cell>
          <cell r="N4694" t="str">
            <v>V-1188</v>
          </cell>
          <cell r="O4694">
            <v>45609</v>
          </cell>
        </row>
        <row r="4695">
          <cell r="G4695" t="str">
            <v>20241061</v>
          </cell>
          <cell r="H4695" t="str">
            <v/>
          </cell>
          <cell r="I4695">
            <v>101258</v>
          </cell>
          <cell r="J4695">
            <v>0</v>
          </cell>
          <cell r="K4695">
            <v>120306032</v>
          </cell>
          <cell r="L4695" t="str">
            <v>T</v>
          </cell>
          <cell r="M4695">
            <v>300</v>
          </cell>
          <cell r="N4695" t="str">
            <v>V-1188</v>
          </cell>
          <cell r="O4695">
            <v>45609</v>
          </cell>
        </row>
        <row r="4696">
          <cell r="G4696" t="str">
            <v>20241062</v>
          </cell>
          <cell r="H4696" t="str">
            <v/>
          </cell>
          <cell r="I4696">
            <v>14642750</v>
          </cell>
          <cell r="J4696">
            <v>0</v>
          </cell>
          <cell r="K4696">
            <v>134948782</v>
          </cell>
          <cell r="L4696" t="str">
            <v>T</v>
          </cell>
          <cell r="M4696">
            <v>300</v>
          </cell>
          <cell r="N4696" t="str">
            <v>V-1189</v>
          </cell>
          <cell r="O4696">
            <v>45611</v>
          </cell>
        </row>
        <row r="4697">
          <cell r="G4697" t="str">
            <v>20241062</v>
          </cell>
          <cell r="H4697" t="str">
            <v/>
          </cell>
          <cell r="I4697">
            <v>3953543</v>
          </cell>
          <cell r="J4697">
            <v>0</v>
          </cell>
          <cell r="K4697">
            <v>138902325</v>
          </cell>
          <cell r="L4697" t="str">
            <v>T</v>
          </cell>
          <cell r="M4697">
            <v>300</v>
          </cell>
          <cell r="N4697" t="str">
            <v>V-1189</v>
          </cell>
          <cell r="O4697">
            <v>45611</v>
          </cell>
        </row>
        <row r="4698">
          <cell r="G4698" t="str">
            <v>20247048</v>
          </cell>
          <cell r="H4698" t="str">
            <v/>
          </cell>
          <cell r="I4698">
            <v>1754152</v>
          </cell>
          <cell r="J4698">
            <v>0</v>
          </cell>
          <cell r="K4698">
            <v>140656477</v>
          </cell>
          <cell r="L4698" t="str">
            <v>T</v>
          </cell>
          <cell r="M4698">
            <v>300</v>
          </cell>
          <cell r="N4698" t="str">
            <v>V-1190</v>
          </cell>
          <cell r="O4698">
            <v>45611</v>
          </cell>
        </row>
        <row r="4699">
          <cell r="G4699" t="str">
            <v>20247048</v>
          </cell>
          <cell r="H4699" t="str">
            <v/>
          </cell>
          <cell r="I4699">
            <v>473621</v>
          </cell>
          <cell r="J4699">
            <v>0</v>
          </cell>
          <cell r="K4699">
            <v>141130098</v>
          </cell>
          <cell r="L4699" t="str">
            <v>T</v>
          </cell>
          <cell r="M4699">
            <v>300</v>
          </cell>
          <cell r="N4699" t="str">
            <v>V-1190</v>
          </cell>
          <cell r="O4699">
            <v>45611</v>
          </cell>
        </row>
        <row r="4700">
          <cell r="G4700" t="str">
            <v>20241073</v>
          </cell>
          <cell r="H4700" t="str">
            <v/>
          </cell>
          <cell r="I4700">
            <v>413220</v>
          </cell>
          <cell r="J4700">
            <v>0</v>
          </cell>
          <cell r="K4700">
            <v>141543318</v>
          </cell>
          <cell r="L4700" t="str">
            <v>T</v>
          </cell>
          <cell r="M4700">
            <v>300</v>
          </cell>
          <cell r="N4700" t="str">
            <v>V-1193</v>
          </cell>
          <cell r="O4700">
            <v>45615</v>
          </cell>
        </row>
        <row r="4701">
          <cell r="G4701" t="str">
            <v>20241073</v>
          </cell>
          <cell r="H4701" t="str">
            <v/>
          </cell>
          <cell r="I4701">
            <v>74380</v>
          </cell>
          <cell r="J4701">
            <v>0</v>
          </cell>
          <cell r="K4701">
            <v>141617698</v>
          </cell>
          <cell r="L4701" t="str">
            <v>T</v>
          </cell>
          <cell r="M4701">
            <v>300</v>
          </cell>
          <cell r="N4701" t="str">
            <v>V-1193</v>
          </cell>
          <cell r="O4701">
            <v>45615</v>
          </cell>
        </row>
        <row r="4702">
          <cell r="G4702" t="str">
            <v>20241073</v>
          </cell>
          <cell r="H4702" t="str">
            <v/>
          </cell>
          <cell r="I4702">
            <v>772839</v>
          </cell>
          <cell r="J4702">
            <v>0</v>
          </cell>
          <cell r="K4702">
            <v>142390537</v>
          </cell>
          <cell r="L4702" t="str">
            <v>T</v>
          </cell>
          <cell r="M4702">
            <v>300</v>
          </cell>
          <cell r="N4702" t="str">
            <v>V-1193</v>
          </cell>
          <cell r="O4702">
            <v>45615</v>
          </cell>
        </row>
        <row r="4703">
          <cell r="G4703" t="str">
            <v>20241073</v>
          </cell>
          <cell r="H4703" t="str">
            <v/>
          </cell>
          <cell r="I4703">
            <v>208667</v>
          </cell>
          <cell r="J4703">
            <v>0</v>
          </cell>
          <cell r="K4703">
            <v>142599204</v>
          </cell>
          <cell r="L4703" t="str">
            <v>T</v>
          </cell>
          <cell r="M4703">
            <v>300</v>
          </cell>
          <cell r="N4703" t="str">
            <v>V-1193</v>
          </cell>
          <cell r="O4703">
            <v>45615</v>
          </cell>
        </row>
        <row r="4704">
          <cell r="G4704" t="str">
            <v>20241056</v>
          </cell>
          <cell r="H4704" t="str">
            <v>20241056 szla. kiegyenlítés</v>
          </cell>
          <cell r="I4704">
            <v>0</v>
          </cell>
          <cell r="J4704">
            <v>6791644</v>
          </cell>
          <cell r="K4704">
            <v>135807560</v>
          </cell>
          <cell r="L4704" t="str">
            <v>T</v>
          </cell>
          <cell r="M4704">
            <v>201</v>
          </cell>
          <cell r="N4704" t="str">
            <v>B-69</v>
          </cell>
          <cell r="O4704">
            <v>45615</v>
          </cell>
        </row>
        <row r="4705">
          <cell r="G4705" t="str">
            <v>20241061</v>
          </cell>
          <cell r="H4705" t="str">
            <v>20241061 szla. kiegyenlítés</v>
          </cell>
          <cell r="I4705">
            <v>0</v>
          </cell>
          <cell r="J4705">
            <v>474082</v>
          </cell>
          <cell r="K4705">
            <v>135333478</v>
          </cell>
          <cell r="L4705" t="str">
            <v>T</v>
          </cell>
          <cell r="M4705">
            <v>201</v>
          </cell>
          <cell r="N4705" t="str">
            <v>B-69</v>
          </cell>
          <cell r="O4705">
            <v>45615</v>
          </cell>
        </row>
        <row r="4706">
          <cell r="G4706" t="str">
            <v>20241060</v>
          </cell>
          <cell r="H4706" t="str">
            <v>20241060 szla. kiegyenlítés</v>
          </cell>
          <cell r="I4706">
            <v>532986</v>
          </cell>
          <cell r="J4706">
            <v>0</v>
          </cell>
          <cell r="K4706">
            <v>135866464</v>
          </cell>
          <cell r="L4706" t="str">
            <v>T</v>
          </cell>
          <cell r="M4706">
            <v>201</v>
          </cell>
          <cell r="N4706" t="str">
            <v>B-69</v>
          </cell>
          <cell r="O4706">
            <v>45615</v>
          </cell>
        </row>
        <row r="4707">
          <cell r="G4707" t="str">
            <v>20240906</v>
          </cell>
          <cell r="H4707" t="str">
            <v>20240906 szla. kiegyenlítés</v>
          </cell>
          <cell r="I4707">
            <v>0</v>
          </cell>
          <cell r="J4707">
            <v>16498303</v>
          </cell>
          <cell r="K4707">
            <v>119368161</v>
          </cell>
          <cell r="L4707" t="str">
            <v>T</v>
          </cell>
          <cell r="M4707">
            <v>200</v>
          </cell>
          <cell r="N4707" t="str">
            <v>B-224</v>
          </cell>
          <cell r="O4707">
            <v>45615</v>
          </cell>
        </row>
        <row r="4708">
          <cell r="G4708" t="str">
            <v>20241010</v>
          </cell>
          <cell r="H4708" t="str">
            <v>20241010 szla. kiegyenlítés</v>
          </cell>
          <cell r="I4708">
            <v>22514</v>
          </cell>
          <cell r="J4708">
            <v>0</v>
          </cell>
          <cell r="K4708">
            <v>119390675</v>
          </cell>
          <cell r="L4708" t="str">
            <v>T</v>
          </cell>
          <cell r="M4708">
            <v>200</v>
          </cell>
          <cell r="N4708" t="str">
            <v>B-224</v>
          </cell>
          <cell r="O4708">
            <v>45615</v>
          </cell>
        </row>
        <row r="4709">
          <cell r="G4709" t="str">
            <v>20241009</v>
          </cell>
          <cell r="H4709" t="str">
            <v>20241009 szla. kiegyenlítés</v>
          </cell>
          <cell r="I4709">
            <v>90058</v>
          </cell>
          <cell r="J4709">
            <v>0</v>
          </cell>
          <cell r="K4709">
            <v>119480733</v>
          </cell>
          <cell r="L4709" t="str">
            <v>T</v>
          </cell>
          <cell r="M4709">
            <v>200</v>
          </cell>
          <cell r="N4709" t="str">
            <v>B-224</v>
          </cell>
          <cell r="O4709">
            <v>45615</v>
          </cell>
        </row>
        <row r="4710">
          <cell r="G4710" t="str">
            <v>20240958</v>
          </cell>
          <cell r="H4710" t="str">
            <v>20240958 szla. kiegyenlítés</v>
          </cell>
          <cell r="I4710">
            <v>0</v>
          </cell>
          <cell r="J4710">
            <v>1366959</v>
          </cell>
          <cell r="K4710">
            <v>118113774</v>
          </cell>
          <cell r="L4710" t="str">
            <v>T</v>
          </cell>
          <cell r="M4710">
            <v>200</v>
          </cell>
          <cell r="N4710" t="str">
            <v>B-224</v>
          </cell>
          <cell r="O4710">
            <v>45615</v>
          </cell>
        </row>
        <row r="4711">
          <cell r="G4711" t="str">
            <v>20240789</v>
          </cell>
          <cell r="H4711" t="str">
            <v>20240789 szla. kiegyenlítés</v>
          </cell>
          <cell r="I4711">
            <v>0</v>
          </cell>
          <cell r="J4711">
            <v>585864</v>
          </cell>
          <cell r="K4711">
            <v>117527910</v>
          </cell>
          <cell r="L4711" t="str">
            <v>T</v>
          </cell>
          <cell r="M4711">
            <v>200</v>
          </cell>
          <cell r="N4711" t="str">
            <v>B-224</v>
          </cell>
          <cell r="O4711">
            <v>45615</v>
          </cell>
        </row>
        <row r="4712">
          <cell r="G4712" t="str">
            <v>20240917</v>
          </cell>
          <cell r="H4712" t="str">
            <v>20240917 szla. kiegyenlítés</v>
          </cell>
          <cell r="I4712">
            <v>16876</v>
          </cell>
          <cell r="J4712">
            <v>0</v>
          </cell>
          <cell r="K4712">
            <v>117544786</v>
          </cell>
          <cell r="L4712" t="str">
            <v>T</v>
          </cell>
          <cell r="M4712">
            <v>200</v>
          </cell>
          <cell r="N4712" t="str">
            <v>B-224</v>
          </cell>
          <cell r="O4712">
            <v>45615</v>
          </cell>
        </row>
        <row r="4713">
          <cell r="G4713" t="str">
            <v>20241067</v>
          </cell>
          <cell r="H4713" t="str">
            <v/>
          </cell>
          <cell r="I4713">
            <v>365715</v>
          </cell>
          <cell r="J4713">
            <v>0</v>
          </cell>
          <cell r="K4713">
            <v>117910501</v>
          </cell>
          <cell r="L4713" t="str">
            <v>T</v>
          </cell>
          <cell r="M4713">
            <v>300</v>
          </cell>
          <cell r="N4713" t="str">
            <v>V-1191</v>
          </cell>
          <cell r="O4713">
            <v>45611</v>
          </cell>
        </row>
        <row r="4714">
          <cell r="G4714" t="str">
            <v>20241067</v>
          </cell>
          <cell r="H4714" t="str">
            <v/>
          </cell>
          <cell r="I4714">
            <v>65828</v>
          </cell>
          <cell r="J4714">
            <v>0</v>
          </cell>
          <cell r="K4714">
            <v>117976329</v>
          </cell>
          <cell r="L4714" t="str">
            <v>T</v>
          </cell>
          <cell r="M4714">
            <v>300</v>
          </cell>
          <cell r="N4714" t="str">
            <v>V-1191</v>
          </cell>
          <cell r="O4714">
            <v>45611</v>
          </cell>
        </row>
        <row r="4715">
          <cell r="G4715" t="str">
            <v>20241067</v>
          </cell>
          <cell r="H4715" t="str">
            <v/>
          </cell>
          <cell r="I4715">
            <v>1458250</v>
          </cell>
          <cell r="J4715">
            <v>0</v>
          </cell>
          <cell r="K4715">
            <v>119434579</v>
          </cell>
          <cell r="L4715" t="str">
            <v>T</v>
          </cell>
          <cell r="M4715">
            <v>300</v>
          </cell>
          <cell r="N4715" t="str">
            <v>V-1191</v>
          </cell>
          <cell r="O4715">
            <v>45611</v>
          </cell>
        </row>
        <row r="4716">
          <cell r="G4716" t="str">
            <v>20241067</v>
          </cell>
          <cell r="H4716" t="str">
            <v/>
          </cell>
          <cell r="I4716">
            <v>393728</v>
          </cell>
          <cell r="J4716">
            <v>0</v>
          </cell>
          <cell r="K4716">
            <v>119828307</v>
          </cell>
          <cell r="L4716" t="str">
            <v>T</v>
          </cell>
          <cell r="M4716">
            <v>300</v>
          </cell>
          <cell r="N4716" t="str">
            <v>V-1191</v>
          </cell>
          <cell r="O4716">
            <v>45611</v>
          </cell>
        </row>
        <row r="4717">
          <cell r="G4717" t="str">
            <v>20241066</v>
          </cell>
          <cell r="H4717" t="str">
            <v/>
          </cell>
          <cell r="I4717">
            <v>28820</v>
          </cell>
          <cell r="J4717">
            <v>0</v>
          </cell>
          <cell r="K4717">
            <v>119857127</v>
          </cell>
          <cell r="L4717" t="str">
            <v>T</v>
          </cell>
          <cell r="M4717">
            <v>300</v>
          </cell>
          <cell r="N4717" t="str">
            <v>V-1192</v>
          </cell>
          <cell r="O4717">
            <v>45611</v>
          </cell>
        </row>
        <row r="4718">
          <cell r="G4718" t="str">
            <v>20241066</v>
          </cell>
          <cell r="H4718" t="str">
            <v/>
          </cell>
          <cell r="I4718">
            <v>7781</v>
          </cell>
          <cell r="J4718">
            <v>0</v>
          </cell>
          <cell r="K4718">
            <v>119864908</v>
          </cell>
          <cell r="L4718" t="str">
            <v>T</v>
          </cell>
          <cell r="M4718">
            <v>300</v>
          </cell>
          <cell r="N4718" t="str">
            <v>V-1192</v>
          </cell>
          <cell r="O4718">
            <v>45611</v>
          </cell>
        </row>
        <row r="4719">
          <cell r="G4719" t="str">
            <v>20241056</v>
          </cell>
          <cell r="H4719" t="str">
            <v>árfolyam differencia</v>
          </cell>
          <cell r="I4719">
            <v>0</v>
          </cell>
          <cell r="J4719">
            <v>31630</v>
          </cell>
          <cell r="K4719">
            <v>119833278</v>
          </cell>
          <cell r="L4719" t="str">
            <v>T</v>
          </cell>
          <cell r="M4719">
            <v>300</v>
          </cell>
          <cell r="N4719" t="str">
            <v>V-1213</v>
          </cell>
          <cell r="O4719">
            <v>45615</v>
          </cell>
        </row>
        <row r="4720">
          <cell r="G4720" t="str">
            <v>20241061</v>
          </cell>
          <cell r="H4720" t="str">
            <v>árfolyam differencia</v>
          </cell>
          <cell r="I4720">
            <v>0</v>
          </cell>
          <cell r="J4720">
            <v>2207</v>
          </cell>
          <cell r="K4720">
            <v>119831071</v>
          </cell>
          <cell r="L4720" t="str">
            <v>T</v>
          </cell>
          <cell r="M4720">
            <v>300</v>
          </cell>
          <cell r="N4720" t="str">
            <v>V-1214</v>
          </cell>
          <cell r="O4720">
            <v>45615</v>
          </cell>
        </row>
        <row r="4721">
          <cell r="G4721" t="str">
            <v>20241060</v>
          </cell>
          <cell r="H4721" t="str">
            <v>árfolyam differencia</v>
          </cell>
          <cell r="I4721">
            <v>10452</v>
          </cell>
          <cell r="J4721">
            <v>0</v>
          </cell>
          <cell r="K4721">
            <v>119841523</v>
          </cell>
          <cell r="L4721" t="str">
            <v>T</v>
          </cell>
          <cell r="M4721">
            <v>300</v>
          </cell>
          <cell r="N4721" t="str">
            <v>V-1215</v>
          </cell>
          <cell r="O4721">
            <v>45615</v>
          </cell>
        </row>
        <row r="4722">
          <cell r="G4722" t="str">
            <v>20241064</v>
          </cell>
          <cell r="H4722" t="str">
            <v/>
          </cell>
          <cell r="I4722">
            <v>1441</v>
          </cell>
          <cell r="J4722">
            <v>0</v>
          </cell>
          <cell r="K4722">
            <v>119842964</v>
          </cell>
          <cell r="L4722" t="str">
            <v>T</v>
          </cell>
          <cell r="M4722">
            <v>300</v>
          </cell>
          <cell r="N4722" t="str">
            <v>V-1405</v>
          </cell>
          <cell r="O4722">
            <v>45656</v>
          </cell>
        </row>
        <row r="4723">
          <cell r="G4723" t="str">
            <v>20241064</v>
          </cell>
          <cell r="H4723" t="str">
            <v/>
          </cell>
          <cell r="I4723">
            <v>389</v>
          </cell>
          <cell r="J4723">
            <v>0</v>
          </cell>
          <cell r="K4723">
            <v>119843353</v>
          </cell>
          <cell r="L4723" t="str">
            <v>T</v>
          </cell>
          <cell r="M4723">
            <v>300</v>
          </cell>
          <cell r="N4723" t="str">
            <v>V-1405</v>
          </cell>
          <cell r="O4723">
            <v>45656</v>
          </cell>
        </row>
        <row r="4724">
          <cell r="G4724" t="str">
            <v>20241065</v>
          </cell>
          <cell r="H4724" t="str">
            <v/>
          </cell>
          <cell r="I4724">
            <v>0</v>
          </cell>
          <cell r="J4724">
            <v>1441</v>
          </cell>
          <cell r="K4724">
            <v>119841912</v>
          </cell>
          <cell r="L4724" t="str">
            <v>T</v>
          </cell>
          <cell r="M4724">
            <v>300</v>
          </cell>
          <cell r="N4724" t="str">
            <v>V-1406</v>
          </cell>
          <cell r="O4724">
            <v>45656</v>
          </cell>
        </row>
        <row r="4725">
          <cell r="G4725" t="str">
            <v>20241065</v>
          </cell>
          <cell r="H4725" t="str">
            <v/>
          </cell>
          <cell r="I4725">
            <v>0</v>
          </cell>
          <cell r="J4725">
            <v>389</v>
          </cell>
          <cell r="K4725">
            <v>119841523</v>
          </cell>
          <cell r="L4725" t="str">
            <v>T</v>
          </cell>
          <cell r="M4725">
            <v>300</v>
          </cell>
          <cell r="N4725" t="str">
            <v>V-1406</v>
          </cell>
          <cell r="O4725">
            <v>45656</v>
          </cell>
        </row>
        <row r="4726">
          <cell r="G4726" t="str">
            <v>20247044</v>
          </cell>
          <cell r="H4726" t="str">
            <v>20247044 szla. kiegyenlítés</v>
          </cell>
          <cell r="I4726">
            <v>0</v>
          </cell>
          <cell r="J4726">
            <v>3312082</v>
          </cell>
          <cell r="K4726">
            <v>116529441</v>
          </cell>
          <cell r="L4726" t="str">
            <v>T</v>
          </cell>
          <cell r="M4726">
            <v>200</v>
          </cell>
          <cell r="N4726" t="str">
            <v>B-225</v>
          </cell>
          <cell r="O4726">
            <v>45615</v>
          </cell>
        </row>
        <row r="4727">
          <cell r="G4727" t="str">
            <v>20240895</v>
          </cell>
          <cell r="H4727" t="str">
            <v>20240895 szla. kiegyenlítés</v>
          </cell>
          <cell r="I4727">
            <v>0</v>
          </cell>
          <cell r="J4727">
            <v>2552904</v>
          </cell>
          <cell r="K4727">
            <v>113976537</v>
          </cell>
          <cell r="L4727" t="str">
            <v>T</v>
          </cell>
          <cell r="M4727">
            <v>200</v>
          </cell>
          <cell r="N4727" t="str">
            <v>B-225</v>
          </cell>
          <cell r="O4727">
            <v>45615</v>
          </cell>
        </row>
        <row r="4728">
          <cell r="G4728" t="str">
            <v>20240940</v>
          </cell>
          <cell r="H4728" t="str">
            <v>20240940 szla. kiegyenlítés</v>
          </cell>
          <cell r="I4728">
            <v>0</v>
          </cell>
          <cell r="J4728">
            <v>930910</v>
          </cell>
          <cell r="K4728">
            <v>113045627</v>
          </cell>
          <cell r="L4728" t="str">
            <v>T</v>
          </cell>
          <cell r="M4728">
            <v>200</v>
          </cell>
          <cell r="N4728" t="str">
            <v>B-225</v>
          </cell>
          <cell r="O4728">
            <v>45615</v>
          </cell>
        </row>
        <row r="4729">
          <cell r="G4729" t="str">
            <v>20240979</v>
          </cell>
          <cell r="H4729" t="str">
            <v>20240979 szla. kiegyenlítés</v>
          </cell>
          <cell r="I4729">
            <v>0</v>
          </cell>
          <cell r="J4729">
            <v>913641</v>
          </cell>
          <cell r="K4729">
            <v>112131986</v>
          </cell>
          <cell r="L4729" t="str">
            <v>T</v>
          </cell>
          <cell r="M4729">
            <v>200</v>
          </cell>
          <cell r="N4729" t="str">
            <v>B-225</v>
          </cell>
          <cell r="O4729">
            <v>45615</v>
          </cell>
        </row>
        <row r="4730">
          <cell r="G4730" t="str">
            <v>20241039</v>
          </cell>
          <cell r="H4730" t="str">
            <v>20241039 szla. kiegyenlítés</v>
          </cell>
          <cell r="I4730">
            <v>8336</v>
          </cell>
          <cell r="J4730">
            <v>0</v>
          </cell>
          <cell r="K4730">
            <v>112140322</v>
          </cell>
          <cell r="L4730" t="str">
            <v>T</v>
          </cell>
          <cell r="M4730">
            <v>200</v>
          </cell>
          <cell r="N4730" t="str">
            <v>B-225</v>
          </cell>
          <cell r="O4730">
            <v>45615</v>
          </cell>
        </row>
        <row r="4731">
          <cell r="G4731" t="str">
            <v>20240883</v>
          </cell>
          <cell r="H4731" t="str">
            <v>20240883 szla. kiegyenlítés</v>
          </cell>
          <cell r="I4731">
            <v>0</v>
          </cell>
          <cell r="J4731">
            <v>252171</v>
          </cell>
          <cell r="K4731">
            <v>111888151</v>
          </cell>
          <cell r="L4731" t="str">
            <v>T</v>
          </cell>
          <cell r="M4731">
            <v>200</v>
          </cell>
          <cell r="N4731" t="str">
            <v>B-225</v>
          </cell>
          <cell r="O4731">
            <v>45615</v>
          </cell>
        </row>
        <row r="4732">
          <cell r="G4732" t="str">
            <v>20240961</v>
          </cell>
          <cell r="H4732" t="str">
            <v>20240961 szla. kiegyenlítés</v>
          </cell>
          <cell r="I4732">
            <v>0</v>
          </cell>
          <cell r="J4732">
            <v>75621</v>
          </cell>
          <cell r="K4732">
            <v>111812530</v>
          </cell>
          <cell r="L4732" t="str">
            <v>T</v>
          </cell>
          <cell r="M4732">
            <v>200</v>
          </cell>
          <cell r="N4732" t="str">
            <v>B-225</v>
          </cell>
          <cell r="O4732">
            <v>45615</v>
          </cell>
        </row>
        <row r="4733">
          <cell r="G4733" t="str">
            <v>20241002</v>
          </cell>
          <cell r="H4733" t="str">
            <v>20241002 szla. kiegyenlítés</v>
          </cell>
          <cell r="I4733">
            <v>0</v>
          </cell>
          <cell r="J4733">
            <v>20408</v>
          </cell>
          <cell r="K4733">
            <v>111792122</v>
          </cell>
          <cell r="L4733" t="str">
            <v>T</v>
          </cell>
          <cell r="M4733">
            <v>200</v>
          </cell>
          <cell r="N4733" t="str">
            <v>B-225</v>
          </cell>
          <cell r="O4733">
            <v>45615</v>
          </cell>
        </row>
        <row r="4734">
          <cell r="G4734" t="str">
            <v>20241068</v>
          </cell>
          <cell r="H4734" t="str">
            <v/>
          </cell>
          <cell r="I4734">
            <v>1452600</v>
          </cell>
          <cell r="J4734">
            <v>0</v>
          </cell>
          <cell r="K4734">
            <v>113244722</v>
          </cell>
          <cell r="L4734" t="str">
            <v>T</v>
          </cell>
          <cell r="M4734">
            <v>300</v>
          </cell>
          <cell r="N4734" t="str">
            <v>V-1194</v>
          </cell>
          <cell r="O4734">
            <v>45615</v>
          </cell>
        </row>
        <row r="4735">
          <cell r="G4735" t="str">
            <v>20241068</v>
          </cell>
          <cell r="H4735" t="str">
            <v/>
          </cell>
          <cell r="I4735">
            <v>392202</v>
          </cell>
          <cell r="J4735">
            <v>0</v>
          </cell>
          <cell r="K4735">
            <v>113636924</v>
          </cell>
          <cell r="L4735" t="str">
            <v>T</v>
          </cell>
          <cell r="M4735">
            <v>300</v>
          </cell>
          <cell r="N4735" t="str">
            <v>V-1194</v>
          </cell>
          <cell r="O4735">
            <v>45615</v>
          </cell>
        </row>
        <row r="4736">
          <cell r="G4736" t="str">
            <v>20241069</v>
          </cell>
          <cell r="H4736" t="str">
            <v/>
          </cell>
          <cell r="I4736">
            <v>573070</v>
          </cell>
          <cell r="J4736">
            <v>0</v>
          </cell>
          <cell r="K4736">
            <v>114209994</v>
          </cell>
          <cell r="L4736" t="str">
            <v>T</v>
          </cell>
          <cell r="M4736">
            <v>300</v>
          </cell>
          <cell r="N4736" t="str">
            <v>V-1195</v>
          </cell>
          <cell r="O4736">
            <v>45615</v>
          </cell>
        </row>
        <row r="4737">
          <cell r="G4737" t="str">
            <v>20241069</v>
          </cell>
          <cell r="H4737" t="str">
            <v/>
          </cell>
          <cell r="I4737">
            <v>154729</v>
          </cell>
          <cell r="J4737">
            <v>0</v>
          </cell>
          <cell r="K4737">
            <v>114364723</v>
          </cell>
          <cell r="L4737" t="str">
            <v>T</v>
          </cell>
          <cell r="M4737">
            <v>300</v>
          </cell>
          <cell r="N4737" t="str">
            <v>V-1195</v>
          </cell>
          <cell r="O4737">
            <v>45615</v>
          </cell>
        </row>
        <row r="4738">
          <cell r="G4738" t="str">
            <v>20241070</v>
          </cell>
          <cell r="H4738" t="str">
            <v/>
          </cell>
          <cell r="I4738">
            <v>208200</v>
          </cell>
          <cell r="J4738">
            <v>0</v>
          </cell>
          <cell r="K4738">
            <v>114572923</v>
          </cell>
          <cell r="L4738" t="str">
            <v>T</v>
          </cell>
          <cell r="M4738">
            <v>300</v>
          </cell>
          <cell r="N4738" t="str">
            <v>V-1196</v>
          </cell>
          <cell r="O4738">
            <v>45615</v>
          </cell>
        </row>
        <row r="4739">
          <cell r="G4739" t="str">
            <v>20241070</v>
          </cell>
          <cell r="H4739" t="str">
            <v/>
          </cell>
          <cell r="I4739">
            <v>56214</v>
          </cell>
          <cell r="J4739">
            <v>0</v>
          </cell>
          <cell r="K4739">
            <v>114629137</v>
          </cell>
          <cell r="L4739" t="str">
            <v>T</v>
          </cell>
          <cell r="M4739">
            <v>300</v>
          </cell>
          <cell r="N4739" t="str">
            <v>V-1196</v>
          </cell>
          <cell r="O4739">
            <v>45615</v>
          </cell>
        </row>
        <row r="4740">
          <cell r="G4740" t="str">
            <v>20241071</v>
          </cell>
          <cell r="H4740" t="str">
            <v/>
          </cell>
          <cell r="I4740">
            <v>0</v>
          </cell>
          <cell r="J4740">
            <v>188160</v>
          </cell>
          <cell r="K4740">
            <v>114440977</v>
          </cell>
          <cell r="L4740" t="str">
            <v>T</v>
          </cell>
          <cell r="M4740">
            <v>300</v>
          </cell>
          <cell r="N4740" t="str">
            <v>V-1197</v>
          </cell>
          <cell r="O4740">
            <v>45615</v>
          </cell>
        </row>
        <row r="4741">
          <cell r="G4741" t="str">
            <v>20241071</v>
          </cell>
          <cell r="H4741" t="str">
            <v/>
          </cell>
          <cell r="I4741">
            <v>0</v>
          </cell>
          <cell r="J4741">
            <v>50803</v>
          </cell>
          <cell r="K4741">
            <v>114390174</v>
          </cell>
          <cell r="L4741" t="str">
            <v>T</v>
          </cell>
          <cell r="M4741">
            <v>300</v>
          </cell>
          <cell r="N4741" t="str">
            <v>V-1197</v>
          </cell>
          <cell r="O4741">
            <v>45615</v>
          </cell>
        </row>
        <row r="4742">
          <cell r="G4742" t="str">
            <v>20241072</v>
          </cell>
          <cell r="H4742" t="str">
            <v/>
          </cell>
          <cell r="I4742">
            <v>0</v>
          </cell>
          <cell r="J4742">
            <v>164640</v>
          </cell>
          <cell r="K4742">
            <v>114225534</v>
          </cell>
          <cell r="L4742" t="str">
            <v>T</v>
          </cell>
          <cell r="M4742">
            <v>300</v>
          </cell>
          <cell r="N4742" t="str">
            <v>V-1198</v>
          </cell>
          <cell r="O4742">
            <v>45615</v>
          </cell>
        </row>
        <row r="4743">
          <cell r="G4743" t="str">
            <v>20241072</v>
          </cell>
          <cell r="H4743" t="str">
            <v/>
          </cell>
          <cell r="I4743">
            <v>0</v>
          </cell>
          <cell r="J4743">
            <v>44453</v>
          </cell>
          <cell r="K4743">
            <v>114181081</v>
          </cell>
          <cell r="L4743" t="str">
            <v>T</v>
          </cell>
          <cell r="M4743">
            <v>300</v>
          </cell>
          <cell r="N4743" t="str">
            <v>V-1198</v>
          </cell>
          <cell r="O4743">
            <v>45615</v>
          </cell>
        </row>
        <row r="4744">
          <cell r="G4744" t="str">
            <v>20241074</v>
          </cell>
          <cell r="H4744" t="str">
            <v/>
          </cell>
          <cell r="I4744">
            <v>205125</v>
          </cell>
          <cell r="J4744">
            <v>0</v>
          </cell>
          <cell r="K4744">
            <v>114386206</v>
          </cell>
          <cell r="L4744" t="str">
            <v>T</v>
          </cell>
          <cell r="M4744">
            <v>300</v>
          </cell>
          <cell r="N4744" t="str">
            <v>V-1199</v>
          </cell>
          <cell r="O4744">
            <v>45615</v>
          </cell>
        </row>
        <row r="4745">
          <cell r="G4745" t="str">
            <v>20241074</v>
          </cell>
          <cell r="H4745" t="str">
            <v/>
          </cell>
          <cell r="I4745">
            <v>36923</v>
          </cell>
          <cell r="J4745">
            <v>0</v>
          </cell>
          <cell r="K4745">
            <v>114423129</v>
          </cell>
          <cell r="L4745" t="str">
            <v>T</v>
          </cell>
          <cell r="M4745">
            <v>300</v>
          </cell>
          <cell r="N4745" t="str">
            <v>V-1199</v>
          </cell>
          <cell r="O4745">
            <v>45615</v>
          </cell>
        </row>
        <row r="4746">
          <cell r="G4746" t="str">
            <v>20241074</v>
          </cell>
          <cell r="H4746" t="str">
            <v/>
          </cell>
          <cell r="I4746">
            <v>473439</v>
          </cell>
          <cell r="J4746">
            <v>0</v>
          </cell>
          <cell r="K4746">
            <v>114896568</v>
          </cell>
          <cell r="L4746" t="str">
            <v>T</v>
          </cell>
          <cell r="M4746">
            <v>300</v>
          </cell>
          <cell r="N4746" t="str">
            <v>V-1199</v>
          </cell>
          <cell r="O4746">
            <v>45615</v>
          </cell>
        </row>
        <row r="4747">
          <cell r="G4747" t="str">
            <v>20241074</v>
          </cell>
          <cell r="H4747" t="str">
            <v/>
          </cell>
          <cell r="I4747">
            <v>127829</v>
          </cell>
          <cell r="J4747">
            <v>0</v>
          </cell>
          <cell r="K4747">
            <v>115024397</v>
          </cell>
          <cell r="L4747" t="str">
            <v>T</v>
          </cell>
          <cell r="M4747">
            <v>300</v>
          </cell>
          <cell r="N4747" t="str">
            <v>V-1199</v>
          </cell>
          <cell r="O4747">
            <v>45615</v>
          </cell>
        </row>
        <row r="4748">
          <cell r="G4748" t="str">
            <v>20241075</v>
          </cell>
          <cell r="H4748" t="str">
            <v/>
          </cell>
          <cell r="I4748">
            <v>911820</v>
          </cell>
          <cell r="J4748">
            <v>0</v>
          </cell>
          <cell r="K4748">
            <v>115936217</v>
          </cell>
          <cell r="L4748" t="str">
            <v>T</v>
          </cell>
          <cell r="M4748">
            <v>300</v>
          </cell>
          <cell r="N4748" t="str">
            <v>V-1200</v>
          </cell>
          <cell r="O4748">
            <v>45615</v>
          </cell>
        </row>
        <row r="4749">
          <cell r="G4749" t="str">
            <v>20241075</v>
          </cell>
          <cell r="H4749" t="str">
            <v/>
          </cell>
          <cell r="I4749">
            <v>246191</v>
          </cell>
          <cell r="J4749">
            <v>0</v>
          </cell>
          <cell r="K4749">
            <v>116182408</v>
          </cell>
          <cell r="L4749" t="str">
            <v>T</v>
          </cell>
          <cell r="M4749">
            <v>300</v>
          </cell>
          <cell r="N4749" t="str">
            <v>V-1200</v>
          </cell>
          <cell r="O4749">
            <v>45615</v>
          </cell>
        </row>
        <row r="4750">
          <cell r="G4750" t="str">
            <v>20241076</v>
          </cell>
          <cell r="H4750" t="str">
            <v/>
          </cell>
          <cell r="I4750">
            <v>248862</v>
          </cell>
          <cell r="J4750">
            <v>0</v>
          </cell>
          <cell r="K4750">
            <v>116431270</v>
          </cell>
          <cell r="L4750" t="str">
            <v>T</v>
          </cell>
          <cell r="M4750">
            <v>300</v>
          </cell>
          <cell r="N4750" t="str">
            <v>V-1201</v>
          </cell>
          <cell r="O4750">
            <v>45615</v>
          </cell>
        </row>
        <row r="4751">
          <cell r="G4751" t="str">
            <v>20241076</v>
          </cell>
          <cell r="H4751" t="str">
            <v/>
          </cell>
          <cell r="I4751">
            <v>67193</v>
          </cell>
          <cell r="J4751">
            <v>0</v>
          </cell>
          <cell r="K4751">
            <v>116498463</v>
          </cell>
          <cell r="L4751" t="str">
            <v>T</v>
          </cell>
          <cell r="M4751">
            <v>300</v>
          </cell>
          <cell r="N4751" t="str">
            <v>V-1201</v>
          </cell>
          <cell r="O4751">
            <v>45615</v>
          </cell>
        </row>
        <row r="4752">
          <cell r="G4752" t="str">
            <v>20241077</v>
          </cell>
          <cell r="H4752" t="str">
            <v/>
          </cell>
          <cell r="I4752">
            <v>43906</v>
          </cell>
          <cell r="J4752">
            <v>0</v>
          </cell>
          <cell r="K4752">
            <v>116542369</v>
          </cell>
          <cell r="L4752" t="str">
            <v>T</v>
          </cell>
          <cell r="M4752">
            <v>300</v>
          </cell>
          <cell r="N4752" t="str">
            <v>V-1202</v>
          </cell>
          <cell r="O4752">
            <v>45615</v>
          </cell>
        </row>
        <row r="4753">
          <cell r="G4753" t="str">
            <v>20241077</v>
          </cell>
          <cell r="H4753" t="str">
            <v/>
          </cell>
          <cell r="I4753">
            <v>11855</v>
          </cell>
          <cell r="J4753">
            <v>0</v>
          </cell>
          <cell r="K4753">
            <v>116554224</v>
          </cell>
          <cell r="L4753" t="str">
            <v>T</v>
          </cell>
          <cell r="M4753">
            <v>300</v>
          </cell>
          <cell r="N4753" t="str">
            <v>V-1202</v>
          </cell>
          <cell r="O4753">
            <v>45615</v>
          </cell>
        </row>
        <row r="4754">
          <cell r="G4754" t="str">
            <v>20241078</v>
          </cell>
          <cell r="H4754" t="str">
            <v/>
          </cell>
          <cell r="I4754">
            <v>0</v>
          </cell>
          <cell r="J4754">
            <v>7730</v>
          </cell>
          <cell r="K4754">
            <v>116546494</v>
          </cell>
          <cell r="L4754" t="str">
            <v>T</v>
          </cell>
          <cell r="M4754">
            <v>300</v>
          </cell>
          <cell r="N4754" t="str">
            <v>V-1203</v>
          </cell>
          <cell r="O4754">
            <v>45615</v>
          </cell>
        </row>
        <row r="4755">
          <cell r="G4755" t="str">
            <v>20241078</v>
          </cell>
          <cell r="H4755" t="str">
            <v/>
          </cell>
          <cell r="I4755">
            <v>0</v>
          </cell>
          <cell r="J4755">
            <v>2087</v>
          </cell>
          <cell r="K4755">
            <v>116544407</v>
          </cell>
          <cell r="L4755" t="str">
            <v>T</v>
          </cell>
          <cell r="M4755">
            <v>300</v>
          </cell>
          <cell r="N4755" t="str">
            <v>V-1203</v>
          </cell>
          <cell r="O4755">
            <v>45615</v>
          </cell>
        </row>
        <row r="4756">
          <cell r="G4756" t="str">
            <v>20241079</v>
          </cell>
          <cell r="H4756" t="str">
            <v/>
          </cell>
          <cell r="I4756">
            <v>275800</v>
          </cell>
          <cell r="J4756">
            <v>0</v>
          </cell>
          <cell r="K4756">
            <v>116820207</v>
          </cell>
          <cell r="L4756" t="str">
            <v>T</v>
          </cell>
          <cell r="M4756">
            <v>300</v>
          </cell>
          <cell r="N4756" t="str">
            <v>V-1204</v>
          </cell>
          <cell r="O4756">
            <v>45615</v>
          </cell>
        </row>
        <row r="4757">
          <cell r="G4757" t="str">
            <v>20241079</v>
          </cell>
          <cell r="H4757" t="str">
            <v/>
          </cell>
          <cell r="I4757">
            <v>74466</v>
          </cell>
          <cell r="J4757">
            <v>0</v>
          </cell>
          <cell r="K4757">
            <v>116894673</v>
          </cell>
          <cell r="L4757" t="str">
            <v>T</v>
          </cell>
          <cell r="M4757">
            <v>300</v>
          </cell>
          <cell r="N4757" t="str">
            <v>V-1204</v>
          </cell>
          <cell r="O4757">
            <v>45615</v>
          </cell>
        </row>
        <row r="4758">
          <cell r="G4758" t="str">
            <v>20241080</v>
          </cell>
          <cell r="H4758" t="str">
            <v/>
          </cell>
          <cell r="I4758">
            <v>80250</v>
          </cell>
          <cell r="J4758">
            <v>0</v>
          </cell>
          <cell r="K4758">
            <v>116974923</v>
          </cell>
          <cell r="L4758" t="str">
            <v>T</v>
          </cell>
          <cell r="M4758">
            <v>300</v>
          </cell>
          <cell r="N4758" t="str">
            <v>V-1205</v>
          </cell>
          <cell r="O4758">
            <v>45615</v>
          </cell>
        </row>
        <row r="4759">
          <cell r="G4759" t="str">
            <v>20241080</v>
          </cell>
          <cell r="H4759" t="str">
            <v/>
          </cell>
          <cell r="I4759">
            <v>21668</v>
          </cell>
          <cell r="J4759">
            <v>0</v>
          </cell>
          <cell r="K4759">
            <v>116996591</v>
          </cell>
          <cell r="L4759" t="str">
            <v>T</v>
          </cell>
          <cell r="M4759">
            <v>300</v>
          </cell>
          <cell r="N4759" t="str">
            <v>V-1205</v>
          </cell>
          <cell r="O4759">
            <v>45615</v>
          </cell>
        </row>
        <row r="4760">
          <cell r="G4760" t="str">
            <v>20241081</v>
          </cell>
          <cell r="H4760" t="str">
            <v/>
          </cell>
          <cell r="I4760">
            <v>81000</v>
          </cell>
          <cell r="J4760">
            <v>0</v>
          </cell>
          <cell r="K4760">
            <v>117077591</v>
          </cell>
          <cell r="L4760" t="str">
            <v>T</v>
          </cell>
          <cell r="M4760">
            <v>300</v>
          </cell>
          <cell r="N4760" t="str">
            <v>V-1206</v>
          </cell>
          <cell r="O4760">
            <v>45615</v>
          </cell>
        </row>
        <row r="4761">
          <cell r="G4761" t="str">
            <v>20241081</v>
          </cell>
          <cell r="H4761" t="str">
            <v/>
          </cell>
          <cell r="I4761">
            <v>21870</v>
          </cell>
          <cell r="J4761">
            <v>0</v>
          </cell>
          <cell r="K4761">
            <v>117099461</v>
          </cell>
          <cell r="L4761" t="str">
            <v>T</v>
          </cell>
          <cell r="M4761">
            <v>300</v>
          </cell>
          <cell r="N4761" t="str">
            <v>V-1206</v>
          </cell>
          <cell r="O4761">
            <v>45615</v>
          </cell>
        </row>
        <row r="4762">
          <cell r="G4762" t="str">
            <v>20241082</v>
          </cell>
          <cell r="H4762" t="str">
            <v/>
          </cell>
          <cell r="I4762">
            <v>36000</v>
          </cell>
          <cell r="J4762">
            <v>0</v>
          </cell>
          <cell r="K4762">
            <v>117135461</v>
          </cell>
          <cell r="L4762" t="str">
            <v>T</v>
          </cell>
          <cell r="M4762">
            <v>300</v>
          </cell>
          <cell r="N4762" t="str">
            <v>V-1207</v>
          </cell>
          <cell r="O4762">
            <v>45615</v>
          </cell>
        </row>
        <row r="4763">
          <cell r="G4763" t="str">
            <v>20241082</v>
          </cell>
          <cell r="H4763" t="str">
            <v/>
          </cell>
          <cell r="I4763">
            <v>9720</v>
          </cell>
          <cell r="J4763">
            <v>0</v>
          </cell>
          <cell r="K4763">
            <v>117145181</v>
          </cell>
          <cell r="L4763" t="str">
            <v>T</v>
          </cell>
          <cell r="M4763">
            <v>300</v>
          </cell>
          <cell r="N4763" t="str">
            <v>V-1207</v>
          </cell>
          <cell r="O4763">
            <v>45615</v>
          </cell>
        </row>
        <row r="4764">
          <cell r="G4764" t="str">
            <v>20241083</v>
          </cell>
          <cell r="H4764" t="str">
            <v>20241083 szla. kiegyenlítés</v>
          </cell>
          <cell r="I4764">
            <v>0</v>
          </cell>
          <cell r="J4764">
            <v>4730222</v>
          </cell>
          <cell r="K4764">
            <v>112414959</v>
          </cell>
          <cell r="L4764" t="str">
            <v>T</v>
          </cell>
          <cell r="M4764">
            <v>200</v>
          </cell>
          <cell r="N4764" t="str">
            <v>B-226</v>
          </cell>
          <cell r="O4764">
            <v>45615</v>
          </cell>
        </row>
        <row r="4765">
          <cell r="G4765" t="str">
            <v>20240774</v>
          </cell>
          <cell r="H4765" t="str">
            <v>20240774 szla. kiegyenlítés</v>
          </cell>
          <cell r="I4765">
            <v>0</v>
          </cell>
          <cell r="J4765">
            <v>1844802</v>
          </cell>
          <cell r="K4765">
            <v>110570157</v>
          </cell>
          <cell r="L4765" t="str">
            <v>T</v>
          </cell>
          <cell r="M4765">
            <v>200</v>
          </cell>
          <cell r="N4765" t="str">
            <v>B-226</v>
          </cell>
          <cell r="O4765">
            <v>45615</v>
          </cell>
        </row>
        <row r="4766">
          <cell r="G4766" t="str">
            <v>20240785</v>
          </cell>
          <cell r="H4766" t="str">
            <v>20240785 szla. kiegyenlítés</v>
          </cell>
          <cell r="I4766">
            <v>0</v>
          </cell>
          <cell r="J4766">
            <v>600045</v>
          </cell>
          <cell r="K4766">
            <v>109970112</v>
          </cell>
          <cell r="L4766" t="str">
            <v>T</v>
          </cell>
          <cell r="M4766">
            <v>200</v>
          </cell>
          <cell r="N4766" t="str">
            <v>B-226</v>
          </cell>
          <cell r="O4766">
            <v>45615</v>
          </cell>
        </row>
        <row r="4767">
          <cell r="G4767" t="str">
            <v>20240786</v>
          </cell>
          <cell r="H4767" t="str">
            <v>20240786 szla. kiegyenlítés</v>
          </cell>
          <cell r="I4767">
            <v>0</v>
          </cell>
          <cell r="J4767">
            <v>708609</v>
          </cell>
          <cell r="K4767">
            <v>109261503</v>
          </cell>
          <cell r="L4767" t="str">
            <v>T</v>
          </cell>
          <cell r="M4767">
            <v>200</v>
          </cell>
          <cell r="N4767" t="str">
            <v>B-226</v>
          </cell>
          <cell r="O4767">
            <v>45615</v>
          </cell>
        </row>
        <row r="4768">
          <cell r="G4768" t="str">
            <v>20240787</v>
          </cell>
          <cell r="H4768" t="str">
            <v>20240787 szla. kiegyenlítés</v>
          </cell>
          <cell r="I4768">
            <v>0</v>
          </cell>
          <cell r="J4768">
            <v>184531</v>
          </cell>
          <cell r="K4768">
            <v>109076972</v>
          </cell>
          <cell r="L4768" t="str">
            <v>T</v>
          </cell>
          <cell r="M4768">
            <v>200</v>
          </cell>
          <cell r="N4768" t="str">
            <v>B-226</v>
          </cell>
          <cell r="O4768">
            <v>45615</v>
          </cell>
        </row>
        <row r="4769">
          <cell r="G4769" t="str">
            <v>20240788</v>
          </cell>
          <cell r="H4769" t="str">
            <v>20240788 szla. kiegyenlítés</v>
          </cell>
          <cell r="I4769">
            <v>0</v>
          </cell>
          <cell r="J4769">
            <v>219075</v>
          </cell>
          <cell r="K4769">
            <v>108857897</v>
          </cell>
          <cell r="L4769" t="str">
            <v>T</v>
          </cell>
          <cell r="M4769">
            <v>200</v>
          </cell>
          <cell r="N4769" t="str">
            <v>B-226</v>
          </cell>
          <cell r="O4769">
            <v>45615</v>
          </cell>
        </row>
        <row r="4770">
          <cell r="G4770" t="str">
            <v>20241020</v>
          </cell>
          <cell r="H4770" t="str">
            <v>20241020 szla. kiegyenlítés</v>
          </cell>
          <cell r="I4770">
            <v>86157</v>
          </cell>
          <cell r="J4770">
            <v>0</v>
          </cell>
          <cell r="K4770">
            <v>108944054</v>
          </cell>
          <cell r="L4770" t="str">
            <v>T</v>
          </cell>
          <cell r="M4770">
            <v>200</v>
          </cell>
          <cell r="N4770" t="str">
            <v>B-226</v>
          </cell>
          <cell r="O4770">
            <v>45615</v>
          </cell>
        </row>
        <row r="4771">
          <cell r="G4771" t="str">
            <v>20249028</v>
          </cell>
          <cell r="H4771" t="str">
            <v>20249028 szla. kiegyenlítés</v>
          </cell>
          <cell r="I4771">
            <v>0</v>
          </cell>
          <cell r="J4771">
            <v>523491</v>
          </cell>
          <cell r="K4771">
            <v>108420563</v>
          </cell>
          <cell r="L4771" t="str">
            <v>T</v>
          </cell>
          <cell r="M4771">
            <v>200</v>
          </cell>
          <cell r="N4771" t="str">
            <v>B-226</v>
          </cell>
          <cell r="O4771">
            <v>45615</v>
          </cell>
        </row>
        <row r="4772">
          <cell r="G4772" t="str">
            <v>20241077</v>
          </cell>
          <cell r="H4772" t="str">
            <v>20241077 szla. kiegyenlítés</v>
          </cell>
          <cell r="I4772">
            <v>0</v>
          </cell>
          <cell r="J4772">
            <v>55761</v>
          </cell>
          <cell r="K4772">
            <v>108364802</v>
          </cell>
          <cell r="L4772" t="str">
            <v>T</v>
          </cell>
          <cell r="M4772">
            <v>200</v>
          </cell>
          <cell r="N4772" t="str">
            <v>B-226</v>
          </cell>
          <cell r="O4772">
            <v>45615</v>
          </cell>
        </row>
        <row r="4773">
          <cell r="G4773" t="str">
            <v>20241067</v>
          </cell>
          <cell r="H4773" t="str">
            <v>20241067 szla. kiegyenlítés</v>
          </cell>
          <cell r="I4773">
            <v>0</v>
          </cell>
          <cell r="J4773">
            <v>2283521</v>
          </cell>
          <cell r="K4773">
            <v>106081281</v>
          </cell>
          <cell r="L4773" t="str">
            <v>T</v>
          </cell>
          <cell r="M4773">
            <v>200</v>
          </cell>
          <cell r="N4773" t="str">
            <v>B-226</v>
          </cell>
          <cell r="O4773">
            <v>45615</v>
          </cell>
        </row>
        <row r="4774">
          <cell r="G4774" t="str">
            <v>20241072</v>
          </cell>
          <cell r="H4774" t="str">
            <v>20241072 szla. kiegyenlítés</v>
          </cell>
          <cell r="I4774">
            <v>209093</v>
          </cell>
          <cell r="J4774">
            <v>0</v>
          </cell>
          <cell r="K4774">
            <v>106290374</v>
          </cell>
          <cell r="L4774" t="str">
            <v>T</v>
          </cell>
          <cell r="M4774">
            <v>200</v>
          </cell>
          <cell r="N4774" t="str">
            <v>B-226</v>
          </cell>
          <cell r="O4774">
            <v>45615</v>
          </cell>
        </row>
        <row r="4775">
          <cell r="G4775" t="str">
            <v>20241071</v>
          </cell>
          <cell r="H4775" t="str">
            <v>20241071 szla. kiegyenlítés</v>
          </cell>
          <cell r="I4775">
            <v>238963</v>
          </cell>
          <cell r="J4775">
            <v>0</v>
          </cell>
          <cell r="K4775">
            <v>106529337</v>
          </cell>
          <cell r="L4775" t="str">
            <v>T</v>
          </cell>
          <cell r="M4775">
            <v>200</v>
          </cell>
          <cell r="N4775" t="str">
            <v>B-226</v>
          </cell>
          <cell r="O4775">
            <v>45615</v>
          </cell>
        </row>
        <row r="4776">
          <cell r="G4776" t="str">
            <v>20241046</v>
          </cell>
          <cell r="H4776" t="str">
            <v>20241046 szla. kiegyenlítés</v>
          </cell>
          <cell r="I4776">
            <v>0</v>
          </cell>
          <cell r="J4776">
            <v>149439</v>
          </cell>
          <cell r="K4776">
            <v>106379898</v>
          </cell>
          <cell r="L4776" t="str">
            <v>T</v>
          </cell>
          <cell r="M4776">
            <v>400</v>
          </cell>
          <cell r="N4776" t="str">
            <v>P-180</v>
          </cell>
          <cell r="O4776">
            <v>45615</v>
          </cell>
        </row>
        <row r="4777">
          <cell r="G4777" t="str">
            <v>20241083</v>
          </cell>
          <cell r="H4777" t="str">
            <v/>
          </cell>
          <cell r="I4777">
            <v>284670</v>
          </cell>
          <cell r="J4777">
            <v>0</v>
          </cell>
          <cell r="K4777">
            <v>106664568</v>
          </cell>
          <cell r="L4777" t="str">
            <v>T</v>
          </cell>
          <cell r="M4777">
            <v>300</v>
          </cell>
          <cell r="N4777" t="str">
            <v>V-1208</v>
          </cell>
          <cell r="O4777">
            <v>45615</v>
          </cell>
        </row>
        <row r="4778">
          <cell r="G4778" t="str">
            <v>20241083</v>
          </cell>
          <cell r="H4778" t="str">
            <v/>
          </cell>
          <cell r="I4778">
            <v>51241</v>
          </cell>
          <cell r="J4778">
            <v>0</v>
          </cell>
          <cell r="K4778">
            <v>106715809</v>
          </cell>
          <cell r="L4778" t="str">
            <v>T</v>
          </cell>
          <cell r="M4778">
            <v>300</v>
          </cell>
          <cell r="N4778" t="str">
            <v>V-1208</v>
          </cell>
          <cell r="O4778">
            <v>45615</v>
          </cell>
        </row>
        <row r="4779">
          <cell r="G4779" t="str">
            <v>20241083</v>
          </cell>
          <cell r="H4779" t="str">
            <v/>
          </cell>
          <cell r="I4779">
            <v>3460087</v>
          </cell>
          <cell r="J4779">
            <v>0</v>
          </cell>
          <cell r="K4779">
            <v>110175896</v>
          </cell>
          <cell r="L4779" t="str">
            <v>T</v>
          </cell>
          <cell r="M4779">
            <v>300</v>
          </cell>
          <cell r="N4779" t="str">
            <v>V-1208</v>
          </cell>
          <cell r="O4779">
            <v>45615</v>
          </cell>
        </row>
        <row r="4780">
          <cell r="G4780" t="str">
            <v>20241083</v>
          </cell>
          <cell r="H4780" t="str">
            <v/>
          </cell>
          <cell r="I4780">
            <v>934224</v>
          </cell>
          <cell r="J4780">
            <v>0</v>
          </cell>
          <cell r="K4780">
            <v>111110120</v>
          </cell>
          <cell r="L4780" t="str">
            <v>T</v>
          </cell>
          <cell r="M4780">
            <v>300</v>
          </cell>
          <cell r="N4780" t="str">
            <v>V-1208</v>
          </cell>
          <cell r="O4780">
            <v>45615</v>
          </cell>
        </row>
        <row r="4781">
          <cell r="G4781" t="str">
            <v>20241076</v>
          </cell>
          <cell r="H4781" t="str">
            <v>20241076 szla. kiegyenlítés</v>
          </cell>
          <cell r="I4781">
            <v>0</v>
          </cell>
          <cell r="J4781">
            <v>311461</v>
          </cell>
          <cell r="K4781">
            <v>110798659</v>
          </cell>
          <cell r="L4781" t="str">
            <v>T</v>
          </cell>
          <cell r="M4781">
            <v>201</v>
          </cell>
          <cell r="N4781" t="str">
            <v>B-70</v>
          </cell>
          <cell r="O4781">
            <v>45617</v>
          </cell>
        </row>
        <row r="4782">
          <cell r="G4782" t="str">
            <v>20241087</v>
          </cell>
          <cell r="H4782" t="str">
            <v>20241087 szla. kiegyenlítés</v>
          </cell>
          <cell r="I4782">
            <v>0</v>
          </cell>
          <cell r="J4782">
            <v>4339618</v>
          </cell>
          <cell r="K4782">
            <v>106459041</v>
          </cell>
          <cell r="L4782" t="str">
            <v>T</v>
          </cell>
          <cell r="M4782">
            <v>200</v>
          </cell>
          <cell r="N4782" t="str">
            <v>B-227</v>
          </cell>
          <cell r="O4782">
            <v>45617</v>
          </cell>
        </row>
        <row r="4783">
          <cell r="G4783" t="str">
            <v>20241057</v>
          </cell>
          <cell r="H4783" t="str">
            <v>20241057 szla. kiegyenlítés</v>
          </cell>
          <cell r="I4783">
            <v>0</v>
          </cell>
          <cell r="J4783">
            <v>113157</v>
          </cell>
          <cell r="K4783">
            <v>106345884</v>
          </cell>
          <cell r="L4783" t="str">
            <v>T</v>
          </cell>
          <cell r="M4783">
            <v>400</v>
          </cell>
          <cell r="N4783" t="str">
            <v>P-197</v>
          </cell>
          <cell r="O4783">
            <v>45628</v>
          </cell>
        </row>
        <row r="4784">
          <cell r="G4784" t="str">
            <v>20241058</v>
          </cell>
          <cell r="H4784" t="str">
            <v>20241058 szla. kiegyenlítés</v>
          </cell>
          <cell r="I4784">
            <v>0</v>
          </cell>
          <cell r="J4784">
            <v>53100</v>
          </cell>
          <cell r="K4784">
            <v>106292784</v>
          </cell>
          <cell r="L4784" t="str">
            <v>T</v>
          </cell>
          <cell r="M4784">
            <v>400</v>
          </cell>
          <cell r="N4784" t="str">
            <v>P-197</v>
          </cell>
          <cell r="O4784">
            <v>45628</v>
          </cell>
        </row>
        <row r="4785">
          <cell r="G4785" t="str">
            <v>20241059</v>
          </cell>
          <cell r="H4785" t="str">
            <v>20241059 szla. kiegyenlítés</v>
          </cell>
          <cell r="I4785">
            <v>0</v>
          </cell>
          <cell r="J4785">
            <v>7620</v>
          </cell>
          <cell r="K4785">
            <v>106285164</v>
          </cell>
          <cell r="L4785" t="str">
            <v>T</v>
          </cell>
          <cell r="M4785">
            <v>400</v>
          </cell>
          <cell r="N4785" t="str">
            <v>P-197</v>
          </cell>
          <cell r="O4785">
            <v>45628</v>
          </cell>
        </row>
        <row r="4786">
          <cell r="G4786" t="str">
            <v>20241080</v>
          </cell>
          <cell r="H4786" t="str">
            <v>20241080 szla. kiegyenlítés</v>
          </cell>
          <cell r="I4786">
            <v>0</v>
          </cell>
          <cell r="J4786">
            <v>101918</v>
          </cell>
          <cell r="K4786">
            <v>106183246</v>
          </cell>
          <cell r="L4786" t="str">
            <v>T</v>
          </cell>
          <cell r="M4786">
            <v>400</v>
          </cell>
          <cell r="N4786" t="str">
            <v>P-197</v>
          </cell>
          <cell r="O4786">
            <v>45628</v>
          </cell>
        </row>
        <row r="4787">
          <cell r="G4787" t="str">
            <v>20241084</v>
          </cell>
          <cell r="H4787" t="str">
            <v/>
          </cell>
          <cell r="I4787">
            <v>129315</v>
          </cell>
          <cell r="J4787">
            <v>0</v>
          </cell>
          <cell r="K4787">
            <v>106312561</v>
          </cell>
          <cell r="L4787" t="str">
            <v>T</v>
          </cell>
          <cell r="M4787">
            <v>300</v>
          </cell>
          <cell r="N4787" t="str">
            <v>V-1209</v>
          </cell>
          <cell r="O4787">
            <v>45615</v>
          </cell>
        </row>
        <row r="4788">
          <cell r="G4788" t="str">
            <v>20241084</v>
          </cell>
          <cell r="H4788" t="str">
            <v/>
          </cell>
          <cell r="I4788">
            <v>34915</v>
          </cell>
          <cell r="J4788">
            <v>0</v>
          </cell>
          <cell r="K4788">
            <v>106347476</v>
          </cell>
          <cell r="L4788" t="str">
            <v>T</v>
          </cell>
          <cell r="M4788">
            <v>300</v>
          </cell>
          <cell r="N4788" t="str">
            <v>V-1209</v>
          </cell>
          <cell r="O4788">
            <v>45615</v>
          </cell>
        </row>
        <row r="4789">
          <cell r="G4789" t="str">
            <v>20241085</v>
          </cell>
          <cell r="H4789" t="str">
            <v/>
          </cell>
          <cell r="I4789">
            <v>716040</v>
          </cell>
          <cell r="J4789">
            <v>0</v>
          </cell>
          <cell r="K4789">
            <v>107063516</v>
          </cell>
          <cell r="L4789" t="str">
            <v>T</v>
          </cell>
          <cell r="M4789">
            <v>300</v>
          </cell>
          <cell r="N4789" t="str">
            <v>V-1210</v>
          </cell>
          <cell r="O4789">
            <v>45615</v>
          </cell>
        </row>
        <row r="4790">
          <cell r="G4790" t="str">
            <v>20241085</v>
          </cell>
          <cell r="H4790" t="str">
            <v/>
          </cell>
          <cell r="I4790">
            <v>193331</v>
          </cell>
          <cell r="J4790">
            <v>0</v>
          </cell>
          <cell r="K4790">
            <v>107256847</v>
          </cell>
          <cell r="L4790" t="str">
            <v>T</v>
          </cell>
          <cell r="M4790">
            <v>300</v>
          </cell>
          <cell r="N4790" t="str">
            <v>V-1210</v>
          </cell>
          <cell r="O4790">
            <v>45615</v>
          </cell>
        </row>
        <row r="4791">
          <cell r="G4791" t="str">
            <v>20241086</v>
          </cell>
          <cell r="H4791" t="str">
            <v/>
          </cell>
          <cell r="I4791">
            <v>893716</v>
          </cell>
          <cell r="J4791">
            <v>0</v>
          </cell>
          <cell r="K4791">
            <v>108150563</v>
          </cell>
          <cell r="L4791" t="str">
            <v>T</v>
          </cell>
          <cell r="M4791">
            <v>300</v>
          </cell>
          <cell r="N4791" t="str">
            <v>V-1211</v>
          </cell>
          <cell r="O4791">
            <v>45615</v>
          </cell>
        </row>
        <row r="4792">
          <cell r="G4792" t="str">
            <v>20241086</v>
          </cell>
          <cell r="H4792" t="str">
            <v/>
          </cell>
          <cell r="I4792">
            <v>241303</v>
          </cell>
          <cell r="J4792">
            <v>0</v>
          </cell>
          <cell r="K4792">
            <v>108391866</v>
          </cell>
          <cell r="L4792" t="str">
            <v>T</v>
          </cell>
          <cell r="M4792">
            <v>300</v>
          </cell>
          <cell r="N4792" t="str">
            <v>V-1211</v>
          </cell>
          <cell r="O4792">
            <v>45615</v>
          </cell>
        </row>
        <row r="4793">
          <cell r="G4793" t="str">
            <v>20241087</v>
          </cell>
          <cell r="H4793" t="str">
            <v/>
          </cell>
          <cell r="I4793">
            <v>77500</v>
          </cell>
          <cell r="J4793">
            <v>0</v>
          </cell>
          <cell r="K4793">
            <v>108469366</v>
          </cell>
          <cell r="L4793" t="str">
            <v>T</v>
          </cell>
          <cell r="M4793">
            <v>300</v>
          </cell>
          <cell r="N4793" t="str">
            <v>V-1212</v>
          </cell>
          <cell r="O4793">
            <v>45615</v>
          </cell>
        </row>
        <row r="4794">
          <cell r="G4794" t="str">
            <v>20241087</v>
          </cell>
          <cell r="H4794" t="str">
            <v/>
          </cell>
          <cell r="I4794">
            <v>13950</v>
          </cell>
          <cell r="J4794">
            <v>0</v>
          </cell>
          <cell r="K4794">
            <v>108483316</v>
          </cell>
          <cell r="L4794" t="str">
            <v>T</v>
          </cell>
          <cell r="M4794">
            <v>300</v>
          </cell>
          <cell r="N4794" t="str">
            <v>V-1212</v>
          </cell>
          <cell r="O4794">
            <v>45615</v>
          </cell>
        </row>
        <row r="4795">
          <cell r="G4795" t="str">
            <v>20241087</v>
          </cell>
          <cell r="H4795" t="str">
            <v/>
          </cell>
          <cell r="I4795">
            <v>3345014</v>
          </cell>
          <cell r="J4795">
            <v>0</v>
          </cell>
          <cell r="K4795">
            <v>111828330</v>
          </cell>
          <cell r="L4795" t="str">
            <v>T</v>
          </cell>
          <cell r="M4795">
            <v>300</v>
          </cell>
          <cell r="N4795" t="str">
            <v>V-1212</v>
          </cell>
          <cell r="O4795">
            <v>45615</v>
          </cell>
        </row>
        <row r="4796">
          <cell r="G4796" t="str">
            <v>20241087</v>
          </cell>
          <cell r="H4796" t="str">
            <v/>
          </cell>
          <cell r="I4796">
            <v>903154</v>
          </cell>
          <cell r="J4796">
            <v>0</v>
          </cell>
          <cell r="K4796">
            <v>112731484</v>
          </cell>
          <cell r="L4796" t="str">
            <v>T</v>
          </cell>
          <cell r="M4796">
            <v>300</v>
          </cell>
          <cell r="N4796" t="str">
            <v>V-1212</v>
          </cell>
          <cell r="O4796">
            <v>45615</v>
          </cell>
        </row>
        <row r="4797">
          <cell r="G4797" t="str">
            <v>20241076</v>
          </cell>
          <cell r="H4797" t="str">
            <v>árfolyam differencia</v>
          </cell>
          <cell r="I4797">
            <v>0</v>
          </cell>
          <cell r="J4797">
            <v>4593</v>
          </cell>
          <cell r="K4797">
            <v>112726891</v>
          </cell>
          <cell r="L4797" t="str">
            <v>T</v>
          </cell>
          <cell r="M4797">
            <v>300</v>
          </cell>
          <cell r="N4797" t="str">
            <v>V-1216</v>
          </cell>
          <cell r="O4797">
            <v>45617</v>
          </cell>
        </row>
        <row r="4798">
          <cell r="G4798" t="str">
            <v>20241088</v>
          </cell>
          <cell r="H4798" t="str">
            <v/>
          </cell>
          <cell r="I4798">
            <v>322275</v>
          </cell>
          <cell r="J4798">
            <v>0</v>
          </cell>
          <cell r="K4798">
            <v>113049166</v>
          </cell>
          <cell r="L4798" t="str">
            <v>T</v>
          </cell>
          <cell r="M4798">
            <v>300</v>
          </cell>
          <cell r="N4798" t="str">
            <v>V-1218</v>
          </cell>
          <cell r="O4798">
            <v>45617</v>
          </cell>
        </row>
        <row r="4799">
          <cell r="G4799" t="str">
            <v>20241088</v>
          </cell>
          <cell r="H4799" t="str">
            <v/>
          </cell>
          <cell r="I4799">
            <v>87014</v>
          </cell>
          <cell r="J4799">
            <v>0</v>
          </cell>
          <cell r="K4799">
            <v>113136180</v>
          </cell>
          <cell r="L4799" t="str">
            <v>T</v>
          </cell>
          <cell r="M4799">
            <v>300</v>
          </cell>
          <cell r="N4799" t="str">
            <v>V-1218</v>
          </cell>
          <cell r="O4799">
            <v>45617</v>
          </cell>
        </row>
        <row r="4800">
          <cell r="G4800" t="str">
            <v>20241089</v>
          </cell>
          <cell r="H4800" t="str">
            <v/>
          </cell>
          <cell r="I4800">
            <v>114900</v>
          </cell>
          <cell r="J4800">
            <v>0</v>
          </cell>
          <cell r="K4800">
            <v>113251080</v>
          </cell>
          <cell r="L4800" t="str">
            <v>T</v>
          </cell>
          <cell r="M4800">
            <v>300</v>
          </cell>
          <cell r="N4800" t="str">
            <v>V-1219</v>
          </cell>
          <cell r="O4800">
            <v>45617</v>
          </cell>
        </row>
        <row r="4801">
          <cell r="G4801" t="str">
            <v>20241089</v>
          </cell>
          <cell r="H4801" t="str">
            <v/>
          </cell>
          <cell r="I4801">
            <v>20682</v>
          </cell>
          <cell r="J4801">
            <v>0</v>
          </cell>
          <cell r="K4801">
            <v>113271762</v>
          </cell>
          <cell r="L4801" t="str">
            <v>T</v>
          </cell>
          <cell r="M4801">
            <v>300</v>
          </cell>
          <cell r="N4801" t="str">
            <v>V-1219</v>
          </cell>
          <cell r="O4801">
            <v>45617</v>
          </cell>
        </row>
        <row r="4802">
          <cell r="G4802" t="str">
            <v>20241089</v>
          </cell>
          <cell r="H4802" t="str">
            <v/>
          </cell>
          <cell r="I4802">
            <v>872960</v>
          </cell>
          <cell r="J4802">
            <v>0</v>
          </cell>
          <cell r="K4802">
            <v>114144722</v>
          </cell>
          <cell r="L4802" t="str">
            <v>T</v>
          </cell>
          <cell r="M4802">
            <v>300</v>
          </cell>
          <cell r="N4802" t="str">
            <v>V-1219</v>
          </cell>
          <cell r="O4802">
            <v>45617</v>
          </cell>
        </row>
        <row r="4803">
          <cell r="G4803" t="str">
            <v>20241089</v>
          </cell>
          <cell r="H4803" t="str">
            <v/>
          </cell>
          <cell r="I4803">
            <v>235699</v>
          </cell>
          <cell r="J4803">
            <v>0</v>
          </cell>
          <cell r="K4803">
            <v>114380421</v>
          </cell>
          <cell r="L4803" t="str">
            <v>T</v>
          </cell>
          <cell r="M4803">
            <v>300</v>
          </cell>
          <cell r="N4803" t="str">
            <v>V-1219</v>
          </cell>
          <cell r="O4803">
            <v>45617</v>
          </cell>
        </row>
        <row r="4804">
          <cell r="G4804" t="str">
            <v>20249031</v>
          </cell>
          <cell r="H4804" t="str">
            <v/>
          </cell>
          <cell r="I4804">
            <v>64350</v>
          </cell>
          <cell r="J4804">
            <v>0</v>
          </cell>
          <cell r="K4804">
            <v>114444771</v>
          </cell>
          <cell r="L4804" t="str">
            <v>T</v>
          </cell>
          <cell r="M4804">
            <v>300</v>
          </cell>
          <cell r="N4804" t="str">
            <v>V-1220</v>
          </cell>
          <cell r="O4804">
            <v>45617</v>
          </cell>
        </row>
        <row r="4805">
          <cell r="G4805" t="str">
            <v>20249031</v>
          </cell>
          <cell r="H4805" t="str">
            <v/>
          </cell>
          <cell r="I4805">
            <v>11583</v>
          </cell>
          <cell r="J4805">
            <v>0</v>
          </cell>
          <cell r="K4805">
            <v>114456354</v>
          </cell>
          <cell r="L4805" t="str">
            <v>T</v>
          </cell>
          <cell r="M4805">
            <v>300</v>
          </cell>
          <cell r="N4805" t="str">
            <v>V-1220</v>
          </cell>
          <cell r="O4805">
            <v>45617</v>
          </cell>
        </row>
        <row r="4806">
          <cell r="G4806" t="str">
            <v>20249031</v>
          </cell>
          <cell r="H4806" t="str">
            <v/>
          </cell>
          <cell r="I4806">
            <v>459302</v>
          </cell>
          <cell r="J4806">
            <v>0</v>
          </cell>
          <cell r="K4806">
            <v>114915656</v>
          </cell>
          <cell r="L4806" t="str">
            <v>T</v>
          </cell>
          <cell r="M4806">
            <v>300</v>
          </cell>
          <cell r="N4806" t="str">
            <v>V-1220</v>
          </cell>
          <cell r="O4806">
            <v>45617</v>
          </cell>
        </row>
        <row r="4807">
          <cell r="G4807" t="str">
            <v>20249031</v>
          </cell>
          <cell r="H4807" t="str">
            <v/>
          </cell>
          <cell r="I4807">
            <v>124012</v>
          </cell>
          <cell r="J4807">
            <v>0</v>
          </cell>
          <cell r="K4807">
            <v>115039668</v>
          </cell>
          <cell r="L4807" t="str">
            <v>T</v>
          </cell>
          <cell r="M4807">
            <v>300</v>
          </cell>
          <cell r="N4807" t="str">
            <v>V-1220</v>
          </cell>
          <cell r="O4807">
            <v>45617</v>
          </cell>
        </row>
        <row r="4808">
          <cell r="G4808" t="str">
            <v>20249032</v>
          </cell>
          <cell r="H4808" t="str">
            <v/>
          </cell>
          <cell r="I4808">
            <v>6600</v>
          </cell>
          <cell r="J4808">
            <v>0</v>
          </cell>
          <cell r="K4808">
            <v>115046268</v>
          </cell>
          <cell r="L4808" t="str">
            <v>T</v>
          </cell>
          <cell r="M4808">
            <v>300</v>
          </cell>
          <cell r="N4808" t="str">
            <v>V-1221</v>
          </cell>
          <cell r="O4808">
            <v>45617</v>
          </cell>
        </row>
        <row r="4809">
          <cell r="G4809" t="str">
            <v>20249032</v>
          </cell>
          <cell r="H4809" t="str">
            <v/>
          </cell>
          <cell r="I4809">
            <v>1188</v>
          </cell>
          <cell r="J4809">
            <v>0</v>
          </cell>
          <cell r="K4809">
            <v>115047456</v>
          </cell>
          <cell r="L4809" t="str">
            <v>T</v>
          </cell>
          <cell r="M4809">
            <v>300</v>
          </cell>
          <cell r="N4809" t="str">
            <v>V-1221</v>
          </cell>
          <cell r="O4809">
            <v>45617</v>
          </cell>
        </row>
        <row r="4810">
          <cell r="G4810" t="str">
            <v>20249032</v>
          </cell>
          <cell r="H4810" t="str">
            <v/>
          </cell>
          <cell r="I4810">
            <v>25900</v>
          </cell>
          <cell r="J4810">
            <v>0</v>
          </cell>
          <cell r="K4810">
            <v>115073356</v>
          </cell>
          <cell r="L4810" t="str">
            <v>T</v>
          </cell>
          <cell r="M4810">
            <v>300</v>
          </cell>
          <cell r="N4810" t="str">
            <v>V-1221</v>
          </cell>
          <cell r="O4810">
            <v>45617</v>
          </cell>
        </row>
        <row r="4811">
          <cell r="G4811" t="str">
            <v>20249032</v>
          </cell>
          <cell r="H4811" t="str">
            <v/>
          </cell>
          <cell r="I4811">
            <v>6993</v>
          </cell>
          <cell r="J4811">
            <v>0</v>
          </cell>
          <cell r="K4811">
            <v>115080349</v>
          </cell>
          <cell r="L4811" t="str">
            <v>T</v>
          </cell>
          <cell r="M4811">
            <v>300</v>
          </cell>
          <cell r="N4811" t="str">
            <v>V-1221</v>
          </cell>
          <cell r="O4811">
            <v>45617</v>
          </cell>
        </row>
        <row r="4812">
          <cell r="G4812" t="str">
            <v>20241076</v>
          </cell>
          <cell r="H4812" t="str">
            <v>Kerekítési különbözet</v>
          </cell>
          <cell r="I4812">
            <v>0</v>
          </cell>
          <cell r="J4812">
            <v>1</v>
          </cell>
          <cell r="K4812">
            <v>115080348</v>
          </cell>
          <cell r="L4812" t="str">
            <v>T</v>
          </cell>
          <cell r="M4812">
            <v>300</v>
          </cell>
          <cell r="N4812" t="str">
            <v>V-1227</v>
          </cell>
          <cell r="O4812">
            <v>45617</v>
          </cell>
        </row>
        <row r="4813">
          <cell r="G4813" t="str">
            <v>20240802</v>
          </cell>
          <cell r="H4813" t="str">
            <v>20240802 szla. kiegyenlítés</v>
          </cell>
          <cell r="I4813">
            <v>0</v>
          </cell>
          <cell r="J4813">
            <v>1844802</v>
          </cell>
          <cell r="K4813">
            <v>113235546</v>
          </cell>
          <cell r="L4813" t="str">
            <v>T</v>
          </cell>
          <cell r="M4813">
            <v>200</v>
          </cell>
          <cell r="N4813" t="str">
            <v>B-228</v>
          </cell>
          <cell r="O4813">
            <v>45617</v>
          </cell>
        </row>
        <row r="4814">
          <cell r="G4814" t="str">
            <v>20240803</v>
          </cell>
          <cell r="H4814" t="str">
            <v>20240803 szla. kiegyenlítés</v>
          </cell>
          <cell r="I4814">
            <v>0</v>
          </cell>
          <cell r="J4814">
            <v>715086</v>
          </cell>
          <cell r="K4814">
            <v>112520460</v>
          </cell>
          <cell r="L4814" t="str">
            <v>T</v>
          </cell>
          <cell r="M4814">
            <v>200</v>
          </cell>
          <cell r="N4814" t="str">
            <v>B-228</v>
          </cell>
          <cell r="O4814">
            <v>45617</v>
          </cell>
        </row>
        <row r="4815">
          <cell r="G4815" t="str">
            <v>20240804</v>
          </cell>
          <cell r="H4815" t="str">
            <v>20240804 szla. kiegyenlítés</v>
          </cell>
          <cell r="I4815">
            <v>0</v>
          </cell>
          <cell r="J4815">
            <v>396621</v>
          </cell>
          <cell r="K4815">
            <v>112123839</v>
          </cell>
          <cell r="L4815" t="str">
            <v>T</v>
          </cell>
          <cell r="M4815">
            <v>200</v>
          </cell>
          <cell r="N4815" t="str">
            <v>B-228</v>
          </cell>
          <cell r="O4815">
            <v>45617</v>
          </cell>
        </row>
        <row r="4816">
          <cell r="G4816" t="str">
            <v>20240973</v>
          </cell>
          <cell r="H4816" t="str">
            <v>20240973 szla. kiegyenlítés</v>
          </cell>
          <cell r="I4816">
            <v>0</v>
          </cell>
          <cell r="J4816">
            <v>1516308</v>
          </cell>
          <cell r="K4816">
            <v>110607531</v>
          </cell>
          <cell r="L4816" t="str">
            <v>T</v>
          </cell>
          <cell r="M4816">
            <v>200</v>
          </cell>
          <cell r="N4816" t="str">
            <v>B-228</v>
          </cell>
          <cell r="O4816">
            <v>45617</v>
          </cell>
        </row>
        <row r="4817">
          <cell r="G4817" t="str">
            <v>20240919</v>
          </cell>
          <cell r="H4817" t="str">
            <v>20240919 szla. kiegyenlítés</v>
          </cell>
          <cell r="I4817">
            <v>0</v>
          </cell>
          <cell r="J4817">
            <v>1506918</v>
          </cell>
          <cell r="K4817">
            <v>109100613</v>
          </cell>
          <cell r="L4817" t="str">
            <v>T</v>
          </cell>
          <cell r="M4817">
            <v>200</v>
          </cell>
          <cell r="N4817" t="str">
            <v>B-228</v>
          </cell>
          <cell r="O4817">
            <v>45617</v>
          </cell>
        </row>
        <row r="4818">
          <cell r="G4818" t="str">
            <v>20241092</v>
          </cell>
          <cell r="H4818" t="str">
            <v>20241092 szla. kiegyenlítés</v>
          </cell>
          <cell r="I4818">
            <v>0</v>
          </cell>
          <cell r="J4818">
            <v>70000</v>
          </cell>
          <cell r="K4818">
            <v>109030613</v>
          </cell>
          <cell r="L4818" t="str">
            <v>T</v>
          </cell>
          <cell r="M4818">
            <v>400</v>
          </cell>
          <cell r="N4818" t="str">
            <v>P-194</v>
          </cell>
          <cell r="O4818">
            <v>45628</v>
          </cell>
        </row>
        <row r="4819">
          <cell r="G4819" t="str">
            <v>20241088</v>
          </cell>
          <cell r="H4819" t="str">
            <v>20241088 szla. kiegyenlítés</v>
          </cell>
          <cell r="I4819">
            <v>0</v>
          </cell>
          <cell r="J4819">
            <v>409289</v>
          </cell>
          <cell r="K4819">
            <v>108621324</v>
          </cell>
          <cell r="L4819" t="str">
            <v>T</v>
          </cell>
          <cell r="M4819">
            <v>400</v>
          </cell>
          <cell r="N4819" t="str">
            <v>P-195</v>
          </cell>
          <cell r="O4819">
            <v>45628</v>
          </cell>
        </row>
        <row r="4820">
          <cell r="G4820" t="str">
            <v>20241090</v>
          </cell>
          <cell r="H4820" t="str">
            <v/>
          </cell>
          <cell r="I4820">
            <v>17835</v>
          </cell>
          <cell r="J4820">
            <v>0</v>
          </cell>
          <cell r="K4820">
            <v>108639159</v>
          </cell>
          <cell r="L4820" t="str">
            <v>T</v>
          </cell>
          <cell r="M4820">
            <v>300</v>
          </cell>
          <cell r="N4820" t="str">
            <v>V-1222</v>
          </cell>
          <cell r="O4820">
            <v>45617</v>
          </cell>
        </row>
        <row r="4821">
          <cell r="G4821" t="str">
            <v>20241090</v>
          </cell>
          <cell r="H4821" t="str">
            <v/>
          </cell>
          <cell r="I4821">
            <v>3210</v>
          </cell>
          <cell r="J4821">
            <v>0</v>
          </cell>
          <cell r="K4821">
            <v>108642369</v>
          </cell>
          <cell r="L4821" t="str">
            <v>T</v>
          </cell>
          <cell r="M4821">
            <v>300</v>
          </cell>
          <cell r="N4821" t="str">
            <v>V-1222</v>
          </cell>
          <cell r="O4821">
            <v>45617</v>
          </cell>
        </row>
        <row r="4822">
          <cell r="G4822" t="str">
            <v>20241090</v>
          </cell>
          <cell r="H4822" t="str">
            <v/>
          </cell>
          <cell r="I4822">
            <v>861900</v>
          </cell>
          <cell r="J4822">
            <v>0</v>
          </cell>
          <cell r="K4822">
            <v>109504269</v>
          </cell>
          <cell r="L4822" t="str">
            <v>T</v>
          </cell>
          <cell r="M4822">
            <v>300</v>
          </cell>
          <cell r="N4822" t="str">
            <v>V-1222</v>
          </cell>
          <cell r="O4822">
            <v>45617</v>
          </cell>
        </row>
        <row r="4823">
          <cell r="G4823" t="str">
            <v>20241090</v>
          </cell>
          <cell r="H4823" t="str">
            <v/>
          </cell>
          <cell r="I4823">
            <v>232713</v>
          </cell>
          <cell r="J4823">
            <v>0</v>
          </cell>
          <cell r="K4823">
            <v>109736982</v>
          </cell>
          <cell r="L4823" t="str">
            <v>T</v>
          </cell>
          <cell r="M4823">
            <v>300</v>
          </cell>
          <cell r="N4823" t="str">
            <v>V-1222</v>
          </cell>
          <cell r="O4823">
            <v>45617</v>
          </cell>
        </row>
        <row r="4824">
          <cell r="G4824" t="str">
            <v>20247049</v>
          </cell>
          <cell r="H4824" t="str">
            <v/>
          </cell>
          <cell r="I4824">
            <v>2323752</v>
          </cell>
          <cell r="J4824">
            <v>0</v>
          </cell>
          <cell r="K4824">
            <v>112060734</v>
          </cell>
          <cell r="L4824" t="str">
            <v>T</v>
          </cell>
          <cell r="M4824">
            <v>300</v>
          </cell>
          <cell r="N4824" t="str">
            <v>V-1223</v>
          </cell>
          <cell r="O4824">
            <v>45617</v>
          </cell>
        </row>
        <row r="4825">
          <cell r="G4825" t="str">
            <v>20247049</v>
          </cell>
          <cell r="H4825" t="str">
            <v/>
          </cell>
          <cell r="I4825">
            <v>627413</v>
          </cell>
          <cell r="J4825">
            <v>0</v>
          </cell>
          <cell r="K4825">
            <v>112688147</v>
          </cell>
          <cell r="L4825" t="str">
            <v>T</v>
          </cell>
          <cell r="M4825">
            <v>300</v>
          </cell>
          <cell r="N4825" t="str">
            <v>V-1223</v>
          </cell>
          <cell r="O4825">
            <v>45617</v>
          </cell>
        </row>
        <row r="4826">
          <cell r="G4826" t="str">
            <v>20241091</v>
          </cell>
          <cell r="H4826" t="str">
            <v/>
          </cell>
          <cell r="I4826">
            <v>372750</v>
          </cell>
          <cell r="J4826">
            <v>0</v>
          </cell>
          <cell r="K4826">
            <v>113060897</v>
          </cell>
          <cell r="L4826" t="str">
            <v>T</v>
          </cell>
          <cell r="M4826">
            <v>300</v>
          </cell>
          <cell r="N4826" t="str">
            <v>V-1224</v>
          </cell>
          <cell r="O4826">
            <v>45617</v>
          </cell>
        </row>
        <row r="4827">
          <cell r="G4827" t="str">
            <v>20241091</v>
          </cell>
          <cell r="H4827" t="str">
            <v/>
          </cell>
          <cell r="I4827">
            <v>67095</v>
          </cell>
          <cell r="J4827">
            <v>0</v>
          </cell>
          <cell r="K4827">
            <v>113127992</v>
          </cell>
          <cell r="L4827" t="str">
            <v>T</v>
          </cell>
          <cell r="M4827">
            <v>300</v>
          </cell>
          <cell r="N4827" t="str">
            <v>V-1224</v>
          </cell>
          <cell r="O4827">
            <v>45617</v>
          </cell>
        </row>
        <row r="4828">
          <cell r="G4828" t="str">
            <v>20241091</v>
          </cell>
          <cell r="H4828" t="str">
            <v/>
          </cell>
          <cell r="I4828">
            <v>229860</v>
          </cell>
          <cell r="J4828">
            <v>0</v>
          </cell>
          <cell r="K4828">
            <v>113357852</v>
          </cell>
          <cell r="L4828" t="str">
            <v>T</v>
          </cell>
          <cell r="M4828">
            <v>300</v>
          </cell>
          <cell r="N4828" t="str">
            <v>V-1224</v>
          </cell>
          <cell r="O4828">
            <v>45617</v>
          </cell>
        </row>
        <row r="4829">
          <cell r="G4829" t="str">
            <v>20241091</v>
          </cell>
          <cell r="H4829" t="str">
            <v/>
          </cell>
          <cell r="I4829">
            <v>62062</v>
          </cell>
          <cell r="J4829">
            <v>0</v>
          </cell>
          <cell r="K4829">
            <v>113419914</v>
          </cell>
          <cell r="L4829" t="str">
            <v>T</v>
          </cell>
          <cell r="M4829">
            <v>300</v>
          </cell>
          <cell r="N4829" t="str">
            <v>V-1224</v>
          </cell>
          <cell r="O4829">
            <v>45617</v>
          </cell>
        </row>
        <row r="4830">
          <cell r="G4830" t="str">
            <v>20241092</v>
          </cell>
          <cell r="H4830" t="str">
            <v>Közigazgatási bírság (AAJQ-528)</v>
          </cell>
          <cell r="I4830">
            <v>70000</v>
          </cell>
          <cell r="J4830">
            <v>0</v>
          </cell>
          <cell r="K4830">
            <v>113489914</v>
          </cell>
          <cell r="L4830" t="str">
            <v>T</v>
          </cell>
          <cell r="M4830">
            <v>300</v>
          </cell>
          <cell r="N4830" t="str">
            <v>V-1225</v>
          </cell>
          <cell r="O4830">
            <v>45617</v>
          </cell>
        </row>
        <row r="4831">
          <cell r="G4831" t="str">
            <v>20241093</v>
          </cell>
          <cell r="H4831" t="str">
            <v/>
          </cell>
          <cell r="I4831">
            <v>22500</v>
          </cell>
          <cell r="J4831">
            <v>0</v>
          </cell>
          <cell r="K4831">
            <v>113512414</v>
          </cell>
          <cell r="L4831" t="str">
            <v>T</v>
          </cell>
          <cell r="M4831">
            <v>300</v>
          </cell>
          <cell r="N4831" t="str">
            <v>V-1226</v>
          </cell>
          <cell r="O4831">
            <v>45617</v>
          </cell>
        </row>
        <row r="4832">
          <cell r="G4832" t="str">
            <v>20241093</v>
          </cell>
          <cell r="H4832" t="str">
            <v/>
          </cell>
          <cell r="I4832">
            <v>4050</v>
          </cell>
          <cell r="J4832">
            <v>0</v>
          </cell>
          <cell r="K4832">
            <v>113516464</v>
          </cell>
          <cell r="L4832" t="str">
            <v>T</v>
          </cell>
          <cell r="M4832">
            <v>300</v>
          </cell>
          <cell r="N4832" t="str">
            <v>V-1226</v>
          </cell>
          <cell r="O4832">
            <v>45617</v>
          </cell>
        </row>
        <row r="4833">
          <cell r="G4833" t="str">
            <v>20241094</v>
          </cell>
          <cell r="H4833" t="str">
            <v>20241094 szla. kiegyenlítés</v>
          </cell>
          <cell r="I4833">
            <v>0</v>
          </cell>
          <cell r="J4833">
            <v>1937303</v>
          </cell>
          <cell r="K4833">
            <v>111579161</v>
          </cell>
          <cell r="L4833" t="str">
            <v>T</v>
          </cell>
          <cell r="M4833">
            <v>200</v>
          </cell>
          <cell r="N4833" t="str">
            <v>B-229</v>
          </cell>
          <cell r="O4833">
            <v>45621</v>
          </cell>
        </row>
        <row r="4834">
          <cell r="G4834" t="str">
            <v>20240868</v>
          </cell>
          <cell r="H4834" t="str">
            <v>20240868 szla. kiegyenlítés</v>
          </cell>
          <cell r="I4834">
            <v>0</v>
          </cell>
          <cell r="J4834">
            <v>41199</v>
          </cell>
          <cell r="K4834">
            <v>111537962</v>
          </cell>
          <cell r="L4834" t="str">
            <v>T</v>
          </cell>
          <cell r="M4834">
            <v>200</v>
          </cell>
          <cell r="N4834" t="str">
            <v>B-229</v>
          </cell>
          <cell r="O4834">
            <v>45621</v>
          </cell>
        </row>
        <row r="4835">
          <cell r="G4835" t="str">
            <v>20241094</v>
          </cell>
          <cell r="H4835" t="str">
            <v/>
          </cell>
          <cell r="I4835">
            <v>84495</v>
          </cell>
          <cell r="J4835">
            <v>0</v>
          </cell>
          <cell r="K4835">
            <v>111622457</v>
          </cell>
          <cell r="L4835" t="str">
            <v>T</v>
          </cell>
          <cell r="M4835">
            <v>300</v>
          </cell>
          <cell r="N4835" t="str">
            <v>V-1228</v>
          </cell>
          <cell r="O4835">
            <v>45621</v>
          </cell>
        </row>
        <row r="4836">
          <cell r="G4836" t="str">
            <v>20241094</v>
          </cell>
          <cell r="H4836" t="str">
            <v/>
          </cell>
          <cell r="I4836">
            <v>15209</v>
          </cell>
          <cell r="J4836">
            <v>0</v>
          </cell>
          <cell r="K4836">
            <v>111637666</v>
          </cell>
          <cell r="L4836" t="str">
            <v>T</v>
          </cell>
          <cell r="M4836">
            <v>300</v>
          </cell>
          <cell r="N4836" t="str">
            <v>V-1228</v>
          </cell>
          <cell r="O4836">
            <v>45621</v>
          </cell>
        </row>
        <row r="4837">
          <cell r="G4837" t="str">
            <v>20241094</v>
          </cell>
          <cell r="H4837" t="str">
            <v/>
          </cell>
          <cell r="I4837">
            <v>1446928</v>
          </cell>
          <cell r="J4837">
            <v>0</v>
          </cell>
          <cell r="K4837">
            <v>113084594</v>
          </cell>
          <cell r="L4837" t="str">
            <v>T</v>
          </cell>
          <cell r="M4837">
            <v>300</v>
          </cell>
          <cell r="N4837" t="str">
            <v>V-1228</v>
          </cell>
          <cell r="O4837">
            <v>45621</v>
          </cell>
        </row>
        <row r="4838">
          <cell r="G4838" t="str">
            <v>20241094</v>
          </cell>
          <cell r="H4838" t="str">
            <v/>
          </cell>
          <cell r="I4838">
            <v>390671</v>
          </cell>
          <cell r="J4838">
            <v>0</v>
          </cell>
          <cell r="K4838">
            <v>113475265</v>
          </cell>
          <cell r="L4838" t="str">
            <v>T</v>
          </cell>
          <cell r="M4838">
            <v>300</v>
          </cell>
          <cell r="N4838" t="str">
            <v>V-1228</v>
          </cell>
          <cell r="O4838">
            <v>45621</v>
          </cell>
        </row>
        <row r="4839">
          <cell r="G4839" t="str">
            <v>20241095</v>
          </cell>
          <cell r="H4839" t="str">
            <v/>
          </cell>
          <cell r="I4839">
            <v>1452600</v>
          </cell>
          <cell r="J4839">
            <v>0</v>
          </cell>
          <cell r="K4839">
            <v>114927865</v>
          </cell>
          <cell r="L4839" t="str">
            <v>T</v>
          </cell>
          <cell r="M4839">
            <v>300</v>
          </cell>
          <cell r="N4839" t="str">
            <v>V-1229</v>
          </cell>
          <cell r="O4839">
            <v>45621</v>
          </cell>
        </row>
        <row r="4840">
          <cell r="G4840" t="str">
            <v>20241095</v>
          </cell>
          <cell r="H4840" t="str">
            <v/>
          </cell>
          <cell r="I4840">
            <v>392202</v>
          </cell>
          <cell r="J4840">
            <v>0</v>
          </cell>
          <cell r="K4840">
            <v>115320067</v>
          </cell>
          <cell r="L4840" t="str">
            <v>T</v>
          </cell>
          <cell r="M4840">
            <v>300</v>
          </cell>
          <cell r="N4840" t="str">
            <v>V-1229</v>
          </cell>
          <cell r="O4840">
            <v>45621</v>
          </cell>
        </row>
        <row r="4841">
          <cell r="G4841" t="str">
            <v>20241096</v>
          </cell>
          <cell r="H4841" t="str">
            <v/>
          </cell>
          <cell r="I4841">
            <v>21510</v>
          </cell>
          <cell r="J4841">
            <v>0</v>
          </cell>
          <cell r="K4841">
            <v>115341577</v>
          </cell>
          <cell r="L4841" t="str">
            <v>T</v>
          </cell>
          <cell r="M4841">
            <v>300</v>
          </cell>
          <cell r="N4841" t="str">
            <v>V-1230</v>
          </cell>
          <cell r="O4841">
            <v>45621</v>
          </cell>
        </row>
        <row r="4842">
          <cell r="G4842" t="str">
            <v>20241096</v>
          </cell>
          <cell r="H4842" t="str">
            <v/>
          </cell>
          <cell r="I4842">
            <v>3872</v>
          </cell>
          <cell r="J4842">
            <v>0</v>
          </cell>
          <cell r="K4842">
            <v>115345449</v>
          </cell>
          <cell r="L4842" t="str">
            <v>T</v>
          </cell>
          <cell r="M4842">
            <v>300</v>
          </cell>
          <cell r="N4842" t="str">
            <v>V-1230</v>
          </cell>
          <cell r="O4842">
            <v>45621</v>
          </cell>
        </row>
        <row r="4843">
          <cell r="G4843" t="str">
            <v>20241097</v>
          </cell>
          <cell r="H4843" t="str">
            <v/>
          </cell>
          <cell r="I4843">
            <v>500</v>
          </cell>
          <cell r="J4843">
            <v>0</v>
          </cell>
          <cell r="K4843">
            <v>115345949</v>
          </cell>
          <cell r="L4843" t="str">
            <v>T</v>
          </cell>
          <cell r="M4843">
            <v>300</v>
          </cell>
          <cell r="N4843" t="str">
            <v>V-1231</v>
          </cell>
          <cell r="O4843">
            <v>45621</v>
          </cell>
        </row>
        <row r="4844">
          <cell r="G4844" t="str">
            <v>20241098</v>
          </cell>
          <cell r="H4844" t="str">
            <v/>
          </cell>
          <cell r="I4844">
            <v>0</v>
          </cell>
          <cell r="J4844">
            <v>500</v>
          </cell>
          <cell r="K4844">
            <v>115345449</v>
          </cell>
          <cell r="L4844" t="str">
            <v>T</v>
          </cell>
          <cell r="M4844">
            <v>300</v>
          </cell>
          <cell r="N4844" t="str">
            <v>V-1232</v>
          </cell>
          <cell r="O4844">
            <v>45621</v>
          </cell>
        </row>
        <row r="4845">
          <cell r="G4845" t="str">
            <v>20241022</v>
          </cell>
          <cell r="H4845" t="str">
            <v>20241022 szla. kiegyenlítés</v>
          </cell>
          <cell r="I4845">
            <v>0</v>
          </cell>
          <cell r="J4845">
            <v>1179108</v>
          </cell>
          <cell r="K4845">
            <v>114166341</v>
          </cell>
          <cell r="L4845" t="str">
            <v>T</v>
          </cell>
          <cell r="M4845">
            <v>200</v>
          </cell>
          <cell r="N4845" t="str">
            <v>B-230</v>
          </cell>
          <cell r="O4845">
            <v>45621</v>
          </cell>
        </row>
        <row r="4846">
          <cell r="G4846" t="str">
            <v>20241036</v>
          </cell>
          <cell r="H4846" t="str">
            <v>20241036 szla. kiegyenlítés</v>
          </cell>
          <cell r="I4846">
            <v>0</v>
          </cell>
          <cell r="J4846">
            <v>384200</v>
          </cell>
          <cell r="K4846">
            <v>113782141</v>
          </cell>
          <cell r="L4846" t="str">
            <v>T</v>
          </cell>
          <cell r="M4846">
            <v>200</v>
          </cell>
          <cell r="N4846" t="str">
            <v>B-230</v>
          </cell>
          <cell r="O4846">
            <v>45621</v>
          </cell>
        </row>
        <row r="4847">
          <cell r="G4847" t="str">
            <v>20241079</v>
          </cell>
          <cell r="H4847" t="str">
            <v>20241079 szla. kiegyenlítés</v>
          </cell>
          <cell r="I4847">
            <v>0</v>
          </cell>
          <cell r="J4847">
            <v>350266</v>
          </cell>
          <cell r="K4847">
            <v>113431875</v>
          </cell>
          <cell r="L4847" t="str">
            <v>T</v>
          </cell>
          <cell r="M4847">
            <v>200</v>
          </cell>
          <cell r="N4847" t="str">
            <v>B-230</v>
          </cell>
          <cell r="O4847">
            <v>45621</v>
          </cell>
        </row>
        <row r="4848">
          <cell r="G4848" t="str">
            <v>20240915</v>
          </cell>
          <cell r="H4848" t="str">
            <v>20240915 szla. kiegyenlítés</v>
          </cell>
          <cell r="I4848">
            <v>0</v>
          </cell>
          <cell r="J4848">
            <v>62332</v>
          </cell>
          <cell r="K4848">
            <v>113369543</v>
          </cell>
          <cell r="L4848" t="str">
            <v>T</v>
          </cell>
          <cell r="M4848">
            <v>200</v>
          </cell>
          <cell r="N4848" t="str">
            <v>B-230</v>
          </cell>
          <cell r="O4848">
            <v>45621</v>
          </cell>
        </row>
        <row r="4849">
          <cell r="G4849" t="str">
            <v>20241035</v>
          </cell>
          <cell r="H4849" t="str">
            <v>20241035 szla. kiegyenlítés</v>
          </cell>
          <cell r="I4849">
            <v>0</v>
          </cell>
          <cell r="J4849">
            <v>34950</v>
          </cell>
          <cell r="K4849">
            <v>113334593</v>
          </cell>
          <cell r="L4849" t="str">
            <v>T</v>
          </cell>
          <cell r="M4849">
            <v>200</v>
          </cell>
          <cell r="N4849" t="str">
            <v>B-230</v>
          </cell>
          <cell r="O4849">
            <v>45621</v>
          </cell>
        </row>
        <row r="4850">
          <cell r="G4850" t="str">
            <v>20241099</v>
          </cell>
          <cell r="H4850" t="str">
            <v/>
          </cell>
          <cell r="I4850">
            <v>500</v>
          </cell>
          <cell r="J4850">
            <v>0</v>
          </cell>
          <cell r="K4850">
            <v>113335093</v>
          </cell>
          <cell r="L4850" t="str">
            <v>T</v>
          </cell>
          <cell r="M4850">
            <v>300</v>
          </cell>
          <cell r="N4850" t="str">
            <v>V-1233</v>
          </cell>
          <cell r="O4850">
            <v>45621</v>
          </cell>
        </row>
        <row r="4851">
          <cell r="G4851" t="str">
            <v>20241100</v>
          </cell>
          <cell r="H4851" t="str">
            <v/>
          </cell>
          <cell r="I4851">
            <v>0</v>
          </cell>
          <cell r="J4851">
            <v>500</v>
          </cell>
          <cell r="K4851">
            <v>113334593</v>
          </cell>
          <cell r="L4851" t="str">
            <v>T</v>
          </cell>
          <cell r="M4851">
            <v>300</v>
          </cell>
          <cell r="N4851" t="str">
            <v>V-1234</v>
          </cell>
          <cell r="O4851">
            <v>45621</v>
          </cell>
        </row>
        <row r="4852">
          <cell r="G4852" t="str">
            <v>20241103</v>
          </cell>
          <cell r="H4852" t="str">
            <v/>
          </cell>
          <cell r="I4852">
            <v>2675900</v>
          </cell>
          <cell r="J4852">
            <v>0</v>
          </cell>
          <cell r="K4852">
            <v>116010493</v>
          </cell>
          <cell r="L4852" t="str">
            <v>T</v>
          </cell>
          <cell r="M4852">
            <v>300</v>
          </cell>
          <cell r="N4852" t="str">
            <v>V-1235</v>
          </cell>
          <cell r="O4852">
            <v>45621</v>
          </cell>
        </row>
        <row r="4853">
          <cell r="G4853" t="str">
            <v>20241103</v>
          </cell>
          <cell r="H4853" t="str">
            <v/>
          </cell>
          <cell r="I4853">
            <v>722493</v>
          </cell>
          <cell r="J4853">
            <v>0</v>
          </cell>
          <cell r="K4853">
            <v>116732986</v>
          </cell>
          <cell r="L4853" t="str">
            <v>T</v>
          </cell>
          <cell r="M4853">
            <v>300</v>
          </cell>
          <cell r="N4853" t="str">
            <v>V-1235</v>
          </cell>
          <cell r="O4853">
            <v>45621</v>
          </cell>
        </row>
        <row r="4854">
          <cell r="G4854" t="str">
            <v>20241104</v>
          </cell>
          <cell r="H4854" t="str">
            <v/>
          </cell>
          <cell r="I4854">
            <v>427280</v>
          </cell>
          <cell r="J4854">
            <v>0</v>
          </cell>
          <cell r="K4854">
            <v>117160266</v>
          </cell>
          <cell r="L4854" t="str">
            <v>T</v>
          </cell>
          <cell r="M4854">
            <v>300</v>
          </cell>
          <cell r="N4854" t="str">
            <v>V-1236</v>
          </cell>
          <cell r="O4854">
            <v>45621</v>
          </cell>
        </row>
        <row r="4855">
          <cell r="G4855" t="str">
            <v>20241104</v>
          </cell>
          <cell r="H4855" t="str">
            <v/>
          </cell>
          <cell r="I4855">
            <v>115365</v>
          </cell>
          <cell r="J4855">
            <v>0</v>
          </cell>
          <cell r="K4855">
            <v>117275631</v>
          </cell>
          <cell r="L4855" t="str">
            <v>T</v>
          </cell>
          <cell r="M4855">
            <v>300</v>
          </cell>
          <cell r="N4855" t="str">
            <v>V-1236</v>
          </cell>
          <cell r="O4855">
            <v>45621</v>
          </cell>
        </row>
        <row r="4856">
          <cell r="G4856" t="str">
            <v>20241104</v>
          </cell>
          <cell r="H4856" t="str">
            <v/>
          </cell>
          <cell r="I4856">
            <v>275760</v>
          </cell>
          <cell r="J4856">
            <v>0</v>
          </cell>
          <cell r="K4856">
            <v>117551391</v>
          </cell>
          <cell r="L4856" t="str">
            <v>T</v>
          </cell>
          <cell r="M4856">
            <v>300</v>
          </cell>
          <cell r="N4856" t="str">
            <v>V-1236</v>
          </cell>
          <cell r="O4856">
            <v>45621</v>
          </cell>
        </row>
        <row r="4857">
          <cell r="G4857" t="str">
            <v>20241104</v>
          </cell>
          <cell r="H4857" t="str">
            <v/>
          </cell>
          <cell r="I4857">
            <v>49637</v>
          </cell>
          <cell r="J4857">
            <v>0</v>
          </cell>
          <cell r="K4857">
            <v>117601028</v>
          </cell>
          <cell r="L4857" t="str">
            <v>T</v>
          </cell>
          <cell r="M4857">
            <v>300</v>
          </cell>
          <cell r="N4857" t="str">
            <v>V-1236</v>
          </cell>
          <cell r="O4857">
            <v>45621</v>
          </cell>
        </row>
        <row r="4858">
          <cell r="G4858" t="str">
            <v>20241105</v>
          </cell>
          <cell r="H4858" t="str">
            <v/>
          </cell>
          <cell r="I4858">
            <v>275800</v>
          </cell>
          <cell r="J4858">
            <v>0</v>
          </cell>
          <cell r="K4858">
            <v>117876828</v>
          </cell>
          <cell r="L4858" t="str">
            <v>T</v>
          </cell>
          <cell r="M4858">
            <v>300</v>
          </cell>
          <cell r="N4858" t="str">
            <v>V-1237</v>
          </cell>
          <cell r="O4858">
            <v>45621</v>
          </cell>
        </row>
        <row r="4859">
          <cell r="G4859" t="str">
            <v>20241105</v>
          </cell>
          <cell r="H4859" t="str">
            <v/>
          </cell>
          <cell r="I4859">
            <v>74466</v>
          </cell>
          <cell r="J4859">
            <v>0</v>
          </cell>
          <cell r="K4859">
            <v>117951294</v>
          </cell>
          <cell r="L4859" t="str">
            <v>T</v>
          </cell>
          <cell r="M4859">
            <v>300</v>
          </cell>
          <cell r="N4859" t="str">
            <v>V-1237</v>
          </cell>
          <cell r="O4859">
            <v>45621</v>
          </cell>
        </row>
        <row r="4860">
          <cell r="G4860" t="str">
            <v>20241106</v>
          </cell>
          <cell r="H4860" t="str">
            <v/>
          </cell>
          <cell r="I4860">
            <v>9000</v>
          </cell>
          <cell r="J4860">
            <v>0</v>
          </cell>
          <cell r="K4860">
            <v>117960294</v>
          </cell>
          <cell r="L4860" t="str">
            <v>T</v>
          </cell>
          <cell r="M4860">
            <v>300</v>
          </cell>
          <cell r="N4860" t="str">
            <v>V-1238</v>
          </cell>
          <cell r="O4860">
            <v>45621</v>
          </cell>
        </row>
        <row r="4861">
          <cell r="G4861" t="str">
            <v>20241106</v>
          </cell>
          <cell r="H4861" t="str">
            <v/>
          </cell>
          <cell r="I4861">
            <v>1620</v>
          </cell>
          <cell r="J4861">
            <v>0</v>
          </cell>
          <cell r="K4861">
            <v>117961914</v>
          </cell>
          <cell r="L4861" t="str">
            <v>T</v>
          </cell>
          <cell r="M4861">
            <v>300</v>
          </cell>
          <cell r="N4861" t="str">
            <v>V-1238</v>
          </cell>
          <cell r="O4861">
            <v>45621</v>
          </cell>
        </row>
        <row r="4862">
          <cell r="G4862" t="str">
            <v>20241107</v>
          </cell>
          <cell r="H4862" t="str">
            <v/>
          </cell>
          <cell r="I4862">
            <v>269700</v>
          </cell>
          <cell r="J4862">
            <v>0</v>
          </cell>
          <cell r="K4862">
            <v>118231614</v>
          </cell>
          <cell r="L4862" t="str">
            <v>T</v>
          </cell>
          <cell r="M4862">
            <v>300</v>
          </cell>
          <cell r="N4862" t="str">
            <v>V-1239</v>
          </cell>
          <cell r="O4862">
            <v>45621</v>
          </cell>
        </row>
        <row r="4863">
          <cell r="G4863" t="str">
            <v>20241107</v>
          </cell>
          <cell r="H4863" t="str">
            <v/>
          </cell>
          <cell r="I4863">
            <v>48546</v>
          </cell>
          <cell r="J4863">
            <v>0</v>
          </cell>
          <cell r="K4863">
            <v>118280160</v>
          </cell>
          <cell r="L4863" t="str">
            <v>T</v>
          </cell>
          <cell r="M4863">
            <v>300</v>
          </cell>
          <cell r="N4863" t="str">
            <v>V-1239</v>
          </cell>
          <cell r="O4863">
            <v>45621</v>
          </cell>
        </row>
        <row r="4864">
          <cell r="G4864" t="str">
            <v>20241107</v>
          </cell>
          <cell r="H4864" t="str">
            <v/>
          </cell>
          <cell r="I4864">
            <v>1155090</v>
          </cell>
          <cell r="J4864">
            <v>0</v>
          </cell>
          <cell r="K4864">
            <v>119435250</v>
          </cell>
          <cell r="L4864" t="str">
            <v>T</v>
          </cell>
          <cell r="M4864">
            <v>300</v>
          </cell>
          <cell r="N4864" t="str">
            <v>V-1239</v>
          </cell>
          <cell r="O4864">
            <v>45621</v>
          </cell>
        </row>
        <row r="4865">
          <cell r="G4865" t="str">
            <v>20241107</v>
          </cell>
          <cell r="H4865" t="str">
            <v/>
          </cell>
          <cell r="I4865">
            <v>311874</v>
          </cell>
          <cell r="J4865">
            <v>0</v>
          </cell>
          <cell r="K4865">
            <v>119747124</v>
          </cell>
          <cell r="L4865" t="str">
            <v>T</v>
          </cell>
          <cell r="M4865">
            <v>300</v>
          </cell>
          <cell r="N4865" t="str">
            <v>V-1239</v>
          </cell>
          <cell r="O4865">
            <v>45621</v>
          </cell>
        </row>
        <row r="4866">
          <cell r="G4866" t="str">
            <v>20241101</v>
          </cell>
          <cell r="H4866" t="str">
            <v/>
          </cell>
          <cell r="I4866">
            <v>1643</v>
          </cell>
          <cell r="J4866">
            <v>0</v>
          </cell>
          <cell r="K4866">
            <v>119748767</v>
          </cell>
          <cell r="L4866" t="str">
            <v>T</v>
          </cell>
          <cell r="M4866">
            <v>300</v>
          </cell>
          <cell r="N4866" t="str">
            <v>V-1248</v>
          </cell>
          <cell r="O4866">
            <v>45621</v>
          </cell>
        </row>
        <row r="4867">
          <cell r="G4867" t="str">
            <v>20241101</v>
          </cell>
          <cell r="H4867" t="str">
            <v/>
          </cell>
          <cell r="I4867">
            <v>444</v>
          </cell>
          <cell r="J4867">
            <v>0</v>
          </cell>
          <cell r="K4867">
            <v>119749211</v>
          </cell>
          <cell r="L4867" t="str">
            <v>T</v>
          </cell>
          <cell r="M4867">
            <v>300</v>
          </cell>
          <cell r="N4867" t="str">
            <v>V-1248</v>
          </cell>
          <cell r="O4867">
            <v>45621</v>
          </cell>
        </row>
        <row r="4868">
          <cell r="G4868" t="str">
            <v>20241102</v>
          </cell>
          <cell r="H4868" t="str">
            <v/>
          </cell>
          <cell r="I4868">
            <v>0</v>
          </cell>
          <cell r="J4868">
            <v>1643</v>
          </cell>
          <cell r="K4868">
            <v>119747568</v>
          </cell>
          <cell r="L4868" t="str">
            <v>T</v>
          </cell>
          <cell r="M4868">
            <v>300</v>
          </cell>
          <cell r="N4868" t="str">
            <v>V-1249</v>
          </cell>
          <cell r="O4868">
            <v>45621</v>
          </cell>
        </row>
        <row r="4869">
          <cell r="G4869" t="str">
            <v>20241102</v>
          </cell>
          <cell r="H4869" t="str">
            <v/>
          </cell>
          <cell r="I4869">
            <v>0</v>
          </cell>
          <cell r="J4869">
            <v>444</v>
          </cell>
          <cell r="K4869">
            <v>119747124</v>
          </cell>
          <cell r="L4869" t="str">
            <v>T</v>
          </cell>
          <cell r="M4869">
            <v>300</v>
          </cell>
          <cell r="N4869" t="str">
            <v>V-1249</v>
          </cell>
          <cell r="O4869">
            <v>45621</v>
          </cell>
        </row>
        <row r="4870">
          <cell r="G4870" t="str">
            <v>20240931</v>
          </cell>
          <cell r="H4870" t="str">
            <v>20240931 szla. kiegyenlítés</v>
          </cell>
          <cell r="I4870">
            <v>0</v>
          </cell>
          <cell r="J4870">
            <v>3185541</v>
          </cell>
          <cell r="K4870">
            <v>116561583</v>
          </cell>
          <cell r="L4870" t="str">
            <v>T</v>
          </cell>
          <cell r="M4870">
            <v>200</v>
          </cell>
          <cell r="N4870" t="str">
            <v>B-231</v>
          </cell>
          <cell r="O4870">
            <v>45625</v>
          </cell>
        </row>
        <row r="4871">
          <cell r="G4871" t="str">
            <v>20247045</v>
          </cell>
          <cell r="H4871" t="str">
            <v>20247045 szla. kiegyenlítés</v>
          </cell>
          <cell r="I4871">
            <v>0</v>
          </cell>
          <cell r="J4871">
            <v>2642401</v>
          </cell>
          <cell r="K4871">
            <v>113919182</v>
          </cell>
          <cell r="L4871" t="str">
            <v>T</v>
          </cell>
          <cell r="M4871">
            <v>200</v>
          </cell>
          <cell r="N4871" t="str">
            <v>B-231</v>
          </cell>
          <cell r="O4871">
            <v>45625</v>
          </cell>
        </row>
        <row r="4872">
          <cell r="G4872" t="str">
            <v>20241107</v>
          </cell>
          <cell r="H4872" t="str">
            <v>20241107 szla. kiegyenlítés</v>
          </cell>
          <cell r="I4872">
            <v>0</v>
          </cell>
          <cell r="J4872">
            <v>1785210</v>
          </cell>
          <cell r="K4872">
            <v>112133972</v>
          </cell>
          <cell r="L4872" t="str">
            <v>T</v>
          </cell>
          <cell r="M4872">
            <v>200</v>
          </cell>
          <cell r="N4872" t="str">
            <v>B-231</v>
          </cell>
          <cell r="O4872">
            <v>45625</v>
          </cell>
        </row>
        <row r="4873">
          <cell r="G4873" t="str">
            <v>20240991</v>
          </cell>
          <cell r="H4873" t="str">
            <v>20240991 szla. kiegyenlítés</v>
          </cell>
          <cell r="I4873">
            <v>0</v>
          </cell>
          <cell r="J4873">
            <v>688848</v>
          </cell>
          <cell r="K4873">
            <v>111445124</v>
          </cell>
          <cell r="L4873" t="str">
            <v>T</v>
          </cell>
          <cell r="M4873">
            <v>200</v>
          </cell>
          <cell r="N4873" t="str">
            <v>B-231</v>
          </cell>
          <cell r="O4873">
            <v>45625</v>
          </cell>
        </row>
        <row r="4874">
          <cell r="G4874" t="str">
            <v>20241040</v>
          </cell>
          <cell r="H4874" t="str">
            <v>20241040 szla. kiegyenlítés</v>
          </cell>
          <cell r="I4874">
            <v>0</v>
          </cell>
          <cell r="J4874">
            <v>523875</v>
          </cell>
          <cell r="K4874">
            <v>110921249</v>
          </cell>
          <cell r="L4874" t="str">
            <v>T</v>
          </cell>
          <cell r="M4874">
            <v>200</v>
          </cell>
          <cell r="N4874" t="str">
            <v>B-231</v>
          </cell>
          <cell r="O4874">
            <v>45625</v>
          </cell>
        </row>
        <row r="4875">
          <cell r="G4875" t="str">
            <v>20241081</v>
          </cell>
          <cell r="H4875" t="str">
            <v>20241081 szla. kiegyenlítés</v>
          </cell>
          <cell r="I4875">
            <v>0</v>
          </cell>
          <cell r="J4875">
            <v>102870</v>
          </cell>
          <cell r="K4875">
            <v>110818379</v>
          </cell>
          <cell r="L4875" t="str">
            <v>T</v>
          </cell>
          <cell r="M4875">
            <v>200</v>
          </cell>
          <cell r="N4875" t="str">
            <v>B-231</v>
          </cell>
          <cell r="O4875">
            <v>45625</v>
          </cell>
        </row>
        <row r="4876">
          <cell r="G4876" t="str">
            <v>20241025</v>
          </cell>
          <cell r="H4876" t="str">
            <v>20241025 szla. kiegyenlítés</v>
          </cell>
          <cell r="I4876">
            <v>0</v>
          </cell>
          <cell r="J4876">
            <v>30480</v>
          </cell>
          <cell r="K4876">
            <v>110787899</v>
          </cell>
          <cell r="L4876" t="str">
            <v>T</v>
          </cell>
          <cell r="M4876">
            <v>400</v>
          </cell>
          <cell r="N4876" t="str">
            <v>P-192</v>
          </cell>
          <cell r="O4876">
            <v>45628</v>
          </cell>
        </row>
        <row r="4877">
          <cell r="G4877" t="str">
            <v>20241108</v>
          </cell>
          <cell r="H4877" t="str">
            <v/>
          </cell>
          <cell r="I4877">
            <v>26016</v>
          </cell>
          <cell r="J4877">
            <v>0</v>
          </cell>
          <cell r="K4877">
            <v>110813915</v>
          </cell>
          <cell r="L4877" t="str">
            <v>T</v>
          </cell>
          <cell r="M4877">
            <v>300</v>
          </cell>
          <cell r="N4877" t="str">
            <v>V-1240</v>
          </cell>
          <cell r="O4877">
            <v>45621</v>
          </cell>
        </row>
        <row r="4878">
          <cell r="G4878" t="str">
            <v>20241108</v>
          </cell>
          <cell r="H4878" t="str">
            <v/>
          </cell>
          <cell r="I4878">
            <v>7024</v>
          </cell>
          <cell r="J4878">
            <v>0</v>
          </cell>
          <cell r="K4878">
            <v>110820939</v>
          </cell>
          <cell r="L4878" t="str">
            <v>T</v>
          </cell>
          <cell r="M4878">
            <v>300</v>
          </cell>
          <cell r="N4878" t="str">
            <v>V-1240</v>
          </cell>
          <cell r="O4878">
            <v>45621</v>
          </cell>
        </row>
        <row r="4879">
          <cell r="G4879" t="str">
            <v>20241109</v>
          </cell>
          <cell r="H4879" t="str">
            <v/>
          </cell>
          <cell r="I4879">
            <v>2138240</v>
          </cell>
          <cell r="J4879">
            <v>0</v>
          </cell>
          <cell r="K4879">
            <v>112959179</v>
          </cell>
          <cell r="L4879" t="str">
            <v>T</v>
          </cell>
          <cell r="M4879">
            <v>300</v>
          </cell>
          <cell r="N4879" t="str">
            <v>V-1241</v>
          </cell>
          <cell r="O4879">
            <v>45621</v>
          </cell>
        </row>
        <row r="4880">
          <cell r="G4880" t="str">
            <v>20241109</v>
          </cell>
          <cell r="H4880" t="str">
            <v/>
          </cell>
          <cell r="I4880">
            <v>577325</v>
          </cell>
          <cell r="J4880">
            <v>0</v>
          </cell>
          <cell r="K4880">
            <v>113536504</v>
          </cell>
          <cell r="L4880" t="str">
            <v>T</v>
          </cell>
          <cell r="M4880">
            <v>300</v>
          </cell>
          <cell r="N4880" t="str">
            <v>V-1241</v>
          </cell>
          <cell r="O4880">
            <v>45621</v>
          </cell>
        </row>
        <row r="4881">
          <cell r="G4881" t="str">
            <v>20241110</v>
          </cell>
          <cell r="H4881" t="str">
            <v/>
          </cell>
          <cell r="I4881">
            <v>118320</v>
          </cell>
          <cell r="J4881">
            <v>0</v>
          </cell>
          <cell r="K4881">
            <v>113654824</v>
          </cell>
          <cell r="L4881" t="str">
            <v>T</v>
          </cell>
          <cell r="M4881">
            <v>300</v>
          </cell>
          <cell r="N4881" t="str">
            <v>V-1242</v>
          </cell>
          <cell r="O4881">
            <v>45621</v>
          </cell>
        </row>
        <row r="4882">
          <cell r="G4882" t="str">
            <v>20241110</v>
          </cell>
          <cell r="H4882" t="str">
            <v/>
          </cell>
          <cell r="I4882">
            <v>31946</v>
          </cell>
          <cell r="J4882">
            <v>0</v>
          </cell>
          <cell r="K4882">
            <v>113686770</v>
          </cell>
          <cell r="L4882" t="str">
            <v>T</v>
          </cell>
          <cell r="M4882">
            <v>300</v>
          </cell>
          <cell r="N4882" t="str">
            <v>V-1242</v>
          </cell>
          <cell r="O4882">
            <v>45621</v>
          </cell>
        </row>
        <row r="4883">
          <cell r="G4883" t="str">
            <v>20241111</v>
          </cell>
          <cell r="H4883" t="str">
            <v/>
          </cell>
          <cell r="I4883">
            <v>569120</v>
          </cell>
          <cell r="J4883">
            <v>0</v>
          </cell>
          <cell r="K4883">
            <v>114255890</v>
          </cell>
          <cell r="L4883" t="str">
            <v>T</v>
          </cell>
          <cell r="M4883">
            <v>300</v>
          </cell>
          <cell r="N4883" t="str">
            <v>V-1243</v>
          </cell>
          <cell r="O4883">
            <v>45621</v>
          </cell>
        </row>
        <row r="4884">
          <cell r="G4884" t="str">
            <v>20241111</v>
          </cell>
          <cell r="H4884" t="str">
            <v/>
          </cell>
          <cell r="I4884">
            <v>153662</v>
          </cell>
          <cell r="J4884">
            <v>0</v>
          </cell>
          <cell r="K4884">
            <v>114409552</v>
          </cell>
          <cell r="L4884" t="str">
            <v>T</v>
          </cell>
          <cell r="M4884">
            <v>300</v>
          </cell>
          <cell r="N4884" t="str">
            <v>V-1243</v>
          </cell>
          <cell r="O4884">
            <v>45621</v>
          </cell>
        </row>
        <row r="4885">
          <cell r="G4885" t="str">
            <v>20241112</v>
          </cell>
          <cell r="H4885" t="str">
            <v/>
          </cell>
          <cell r="I4885">
            <v>103750</v>
          </cell>
          <cell r="J4885">
            <v>0</v>
          </cell>
          <cell r="K4885">
            <v>114513302</v>
          </cell>
          <cell r="L4885" t="str">
            <v>T</v>
          </cell>
          <cell r="M4885">
            <v>300</v>
          </cell>
          <cell r="N4885" t="str">
            <v>V-1244</v>
          </cell>
          <cell r="O4885">
            <v>45621</v>
          </cell>
        </row>
        <row r="4886">
          <cell r="G4886" t="str">
            <v>20241112</v>
          </cell>
          <cell r="H4886" t="str">
            <v/>
          </cell>
          <cell r="I4886">
            <v>18675</v>
          </cell>
          <cell r="J4886">
            <v>0</v>
          </cell>
          <cell r="K4886">
            <v>114531977</v>
          </cell>
          <cell r="L4886" t="str">
            <v>T</v>
          </cell>
          <cell r="M4886">
            <v>300</v>
          </cell>
          <cell r="N4886" t="str">
            <v>V-1244</v>
          </cell>
          <cell r="O4886">
            <v>45621</v>
          </cell>
        </row>
        <row r="4887">
          <cell r="G4887" t="str">
            <v>20241112</v>
          </cell>
          <cell r="H4887" t="str">
            <v/>
          </cell>
          <cell r="I4887">
            <v>29980</v>
          </cell>
          <cell r="J4887">
            <v>0</v>
          </cell>
          <cell r="K4887">
            <v>114561957</v>
          </cell>
          <cell r="L4887" t="str">
            <v>T</v>
          </cell>
          <cell r="M4887">
            <v>300</v>
          </cell>
          <cell r="N4887" t="str">
            <v>V-1244</v>
          </cell>
          <cell r="O4887">
            <v>45621</v>
          </cell>
        </row>
        <row r="4888">
          <cell r="G4888" t="str">
            <v>20241112</v>
          </cell>
          <cell r="H4888" t="str">
            <v/>
          </cell>
          <cell r="I4888">
            <v>8095</v>
          </cell>
          <cell r="J4888">
            <v>0</v>
          </cell>
          <cell r="K4888">
            <v>114570052</v>
          </cell>
          <cell r="L4888" t="str">
            <v>T</v>
          </cell>
          <cell r="M4888">
            <v>300</v>
          </cell>
          <cell r="N4888" t="str">
            <v>V-1244</v>
          </cell>
          <cell r="O4888">
            <v>45621</v>
          </cell>
        </row>
        <row r="4889">
          <cell r="G4889" t="str">
            <v>20241113</v>
          </cell>
          <cell r="H4889" t="str">
            <v/>
          </cell>
          <cell r="I4889">
            <v>970000</v>
          </cell>
          <cell r="J4889">
            <v>0</v>
          </cell>
          <cell r="K4889">
            <v>115540052</v>
          </cell>
          <cell r="L4889" t="str">
            <v>T</v>
          </cell>
          <cell r="M4889">
            <v>300</v>
          </cell>
          <cell r="N4889" t="str">
            <v>V-1245</v>
          </cell>
          <cell r="O4889">
            <v>45621</v>
          </cell>
        </row>
        <row r="4890">
          <cell r="G4890" t="str">
            <v>20241113</v>
          </cell>
          <cell r="H4890" t="str">
            <v/>
          </cell>
          <cell r="I4890">
            <v>261900</v>
          </cell>
          <cell r="J4890">
            <v>0</v>
          </cell>
          <cell r="K4890">
            <v>115801952</v>
          </cell>
          <cell r="L4890" t="str">
            <v>T</v>
          </cell>
          <cell r="M4890">
            <v>300</v>
          </cell>
          <cell r="N4890" t="str">
            <v>V-1245</v>
          </cell>
          <cell r="O4890">
            <v>45621</v>
          </cell>
        </row>
        <row r="4891">
          <cell r="G4891" t="str">
            <v>20241114</v>
          </cell>
          <cell r="H4891" t="str">
            <v/>
          </cell>
          <cell r="I4891">
            <v>354425</v>
          </cell>
          <cell r="J4891">
            <v>0</v>
          </cell>
          <cell r="K4891">
            <v>116156377</v>
          </cell>
          <cell r="L4891" t="str">
            <v>T</v>
          </cell>
          <cell r="M4891">
            <v>300</v>
          </cell>
          <cell r="N4891" t="str">
            <v>V-1246</v>
          </cell>
          <cell r="O4891">
            <v>45621</v>
          </cell>
        </row>
        <row r="4892">
          <cell r="G4892" t="str">
            <v>20241114</v>
          </cell>
          <cell r="H4892" t="str">
            <v/>
          </cell>
          <cell r="I4892">
            <v>95695</v>
          </cell>
          <cell r="J4892">
            <v>0</v>
          </cell>
          <cell r="K4892">
            <v>116252072</v>
          </cell>
          <cell r="L4892" t="str">
            <v>T</v>
          </cell>
          <cell r="M4892">
            <v>300</v>
          </cell>
          <cell r="N4892" t="str">
            <v>V-1246</v>
          </cell>
          <cell r="O4892">
            <v>45621</v>
          </cell>
        </row>
        <row r="4893">
          <cell r="G4893" t="str">
            <v>20241115</v>
          </cell>
          <cell r="H4893" t="str">
            <v/>
          </cell>
          <cell r="I4893">
            <v>140595</v>
          </cell>
          <cell r="J4893">
            <v>0</v>
          </cell>
          <cell r="K4893">
            <v>116392667</v>
          </cell>
          <cell r="L4893" t="str">
            <v>T</v>
          </cell>
          <cell r="M4893">
            <v>300</v>
          </cell>
          <cell r="N4893" t="str">
            <v>V-1247</v>
          </cell>
          <cell r="O4893">
            <v>45621</v>
          </cell>
        </row>
        <row r="4894">
          <cell r="G4894" t="str">
            <v>20241115</v>
          </cell>
          <cell r="H4894" t="str">
            <v/>
          </cell>
          <cell r="I4894">
            <v>25307</v>
          </cell>
          <cell r="J4894">
            <v>0</v>
          </cell>
          <cell r="K4894">
            <v>116417974</v>
          </cell>
          <cell r="L4894" t="str">
            <v>T</v>
          </cell>
          <cell r="M4894">
            <v>300</v>
          </cell>
          <cell r="N4894" t="str">
            <v>V-1247</v>
          </cell>
          <cell r="O4894">
            <v>45621</v>
          </cell>
        </row>
        <row r="4895">
          <cell r="G4895" t="str">
            <v>20241115</v>
          </cell>
          <cell r="H4895" t="str">
            <v/>
          </cell>
          <cell r="I4895">
            <v>130600</v>
          </cell>
          <cell r="J4895">
            <v>0</v>
          </cell>
          <cell r="K4895">
            <v>116548574</v>
          </cell>
          <cell r="L4895" t="str">
            <v>T</v>
          </cell>
          <cell r="M4895">
            <v>300</v>
          </cell>
          <cell r="N4895" t="str">
            <v>V-1247</v>
          </cell>
          <cell r="O4895">
            <v>45621</v>
          </cell>
        </row>
        <row r="4896">
          <cell r="G4896" t="str">
            <v>20241115</v>
          </cell>
          <cell r="H4896" t="str">
            <v/>
          </cell>
          <cell r="I4896">
            <v>35262</v>
          </cell>
          <cell r="J4896">
            <v>0</v>
          </cell>
          <cell r="K4896">
            <v>116583836</v>
          </cell>
          <cell r="L4896" t="str">
            <v>T</v>
          </cell>
          <cell r="M4896">
            <v>300</v>
          </cell>
          <cell r="N4896" t="str">
            <v>V-1247</v>
          </cell>
          <cell r="O4896">
            <v>45621</v>
          </cell>
        </row>
        <row r="4897">
          <cell r="G4897" t="str">
            <v>20240880</v>
          </cell>
          <cell r="H4897" t="str">
            <v>20240880 szla. kiegyenlítés</v>
          </cell>
          <cell r="I4897">
            <v>0</v>
          </cell>
          <cell r="J4897">
            <v>3231469</v>
          </cell>
          <cell r="K4897">
            <v>113352367</v>
          </cell>
          <cell r="L4897" t="str">
            <v>T</v>
          </cell>
          <cell r="M4897">
            <v>200</v>
          </cell>
          <cell r="N4897" t="str">
            <v>B-232</v>
          </cell>
          <cell r="O4897">
            <v>45625</v>
          </cell>
        </row>
        <row r="4898">
          <cell r="G4898" t="str">
            <v>20240994</v>
          </cell>
          <cell r="H4898" t="str">
            <v>20240994 szla. kiegyenlítés</v>
          </cell>
          <cell r="I4898">
            <v>0</v>
          </cell>
          <cell r="J4898">
            <v>193015</v>
          </cell>
          <cell r="K4898">
            <v>113159352</v>
          </cell>
          <cell r="L4898" t="str">
            <v>T</v>
          </cell>
          <cell r="M4898">
            <v>200</v>
          </cell>
          <cell r="N4898" t="str">
            <v>B-232</v>
          </cell>
          <cell r="O4898">
            <v>45625</v>
          </cell>
        </row>
        <row r="4899">
          <cell r="G4899" t="str">
            <v>20240996</v>
          </cell>
          <cell r="H4899" t="str">
            <v>20240996 szla. kiegyenlítés</v>
          </cell>
          <cell r="I4899">
            <v>0</v>
          </cell>
          <cell r="J4899">
            <v>25375</v>
          </cell>
          <cell r="K4899">
            <v>113133977</v>
          </cell>
          <cell r="L4899" t="str">
            <v>T</v>
          </cell>
          <cell r="M4899">
            <v>200</v>
          </cell>
          <cell r="N4899" t="str">
            <v>B-232</v>
          </cell>
          <cell r="O4899">
            <v>45625</v>
          </cell>
        </row>
        <row r="4900">
          <cell r="G4900" t="str">
            <v>20240995</v>
          </cell>
          <cell r="H4900" t="str">
            <v>20240995 szla. kiegyenlítés</v>
          </cell>
          <cell r="I4900">
            <v>0</v>
          </cell>
          <cell r="J4900">
            <v>16497</v>
          </cell>
          <cell r="K4900">
            <v>113117480</v>
          </cell>
          <cell r="L4900" t="str">
            <v>T</v>
          </cell>
          <cell r="M4900">
            <v>200</v>
          </cell>
          <cell r="N4900" t="str">
            <v>B-232</v>
          </cell>
          <cell r="O4900">
            <v>45625</v>
          </cell>
        </row>
        <row r="4901">
          <cell r="G4901" t="str">
            <v>20241116</v>
          </cell>
          <cell r="H4901" t="str">
            <v/>
          </cell>
          <cell r="I4901">
            <v>25590</v>
          </cell>
          <cell r="J4901">
            <v>0</v>
          </cell>
          <cell r="K4901">
            <v>113143070</v>
          </cell>
          <cell r="L4901" t="str">
            <v>T</v>
          </cell>
          <cell r="M4901">
            <v>300</v>
          </cell>
          <cell r="N4901" t="str">
            <v>V-1250</v>
          </cell>
          <cell r="O4901">
            <v>45624</v>
          </cell>
        </row>
        <row r="4902">
          <cell r="G4902" t="str">
            <v>20241116</v>
          </cell>
          <cell r="H4902" t="str">
            <v/>
          </cell>
          <cell r="I4902">
            <v>4606</v>
          </cell>
          <cell r="J4902">
            <v>0</v>
          </cell>
          <cell r="K4902">
            <v>113147676</v>
          </cell>
          <cell r="L4902" t="str">
            <v>T</v>
          </cell>
          <cell r="M4902">
            <v>300</v>
          </cell>
          <cell r="N4902" t="str">
            <v>V-1250</v>
          </cell>
          <cell r="O4902">
            <v>45624</v>
          </cell>
        </row>
        <row r="4903">
          <cell r="G4903" t="str">
            <v>20241116</v>
          </cell>
          <cell r="H4903" t="str">
            <v/>
          </cell>
          <cell r="I4903">
            <v>1396100</v>
          </cell>
          <cell r="J4903">
            <v>0</v>
          </cell>
          <cell r="K4903">
            <v>114543776</v>
          </cell>
          <cell r="L4903" t="str">
            <v>T</v>
          </cell>
          <cell r="M4903">
            <v>300</v>
          </cell>
          <cell r="N4903" t="str">
            <v>V-1250</v>
          </cell>
          <cell r="O4903">
            <v>45624</v>
          </cell>
        </row>
        <row r="4904">
          <cell r="G4904" t="str">
            <v>20241116</v>
          </cell>
          <cell r="H4904" t="str">
            <v/>
          </cell>
          <cell r="I4904">
            <v>376947</v>
          </cell>
          <cell r="J4904">
            <v>0</v>
          </cell>
          <cell r="K4904">
            <v>114920723</v>
          </cell>
          <cell r="L4904" t="str">
            <v>T</v>
          </cell>
          <cell r="M4904">
            <v>300</v>
          </cell>
          <cell r="N4904" t="str">
            <v>V-1250</v>
          </cell>
          <cell r="O4904">
            <v>45624</v>
          </cell>
        </row>
        <row r="4905">
          <cell r="G4905" t="str">
            <v>20241117</v>
          </cell>
          <cell r="H4905" t="str">
            <v/>
          </cell>
          <cell r="I4905">
            <v>87600</v>
          </cell>
          <cell r="J4905">
            <v>0</v>
          </cell>
          <cell r="K4905">
            <v>115008323</v>
          </cell>
          <cell r="L4905" t="str">
            <v>T</v>
          </cell>
          <cell r="M4905">
            <v>300</v>
          </cell>
          <cell r="N4905" t="str">
            <v>V-1251</v>
          </cell>
          <cell r="O4905">
            <v>45624</v>
          </cell>
        </row>
        <row r="4906">
          <cell r="G4906" t="str">
            <v>20241117</v>
          </cell>
          <cell r="H4906" t="str">
            <v/>
          </cell>
          <cell r="I4906">
            <v>15768</v>
          </cell>
          <cell r="J4906">
            <v>0</v>
          </cell>
          <cell r="K4906">
            <v>115024091</v>
          </cell>
          <cell r="L4906" t="str">
            <v>T</v>
          </cell>
          <cell r="M4906">
            <v>300</v>
          </cell>
          <cell r="N4906" t="str">
            <v>V-1251</v>
          </cell>
          <cell r="O4906">
            <v>45624</v>
          </cell>
        </row>
        <row r="4907">
          <cell r="G4907" t="str">
            <v>20241117</v>
          </cell>
          <cell r="H4907" t="str">
            <v/>
          </cell>
          <cell r="I4907">
            <v>244430</v>
          </cell>
          <cell r="J4907">
            <v>0</v>
          </cell>
          <cell r="K4907">
            <v>115268521</v>
          </cell>
          <cell r="L4907" t="str">
            <v>T</v>
          </cell>
          <cell r="M4907">
            <v>300</v>
          </cell>
          <cell r="N4907" t="str">
            <v>V-1251</v>
          </cell>
          <cell r="O4907">
            <v>45624</v>
          </cell>
        </row>
        <row r="4908">
          <cell r="G4908" t="str">
            <v>20241117</v>
          </cell>
          <cell r="H4908" t="str">
            <v/>
          </cell>
          <cell r="I4908">
            <v>65996</v>
          </cell>
          <cell r="J4908">
            <v>0</v>
          </cell>
          <cell r="K4908">
            <v>115334517</v>
          </cell>
          <cell r="L4908" t="str">
            <v>T</v>
          </cell>
          <cell r="M4908">
            <v>300</v>
          </cell>
          <cell r="N4908" t="str">
            <v>V-1251</v>
          </cell>
          <cell r="O4908">
            <v>45624</v>
          </cell>
        </row>
        <row r="4909">
          <cell r="G4909" t="str">
            <v>20241118</v>
          </cell>
          <cell r="H4909" t="str">
            <v/>
          </cell>
          <cell r="I4909">
            <v>50520</v>
          </cell>
          <cell r="J4909">
            <v>0</v>
          </cell>
          <cell r="K4909">
            <v>115385037</v>
          </cell>
          <cell r="L4909" t="str">
            <v>T</v>
          </cell>
          <cell r="M4909">
            <v>300</v>
          </cell>
          <cell r="N4909" t="str">
            <v>V-1252</v>
          </cell>
          <cell r="O4909">
            <v>45624</v>
          </cell>
        </row>
        <row r="4910">
          <cell r="G4910" t="str">
            <v>20241118</v>
          </cell>
          <cell r="H4910" t="str">
            <v/>
          </cell>
          <cell r="I4910">
            <v>13640</v>
          </cell>
          <cell r="J4910">
            <v>0</v>
          </cell>
          <cell r="K4910">
            <v>115398677</v>
          </cell>
          <cell r="L4910" t="str">
            <v>T</v>
          </cell>
          <cell r="M4910">
            <v>300</v>
          </cell>
          <cell r="N4910" t="str">
            <v>V-1252</v>
          </cell>
          <cell r="O4910">
            <v>45624</v>
          </cell>
        </row>
        <row r="4911">
          <cell r="G4911" t="str">
            <v>20241119</v>
          </cell>
          <cell r="H4911" t="str">
            <v/>
          </cell>
          <cell r="I4911">
            <v>331200</v>
          </cell>
          <cell r="J4911">
            <v>0</v>
          </cell>
          <cell r="K4911">
            <v>115729877</v>
          </cell>
          <cell r="L4911" t="str">
            <v>T</v>
          </cell>
          <cell r="M4911">
            <v>300</v>
          </cell>
          <cell r="N4911" t="str">
            <v>V-1253</v>
          </cell>
          <cell r="O4911">
            <v>45624</v>
          </cell>
        </row>
        <row r="4912">
          <cell r="G4912" t="str">
            <v>20241119</v>
          </cell>
          <cell r="H4912" t="str">
            <v/>
          </cell>
          <cell r="I4912">
            <v>59616</v>
          </cell>
          <cell r="J4912">
            <v>0</v>
          </cell>
          <cell r="K4912">
            <v>115789493</v>
          </cell>
          <cell r="L4912" t="str">
            <v>T</v>
          </cell>
          <cell r="M4912">
            <v>300</v>
          </cell>
          <cell r="N4912" t="str">
            <v>V-1253</v>
          </cell>
          <cell r="O4912">
            <v>45624</v>
          </cell>
        </row>
        <row r="4913">
          <cell r="G4913" t="str">
            <v>20241119</v>
          </cell>
          <cell r="H4913" t="str">
            <v/>
          </cell>
          <cell r="I4913">
            <v>130880</v>
          </cell>
          <cell r="J4913">
            <v>0</v>
          </cell>
          <cell r="K4913">
            <v>115920373</v>
          </cell>
          <cell r="L4913" t="str">
            <v>T</v>
          </cell>
          <cell r="M4913">
            <v>300</v>
          </cell>
          <cell r="N4913" t="str">
            <v>V-1253</v>
          </cell>
          <cell r="O4913">
            <v>45624</v>
          </cell>
        </row>
        <row r="4914">
          <cell r="G4914" t="str">
            <v>20241119</v>
          </cell>
          <cell r="H4914" t="str">
            <v/>
          </cell>
          <cell r="I4914">
            <v>35338</v>
          </cell>
          <cell r="J4914">
            <v>0</v>
          </cell>
          <cell r="K4914">
            <v>115955711</v>
          </cell>
          <cell r="L4914" t="str">
            <v>T</v>
          </cell>
          <cell r="M4914">
            <v>300</v>
          </cell>
          <cell r="N4914" t="str">
            <v>V-1253</v>
          </cell>
          <cell r="O4914">
            <v>45624</v>
          </cell>
        </row>
        <row r="4915">
          <cell r="G4915" t="str">
            <v>20241120</v>
          </cell>
          <cell r="H4915" t="str">
            <v/>
          </cell>
          <cell r="I4915">
            <v>343580</v>
          </cell>
          <cell r="J4915">
            <v>0</v>
          </cell>
          <cell r="K4915">
            <v>116299291</v>
          </cell>
          <cell r="L4915" t="str">
            <v>T</v>
          </cell>
          <cell r="M4915">
            <v>300</v>
          </cell>
          <cell r="N4915" t="str">
            <v>V-1254</v>
          </cell>
          <cell r="O4915">
            <v>45624</v>
          </cell>
        </row>
        <row r="4916">
          <cell r="G4916" t="str">
            <v>20241120</v>
          </cell>
          <cell r="H4916" t="str">
            <v/>
          </cell>
          <cell r="I4916">
            <v>92766</v>
          </cell>
          <cell r="J4916">
            <v>0</v>
          </cell>
          <cell r="K4916">
            <v>116392057</v>
          </cell>
          <cell r="L4916" t="str">
            <v>T</v>
          </cell>
          <cell r="M4916">
            <v>300</v>
          </cell>
          <cell r="N4916" t="str">
            <v>V-1254</v>
          </cell>
          <cell r="O4916">
            <v>45624</v>
          </cell>
        </row>
        <row r="4917">
          <cell r="G4917" t="str">
            <v>20241120</v>
          </cell>
          <cell r="H4917" t="str">
            <v/>
          </cell>
          <cell r="I4917">
            <v>20010</v>
          </cell>
          <cell r="J4917">
            <v>0</v>
          </cell>
          <cell r="K4917">
            <v>116412067</v>
          </cell>
          <cell r="L4917" t="str">
            <v>T</v>
          </cell>
          <cell r="M4917">
            <v>300</v>
          </cell>
          <cell r="N4917" t="str">
            <v>V-1254</v>
          </cell>
          <cell r="O4917">
            <v>45624</v>
          </cell>
        </row>
        <row r="4918">
          <cell r="G4918" t="str">
            <v>20241120</v>
          </cell>
          <cell r="H4918" t="str">
            <v/>
          </cell>
          <cell r="I4918">
            <v>3602</v>
          </cell>
          <cell r="J4918">
            <v>0</v>
          </cell>
          <cell r="K4918">
            <v>116415669</v>
          </cell>
          <cell r="L4918" t="str">
            <v>T</v>
          </cell>
          <cell r="M4918">
            <v>300</v>
          </cell>
          <cell r="N4918" t="str">
            <v>V-1254</v>
          </cell>
          <cell r="O4918">
            <v>45624</v>
          </cell>
        </row>
        <row r="4919">
          <cell r="G4919" t="str">
            <v>20241121</v>
          </cell>
          <cell r="H4919" t="str">
            <v/>
          </cell>
          <cell r="I4919">
            <v>0</v>
          </cell>
          <cell r="J4919">
            <v>13360</v>
          </cell>
          <cell r="K4919">
            <v>116402309</v>
          </cell>
          <cell r="L4919" t="str">
            <v>T</v>
          </cell>
          <cell r="M4919">
            <v>300</v>
          </cell>
          <cell r="N4919" t="str">
            <v>V-1255</v>
          </cell>
          <cell r="O4919">
            <v>45624</v>
          </cell>
        </row>
        <row r="4920">
          <cell r="G4920" t="str">
            <v>20241121</v>
          </cell>
          <cell r="H4920" t="str">
            <v/>
          </cell>
          <cell r="I4920">
            <v>0</v>
          </cell>
          <cell r="J4920">
            <v>3607</v>
          </cell>
          <cell r="K4920">
            <v>116398702</v>
          </cell>
          <cell r="L4920" t="str">
            <v>T</v>
          </cell>
          <cell r="M4920">
            <v>300</v>
          </cell>
          <cell r="N4920" t="str">
            <v>V-1255</v>
          </cell>
          <cell r="O4920">
            <v>45624</v>
          </cell>
        </row>
        <row r="4921">
          <cell r="G4921" t="str">
            <v>20241122</v>
          </cell>
          <cell r="H4921" t="str">
            <v/>
          </cell>
          <cell r="I4921">
            <v>189030</v>
          </cell>
          <cell r="J4921">
            <v>0</v>
          </cell>
          <cell r="K4921">
            <v>116587732</v>
          </cell>
          <cell r="L4921" t="str">
            <v>T</v>
          </cell>
          <cell r="M4921">
            <v>300</v>
          </cell>
          <cell r="N4921" t="str">
            <v>V-1256</v>
          </cell>
          <cell r="O4921">
            <v>45624</v>
          </cell>
        </row>
        <row r="4922">
          <cell r="G4922" t="str">
            <v>20241122</v>
          </cell>
          <cell r="H4922" t="str">
            <v/>
          </cell>
          <cell r="I4922">
            <v>34025</v>
          </cell>
          <cell r="J4922">
            <v>0</v>
          </cell>
          <cell r="K4922">
            <v>116621757</v>
          </cell>
          <cell r="L4922" t="str">
            <v>T</v>
          </cell>
          <cell r="M4922">
            <v>300</v>
          </cell>
          <cell r="N4922" t="str">
            <v>V-1256</v>
          </cell>
          <cell r="O4922">
            <v>45624</v>
          </cell>
        </row>
        <row r="4923">
          <cell r="G4923" t="str">
            <v>20241122</v>
          </cell>
          <cell r="H4923" t="str">
            <v/>
          </cell>
          <cell r="I4923">
            <v>4367299</v>
          </cell>
          <cell r="J4923">
            <v>0</v>
          </cell>
          <cell r="K4923">
            <v>120989056</v>
          </cell>
          <cell r="L4923" t="str">
            <v>T</v>
          </cell>
          <cell r="M4923">
            <v>300</v>
          </cell>
          <cell r="N4923" t="str">
            <v>V-1256</v>
          </cell>
          <cell r="O4923">
            <v>45624</v>
          </cell>
        </row>
        <row r="4924">
          <cell r="G4924" t="str">
            <v>20241122</v>
          </cell>
          <cell r="H4924" t="str">
            <v/>
          </cell>
          <cell r="I4924">
            <v>1179171</v>
          </cell>
          <cell r="J4924">
            <v>0</v>
          </cell>
          <cell r="K4924">
            <v>122168227</v>
          </cell>
          <cell r="L4924" t="str">
            <v>T</v>
          </cell>
          <cell r="M4924">
            <v>300</v>
          </cell>
          <cell r="N4924" t="str">
            <v>V-1256</v>
          </cell>
          <cell r="O4924">
            <v>45624</v>
          </cell>
        </row>
        <row r="4925">
          <cell r="G4925" t="str">
            <v>20240840</v>
          </cell>
          <cell r="H4925" t="str">
            <v>20240840 szla. kiegyenlítés</v>
          </cell>
          <cell r="I4925">
            <v>0</v>
          </cell>
          <cell r="J4925">
            <v>494781</v>
          </cell>
          <cell r="K4925">
            <v>121673446</v>
          </cell>
          <cell r="L4925" t="str">
            <v>T</v>
          </cell>
          <cell r="M4925">
            <v>200</v>
          </cell>
          <cell r="N4925" t="str">
            <v>B-233</v>
          </cell>
          <cell r="O4925">
            <v>45625</v>
          </cell>
        </row>
        <row r="4926">
          <cell r="G4926" t="str">
            <v>20240841</v>
          </cell>
          <cell r="H4926" t="str">
            <v>20240841 szla. kiegyenlítés</v>
          </cell>
          <cell r="I4926">
            <v>0</v>
          </cell>
          <cell r="J4926">
            <v>412267</v>
          </cell>
          <cell r="K4926">
            <v>121261179</v>
          </cell>
          <cell r="L4926" t="str">
            <v>T</v>
          </cell>
          <cell r="M4926">
            <v>200</v>
          </cell>
          <cell r="N4926" t="str">
            <v>B-233</v>
          </cell>
          <cell r="O4926">
            <v>45625</v>
          </cell>
        </row>
        <row r="4927">
          <cell r="G4927" t="str">
            <v>20240842</v>
          </cell>
          <cell r="H4927" t="str">
            <v>20240842 szla. kiegyenlítés</v>
          </cell>
          <cell r="I4927">
            <v>0</v>
          </cell>
          <cell r="J4927">
            <v>578337</v>
          </cell>
          <cell r="K4927">
            <v>120682842</v>
          </cell>
          <cell r="L4927" t="str">
            <v>T</v>
          </cell>
          <cell r="M4927">
            <v>200</v>
          </cell>
          <cell r="N4927" t="str">
            <v>B-233</v>
          </cell>
          <cell r="O4927">
            <v>45625</v>
          </cell>
        </row>
        <row r="4928">
          <cell r="G4928" t="str">
            <v>20240843</v>
          </cell>
          <cell r="H4928" t="str">
            <v>20240843 szla. kiegyenlítés</v>
          </cell>
          <cell r="I4928">
            <v>0</v>
          </cell>
          <cell r="J4928">
            <v>116840</v>
          </cell>
          <cell r="K4928">
            <v>120566002</v>
          </cell>
          <cell r="L4928" t="str">
            <v>T</v>
          </cell>
          <cell r="M4928">
            <v>200</v>
          </cell>
          <cell r="N4928" t="str">
            <v>B-233</v>
          </cell>
          <cell r="O4928">
            <v>45625</v>
          </cell>
        </row>
        <row r="4929">
          <cell r="G4929" t="str">
            <v>20240844</v>
          </cell>
          <cell r="H4929" t="str">
            <v>20240844 szla. kiegyenlítés</v>
          </cell>
          <cell r="I4929">
            <v>0</v>
          </cell>
          <cell r="J4929">
            <v>219075</v>
          </cell>
          <cell r="K4929">
            <v>120346927</v>
          </cell>
          <cell r="L4929" t="str">
            <v>T</v>
          </cell>
          <cell r="M4929">
            <v>200</v>
          </cell>
          <cell r="N4929" t="str">
            <v>B-233</v>
          </cell>
          <cell r="O4929">
            <v>45625</v>
          </cell>
        </row>
        <row r="4930">
          <cell r="G4930" t="str">
            <v>20240845</v>
          </cell>
          <cell r="H4930" t="str">
            <v>20240845 szla. kiegyenlítés</v>
          </cell>
          <cell r="I4930">
            <v>0</v>
          </cell>
          <cell r="J4930">
            <v>64160</v>
          </cell>
          <cell r="K4930">
            <v>120282767</v>
          </cell>
          <cell r="L4930" t="str">
            <v>T</v>
          </cell>
          <cell r="M4930">
            <v>200</v>
          </cell>
          <cell r="N4930" t="str">
            <v>B-233</v>
          </cell>
          <cell r="O4930">
            <v>45625</v>
          </cell>
        </row>
        <row r="4931">
          <cell r="G4931" t="str">
            <v>20240923</v>
          </cell>
          <cell r="H4931" t="str">
            <v>20240923 szla. kiegyenlítés</v>
          </cell>
          <cell r="I4931">
            <v>9690</v>
          </cell>
          <cell r="J4931">
            <v>0</v>
          </cell>
          <cell r="K4931">
            <v>120292457</v>
          </cell>
          <cell r="L4931" t="str">
            <v>T</v>
          </cell>
          <cell r="M4931">
            <v>200</v>
          </cell>
          <cell r="N4931" t="str">
            <v>B-233</v>
          </cell>
          <cell r="O4931">
            <v>45625</v>
          </cell>
        </row>
        <row r="4932">
          <cell r="G4932" t="str">
            <v>20240952</v>
          </cell>
          <cell r="H4932" t="str">
            <v>20240952 szla. kiegyenlítés</v>
          </cell>
          <cell r="I4932">
            <v>0</v>
          </cell>
          <cell r="J4932">
            <v>1881613</v>
          </cell>
          <cell r="K4932">
            <v>118410844</v>
          </cell>
          <cell r="L4932" t="str">
            <v>T</v>
          </cell>
          <cell r="M4932">
            <v>200</v>
          </cell>
          <cell r="N4932" t="str">
            <v>B-233</v>
          </cell>
          <cell r="O4932">
            <v>45625</v>
          </cell>
        </row>
        <row r="4933">
          <cell r="G4933" t="str">
            <v>20241116</v>
          </cell>
          <cell r="H4933" t="str">
            <v>20241116 szla. kiegyenlítés</v>
          </cell>
          <cell r="I4933">
            <v>0</v>
          </cell>
          <cell r="J4933">
            <v>1803243</v>
          </cell>
          <cell r="K4933">
            <v>116607601</v>
          </cell>
          <cell r="L4933" t="str">
            <v>T</v>
          </cell>
          <cell r="M4933">
            <v>200</v>
          </cell>
          <cell r="N4933" t="str">
            <v>B-233</v>
          </cell>
          <cell r="O4933">
            <v>45625</v>
          </cell>
        </row>
        <row r="4934">
          <cell r="G4934" t="str">
            <v>20240989</v>
          </cell>
          <cell r="H4934" t="str">
            <v>20240989 szla. kiegyenlítés</v>
          </cell>
          <cell r="I4934">
            <v>0</v>
          </cell>
          <cell r="J4934">
            <v>560766</v>
          </cell>
          <cell r="K4934">
            <v>116046835</v>
          </cell>
          <cell r="L4934" t="str">
            <v>T</v>
          </cell>
          <cell r="M4934">
            <v>200</v>
          </cell>
          <cell r="N4934" t="str">
            <v>B-233</v>
          </cell>
          <cell r="O4934">
            <v>45625</v>
          </cell>
        </row>
        <row r="4935">
          <cell r="G4935" t="str">
            <v>20241112</v>
          </cell>
          <cell r="H4935" t="str">
            <v>20241112 szla. kiegyenlítés</v>
          </cell>
          <cell r="I4935">
            <v>0</v>
          </cell>
          <cell r="J4935">
            <v>160500</v>
          </cell>
          <cell r="K4935">
            <v>115886335</v>
          </cell>
          <cell r="L4935" t="str">
            <v>T</v>
          </cell>
          <cell r="M4935">
            <v>400</v>
          </cell>
          <cell r="N4935" t="str">
            <v>P-191</v>
          </cell>
          <cell r="O4935">
            <v>45628</v>
          </cell>
        </row>
        <row r="4936">
          <cell r="G4936" t="str">
            <v>20241123</v>
          </cell>
          <cell r="H4936" t="str">
            <v/>
          </cell>
          <cell r="I4936">
            <v>26720</v>
          </cell>
          <cell r="J4936">
            <v>0</v>
          </cell>
          <cell r="K4936">
            <v>115913055</v>
          </cell>
          <cell r="L4936" t="str">
            <v>T</v>
          </cell>
          <cell r="M4936">
            <v>300</v>
          </cell>
          <cell r="N4936" t="str">
            <v>V-1257</v>
          </cell>
          <cell r="O4936">
            <v>45624</v>
          </cell>
        </row>
        <row r="4937">
          <cell r="G4937" t="str">
            <v>20241123</v>
          </cell>
          <cell r="H4937" t="str">
            <v/>
          </cell>
          <cell r="I4937">
            <v>7214</v>
          </cell>
          <cell r="J4937">
            <v>0</v>
          </cell>
          <cell r="K4937">
            <v>115920269</v>
          </cell>
          <cell r="L4937" t="str">
            <v>T</v>
          </cell>
          <cell r="M4937">
            <v>300</v>
          </cell>
          <cell r="N4937" t="str">
            <v>V-1257</v>
          </cell>
          <cell r="O4937">
            <v>45624</v>
          </cell>
        </row>
        <row r="4938">
          <cell r="G4938" t="str">
            <v>20241124</v>
          </cell>
          <cell r="H4938" t="str">
            <v/>
          </cell>
          <cell r="I4938">
            <v>19185</v>
          </cell>
          <cell r="J4938">
            <v>0</v>
          </cell>
          <cell r="K4938">
            <v>115939454</v>
          </cell>
          <cell r="L4938" t="str">
            <v>T</v>
          </cell>
          <cell r="M4938">
            <v>300</v>
          </cell>
          <cell r="N4938" t="str">
            <v>V-1258</v>
          </cell>
          <cell r="O4938">
            <v>45624</v>
          </cell>
        </row>
        <row r="4939">
          <cell r="G4939" t="str">
            <v>20241124</v>
          </cell>
          <cell r="H4939" t="str">
            <v/>
          </cell>
          <cell r="I4939">
            <v>3453</v>
          </cell>
          <cell r="J4939">
            <v>0</v>
          </cell>
          <cell r="K4939">
            <v>115942907</v>
          </cell>
          <cell r="L4939" t="str">
            <v>T</v>
          </cell>
          <cell r="M4939">
            <v>300</v>
          </cell>
          <cell r="N4939" t="str">
            <v>V-1258</v>
          </cell>
          <cell r="O4939">
            <v>45624</v>
          </cell>
        </row>
        <row r="4940">
          <cell r="G4940" t="str">
            <v>20249033</v>
          </cell>
          <cell r="H4940" t="str">
            <v/>
          </cell>
          <cell r="I4940">
            <v>185138</v>
          </cell>
          <cell r="J4940">
            <v>0</v>
          </cell>
          <cell r="K4940">
            <v>116128045</v>
          </cell>
          <cell r="L4940" t="str">
            <v>T</v>
          </cell>
          <cell r="M4940">
            <v>300</v>
          </cell>
          <cell r="N4940" t="str">
            <v>V-1259</v>
          </cell>
          <cell r="O4940">
            <v>45624</v>
          </cell>
        </row>
        <row r="4941">
          <cell r="G4941" t="str">
            <v>20249033</v>
          </cell>
          <cell r="H4941" t="str">
            <v/>
          </cell>
          <cell r="I4941">
            <v>33325</v>
          </cell>
          <cell r="J4941">
            <v>0</v>
          </cell>
          <cell r="K4941">
            <v>116161370</v>
          </cell>
          <cell r="L4941" t="str">
            <v>T</v>
          </cell>
          <cell r="M4941">
            <v>300</v>
          </cell>
          <cell r="N4941" t="str">
            <v>V-1259</v>
          </cell>
          <cell r="O4941">
            <v>45624</v>
          </cell>
        </row>
        <row r="4942">
          <cell r="G4942" t="str">
            <v>20249033</v>
          </cell>
          <cell r="H4942" t="str">
            <v/>
          </cell>
          <cell r="I4942">
            <v>1458520</v>
          </cell>
          <cell r="J4942">
            <v>0</v>
          </cell>
          <cell r="K4942">
            <v>117619890</v>
          </cell>
          <cell r="L4942" t="str">
            <v>T</v>
          </cell>
          <cell r="M4942">
            <v>300</v>
          </cell>
          <cell r="N4942" t="str">
            <v>V-1259</v>
          </cell>
          <cell r="O4942">
            <v>45624</v>
          </cell>
        </row>
        <row r="4943">
          <cell r="G4943" t="str">
            <v>20249033</v>
          </cell>
          <cell r="H4943" t="str">
            <v/>
          </cell>
          <cell r="I4943">
            <v>393800</v>
          </cell>
          <cell r="J4943">
            <v>0</v>
          </cell>
          <cell r="K4943">
            <v>118013690</v>
          </cell>
          <cell r="L4943" t="str">
            <v>T</v>
          </cell>
          <cell r="M4943">
            <v>300</v>
          </cell>
          <cell r="N4943" t="str">
            <v>V-1259</v>
          </cell>
          <cell r="O4943">
            <v>45624</v>
          </cell>
        </row>
        <row r="4944">
          <cell r="G4944" t="str">
            <v>20247050</v>
          </cell>
          <cell r="H4944" t="str">
            <v/>
          </cell>
          <cell r="I4944">
            <v>2232948</v>
          </cell>
          <cell r="J4944">
            <v>0</v>
          </cell>
          <cell r="K4944">
            <v>120246638</v>
          </cell>
          <cell r="L4944" t="str">
            <v>T</v>
          </cell>
          <cell r="M4944">
            <v>300</v>
          </cell>
          <cell r="N4944" t="str">
            <v>V-1261</v>
          </cell>
          <cell r="O4944">
            <v>45624</v>
          </cell>
        </row>
        <row r="4945">
          <cell r="G4945" t="str">
            <v>20247050</v>
          </cell>
          <cell r="H4945" t="str">
            <v/>
          </cell>
          <cell r="I4945">
            <v>602896</v>
          </cell>
          <cell r="J4945">
            <v>0</v>
          </cell>
          <cell r="K4945">
            <v>120849534</v>
          </cell>
          <cell r="L4945" t="str">
            <v>T</v>
          </cell>
          <cell r="M4945">
            <v>300</v>
          </cell>
          <cell r="N4945" t="str">
            <v>V-1261</v>
          </cell>
          <cell r="O4945">
            <v>45624</v>
          </cell>
        </row>
        <row r="4946">
          <cell r="G4946" t="str">
            <v>20241126</v>
          </cell>
          <cell r="H4946" t="str">
            <v/>
          </cell>
          <cell r="I4946">
            <v>0</v>
          </cell>
          <cell r="J4946">
            <v>26160</v>
          </cell>
          <cell r="K4946">
            <v>120823374</v>
          </cell>
          <cell r="L4946" t="str">
            <v>T</v>
          </cell>
          <cell r="M4946">
            <v>300</v>
          </cell>
          <cell r="N4946" t="str">
            <v>V-1262</v>
          </cell>
          <cell r="O4946">
            <v>45624</v>
          </cell>
        </row>
        <row r="4947">
          <cell r="G4947" t="str">
            <v>20241126</v>
          </cell>
          <cell r="H4947" t="str">
            <v/>
          </cell>
          <cell r="I4947">
            <v>0</v>
          </cell>
          <cell r="J4947">
            <v>4709</v>
          </cell>
          <cell r="K4947">
            <v>120818665</v>
          </cell>
          <cell r="L4947" t="str">
            <v>T</v>
          </cell>
          <cell r="M4947">
            <v>300</v>
          </cell>
          <cell r="N4947" t="str">
            <v>V-1262</v>
          </cell>
          <cell r="O4947">
            <v>45624</v>
          </cell>
        </row>
        <row r="4948">
          <cell r="G4948" t="str">
            <v>20241127</v>
          </cell>
          <cell r="H4948" t="str">
            <v/>
          </cell>
          <cell r="I4948">
            <v>1757625</v>
          </cell>
          <cell r="J4948">
            <v>0</v>
          </cell>
          <cell r="K4948">
            <v>122576290</v>
          </cell>
          <cell r="L4948" t="str">
            <v>T</v>
          </cell>
          <cell r="M4948">
            <v>300</v>
          </cell>
          <cell r="N4948" t="str">
            <v>V-1263</v>
          </cell>
          <cell r="O4948">
            <v>45624</v>
          </cell>
        </row>
        <row r="4949">
          <cell r="G4949" t="str">
            <v>20241127</v>
          </cell>
          <cell r="H4949" t="str">
            <v/>
          </cell>
          <cell r="I4949">
            <v>474559</v>
          </cell>
          <cell r="J4949">
            <v>0</v>
          </cell>
          <cell r="K4949">
            <v>123050849</v>
          </cell>
          <cell r="L4949" t="str">
            <v>T</v>
          </cell>
          <cell r="M4949">
            <v>300</v>
          </cell>
          <cell r="N4949" t="str">
            <v>V-1263</v>
          </cell>
          <cell r="O4949">
            <v>45624</v>
          </cell>
        </row>
        <row r="4950">
          <cell r="G4950" t="str">
            <v>20241128</v>
          </cell>
          <cell r="H4950" t="str">
            <v/>
          </cell>
          <cell r="I4950">
            <v>0</v>
          </cell>
          <cell r="J4950">
            <v>14565</v>
          </cell>
          <cell r="K4950">
            <v>123036284</v>
          </cell>
          <cell r="L4950" t="str">
            <v>T</v>
          </cell>
          <cell r="M4950">
            <v>300</v>
          </cell>
          <cell r="N4950" t="str">
            <v>V-1264</v>
          </cell>
          <cell r="O4950">
            <v>45624</v>
          </cell>
        </row>
        <row r="4951">
          <cell r="G4951" t="str">
            <v>20241128</v>
          </cell>
          <cell r="H4951" t="str">
            <v/>
          </cell>
          <cell r="I4951">
            <v>0</v>
          </cell>
          <cell r="J4951">
            <v>2622</v>
          </cell>
          <cell r="K4951">
            <v>123033662</v>
          </cell>
          <cell r="L4951" t="str">
            <v>T</v>
          </cell>
          <cell r="M4951">
            <v>300</v>
          </cell>
          <cell r="N4951" t="str">
            <v>V-1264</v>
          </cell>
          <cell r="O4951">
            <v>45624</v>
          </cell>
        </row>
        <row r="4952">
          <cell r="G4952" t="str">
            <v>20241212</v>
          </cell>
          <cell r="H4952" t="str">
            <v/>
          </cell>
          <cell r="I4952">
            <v>0</v>
          </cell>
          <cell r="J4952">
            <v>30900</v>
          </cell>
          <cell r="K4952">
            <v>123002762</v>
          </cell>
          <cell r="L4952" t="str">
            <v>T</v>
          </cell>
          <cell r="M4952">
            <v>300</v>
          </cell>
          <cell r="N4952" t="str">
            <v>V-1359</v>
          </cell>
          <cell r="O4952">
            <v>45642</v>
          </cell>
        </row>
        <row r="4953">
          <cell r="G4953" t="str">
            <v>20241212</v>
          </cell>
          <cell r="H4953" t="str">
            <v/>
          </cell>
          <cell r="I4953">
            <v>0</v>
          </cell>
          <cell r="J4953">
            <v>8343</v>
          </cell>
          <cell r="K4953">
            <v>122994419</v>
          </cell>
          <cell r="L4953" t="str">
            <v>T</v>
          </cell>
          <cell r="M4953">
            <v>300</v>
          </cell>
          <cell r="N4953" t="str">
            <v>V-1359</v>
          </cell>
          <cell r="O4953">
            <v>45642</v>
          </cell>
        </row>
        <row r="4954">
          <cell r="G4954" t="str">
            <v>20240957</v>
          </cell>
          <cell r="H4954" t="str">
            <v>20240957 szla. kiegyenlítés</v>
          </cell>
          <cell r="I4954">
            <v>0</v>
          </cell>
          <cell r="J4954">
            <v>4337685</v>
          </cell>
          <cell r="K4954">
            <v>118656734</v>
          </cell>
          <cell r="L4954" t="str">
            <v>T</v>
          </cell>
          <cell r="M4954">
            <v>200</v>
          </cell>
          <cell r="N4954" t="str">
            <v>B-234</v>
          </cell>
          <cell r="O4954">
            <v>45625</v>
          </cell>
        </row>
        <row r="4955">
          <cell r="G4955" t="str">
            <v>20240971</v>
          </cell>
          <cell r="H4955" t="str">
            <v>20240971 szla. kiegyenlítés</v>
          </cell>
          <cell r="I4955">
            <v>0</v>
          </cell>
          <cell r="J4955">
            <v>2091409</v>
          </cell>
          <cell r="K4955">
            <v>116565325</v>
          </cell>
          <cell r="L4955" t="str">
            <v>T</v>
          </cell>
          <cell r="M4955">
            <v>200</v>
          </cell>
          <cell r="N4955" t="str">
            <v>B-234</v>
          </cell>
          <cell r="O4955">
            <v>45625</v>
          </cell>
        </row>
        <row r="4956">
          <cell r="G4956" t="str">
            <v>20241021</v>
          </cell>
          <cell r="H4956" t="str">
            <v>20241021 szla. kiegyenlítés</v>
          </cell>
          <cell r="I4956">
            <v>0</v>
          </cell>
          <cell r="J4956">
            <v>979856</v>
          </cell>
          <cell r="K4956">
            <v>115585469</v>
          </cell>
          <cell r="L4956" t="str">
            <v>T</v>
          </cell>
          <cell r="M4956">
            <v>200</v>
          </cell>
          <cell r="N4956" t="str">
            <v>B-234</v>
          </cell>
          <cell r="O4956">
            <v>45625</v>
          </cell>
        </row>
        <row r="4957">
          <cell r="G4957" t="str">
            <v>20241029</v>
          </cell>
          <cell r="H4957" t="str">
            <v>20241029 szla. kiegyenlítés</v>
          </cell>
          <cell r="I4957">
            <v>0</v>
          </cell>
          <cell r="J4957">
            <v>29147</v>
          </cell>
          <cell r="K4957">
            <v>115556322</v>
          </cell>
          <cell r="L4957" t="str">
            <v>T</v>
          </cell>
          <cell r="M4957">
            <v>200</v>
          </cell>
          <cell r="N4957" t="str">
            <v>B-234</v>
          </cell>
          <cell r="O4957">
            <v>45625</v>
          </cell>
        </row>
        <row r="4958">
          <cell r="G4958" t="str">
            <v>20241008</v>
          </cell>
          <cell r="H4958" t="str">
            <v>20241008 szla. kiegyenlítés</v>
          </cell>
          <cell r="I4958">
            <v>0</v>
          </cell>
          <cell r="J4958">
            <v>877285</v>
          </cell>
          <cell r="K4958">
            <v>114679037</v>
          </cell>
          <cell r="L4958" t="str">
            <v>T</v>
          </cell>
          <cell r="M4958">
            <v>200</v>
          </cell>
          <cell r="N4958" t="str">
            <v>B-234</v>
          </cell>
          <cell r="O4958">
            <v>45625</v>
          </cell>
        </row>
        <row r="4959">
          <cell r="G4959" t="str">
            <v>20240826</v>
          </cell>
          <cell r="H4959" t="str">
            <v>20240826 szla. kiegyenlítés</v>
          </cell>
          <cell r="I4959">
            <v>0</v>
          </cell>
          <cell r="J4959">
            <v>699287</v>
          </cell>
          <cell r="K4959">
            <v>113979750</v>
          </cell>
          <cell r="L4959" t="str">
            <v>T</v>
          </cell>
          <cell r="M4959">
            <v>200</v>
          </cell>
          <cell r="N4959" t="str">
            <v>B-234</v>
          </cell>
          <cell r="O4959">
            <v>45625</v>
          </cell>
        </row>
        <row r="4960">
          <cell r="G4960" t="str">
            <v>20240792</v>
          </cell>
          <cell r="H4960" t="str">
            <v>20240792 szla. kiegyenlítés</v>
          </cell>
          <cell r="I4960">
            <v>0</v>
          </cell>
          <cell r="J4960">
            <v>70990</v>
          </cell>
          <cell r="K4960">
            <v>113908760</v>
          </cell>
          <cell r="L4960" t="str">
            <v>T</v>
          </cell>
          <cell r="M4960">
            <v>200</v>
          </cell>
          <cell r="N4960" t="str">
            <v>B-234</v>
          </cell>
          <cell r="O4960">
            <v>45625</v>
          </cell>
        </row>
        <row r="4961">
          <cell r="G4961" t="str">
            <v>20241129</v>
          </cell>
          <cell r="H4961" t="str">
            <v/>
          </cell>
          <cell r="I4961">
            <v>323368</v>
          </cell>
          <cell r="J4961">
            <v>0</v>
          </cell>
          <cell r="K4961">
            <v>114232128</v>
          </cell>
          <cell r="L4961" t="str">
            <v>T</v>
          </cell>
          <cell r="M4961">
            <v>300</v>
          </cell>
          <cell r="N4961" t="str">
            <v>V-1265</v>
          </cell>
          <cell r="O4961">
            <v>45624</v>
          </cell>
        </row>
        <row r="4962">
          <cell r="G4962" t="str">
            <v>20241129</v>
          </cell>
          <cell r="H4962" t="str">
            <v/>
          </cell>
          <cell r="I4962">
            <v>87310</v>
          </cell>
          <cell r="J4962">
            <v>0</v>
          </cell>
          <cell r="K4962">
            <v>114319438</v>
          </cell>
          <cell r="L4962" t="str">
            <v>T</v>
          </cell>
          <cell r="M4962">
            <v>300</v>
          </cell>
          <cell r="N4962" t="str">
            <v>V-1265</v>
          </cell>
          <cell r="O4962">
            <v>45624</v>
          </cell>
        </row>
        <row r="4963">
          <cell r="G4963" t="str">
            <v>20241129</v>
          </cell>
          <cell r="H4963" t="str">
            <v/>
          </cell>
          <cell r="I4963">
            <v>155535</v>
          </cell>
          <cell r="J4963">
            <v>0</v>
          </cell>
          <cell r="K4963">
            <v>114474973</v>
          </cell>
          <cell r="L4963" t="str">
            <v>T</v>
          </cell>
          <cell r="M4963">
            <v>300</v>
          </cell>
          <cell r="N4963" t="str">
            <v>V-1265</v>
          </cell>
          <cell r="O4963">
            <v>45624</v>
          </cell>
        </row>
        <row r="4964">
          <cell r="G4964" t="str">
            <v>20241129</v>
          </cell>
          <cell r="H4964" t="str">
            <v/>
          </cell>
          <cell r="I4964">
            <v>27996</v>
          </cell>
          <cell r="J4964">
            <v>0</v>
          </cell>
          <cell r="K4964">
            <v>114502969</v>
          </cell>
          <cell r="L4964" t="str">
            <v>T</v>
          </cell>
          <cell r="M4964">
            <v>300</v>
          </cell>
          <cell r="N4964" t="str">
            <v>V-1265</v>
          </cell>
          <cell r="O4964">
            <v>45624</v>
          </cell>
        </row>
        <row r="4965">
          <cell r="G4965" t="str">
            <v>20241130</v>
          </cell>
          <cell r="H4965" t="str">
            <v/>
          </cell>
          <cell r="I4965">
            <v>292455</v>
          </cell>
          <cell r="J4965">
            <v>0</v>
          </cell>
          <cell r="K4965">
            <v>114795424</v>
          </cell>
          <cell r="L4965" t="str">
            <v>T</v>
          </cell>
          <cell r="M4965">
            <v>300</v>
          </cell>
          <cell r="N4965" t="str">
            <v>V-1266</v>
          </cell>
          <cell r="O4965">
            <v>45624</v>
          </cell>
        </row>
        <row r="4966">
          <cell r="G4966" t="str">
            <v>20241130</v>
          </cell>
          <cell r="H4966" t="str">
            <v/>
          </cell>
          <cell r="I4966">
            <v>52642</v>
          </cell>
          <cell r="J4966">
            <v>0</v>
          </cell>
          <cell r="K4966">
            <v>114848066</v>
          </cell>
          <cell r="L4966" t="str">
            <v>T</v>
          </cell>
          <cell r="M4966">
            <v>300</v>
          </cell>
          <cell r="N4966" t="str">
            <v>V-1266</v>
          </cell>
          <cell r="O4966">
            <v>45624</v>
          </cell>
        </row>
        <row r="4967">
          <cell r="G4967" t="str">
            <v>20241130</v>
          </cell>
          <cell r="H4967" t="str">
            <v/>
          </cell>
          <cell r="I4967">
            <v>4172609</v>
          </cell>
          <cell r="J4967">
            <v>0</v>
          </cell>
          <cell r="K4967">
            <v>119020675</v>
          </cell>
          <cell r="L4967" t="str">
            <v>T</v>
          </cell>
          <cell r="M4967">
            <v>300</v>
          </cell>
          <cell r="N4967" t="str">
            <v>V-1266</v>
          </cell>
          <cell r="O4967">
            <v>45624</v>
          </cell>
        </row>
        <row r="4968">
          <cell r="G4968" t="str">
            <v>20241130</v>
          </cell>
          <cell r="H4968" t="str">
            <v/>
          </cell>
          <cell r="I4968">
            <v>1126604</v>
          </cell>
          <cell r="J4968">
            <v>0</v>
          </cell>
          <cell r="K4968">
            <v>120147279</v>
          </cell>
          <cell r="L4968" t="str">
            <v>T</v>
          </cell>
          <cell r="M4968">
            <v>300</v>
          </cell>
          <cell r="N4968" t="str">
            <v>V-1266</v>
          </cell>
          <cell r="O4968">
            <v>45624</v>
          </cell>
        </row>
        <row r="4969">
          <cell r="G4969" t="str">
            <v>20241130</v>
          </cell>
          <cell r="H4969" t="str">
            <v>20241130 szla. kiegyenlítés</v>
          </cell>
          <cell r="I4969">
            <v>0</v>
          </cell>
          <cell r="J4969">
            <v>5644310</v>
          </cell>
          <cell r="K4969">
            <v>114502969</v>
          </cell>
          <cell r="L4969" t="str">
            <v>T</v>
          </cell>
          <cell r="M4969">
            <v>200</v>
          </cell>
          <cell r="N4969" t="str">
            <v>B-235</v>
          </cell>
          <cell r="O4969">
            <v>45628</v>
          </cell>
        </row>
        <row r="4970">
          <cell r="G4970" t="str">
            <v>20247046</v>
          </cell>
          <cell r="H4970" t="str">
            <v>20247046 szla. kiegyenlítés</v>
          </cell>
          <cell r="I4970">
            <v>0</v>
          </cell>
          <cell r="J4970">
            <v>2081935</v>
          </cell>
          <cell r="K4970">
            <v>112421034</v>
          </cell>
          <cell r="L4970" t="str">
            <v>T</v>
          </cell>
          <cell r="M4970">
            <v>200</v>
          </cell>
          <cell r="N4970" t="str">
            <v>B-235</v>
          </cell>
          <cell r="O4970">
            <v>45628</v>
          </cell>
        </row>
        <row r="4971">
          <cell r="G4971" t="str">
            <v>20241113</v>
          </cell>
          <cell r="H4971" t="str">
            <v>20241113 szla. kiegyenlítés</v>
          </cell>
          <cell r="I4971">
            <v>0</v>
          </cell>
          <cell r="J4971">
            <v>1231900</v>
          </cell>
          <cell r="K4971">
            <v>111189134</v>
          </cell>
          <cell r="L4971" t="str">
            <v>T</v>
          </cell>
          <cell r="M4971">
            <v>200</v>
          </cell>
          <cell r="N4971" t="str">
            <v>B-235</v>
          </cell>
          <cell r="O4971">
            <v>45628</v>
          </cell>
        </row>
        <row r="4972">
          <cell r="G4972" t="str">
            <v>20241038</v>
          </cell>
          <cell r="H4972" t="str">
            <v>20241038 szla. kiegyenlítés</v>
          </cell>
          <cell r="I4972">
            <v>0</v>
          </cell>
          <cell r="J4972">
            <v>1056618</v>
          </cell>
          <cell r="K4972">
            <v>110132516</v>
          </cell>
          <cell r="L4972" t="str">
            <v>T</v>
          </cell>
          <cell r="M4972">
            <v>200</v>
          </cell>
          <cell r="N4972" t="str">
            <v>B-235</v>
          </cell>
          <cell r="O4972">
            <v>45628</v>
          </cell>
        </row>
        <row r="4973">
          <cell r="G4973" t="str">
            <v>20241105</v>
          </cell>
          <cell r="H4973" t="str">
            <v>20241105 szla. kiegyenlítés</v>
          </cell>
          <cell r="I4973">
            <v>0</v>
          </cell>
          <cell r="J4973">
            <v>350266</v>
          </cell>
          <cell r="K4973">
            <v>109782250</v>
          </cell>
          <cell r="L4973" t="str">
            <v>T</v>
          </cell>
          <cell r="M4973">
            <v>200</v>
          </cell>
          <cell r="N4973" t="str">
            <v>B-235</v>
          </cell>
          <cell r="O4973">
            <v>45628</v>
          </cell>
        </row>
        <row r="4974">
          <cell r="G4974" t="str">
            <v>20240941</v>
          </cell>
          <cell r="H4974" t="str">
            <v>20240941 szla. kiegyenlítés</v>
          </cell>
          <cell r="I4974">
            <v>0</v>
          </cell>
          <cell r="J4974">
            <v>302260</v>
          </cell>
          <cell r="K4974">
            <v>109479990</v>
          </cell>
          <cell r="L4974" t="str">
            <v>T</v>
          </cell>
          <cell r="M4974">
            <v>200</v>
          </cell>
          <cell r="N4974" t="str">
            <v>B-235</v>
          </cell>
          <cell r="O4974">
            <v>45628</v>
          </cell>
        </row>
        <row r="4975">
          <cell r="G4975" t="str">
            <v>20241082</v>
          </cell>
          <cell r="H4975" t="str">
            <v>20241082 szla. kiegyenlítés</v>
          </cell>
          <cell r="I4975">
            <v>0</v>
          </cell>
          <cell r="J4975">
            <v>45720</v>
          </cell>
          <cell r="K4975">
            <v>109434270</v>
          </cell>
          <cell r="L4975" t="str">
            <v>T</v>
          </cell>
          <cell r="M4975">
            <v>200</v>
          </cell>
          <cell r="N4975" t="str">
            <v>B-235</v>
          </cell>
          <cell r="O4975">
            <v>45628</v>
          </cell>
        </row>
        <row r="4976">
          <cell r="G4976" t="str">
            <v>20241132</v>
          </cell>
          <cell r="H4976" t="str">
            <v/>
          </cell>
          <cell r="I4976">
            <v>499060</v>
          </cell>
          <cell r="J4976">
            <v>0</v>
          </cell>
          <cell r="K4976">
            <v>109933330</v>
          </cell>
          <cell r="L4976" t="str">
            <v>T</v>
          </cell>
          <cell r="M4976">
            <v>300</v>
          </cell>
          <cell r="N4976" t="str">
            <v>V-1268</v>
          </cell>
          <cell r="O4976">
            <v>45625</v>
          </cell>
        </row>
        <row r="4977">
          <cell r="G4977" t="str">
            <v>20241132</v>
          </cell>
          <cell r="H4977" t="str">
            <v/>
          </cell>
          <cell r="I4977">
            <v>134747</v>
          </cell>
          <cell r="J4977">
            <v>0</v>
          </cell>
          <cell r="K4977">
            <v>110068077</v>
          </cell>
          <cell r="L4977" t="str">
            <v>T</v>
          </cell>
          <cell r="M4977">
            <v>300</v>
          </cell>
          <cell r="N4977" t="str">
            <v>V-1268</v>
          </cell>
          <cell r="O4977">
            <v>45625</v>
          </cell>
        </row>
        <row r="4978">
          <cell r="G4978" t="str">
            <v>20241132</v>
          </cell>
          <cell r="H4978" t="str">
            <v/>
          </cell>
          <cell r="I4978">
            <v>231435</v>
          </cell>
          <cell r="J4978">
            <v>0</v>
          </cell>
          <cell r="K4978">
            <v>110299512</v>
          </cell>
          <cell r="L4978" t="str">
            <v>T</v>
          </cell>
          <cell r="M4978">
            <v>300</v>
          </cell>
          <cell r="N4978" t="str">
            <v>V-1268</v>
          </cell>
          <cell r="O4978">
            <v>45625</v>
          </cell>
        </row>
        <row r="4979">
          <cell r="G4979" t="str">
            <v>20241132</v>
          </cell>
          <cell r="H4979" t="str">
            <v/>
          </cell>
          <cell r="I4979">
            <v>41658</v>
          </cell>
          <cell r="J4979">
            <v>0</v>
          </cell>
          <cell r="K4979">
            <v>110341170</v>
          </cell>
          <cell r="L4979" t="str">
            <v>T</v>
          </cell>
          <cell r="M4979">
            <v>300</v>
          </cell>
          <cell r="N4979" t="str">
            <v>V-1268</v>
          </cell>
          <cell r="O4979">
            <v>45625</v>
          </cell>
        </row>
        <row r="4980">
          <cell r="G4980" t="str">
            <v>20241133</v>
          </cell>
          <cell r="H4980" t="str">
            <v/>
          </cell>
          <cell r="I4980">
            <v>911820</v>
          </cell>
          <cell r="J4980">
            <v>0</v>
          </cell>
          <cell r="K4980">
            <v>111252990</v>
          </cell>
          <cell r="L4980" t="str">
            <v>T</v>
          </cell>
          <cell r="M4980">
            <v>300</v>
          </cell>
          <cell r="N4980" t="str">
            <v>V-1269</v>
          </cell>
          <cell r="O4980">
            <v>45625</v>
          </cell>
        </row>
        <row r="4981">
          <cell r="G4981" t="str">
            <v>20241133</v>
          </cell>
          <cell r="H4981" t="str">
            <v/>
          </cell>
          <cell r="I4981">
            <v>246191</v>
          </cell>
          <cell r="J4981">
            <v>0</v>
          </cell>
          <cell r="K4981">
            <v>111499181</v>
          </cell>
          <cell r="L4981" t="str">
            <v>T</v>
          </cell>
          <cell r="M4981">
            <v>300</v>
          </cell>
          <cell r="N4981" t="str">
            <v>V-1269</v>
          </cell>
          <cell r="O4981">
            <v>45625</v>
          </cell>
        </row>
        <row r="4982">
          <cell r="G4982" t="str">
            <v>20241134</v>
          </cell>
          <cell r="H4982" t="str">
            <v/>
          </cell>
          <cell r="I4982">
            <v>3305800</v>
          </cell>
          <cell r="J4982">
            <v>0</v>
          </cell>
          <cell r="K4982">
            <v>114804981</v>
          </cell>
          <cell r="L4982" t="str">
            <v>T</v>
          </cell>
          <cell r="M4982">
            <v>300</v>
          </cell>
          <cell r="N4982" t="str">
            <v>V-1270</v>
          </cell>
          <cell r="O4982">
            <v>45625</v>
          </cell>
        </row>
        <row r="4983">
          <cell r="G4983" t="str">
            <v>20241134</v>
          </cell>
          <cell r="H4983" t="str">
            <v/>
          </cell>
          <cell r="I4983">
            <v>892566</v>
          </cell>
          <cell r="J4983">
            <v>0</v>
          </cell>
          <cell r="K4983">
            <v>115697547</v>
          </cell>
          <cell r="L4983" t="str">
            <v>T</v>
          </cell>
          <cell r="M4983">
            <v>300</v>
          </cell>
          <cell r="N4983" t="str">
            <v>V-1270</v>
          </cell>
          <cell r="O4983">
            <v>45625</v>
          </cell>
        </row>
        <row r="4984">
          <cell r="G4984" t="str">
            <v>20241135</v>
          </cell>
          <cell r="H4984" t="str">
            <v/>
          </cell>
          <cell r="I4984">
            <v>622550</v>
          </cell>
          <cell r="J4984">
            <v>0</v>
          </cell>
          <cell r="K4984">
            <v>116320097</v>
          </cell>
          <cell r="L4984" t="str">
            <v>T</v>
          </cell>
          <cell r="M4984">
            <v>300</v>
          </cell>
          <cell r="N4984" t="str">
            <v>V-1271</v>
          </cell>
          <cell r="O4984">
            <v>45625</v>
          </cell>
        </row>
        <row r="4985">
          <cell r="G4985" t="str">
            <v>20241135</v>
          </cell>
          <cell r="H4985" t="str">
            <v/>
          </cell>
          <cell r="I4985">
            <v>168089</v>
          </cell>
          <cell r="J4985">
            <v>0</v>
          </cell>
          <cell r="K4985">
            <v>116488186</v>
          </cell>
          <cell r="L4985" t="str">
            <v>T</v>
          </cell>
          <cell r="M4985">
            <v>300</v>
          </cell>
          <cell r="N4985" t="str">
            <v>V-1271</v>
          </cell>
          <cell r="O4985">
            <v>45625</v>
          </cell>
        </row>
        <row r="4986">
          <cell r="G4986" t="str">
            <v>20241106</v>
          </cell>
          <cell r="H4986" t="str">
            <v>20241106 szla. kiegyenlítés</v>
          </cell>
          <cell r="I4986">
            <v>0</v>
          </cell>
          <cell r="J4986">
            <v>10620</v>
          </cell>
          <cell r="K4986">
            <v>116477566</v>
          </cell>
          <cell r="L4986" t="str">
            <v>T</v>
          </cell>
          <cell r="M4986">
            <v>400</v>
          </cell>
          <cell r="N4986" t="str">
            <v>P-187</v>
          </cell>
          <cell r="O4986">
            <v>45628</v>
          </cell>
        </row>
        <row r="4987">
          <cell r="G4987" t="str">
            <v>20241136</v>
          </cell>
          <cell r="H4987" t="str">
            <v/>
          </cell>
          <cell r="I4987">
            <v>199999</v>
          </cell>
          <cell r="J4987">
            <v>0</v>
          </cell>
          <cell r="K4987">
            <v>116677565</v>
          </cell>
          <cell r="L4987" t="str">
            <v>T</v>
          </cell>
          <cell r="M4987">
            <v>300</v>
          </cell>
          <cell r="N4987" t="str">
            <v>V-1272</v>
          </cell>
          <cell r="O4987">
            <v>45628</v>
          </cell>
        </row>
        <row r="4988">
          <cell r="G4988" t="str">
            <v>20241136</v>
          </cell>
          <cell r="H4988" t="str">
            <v/>
          </cell>
          <cell r="I4988">
            <v>54000</v>
          </cell>
          <cell r="J4988">
            <v>0</v>
          </cell>
          <cell r="K4988">
            <v>116731565</v>
          </cell>
          <cell r="L4988" t="str">
            <v>T</v>
          </cell>
          <cell r="M4988">
            <v>300</v>
          </cell>
          <cell r="N4988" t="str">
            <v>V-1272</v>
          </cell>
          <cell r="O4988">
            <v>45628</v>
          </cell>
        </row>
        <row r="4989">
          <cell r="G4989" t="str">
            <v>20241137</v>
          </cell>
          <cell r="H4989" t="str">
            <v/>
          </cell>
          <cell r="I4989">
            <v>0</v>
          </cell>
          <cell r="J4989">
            <v>160512</v>
          </cell>
          <cell r="K4989">
            <v>116571053</v>
          </cell>
          <cell r="L4989" t="str">
            <v>T</v>
          </cell>
          <cell r="M4989">
            <v>300</v>
          </cell>
          <cell r="N4989" t="str">
            <v>V-1273</v>
          </cell>
          <cell r="O4989">
            <v>45629</v>
          </cell>
        </row>
        <row r="4990">
          <cell r="G4990" t="str">
            <v>20241137</v>
          </cell>
          <cell r="H4990" t="str">
            <v/>
          </cell>
          <cell r="I4990">
            <v>0</v>
          </cell>
          <cell r="J4990">
            <v>43338</v>
          </cell>
          <cell r="K4990">
            <v>116527715</v>
          </cell>
          <cell r="L4990" t="str">
            <v>T</v>
          </cell>
          <cell r="M4990">
            <v>300</v>
          </cell>
          <cell r="N4990" t="str">
            <v>V-1273</v>
          </cell>
          <cell r="O4990">
            <v>45629</v>
          </cell>
        </row>
        <row r="4991">
          <cell r="G4991" t="str">
            <v>20241138</v>
          </cell>
          <cell r="H4991" t="str">
            <v/>
          </cell>
          <cell r="I4991">
            <v>1536479</v>
          </cell>
          <cell r="J4991">
            <v>0</v>
          </cell>
          <cell r="K4991">
            <v>118064194</v>
          </cell>
          <cell r="L4991" t="str">
            <v>T</v>
          </cell>
          <cell r="M4991">
            <v>300</v>
          </cell>
          <cell r="N4991" t="str">
            <v>V-1274</v>
          </cell>
          <cell r="O4991">
            <v>45629</v>
          </cell>
        </row>
        <row r="4992">
          <cell r="G4992" t="str">
            <v>20241138</v>
          </cell>
          <cell r="H4992" t="str">
            <v/>
          </cell>
          <cell r="I4992">
            <v>414849</v>
          </cell>
          <cell r="J4992">
            <v>0</v>
          </cell>
          <cell r="K4992">
            <v>118479043</v>
          </cell>
          <cell r="L4992" t="str">
            <v>T</v>
          </cell>
          <cell r="M4992">
            <v>300</v>
          </cell>
          <cell r="N4992" t="str">
            <v>V-1274</v>
          </cell>
          <cell r="O4992">
            <v>45629</v>
          </cell>
        </row>
        <row r="4993">
          <cell r="G4993" t="str">
            <v>20241139</v>
          </cell>
          <cell r="H4993" t="str">
            <v/>
          </cell>
          <cell r="I4993">
            <v>378400</v>
          </cell>
          <cell r="J4993">
            <v>0</v>
          </cell>
          <cell r="K4993">
            <v>118857443</v>
          </cell>
          <cell r="L4993" t="str">
            <v>T</v>
          </cell>
          <cell r="M4993">
            <v>300</v>
          </cell>
          <cell r="N4993" t="str">
            <v>V-1275</v>
          </cell>
          <cell r="O4993">
            <v>45629</v>
          </cell>
        </row>
        <row r="4994">
          <cell r="G4994" t="str">
            <v>20241139</v>
          </cell>
          <cell r="H4994" t="str">
            <v/>
          </cell>
          <cell r="I4994">
            <v>102168</v>
          </cell>
          <cell r="J4994">
            <v>0</v>
          </cell>
          <cell r="K4994">
            <v>118959611</v>
          </cell>
          <cell r="L4994" t="str">
            <v>T</v>
          </cell>
          <cell r="M4994">
            <v>300</v>
          </cell>
          <cell r="N4994" t="str">
            <v>V-1275</v>
          </cell>
          <cell r="O4994">
            <v>45629</v>
          </cell>
        </row>
        <row r="4995">
          <cell r="G4995" t="str">
            <v>20249033</v>
          </cell>
          <cell r="H4995" t="str">
            <v>20249033 szla. kiegyenlítés</v>
          </cell>
          <cell r="I4995">
            <v>0</v>
          </cell>
          <cell r="J4995">
            <v>2070783</v>
          </cell>
          <cell r="K4995">
            <v>116888828</v>
          </cell>
          <cell r="L4995" t="str">
            <v>T</v>
          </cell>
          <cell r="M4995">
            <v>501</v>
          </cell>
          <cell r="N4995" t="str">
            <v>B-45</v>
          </cell>
          <cell r="O4995">
            <v>45635</v>
          </cell>
        </row>
        <row r="4996">
          <cell r="G4996" t="str">
            <v>20241033</v>
          </cell>
          <cell r="H4996" t="str">
            <v>20241033 szla. kiegyenlítés</v>
          </cell>
          <cell r="I4996">
            <v>0</v>
          </cell>
          <cell r="J4996">
            <v>325569</v>
          </cell>
          <cell r="K4996">
            <v>116563259</v>
          </cell>
          <cell r="L4996" t="str">
            <v>T</v>
          </cell>
          <cell r="M4996">
            <v>200</v>
          </cell>
          <cell r="N4996" t="str">
            <v>B-238</v>
          </cell>
          <cell r="O4996">
            <v>45635</v>
          </cell>
        </row>
        <row r="4997">
          <cell r="G4997" t="str">
            <v>20241140</v>
          </cell>
          <cell r="H4997" t="str">
            <v>Szállítási költség 2024/11</v>
          </cell>
          <cell r="I4997">
            <v>17104</v>
          </cell>
          <cell r="J4997">
            <v>0</v>
          </cell>
          <cell r="K4997">
            <v>116580363</v>
          </cell>
          <cell r="L4997" t="str">
            <v>T</v>
          </cell>
          <cell r="M4997">
            <v>300</v>
          </cell>
          <cell r="N4997" t="str">
            <v>V-1276</v>
          </cell>
          <cell r="O4997">
            <v>45629</v>
          </cell>
        </row>
        <row r="4998">
          <cell r="G4998" t="str">
            <v>20241140</v>
          </cell>
          <cell r="H4998" t="str">
            <v/>
          </cell>
          <cell r="I4998">
            <v>4618</v>
          </cell>
          <cell r="J4998">
            <v>0</v>
          </cell>
          <cell r="K4998">
            <v>116584981</v>
          </cell>
          <cell r="L4998" t="str">
            <v>T</v>
          </cell>
          <cell r="M4998">
            <v>300</v>
          </cell>
          <cell r="N4998" t="str">
            <v>V-1276</v>
          </cell>
          <cell r="O4998">
            <v>45629</v>
          </cell>
        </row>
        <row r="4999">
          <cell r="G4999" t="str">
            <v>20241141</v>
          </cell>
          <cell r="H4999" t="str">
            <v/>
          </cell>
          <cell r="I4999">
            <v>498180</v>
          </cell>
          <cell r="J4999">
            <v>0</v>
          </cell>
          <cell r="K4999">
            <v>117083161</v>
          </cell>
          <cell r="L4999" t="str">
            <v>T</v>
          </cell>
          <cell r="M4999">
            <v>300</v>
          </cell>
          <cell r="N4999" t="str">
            <v>V-1277</v>
          </cell>
          <cell r="O4999">
            <v>45629</v>
          </cell>
        </row>
        <row r="5000">
          <cell r="G5000" t="str">
            <v>20241141</v>
          </cell>
          <cell r="H5000" t="str">
            <v/>
          </cell>
          <cell r="I5000">
            <v>134509</v>
          </cell>
          <cell r="J5000">
            <v>0</v>
          </cell>
          <cell r="K5000">
            <v>117217670</v>
          </cell>
          <cell r="L5000" t="str">
            <v>T</v>
          </cell>
          <cell r="M5000">
            <v>300</v>
          </cell>
          <cell r="N5000" t="str">
            <v>V-1277</v>
          </cell>
          <cell r="O5000">
            <v>45629</v>
          </cell>
        </row>
        <row r="5001">
          <cell r="G5001" t="str">
            <v>20241143</v>
          </cell>
          <cell r="H5001" t="str">
            <v/>
          </cell>
          <cell r="I5001">
            <v>116745</v>
          </cell>
          <cell r="J5001">
            <v>0</v>
          </cell>
          <cell r="K5001">
            <v>117334415</v>
          </cell>
          <cell r="L5001" t="str">
            <v>T</v>
          </cell>
          <cell r="M5001">
            <v>300</v>
          </cell>
          <cell r="N5001" t="str">
            <v>V-1278</v>
          </cell>
          <cell r="O5001">
            <v>45629</v>
          </cell>
        </row>
        <row r="5002">
          <cell r="G5002" t="str">
            <v>20241143</v>
          </cell>
          <cell r="H5002" t="str">
            <v/>
          </cell>
          <cell r="I5002">
            <v>21014</v>
          </cell>
          <cell r="J5002">
            <v>0</v>
          </cell>
          <cell r="K5002">
            <v>117355429</v>
          </cell>
          <cell r="L5002" t="str">
            <v>T</v>
          </cell>
          <cell r="M5002">
            <v>300</v>
          </cell>
          <cell r="N5002" t="str">
            <v>V-1278</v>
          </cell>
          <cell r="O5002">
            <v>45629</v>
          </cell>
        </row>
        <row r="5003">
          <cell r="G5003" t="str">
            <v>20241144</v>
          </cell>
          <cell r="H5003" t="str">
            <v>Kártérítés serült termékre</v>
          </cell>
          <cell r="I5003">
            <v>22944</v>
          </cell>
          <cell r="J5003">
            <v>0</v>
          </cell>
          <cell r="K5003">
            <v>117378373</v>
          </cell>
          <cell r="L5003" t="str">
            <v>T</v>
          </cell>
          <cell r="M5003">
            <v>300</v>
          </cell>
          <cell r="N5003" t="str">
            <v>V-1279</v>
          </cell>
          <cell r="O5003">
            <v>45629</v>
          </cell>
        </row>
        <row r="5004">
          <cell r="G5004" t="str">
            <v>20241145</v>
          </cell>
          <cell r="H5004" t="str">
            <v>Kártérítés serült termékre</v>
          </cell>
          <cell r="I5004">
            <v>22308</v>
          </cell>
          <cell r="J5004">
            <v>0</v>
          </cell>
          <cell r="K5004">
            <v>117400681</v>
          </cell>
          <cell r="L5004" t="str">
            <v>T</v>
          </cell>
          <cell r="M5004">
            <v>300</v>
          </cell>
          <cell r="N5004" t="str">
            <v>V-1280</v>
          </cell>
          <cell r="O5004">
            <v>45629</v>
          </cell>
        </row>
        <row r="5005">
          <cell r="G5005" t="str">
            <v>20241146</v>
          </cell>
          <cell r="H5005" t="str">
            <v/>
          </cell>
          <cell r="I5005">
            <v>106635</v>
          </cell>
          <cell r="J5005">
            <v>0</v>
          </cell>
          <cell r="K5005">
            <v>117507316</v>
          </cell>
          <cell r="L5005" t="str">
            <v>T</v>
          </cell>
          <cell r="M5005">
            <v>300</v>
          </cell>
          <cell r="N5005" t="str">
            <v>V-1281</v>
          </cell>
          <cell r="O5005">
            <v>45629</v>
          </cell>
        </row>
        <row r="5006">
          <cell r="G5006" t="str">
            <v>20241146</v>
          </cell>
          <cell r="H5006" t="str">
            <v/>
          </cell>
          <cell r="I5006">
            <v>19194</v>
          </cell>
          <cell r="J5006">
            <v>0</v>
          </cell>
          <cell r="K5006">
            <v>117526510</v>
          </cell>
          <cell r="L5006" t="str">
            <v>T</v>
          </cell>
          <cell r="M5006">
            <v>300</v>
          </cell>
          <cell r="N5006" t="str">
            <v>V-1281</v>
          </cell>
          <cell r="O5006">
            <v>45629</v>
          </cell>
        </row>
        <row r="5007">
          <cell r="G5007" t="str">
            <v>20241146</v>
          </cell>
          <cell r="H5007" t="str">
            <v/>
          </cell>
          <cell r="I5007">
            <v>2263510</v>
          </cell>
          <cell r="J5007">
            <v>0</v>
          </cell>
          <cell r="K5007">
            <v>119790020</v>
          </cell>
          <cell r="L5007" t="str">
            <v>T</v>
          </cell>
          <cell r="M5007">
            <v>300</v>
          </cell>
          <cell r="N5007" t="str">
            <v>V-1281</v>
          </cell>
          <cell r="O5007">
            <v>45629</v>
          </cell>
        </row>
        <row r="5008">
          <cell r="G5008" t="str">
            <v>20241146</v>
          </cell>
          <cell r="H5008" t="str">
            <v/>
          </cell>
          <cell r="I5008">
            <v>611148</v>
          </cell>
          <cell r="J5008">
            <v>0</v>
          </cell>
          <cell r="K5008">
            <v>120401168</v>
          </cell>
          <cell r="L5008" t="str">
            <v>T</v>
          </cell>
          <cell r="M5008">
            <v>300</v>
          </cell>
          <cell r="N5008" t="str">
            <v>V-1281</v>
          </cell>
          <cell r="O5008">
            <v>45629</v>
          </cell>
        </row>
        <row r="5009">
          <cell r="G5009" t="str">
            <v>20241142</v>
          </cell>
          <cell r="H5009" t="str">
            <v/>
          </cell>
          <cell r="I5009">
            <v>1054</v>
          </cell>
          <cell r="J5009">
            <v>0</v>
          </cell>
          <cell r="K5009">
            <v>120402222</v>
          </cell>
          <cell r="L5009" t="str">
            <v>T</v>
          </cell>
          <cell r="M5009">
            <v>300</v>
          </cell>
          <cell r="N5009" t="str">
            <v>V-1282</v>
          </cell>
          <cell r="O5009">
            <v>45629</v>
          </cell>
        </row>
        <row r="5010">
          <cell r="G5010" t="str">
            <v>20241142</v>
          </cell>
          <cell r="H5010" t="str">
            <v/>
          </cell>
          <cell r="I5010">
            <v>190</v>
          </cell>
          <cell r="J5010">
            <v>0</v>
          </cell>
          <cell r="K5010">
            <v>120402412</v>
          </cell>
          <cell r="L5010" t="str">
            <v>T</v>
          </cell>
          <cell r="M5010">
            <v>300</v>
          </cell>
          <cell r="N5010" t="str">
            <v>V-1282</v>
          </cell>
          <cell r="O5010">
            <v>45629</v>
          </cell>
        </row>
        <row r="5011">
          <cell r="G5011" t="str">
            <v>20241147</v>
          </cell>
          <cell r="H5011" t="str">
            <v/>
          </cell>
          <cell r="I5011">
            <v>0</v>
          </cell>
          <cell r="J5011">
            <v>1054</v>
          </cell>
          <cell r="K5011">
            <v>120401358</v>
          </cell>
          <cell r="L5011" t="str">
            <v>T</v>
          </cell>
          <cell r="M5011">
            <v>300</v>
          </cell>
          <cell r="N5011" t="str">
            <v>V-1283</v>
          </cell>
          <cell r="O5011">
            <v>45629</v>
          </cell>
        </row>
        <row r="5012">
          <cell r="G5012" t="str">
            <v>20241147</v>
          </cell>
          <cell r="H5012" t="str">
            <v/>
          </cell>
          <cell r="I5012">
            <v>0</v>
          </cell>
          <cell r="J5012">
            <v>190</v>
          </cell>
          <cell r="K5012">
            <v>120401168</v>
          </cell>
          <cell r="L5012" t="str">
            <v>T</v>
          </cell>
          <cell r="M5012">
            <v>300</v>
          </cell>
          <cell r="N5012" t="str">
            <v>V-1283</v>
          </cell>
          <cell r="O5012">
            <v>45629</v>
          </cell>
        </row>
        <row r="5013">
          <cell r="G5013" t="str">
            <v>20241148</v>
          </cell>
          <cell r="H5013" t="str">
            <v/>
          </cell>
          <cell r="I5013">
            <v>0</v>
          </cell>
          <cell r="J5013">
            <v>28820</v>
          </cell>
          <cell r="K5013">
            <v>120372348</v>
          </cell>
          <cell r="L5013" t="str">
            <v>T</v>
          </cell>
          <cell r="M5013">
            <v>300</v>
          </cell>
          <cell r="N5013" t="str">
            <v>V-1284</v>
          </cell>
          <cell r="O5013">
            <v>45629</v>
          </cell>
        </row>
        <row r="5014">
          <cell r="G5014" t="str">
            <v>20241148</v>
          </cell>
          <cell r="H5014" t="str">
            <v/>
          </cell>
          <cell r="I5014">
            <v>0</v>
          </cell>
          <cell r="J5014">
            <v>7781</v>
          </cell>
          <cell r="K5014">
            <v>120364567</v>
          </cell>
          <cell r="L5014" t="str">
            <v>T</v>
          </cell>
          <cell r="M5014">
            <v>300</v>
          </cell>
          <cell r="N5014" t="str">
            <v>V-1284</v>
          </cell>
          <cell r="O5014">
            <v>45629</v>
          </cell>
        </row>
        <row r="5015">
          <cell r="G5015" t="str">
            <v>20241149</v>
          </cell>
          <cell r="H5015" t="str">
            <v/>
          </cell>
          <cell r="I5015">
            <v>26820</v>
          </cell>
          <cell r="J5015">
            <v>0</v>
          </cell>
          <cell r="K5015">
            <v>120391387</v>
          </cell>
          <cell r="L5015" t="str">
            <v>T</v>
          </cell>
          <cell r="M5015">
            <v>300</v>
          </cell>
          <cell r="N5015" t="str">
            <v>V-1285</v>
          </cell>
          <cell r="O5015">
            <v>45629</v>
          </cell>
        </row>
        <row r="5016">
          <cell r="G5016" t="str">
            <v>20241149</v>
          </cell>
          <cell r="H5016" t="str">
            <v/>
          </cell>
          <cell r="I5016">
            <v>7241</v>
          </cell>
          <cell r="J5016">
            <v>0</v>
          </cell>
          <cell r="K5016">
            <v>120398628</v>
          </cell>
          <cell r="L5016" t="str">
            <v>T</v>
          </cell>
          <cell r="M5016">
            <v>300</v>
          </cell>
          <cell r="N5016" t="str">
            <v>V-1285</v>
          </cell>
          <cell r="O5016">
            <v>45629</v>
          </cell>
        </row>
        <row r="5017">
          <cell r="G5017" t="str">
            <v>20241150</v>
          </cell>
          <cell r="H5017" t="str">
            <v/>
          </cell>
          <cell r="I5017">
            <v>1816291</v>
          </cell>
          <cell r="J5017">
            <v>0</v>
          </cell>
          <cell r="K5017">
            <v>122214919</v>
          </cell>
          <cell r="L5017" t="str">
            <v>T</v>
          </cell>
          <cell r="M5017">
            <v>300</v>
          </cell>
          <cell r="N5017" t="str">
            <v>V-1286</v>
          </cell>
          <cell r="O5017">
            <v>45629</v>
          </cell>
        </row>
        <row r="5018">
          <cell r="G5018" t="str">
            <v>20241150</v>
          </cell>
          <cell r="H5018" t="str">
            <v/>
          </cell>
          <cell r="I5018">
            <v>490399</v>
          </cell>
          <cell r="J5018">
            <v>0</v>
          </cell>
          <cell r="K5018">
            <v>122705318</v>
          </cell>
          <cell r="L5018" t="str">
            <v>T</v>
          </cell>
          <cell r="M5018">
            <v>300</v>
          </cell>
          <cell r="N5018" t="str">
            <v>V-1286</v>
          </cell>
          <cell r="O5018">
            <v>45629</v>
          </cell>
        </row>
        <row r="5019">
          <cell r="G5019" t="str">
            <v>20241151</v>
          </cell>
          <cell r="H5019" t="str">
            <v/>
          </cell>
          <cell r="I5019">
            <v>0</v>
          </cell>
          <cell r="J5019">
            <v>1816291</v>
          </cell>
          <cell r="K5019">
            <v>120889027</v>
          </cell>
          <cell r="L5019" t="str">
            <v>T</v>
          </cell>
          <cell r="M5019">
            <v>300</v>
          </cell>
          <cell r="N5019" t="str">
            <v>V-1287</v>
          </cell>
          <cell r="O5019">
            <v>45629</v>
          </cell>
        </row>
        <row r="5020">
          <cell r="G5020" t="str">
            <v>20241151</v>
          </cell>
          <cell r="H5020" t="str">
            <v/>
          </cell>
          <cell r="I5020">
            <v>0</v>
          </cell>
          <cell r="J5020">
            <v>490399</v>
          </cell>
          <cell r="K5020">
            <v>120398628</v>
          </cell>
          <cell r="L5020" t="str">
            <v>T</v>
          </cell>
          <cell r="M5020">
            <v>300</v>
          </cell>
          <cell r="N5020" t="str">
            <v>V-1287</v>
          </cell>
          <cell r="O5020">
            <v>45629</v>
          </cell>
        </row>
        <row r="5021">
          <cell r="G5021" t="str">
            <v>20241152</v>
          </cell>
          <cell r="H5021" t="str">
            <v/>
          </cell>
          <cell r="I5021">
            <v>1966518</v>
          </cell>
          <cell r="J5021">
            <v>0</v>
          </cell>
          <cell r="K5021">
            <v>122365146</v>
          </cell>
          <cell r="L5021" t="str">
            <v>T</v>
          </cell>
          <cell r="M5021">
            <v>300</v>
          </cell>
          <cell r="N5021" t="str">
            <v>V-1288</v>
          </cell>
          <cell r="O5021">
            <v>45629</v>
          </cell>
        </row>
        <row r="5022">
          <cell r="G5022" t="str">
            <v>20241152</v>
          </cell>
          <cell r="H5022" t="str">
            <v/>
          </cell>
          <cell r="I5022">
            <v>530960</v>
          </cell>
          <cell r="J5022">
            <v>0</v>
          </cell>
          <cell r="K5022">
            <v>122896106</v>
          </cell>
          <cell r="L5022" t="str">
            <v>T</v>
          </cell>
          <cell r="M5022">
            <v>300</v>
          </cell>
          <cell r="N5022" t="str">
            <v>V-1288</v>
          </cell>
          <cell r="O5022">
            <v>45629</v>
          </cell>
        </row>
        <row r="5023">
          <cell r="G5023" t="str">
            <v>20241153</v>
          </cell>
          <cell r="H5023" t="str">
            <v/>
          </cell>
          <cell r="I5023">
            <v>226815</v>
          </cell>
          <cell r="J5023">
            <v>0</v>
          </cell>
          <cell r="K5023">
            <v>123122921</v>
          </cell>
          <cell r="L5023" t="str">
            <v>T</v>
          </cell>
          <cell r="M5023">
            <v>300</v>
          </cell>
          <cell r="N5023" t="str">
            <v>V-1289</v>
          </cell>
          <cell r="O5023">
            <v>45629</v>
          </cell>
        </row>
        <row r="5024">
          <cell r="G5024" t="str">
            <v>20241153</v>
          </cell>
          <cell r="H5024" t="str">
            <v/>
          </cell>
          <cell r="I5024">
            <v>40827</v>
          </cell>
          <cell r="J5024">
            <v>0</v>
          </cell>
          <cell r="K5024">
            <v>123163748</v>
          </cell>
          <cell r="L5024" t="str">
            <v>T</v>
          </cell>
          <cell r="M5024">
            <v>300</v>
          </cell>
          <cell r="N5024" t="str">
            <v>V-1289</v>
          </cell>
          <cell r="O5024">
            <v>45629</v>
          </cell>
        </row>
        <row r="5025">
          <cell r="G5025" t="str">
            <v>20241153</v>
          </cell>
          <cell r="H5025" t="str">
            <v/>
          </cell>
          <cell r="I5025">
            <v>6391435</v>
          </cell>
          <cell r="J5025">
            <v>0</v>
          </cell>
          <cell r="K5025">
            <v>129555183</v>
          </cell>
          <cell r="L5025" t="str">
            <v>T</v>
          </cell>
          <cell r="M5025">
            <v>300</v>
          </cell>
          <cell r="N5025" t="str">
            <v>V-1289</v>
          </cell>
          <cell r="O5025">
            <v>45629</v>
          </cell>
        </row>
        <row r="5026">
          <cell r="G5026" t="str">
            <v>20241153</v>
          </cell>
          <cell r="H5026" t="str">
            <v/>
          </cell>
          <cell r="I5026">
            <v>1725687</v>
          </cell>
          <cell r="J5026">
            <v>0</v>
          </cell>
          <cell r="K5026">
            <v>131280870</v>
          </cell>
          <cell r="L5026" t="str">
            <v>T</v>
          </cell>
          <cell r="M5026">
            <v>300</v>
          </cell>
          <cell r="N5026" t="str">
            <v>V-1289</v>
          </cell>
          <cell r="O5026">
            <v>45629</v>
          </cell>
        </row>
        <row r="5027">
          <cell r="G5027" t="str">
            <v>20241153</v>
          </cell>
          <cell r="H5027" t="str">
            <v>20241153 szla. kiegyenlítés</v>
          </cell>
          <cell r="I5027">
            <v>0</v>
          </cell>
          <cell r="J5027">
            <v>1111508</v>
          </cell>
          <cell r="K5027">
            <v>130169362</v>
          </cell>
          <cell r="L5027" t="str">
            <v>T</v>
          </cell>
          <cell r="M5027">
            <v>501</v>
          </cell>
          <cell r="N5027" t="str">
            <v>B-46</v>
          </cell>
          <cell r="O5027">
            <v>45635</v>
          </cell>
        </row>
        <row r="5028">
          <cell r="G5028" t="str">
            <v>20241153</v>
          </cell>
          <cell r="H5028" t="str">
            <v>20241153 szla. kiegyenlítés</v>
          </cell>
          <cell r="I5028">
            <v>0</v>
          </cell>
          <cell r="J5028">
            <v>7273256</v>
          </cell>
          <cell r="K5028">
            <v>122896106</v>
          </cell>
          <cell r="L5028" t="str">
            <v>T</v>
          </cell>
          <cell r="M5028">
            <v>200</v>
          </cell>
          <cell r="N5028" t="str">
            <v>B-239</v>
          </cell>
          <cell r="O5028">
            <v>45635</v>
          </cell>
        </row>
        <row r="5029">
          <cell r="G5029" t="str">
            <v>20240974</v>
          </cell>
          <cell r="H5029" t="str">
            <v>20240974 szla. kiegyenlítés</v>
          </cell>
          <cell r="I5029">
            <v>0</v>
          </cell>
          <cell r="J5029">
            <v>1871124</v>
          </cell>
          <cell r="K5029">
            <v>121024982</v>
          </cell>
          <cell r="L5029" t="str">
            <v>T</v>
          </cell>
          <cell r="M5029">
            <v>200</v>
          </cell>
          <cell r="N5029" t="str">
            <v>B-239</v>
          </cell>
          <cell r="O5029">
            <v>45635</v>
          </cell>
        </row>
        <row r="5030">
          <cell r="G5030" t="str">
            <v>20241014</v>
          </cell>
          <cell r="H5030" t="str">
            <v>20241014 szla. kiegyenlítés</v>
          </cell>
          <cell r="I5030">
            <v>1053389</v>
          </cell>
          <cell r="J5030">
            <v>0</v>
          </cell>
          <cell r="K5030">
            <v>122078371</v>
          </cell>
          <cell r="L5030" t="str">
            <v>T</v>
          </cell>
          <cell r="M5030">
            <v>200</v>
          </cell>
          <cell r="N5030" t="str">
            <v>B-239</v>
          </cell>
          <cell r="O5030">
            <v>45635</v>
          </cell>
        </row>
        <row r="5031">
          <cell r="G5031" t="str">
            <v>20241015</v>
          </cell>
          <cell r="H5031" t="str">
            <v>20241015 szla. kiegyenlítés</v>
          </cell>
          <cell r="I5031">
            <v>0</v>
          </cell>
          <cell r="J5031">
            <v>909371</v>
          </cell>
          <cell r="K5031">
            <v>121169000</v>
          </cell>
          <cell r="L5031" t="str">
            <v>T</v>
          </cell>
          <cell r="M5031">
            <v>200</v>
          </cell>
          <cell r="N5031" t="str">
            <v>B-239</v>
          </cell>
          <cell r="O5031">
            <v>45635</v>
          </cell>
        </row>
        <row r="5032">
          <cell r="G5032" t="str">
            <v>20241016</v>
          </cell>
          <cell r="H5032" t="str">
            <v>20241016 szla. kiegyenlítés</v>
          </cell>
          <cell r="I5032">
            <v>1053389</v>
          </cell>
          <cell r="J5032">
            <v>0</v>
          </cell>
          <cell r="K5032">
            <v>122222389</v>
          </cell>
          <cell r="L5032" t="str">
            <v>T</v>
          </cell>
          <cell r="M5032">
            <v>200</v>
          </cell>
          <cell r="N5032" t="str">
            <v>B-239</v>
          </cell>
          <cell r="O5032">
            <v>45635</v>
          </cell>
        </row>
        <row r="5033">
          <cell r="G5033" t="str">
            <v>20241019</v>
          </cell>
          <cell r="H5033" t="str">
            <v>20241019 szla. kiegyenlítés</v>
          </cell>
          <cell r="I5033">
            <v>0</v>
          </cell>
          <cell r="J5033">
            <v>909371</v>
          </cell>
          <cell r="K5033">
            <v>121313018</v>
          </cell>
          <cell r="L5033" t="str">
            <v>T</v>
          </cell>
          <cell r="M5033">
            <v>200</v>
          </cell>
          <cell r="N5033" t="str">
            <v>B-239</v>
          </cell>
          <cell r="O5033">
            <v>45635</v>
          </cell>
        </row>
        <row r="5034">
          <cell r="G5034" t="str">
            <v>20241085</v>
          </cell>
          <cell r="H5034" t="str">
            <v>20241085 szla. kiegyenlítés</v>
          </cell>
          <cell r="I5034">
            <v>0</v>
          </cell>
          <cell r="J5034">
            <v>909371</v>
          </cell>
          <cell r="K5034">
            <v>120403647</v>
          </cell>
          <cell r="L5034" t="str">
            <v>T</v>
          </cell>
          <cell r="M5034">
            <v>200</v>
          </cell>
          <cell r="N5034" t="str">
            <v>B-239</v>
          </cell>
          <cell r="O5034">
            <v>45635</v>
          </cell>
        </row>
        <row r="5035">
          <cell r="G5035" t="str">
            <v>20241086</v>
          </cell>
          <cell r="H5035" t="str">
            <v>20241086 szla. kiegyenlítés</v>
          </cell>
          <cell r="I5035">
            <v>0</v>
          </cell>
          <cell r="J5035">
            <v>1135019</v>
          </cell>
          <cell r="K5035">
            <v>119268628</v>
          </cell>
          <cell r="L5035" t="str">
            <v>T</v>
          </cell>
          <cell r="M5035">
            <v>200</v>
          </cell>
          <cell r="N5035" t="str">
            <v>B-239</v>
          </cell>
          <cell r="O5035">
            <v>45635</v>
          </cell>
        </row>
        <row r="5036">
          <cell r="G5036" t="str">
            <v>20241048</v>
          </cell>
          <cell r="H5036" t="str">
            <v>20241048 szla. kiegyenlítés</v>
          </cell>
          <cell r="I5036">
            <v>0</v>
          </cell>
          <cell r="J5036">
            <v>741984</v>
          </cell>
          <cell r="K5036">
            <v>118526644</v>
          </cell>
          <cell r="L5036" t="str">
            <v>T</v>
          </cell>
          <cell r="M5036">
            <v>200</v>
          </cell>
          <cell r="N5036" t="str">
            <v>B-239</v>
          </cell>
          <cell r="O5036">
            <v>45635</v>
          </cell>
        </row>
        <row r="5037">
          <cell r="G5037" t="str">
            <v>20241034</v>
          </cell>
          <cell r="H5037" t="str">
            <v>20241034 szla. kiegyenlítés</v>
          </cell>
          <cell r="I5037">
            <v>0</v>
          </cell>
          <cell r="J5037">
            <v>362255</v>
          </cell>
          <cell r="K5037">
            <v>118164389</v>
          </cell>
          <cell r="L5037" t="str">
            <v>T</v>
          </cell>
          <cell r="M5037">
            <v>200</v>
          </cell>
          <cell r="N5037" t="str">
            <v>B-239</v>
          </cell>
          <cell r="O5037">
            <v>45635</v>
          </cell>
        </row>
        <row r="5038">
          <cell r="G5038" t="str">
            <v>20241084</v>
          </cell>
          <cell r="H5038" t="str">
            <v>20241084 szla. kiegyenlítés</v>
          </cell>
          <cell r="I5038">
            <v>0</v>
          </cell>
          <cell r="J5038">
            <v>164230</v>
          </cell>
          <cell r="K5038">
            <v>118000159</v>
          </cell>
          <cell r="L5038" t="str">
            <v>T</v>
          </cell>
          <cell r="M5038">
            <v>200</v>
          </cell>
          <cell r="N5038" t="str">
            <v>B-239</v>
          </cell>
          <cell r="O5038">
            <v>45635</v>
          </cell>
        </row>
        <row r="5039">
          <cell r="G5039" t="str">
            <v>20249032</v>
          </cell>
          <cell r="H5039" t="str">
            <v>20249032 szla. kiegyenlítés</v>
          </cell>
          <cell r="I5039">
            <v>0</v>
          </cell>
          <cell r="J5039">
            <v>40681</v>
          </cell>
          <cell r="K5039">
            <v>117959478</v>
          </cell>
          <cell r="L5039" t="str">
            <v>T</v>
          </cell>
          <cell r="M5039">
            <v>200</v>
          </cell>
          <cell r="N5039" t="str">
            <v>B-239</v>
          </cell>
          <cell r="O5039">
            <v>45635</v>
          </cell>
        </row>
        <row r="5040">
          <cell r="G5040" t="str">
            <v>20241154</v>
          </cell>
          <cell r="H5040" t="str">
            <v/>
          </cell>
          <cell r="I5040">
            <v>479070</v>
          </cell>
          <cell r="J5040">
            <v>0</v>
          </cell>
          <cell r="K5040">
            <v>118438548</v>
          </cell>
          <cell r="L5040" t="str">
            <v>T</v>
          </cell>
          <cell r="M5040">
            <v>300</v>
          </cell>
          <cell r="N5040" t="str">
            <v>V-1292</v>
          </cell>
          <cell r="O5040">
            <v>45635</v>
          </cell>
        </row>
        <row r="5041">
          <cell r="G5041" t="str">
            <v>20241154</v>
          </cell>
          <cell r="H5041" t="str">
            <v/>
          </cell>
          <cell r="I5041">
            <v>129349</v>
          </cell>
          <cell r="J5041">
            <v>0</v>
          </cell>
          <cell r="K5041">
            <v>118567897</v>
          </cell>
          <cell r="L5041" t="str">
            <v>T</v>
          </cell>
          <cell r="M5041">
            <v>300</v>
          </cell>
          <cell r="N5041" t="str">
            <v>V-1292</v>
          </cell>
          <cell r="O5041">
            <v>45635</v>
          </cell>
        </row>
        <row r="5042">
          <cell r="G5042" t="str">
            <v>20241154</v>
          </cell>
          <cell r="H5042" t="str">
            <v/>
          </cell>
          <cell r="I5042">
            <v>37170</v>
          </cell>
          <cell r="J5042">
            <v>0</v>
          </cell>
          <cell r="K5042">
            <v>118605067</v>
          </cell>
          <cell r="L5042" t="str">
            <v>T</v>
          </cell>
          <cell r="M5042">
            <v>300</v>
          </cell>
          <cell r="N5042" t="str">
            <v>V-1292</v>
          </cell>
          <cell r="O5042">
            <v>45635</v>
          </cell>
        </row>
        <row r="5043">
          <cell r="G5043" t="str">
            <v>20241154</v>
          </cell>
          <cell r="H5043" t="str">
            <v/>
          </cell>
          <cell r="I5043">
            <v>6691</v>
          </cell>
          <cell r="J5043">
            <v>0</v>
          </cell>
          <cell r="K5043">
            <v>118611758</v>
          </cell>
          <cell r="L5043" t="str">
            <v>T</v>
          </cell>
          <cell r="M5043">
            <v>300</v>
          </cell>
          <cell r="N5043" t="str">
            <v>V-1292</v>
          </cell>
          <cell r="O5043">
            <v>45635</v>
          </cell>
        </row>
        <row r="5044">
          <cell r="G5044" t="str">
            <v>20241155</v>
          </cell>
          <cell r="H5044" t="str">
            <v/>
          </cell>
          <cell r="I5044">
            <v>648420</v>
          </cell>
          <cell r="J5044">
            <v>0</v>
          </cell>
          <cell r="K5044">
            <v>119260178</v>
          </cell>
          <cell r="L5044" t="str">
            <v>T</v>
          </cell>
          <cell r="M5044">
            <v>300</v>
          </cell>
          <cell r="N5044" t="str">
            <v>V-1293</v>
          </cell>
          <cell r="O5044">
            <v>45635</v>
          </cell>
        </row>
        <row r="5045">
          <cell r="G5045" t="str">
            <v>20241155</v>
          </cell>
          <cell r="H5045" t="str">
            <v/>
          </cell>
          <cell r="I5045">
            <v>116716</v>
          </cell>
          <cell r="J5045">
            <v>0</v>
          </cell>
          <cell r="K5045">
            <v>119376894</v>
          </cell>
          <cell r="L5045" t="str">
            <v>T</v>
          </cell>
          <cell r="M5045">
            <v>300</v>
          </cell>
          <cell r="N5045" t="str">
            <v>V-1293</v>
          </cell>
          <cell r="O5045">
            <v>45635</v>
          </cell>
        </row>
        <row r="5046">
          <cell r="G5046" t="str">
            <v>20241155</v>
          </cell>
          <cell r="H5046" t="str">
            <v/>
          </cell>
          <cell r="I5046">
            <v>7559356</v>
          </cell>
          <cell r="J5046">
            <v>0</v>
          </cell>
          <cell r="K5046">
            <v>126936250</v>
          </cell>
          <cell r="L5046" t="str">
            <v>T</v>
          </cell>
          <cell r="M5046">
            <v>300</v>
          </cell>
          <cell r="N5046" t="str">
            <v>V-1293</v>
          </cell>
          <cell r="O5046">
            <v>45635</v>
          </cell>
        </row>
        <row r="5047">
          <cell r="G5047" t="str">
            <v>20241155</v>
          </cell>
          <cell r="H5047" t="str">
            <v/>
          </cell>
          <cell r="I5047">
            <v>2041026</v>
          </cell>
          <cell r="J5047">
            <v>0</v>
          </cell>
          <cell r="K5047">
            <v>128977276</v>
          </cell>
          <cell r="L5047" t="str">
            <v>T</v>
          </cell>
          <cell r="M5047">
            <v>300</v>
          </cell>
          <cell r="N5047" t="str">
            <v>V-1293</v>
          </cell>
          <cell r="O5047">
            <v>45635</v>
          </cell>
        </row>
        <row r="5048">
          <cell r="G5048" t="str">
            <v>20247051</v>
          </cell>
          <cell r="H5048" t="str">
            <v/>
          </cell>
          <cell r="I5048">
            <v>2576392</v>
          </cell>
          <cell r="J5048">
            <v>0</v>
          </cell>
          <cell r="K5048">
            <v>131553668</v>
          </cell>
          <cell r="L5048" t="str">
            <v>T</v>
          </cell>
          <cell r="M5048">
            <v>300</v>
          </cell>
          <cell r="N5048" t="str">
            <v>V-1294</v>
          </cell>
          <cell r="O5048">
            <v>45635</v>
          </cell>
        </row>
        <row r="5049">
          <cell r="G5049" t="str">
            <v>20247051</v>
          </cell>
          <cell r="H5049" t="str">
            <v/>
          </cell>
          <cell r="I5049">
            <v>695626</v>
          </cell>
          <cell r="J5049">
            <v>0</v>
          </cell>
          <cell r="K5049">
            <v>132249294</v>
          </cell>
          <cell r="L5049" t="str">
            <v>T</v>
          </cell>
          <cell r="M5049">
            <v>300</v>
          </cell>
          <cell r="N5049" t="str">
            <v>V-1294</v>
          </cell>
          <cell r="O5049">
            <v>45635</v>
          </cell>
        </row>
        <row r="5050">
          <cell r="G5050" t="str">
            <v>20247051</v>
          </cell>
          <cell r="H5050" t="str">
            <v/>
          </cell>
          <cell r="I5050">
            <v>167310</v>
          </cell>
          <cell r="J5050">
            <v>0</v>
          </cell>
          <cell r="K5050">
            <v>132416604</v>
          </cell>
          <cell r="L5050" t="str">
            <v>T</v>
          </cell>
          <cell r="M5050">
            <v>300</v>
          </cell>
          <cell r="N5050" t="str">
            <v>V-1294</v>
          </cell>
          <cell r="O5050">
            <v>45635</v>
          </cell>
        </row>
        <row r="5051">
          <cell r="G5051" t="str">
            <v>20247051</v>
          </cell>
          <cell r="H5051" t="str">
            <v/>
          </cell>
          <cell r="I5051">
            <v>30116</v>
          </cell>
          <cell r="J5051">
            <v>0</v>
          </cell>
          <cell r="K5051">
            <v>132446720</v>
          </cell>
          <cell r="L5051" t="str">
            <v>T</v>
          </cell>
          <cell r="M5051">
            <v>300</v>
          </cell>
          <cell r="N5051" t="str">
            <v>V-1294</v>
          </cell>
          <cell r="O5051">
            <v>45635</v>
          </cell>
        </row>
        <row r="5052">
          <cell r="G5052" t="str">
            <v>20241156</v>
          </cell>
          <cell r="H5052" t="str">
            <v/>
          </cell>
          <cell r="I5052">
            <v>14852317</v>
          </cell>
          <cell r="J5052">
            <v>0</v>
          </cell>
          <cell r="K5052">
            <v>147299037</v>
          </cell>
          <cell r="L5052" t="str">
            <v>T</v>
          </cell>
          <cell r="M5052">
            <v>300</v>
          </cell>
          <cell r="N5052" t="str">
            <v>V-1295</v>
          </cell>
          <cell r="O5052">
            <v>45635</v>
          </cell>
        </row>
        <row r="5053">
          <cell r="G5053" t="str">
            <v>20241156</v>
          </cell>
          <cell r="H5053" t="str">
            <v/>
          </cell>
          <cell r="I5053">
            <v>4010126</v>
          </cell>
          <cell r="J5053">
            <v>0</v>
          </cell>
          <cell r="K5053">
            <v>151309163</v>
          </cell>
          <cell r="L5053" t="str">
            <v>T</v>
          </cell>
          <cell r="M5053">
            <v>300</v>
          </cell>
          <cell r="N5053" t="str">
            <v>V-1295</v>
          </cell>
          <cell r="O5053">
            <v>45635</v>
          </cell>
        </row>
        <row r="5054">
          <cell r="G5054" t="str">
            <v>20241159</v>
          </cell>
          <cell r="H5054" t="str">
            <v/>
          </cell>
          <cell r="I5054">
            <v>1988740</v>
          </cell>
          <cell r="J5054">
            <v>0</v>
          </cell>
          <cell r="K5054">
            <v>153297903</v>
          </cell>
          <cell r="L5054" t="str">
            <v>T</v>
          </cell>
          <cell r="M5054">
            <v>300</v>
          </cell>
          <cell r="N5054" t="str">
            <v>V-1298</v>
          </cell>
          <cell r="O5054">
            <v>45635</v>
          </cell>
        </row>
        <row r="5055">
          <cell r="G5055" t="str">
            <v>20241159</v>
          </cell>
          <cell r="H5055" t="str">
            <v/>
          </cell>
          <cell r="I5055">
            <v>536960</v>
          </cell>
          <cell r="J5055">
            <v>0</v>
          </cell>
          <cell r="K5055">
            <v>153834863</v>
          </cell>
          <cell r="L5055" t="str">
            <v>T</v>
          </cell>
          <cell r="M5055">
            <v>300</v>
          </cell>
          <cell r="N5055" t="str">
            <v>V-1298</v>
          </cell>
          <cell r="O5055">
            <v>45635</v>
          </cell>
        </row>
        <row r="5056">
          <cell r="G5056" t="str">
            <v>20241159</v>
          </cell>
          <cell r="H5056" t="str">
            <v/>
          </cell>
          <cell r="I5056">
            <v>263055</v>
          </cell>
          <cell r="J5056">
            <v>0</v>
          </cell>
          <cell r="K5056">
            <v>154097918</v>
          </cell>
          <cell r="L5056" t="str">
            <v>T</v>
          </cell>
          <cell r="M5056">
            <v>300</v>
          </cell>
          <cell r="N5056" t="str">
            <v>V-1298</v>
          </cell>
          <cell r="O5056">
            <v>45635</v>
          </cell>
        </row>
        <row r="5057">
          <cell r="G5057" t="str">
            <v>20241159</v>
          </cell>
          <cell r="H5057" t="str">
            <v/>
          </cell>
          <cell r="I5057">
            <v>47350</v>
          </cell>
          <cell r="J5057">
            <v>0</v>
          </cell>
          <cell r="K5057">
            <v>154145268</v>
          </cell>
          <cell r="L5057" t="str">
            <v>T</v>
          </cell>
          <cell r="M5057">
            <v>300</v>
          </cell>
          <cell r="N5057" t="str">
            <v>V-1298</v>
          </cell>
          <cell r="O5057">
            <v>45635</v>
          </cell>
        </row>
        <row r="5058">
          <cell r="G5058" t="str">
            <v>20241178</v>
          </cell>
          <cell r="H5058" t="str">
            <v/>
          </cell>
          <cell r="I5058">
            <v>152160</v>
          </cell>
          <cell r="J5058">
            <v>0</v>
          </cell>
          <cell r="K5058">
            <v>154297428</v>
          </cell>
          <cell r="L5058" t="str">
            <v>T</v>
          </cell>
          <cell r="M5058">
            <v>300</v>
          </cell>
          <cell r="N5058" t="str">
            <v>V-1317</v>
          </cell>
          <cell r="O5058">
            <v>45635</v>
          </cell>
        </row>
        <row r="5059">
          <cell r="G5059" t="str">
            <v>20241178</v>
          </cell>
          <cell r="H5059" t="str">
            <v/>
          </cell>
          <cell r="I5059">
            <v>41083</v>
          </cell>
          <cell r="J5059">
            <v>0</v>
          </cell>
          <cell r="K5059">
            <v>154338511</v>
          </cell>
          <cell r="L5059" t="str">
            <v>T</v>
          </cell>
          <cell r="M5059">
            <v>300</v>
          </cell>
          <cell r="N5059" t="str">
            <v>V-1317</v>
          </cell>
          <cell r="O5059">
            <v>45635</v>
          </cell>
        </row>
        <row r="5060">
          <cell r="G5060" t="str">
            <v>20241138</v>
          </cell>
          <cell r="H5060" t="str">
            <v>20241138 szla. kiegyenlítés</v>
          </cell>
          <cell r="I5060">
            <v>0</v>
          </cell>
          <cell r="J5060">
            <v>2103854</v>
          </cell>
          <cell r="K5060">
            <v>152234657</v>
          </cell>
          <cell r="L5060" t="str">
            <v>T</v>
          </cell>
          <cell r="M5060">
            <v>201</v>
          </cell>
          <cell r="N5060" t="str">
            <v>B-77</v>
          </cell>
          <cell r="O5060">
            <v>45635</v>
          </cell>
        </row>
        <row r="5061">
          <cell r="G5061" t="str">
            <v>20241152</v>
          </cell>
          <cell r="H5061" t="str">
            <v>20241152 szla. kiegyenlítés</v>
          </cell>
          <cell r="I5061">
            <v>0</v>
          </cell>
          <cell r="J5061">
            <v>2486992</v>
          </cell>
          <cell r="K5061">
            <v>149747665</v>
          </cell>
          <cell r="L5061" t="str">
            <v>T</v>
          </cell>
          <cell r="M5061">
            <v>201</v>
          </cell>
          <cell r="N5061" t="str">
            <v>B-77</v>
          </cell>
          <cell r="O5061">
            <v>45635</v>
          </cell>
        </row>
        <row r="5062">
          <cell r="G5062" t="str">
            <v>20241155</v>
          </cell>
          <cell r="H5062" t="str">
            <v>20241155 szla. kiegyenlítés</v>
          </cell>
          <cell r="I5062">
            <v>0</v>
          </cell>
          <cell r="J5062">
            <v>10365518</v>
          </cell>
          <cell r="K5062">
            <v>139382147</v>
          </cell>
          <cell r="L5062" t="str">
            <v>T</v>
          </cell>
          <cell r="M5062">
            <v>200</v>
          </cell>
          <cell r="N5062" t="str">
            <v>B-240</v>
          </cell>
          <cell r="O5062">
            <v>45635</v>
          </cell>
        </row>
        <row r="5063">
          <cell r="G5063" t="str">
            <v>20240876</v>
          </cell>
          <cell r="H5063" t="str">
            <v>20240876 szla. kiegyenlítés</v>
          </cell>
          <cell r="I5063">
            <v>0</v>
          </cell>
          <cell r="J5063">
            <v>3689604</v>
          </cell>
          <cell r="K5063">
            <v>135692543</v>
          </cell>
          <cell r="L5063" t="str">
            <v>T</v>
          </cell>
          <cell r="M5063">
            <v>200</v>
          </cell>
          <cell r="N5063" t="str">
            <v>B-240</v>
          </cell>
          <cell r="O5063">
            <v>45635</v>
          </cell>
        </row>
        <row r="5064">
          <cell r="G5064" t="str">
            <v>20240856</v>
          </cell>
          <cell r="H5064" t="str">
            <v>20240856 szla. kiegyenlítés</v>
          </cell>
          <cell r="I5064">
            <v>0</v>
          </cell>
          <cell r="J5064">
            <v>2383517</v>
          </cell>
          <cell r="K5064">
            <v>133309026</v>
          </cell>
          <cell r="L5064" t="str">
            <v>T</v>
          </cell>
          <cell r="M5064">
            <v>200</v>
          </cell>
          <cell r="N5064" t="str">
            <v>B-240</v>
          </cell>
          <cell r="O5064">
            <v>45635</v>
          </cell>
        </row>
        <row r="5065">
          <cell r="G5065" t="str">
            <v>20240857</v>
          </cell>
          <cell r="H5065" t="str">
            <v>20240857 szla. kiegyenlítés</v>
          </cell>
          <cell r="I5065">
            <v>0</v>
          </cell>
          <cell r="J5065">
            <v>280988</v>
          </cell>
          <cell r="K5065">
            <v>133028038</v>
          </cell>
          <cell r="L5065" t="str">
            <v>T</v>
          </cell>
          <cell r="M5065">
            <v>200</v>
          </cell>
          <cell r="N5065" t="str">
            <v>B-240</v>
          </cell>
          <cell r="O5065">
            <v>45635</v>
          </cell>
        </row>
        <row r="5066">
          <cell r="G5066" t="str">
            <v>20240858</v>
          </cell>
          <cell r="H5066" t="str">
            <v>20240858 szla. kiegyenlítés</v>
          </cell>
          <cell r="I5066">
            <v>0</v>
          </cell>
          <cell r="J5066">
            <v>396621</v>
          </cell>
          <cell r="K5066">
            <v>132631417</v>
          </cell>
          <cell r="L5066" t="str">
            <v>T</v>
          </cell>
          <cell r="M5066">
            <v>200</v>
          </cell>
          <cell r="N5066" t="str">
            <v>B-240</v>
          </cell>
          <cell r="O5066">
            <v>45635</v>
          </cell>
        </row>
        <row r="5067">
          <cell r="G5067" t="str">
            <v>20240881</v>
          </cell>
          <cell r="H5067" t="str">
            <v>20240881 szla. kiegyenlítés</v>
          </cell>
          <cell r="I5067">
            <v>2049399</v>
          </cell>
          <cell r="J5067">
            <v>0</v>
          </cell>
          <cell r="K5067">
            <v>134680816</v>
          </cell>
          <cell r="L5067" t="str">
            <v>T</v>
          </cell>
          <cell r="M5067">
            <v>200</v>
          </cell>
          <cell r="N5067" t="str">
            <v>B-240</v>
          </cell>
          <cell r="O5067">
            <v>45635</v>
          </cell>
        </row>
        <row r="5068">
          <cell r="G5068" t="str">
            <v>20240882</v>
          </cell>
          <cell r="H5068" t="str">
            <v>20240882 szla. kiegyenlítés</v>
          </cell>
          <cell r="I5068">
            <v>0</v>
          </cell>
          <cell r="J5068">
            <v>1844802</v>
          </cell>
          <cell r="K5068">
            <v>132836014</v>
          </cell>
          <cell r="L5068" t="str">
            <v>T</v>
          </cell>
          <cell r="M5068">
            <v>200</v>
          </cell>
          <cell r="N5068" t="str">
            <v>B-240</v>
          </cell>
          <cell r="O5068">
            <v>45635</v>
          </cell>
        </row>
        <row r="5069">
          <cell r="G5069" t="str">
            <v>20241031</v>
          </cell>
          <cell r="H5069" t="str">
            <v>20241031 szla. kiegyenlítés</v>
          </cell>
          <cell r="I5069">
            <v>0</v>
          </cell>
          <cell r="J5069">
            <v>2064039</v>
          </cell>
          <cell r="K5069">
            <v>130771975</v>
          </cell>
          <cell r="L5069" t="str">
            <v>T</v>
          </cell>
          <cell r="M5069">
            <v>200</v>
          </cell>
          <cell r="N5069" t="str">
            <v>B-240</v>
          </cell>
          <cell r="O5069">
            <v>45635</v>
          </cell>
        </row>
        <row r="5070">
          <cell r="G5070" t="str">
            <v>20241136</v>
          </cell>
          <cell r="H5070" t="str">
            <v>20241136 szla. kiegyenlítés</v>
          </cell>
          <cell r="I5070">
            <v>0</v>
          </cell>
          <cell r="J5070">
            <v>253999</v>
          </cell>
          <cell r="K5070">
            <v>130517976</v>
          </cell>
          <cell r="L5070" t="str">
            <v>T</v>
          </cell>
          <cell r="M5070">
            <v>200</v>
          </cell>
          <cell r="N5070" t="str">
            <v>B-240</v>
          </cell>
          <cell r="O5070">
            <v>45635</v>
          </cell>
        </row>
        <row r="5071">
          <cell r="G5071" t="str">
            <v>20241157</v>
          </cell>
          <cell r="H5071" t="str">
            <v/>
          </cell>
          <cell r="I5071">
            <v>0</v>
          </cell>
          <cell r="J5071">
            <v>1029600</v>
          </cell>
          <cell r="K5071">
            <v>129488376</v>
          </cell>
          <cell r="L5071" t="str">
            <v>T</v>
          </cell>
          <cell r="M5071">
            <v>300</v>
          </cell>
          <cell r="N5071" t="str">
            <v>V-1296</v>
          </cell>
          <cell r="O5071">
            <v>45635</v>
          </cell>
        </row>
        <row r="5072">
          <cell r="G5072" t="str">
            <v>20241157</v>
          </cell>
          <cell r="H5072" t="str">
            <v/>
          </cell>
          <cell r="I5072">
            <v>0</v>
          </cell>
          <cell r="J5072">
            <v>277992</v>
          </cell>
          <cell r="K5072">
            <v>129210384</v>
          </cell>
          <cell r="L5072" t="str">
            <v>T</v>
          </cell>
          <cell r="M5072">
            <v>300</v>
          </cell>
          <cell r="N5072" t="str">
            <v>V-1296</v>
          </cell>
          <cell r="O5072">
            <v>45635</v>
          </cell>
        </row>
        <row r="5073">
          <cell r="G5073" t="str">
            <v>20241158</v>
          </cell>
          <cell r="H5073" t="str">
            <v/>
          </cell>
          <cell r="I5073">
            <v>1029600</v>
          </cell>
          <cell r="J5073">
            <v>0</v>
          </cell>
          <cell r="K5073">
            <v>130239984</v>
          </cell>
          <cell r="L5073" t="str">
            <v>T</v>
          </cell>
          <cell r="M5073">
            <v>300</v>
          </cell>
          <cell r="N5073" t="str">
            <v>V-1297</v>
          </cell>
          <cell r="O5073">
            <v>45635</v>
          </cell>
        </row>
        <row r="5074">
          <cell r="G5074" t="str">
            <v>20241158</v>
          </cell>
          <cell r="H5074" t="str">
            <v/>
          </cell>
          <cell r="I5074">
            <v>277992</v>
          </cell>
          <cell r="J5074">
            <v>0</v>
          </cell>
          <cell r="K5074">
            <v>130517976</v>
          </cell>
          <cell r="L5074" t="str">
            <v>T</v>
          </cell>
          <cell r="M5074">
            <v>300</v>
          </cell>
          <cell r="N5074" t="str">
            <v>V-1297</v>
          </cell>
          <cell r="O5074">
            <v>45635</v>
          </cell>
        </row>
        <row r="5075">
          <cell r="G5075" t="str">
            <v>20241138</v>
          </cell>
          <cell r="H5075" t="str">
            <v>árfolyam differencia</v>
          </cell>
          <cell r="I5075">
            <v>152526</v>
          </cell>
          <cell r="J5075">
            <v>0</v>
          </cell>
          <cell r="K5075">
            <v>130670502</v>
          </cell>
          <cell r="L5075" t="str">
            <v>T</v>
          </cell>
          <cell r="M5075">
            <v>300</v>
          </cell>
          <cell r="N5075" t="str">
            <v>V-1322</v>
          </cell>
          <cell r="O5075">
            <v>45635</v>
          </cell>
        </row>
        <row r="5076">
          <cell r="G5076" t="str">
            <v>20241152</v>
          </cell>
          <cell r="H5076" t="str">
            <v>árfolyam differencia</v>
          </cell>
          <cell r="I5076">
            <v>0</v>
          </cell>
          <cell r="J5076">
            <v>10486</v>
          </cell>
          <cell r="K5076">
            <v>130660016</v>
          </cell>
          <cell r="L5076" t="str">
            <v>T</v>
          </cell>
          <cell r="M5076">
            <v>300</v>
          </cell>
          <cell r="N5076" t="str">
            <v>V-1323</v>
          </cell>
          <cell r="O5076">
            <v>45635</v>
          </cell>
        </row>
        <row r="5077">
          <cell r="G5077" t="str">
            <v>20247047</v>
          </cell>
          <cell r="H5077" t="str">
            <v>20247047 szla. kiegyenlítés</v>
          </cell>
          <cell r="I5077">
            <v>0</v>
          </cell>
          <cell r="J5077">
            <v>2863054</v>
          </cell>
          <cell r="K5077">
            <v>127796962</v>
          </cell>
          <cell r="L5077" t="str">
            <v>T</v>
          </cell>
          <cell r="M5077">
            <v>200</v>
          </cell>
          <cell r="N5077" t="str">
            <v>B-241</v>
          </cell>
          <cell r="O5077">
            <v>45635</v>
          </cell>
        </row>
        <row r="5078">
          <cell r="G5078" t="str">
            <v>20241044</v>
          </cell>
          <cell r="H5078" t="str">
            <v>20241044 szla. kiegyenlítés</v>
          </cell>
          <cell r="I5078">
            <v>0</v>
          </cell>
          <cell r="J5078">
            <v>1415034</v>
          </cell>
          <cell r="K5078">
            <v>126381928</v>
          </cell>
          <cell r="L5078" t="str">
            <v>T</v>
          </cell>
          <cell r="M5078">
            <v>200</v>
          </cell>
          <cell r="N5078" t="str">
            <v>B-241</v>
          </cell>
          <cell r="O5078">
            <v>45635</v>
          </cell>
        </row>
        <row r="5079">
          <cell r="G5079" t="str">
            <v>20241074</v>
          </cell>
          <cell r="H5079" t="str">
            <v>20241074 szla. kiegyenlítés</v>
          </cell>
          <cell r="I5079">
            <v>0</v>
          </cell>
          <cell r="J5079">
            <v>843316</v>
          </cell>
          <cell r="K5079">
            <v>125538612</v>
          </cell>
          <cell r="L5079" t="str">
            <v>T</v>
          </cell>
          <cell r="M5079">
            <v>200</v>
          </cell>
          <cell r="N5079" t="str">
            <v>B-241</v>
          </cell>
          <cell r="O5079">
            <v>45635</v>
          </cell>
        </row>
        <row r="5080">
          <cell r="G5080" t="str">
            <v>20241160</v>
          </cell>
          <cell r="H5080" t="str">
            <v/>
          </cell>
          <cell r="I5080">
            <v>0</v>
          </cell>
          <cell r="J5080">
            <v>287768</v>
          </cell>
          <cell r="K5080">
            <v>125250844</v>
          </cell>
          <cell r="L5080" t="str">
            <v>T</v>
          </cell>
          <cell r="M5080">
            <v>300</v>
          </cell>
          <cell r="N5080" t="str">
            <v>V-1299</v>
          </cell>
          <cell r="O5080">
            <v>45635</v>
          </cell>
        </row>
        <row r="5081">
          <cell r="G5081" t="str">
            <v>20241160</v>
          </cell>
          <cell r="H5081" t="str">
            <v/>
          </cell>
          <cell r="I5081">
            <v>0</v>
          </cell>
          <cell r="J5081">
            <v>77697</v>
          </cell>
          <cell r="K5081">
            <v>125173147</v>
          </cell>
          <cell r="L5081" t="str">
            <v>T</v>
          </cell>
          <cell r="M5081">
            <v>300</v>
          </cell>
          <cell r="N5081" t="str">
            <v>V-1299</v>
          </cell>
          <cell r="O5081">
            <v>45635</v>
          </cell>
        </row>
        <row r="5082">
          <cell r="G5082" t="str">
            <v>20241161</v>
          </cell>
          <cell r="H5082" t="str">
            <v/>
          </cell>
          <cell r="I5082">
            <v>233496</v>
          </cell>
          <cell r="J5082">
            <v>0</v>
          </cell>
          <cell r="K5082">
            <v>125406643</v>
          </cell>
          <cell r="L5082" t="str">
            <v>T</v>
          </cell>
          <cell r="M5082">
            <v>300</v>
          </cell>
          <cell r="N5082" t="str">
            <v>V-1300</v>
          </cell>
          <cell r="O5082">
            <v>45635</v>
          </cell>
        </row>
        <row r="5083">
          <cell r="G5083" t="str">
            <v>20241161</v>
          </cell>
          <cell r="H5083" t="str">
            <v/>
          </cell>
          <cell r="I5083">
            <v>63044</v>
          </cell>
          <cell r="J5083">
            <v>0</v>
          </cell>
          <cell r="K5083">
            <v>125469687</v>
          </cell>
          <cell r="L5083" t="str">
            <v>T</v>
          </cell>
          <cell r="M5083">
            <v>300</v>
          </cell>
          <cell r="N5083" t="str">
            <v>V-1300</v>
          </cell>
          <cell r="O5083">
            <v>45635</v>
          </cell>
        </row>
        <row r="5084">
          <cell r="G5084" t="str">
            <v>20241162</v>
          </cell>
          <cell r="H5084" t="str">
            <v/>
          </cell>
          <cell r="I5084">
            <v>492696</v>
          </cell>
          <cell r="J5084">
            <v>0</v>
          </cell>
          <cell r="K5084">
            <v>125962383</v>
          </cell>
          <cell r="L5084" t="str">
            <v>T</v>
          </cell>
          <cell r="M5084">
            <v>300</v>
          </cell>
          <cell r="N5084" t="str">
            <v>V-1301</v>
          </cell>
          <cell r="O5084">
            <v>45635</v>
          </cell>
        </row>
        <row r="5085">
          <cell r="G5085" t="str">
            <v>20241162</v>
          </cell>
          <cell r="H5085" t="str">
            <v/>
          </cell>
          <cell r="I5085">
            <v>133028</v>
          </cell>
          <cell r="J5085">
            <v>0</v>
          </cell>
          <cell r="K5085">
            <v>126095411</v>
          </cell>
          <cell r="L5085" t="str">
            <v>T</v>
          </cell>
          <cell r="M5085">
            <v>300</v>
          </cell>
          <cell r="N5085" t="str">
            <v>V-1301</v>
          </cell>
          <cell r="O5085">
            <v>45635</v>
          </cell>
        </row>
        <row r="5086">
          <cell r="G5086" t="str">
            <v>20241162</v>
          </cell>
          <cell r="H5086" t="str">
            <v/>
          </cell>
          <cell r="I5086">
            <v>50820</v>
          </cell>
          <cell r="J5086">
            <v>0</v>
          </cell>
          <cell r="K5086">
            <v>126146231</v>
          </cell>
          <cell r="L5086" t="str">
            <v>T</v>
          </cell>
          <cell r="M5086">
            <v>300</v>
          </cell>
          <cell r="N5086" t="str">
            <v>V-1301</v>
          </cell>
          <cell r="O5086">
            <v>45635</v>
          </cell>
        </row>
        <row r="5087">
          <cell r="G5087" t="str">
            <v>20241162</v>
          </cell>
          <cell r="H5087" t="str">
            <v/>
          </cell>
          <cell r="I5087">
            <v>9148</v>
          </cell>
          <cell r="J5087">
            <v>0</v>
          </cell>
          <cell r="K5087">
            <v>126155379</v>
          </cell>
          <cell r="L5087" t="str">
            <v>T</v>
          </cell>
          <cell r="M5087">
            <v>300</v>
          </cell>
          <cell r="N5087" t="str">
            <v>V-1301</v>
          </cell>
          <cell r="O5087">
            <v>45635</v>
          </cell>
        </row>
        <row r="5088">
          <cell r="G5088" t="str">
            <v>20241163</v>
          </cell>
          <cell r="H5088" t="str">
            <v/>
          </cell>
          <cell r="I5088">
            <v>628800</v>
          </cell>
          <cell r="J5088">
            <v>0</v>
          </cell>
          <cell r="K5088">
            <v>126784179</v>
          </cell>
          <cell r="L5088" t="str">
            <v>T</v>
          </cell>
          <cell r="M5088">
            <v>300</v>
          </cell>
          <cell r="N5088" t="str">
            <v>V-1302</v>
          </cell>
          <cell r="O5088">
            <v>45635</v>
          </cell>
        </row>
        <row r="5089">
          <cell r="G5089" t="str">
            <v>20241163</v>
          </cell>
          <cell r="H5089" t="str">
            <v/>
          </cell>
          <cell r="I5089">
            <v>113184</v>
          </cell>
          <cell r="J5089">
            <v>0</v>
          </cell>
          <cell r="K5089">
            <v>126897363</v>
          </cell>
          <cell r="L5089" t="str">
            <v>T</v>
          </cell>
          <cell r="M5089">
            <v>300</v>
          </cell>
          <cell r="N5089" t="str">
            <v>V-1302</v>
          </cell>
          <cell r="O5089">
            <v>45635</v>
          </cell>
        </row>
        <row r="5090">
          <cell r="G5090" t="str">
            <v>20241164</v>
          </cell>
          <cell r="H5090" t="str">
            <v/>
          </cell>
          <cell r="I5090">
            <v>1139474</v>
          </cell>
          <cell r="J5090">
            <v>0</v>
          </cell>
          <cell r="K5090">
            <v>128036837</v>
          </cell>
          <cell r="L5090" t="str">
            <v>T</v>
          </cell>
          <cell r="M5090">
            <v>300</v>
          </cell>
          <cell r="N5090" t="str">
            <v>V-1303</v>
          </cell>
          <cell r="O5090">
            <v>45635</v>
          </cell>
        </row>
        <row r="5091">
          <cell r="G5091" t="str">
            <v>20241164</v>
          </cell>
          <cell r="H5091" t="str">
            <v/>
          </cell>
          <cell r="I5091">
            <v>307658</v>
          </cell>
          <cell r="J5091">
            <v>0</v>
          </cell>
          <cell r="K5091">
            <v>128344495</v>
          </cell>
          <cell r="L5091" t="str">
            <v>T</v>
          </cell>
          <cell r="M5091">
            <v>300</v>
          </cell>
          <cell r="N5091" t="str">
            <v>V-1303</v>
          </cell>
          <cell r="O5091">
            <v>45635</v>
          </cell>
        </row>
        <row r="5092">
          <cell r="G5092" t="str">
            <v>20241164</v>
          </cell>
          <cell r="H5092" t="str">
            <v/>
          </cell>
          <cell r="I5092">
            <v>265245</v>
          </cell>
          <cell r="J5092">
            <v>0</v>
          </cell>
          <cell r="K5092">
            <v>128609740</v>
          </cell>
          <cell r="L5092" t="str">
            <v>T</v>
          </cell>
          <cell r="M5092">
            <v>300</v>
          </cell>
          <cell r="N5092" t="str">
            <v>V-1303</v>
          </cell>
          <cell r="O5092">
            <v>45635</v>
          </cell>
        </row>
        <row r="5093">
          <cell r="G5093" t="str">
            <v>20241164</v>
          </cell>
          <cell r="H5093" t="str">
            <v/>
          </cell>
          <cell r="I5093">
            <v>47744</v>
          </cell>
          <cell r="J5093">
            <v>0</v>
          </cell>
          <cell r="K5093">
            <v>128657484</v>
          </cell>
          <cell r="L5093" t="str">
            <v>T</v>
          </cell>
          <cell r="M5093">
            <v>300</v>
          </cell>
          <cell r="N5093" t="str">
            <v>V-1303</v>
          </cell>
          <cell r="O5093">
            <v>45635</v>
          </cell>
        </row>
        <row r="5094">
          <cell r="G5094" t="str">
            <v>20241165</v>
          </cell>
          <cell r="H5094" t="str">
            <v/>
          </cell>
          <cell r="I5094">
            <v>0</v>
          </cell>
          <cell r="J5094">
            <v>30920</v>
          </cell>
          <cell r="K5094">
            <v>128626564</v>
          </cell>
          <cell r="L5094" t="str">
            <v>T</v>
          </cell>
          <cell r="M5094">
            <v>300</v>
          </cell>
          <cell r="N5094" t="str">
            <v>V-1304</v>
          </cell>
          <cell r="O5094">
            <v>45635</v>
          </cell>
        </row>
        <row r="5095">
          <cell r="G5095" t="str">
            <v>20241165</v>
          </cell>
          <cell r="H5095" t="str">
            <v/>
          </cell>
          <cell r="I5095">
            <v>0</v>
          </cell>
          <cell r="J5095">
            <v>8348</v>
          </cell>
          <cell r="K5095">
            <v>128618216</v>
          </cell>
          <cell r="L5095" t="str">
            <v>T</v>
          </cell>
          <cell r="M5095">
            <v>300</v>
          </cell>
          <cell r="N5095" t="str">
            <v>V-1304</v>
          </cell>
          <cell r="O5095">
            <v>45635</v>
          </cell>
        </row>
        <row r="5096">
          <cell r="G5096" t="str">
            <v>20241166</v>
          </cell>
          <cell r="H5096" t="str">
            <v/>
          </cell>
          <cell r="I5096">
            <v>467800</v>
          </cell>
          <cell r="J5096">
            <v>0</v>
          </cell>
          <cell r="K5096">
            <v>129086016</v>
          </cell>
          <cell r="L5096" t="str">
            <v>T</v>
          </cell>
          <cell r="M5096">
            <v>300</v>
          </cell>
          <cell r="N5096" t="str">
            <v>V-1305</v>
          </cell>
          <cell r="O5096">
            <v>45635</v>
          </cell>
        </row>
        <row r="5097">
          <cell r="G5097" t="str">
            <v>20241166</v>
          </cell>
          <cell r="H5097" t="str">
            <v/>
          </cell>
          <cell r="I5097">
            <v>126306</v>
          </cell>
          <cell r="J5097">
            <v>0</v>
          </cell>
          <cell r="K5097">
            <v>129212322</v>
          </cell>
          <cell r="L5097" t="str">
            <v>T</v>
          </cell>
          <cell r="M5097">
            <v>300</v>
          </cell>
          <cell r="N5097" t="str">
            <v>V-1305</v>
          </cell>
          <cell r="O5097">
            <v>45635</v>
          </cell>
        </row>
        <row r="5098">
          <cell r="G5098" t="str">
            <v>20241166</v>
          </cell>
          <cell r="H5098" t="str">
            <v/>
          </cell>
          <cell r="I5098">
            <v>425235</v>
          </cell>
          <cell r="J5098">
            <v>0</v>
          </cell>
          <cell r="K5098">
            <v>129637557</v>
          </cell>
          <cell r="L5098" t="str">
            <v>T</v>
          </cell>
          <cell r="M5098">
            <v>300</v>
          </cell>
          <cell r="N5098" t="str">
            <v>V-1305</v>
          </cell>
          <cell r="O5098">
            <v>45635</v>
          </cell>
        </row>
        <row r="5099">
          <cell r="G5099" t="str">
            <v>20241166</v>
          </cell>
          <cell r="H5099" t="str">
            <v/>
          </cell>
          <cell r="I5099">
            <v>76542</v>
          </cell>
          <cell r="J5099">
            <v>0</v>
          </cell>
          <cell r="K5099">
            <v>129714099</v>
          </cell>
          <cell r="L5099" t="str">
            <v>T</v>
          </cell>
          <cell r="M5099">
            <v>300</v>
          </cell>
          <cell r="N5099" t="str">
            <v>V-1305</v>
          </cell>
          <cell r="O5099">
            <v>45635</v>
          </cell>
        </row>
        <row r="5100">
          <cell r="G5100" t="str">
            <v>20241167</v>
          </cell>
          <cell r="H5100" t="str">
            <v/>
          </cell>
          <cell r="I5100">
            <v>12422476</v>
          </cell>
          <cell r="J5100">
            <v>0</v>
          </cell>
          <cell r="K5100">
            <v>142136575</v>
          </cell>
          <cell r="L5100" t="str">
            <v>T</v>
          </cell>
          <cell r="M5100">
            <v>300</v>
          </cell>
          <cell r="N5100" t="str">
            <v>V-1306</v>
          </cell>
          <cell r="O5100">
            <v>45635</v>
          </cell>
        </row>
        <row r="5101">
          <cell r="G5101" t="str">
            <v>20241167</v>
          </cell>
          <cell r="H5101" t="str">
            <v/>
          </cell>
          <cell r="I5101">
            <v>3354068</v>
          </cell>
          <cell r="J5101">
            <v>0</v>
          </cell>
          <cell r="K5101">
            <v>145490643</v>
          </cell>
          <cell r="L5101" t="str">
            <v>T</v>
          </cell>
          <cell r="M5101">
            <v>300</v>
          </cell>
          <cell r="N5101" t="str">
            <v>V-1306</v>
          </cell>
          <cell r="O5101">
            <v>45635</v>
          </cell>
        </row>
        <row r="5102">
          <cell r="G5102" t="str">
            <v>20241167</v>
          </cell>
          <cell r="H5102" t="str">
            <v/>
          </cell>
          <cell r="I5102">
            <v>140570</v>
          </cell>
          <cell r="J5102">
            <v>0</v>
          </cell>
          <cell r="K5102">
            <v>145631213</v>
          </cell>
          <cell r="L5102" t="str">
            <v>T</v>
          </cell>
          <cell r="M5102">
            <v>300</v>
          </cell>
          <cell r="N5102" t="str">
            <v>V-1306</v>
          </cell>
          <cell r="O5102">
            <v>45635</v>
          </cell>
        </row>
        <row r="5103">
          <cell r="G5103" t="str">
            <v>20241167</v>
          </cell>
          <cell r="H5103" t="str">
            <v/>
          </cell>
          <cell r="I5103">
            <v>25303</v>
          </cell>
          <cell r="J5103">
            <v>0</v>
          </cell>
          <cell r="K5103">
            <v>145656516</v>
          </cell>
          <cell r="L5103" t="str">
            <v>T</v>
          </cell>
          <cell r="M5103">
            <v>300</v>
          </cell>
          <cell r="N5103" t="str">
            <v>V-1306</v>
          </cell>
          <cell r="O5103">
            <v>45635</v>
          </cell>
        </row>
        <row r="5104">
          <cell r="G5104" t="str">
            <v>20241167</v>
          </cell>
          <cell r="H5104" t="str">
            <v>20241167 szla. kiegyenlítés</v>
          </cell>
          <cell r="I5104">
            <v>0</v>
          </cell>
          <cell r="J5104">
            <v>15942417</v>
          </cell>
          <cell r="K5104">
            <v>129714099</v>
          </cell>
          <cell r="L5104" t="str">
            <v>T</v>
          </cell>
          <cell r="M5104">
            <v>200</v>
          </cell>
          <cell r="N5104" t="str">
            <v>B-242</v>
          </cell>
          <cell r="O5104">
            <v>45642</v>
          </cell>
        </row>
        <row r="5105">
          <cell r="G5105" t="str">
            <v>20241168</v>
          </cell>
          <cell r="H5105" t="str">
            <v/>
          </cell>
          <cell r="I5105">
            <v>1779700</v>
          </cell>
          <cell r="J5105">
            <v>0</v>
          </cell>
          <cell r="K5105">
            <v>131493799</v>
          </cell>
          <cell r="L5105" t="str">
            <v>T</v>
          </cell>
          <cell r="M5105">
            <v>300</v>
          </cell>
          <cell r="N5105" t="str">
            <v>V-1307</v>
          </cell>
          <cell r="O5105">
            <v>45635</v>
          </cell>
        </row>
        <row r="5106">
          <cell r="G5106" t="str">
            <v>20241168</v>
          </cell>
          <cell r="H5106" t="str">
            <v/>
          </cell>
          <cell r="I5106">
            <v>480519</v>
          </cell>
          <cell r="J5106">
            <v>0</v>
          </cell>
          <cell r="K5106">
            <v>131974318</v>
          </cell>
          <cell r="L5106" t="str">
            <v>T</v>
          </cell>
          <cell r="M5106">
            <v>300</v>
          </cell>
          <cell r="N5106" t="str">
            <v>V-1307</v>
          </cell>
          <cell r="O5106">
            <v>45635</v>
          </cell>
        </row>
        <row r="5107">
          <cell r="G5107" t="str">
            <v>20241168</v>
          </cell>
          <cell r="H5107" t="str">
            <v/>
          </cell>
          <cell r="I5107">
            <v>245160</v>
          </cell>
          <cell r="J5107">
            <v>0</v>
          </cell>
          <cell r="K5107">
            <v>132219478</v>
          </cell>
          <cell r="L5107" t="str">
            <v>T</v>
          </cell>
          <cell r="M5107">
            <v>300</v>
          </cell>
          <cell r="N5107" t="str">
            <v>V-1307</v>
          </cell>
          <cell r="O5107">
            <v>45635</v>
          </cell>
        </row>
        <row r="5108">
          <cell r="G5108" t="str">
            <v>20241168</v>
          </cell>
          <cell r="H5108" t="str">
            <v/>
          </cell>
          <cell r="I5108">
            <v>44129</v>
          </cell>
          <cell r="J5108">
            <v>0</v>
          </cell>
          <cell r="K5108">
            <v>132263607</v>
          </cell>
          <cell r="L5108" t="str">
            <v>T</v>
          </cell>
          <cell r="M5108">
            <v>300</v>
          </cell>
          <cell r="N5108" t="str">
            <v>V-1307</v>
          </cell>
          <cell r="O5108">
            <v>45635</v>
          </cell>
        </row>
        <row r="5109">
          <cell r="G5109" t="str">
            <v>20241169</v>
          </cell>
          <cell r="H5109" t="str">
            <v/>
          </cell>
          <cell r="I5109">
            <v>187800</v>
          </cell>
          <cell r="J5109">
            <v>0</v>
          </cell>
          <cell r="K5109">
            <v>132451407</v>
          </cell>
          <cell r="L5109" t="str">
            <v>T</v>
          </cell>
          <cell r="M5109">
            <v>300</v>
          </cell>
          <cell r="N5109" t="str">
            <v>V-1308</v>
          </cell>
          <cell r="O5109">
            <v>45635</v>
          </cell>
        </row>
        <row r="5110">
          <cell r="G5110" t="str">
            <v>20241169</v>
          </cell>
          <cell r="H5110" t="str">
            <v/>
          </cell>
          <cell r="I5110">
            <v>50706</v>
          </cell>
          <cell r="J5110">
            <v>0</v>
          </cell>
          <cell r="K5110">
            <v>132502113</v>
          </cell>
          <cell r="L5110" t="str">
            <v>T</v>
          </cell>
          <cell r="M5110">
            <v>300</v>
          </cell>
          <cell r="N5110" t="str">
            <v>V-1308</v>
          </cell>
          <cell r="O5110">
            <v>45635</v>
          </cell>
        </row>
        <row r="5111">
          <cell r="G5111" t="str">
            <v>20241170</v>
          </cell>
          <cell r="H5111" t="str">
            <v/>
          </cell>
          <cell r="I5111">
            <v>582500</v>
          </cell>
          <cell r="J5111">
            <v>0</v>
          </cell>
          <cell r="K5111">
            <v>133084613</v>
          </cell>
          <cell r="L5111" t="str">
            <v>T</v>
          </cell>
          <cell r="M5111">
            <v>300</v>
          </cell>
          <cell r="N5111" t="str">
            <v>V-1309</v>
          </cell>
          <cell r="O5111">
            <v>45635</v>
          </cell>
        </row>
        <row r="5112">
          <cell r="G5112" t="str">
            <v>20241170</v>
          </cell>
          <cell r="H5112" t="str">
            <v/>
          </cell>
          <cell r="I5112">
            <v>157275</v>
          </cell>
          <cell r="J5112">
            <v>0</v>
          </cell>
          <cell r="K5112">
            <v>133241888</v>
          </cell>
          <cell r="L5112" t="str">
            <v>T</v>
          </cell>
          <cell r="M5112">
            <v>300</v>
          </cell>
          <cell r="N5112" t="str">
            <v>V-1309</v>
          </cell>
          <cell r="O5112">
            <v>45635</v>
          </cell>
        </row>
        <row r="5113">
          <cell r="G5113" t="str">
            <v>20241171</v>
          </cell>
          <cell r="H5113" t="str">
            <v/>
          </cell>
          <cell r="I5113">
            <v>103750</v>
          </cell>
          <cell r="J5113">
            <v>0</v>
          </cell>
          <cell r="K5113">
            <v>133345638</v>
          </cell>
          <cell r="L5113" t="str">
            <v>T</v>
          </cell>
          <cell r="M5113">
            <v>300</v>
          </cell>
          <cell r="N5113" t="str">
            <v>V-1310</v>
          </cell>
          <cell r="O5113">
            <v>45635</v>
          </cell>
        </row>
        <row r="5114">
          <cell r="G5114" t="str">
            <v>20241171</v>
          </cell>
          <cell r="H5114" t="str">
            <v/>
          </cell>
          <cell r="I5114">
            <v>18675</v>
          </cell>
          <cell r="J5114">
            <v>0</v>
          </cell>
          <cell r="K5114">
            <v>133364313</v>
          </cell>
          <cell r="L5114" t="str">
            <v>T</v>
          </cell>
          <cell r="M5114">
            <v>300</v>
          </cell>
          <cell r="N5114" t="str">
            <v>V-1310</v>
          </cell>
          <cell r="O5114">
            <v>45635</v>
          </cell>
        </row>
        <row r="5115">
          <cell r="G5115" t="str">
            <v>20241171</v>
          </cell>
          <cell r="H5115" t="str">
            <v/>
          </cell>
          <cell r="I5115">
            <v>19870</v>
          </cell>
          <cell r="J5115">
            <v>0</v>
          </cell>
          <cell r="K5115">
            <v>133384183</v>
          </cell>
          <cell r="L5115" t="str">
            <v>T</v>
          </cell>
          <cell r="M5115">
            <v>300</v>
          </cell>
          <cell r="N5115" t="str">
            <v>V-1310</v>
          </cell>
          <cell r="O5115">
            <v>45635</v>
          </cell>
        </row>
        <row r="5116">
          <cell r="G5116" t="str">
            <v>20241171</v>
          </cell>
          <cell r="H5116" t="str">
            <v/>
          </cell>
          <cell r="I5116">
            <v>5365</v>
          </cell>
          <cell r="J5116">
            <v>0</v>
          </cell>
          <cell r="K5116">
            <v>133389548</v>
          </cell>
          <cell r="L5116" t="str">
            <v>T</v>
          </cell>
          <cell r="M5116">
            <v>300</v>
          </cell>
          <cell r="N5116" t="str">
            <v>V-1310</v>
          </cell>
          <cell r="O5116">
            <v>45635</v>
          </cell>
        </row>
        <row r="5117">
          <cell r="G5117" t="str">
            <v>20241172</v>
          </cell>
          <cell r="H5117" t="str">
            <v/>
          </cell>
          <cell r="I5117">
            <v>436560</v>
          </cell>
          <cell r="J5117">
            <v>0</v>
          </cell>
          <cell r="K5117">
            <v>133826108</v>
          </cell>
          <cell r="L5117" t="str">
            <v>T</v>
          </cell>
          <cell r="M5117">
            <v>300</v>
          </cell>
          <cell r="N5117" t="str">
            <v>V-1311</v>
          </cell>
          <cell r="O5117">
            <v>45635</v>
          </cell>
        </row>
        <row r="5118">
          <cell r="G5118" t="str">
            <v>20241172</v>
          </cell>
          <cell r="H5118" t="str">
            <v/>
          </cell>
          <cell r="I5118">
            <v>117871</v>
          </cell>
          <cell r="J5118">
            <v>0</v>
          </cell>
          <cell r="K5118">
            <v>133943979</v>
          </cell>
          <cell r="L5118" t="str">
            <v>T</v>
          </cell>
          <cell r="M5118">
            <v>300</v>
          </cell>
          <cell r="N5118" t="str">
            <v>V-1311</v>
          </cell>
          <cell r="O5118">
            <v>45635</v>
          </cell>
        </row>
        <row r="5119">
          <cell r="G5119" t="str">
            <v>20241173</v>
          </cell>
          <cell r="H5119" t="str">
            <v/>
          </cell>
          <cell r="I5119">
            <v>255660</v>
          </cell>
          <cell r="J5119">
            <v>0</v>
          </cell>
          <cell r="K5119">
            <v>134199639</v>
          </cell>
          <cell r="L5119" t="str">
            <v>T</v>
          </cell>
          <cell r="M5119">
            <v>300</v>
          </cell>
          <cell r="N5119" t="str">
            <v>V-1312</v>
          </cell>
          <cell r="O5119">
            <v>45635</v>
          </cell>
        </row>
        <row r="5120">
          <cell r="G5120" t="str">
            <v>20241173</v>
          </cell>
          <cell r="H5120" t="str">
            <v/>
          </cell>
          <cell r="I5120">
            <v>69028</v>
          </cell>
          <cell r="J5120">
            <v>0</v>
          </cell>
          <cell r="K5120">
            <v>134268667</v>
          </cell>
          <cell r="L5120" t="str">
            <v>T</v>
          </cell>
          <cell r="M5120">
            <v>300</v>
          </cell>
          <cell r="N5120" t="str">
            <v>V-1312</v>
          </cell>
          <cell r="O5120">
            <v>45635</v>
          </cell>
        </row>
        <row r="5121">
          <cell r="G5121" t="str">
            <v>20241174</v>
          </cell>
          <cell r="H5121" t="str">
            <v/>
          </cell>
          <cell r="I5121">
            <v>1276520</v>
          </cell>
          <cell r="J5121">
            <v>0</v>
          </cell>
          <cell r="K5121">
            <v>135545187</v>
          </cell>
          <cell r="L5121" t="str">
            <v>T</v>
          </cell>
          <cell r="M5121">
            <v>300</v>
          </cell>
          <cell r="N5121" t="str">
            <v>V-1313</v>
          </cell>
          <cell r="O5121">
            <v>45635</v>
          </cell>
        </row>
        <row r="5122">
          <cell r="G5122" t="str">
            <v>20241174</v>
          </cell>
          <cell r="H5122" t="str">
            <v/>
          </cell>
          <cell r="I5122">
            <v>344660</v>
          </cell>
          <cell r="J5122">
            <v>0</v>
          </cell>
          <cell r="K5122">
            <v>135889847</v>
          </cell>
          <cell r="L5122" t="str">
            <v>T</v>
          </cell>
          <cell r="M5122">
            <v>300</v>
          </cell>
          <cell r="N5122" t="str">
            <v>V-1313</v>
          </cell>
          <cell r="O5122">
            <v>45635</v>
          </cell>
        </row>
        <row r="5123">
          <cell r="G5123" t="str">
            <v>20241175</v>
          </cell>
          <cell r="H5123" t="str">
            <v/>
          </cell>
          <cell r="I5123">
            <v>100210</v>
          </cell>
          <cell r="J5123">
            <v>0</v>
          </cell>
          <cell r="K5123">
            <v>135990057</v>
          </cell>
          <cell r="L5123" t="str">
            <v>T</v>
          </cell>
          <cell r="M5123">
            <v>300</v>
          </cell>
          <cell r="N5123" t="str">
            <v>V-1314</v>
          </cell>
          <cell r="O5123">
            <v>45635</v>
          </cell>
        </row>
        <row r="5124">
          <cell r="G5124" t="str">
            <v>20241175</v>
          </cell>
          <cell r="H5124" t="str">
            <v/>
          </cell>
          <cell r="I5124">
            <v>27057</v>
          </cell>
          <cell r="J5124">
            <v>0</v>
          </cell>
          <cell r="K5124">
            <v>136017114</v>
          </cell>
          <cell r="L5124" t="str">
            <v>T</v>
          </cell>
          <cell r="M5124">
            <v>300</v>
          </cell>
          <cell r="N5124" t="str">
            <v>V-1314</v>
          </cell>
          <cell r="O5124">
            <v>45635</v>
          </cell>
        </row>
        <row r="5125">
          <cell r="G5125" t="str">
            <v>20241176</v>
          </cell>
          <cell r="H5125" t="str">
            <v/>
          </cell>
          <cell r="I5125">
            <v>153120</v>
          </cell>
          <cell r="J5125">
            <v>0</v>
          </cell>
          <cell r="K5125">
            <v>136170234</v>
          </cell>
          <cell r="L5125" t="str">
            <v>T</v>
          </cell>
          <cell r="M5125">
            <v>300</v>
          </cell>
          <cell r="N5125" t="str">
            <v>V-1315</v>
          </cell>
          <cell r="O5125">
            <v>45635</v>
          </cell>
        </row>
        <row r="5126">
          <cell r="G5126" t="str">
            <v>20241176</v>
          </cell>
          <cell r="H5126" t="str">
            <v/>
          </cell>
          <cell r="I5126">
            <v>41342</v>
          </cell>
          <cell r="J5126">
            <v>0</v>
          </cell>
          <cell r="K5126">
            <v>136211576</v>
          </cell>
          <cell r="L5126" t="str">
            <v>T</v>
          </cell>
          <cell r="M5126">
            <v>300</v>
          </cell>
          <cell r="N5126" t="str">
            <v>V-1315</v>
          </cell>
          <cell r="O5126">
            <v>45635</v>
          </cell>
        </row>
        <row r="5127">
          <cell r="G5127" t="str">
            <v>20241177</v>
          </cell>
          <cell r="H5127" t="str">
            <v/>
          </cell>
          <cell r="I5127">
            <v>0</v>
          </cell>
          <cell r="J5127">
            <v>165440</v>
          </cell>
          <cell r="K5127">
            <v>136046136</v>
          </cell>
          <cell r="L5127" t="str">
            <v>T</v>
          </cell>
          <cell r="M5127">
            <v>300</v>
          </cell>
          <cell r="N5127" t="str">
            <v>V-1316</v>
          </cell>
          <cell r="O5127">
            <v>45635</v>
          </cell>
        </row>
        <row r="5128">
          <cell r="G5128" t="str">
            <v>20241177</v>
          </cell>
          <cell r="H5128" t="str">
            <v/>
          </cell>
          <cell r="I5128">
            <v>0</v>
          </cell>
          <cell r="J5128">
            <v>44669</v>
          </cell>
          <cell r="K5128">
            <v>136001467</v>
          </cell>
          <cell r="L5128" t="str">
            <v>T</v>
          </cell>
          <cell r="M5128">
            <v>300</v>
          </cell>
          <cell r="N5128" t="str">
            <v>V-1316</v>
          </cell>
          <cell r="O5128">
            <v>45635</v>
          </cell>
        </row>
        <row r="5129">
          <cell r="G5129" t="str">
            <v>20241179</v>
          </cell>
          <cell r="H5129" t="str">
            <v/>
          </cell>
          <cell r="I5129">
            <v>114435</v>
          </cell>
          <cell r="J5129">
            <v>0</v>
          </cell>
          <cell r="K5129">
            <v>136115902</v>
          </cell>
          <cell r="L5129" t="str">
            <v>T</v>
          </cell>
          <cell r="M5129">
            <v>300</v>
          </cell>
          <cell r="N5129" t="str">
            <v>V-1318</v>
          </cell>
          <cell r="O5129">
            <v>45635</v>
          </cell>
        </row>
        <row r="5130">
          <cell r="G5130" t="str">
            <v>20241179</v>
          </cell>
          <cell r="H5130" t="str">
            <v/>
          </cell>
          <cell r="I5130">
            <v>20598</v>
          </cell>
          <cell r="J5130">
            <v>0</v>
          </cell>
          <cell r="K5130">
            <v>136136500</v>
          </cell>
          <cell r="L5130" t="str">
            <v>T</v>
          </cell>
          <cell r="M5130">
            <v>300</v>
          </cell>
          <cell r="N5130" t="str">
            <v>V-1318</v>
          </cell>
          <cell r="O5130">
            <v>45635</v>
          </cell>
        </row>
        <row r="5131">
          <cell r="G5131" t="str">
            <v>20241179</v>
          </cell>
          <cell r="H5131" t="str">
            <v/>
          </cell>
          <cell r="I5131">
            <v>61356</v>
          </cell>
          <cell r="J5131">
            <v>0</v>
          </cell>
          <cell r="K5131">
            <v>136197856</v>
          </cell>
          <cell r="L5131" t="str">
            <v>T</v>
          </cell>
          <cell r="M5131">
            <v>300</v>
          </cell>
          <cell r="N5131" t="str">
            <v>V-1318</v>
          </cell>
          <cell r="O5131">
            <v>45635</v>
          </cell>
        </row>
        <row r="5132">
          <cell r="G5132" t="str">
            <v>20241179</v>
          </cell>
          <cell r="H5132" t="str">
            <v/>
          </cell>
          <cell r="I5132">
            <v>16566</v>
          </cell>
          <cell r="J5132">
            <v>0</v>
          </cell>
          <cell r="K5132">
            <v>136214422</v>
          </cell>
          <cell r="L5132" t="str">
            <v>T</v>
          </cell>
          <cell r="M5132">
            <v>300</v>
          </cell>
          <cell r="N5132" t="str">
            <v>V-1318</v>
          </cell>
          <cell r="O5132">
            <v>45635</v>
          </cell>
        </row>
        <row r="5133">
          <cell r="G5133" t="str">
            <v>20241180</v>
          </cell>
          <cell r="H5133" t="str">
            <v/>
          </cell>
          <cell r="I5133">
            <v>25065</v>
          </cell>
          <cell r="J5133">
            <v>0</v>
          </cell>
          <cell r="K5133">
            <v>136239487</v>
          </cell>
          <cell r="L5133" t="str">
            <v>T</v>
          </cell>
          <cell r="M5133">
            <v>300</v>
          </cell>
          <cell r="N5133" t="str">
            <v>V-1319</v>
          </cell>
          <cell r="O5133">
            <v>45635</v>
          </cell>
        </row>
        <row r="5134">
          <cell r="G5134" t="str">
            <v>20241180</v>
          </cell>
          <cell r="H5134" t="str">
            <v/>
          </cell>
          <cell r="I5134">
            <v>4512</v>
          </cell>
          <cell r="J5134">
            <v>0</v>
          </cell>
          <cell r="K5134">
            <v>136243999</v>
          </cell>
          <cell r="L5134" t="str">
            <v>T</v>
          </cell>
          <cell r="M5134">
            <v>300</v>
          </cell>
          <cell r="N5134" t="str">
            <v>V-1319</v>
          </cell>
          <cell r="O5134">
            <v>45635</v>
          </cell>
        </row>
        <row r="5135">
          <cell r="G5135" t="str">
            <v>20241180</v>
          </cell>
          <cell r="H5135" t="str">
            <v/>
          </cell>
          <cell r="I5135">
            <v>65300</v>
          </cell>
          <cell r="J5135">
            <v>0</v>
          </cell>
          <cell r="K5135">
            <v>136309299</v>
          </cell>
          <cell r="L5135" t="str">
            <v>T</v>
          </cell>
          <cell r="M5135">
            <v>300</v>
          </cell>
          <cell r="N5135" t="str">
            <v>V-1319</v>
          </cell>
          <cell r="O5135">
            <v>45635</v>
          </cell>
        </row>
        <row r="5136">
          <cell r="G5136" t="str">
            <v>20241180</v>
          </cell>
          <cell r="H5136" t="str">
            <v/>
          </cell>
          <cell r="I5136">
            <v>17631</v>
          </cell>
          <cell r="J5136">
            <v>0</v>
          </cell>
          <cell r="K5136">
            <v>136326930</v>
          </cell>
          <cell r="L5136" t="str">
            <v>T</v>
          </cell>
          <cell r="M5136">
            <v>300</v>
          </cell>
          <cell r="N5136" t="str">
            <v>V-1319</v>
          </cell>
          <cell r="O5136">
            <v>45635</v>
          </cell>
        </row>
        <row r="5137">
          <cell r="G5137" t="str">
            <v>20241208</v>
          </cell>
          <cell r="H5137" t="str">
            <v/>
          </cell>
          <cell r="I5137">
            <v>0</v>
          </cell>
          <cell r="J5137">
            <v>114435</v>
          </cell>
          <cell r="K5137">
            <v>136212495</v>
          </cell>
          <cell r="L5137" t="str">
            <v>T</v>
          </cell>
          <cell r="M5137">
            <v>300</v>
          </cell>
          <cell r="N5137" t="str">
            <v>V-1355</v>
          </cell>
          <cell r="O5137">
            <v>45642</v>
          </cell>
        </row>
        <row r="5138">
          <cell r="G5138" t="str">
            <v>20241208</v>
          </cell>
          <cell r="H5138" t="str">
            <v/>
          </cell>
          <cell r="I5138">
            <v>0</v>
          </cell>
          <cell r="J5138">
            <v>20598</v>
          </cell>
          <cell r="K5138">
            <v>136191897</v>
          </cell>
          <cell r="L5138" t="str">
            <v>T</v>
          </cell>
          <cell r="M5138">
            <v>300</v>
          </cell>
          <cell r="N5138" t="str">
            <v>V-1355</v>
          </cell>
          <cell r="O5138">
            <v>45642</v>
          </cell>
        </row>
        <row r="5139">
          <cell r="G5139" t="str">
            <v>20241208</v>
          </cell>
          <cell r="H5139" t="str">
            <v/>
          </cell>
          <cell r="I5139">
            <v>0</v>
          </cell>
          <cell r="J5139">
            <v>61356</v>
          </cell>
          <cell r="K5139">
            <v>136130541</v>
          </cell>
          <cell r="L5139" t="str">
            <v>T</v>
          </cell>
          <cell r="M5139">
            <v>300</v>
          </cell>
          <cell r="N5139" t="str">
            <v>V-1355</v>
          </cell>
          <cell r="O5139">
            <v>45642</v>
          </cell>
        </row>
        <row r="5140">
          <cell r="G5140" t="str">
            <v>20241208</v>
          </cell>
          <cell r="H5140" t="str">
            <v/>
          </cell>
          <cell r="I5140">
            <v>0</v>
          </cell>
          <cell r="J5140">
            <v>16566</v>
          </cell>
          <cell r="K5140">
            <v>136113975</v>
          </cell>
          <cell r="L5140" t="str">
            <v>T</v>
          </cell>
          <cell r="M5140">
            <v>300</v>
          </cell>
          <cell r="N5140" t="str">
            <v>V-1355</v>
          </cell>
          <cell r="O5140">
            <v>45642</v>
          </cell>
        </row>
        <row r="5141">
          <cell r="G5141" t="str">
            <v>20241210</v>
          </cell>
          <cell r="H5141" t="str">
            <v/>
          </cell>
          <cell r="I5141">
            <v>0</v>
          </cell>
          <cell r="J5141">
            <v>25065</v>
          </cell>
          <cell r="K5141">
            <v>136088910</v>
          </cell>
          <cell r="L5141" t="str">
            <v>T</v>
          </cell>
          <cell r="M5141">
            <v>300</v>
          </cell>
          <cell r="N5141" t="str">
            <v>V-1357</v>
          </cell>
          <cell r="O5141">
            <v>45642</v>
          </cell>
        </row>
        <row r="5142">
          <cell r="G5142" t="str">
            <v>20241210</v>
          </cell>
          <cell r="H5142" t="str">
            <v/>
          </cell>
          <cell r="I5142">
            <v>0</v>
          </cell>
          <cell r="J5142">
            <v>4512</v>
          </cell>
          <cell r="K5142">
            <v>136084398</v>
          </cell>
          <cell r="L5142" t="str">
            <v>T</v>
          </cell>
          <cell r="M5142">
            <v>300</v>
          </cell>
          <cell r="N5142" t="str">
            <v>V-1357</v>
          </cell>
          <cell r="O5142">
            <v>45642</v>
          </cell>
        </row>
        <row r="5143">
          <cell r="G5143" t="str">
            <v>20241210</v>
          </cell>
          <cell r="H5143" t="str">
            <v/>
          </cell>
          <cell r="I5143">
            <v>0</v>
          </cell>
          <cell r="J5143">
            <v>65300</v>
          </cell>
          <cell r="K5143">
            <v>136019098</v>
          </cell>
          <cell r="L5143" t="str">
            <v>T</v>
          </cell>
          <cell r="M5143">
            <v>300</v>
          </cell>
          <cell r="N5143" t="str">
            <v>V-1357</v>
          </cell>
          <cell r="O5143">
            <v>45642</v>
          </cell>
        </row>
        <row r="5144">
          <cell r="G5144" t="str">
            <v>20241210</v>
          </cell>
          <cell r="H5144" t="str">
            <v/>
          </cell>
          <cell r="I5144">
            <v>0</v>
          </cell>
          <cell r="J5144">
            <v>17631</v>
          </cell>
          <cell r="K5144">
            <v>136001467</v>
          </cell>
          <cell r="L5144" t="str">
            <v>T</v>
          </cell>
          <cell r="M5144">
            <v>300</v>
          </cell>
          <cell r="N5144" t="str">
            <v>V-1357</v>
          </cell>
          <cell r="O5144">
            <v>45642</v>
          </cell>
        </row>
        <row r="5145">
          <cell r="G5145" t="str">
            <v>20241004</v>
          </cell>
          <cell r="H5145" t="str">
            <v>20241004 szla. kiegyenlítés</v>
          </cell>
          <cell r="I5145">
            <v>0</v>
          </cell>
          <cell r="J5145">
            <v>990295</v>
          </cell>
          <cell r="K5145">
            <v>135011172</v>
          </cell>
          <cell r="L5145" t="str">
            <v>T</v>
          </cell>
          <cell r="M5145">
            <v>200</v>
          </cell>
          <cell r="N5145" t="str">
            <v>B-243</v>
          </cell>
          <cell r="O5145">
            <v>45642</v>
          </cell>
        </row>
        <row r="5146">
          <cell r="G5146" t="str">
            <v>20241139</v>
          </cell>
          <cell r="H5146" t="str">
            <v>20241139 szla. kiegyenlítés</v>
          </cell>
          <cell r="I5146">
            <v>0</v>
          </cell>
          <cell r="J5146">
            <v>480568</v>
          </cell>
          <cell r="K5146">
            <v>134530604</v>
          </cell>
          <cell r="L5146" t="str">
            <v>T</v>
          </cell>
          <cell r="M5146">
            <v>200</v>
          </cell>
          <cell r="N5146" t="str">
            <v>B-243</v>
          </cell>
          <cell r="O5146">
            <v>45642</v>
          </cell>
        </row>
        <row r="5147">
          <cell r="G5147" t="str">
            <v>20241181</v>
          </cell>
          <cell r="H5147" t="str">
            <v/>
          </cell>
          <cell r="I5147">
            <v>26388</v>
          </cell>
          <cell r="J5147">
            <v>0</v>
          </cell>
          <cell r="K5147">
            <v>134556992</v>
          </cell>
          <cell r="L5147" t="str">
            <v>T</v>
          </cell>
          <cell r="M5147">
            <v>300</v>
          </cell>
          <cell r="N5147" t="str">
            <v>V-1326</v>
          </cell>
          <cell r="O5147">
            <v>45642</v>
          </cell>
        </row>
        <row r="5148">
          <cell r="G5148" t="str">
            <v>20241181</v>
          </cell>
          <cell r="H5148" t="str">
            <v/>
          </cell>
          <cell r="I5148">
            <v>7125</v>
          </cell>
          <cell r="J5148">
            <v>0</v>
          </cell>
          <cell r="K5148">
            <v>134564117</v>
          </cell>
          <cell r="L5148" t="str">
            <v>T</v>
          </cell>
          <cell r="M5148">
            <v>300</v>
          </cell>
          <cell r="N5148" t="str">
            <v>V-1326</v>
          </cell>
          <cell r="O5148">
            <v>45642</v>
          </cell>
        </row>
        <row r="5149">
          <cell r="G5149" t="str">
            <v>20241182</v>
          </cell>
          <cell r="H5149" t="str">
            <v/>
          </cell>
          <cell r="I5149">
            <v>25140</v>
          </cell>
          <cell r="J5149">
            <v>0</v>
          </cell>
          <cell r="K5149">
            <v>134589257</v>
          </cell>
          <cell r="L5149" t="str">
            <v>T</v>
          </cell>
          <cell r="M5149">
            <v>300</v>
          </cell>
          <cell r="N5149" t="str">
            <v>V-1327</v>
          </cell>
          <cell r="O5149">
            <v>45642</v>
          </cell>
        </row>
        <row r="5150">
          <cell r="G5150" t="str">
            <v>20241182</v>
          </cell>
          <cell r="H5150" t="str">
            <v/>
          </cell>
          <cell r="I5150">
            <v>6788</v>
          </cell>
          <cell r="J5150">
            <v>0</v>
          </cell>
          <cell r="K5150">
            <v>134596045</v>
          </cell>
          <cell r="L5150" t="str">
            <v>T</v>
          </cell>
          <cell r="M5150">
            <v>300</v>
          </cell>
          <cell r="N5150" t="str">
            <v>V-1327</v>
          </cell>
          <cell r="O5150">
            <v>45642</v>
          </cell>
        </row>
        <row r="5151">
          <cell r="G5151" t="str">
            <v>20241183</v>
          </cell>
          <cell r="H5151" t="str">
            <v/>
          </cell>
          <cell r="I5151">
            <v>230000</v>
          </cell>
          <cell r="J5151">
            <v>0</v>
          </cell>
          <cell r="K5151">
            <v>134826045</v>
          </cell>
          <cell r="L5151" t="str">
            <v>T</v>
          </cell>
          <cell r="M5151">
            <v>300</v>
          </cell>
          <cell r="N5151" t="str">
            <v>V-1328</v>
          </cell>
          <cell r="O5151">
            <v>45642</v>
          </cell>
        </row>
        <row r="5152">
          <cell r="G5152" t="str">
            <v>20241183</v>
          </cell>
          <cell r="H5152" t="str">
            <v/>
          </cell>
          <cell r="I5152">
            <v>62100</v>
          </cell>
          <cell r="J5152">
            <v>0</v>
          </cell>
          <cell r="K5152">
            <v>134888145</v>
          </cell>
          <cell r="L5152" t="str">
            <v>T</v>
          </cell>
          <cell r="M5152">
            <v>300</v>
          </cell>
          <cell r="N5152" t="str">
            <v>V-1328</v>
          </cell>
          <cell r="O5152">
            <v>45642</v>
          </cell>
        </row>
        <row r="5153">
          <cell r="G5153" t="str">
            <v>20241184</v>
          </cell>
          <cell r="H5153" t="str">
            <v/>
          </cell>
          <cell r="I5153">
            <v>317400</v>
          </cell>
          <cell r="J5153">
            <v>0</v>
          </cell>
          <cell r="K5153">
            <v>135205545</v>
          </cell>
          <cell r="L5153" t="str">
            <v>T</v>
          </cell>
          <cell r="M5153">
            <v>300</v>
          </cell>
          <cell r="N5153" t="str">
            <v>V-1329</v>
          </cell>
          <cell r="O5153">
            <v>45642</v>
          </cell>
        </row>
        <row r="5154">
          <cell r="G5154" t="str">
            <v>20241184</v>
          </cell>
          <cell r="H5154" t="str">
            <v/>
          </cell>
          <cell r="I5154">
            <v>57132</v>
          </cell>
          <cell r="J5154">
            <v>0</v>
          </cell>
          <cell r="K5154">
            <v>135262677</v>
          </cell>
          <cell r="L5154" t="str">
            <v>T</v>
          </cell>
          <cell r="M5154">
            <v>300</v>
          </cell>
          <cell r="N5154" t="str">
            <v>V-1329</v>
          </cell>
          <cell r="O5154">
            <v>45642</v>
          </cell>
        </row>
        <row r="5155">
          <cell r="G5155" t="str">
            <v>20241184</v>
          </cell>
          <cell r="H5155" t="str">
            <v/>
          </cell>
          <cell r="I5155">
            <v>122010</v>
          </cell>
          <cell r="J5155">
            <v>0</v>
          </cell>
          <cell r="K5155">
            <v>135384687</v>
          </cell>
          <cell r="L5155" t="str">
            <v>T</v>
          </cell>
          <cell r="M5155">
            <v>300</v>
          </cell>
          <cell r="N5155" t="str">
            <v>V-1329</v>
          </cell>
          <cell r="O5155">
            <v>45642</v>
          </cell>
        </row>
        <row r="5156">
          <cell r="G5156" t="str">
            <v>20241184</v>
          </cell>
          <cell r="H5156" t="str">
            <v/>
          </cell>
          <cell r="I5156">
            <v>32943</v>
          </cell>
          <cell r="J5156">
            <v>0</v>
          </cell>
          <cell r="K5156">
            <v>135417630</v>
          </cell>
          <cell r="L5156" t="str">
            <v>T</v>
          </cell>
          <cell r="M5156">
            <v>300</v>
          </cell>
          <cell r="N5156" t="str">
            <v>V-1329</v>
          </cell>
          <cell r="O5156">
            <v>45642</v>
          </cell>
        </row>
        <row r="5157">
          <cell r="G5157" t="str">
            <v>20241185</v>
          </cell>
          <cell r="H5157" t="str">
            <v/>
          </cell>
          <cell r="I5157">
            <v>413550</v>
          </cell>
          <cell r="J5157">
            <v>0</v>
          </cell>
          <cell r="K5157">
            <v>135831180</v>
          </cell>
          <cell r="L5157" t="str">
            <v>T</v>
          </cell>
          <cell r="M5157">
            <v>300</v>
          </cell>
          <cell r="N5157" t="str">
            <v>V-1330</v>
          </cell>
          <cell r="O5157">
            <v>45642</v>
          </cell>
        </row>
        <row r="5158">
          <cell r="G5158" t="str">
            <v>20241185</v>
          </cell>
          <cell r="H5158" t="str">
            <v/>
          </cell>
          <cell r="I5158">
            <v>74439</v>
          </cell>
          <cell r="J5158">
            <v>0</v>
          </cell>
          <cell r="K5158">
            <v>135905619</v>
          </cell>
          <cell r="L5158" t="str">
            <v>T</v>
          </cell>
          <cell r="M5158">
            <v>300</v>
          </cell>
          <cell r="N5158" t="str">
            <v>V-1330</v>
          </cell>
          <cell r="O5158">
            <v>45642</v>
          </cell>
        </row>
        <row r="5159">
          <cell r="G5159" t="str">
            <v>20241185</v>
          </cell>
          <cell r="H5159" t="str">
            <v/>
          </cell>
          <cell r="I5159">
            <v>195550</v>
          </cell>
          <cell r="J5159">
            <v>0</v>
          </cell>
          <cell r="K5159">
            <v>136101169</v>
          </cell>
          <cell r="L5159" t="str">
            <v>T</v>
          </cell>
          <cell r="M5159">
            <v>300</v>
          </cell>
          <cell r="N5159" t="str">
            <v>V-1330</v>
          </cell>
          <cell r="O5159">
            <v>45642</v>
          </cell>
        </row>
        <row r="5160">
          <cell r="G5160" t="str">
            <v>20241185</v>
          </cell>
          <cell r="H5160" t="str">
            <v/>
          </cell>
          <cell r="I5160">
            <v>52799</v>
          </cell>
          <cell r="J5160">
            <v>0</v>
          </cell>
          <cell r="K5160">
            <v>136153968</v>
          </cell>
          <cell r="L5160" t="str">
            <v>T</v>
          </cell>
          <cell r="M5160">
            <v>300</v>
          </cell>
          <cell r="N5160" t="str">
            <v>V-1330</v>
          </cell>
          <cell r="O5160">
            <v>45642</v>
          </cell>
        </row>
        <row r="5161">
          <cell r="G5161" t="str">
            <v>20241186</v>
          </cell>
          <cell r="H5161" t="str">
            <v/>
          </cell>
          <cell r="I5161">
            <v>50520</v>
          </cell>
          <cell r="J5161">
            <v>0</v>
          </cell>
          <cell r="K5161">
            <v>136204488</v>
          </cell>
          <cell r="L5161" t="str">
            <v>T</v>
          </cell>
          <cell r="M5161">
            <v>300</v>
          </cell>
          <cell r="N5161" t="str">
            <v>V-1331</v>
          </cell>
          <cell r="O5161">
            <v>45642</v>
          </cell>
        </row>
        <row r="5162">
          <cell r="G5162" t="str">
            <v>20241186</v>
          </cell>
          <cell r="H5162" t="str">
            <v/>
          </cell>
          <cell r="I5162">
            <v>13640</v>
          </cell>
          <cell r="J5162">
            <v>0</v>
          </cell>
          <cell r="K5162">
            <v>136218128</v>
          </cell>
          <cell r="L5162" t="str">
            <v>T</v>
          </cell>
          <cell r="M5162">
            <v>300</v>
          </cell>
          <cell r="N5162" t="str">
            <v>V-1331</v>
          </cell>
          <cell r="O5162">
            <v>45642</v>
          </cell>
        </row>
        <row r="5163">
          <cell r="G5163" t="str">
            <v>20241187</v>
          </cell>
          <cell r="H5163" t="str">
            <v/>
          </cell>
          <cell r="I5163">
            <v>152245</v>
          </cell>
          <cell r="J5163">
            <v>0</v>
          </cell>
          <cell r="K5163">
            <v>136370373</v>
          </cell>
          <cell r="L5163" t="str">
            <v>T</v>
          </cell>
          <cell r="M5163">
            <v>300</v>
          </cell>
          <cell r="N5163" t="str">
            <v>V-1332</v>
          </cell>
          <cell r="O5163">
            <v>45642</v>
          </cell>
        </row>
        <row r="5164">
          <cell r="G5164" t="str">
            <v>20241187</v>
          </cell>
          <cell r="H5164" t="str">
            <v/>
          </cell>
          <cell r="I5164">
            <v>41106</v>
          </cell>
          <cell r="J5164">
            <v>0</v>
          </cell>
          <cell r="K5164">
            <v>136411479</v>
          </cell>
          <cell r="L5164" t="str">
            <v>T</v>
          </cell>
          <cell r="M5164">
            <v>300</v>
          </cell>
          <cell r="N5164" t="str">
            <v>V-1332</v>
          </cell>
          <cell r="O5164">
            <v>45642</v>
          </cell>
        </row>
        <row r="5165">
          <cell r="G5165" t="str">
            <v>20241187</v>
          </cell>
          <cell r="H5165" t="str">
            <v/>
          </cell>
          <cell r="I5165">
            <v>20010</v>
          </cell>
          <cell r="J5165">
            <v>0</v>
          </cell>
          <cell r="K5165">
            <v>136431489</v>
          </cell>
          <cell r="L5165" t="str">
            <v>T</v>
          </cell>
          <cell r="M5165">
            <v>300</v>
          </cell>
          <cell r="N5165" t="str">
            <v>V-1332</v>
          </cell>
          <cell r="O5165">
            <v>45642</v>
          </cell>
        </row>
        <row r="5166">
          <cell r="G5166" t="str">
            <v>20241187</v>
          </cell>
          <cell r="H5166" t="str">
            <v/>
          </cell>
          <cell r="I5166">
            <v>3602</v>
          </cell>
          <cell r="J5166">
            <v>0</v>
          </cell>
          <cell r="K5166">
            <v>136435091</v>
          </cell>
          <cell r="L5166" t="str">
            <v>T</v>
          </cell>
          <cell r="M5166">
            <v>300</v>
          </cell>
          <cell r="N5166" t="str">
            <v>V-1332</v>
          </cell>
          <cell r="O5166">
            <v>45642</v>
          </cell>
        </row>
        <row r="5167">
          <cell r="G5167" t="str">
            <v>20241188</v>
          </cell>
          <cell r="H5167" t="str">
            <v/>
          </cell>
          <cell r="I5167">
            <v>348570</v>
          </cell>
          <cell r="J5167">
            <v>0</v>
          </cell>
          <cell r="K5167">
            <v>136783661</v>
          </cell>
          <cell r="L5167" t="str">
            <v>T</v>
          </cell>
          <cell r="M5167">
            <v>300</v>
          </cell>
          <cell r="N5167" t="str">
            <v>V-1333</v>
          </cell>
          <cell r="O5167">
            <v>45642</v>
          </cell>
        </row>
        <row r="5168">
          <cell r="G5168" t="str">
            <v>20241188</v>
          </cell>
          <cell r="H5168" t="str">
            <v/>
          </cell>
          <cell r="I5168">
            <v>62742</v>
          </cell>
          <cell r="J5168">
            <v>0</v>
          </cell>
          <cell r="K5168">
            <v>136846403</v>
          </cell>
          <cell r="L5168" t="str">
            <v>T</v>
          </cell>
          <cell r="M5168">
            <v>300</v>
          </cell>
          <cell r="N5168" t="str">
            <v>V-1333</v>
          </cell>
          <cell r="O5168">
            <v>45642</v>
          </cell>
        </row>
        <row r="5169">
          <cell r="G5169" t="str">
            <v>20241188</v>
          </cell>
          <cell r="H5169" t="str">
            <v/>
          </cell>
          <cell r="I5169">
            <v>317450</v>
          </cell>
          <cell r="J5169">
            <v>0</v>
          </cell>
          <cell r="K5169">
            <v>137163853</v>
          </cell>
          <cell r="L5169" t="str">
            <v>T</v>
          </cell>
          <cell r="M5169">
            <v>300</v>
          </cell>
          <cell r="N5169" t="str">
            <v>V-1333</v>
          </cell>
          <cell r="O5169">
            <v>45642</v>
          </cell>
        </row>
        <row r="5170">
          <cell r="G5170" t="str">
            <v>20241188</v>
          </cell>
          <cell r="H5170" t="str">
            <v/>
          </cell>
          <cell r="I5170">
            <v>85712</v>
          </cell>
          <cell r="J5170">
            <v>0</v>
          </cell>
          <cell r="K5170">
            <v>137249565</v>
          </cell>
          <cell r="L5170" t="str">
            <v>T</v>
          </cell>
          <cell r="M5170">
            <v>300</v>
          </cell>
          <cell r="N5170" t="str">
            <v>V-1333</v>
          </cell>
          <cell r="O5170">
            <v>45642</v>
          </cell>
        </row>
        <row r="5171">
          <cell r="G5171" t="str">
            <v>20241189</v>
          </cell>
          <cell r="H5171" t="str">
            <v/>
          </cell>
          <cell r="I5171">
            <v>355448</v>
          </cell>
          <cell r="J5171">
            <v>0</v>
          </cell>
          <cell r="K5171">
            <v>137605013</v>
          </cell>
          <cell r="L5171" t="str">
            <v>T</v>
          </cell>
          <cell r="M5171">
            <v>300</v>
          </cell>
          <cell r="N5171" t="str">
            <v>V-1334</v>
          </cell>
          <cell r="O5171">
            <v>45642</v>
          </cell>
        </row>
        <row r="5172">
          <cell r="G5172" t="str">
            <v>20241189</v>
          </cell>
          <cell r="H5172" t="str">
            <v/>
          </cell>
          <cell r="I5172">
            <v>95971</v>
          </cell>
          <cell r="J5172">
            <v>0</v>
          </cell>
          <cell r="K5172">
            <v>137700984</v>
          </cell>
          <cell r="L5172" t="str">
            <v>T</v>
          </cell>
          <cell r="M5172">
            <v>300</v>
          </cell>
          <cell r="N5172" t="str">
            <v>V-1334</v>
          </cell>
          <cell r="O5172">
            <v>45642</v>
          </cell>
        </row>
        <row r="5173">
          <cell r="G5173" t="str">
            <v>20241209</v>
          </cell>
          <cell r="H5173" t="str">
            <v/>
          </cell>
          <cell r="I5173">
            <v>114435</v>
          </cell>
          <cell r="J5173">
            <v>0</v>
          </cell>
          <cell r="K5173">
            <v>137815419</v>
          </cell>
          <cell r="L5173" t="str">
            <v>T</v>
          </cell>
          <cell r="M5173">
            <v>300</v>
          </cell>
          <cell r="N5173" t="str">
            <v>V-1356</v>
          </cell>
          <cell r="O5173">
            <v>45642</v>
          </cell>
        </row>
        <row r="5174">
          <cell r="G5174" t="str">
            <v>20241209</v>
          </cell>
          <cell r="H5174" t="str">
            <v/>
          </cell>
          <cell r="I5174">
            <v>20598</v>
          </cell>
          <cell r="J5174">
            <v>0</v>
          </cell>
          <cell r="K5174">
            <v>137836017</v>
          </cell>
          <cell r="L5174" t="str">
            <v>T</v>
          </cell>
          <cell r="M5174">
            <v>300</v>
          </cell>
          <cell r="N5174" t="str">
            <v>V-1356</v>
          </cell>
          <cell r="O5174">
            <v>45642</v>
          </cell>
        </row>
        <row r="5175">
          <cell r="G5175" t="str">
            <v>20241209</v>
          </cell>
          <cell r="H5175" t="str">
            <v/>
          </cell>
          <cell r="I5175">
            <v>61356</v>
          </cell>
          <cell r="J5175">
            <v>0</v>
          </cell>
          <cell r="K5175">
            <v>137897373</v>
          </cell>
          <cell r="L5175" t="str">
            <v>T</v>
          </cell>
          <cell r="M5175">
            <v>300</v>
          </cell>
          <cell r="N5175" t="str">
            <v>V-1356</v>
          </cell>
          <cell r="O5175">
            <v>45642</v>
          </cell>
        </row>
        <row r="5176">
          <cell r="G5176" t="str">
            <v>20241209</v>
          </cell>
          <cell r="H5176" t="str">
            <v/>
          </cell>
          <cell r="I5176">
            <v>16566</v>
          </cell>
          <cell r="J5176">
            <v>0</v>
          </cell>
          <cell r="K5176">
            <v>137913939</v>
          </cell>
          <cell r="L5176" t="str">
            <v>T</v>
          </cell>
          <cell r="M5176">
            <v>300</v>
          </cell>
          <cell r="N5176" t="str">
            <v>V-1356</v>
          </cell>
          <cell r="O5176">
            <v>45642</v>
          </cell>
        </row>
        <row r="5177">
          <cell r="G5177" t="str">
            <v>20241211</v>
          </cell>
          <cell r="H5177" t="str">
            <v/>
          </cell>
          <cell r="I5177">
            <v>25065</v>
          </cell>
          <cell r="J5177">
            <v>0</v>
          </cell>
          <cell r="K5177">
            <v>137939004</v>
          </cell>
          <cell r="L5177" t="str">
            <v>T</v>
          </cell>
          <cell r="M5177">
            <v>300</v>
          </cell>
          <cell r="N5177" t="str">
            <v>V-1358</v>
          </cell>
          <cell r="O5177">
            <v>45642</v>
          </cell>
        </row>
        <row r="5178">
          <cell r="G5178" t="str">
            <v>20241211</v>
          </cell>
          <cell r="H5178" t="str">
            <v/>
          </cell>
          <cell r="I5178">
            <v>4512</v>
          </cell>
          <cell r="J5178">
            <v>0</v>
          </cell>
          <cell r="K5178">
            <v>137943516</v>
          </cell>
          <cell r="L5178" t="str">
            <v>T</v>
          </cell>
          <cell r="M5178">
            <v>300</v>
          </cell>
          <cell r="N5178" t="str">
            <v>V-1358</v>
          </cell>
          <cell r="O5178">
            <v>45642</v>
          </cell>
        </row>
        <row r="5179">
          <cell r="G5179" t="str">
            <v>20241211</v>
          </cell>
          <cell r="H5179" t="str">
            <v/>
          </cell>
          <cell r="I5179">
            <v>65300</v>
          </cell>
          <cell r="J5179">
            <v>0</v>
          </cell>
          <cell r="K5179">
            <v>138008816</v>
          </cell>
          <cell r="L5179" t="str">
            <v>T</v>
          </cell>
          <cell r="M5179">
            <v>300</v>
          </cell>
          <cell r="N5179" t="str">
            <v>V-1358</v>
          </cell>
          <cell r="O5179">
            <v>45642</v>
          </cell>
        </row>
        <row r="5180">
          <cell r="G5180" t="str">
            <v>20241211</v>
          </cell>
          <cell r="H5180" t="str">
            <v/>
          </cell>
          <cell r="I5180">
            <v>17631</v>
          </cell>
          <cell r="J5180">
            <v>0</v>
          </cell>
          <cell r="K5180">
            <v>138026447</v>
          </cell>
          <cell r="L5180" t="str">
            <v>T</v>
          </cell>
          <cell r="M5180">
            <v>300</v>
          </cell>
          <cell r="N5180" t="str">
            <v>V-1358</v>
          </cell>
          <cell r="O5180">
            <v>45642</v>
          </cell>
        </row>
        <row r="5181">
          <cell r="G5181" t="str">
            <v>20241165</v>
          </cell>
          <cell r="H5181" t="str">
            <v>20241165 szla. kiegyenlítés</v>
          </cell>
          <cell r="I5181">
            <v>39268</v>
          </cell>
          <cell r="J5181">
            <v>0</v>
          </cell>
          <cell r="K5181">
            <v>138065715</v>
          </cell>
          <cell r="L5181" t="str">
            <v>T</v>
          </cell>
          <cell r="M5181">
            <v>200</v>
          </cell>
          <cell r="N5181" t="str">
            <v>B-244</v>
          </cell>
          <cell r="O5181">
            <v>45642</v>
          </cell>
        </row>
        <row r="5182">
          <cell r="G5182" t="str">
            <v>20241164</v>
          </cell>
          <cell r="H5182" t="str">
            <v>20241164 szla. kiegyenlítés</v>
          </cell>
          <cell r="I5182">
            <v>0</v>
          </cell>
          <cell r="J5182">
            <v>1760121</v>
          </cell>
          <cell r="K5182">
            <v>136305594</v>
          </cell>
          <cell r="L5182" t="str">
            <v>T</v>
          </cell>
          <cell r="M5182">
            <v>200</v>
          </cell>
          <cell r="N5182" t="str">
            <v>B-244</v>
          </cell>
          <cell r="O5182">
            <v>45642</v>
          </cell>
        </row>
        <row r="5183">
          <cell r="G5183" t="str">
            <v>20240890</v>
          </cell>
          <cell r="H5183" t="str">
            <v>20240890 szla. kiegyenlítés</v>
          </cell>
          <cell r="I5183">
            <v>0</v>
          </cell>
          <cell r="J5183">
            <v>562053</v>
          </cell>
          <cell r="K5183">
            <v>135743541</v>
          </cell>
          <cell r="L5183" t="str">
            <v>T</v>
          </cell>
          <cell r="M5183">
            <v>200</v>
          </cell>
          <cell r="N5183" t="str">
            <v>B-244</v>
          </cell>
          <cell r="O5183">
            <v>45642</v>
          </cell>
        </row>
        <row r="5184">
          <cell r="G5184" t="str">
            <v>20240891</v>
          </cell>
          <cell r="H5184" t="str">
            <v>20240891 szla. kiegyenlítés</v>
          </cell>
          <cell r="I5184">
            <v>0</v>
          </cell>
          <cell r="J5184">
            <v>398963</v>
          </cell>
          <cell r="K5184">
            <v>135344578</v>
          </cell>
          <cell r="L5184" t="str">
            <v>T</v>
          </cell>
          <cell r="M5184">
            <v>200</v>
          </cell>
          <cell r="N5184" t="str">
            <v>B-244</v>
          </cell>
          <cell r="O5184">
            <v>45642</v>
          </cell>
        </row>
        <row r="5185">
          <cell r="G5185" t="str">
            <v>20240892</v>
          </cell>
          <cell r="H5185" t="str">
            <v>20240892 szla. kiegyenlítés</v>
          </cell>
          <cell r="I5185">
            <v>0</v>
          </cell>
          <cell r="J5185">
            <v>475989</v>
          </cell>
          <cell r="K5185">
            <v>134868589</v>
          </cell>
          <cell r="L5185" t="str">
            <v>T</v>
          </cell>
          <cell r="M5185">
            <v>200</v>
          </cell>
          <cell r="N5185" t="str">
            <v>B-244</v>
          </cell>
          <cell r="O5185">
            <v>45642</v>
          </cell>
        </row>
        <row r="5186">
          <cell r="G5186" t="str">
            <v>20240893</v>
          </cell>
          <cell r="H5186" t="str">
            <v>20240893 szla. kiegyenlítés</v>
          </cell>
          <cell r="I5186">
            <v>0</v>
          </cell>
          <cell r="J5186">
            <v>64160</v>
          </cell>
          <cell r="K5186">
            <v>134804429</v>
          </cell>
          <cell r="L5186" t="str">
            <v>T</v>
          </cell>
          <cell r="M5186">
            <v>200</v>
          </cell>
          <cell r="N5186" t="str">
            <v>B-244</v>
          </cell>
          <cell r="O5186">
            <v>45642</v>
          </cell>
        </row>
        <row r="5187">
          <cell r="G5187" t="str">
            <v>20241043</v>
          </cell>
          <cell r="H5187" t="str">
            <v>20241043 szla. kiegyenlítés</v>
          </cell>
          <cell r="I5187">
            <v>0</v>
          </cell>
          <cell r="J5187">
            <v>482251</v>
          </cell>
          <cell r="K5187">
            <v>134322178</v>
          </cell>
          <cell r="L5187" t="str">
            <v>T</v>
          </cell>
          <cell r="M5187">
            <v>200</v>
          </cell>
          <cell r="N5187" t="str">
            <v>B-244</v>
          </cell>
          <cell r="O5187">
            <v>45642</v>
          </cell>
        </row>
        <row r="5188">
          <cell r="G5188" t="str">
            <v>20241047</v>
          </cell>
          <cell r="H5188" t="str">
            <v>20241047 szla. kiegyenlítés</v>
          </cell>
          <cell r="I5188">
            <v>0</v>
          </cell>
          <cell r="J5188">
            <v>165236</v>
          </cell>
          <cell r="K5188">
            <v>134156942</v>
          </cell>
          <cell r="L5188" t="str">
            <v>T</v>
          </cell>
          <cell r="M5188">
            <v>200</v>
          </cell>
          <cell r="N5188" t="str">
            <v>B-244</v>
          </cell>
          <cell r="O5188">
            <v>45642</v>
          </cell>
        </row>
        <row r="5189">
          <cell r="G5189" t="str">
            <v>20241066</v>
          </cell>
          <cell r="H5189" t="str">
            <v>20241066 szla. kiegyenlítés</v>
          </cell>
          <cell r="I5189">
            <v>0</v>
          </cell>
          <cell r="J5189">
            <v>36001</v>
          </cell>
          <cell r="K5189">
            <v>134120941</v>
          </cell>
          <cell r="L5189" t="str">
            <v>T</v>
          </cell>
          <cell r="M5189">
            <v>200</v>
          </cell>
          <cell r="N5189" t="str">
            <v>B-244</v>
          </cell>
          <cell r="O5189">
            <v>45642</v>
          </cell>
        </row>
        <row r="5190">
          <cell r="G5190" t="str">
            <v>20241171</v>
          </cell>
          <cell r="H5190" t="str">
            <v>20241171 szla. kiegyenlítés</v>
          </cell>
          <cell r="I5190">
            <v>0</v>
          </cell>
          <cell r="J5190">
            <v>147660</v>
          </cell>
          <cell r="K5190">
            <v>133973281</v>
          </cell>
          <cell r="L5190" t="str">
            <v>T</v>
          </cell>
          <cell r="M5190">
            <v>400</v>
          </cell>
          <cell r="N5190" t="str">
            <v>P-201</v>
          </cell>
          <cell r="O5190">
            <v>45644</v>
          </cell>
        </row>
        <row r="5191">
          <cell r="G5191" t="str">
            <v>20241181</v>
          </cell>
          <cell r="H5191" t="str">
            <v>20241181 szla. kiegyenlítés</v>
          </cell>
          <cell r="I5191">
            <v>0</v>
          </cell>
          <cell r="J5191">
            <v>33513</v>
          </cell>
          <cell r="K5191">
            <v>133939768</v>
          </cell>
          <cell r="L5191" t="str">
            <v>T</v>
          </cell>
          <cell r="M5191">
            <v>400</v>
          </cell>
          <cell r="N5191" t="str">
            <v>P-202</v>
          </cell>
          <cell r="O5191">
            <v>45644</v>
          </cell>
        </row>
        <row r="5192">
          <cell r="G5192" t="str">
            <v>20241190</v>
          </cell>
          <cell r="H5192" t="str">
            <v/>
          </cell>
          <cell r="I5192">
            <v>311180</v>
          </cell>
          <cell r="J5192">
            <v>0</v>
          </cell>
          <cell r="K5192">
            <v>134250948</v>
          </cell>
          <cell r="L5192" t="str">
            <v>T</v>
          </cell>
          <cell r="M5192">
            <v>300</v>
          </cell>
          <cell r="N5192" t="str">
            <v>V-1335</v>
          </cell>
          <cell r="O5192">
            <v>45642</v>
          </cell>
        </row>
        <row r="5193">
          <cell r="G5193" t="str">
            <v>20241190</v>
          </cell>
          <cell r="H5193" t="str">
            <v/>
          </cell>
          <cell r="I5193">
            <v>56013</v>
          </cell>
          <cell r="J5193">
            <v>0</v>
          </cell>
          <cell r="K5193">
            <v>134306961</v>
          </cell>
          <cell r="L5193" t="str">
            <v>T</v>
          </cell>
          <cell r="M5193">
            <v>300</v>
          </cell>
          <cell r="N5193" t="str">
            <v>V-1335</v>
          </cell>
          <cell r="O5193">
            <v>45642</v>
          </cell>
        </row>
        <row r="5194">
          <cell r="G5194" t="str">
            <v>20241190</v>
          </cell>
          <cell r="H5194" t="str">
            <v/>
          </cell>
          <cell r="I5194">
            <v>2672138</v>
          </cell>
          <cell r="J5194">
            <v>0</v>
          </cell>
          <cell r="K5194">
            <v>136979099</v>
          </cell>
          <cell r="L5194" t="str">
            <v>T</v>
          </cell>
          <cell r="M5194">
            <v>300</v>
          </cell>
          <cell r="N5194" t="str">
            <v>V-1335</v>
          </cell>
          <cell r="O5194">
            <v>45642</v>
          </cell>
        </row>
        <row r="5195">
          <cell r="G5195" t="str">
            <v>20241190</v>
          </cell>
          <cell r="H5195" t="str">
            <v/>
          </cell>
          <cell r="I5195">
            <v>721477</v>
          </cell>
          <cell r="J5195">
            <v>0</v>
          </cell>
          <cell r="K5195">
            <v>137700576</v>
          </cell>
          <cell r="L5195" t="str">
            <v>T</v>
          </cell>
          <cell r="M5195">
            <v>300</v>
          </cell>
          <cell r="N5195" t="str">
            <v>V-1335</v>
          </cell>
          <cell r="O5195">
            <v>45642</v>
          </cell>
        </row>
        <row r="5196">
          <cell r="G5196" t="str">
            <v>20241191</v>
          </cell>
          <cell r="H5196" t="str">
            <v/>
          </cell>
          <cell r="I5196">
            <v>193440</v>
          </cell>
          <cell r="J5196">
            <v>0</v>
          </cell>
          <cell r="K5196">
            <v>137894016</v>
          </cell>
          <cell r="L5196" t="str">
            <v>T</v>
          </cell>
          <cell r="M5196">
            <v>300</v>
          </cell>
          <cell r="N5196" t="str">
            <v>V-1336</v>
          </cell>
          <cell r="O5196">
            <v>45642</v>
          </cell>
        </row>
        <row r="5197">
          <cell r="G5197" t="str">
            <v>20241191</v>
          </cell>
          <cell r="H5197" t="str">
            <v/>
          </cell>
          <cell r="I5197">
            <v>34820</v>
          </cell>
          <cell r="J5197">
            <v>0</v>
          </cell>
          <cell r="K5197">
            <v>137928836</v>
          </cell>
          <cell r="L5197" t="str">
            <v>T</v>
          </cell>
          <cell r="M5197">
            <v>300</v>
          </cell>
          <cell r="N5197" t="str">
            <v>V-1336</v>
          </cell>
          <cell r="O5197">
            <v>45642</v>
          </cell>
        </row>
        <row r="5198">
          <cell r="G5198" t="str">
            <v>20241191</v>
          </cell>
          <cell r="H5198" t="str">
            <v/>
          </cell>
          <cell r="I5198">
            <v>2477390</v>
          </cell>
          <cell r="J5198">
            <v>0</v>
          </cell>
          <cell r="K5198">
            <v>140406226</v>
          </cell>
          <cell r="L5198" t="str">
            <v>T</v>
          </cell>
          <cell r="M5198">
            <v>300</v>
          </cell>
          <cell r="N5198" t="str">
            <v>V-1336</v>
          </cell>
          <cell r="O5198">
            <v>45642</v>
          </cell>
        </row>
        <row r="5199">
          <cell r="G5199" t="str">
            <v>20241191</v>
          </cell>
          <cell r="H5199" t="str">
            <v/>
          </cell>
          <cell r="I5199">
            <v>668895</v>
          </cell>
          <cell r="J5199">
            <v>0</v>
          </cell>
          <cell r="K5199">
            <v>141075121</v>
          </cell>
          <cell r="L5199" t="str">
            <v>T</v>
          </cell>
          <cell r="M5199">
            <v>300</v>
          </cell>
          <cell r="N5199" t="str">
            <v>V-1336</v>
          </cell>
          <cell r="O5199">
            <v>45642</v>
          </cell>
        </row>
        <row r="5200">
          <cell r="G5200" t="str">
            <v>20241192</v>
          </cell>
          <cell r="H5200" t="str">
            <v/>
          </cell>
          <cell r="I5200">
            <v>0</v>
          </cell>
          <cell r="J5200">
            <v>13125</v>
          </cell>
          <cell r="K5200">
            <v>141061996</v>
          </cell>
          <cell r="L5200" t="str">
            <v>T</v>
          </cell>
          <cell r="M5200">
            <v>300</v>
          </cell>
          <cell r="N5200" t="str">
            <v>V-1337</v>
          </cell>
          <cell r="O5200">
            <v>45642</v>
          </cell>
        </row>
        <row r="5201">
          <cell r="G5201" t="str">
            <v>20241192</v>
          </cell>
          <cell r="H5201" t="str">
            <v/>
          </cell>
          <cell r="I5201">
            <v>0</v>
          </cell>
          <cell r="J5201">
            <v>2363</v>
          </cell>
          <cell r="K5201">
            <v>141059633</v>
          </cell>
          <cell r="L5201" t="str">
            <v>T</v>
          </cell>
          <cell r="M5201">
            <v>300</v>
          </cell>
          <cell r="N5201" t="str">
            <v>V-1337</v>
          </cell>
          <cell r="O5201">
            <v>45642</v>
          </cell>
        </row>
        <row r="5202">
          <cell r="G5202" t="str">
            <v>20241193</v>
          </cell>
          <cell r="H5202" t="str">
            <v/>
          </cell>
          <cell r="I5202">
            <v>378400</v>
          </cell>
          <cell r="J5202">
            <v>0</v>
          </cell>
          <cell r="K5202">
            <v>141438033</v>
          </cell>
          <cell r="L5202" t="str">
            <v>T</v>
          </cell>
          <cell r="M5202">
            <v>300</v>
          </cell>
          <cell r="N5202" t="str">
            <v>V-1338</v>
          </cell>
          <cell r="O5202">
            <v>45642</v>
          </cell>
        </row>
        <row r="5203">
          <cell r="G5203" t="str">
            <v>20241193</v>
          </cell>
          <cell r="H5203" t="str">
            <v/>
          </cell>
          <cell r="I5203">
            <v>102168</v>
          </cell>
          <cell r="J5203">
            <v>0</v>
          </cell>
          <cell r="K5203">
            <v>141540201</v>
          </cell>
          <cell r="L5203" t="str">
            <v>T</v>
          </cell>
          <cell r="M5203">
            <v>300</v>
          </cell>
          <cell r="N5203" t="str">
            <v>V-1338</v>
          </cell>
          <cell r="O5203">
            <v>45642</v>
          </cell>
        </row>
        <row r="5204">
          <cell r="G5204" t="str">
            <v>20241194</v>
          </cell>
          <cell r="H5204" t="str">
            <v/>
          </cell>
          <cell r="I5204">
            <v>29430</v>
          </cell>
          <cell r="J5204">
            <v>0</v>
          </cell>
          <cell r="K5204">
            <v>141569631</v>
          </cell>
          <cell r="L5204" t="str">
            <v>T</v>
          </cell>
          <cell r="M5204">
            <v>300</v>
          </cell>
          <cell r="N5204" t="str">
            <v>V-1339</v>
          </cell>
          <cell r="O5204">
            <v>45642</v>
          </cell>
        </row>
        <row r="5205">
          <cell r="G5205" t="str">
            <v>20241194</v>
          </cell>
          <cell r="H5205" t="str">
            <v/>
          </cell>
          <cell r="I5205">
            <v>5297</v>
          </cell>
          <cell r="J5205">
            <v>0</v>
          </cell>
          <cell r="K5205">
            <v>141574928</v>
          </cell>
          <cell r="L5205" t="str">
            <v>T</v>
          </cell>
          <cell r="M5205">
            <v>300</v>
          </cell>
          <cell r="N5205" t="str">
            <v>V-1339</v>
          </cell>
          <cell r="O5205">
            <v>45642</v>
          </cell>
        </row>
        <row r="5206">
          <cell r="G5206" t="str">
            <v>20241194</v>
          </cell>
          <cell r="H5206" t="str">
            <v/>
          </cell>
          <cell r="I5206">
            <v>14865</v>
          </cell>
          <cell r="J5206">
            <v>0</v>
          </cell>
          <cell r="K5206">
            <v>141589793</v>
          </cell>
          <cell r="L5206" t="str">
            <v>T</v>
          </cell>
          <cell r="M5206">
            <v>300</v>
          </cell>
          <cell r="N5206" t="str">
            <v>V-1339</v>
          </cell>
          <cell r="O5206">
            <v>45642</v>
          </cell>
        </row>
        <row r="5207">
          <cell r="G5207" t="str">
            <v>20241194</v>
          </cell>
          <cell r="H5207" t="str">
            <v/>
          </cell>
          <cell r="I5207">
            <v>4014</v>
          </cell>
          <cell r="J5207">
            <v>0</v>
          </cell>
          <cell r="K5207">
            <v>141593807</v>
          </cell>
          <cell r="L5207" t="str">
            <v>T</v>
          </cell>
          <cell r="M5207">
            <v>300</v>
          </cell>
          <cell r="N5207" t="str">
            <v>V-1339</v>
          </cell>
          <cell r="O5207">
            <v>45642</v>
          </cell>
        </row>
        <row r="5208">
          <cell r="G5208" t="str">
            <v>20241195</v>
          </cell>
          <cell r="H5208" t="str">
            <v/>
          </cell>
          <cell r="I5208">
            <v>23970</v>
          </cell>
          <cell r="J5208">
            <v>0</v>
          </cell>
          <cell r="K5208">
            <v>141617777</v>
          </cell>
          <cell r="L5208" t="str">
            <v>T</v>
          </cell>
          <cell r="M5208">
            <v>300</v>
          </cell>
          <cell r="N5208" t="str">
            <v>V-1340</v>
          </cell>
          <cell r="O5208">
            <v>45642</v>
          </cell>
        </row>
        <row r="5209">
          <cell r="G5209" t="str">
            <v>20241195</v>
          </cell>
          <cell r="H5209" t="str">
            <v/>
          </cell>
          <cell r="I5209">
            <v>4314</v>
          </cell>
          <cell r="J5209">
            <v>0</v>
          </cell>
          <cell r="K5209">
            <v>141622091</v>
          </cell>
          <cell r="L5209" t="str">
            <v>T</v>
          </cell>
          <cell r="M5209">
            <v>300</v>
          </cell>
          <cell r="N5209" t="str">
            <v>V-1340</v>
          </cell>
          <cell r="O5209">
            <v>45642</v>
          </cell>
        </row>
        <row r="5210">
          <cell r="G5210" t="str">
            <v>20241195</v>
          </cell>
          <cell r="H5210" t="str">
            <v/>
          </cell>
          <cell r="I5210">
            <v>15980</v>
          </cell>
          <cell r="J5210">
            <v>0</v>
          </cell>
          <cell r="K5210">
            <v>141638071</v>
          </cell>
          <cell r="L5210" t="str">
            <v>T</v>
          </cell>
          <cell r="M5210">
            <v>300</v>
          </cell>
          <cell r="N5210" t="str">
            <v>V-1340</v>
          </cell>
          <cell r="O5210">
            <v>45642</v>
          </cell>
        </row>
        <row r="5211">
          <cell r="G5211" t="str">
            <v>20241195</v>
          </cell>
          <cell r="H5211" t="str">
            <v/>
          </cell>
          <cell r="I5211">
            <v>4315</v>
          </cell>
          <cell r="J5211">
            <v>0</v>
          </cell>
          <cell r="K5211">
            <v>141642386</v>
          </cell>
          <cell r="L5211" t="str">
            <v>T</v>
          </cell>
          <cell r="M5211">
            <v>300</v>
          </cell>
          <cell r="N5211" t="str">
            <v>V-1340</v>
          </cell>
          <cell r="O5211">
            <v>45642</v>
          </cell>
        </row>
        <row r="5212">
          <cell r="G5212" t="str">
            <v>20241196</v>
          </cell>
          <cell r="H5212" t="str">
            <v/>
          </cell>
          <cell r="I5212">
            <v>56325</v>
          </cell>
          <cell r="J5212">
            <v>0</v>
          </cell>
          <cell r="K5212">
            <v>141698711</v>
          </cell>
          <cell r="L5212" t="str">
            <v>T</v>
          </cell>
          <cell r="M5212">
            <v>300</v>
          </cell>
          <cell r="N5212" t="str">
            <v>V-1341</v>
          </cell>
          <cell r="O5212">
            <v>45642</v>
          </cell>
        </row>
        <row r="5213">
          <cell r="G5213" t="str">
            <v>20241196</v>
          </cell>
          <cell r="H5213" t="str">
            <v/>
          </cell>
          <cell r="I5213">
            <v>15208</v>
          </cell>
          <cell r="J5213">
            <v>0</v>
          </cell>
          <cell r="K5213">
            <v>141713919</v>
          </cell>
          <cell r="L5213" t="str">
            <v>T</v>
          </cell>
          <cell r="M5213">
            <v>300</v>
          </cell>
          <cell r="N5213" t="str">
            <v>V-1341</v>
          </cell>
          <cell r="O5213">
            <v>45642</v>
          </cell>
        </row>
        <row r="5214">
          <cell r="G5214" t="str">
            <v>20241196</v>
          </cell>
          <cell r="H5214" t="str">
            <v/>
          </cell>
          <cell r="I5214">
            <v>19185</v>
          </cell>
          <cell r="J5214">
            <v>0</v>
          </cell>
          <cell r="K5214">
            <v>141733104</v>
          </cell>
          <cell r="L5214" t="str">
            <v>T</v>
          </cell>
          <cell r="M5214">
            <v>300</v>
          </cell>
          <cell r="N5214" t="str">
            <v>V-1341</v>
          </cell>
          <cell r="O5214">
            <v>45642</v>
          </cell>
        </row>
        <row r="5215">
          <cell r="G5215" t="str">
            <v>20241196</v>
          </cell>
          <cell r="H5215" t="str">
            <v/>
          </cell>
          <cell r="I5215">
            <v>3453</v>
          </cell>
          <cell r="J5215">
            <v>0</v>
          </cell>
          <cell r="K5215">
            <v>141736557</v>
          </cell>
          <cell r="L5215" t="str">
            <v>T</v>
          </cell>
          <cell r="M5215">
            <v>300</v>
          </cell>
          <cell r="N5215" t="str">
            <v>V-1341</v>
          </cell>
          <cell r="O5215">
            <v>45642</v>
          </cell>
        </row>
        <row r="5216">
          <cell r="G5216" t="str">
            <v>20241197</v>
          </cell>
          <cell r="H5216" t="str">
            <v/>
          </cell>
          <cell r="I5216">
            <v>33670</v>
          </cell>
          <cell r="J5216">
            <v>0</v>
          </cell>
          <cell r="K5216">
            <v>141770227</v>
          </cell>
          <cell r="L5216" t="str">
            <v>T</v>
          </cell>
          <cell r="M5216">
            <v>300</v>
          </cell>
          <cell r="N5216" t="str">
            <v>V-1342</v>
          </cell>
          <cell r="O5216">
            <v>45642</v>
          </cell>
        </row>
        <row r="5217">
          <cell r="G5217" t="str">
            <v>20241197</v>
          </cell>
          <cell r="H5217" t="str">
            <v/>
          </cell>
          <cell r="I5217">
            <v>9091</v>
          </cell>
          <cell r="J5217">
            <v>0</v>
          </cell>
          <cell r="K5217">
            <v>141779318</v>
          </cell>
          <cell r="L5217" t="str">
            <v>T</v>
          </cell>
          <cell r="M5217">
            <v>300</v>
          </cell>
          <cell r="N5217" t="str">
            <v>V-1342</v>
          </cell>
          <cell r="O5217">
            <v>45642</v>
          </cell>
        </row>
        <row r="5218">
          <cell r="G5218" t="str">
            <v>20241198</v>
          </cell>
          <cell r="H5218" t="str">
            <v/>
          </cell>
          <cell r="I5218">
            <v>32720</v>
          </cell>
          <cell r="J5218">
            <v>0</v>
          </cell>
          <cell r="K5218">
            <v>141812038</v>
          </cell>
          <cell r="L5218" t="str">
            <v>T</v>
          </cell>
          <cell r="M5218">
            <v>300</v>
          </cell>
          <cell r="N5218" t="str">
            <v>V-1343</v>
          </cell>
          <cell r="O5218">
            <v>45642</v>
          </cell>
        </row>
        <row r="5219">
          <cell r="G5219" t="str">
            <v>20241198</v>
          </cell>
          <cell r="H5219" t="str">
            <v/>
          </cell>
          <cell r="I5219">
            <v>8834</v>
          </cell>
          <cell r="J5219">
            <v>0</v>
          </cell>
          <cell r="K5219">
            <v>141820872</v>
          </cell>
          <cell r="L5219" t="str">
            <v>T</v>
          </cell>
          <cell r="M5219">
            <v>300</v>
          </cell>
          <cell r="N5219" t="str">
            <v>V-1343</v>
          </cell>
          <cell r="O5219">
            <v>45642</v>
          </cell>
        </row>
        <row r="5220">
          <cell r="G5220" t="str">
            <v>20241200</v>
          </cell>
          <cell r="H5220" t="str">
            <v/>
          </cell>
          <cell r="I5220">
            <v>0</v>
          </cell>
          <cell r="J5220">
            <v>30900</v>
          </cell>
          <cell r="K5220">
            <v>141789972</v>
          </cell>
          <cell r="L5220" t="str">
            <v>T</v>
          </cell>
          <cell r="M5220">
            <v>300</v>
          </cell>
          <cell r="N5220" t="str">
            <v>V-1345</v>
          </cell>
          <cell r="O5220">
            <v>45642</v>
          </cell>
        </row>
        <row r="5221">
          <cell r="G5221" t="str">
            <v>20241200</v>
          </cell>
          <cell r="H5221" t="str">
            <v/>
          </cell>
          <cell r="I5221">
            <v>0</v>
          </cell>
          <cell r="J5221">
            <v>8343</v>
          </cell>
          <cell r="K5221">
            <v>141781629</v>
          </cell>
          <cell r="L5221" t="str">
            <v>T</v>
          </cell>
          <cell r="M5221">
            <v>300</v>
          </cell>
          <cell r="N5221" t="str">
            <v>V-1345</v>
          </cell>
          <cell r="O5221">
            <v>45642</v>
          </cell>
        </row>
        <row r="5222">
          <cell r="G5222" t="str">
            <v>20249034</v>
          </cell>
          <cell r="H5222" t="str">
            <v/>
          </cell>
          <cell r="I5222">
            <v>3300</v>
          </cell>
          <cell r="J5222">
            <v>0</v>
          </cell>
          <cell r="K5222">
            <v>141784929</v>
          </cell>
          <cell r="L5222" t="str">
            <v>T</v>
          </cell>
          <cell r="M5222">
            <v>300</v>
          </cell>
          <cell r="N5222" t="str">
            <v>V-1346</v>
          </cell>
          <cell r="O5222">
            <v>45642</v>
          </cell>
        </row>
        <row r="5223">
          <cell r="G5223" t="str">
            <v>20249034</v>
          </cell>
          <cell r="H5223" t="str">
            <v/>
          </cell>
          <cell r="I5223">
            <v>594</v>
          </cell>
          <cell r="J5223">
            <v>0</v>
          </cell>
          <cell r="K5223">
            <v>141785523</v>
          </cell>
          <cell r="L5223" t="str">
            <v>T</v>
          </cell>
          <cell r="M5223">
            <v>300</v>
          </cell>
          <cell r="N5223" t="str">
            <v>V-1346</v>
          </cell>
          <cell r="O5223">
            <v>45642</v>
          </cell>
        </row>
        <row r="5224">
          <cell r="G5224" t="str">
            <v>20249034</v>
          </cell>
          <cell r="H5224" t="str">
            <v/>
          </cell>
          <cell r="I5224">
            <v>28300</v>
          </cell>
          <cell r="J5224">
            <v>0</v>
          </cell>
          <cell r="K5224">
            <v>141813823</v>
          </cell>
          <cell r="L5224" t="str">
            <v>T</v>
          </cell>
          <cell r="M5224">
            <v>300</v>
          </cell>
          <cell r="N5224" t="str">
            <v>V-1346</v>
          </cell>
          <cell r="O5224">
            <v>45642</v>
          </cell>
        </row>
        <row r="5225">
          <cell r="G5225" t="str">
            <v>20249034</v>
          </cell>
          <cell r="H5225" t="str">
            <v/>
          </cell>
          <cell r="I5225">
            <v>7641</v>
          </cell>
          <cell r="J5225">
            <v>0</v>
          </cell>
          <cell r="K5225">
            <v>141821464</v>
          </cell>
          <cell r="L5225" t="str">
            <v>T</v>
          </cell>
          <cell r="M5225">
            <v>300</v>
          </cell>
          <cell r="N5225" t="str">
            <v>V-1346</v>
          </cell>
          <cell r="O5225">
            <v>45642</v>
          </cell>
        </row>
        <row r="5226">
          <cell r="G5226" t="str">
            <v>20247052</v>
          </cell>
          <cell r="H5226" t="str">
            <v/>
          </cell>
          <cell r="I5226">
            <v>3278556</v>
          </cell>
          <cell r="J5226">
            <v>0</v>
          </cell>
          <cell r="K5226">
            <v>145100020</v>
          </cell>
          <cell r="L5226" t="str">
            <v>T</v>
          </cell>
          <cell r="M5226">
            <v>300</v>
          </cell>
          <cell r="N5226" t="str">
            <v>V-1347</v>
          </cell>
          <cell r="O5226">
            <v>45642</v>
          </cell>
        </row>
        <row r="5227">
          <cell r="G5227" t="str">
            <v>20247052</v>
          </cell>
          <cell r="H5227" t="str">
            <v/>
          </cell>
          <cell r="I5227">
            <v>885210</v>
          </cell>
          <cell r="J5227">
            <v>0</v>
          </cell>
          <cell r="K5227">
            <v>145985230</v>
          </cell>
          <cell r="L5227" t="str">
            <v>T</v>
          </cell>
          <cell r="M5227">
            <v>300</v>
          </cell>
          <cell r="N5227" t="str">
            <v>V-1347</v>
          </cell>
          <cell r="O5227">
            <v>45642</v>
          </cell>
        </row>
        <row r="5228">
          <cell r="G5228" t="str">
            <v>20247052</v>
          </cell>
          <cell r="H5228" t="str">
            <v/>
          </cell>
          <cell r="I5228">
            <v>55770</v>
          </cell>
          <cell r="J5228">
            <v>0</v>
          </cell>
          <cell r="K5228">
            <v>146041000</v>
          </cell>
          <cell r="L5228" t="str">
            <v>T</v>
          </cell>
          <cell r="M5228">
            <v>300</v>
          </cell>
          <cell r="N5228" t="str">
            <v>V-1347</v>
          </cell>
          <cell r="O5228">
            <v>45642</v>
          </cell>
        </row>
        <row r="5229">
          <cell r="G5229" t="str">
            <v>20247052</v>
          </cell>
          <cell r="H5229" t="str">
            <v/>
          </cell>
          <cell r="I5229">
            <v>10039</v>
          </cell>
          <cell r="J5229">
            <v>0</v>
          </cell>
          <cell r="K5229">
            <v>146051039</v>
          </cell>
          <cell r="L5229" t="str">
            <v>T</v>
          </cell>
          <cell r="M5229">
            <v>300</v>
          </cell>
          <cell r="N5229" t="str">
            <v>V-1347</v>
          </cell>
          <cell r="O5229">
            <v>45642</v>
          </cell>
        </row>
        <row r="5230">
          <cell r="G5230" t="str">
            <v>20241201</v>
          </cell>
          <cell r="H5230" t="str">
            <v/>
          </cell>
          <cell r="I5230">
            <v>211980</v>
          </cell>
          <cell r="J5230">
            <v>0</v>
          </cell>
          <cell r="K5230">
            <v>146263019</v>
          </cell>
          <cell r="L5230" t="str">
            <v>T</v>
          </cell>
          <cell r="M5230">
            <v>300</v>
          </cell>
          <cell r="N5230" t="str">
            <v>V-1348</v>
          </cell>
          <cell r="O5230">
            <v>45642</v>
          </cell>
        </row>
        <row r="5231">
          <cell r="G5231" t="str">
            <v>20241201</v>
          </cell>
          <cell r="H5231" t="str">
            <v/>
          </cell>
          <cell r="I5231">
            <v>38156</v>
          </cell>
          <cell r="J5231">
            <v>0</v>
          </cell>
          <cell r="K5231">
            <v>146301175</v>
          </cell>
          <cell r="L5231" t="str">
            <v>T</v>
          </cell>
          <cell r="M5231">
            <v>300</v>
          </cell>
          <cell r="N5231" t="str">
            <v>V-1348</v>
          </cell>
          <cell r="O5231">
            <v>45642</v>
          </cell>
        </row>
        <row r="5232">
          <cell r="G5232" t="str">
            <v>20241201</v>
          </cell>
          <cell r="H5232" t="str">
            <v/>
          </cell>
          <cell r="I5232">
            <v>265122</v>
          </cell>
          <cell r="J5232">
            <v>0</v>
          </cell>
          <cell r="K5232">
            <v>146566297</v>
          </cell>
          <cell r="L5232" t="str">
            <v>T</v>
          </cell>
          <cell r="M5232">
            <v>300</v>
          </cell>
          <cell r="N5232" t="str">
            <v>V-1348</v>
          </cell>
          <cell r="O5232">
            <v>45642</v>
          </cell>
        </row>
        <row r="5233">
          <cell r="G5233" t="str">
            <v>20241201</v>
          </cell>
          <cell r="H5233" t="str">
            <v/>
          </cell>
          <cell r="I5233">
            <v>71583</v>
          </cell>
          <cell r="J5233">
            <v>0</v>
          </cell>
          <cell r="K5233">
            <v>146637880</v>
          </cell>
          <cell r="L5233" t="str">
            <v>T</v>
          </cell>
          <cell r="M5233">
            <v>300</v>
          </cell>
          <cell r="N5233" t="str">
            <v>V-1348</v>
          </cell>
          <cell r="O5233">
            <v>45642</v>
          </cell>
        </row>
        <row r="5234">
          <cell r="G5234" t="str">
            <v>20241192</v>
          </cell>
          <cell r="H5234" t="str">
            <v>20241192 szla. kiegyenlítés</v>
          </cell>
          <cell r="I5234">
            <v>15488</v>
          </cell>
          <cell r="J5234">
            <v>0</v>
          </cell>
          <cell r="K5234">
            <v>146653368</v>
          </cell>
          <cell r="L5234" t="str">
            <v>T</v>
          </cell>
          <cell r="M5234">
            <v>501</v>
          </cell>
          <cell r="N5234" t="str">
            <v>B-47</v>
          </cell>
          <cell r="O5234">
            <v>45642</v>
          </cell>
        </row>
        <row r="5235">
          <cell r="G5235" t="str">
            <v>20241191</v>
          </cell>
          <cell r="H5235" t="str">
            <v>20241191 szla. kiegyenlítés</v>
          </cell>
          <cell r="I5235">
            <v>0</v>
          </cell>
          <cell r="J5235">
            <v>15488</v>
          </cell>
          <cell r="K5235">
            <v>146637880</v>
          </cell>
          <cell r="L5235" t="str">
            <v>T</v>
          </cell>
          <cell r="M5235">
            <v>501</v>
          </cell>
          <cell r="N5235" t="str">
            <v>B-47</v>
          </cell>
          <cell r="O5235">
            <v>45642</v>
          </cell>
        </row>
        <row r="5236">
          <cell r="G5236" t="str">
            <v>20241191</v>
          </cell>
          <cell r="H5236" t="str">
            <v>20241191 szla. kiegyenlítés</v>
          </cell>
          <cell r="I5236">
            <v>0</v>
          </cell>
          <cell r="J5236">
            <v>3359057</v>
          </cell>
          <cell r="K5236">
            <v>143278823</v>
          </cell>
          <cell r="L5236" t="str">
            <v>T</v>
          </cell>
          <cell r="M5236">
            <v>200</v>
          </cell>
          <cell r="N5236" t="str">
            <v>B-245</v>
          </cell>
          <cell r="O5236">
            <v>45642</v>
          </cell>
        </row>
        <row r="5237">
          <cell r="G5237" t="str">
            <v>20241073</v>
          </cell>
          <cell r="H5237" t="str">
            <v>20241073 szla. kiegyenlítés</v>
          </cell>
          <cell r="I5237">
            <v>0</v>
          </cell>
          <cell r="J5237">
            <v>1469106</v>
          </cell>
          <cell r="K5237">
            <v>141809717</v>
          </cell>
          <cell r="L5237" t="str">
            <v>T</v>
          </cell>
          <cell r="M5237">
            <v>200</v>
          </cell>
          <cell r="N5237" t="str">
            <v>B-245</v>
          </cell>
          <cell r="O5237">
            <v>45642</v>
          </cell>
        </row>
        <row r="5238">
          <cell r="G5238" t="str">
            <v>20241075</v>
          </cell>
          <cell r="H5238" t="str">
            <v>20241075 szla. kiegyenlítés</v>
          </cell>
          <cell r="I5238">
            <v>0</v>
          </cell>
          <cell r="J5238">
            <v>1158011</v>
          </cell>
          <cell r="K5238">
            <v>140651706</v>
          </cell>
          <cell r="L5238" t="str">
            <v>T</v>
          </cell>
          <cell r="M5238">
            <v>200</v>
          </cell>
          <cell r="N5238" t="str">
            <v>B-245</v>
          </cell>
          <cell r="O5238">
            <v>45642</v>
          </cell>
        </row>
        <row r="5239">
          <cell r="G5239" t="str">
            <v>20241202</v>
          </cell>
          <cell r="H5239" t="str">
            <v/>
          </cell>
          <cell r="I5239">
            <v>2508300</v>
          </cell>
          <cell r="J5239">
            <v>0</v>
          </cell>
          <cell r="K5239">
            <v>143160006</v>
          </cell>
          <cell r="L5239" t="str">
            <v>T</v>
          </cell>
          <cell r="M5239">
            <v>300</v>
          </cell>
          <cell r="N5239" t="str">
            <v>V-1349</v>
          </cell>
          <cell r="O5239">
            <v>45642</v>
          </cell>
        </row>
        <row r="5240">
          <cell r="G5240" t="str">
            <v>20241202</v>
          </cell>
          <cell r="H5240" t="str">
            <v/>
          </cell>
          <cell r="I5240">
            <v>677241</v>
          </cell>
          <cell r="J5240">
            <v>0</v>
          </cell>
          <cell r="K5240">
            <v>143837247</v>
          </cell>
          <cell r="L5240" t="str">
            <v>T</v>
          </cell>
          <cell r="M5240">
            <v>300</v>
          </cell>
          <cell r="N5240" t="str">
            <v>V-1349</v>
          </cell>
          <cell r="O5240">
            <v>45642</v>
          </cell>
        </row>
        <row r="5241">
          <cell r="G5241" t="str">
            <v>20241203</v>
          </cell>
          <cell r="H5241" t="str">
            <v/>
          </cell>
          <cell r="I5241">
            <v>268700</v>
          </cell>
          <cell r="J5241">
            <v>0</v>
          </cell>
          <cell r="K5241">
            <v>144105947</v>
          </cell>
          <cell r="L5241" t="str">
            <v>T</v>
          </cell>
          <cell r="M5241">
            <v>300</v>
          </cell>
          <cell r="N5241" t="str">
            <v>V-1350</v>
          </cell>
          <cell r="O5241">
            <v>45642</v>
          </cell>
        </row>
        <row r="5242">
          <cell r="G5242" t="str">
            <v>20241203</v>
          </cell>
          <cell r="H5242" t="str">
            <v/>
          </cell>
          <cell r="I5242">
            <v>48366</v>
          </cell>
          <cell r="J5242">
            <v>0</v>
          </cell>
          <cell r="K5242">
            <v>144154313</v>
          </cell>
          <cell r="L5242" t="str">
            <v>T</v>
          </cell>
          <cell r="M5242">
            <v>300</v>
          </cell>
          <cell r="N5242" t="str">
            <v>V-1350</v>
          </cell>
          <cell r="O5242">
            <v>45642</v>
          </cell>
        </row>
        <row r="5243">
          <cell r="G5243" t="str">
            <v>20241203</v>
          </cell>
          <cell r="H5243" t="str">
            <v/>
          </cell>
          <cell r="I5243">
            <v>5609990</v>
          </cell>
          <cell r="J5243">
            <v>0</v>
          </cell>
          <cell r="K5243">
            <v>149764303</v>
          </cell>
          <cell r="L5243" t="str">
            <v>T</v>
          </cell>
          <cell r="M5243">
            <v>300</v>
          </cell>
          <cell r="N5243" t="str">
            <v>V-1350</v>
          </cell>
          <cell r="O5243">
            <v>45642</v>
          </cell>
        </row>
        <row r="5244">
          <cell r="G5244" t="str">
            <v>20241203</v>
          </cell>
          <cell r="H5244" t="str">
            <v/>
          </cell>
          <cell r="I5244">
            <v>1514697</v>
          </cell>
          <cell r="J5244">
            <v>0</v>
          </cell>
          <cell r="K5244">
            <v>151279000</v>
          </cell>
          <cell r="L5244" t="str">
            <v>T</v>
          </cell>
          <cell r="M5244">
            <v>300</v>
          </cell>
          <cell r="N5244" t="str">
            <v>V-1350</v>
          </cell>
          <cell r="O5244">
            <v>45642</v>
          </cell>
        </row>
        <row r="5245">
          <cell r="G5245" t="str">
            <v>20241204</v>
          </cell>
          <cell r="H5245" t="str">
            <v/>
          </cell>
          <cell r="I5245">
            <v>301275</v>
          </cell>
          <cell r="J5245">
            <v>0</v>
          </cell>
          <cell r="K5245">
            <v>151580275</v>
          </cell>
          <cell r="L5245" t="str">
            <v>T</v>
          </cell>
          <cell r="M5245">
            <v>300</v>
          </cell>
          <cell r="N5245" t="str">
            <v>V-1351</v>
          </cell>
          <cell r="O5245">
            <v>45642</v>
          </cell>
        </row>
        <row r="5246">
          <cell r="G5246" t="str">
            <v>20241204</v>
          </cell>
          <cell r="H5246" t="str">
            <v/>
          </cell>
          <cell r="I5246">
            <v>54230</v>
          </cell>
          <cell r="J5246">
            <v>0</v>
          </cell>
          <cell r="K5246">
            <v>151634505</v>
          </cell>
          <cell r="L5246" t="str">
            <v>T</v>
          </cell>
          <cell r="M5246">
            <v>300</v>
          </cell>
          <cell r="N5246" t="str">
            <v>V-1351</v>
          </cell>
          <cell r="O5246">
            <v>45642</v>
          </cell>
        </row>
        <row r="5247">
          <cell r="G5247" t="str">
            <v>20241204</v>
          </cell>
          <cell r="H5247" t="str">
            <v/>
          </cell>
          <cell r="I5247">
            <v>503600</v>
          </cell>
          <cell r="J5247">
            <v>0</v>
          </cell>
          <cell r="K5247">
            <v>152138105</v>
          </cell>
          <cell r="L5247" t="str">
            <v>T</v>
          </cell>
          <cell r="M5247">
            <v>300</v>
          </cell>
          <cell r="N5247" t="str">
            <v>V-1351</v>
          </cell>
          <cell r="O5247">
            <v>45642</v>
          </cell>
        </row>
        <row r="5248">
          <cell r="G5248" t="str">
            <v>20241204</v>
          </cell>
          <cell r="H5248" t="str">
            <v/>
          </cell>
          <cell r="I5248">
            <v>135972</v>
          </cell>
          <cell r="J5248">
            <v>0</v>
          </cell>
          <cell r="K5248">
            <v>152274077</v>
          </cell>
          <cell r="L5248" t="str">
            <v>T</v>
          </cell>
          <cell r="M5248">
            <v>300</v>
          </cell>
          <cell r="N5248" t="str">
            <v>V-1351</v>
          </cell>
          <cell r="O5248">
            <v>45642</v>
          </cell>
        </row>
        <row r="5249">
          <cell r="G5249" t="str">
            <v>20241205</v>
          </cell>
          <cell r="H5249" t="str">
            <v/>
          </cell>
          <cell r="I5249">
            <v>3009300</v>
          </cell>
          <cell r="J5249">
            <v>0</v>
          </cell>
          <cell r="K5249">
            <v>155283377</v>
          </cell>
          <cell r="L5249" t="str">
            <v>T</v>
          </cell>
          <cell r="M5249">
            <v>300</v>
          </cell>
          <cell r="N5249" t="str">
            <v>V-1352</v>
          </cell>
          <cell r="O5249">
            <v>45642</v>
          </cell>
        </row>
        <row r="5250">
          <cell r="G5250" t="str">
            <v>20241205</v>
          </cell>
          <cell r="H5250" t="str">
            <v/>
          </cell>
          <cell r="I5250">
            <v>812511</v>
          </cell>
          <cell r="J5250">
            <v>0</v>
          </cell>
          <cell r="K5250">
            <v>156095888</v>
          </cell>
          <cell r="L5250" t="str">
            <v>T</v>
          </cell>
          <cell r="M5250">
            <v>300</v>
          </cell>
          <cell r="N5250" t="str">
            <v>V-1352</v>
          </cell>
          <cell r="O5250">
            <v>45642</v>
          </cell>
        </row>
        <row r="5251">
          <cell r="G5251" t="str">
            <v>20241206</v>
          </cell>
          <cell r="H5251" t="str">
            <v/>
          </cell>
          <cell r="I5251">
            <v>398465</v>
          </cell>
          <cell r="J5251">
            <v>0</v>
          </cell>
          <cell r="K5251">
            <v>156494353</v>
          </cell>
          <cell r="L5251" t="str">
            <v>T</v>
          </cell>
          <cell r="M5251">
            <v>300</v>
          </cell>
          <cell r="N5251" t="str">
            <v>V-1353</v>
          </cell>
          <cell r="O5251">
            <v>45642</v>
          </cell>
        </row>
        <row r="5252">
          <cell r="G5252" t="str">
            <v>20241206</v>
          </cell>
          <cell r="H5252" t="str">
            <v/>
          </cell>
          <cell r="I5252">
            <v>107586</v>
          </cell>
          <cell r="J5252">
            <v>0</v>
          </cell>
          <cell r="K5252">
            <v>156601939</v>
          </cell>
          <cell r="L5252" t="str">
            <v>T</v>
          </cell>
          <cell r="M5252">
            <v>300</v>
          </cell>
          <cell r="N5252" t="str">
            <v>V-1353</v>
          </cell>
          <cell r="O5252">
            <v>45642</v>
          </cell>
        </row>
        <row r="5253">
          <cell r="G5253" t="str">
            <v>20241207</v>
          </cell>
          <cell r="H5253" t="str">
            <v/>
          </cell>
          <cell r="I5253">
            <v>312300</v>
          </cell>
          <cell r="J5253">
            <v>0</v>
          </cell>
          <cell r="K5253">
            <v>156914239</v>
          </cell>
          <cell r="L5253" t="str">
            <v>T</v>
          </cell>
          <cell r="M5253">
            <v>300</v>
          </cell>
          <cell r="N5253" t="str">
            <v>V-1354</v>
          </cell>
          <cell r="O5253">
            <v>45642</v>
          </cell>
        </row>
        <row r="5254">
          <cell r="G5254" t="str">
            <v>20241207</v>
          </cell>
          <cell r="H5254" t="str">
            <v/>
          </cell>
          <cell r="I5254">
            <v>84321</v>
          </cell>
          <cell r="J5254">
            <v>0</v>
          </cell>
          <cell r="K5254">
            <v>156998560</v>
          </cell>
          <cell r="L5254" t="str">
            <v>T</v>
          </cell>
          <cell r="M5254">
            <v>300</v>
          </cell>
          <cell r="N5254" t="str">
            <v>V-1354</v>
          </cell>
          <cell r="O5254">
            <v>45642</v>
          </cell>
        </row>
        <row r="5255">
          <cell r="G5255" t="str">
            <v>20241203</v>
          </cell>
          <cell r="H5255" t="str">
            <v>20241203 szla. kiegyenlítés</v>
          </cell>
          <cell r="I5255">
            <v>0</v>
          </cell>
          <cell r="J5255">
            <v>7441753</v>
          </cell>
          <cell r="K5255">
            <v>149556807</v>
          </cell>
          <cell r="L5255" t="str">
            <v>T</v>
          </cell>
          <cell r="M5255">
            <v>200</v>
          </cell>
          <cell r="N5255" t="str">
            <v>B-246</v>
          </cell>
          <cell r="O5255">
            <v>45642</v>
          </cell>
        </row>
        <row r="5256">
          <cell r="G5256" t="str">
            <v>20240939</v>
          </cell>
          <cell r="H5256" t="str">
            <v>20240939 szla. kiegyenlítés</v>
          </cell>
          <cell r="I5256">
            <v>0</v>
          </cell>
          <cell r="J5256">
            <v>2685796</v>
          </cell>
          <cell r="K5256">
            <v>146871011</v>
          </cell>
          <cell r="L5256" t="str">
            <v>T</v>
          </cell>
          <cell r="M5256">
            <v>200</v>
          </cell>
          <cell r="N5256" t="str">
            <v>B-246</v>
          </cell>
          <cell r="O5256">
            <v>45642</v>
          </cell>
        </row>
        <row r="5257">
          <cell r="G5257" t="str">
            <v>20241104</v>
          </cell>
          <cell r="H5257" t="str">
            <v>20241104 szla. kiegyenlítés</v>
          </cell>
          <cell r="I5257">
            <v>0</v>
          </cell>
          <cell r="J5257">
            <v>868042</v>
          </cell>
          <cell r="K5257">
            <v>146002969</v>
          </cell>
          <cell r="L5257" t="str">
            <v>T</v>
          </cell>
          <cell r="M5257">
            <v>200</v>
          </cell>
          <cell r="N5257" t="str">
            <v>B-246</v>
          </cell>
          <cell r="O5257">
            <v>45642</v>
          </cell>
        </row>
        <row r="5258">
          <cell r="G5258" t="str">
            <v>20241170</v>
          </cell>
          <cell r="H5258" t="str">
            <v>20241170 szla. kiegyenlítés</v>
          </cell>
          <cell r="I5258">
            <v>0</v>
          </cell>
          <cell r="J5258">
            <v>739775</v>
          </cell>
          <cell r="K5258">
            <v>145263194</v>
          </cell>
          <cell r="L5258" t="str">
            <v>T</v>
          </cell>
          <cell r="M5258">
            <v>200</v>
          </cell>
          <cell r="N5258" t="str">
            <v>B-246</v>
          </cell>
          <cell r="O5258">
            <v>45642</v>
          </cell>
        </row>
        <row r="5259">
          <cell r="G5259" t="str">
            <v>20240990</v>
          </cell>
          <cell r="H5259" t="str">
            <v>20240990 szla. kiegyenlítés</v>
          </cell>
          <cell r="I5259">
            <v>0</v>
          </cell>
          <cell r="J5259">
            <v>403301</v>
          </cell>
          <cell r="K5259">
            <v>144859893</v>
          </cell>
          <cell r="L5259" t="str">
            <v>T</v>
          </cell>
          <cell r="M5259">
            <v>200</v>
          </cell>
          <cell r="N5259" t="str">
            <v>B-246</v>
          </cell>
          <cell r="O5259">
            <v>45642</v>
          </cell>
        </row>
        <row r="5260">
          <cell r="G5260" t="str">
            <v>20241124</v>
          </cell>
          <cell r="H5260" t="str">
            <v>20241124 szla. kiegyenlítés</v>
          </cell>
          <cell r="I5260">
            <v>0</v>
          </cell>
          <cell r="J5260">
            <v>22638</v>
          </cell>
          <cell r="K5260">
            <v>144837255</v>
          </cell>
          <cell r="L5260" t="str">
            <v>T</v>
          </cell>
          <cell r="M5260">
            <v>200</v>
          </cell>
          <cell r="N5260" t="str">
            <v>B-246</v>
          </cell>
          <cell r="O5260">
            <v>45642</v>
          </cell>
        </row>
        <row r="5261">
          <cell r="G5261" t="str">
            <v>20241195</v>
          </cell>
          <cell r="H5261" t="str">
            <v>20241195 szla. kiegyenlítés</v>
          </cell>
          <cell r="I5261">
            <v>0</v>
          </cell>
          <cell r="J5261">
            <v>48579</v>
          </cell>
          <cell r="K5261">
            <v>144788676</v>
          </cell>
          <cell r="L5261" t="str">
            <v>T</v>
          </cell>
          <cell r="M5261">
            <v>400</v>
          </cell>
          <cell r="N5261" t="str">
            <v>P-203</v>
          </cell>
          <cell r="O5261">
            <v>45644</v>
          </cell>
        </row>
        <row r="5262">
          <cell r="G5262" t="str">
            <v>20241196</v>
          </cell>
          <cell r="H5262" t="str">
            <v>20241196 szla. kiegyenlítés</v>
          </cell>
          <cell r="I5262">
            <v>0</v>
          </cell>
          <cell r="J5262">
            <v>94171</v>
          </cell>
          <cell r="K5262">
            <v>144694505</v>
          </cell>
          <cell r="L5262" t="str">
            <v>T</v>
          </cell>
          <cell r="M5262">
            <v>400</v>
          </cell>
          <cell r="N5262" t="str">
            <v>P-203</v>
          </cell>
          <cell r="O5262">
            <v>45644</v>
          </cell>
        </row>
        <row r="5263">
          <cell r="G5263" t="str">
            <v>20241197</v>
          </cell>
          <cell r="H5263" t="str">
            <v>20241197 szla. kiegyenlítés</v>
          </cell>
          <cell r="I5263">
            <v>0</v>
          </cell>
          <cell r="J5263">
            <v>42761</v>
          </cell>
          <cell r="K5263">
            <v>144651744</v>
          </cell>
          <cell r="L5263" t="str">
            <v>T</v>
          </cell>
          <cell r="M5263">
            <v>400</v>
          </cell>
          <cell r="N5263" t="str">
            <v>P-204</v>
          </cell>
          <cell r="O5263">
            <v>45644</v>
          </cell>
        </row>
        <row r="5264">
          <cell r="G5264" t="str">
            <v>20241028</v>
          </cell>
          <cell r="H5264" t="str">
            <v>20241028 szla. kiegyenlítés</v>
          </cell>
          <cell r="I5264">
            <v>0</v>
          </cell>
          <cell r="J5264">
            <v>1454349</v>
          </cell>
          <cell r="K5264">
            <v>143197395</v>
          </cell>
          <cell r="L5264" t="str">
            <v>T</v>
          </cell>
          <cell r="M5264">
            <v>200</v>
          </cell>
          <cell r="N5264" t="str">
            <v>B-247</v>
          </cell>
          <cell r="O5264">
            <v>45644</v>
          </cell>
        </row>
        <row r="5265">
          <cell r="G5265" t="str">
            <v>20241128</v>
          </cell>
          <cell r="H5265" t="str">
            <v>20241128 szla. kiegyenlítés</v>
          </cell>
          <cell r="I5265">
            <v>17187</v>
          </cell>
          <cell r="J5265">
            <v>0</v>
          </cell>
          <cell r="K5265">
            <v>143214582</v>
          </cell>
          <cell r="L5265" t="str">
            <v>T</v>
          </cell>
          <cell r="M5265">
            <v>200</v>
          </cell>
          <cell r="N5265" t="str">
            <v>B-247</v>
          </cell>
          <cell r="O5265">
            <v>45644</v>
          </cell>
        </row>
        <row r="5266">
          <cell r="G5266" t="str">
            <v>20241213</v>
          </cell>
          <cell r="H5266" t="str">
            <v>20241213 szla. kiegyenlítés</v>
          </cell>
          <cell r="I5266">
            <v>0</v>
          </cell>
          <cell r="J5266">
            <v>873717</v>
          </cell>
          <cell r="K5266">
            <v>142340865</v>
          </cell>
          <cell r="L5266" t="str">
            <v>T</v>
          </cell>
          <cell r="M5266">
            <v>200</v>
          </cell>
          <cell r="N5266" t="str">
            <v>B-247</v>
          </cell>
          <cell r="O5266">
            <v>45644</v>
          </cell>
        </row>
        <row r="5267">
          <cell r="G5267" t="str">
            <v>20241169</v>
          </cell>
          <cell r="H5267" t="str">
            <v>20241169 szla. kiegyenlítés</v>
          </cell>
          <cell r="I5267">
            <v>0</v>
          </cell>
          <cell r="J5267">
            <v>238506</v>
          </cell>
          <cell r="K5267">
            <v>142102359</v>
          </cell>
          <cell r="L5267" t="str">
            <v>T</v>
          </cell>
          <cell r="M5267">
            <v>200</v>
          </cell>
          <cell r="N5267" t="str">
            <v>B-247</v>
          </cell>
          <cell r="O5267">
            <v>45644</v>
          </cell>
        </row>
        <row r="5268">
          <cell r="G5268" t="str">
            <v>20241194</v>
          </cell>
          <cell r="H5268" t="str">
            <v>20241194 szla. kiegyenlítés</v>
          </cell>
          <cell r="I5268">
            <v>0</v>
          </cell>
          <cell r="J5268">
            <v>53606</v>
          </cell>
          <cell r="K5268">
            <v>142048753</v>
          </cell>
          <cell r="L5268" t="str">
            <v>T</v>
          </cell>
          <cell r="M5268">
            <v>200</v>
          </cell>
          <cell r="N5268" t="str">
            <v>B-247</v>
          </cell>
          <cell r="O5268">
            <v>45644</v>
          </cell>
        </row>
        <row r="5269">
          <cell r="G5269" t="str">
            <v>20241213</v>
          </cell>
          <cell r="H5269" t="str">
            <v/>
          </cell>
          <cell r="I5269">
            <v>181920</v>
          </cell>
          <cell r="J5269">
            <v>0</v>
          </cell>
          <cell r="K5269">
            <v>142230673</v>
          </cell>
          <cell r="L5269" t="str">
            <v>T</v>
          </cell>
          <cell r="M5269">
            <v>300</v>
          </cell>
          <cell r="N5269" t="str">
            <v>V-1360</v>
          </cell>
          <cell r="O5269">
            <v>45642</v>
          </cell>
        </row>
        <row r="5270">
          <cell r="G5270" t="str">
            <v>20241213</v>
          </cell>
          <cell r="H5270" t="str">
            <v/>
          </cell>
          <cell r="I5270">
            <v>32746</v>
          </cell>
          <cell r="J5270">
            <v>0</v>
          </cell>
          <cell r="K5270">
            <v>142263419</v>
          </cell>
          <cell r="L5270" t="str">
            <v>T</v>
          </cell>
          <cell r="M5270">
            <v>300</v>
          </cell>
          <cell r="N5270" t="str">
            <v>V-1360</v>
          </cell>
          <cell r="O5270">
            <v>45642</v>
          </cell>
        </row>
        <row r="5271">
          <cell r="G5271" t="str">
            <v>20241213</v>
          </cell>
          <cell r="H5271" t="str">
            <v/>
          </cell>
          <cell r="I5271">
            <v>518938</v>
          </cell>
          <cell r="J5271">
            <v>0</v>
          </cell>
          <cell r="K5271">
            <v>142782357</v>
          </cell>
          <cell r="L5271" t="str">
            <v>T</v>
          </cell>
          <cell r="M5271">
            <v>300</v>
          </cell>
          <cell r="N5271" t="str">
            <v>V-1360</v>
          </cell>
          <cell r="O5271">
            <v>45642</v>
          </cell>
        </row>
        <row r="5272">
          <cell r="G5272" t="str">
            <v>20241213</v>
          </cell>
          <cell r="H5272" t="str">
            <v/>
          </cell>
          <cell r="I5272">
            <v>140113</v>
          </cell>
          <cell r="J5272">
            <v>0</v>
          </cell>
          <cell r="K5272">
            <v>142922470</v>
          </cell>
          <cell r="L5272" t="str">
            <v>T</v>
          </cell>
          <cell r="M5272">
            <v>300</v>
          </cell>
          <cell r="N5272" t="str">
            <v>V-1360</v>
          </cell>
          <cell r="O5272">
            <v>45642</v>
          </cell>
        </row>
        <row r="5273">
          <cell r="G5273" t="str">
            <v>20249035</v>
          </cell>
          <cell r="H5273" t="str">
            <v/>
          </cell>
          <cell r="I5273">
            <v>74075</v>
          </cell>
          <cell r="J5273">
            <v>0</v>
          </cell>
          <cell r="K5273">
            <v>142996545</v>
          </cell>
          <cell r="L5273" t="str">
            <v>T</v>
          </cell>
          <cell r="M5273">
            <v>300</v>
          </cell>
          <cell r="N5273" t="str">
            <v>V-1361</v>
          </cell>
          <cell r="O5273">
            <v>45644</v>
          </cell>
        </row>
        <row r="5274">
          <cell r="G5274" t="str">
            <v>20249035</v>
          </cell>
          <cell r="H5274" t="str">
            <v/>
          </cell>
          <cell r="I5274">
            <v>13333</v>
          </cell>
          <cell r="J5274">
            <v>0</v>
          </cell>
          <cell r="K5274">
            <v>143009878</v>
          </cell>
          <cell r="L5274" t="str">
            <v>T</v>
          </cell>
          <cell r="M5274">
            <v>300</v>
          </cell>
          <cell r="N5274" t="str">
            <v>V-1361</v>
          </cell>
          <cell r="O5274">
            <v>45644</v>
          </cell>
        </row>
        <row r="5275">
          <cell r="G5275" t="str">
            <v>20249035</v>
          </cell>
          <cell r="H5275" t="str">
            <v/>
          </cell>
          <cell r="I5275">
            <v>393132</v>
          </cell>
          <cell r="J5275">
            <v>0</v>
          </cell>
          <cell r="K5275">
            <v>143403010</v>
          </cell>
          <cell r="L5275" t="str">
            <v>T</v>
          </cell>
          <cell r="M5275">
            <v>300</v>
          </cell>
          <cell r="N5275" t="str">
            <v>V-1361</v>
          </cell>
          <cell r="O5275">
            <v>45644</v>
          </cell>
        </row>
        <row r="5276">
          <cell r="G5276" t="str">
            <v>20249035</v>
          </cell>
          <cell r="H5276" t="str">
            <v/>
          </cell>
          <cell r="I5276">
            <v>106146</v>
          </cell>
          <cell r="J5276">
            <v>0</v>
          </cell>
          <cell r="K5276">
            <v>143509156</v>
          </cell>
          <cell r="L5276" t="str">
            <v>T</v>
          </cell>
          <cell r="M5276">
            <v>300</v>
          </cell>
          <cell r="N5276" t="str">
            <v>V-1361</v>
          </cell>
          <cell r="O5276">
            <v>45644</v>
          </cell>
        </row>
        <row r="5277">
          <cell r="G5277" t="str">
            <v>20241214</v>
          </cell>
          <cell r="H5277" t="str">
            <v/>
          </cell>
          <cell r="I5277">
            <v>628800</v>
          </cell>
          <cell r="J5277">
            <v>0</v>
          </cell>
          <cell r="K5277">
            <v>144137956</v>
          </cell>
          <cell r="L5277" t="str">
            <v>T</v>
          </cell>
          <cell r="M5277">
            <v>300</v>
          </cell>
          <cell r="N5277" t="str">
            <v>V-1362</v>
          </cell>
          <cell r="O5277">
            <v>45644</v>
          </cell>
        </row>
        <row r="5278">
          <cell r="G5278" t="str">
            <v>20241214</v>
          </cell>
          <cell r="H5278" t="str">
            <v/>
          </cell>
          <cell r="I5278">
            <v>113184</v>
          </cell>
          <cell r="J5278">
            <v>0</v>
          </cell>
          <cell r="K5278">
            <v>144251140</v>
          </cell>
          <cell r="L5278" t="str">
            <v>T</v>
          </cell>
          <cell r="M5278">
            <v>300</v>
          </cell>
          <cell r="N5278" t="str">
            <v>V-1362</v>
          </cell>
          <cell r="O5278">
            <v>45644</v>
          </cell>
        </row>
        <row r="5279">
          <cell r="G5279" t="str">
            <v>20241215</v>
          </cell>
          <cell r="H5279" t="str">
            <v/>
          </cell>
          <cell r="I5279">
            <v>270330</v>
          </cell>
          <cell r="J5279">
            <v>0</v>
          </cell>
          <cell r="K5279">
            <v>144521470</v>
          </cell>
          <cell r="L5279" t="str">
            <v>T</v>
          </cell>
          <cell r="M5279">
            <v>300</v>
          </cell>
          <cell r="N5279" t="str">
            <v>V-1363</v>
          </cell>
          <cell r="O5279">
            <v>45644</v>
          </cell>
        </row>
        <row r="5280">
          <cell r="G5280" t="str">
            <v>20241215</v>
          </cell>
          <cell r="H5280" t="str">
            <v/>
          </cell>
          <cell r="I5280">
            <v>72989</v>
          </cell>
          <cell r="J5280">
            <v>0</v>
          </cell>
          <cell r="K5280">
            <v>144594459</v>
          </cell>
          <cell r="L5280" t="str">
            <v>T</v>
          </cell>
          <cell r="M5280">
            <v>300</v>
          </cell>
          <cell r="N5280" t="str">
            <v>V-1363</v>
          </cell>
          <cell r="O5280">
            <v>45644</v>
          </cell>
        </row>
        <row r="5281">
          <cell r="G5281" t="str">
            <v>20241215</v>
          </cell>
          <cell r="H5281" t="str">
            <v/>
          </cell>
          <cell r="I5281">
            <v>116250</v>
          </cell>
          <cell r="J5281">
            <v>0</v>
          </cell>
          <cell r="K5281">
            <v>144710709</v>
          </cell>
          <cell r="L5281" t="str">
            <v>T</v>
          </cell>
          <cell r="M5281">
            <v>300</v>
          </cell>
          <cell r="N5281" t="str">
            <v>V-1363</v>
          </cell>
          <cell r="O5281">
            <v>45644</v>
          </cell>
        </row>
        <row r="5282">
          <cell r="G5282" t="str">
            <v>20241215</v>
          </cell>
          <cell r="H5282" t="str">
            <v/>
          </cell>
          <cell r="I5282">
            <v>20925</v>
          </cell>
          <cell r="J5282">
            <v>0</v>
          </cell>
          <cell r="K5282">
            <v>144731634</v>
          </cell>
          <cell r="L5282" t="str">
            <v>T</v>
          </cell>
          <cell r="M5282">
            <v>300</v>
          </cell>
          <cell r="N5282" t="str">
            <v>V-1363</v>
          </cell>
          <cell r="O5282">
            <v>45644</v>
          </cell>
        </row>
        <row r="5283">
          <cell r="G5283" t="str">
            <v>20241162</v>
          </cell>
          <cell r="H5283" t="str">
            <v>20241162 szla. kiegyenlítés</v>
          </cell>
          <cell r="I5283">
            <v>0</v>
          </cell>
          <cell r="J5283">
            <v>685692</v>
          </cell>
          <cell r="K5283">
            <v>144045942</v>
          </cell>
          <cell r="L5283" t="str">
            <v>T</v>
          </cell>
          <cell r="M5283">
            <v>200</v>
          </cell>
          <cell r="N5283" t="str">
            <v>B-248</v>
          </cell>
          <cell r="O5283">
            <v>45644</v>
          </cell>
        </row>
        <row r="5284">
          <cell r="G5284" t="str">
            <v>20241215</v>
          </cell>
          <cell r="H5284" t="str">
            <v>20241215 szla. kiegyenlítés</v>
          </cell>
          <cell r="I5284">
            <v>0</v>
          </cell>
          <cell r="J5284">
            <v>480494</v>
          </cell>
          <cell r="K5284">
            <v>143565448</v>
          </cell>
          <cell r="L5284" t="str">
            <v>T</v>
          </cell>
          <cell r="M5284">
            <v>200</v>
          </cell>
          <cell r="N5284" t="str">
            <v>B-248</v>
          </cell>
          <cell r="O5284">
            <v>45644</v>
          </cell>
        </row>
        <row r="5285">
          <cell r="G5285" t="str">
            <v>20241066</v>
          </cell>
          <cell r="H5285" t="str">
            <v>20241066 szla. kiegyenlítés</v>
          </cell>
          <cell r="I5285">
            <v>0</v>
          </cell>
          <cell r="J5285">
            <v>600</v>
          </cell>
          <cell r="K5285">
            <v>143564848</v>
          </cell>
          <cell r="L5285" t="str">
            <v>T</v>
          </cell>
          <cell r="M5285">
            <v>200</v>
          </cell>
          <cell r="N5285" t="str">
            <v>B-248</v>
          </cell>
          <cell r="O5285">
            <v>45644</v>
          </cell>
        </row>
        <row r="5286">
          <cell r="G5286" t="str">
            <v>20241216</v>
          </cell>
          <cell r="H5286" t="str">
            <v/>
          </cell>
          <cell r="I5286">
            <v>716040</v>
          </cell>
          <cell r="J5286">
            <v>0</v>
          </cell>
          <cell r="K5286">
            <v>144280888</v>
          </cell>
          <cell r="L5286" t="str">
            <v>T</v>
          </cell>
          <cell r="M5286">
            <v>300</v>
          </cell>
          <cell r="N5286" t="str">
            <v>V-1364</v>
          </cell>
          <cell r="O5286">
            <v>45644</v>
          </cell>
        </row>
        <row r="5287">
          <cell r="G5287" t="str">
            <v>20241216</v>
          </cell>
          <cell r="H5287" t="str">
            <v/>
          </cell>
          <cell r="I5287">
            <v>193331</v>
          </cell>
          <cell r="J5287">
            <v>0</v>
          </cell>
          <cell r="K5287">
            <v>144474219</v>
          </cell>
          <cell r="L5287" t="str">
            <v>T</v>
          </cell>
          <cell r="M5287">
            <v>300</v>
          </cell>
          <cell r="N5287" t="str">
            <v>V-1364</v>
          </cell>
          <cell r="O5287">
            <v>45644</v>
          </cell>
        </row>
        <row r="5288">
          <cell r="G5288" t="str">
            <v>20241217</v>
          </cell>
          <cell r="H5288" t="str">
            <v/>
          </cell>
          <cell r="I5288">
            <v>2552200</v>
          </cell>
          <cell r="J5288">
            <v>0</v>
          </cell>
          <cell r="K5288">
            <v>147026419</v>
          </cell>
          <cell r="L5288" t="str">
            <v>T</v>
          </cell>
          <cell r="M5288">
            <v>300</v>
          </cell>
          <cell r="N5288" t="str">
            <v>V-1365</v>
          </cell>
          <cell r="O5288">
            <v>45644</v>
          </cell>
        </row>
        <row r="5289">
          <cell r="G5289" t="str">
            <v>20241217</v>
          </cell>
          <cell r="H5289" t="str">
            <v/>
          </cell>
          <cell r="I5289">
            <v>689094</v>
          </cell>
          <cell r="J5289">
            <v>0</v>
          </cell>
          <cell r="K5289">
            <v>147715513</v>
          </cell>
          <cell r="L5289" t="str">
            <v>T</v>
          </cell>
          <cell r="M5289">
            <v>300</v>
          </cell>
          <cell r="N5289" t="str">
            <v>V-1365</v>
          </cell>
          <cell r="O5289">
            <v>45644</v>
          </cell>
        </row>
        <row r="5290">
          <cell r="G5290" t="str">
            <v>20241218</v>
          </cell>
          <cell r="H5290" t="str">
            <v/>
          </cell>
          <cell r="I5290">
            <v>289890</v>
          </cell>
          <cell r="J5290">
            <v>0</v>
          </cell>
          <cell r="K5290">
            <v>148005403</v>
          </cell>
          <cell r="L5290" t="str">
            <v>T</v>
          </cell>
          <cell r="M5290">
            <v>300</v>
          </cell>
          <cell r="N5290" t="str">
            <v>V-1366</v>
          </cell>
          <cell r="O5290">
            <v>45644</v>
          </cell>
        </row>
        <row r="5291">
          <cell r="G5291" t="str">
            <v>20241218</v>
          </cell>
          <cell r="H5291" t="str">
            <v/>
          </cell>
          <cell r="I5291">
            <v>52180</v>
          </cell>
          <cell r="J5291">
            <v>0</v>
          </cell>
          <cell r="K5291">
            <v>148057583</v>
          </cell>
          <cell r="L5291" t="str">
            <v>T</v>
          </cell>
          <cell r="M5291">
            <v>300</v>
          </cell>
          <cell r="N5291" t="str">
            <v>V-1366</v>
          </cell>
          <cell r="O5291">
            <v>45644</v>
          </cell>
        </row>
        <row r="5292">
          <cell r="G5292" t="str">
            <v>20241218</v>
          </cell>
          <cell r="H5292" t="str">
            <v/>
          </cell>
          <cell r="I5292">
            <v>156460</v>
          </cell>
          <cell r="J5292">
            <v>0</v>
          </cell>
          <cell r="K5292">
            <v>148214043</v>
          </cell>
          <cell r="L5292" t="str">
            <v>T</v>
          </cell>
          <cell r="M5292">
            <v>300</v>
          </cell>
          <cell r="N5292" t="str">
            <v>V-1366</v>
          </cell>
          <cell r="O5292">
            <v>45644</v>
          </cell>
        </row>
        <row r="5293">
          <cell r="G5293" t="str">
            <v>20241218</v>
          </cell>
          <cell r="H5293" t="str">
            <v/>
          </cell>
          <cell r="I5293">
            <v>42244</v>
          </cell>
          <cell r="J5293">
            <v>0</v>
          </cell>
          <cell r="K5293">
            <v>148256287</v>
          </cell>
          <cell r="L5293" t="str">
            <v>T</v>
          </cell>
          <cell r="M5293">
            <v>300</v>
          </cell>
          <cell r="N5293" t="str">
            <v>V-1366</v>
          </cell>
          <cell r="O5293">
            <v>45644</v>
          </cell>
        </row>
        <row r="5294">
          <cell r="G5294" t="str">
            <v>20241219</v>
          </cell>
          <cell r="H5294" t="str">
            <v/>
          </cell>
          <cell r="I5294">
            <v>691360</v>
          </cell>
          <cell r="J5294">
            <v>0</v>
          </cell>
          <cell r="K5294">
            <v>148947647</v>
          </cell>
          <cell r="L5294" t="str">
            <v>T</v>
          </cell>
          <cell r="M5294">
            <v>300</v>
          </cell>
          <cell r="N5294" t="str">
            <v>V-1367</v>
          </cell>
          <cell r="O5294">
            <v>45644</v>
          </cell>
        </row>
        <row r="5295">
          <cell r="G5295" t="str">
            <v>20241219</v>
          </cell>
          <cell r="H5295" t="str">
            <v/>
          </cell>
          <cell r="I5295">
            <v>186667</v>
          </cell>
          <cell r="J5295">
            <v>0</v>
          </cell>
          <cell r="K5295">
            <v>149134314</v>
          </cell>
          <cell r="L5295" t="str">
            <v>T</v>
          </cell>
          <cell r="M5295">
            <v>300</v>
          </cell>
          <cell r="N5295" t="str">
            <v>V-1367</v>
          </cell>
          <cell r="O5295">
            <v>45644</v>
          </cell>
        </row>
        <row r="5296">
          <cell r="G5296" t="str">
            <v>20241220</v>
          </cell>
          <cell r="H5296" t="str">
            <v/>
          </cell>
          <cell r="I5296">
            <v>247335</v>
          </cell>
          <cell r="J5296">
            <v>0</v>
          </cell>
          <cell r="K5296">
            <v>149381649</v>
          </cell>
          <cell r="L5296" t="str">
            <v>T</v>
          </cell>
          <cell r="M5296">
            <v>300</v>
          </cell>
          <cell r="N5296" t="str">
            <v>V-1368</v>
          </cell>
          <cell r="O5296">
            <v>45644</v>
          </cell>
        </row>
        <row r="5297">
          <cell r="G5297" t="str">
            <v>20241220</v>
          </cell>
          <cell r="H5297" t="str">
            <v/>
          </cell>
          <cell r="I5297">
            <v>44521</v>
          </cell>
          <cell r="J5297">
            <v>0</v>
          </cell>
          <cell r="K5297">
            <v>149426170</v>
          </cell>
          <cell r="L5297" t="str">
            <v>T</v>
          </cell>
          <cell r="M5297">
            <v>300</v>
          </cell>
          <cell r="N5297" t="str">
            <v>V-1368</v>
          </cell>
          <cell r="O5297">
            <v>45644</v>
          </cell>
        </row>
        <row r="5298">
          <cell r="G5298" t="str">
            <v>20241220</v>
          </cell>
          <cell r="H5298" t="str">
            <v/>
          </cell>
          <cell r="I5298">
            <v>2060620</v>
          </cell>
          <cell r="J5298">
            <v>0</v>
          </cell>
          <cell r="K5298">
            <v>151486790</v>
          </cell>
          <cell r="L5298" t="str">
            <v>T</v>
          </cell>
          <cell r="M5298">
            <v>300</v>
          </cell>
          <cell r="N5298" t="str">
            <v>V-1368</v>
          </cell>
          <cell r="O5298">
            <v>45644</v>
          </cell>
        </row>
        <row r="5299">
          <cell r="G5299" t="str">
            <v>20241220</v>
          </cell>
          <cell r="H5299" t="str">
            <v/>
          </cell>
          <cell r="I5299">
            <v>556367</v>
          </cell>
          <cell r="J5299">
            <v>0</v>
          </cell>
          <cell r="K5299">
            <v>152043157</v>
          </cell>
          <cell r="L5299" t="str">
            <v>T</v>
          </cell>
          <cell r="M5299">
            <v>300</v>
          </cell>
          <cell r="N5299" t="str">
            <v>V-1368</v>
          </cell>
          <cell r="O5299">
            <v>45644</v>
          </cell>
        </row>
        <row r="5300">
          <cell r="G5300" t="str">
            <v>20241221</v>
          </cell>
          <cell r="H5300" t="str">
            <v/>
          </cell>
          <cell r="I5300">
            <v>83000</v>
          </cell>
          <cell r="J5300">
            <v>0</v>
          </cell>
          <cell r="K5300">
            <v>152126157</v>
          </cell>
          <cell r="L5300" t="str">
            <v>T</v>
          </cell>
          <cell r="M5300">
            <v>300</v>
          </cell>
          <cell r="N5300" t="str">
            <v>V-1369</v>
          </cell>
          <cell r="O5300">
            <v>45644</v>
          </cell>
        </row>
        <row r="5301">
          <cell r="G5301" t="str">
            <v>20241221</v>
          </cell>
          <cell r="H5301" t="str">
            <v/>
          </cell>
          <cell r="I5301">
            <v>14940</v>
          </cell>
          <cell r="J5301">
            <v>0</v>
          </cell>
          <cell r="K5301">
            <v>152141097</v>
          </cell>
          <cell r="L5301" t="str">
            <v>T</v>
          </cell>
          <cell r="M5301">
            <v>300</v>
          </cell>
          <cell r="N5301" t="str">
            <v>V-1369</v>
          </cell>
          <cell r="O5301">
            <v>45644</v>
          </cell>
        </row>
        <row r="5302">
          <cell r="G5302" t="str">
            <v>20241221</v>
          </cell>
          <cell r="H5302" t="str">
            <v/>
          </cell>
          <cell r="I5302">
            <v>19870</v>
          </cell>
          <cell r="J5302">
            <v>0</v>
          </cell>
          <cell r="K5302">
            <v>152160967</v>
          </cell>
          <cell r="L5302" t="str">
            <v>T</v>
          </cell>
          <cell r="M5302">
            <v>300</v>
          </cell>
          <cell r="N5302" t="str">
            <v>V-1369</v>
          </cell>
          <cell r="O5302">
            <v>45644</v>
          </cell>
        </row>
        <row r="5303">
          <cell r="G5303" t="str">
            <v>20241221</v>
          </cell>
          <cell r="H5303" t="str">
            <v/>
          </cell>
          <cell r="I5303">
            <v>5365</v>
          </cell>
          <cell r="J5303">
            <v>0</v>
          </cell>
          <cell r="K5303">
            <v>152166332</v>
          </cell>
          <cell r="L5303" t="str">
            <v>T</v>
          </cell>
          <cell r="M5303">
            <v>300</v>
          </cell>
          <cell r="N5303" t="str">
            <v>V-1369</v>
          </cell>
          <cell r="O5303">
            <v>45644</v>
          </cell>
        </row>
        <row r="5304">
          <cell r="G5304" t="str">
            <v>20241223</v>
          </cell>
          <cell r="H5304" t="str">
            <v/>
          </cell>
          <cell r="I5304">
            <v>485000</v>
          </cell>
          <cell r="J5304">
            <v>0</v>
          </cell>
          <cell r="K5304">
            <v>152651332</v>
          </cell>
          <cell r="L5304" t="str">
            <v>T</v>
          </cell>
          <cell r="M5304">
            <v>300</v>
          </cell>
          <cell r="N5304" t="str">
            <v>V-1370</v>
          </cell>
          <cell r="O5304">
            <v>45644</v>
          </cell>
        </row>
        <row r="5305">
          <cell r="G5305" t="str">
            <v>20241223</v>
          </cell>
          <cell r="H5305" t="str">
            <v/>
          </cell>
          <cell r="I5305">
            <v>130950</v>
          </cell>
          <cell r="J5305">
            <v>0</v>
          </cell>
          <cell r="K5305">
            <v>152782282</v>
          </cell>
          <cell r="L5305" t="str">
            <v>T</v>
          </cell>
          <cell r="M5305">
            <v>300</v>
          </cell>
          <cell r="N5305" t="str">
            <v>V-1370</v>
          </cell>
          <cell r="O5305">
            <v>45644</v>
          </cell>
        </row>
        <row r="5306">
          <cell r="G5306" t="str">
            <v>20241224</v>
          </cell>
          <cell r="H5306" t="str">
            <v/>
          </cell>
          <cell r="I5306">
            <v>277440</v>
          </cell>
          <cell r="J5306">
            <v>0</v>
          </cell>
          <cell r="K5306">
            <v>153059722</v>
          </cell>
          <cell r="L5306" t="str">
            <v>T</v>
          </cell>
          <cell r="M5306">
            <v>300</v>
          </cell>
          <cell r="N5306" t="str">
            <v>V-1371</v>
          </cell>
          <cell r="O5306">
            <v>45644</v>
          </cell>
        </row>
        <row r="5307">
          <cell r="G5307" t="str">
            <v>20241224</v>
          </cell>
          <cell r="H5307" t="str">
            <v/>
          </cell>
          <cell r="I5307">
            <v>74909</v>
          </cell>
          <cell r="J5307">
            <v>0</v>
          </cell>
          <cell r="K5307">
            <v>153134631</v>
          </cell>
          <cell r="L5307" t="str">
            <v>T</v>
          </cell>
          <cell r="M5307">
            <v>300</v>
          </cell>
          <cell r="N5307" t="str">
            <v>V-1371</v>
          </cell>
          <cell r="O5307">
            <v>45644</v>
          </cell>
        </row>
        <row r="5308">
          <cell r="G5308" t="str">
            <v>20249036</v>
          </cell>
          <cell r="H5308" t="str">
            <v/>
          </cell>
          <cell r="I5308">
            <v>246228</v>
          </cell>
          <cell r="J5308">
            <v>0</v>
          </cell>
          <cell r="K5308">
            <v>153380859</v>
          </cell>
          <cell r="L5308" t="str">
            <v>T</v>
          </cell>
          <cell r="M5308">
            <v>300</v>
          </cell>
          <cell r="N5308" t="str">
            <v>V-1372</v>
          </cell>
          <cell r="O5308">
            <v>45644</v>
          </cell>
        </row>
        <row r="5309">
          <cell r="G5309" t="str">
            <v>20249036</v>
          </cell>
          <cell r="H5309" t="str">
            <v/>
          </cell>
          <cell r="I5309">
            <v>44321</v>
          </cell>
          <cell r="J5309">
            <v>0</v>
          </cell>
          <cell r="K5309">
            <v>153425180</v>
          </cell>
          <cell r="L5309" t="str">
            <v>T</v>
          </cell>
          <cell r="M5309">
            <v>300</v>
          </cell>
          <cell r="N5309" t="str">
            <v>V-1372</v>
          </cell>
          <cell r="O5309">
            <v>45644</v>
          </cell>
        </row>
        <row r="5310">
          <cell r="G5310" t="str">
            <v>20249036</v>
          </cell>
          <cell r="H5310" t="str">
            <v/>
          </cell>
          <cell r="I5310">
            <v>1498279</v>
          </cell>
          <cell r="J5310">
            <v>0</v>
          </cell>
          <cell r="K5310">
            <v>154923459</v>
          </cell>
          <cell r="L5310" t="str">
            <v>T</v>
          </cell>
          <cell r="M5310">
            <v>300</v>
          </cell>
          <cell r="N5310" t="str">
            <v>V-1372</v>
          </cell>
          <cell r="O5310">
            <v>45644</v>
          </cell>
        </row>
        <row r="5311">
          <cell r="G5311" t="str">
            <v>20249036</v>
          </cell>
          <cell r="H5311" t="str">
            <v/>
          </cell>
          <cell r="I5311">
            <v>404535</v>
          </cell>
          <cell r="J5311">
            <v>0</v>
          </cell>
          <cell r="K5311">
            <v>155327994</v>
          </cell>
          <cell r="L5311" t="str">
            <v>T</v>
          </cell>
          <cell r="M5311">
            <v>300</v>
          </cell>
          <cell r="N5311" t="str">
            <v>V-1372</v>
          </cell>
          <cell r="O5311">
            <v>45644</v>
          </cell>
        </row>
        <row r="5312">
          <cell r="G5312" t="str">
            <v>20241225</v>
          </cell>
          <cell r="H5312" t="str">
            <v/>
          </cell>
          <cell r="I5312">
            <v>3537900</v>
          </cell>
          <cell r="J5312">
            <v>0</v>
          </cell>
          <cell r="K5312">
            <v>158865894</v>
          </cell>
          <cell r="L5312" t="str">
            <v>T</v>
          </cell>
          <cell r="M5312">
            <v>300</v>
          </cell>
          <cell r="N5312" t="str">
            <v>V-1373</v>
          </cell>
          <cell r="O5312">
            <v>45644</v>
          </cell>
        </row>
        <row r="5313">
          <cell r="G5313" t="str">
            <v>20241225</v>
          </cell>
          <cell r="H5313" t="str">
            <v/>
          </cell>
          <cell r="I5313">
            <v>955233</v>
          </cell>
          <cell r="J5313">
            <v>0</v>
          </cell>
          <cell r="K5313">
            <v>159821127</v>
          </cell>
          <cell r="L5313" t="str">
            <v>T</v>
          </cell>
          <cell r="M5313">
            <v>300</v>
          </cell>
          <cell r="N5313" t="str">
            <v>V-1373</v>
          </cell>
          <cell r="O5313">
            <v>45644</v>
          </cell>
        </row>
        <row r="5314">
          <cell r="G5314" t="str">
            <v>20241226</v>
          </cell>
          <cell r="H5314" t="str">
            <v/>
          </cell>
          <cell r="I5314">
            <v>14649000</v>
          </cell>
          <cell r="J5314">
            <v>0</v>
          </cell>
          <cell r="K5314">
            <v>174470127</v>
          </cell>
          <cell r="L5314" t="str">
            <v>T</v>
          </cell>
          <cell r="M5314">
            <v>300</v>
          </cell>
          <cell r="N5314" t="str">
            <v>V-1374</v>
          </cell>
          <cell r="O5314">
            <v>45644</v>
          </cell>
        </row>
        <row r="5315">
          <cell r="G5315" t="str">
            <v>20241226</v>
          </cell>
          <cell r="H5315" t="str">
            <v/>
          </cell>
          <cell r="I5315">
            <v>3955230</v>
          </cell>
          <cell r="J5315">
            <v>0</v>
          </cell>
          <cell r="K5315">
            <v>178425357</v>
          </cell>
          <cell r="L5315" t="str">
            <v>T</v>
          </cell>
          <cell r="M5315">
            <v>300</v>
          </cell>
          <cell r="N5315" t="str">
            <v>V-1374</v>
          </cell>
          <cell r="O5315">
            <v>45644</v>
          </cell>
        </row>
        <row r="5316">
          <cell r="G5316" t="str">
            <v>20241227</v>
          </cell>
          <cell r="H5316" t="str">
            <v/>
          </cell>
          <cell r="I5316">
            <v>487088</v>
          </cell>
          <cell r="J5316">
            <v>0</v>
          </cell>
          <cell r="K5316">
            <v>178912445</v>
          </cell>
          <cell r="L5316" t="str">
            <v>T</v>
          </cell>
          <cell r="M5316">
            <v>300</v>
          </cell>
          <cell r="N5316" t="str">
            <v>V-1375</v>
          </cell>
          <cell r="O5316">
            <v>45644</v>
          </cell>
        </row>
        <row r="5317">
          <cell r="G5317" t="str">
            <v>20241227</v>
          </cell>
          <cell r="H5317" t="str">
            <v/>
          </cell>
          <cell r="I5317">
            <v>131513</v>
          </cell>
          <cell r="J5317">
            <v>0</v>
          </cell>
          <cell r="K5317">
            <v>179043958</v>
          </cell>
          <cell r="L5317" t="str">
            <v>T</v>
          </cell>
          <cell r="M5317">
            <v>300</v>
          </cell>
          <cell r="N5317" t="str">
            <v>V-1375</v>
          </cell>
          <cell r="O5317">
            <v>45644</v>
          </cell>
        </row>
        <row r="5318">
          <cell r="G5318" t="str">
            <v>20241227</v>
          </cell>
          <cell r="H5318" t="str">
            <v/>
          </cell>
          <cell r="I5318">
            <v>338520</v>
          </cell>
          <cell r="J5318">
            <v>0</v>
          </cell>
          <cell r="K5318">
            <v>179382478</v>
          </cell>
          <cell r="L5318" t="str">
            <v>T</v>
          </cell>
          <cell r="M5318">
            <v>300</v>
          </cell>
          <cell r="N5318" t="str">
            <v>V-1375</v>
          </cell>
          <cell r="O5318">
            <v>45644</v>
          </cell>
        </row>
        <row r="5319">
          <cell r="G5319" t="str">
            <v>20241227</v>
          </cell>
          <cell r="H5319" t="str">
            <v/>
          </cell>
          <cell r="I5319">
            <v>60934</v>
          </cell>
          <cell r="J5319">
            <v>0</v>
          </cell>
          <cell r="K5319">
            <v>179443412</v>
          </cell>
          <cell r="L5319" t="str">
            <v>T</v>
          </cell>
          <cell r="M5319">
            <v>300</v>
          </cell>
          <cell r="N5319" t="str">
            <v>V-1375</v>
          </cell>
          <cell r="O5319">
            <v>45644</v>
          </cell>
        </row>
        <row r="5320">
          <cell r="G5320" t="str">
            <v>20241228</v>
          </cell>
          <cell r="H5320" t="str">
            <v/>
          </cell>
          <cell r="I5320">
            <v>7800</v>
          </cell>
          <cell r="J5320">
            <v>0</v>
          </cell>
          <cell r="K5320">
            <v>179451212</v>
          </cell>
          <cell r="L5320" t="str">
            <v>T</v>
          </cell>
          <cell r="M5320">
            <v>300</v>
          </cell>
          <cell r="N5320" t="str">
            <v>V-1376</v>
          </cell>
          <cell r="O5320">
            <v>45644</v>
          </cell>
        </row>
        <row r="5321">
          <cell r="G5321" t="str">
            <v>20241228</v>
          </cell>
          <cell r="H5321" t="str">
            <v/>
          </cell>
          <cell r="I5321">
            <v>2106</v>
          </cell>
          <cell r="J5321">
            <v>0</v>
          </cell>
          <cell r="K5321">
            <v>179453318</v>
          </cell>
          <cell r="L5321" t="str">
            <v>T</v>
          </cell>
          <cell r="M5321">
            <v>300</v>
          </cell>
          <cell r="N5321" t="str">
            <v>V-1376</v>
          </cell>
          <cell r="O5321">
            <v>45644</v>
          </cell>
        </row>
        <row r="5322">
          <cell r="G5322" t="str">
            <v>20241229</v>
          </cell>
          <cell r="H5322" t="str">
            <v/>
          </cell>
          <cell r="I5322">
            <v>3900</v>
          </cell>
          <cell r="J5322">
            <v>0</v>
          </cell>
          <cell r="K5322">
            <v>179457218</v>
          </cell>
          <cell r="L5322" t="str">
            <v>T</v>
          </cell>
          <cell r="M5322">
            <v>300</v>
          </cell>
          <cell r="N5322" t="str">
            <v>V-1377</v>
          </cell>
          <cell r="O5322">
            <v>45644</v>
          </cell>
        </row>
        <row r="5323">
          <cell r="G5323" t="str">
            <v>20241229</v>
          </cell>
          <cell r="H5323" t="str">
            <v/>
          </cell>
          <cell r="I5323">
            <v>1053</v>
          </cell>
          <cell r="J5323">
            <v>0</v>
          </cell>
          <cell r="K5323">
            <v>179458271</v>
          </cell>
          <cell r="L5323" t="str">
            <v>T</v>
          </cell>
          <cell r="M5323">
            <v>300</v>
          </cell>
          <cell r="N5323" t="str">
            <v>V-1377</v>
          </cell>
          <cell r="O5323">
            <v>45644</v>
          </cell>
        </row>
        <row r="5324">
          <cell r="G5324" t="str">
            <v>20241222</v>
          </cell>
          <cell r="H5324" t="str">
            <v/>
          </cell>
          <cell r="I5324">
            <v>140400</v>
          </cell>
          <cell r="J5324">
            <v>0</v>
          </cell>
          <cell r="K5324">
            <v>179598671</v>
          </cell>
          <cell r="L5324" t="str">
            <v>T</v>
          </cell>
          <cell r="M5324">
            <v>300</v>
          </cell>
          <cell r="N5324" t="str">
            <v>V-1411</v>
          </cell>
          <cell r="O5324">
            <v>45659</v>
          </cell>
        </row>
        <row r="5325">
          <cell r="G5325" t="str">
            <v>20241222</v>
          </cell>
          <cell r="H5325" t="str">
            <v/>
          </cell>
          <cell r="I5325">
            <v>37908</v>
          </cell>
          <cell r="J5325">
            <v>0</v>
          </cell>
          <cell r="K5325">
            <v>179636579</v>
          </cell>
          <cell r="L5325" t="str">
            <v>T</v>
          </cell>
          <cell r="M5325">
            <v>300</v>
          </cell>
          <cell r="N5325" t="str">
            <v>V-1411</v>
          </cell>
          <cell r="O5325">
            <v>45659</v>
          </cell>
        </row>
        <row r="5326">
          <cell r="G5326" t="str">
            <v>20241140</v>
          </cell>
          <cell r="H5326" t="str">
            <v>20241140 szla. kiegyenlítés</v>
          </cell>
          <cell r="I5326">
            <v>0</v>
          </cell>
          <cell r="J5326">
            <v>21722</v>
          </cell>
          <cell r="K5326">
            <v>179614857</v>
          </cell>
          <cell r="L5326" t="str">
            <v>T</v>
          </cell>
          <cell r="M5326">
            <v>200</v>
          </cell>
          <cell r="N5326" t="str">
            <v>B-249</v>
          </cell>
          <cell r="O5326">
            <v>45645</v>
          </cell>
        </row>
        <row r="5327">
          <cell r="G5327" t="str">
            <v>20241231</v>
          </cell>
          <cell r="H5327" t="str">
            <v/>
          </cell>
          <cell r="I5327">
            <v>0</v>
          </cell>
          <cell r="J5327">
            <v>38490</v>
          </cell>
          <cell r="K5327">
            <v>179576367</v>
          </cell>
          <cell r="L5327" t="str">
            <v>T</v>
          </cell>
          <cell r="M5327">
            <v>300</v>
          </cell>
          <cell r="N5327" t="str">
            <v>V-1380</v>
          </cell>
          <cell r="O5327">
            <v>45645</v>
          </cell>
        </row>
        <row r="5328">
          <cell r="G5328" t="str">
            <v>20241231</v>
          </cell>
          <cell r="H5328" t="str">
            <v/>
          </cell>
          <cell r="I5328">
            <v>0</v>
          </cell>
          <cell r="J5328">
            <v>10392</v>
          </cell>
          <cell r="K5328">
            <v>179565975</v>
          </cell>
          <cell r="L5328" t="str">
            <v>T</v>
          </cell>
          <cell r="M5328">
            <v>300</v>
          </cell>
          <cell r="N5328" t="str">
            <v>V-1380</v>
          </cell>
          <cell r="O5328">
            <v>45645</v>
          </cell>
        </row>
        <row r="5329">
          <cell r="G5329" t="str">
            <v>20241232</v>
          </cell>
          <cell r="H5329" t="str">
            <v/>
          </cell>
          <cell r="I5329">
            <v>378400</v>
          </cell>
          <cell r="J5329">
            <v>0</v>
          </cell>
          <cell r="K5329">
            <v>179944375</v>
          </cell>
          <cell r="L5329" t="str">
            <v>T</v>
          </cell>
          <cell r="M5329">
            <v>300</v>
          </cell>
          <cell r="N5329" t="str">
            <v>V-1381</v>
          </cell>
          <cell r="O5329">
            <v>45645</v>
          </cell>
        </row>
        <row r="5330">
          <cell r="G5330" t="str">
            <v>20241232</v>
          </cell>
          <cell r="H5330" t="str">
            <v/>
          </cell>
          <cell r="I5330">
            <v>102168</v>
          </cell>
          <cell r="J5330">
            <v>0</v>
          </cell>
          <cell r="K5330">
            <v>180046543</v>
          </cell>
          <cell r="L5330" t="str">
            <v>T</v>
          </cell>
          <cell r="M5330">
            <v>300</v>
          </cell>
          <cell r="N5330" t="str">
            <v>V-1381</v>
          </cell>
          <cell r="O5330">
            <v>45645</v>
          </cell>
        </row>
        <row r="5331">
          <cell r="G5331" t="str">
            <v>20241233</v>
          </cell>
          <cell r="H5331" t="str">
            <v/>
          </cell>
          <cell r="I5331">
            <v>0</v>
          </cell>
          <cell r="J5331">
            <v>150390</v>
          </cell>
          <cell r="K5331">
            <v>179896153</v>
          </cell>
          <cell r="L5331" t="str">
            <v>T</v>
          </cell>
          <cell r="M5331">
            <v>300</v>
          </cell>
          <cell r="N5331" t="str">
            <v>V-1382</v>
          </cell>
          <cell r="O5331">
            <v>45645</v>
          </cell>
        </row>
        <row r="5332">
          <cell r="G5332" t="str">
            <v>20241233</v>
          </cell>
          <cell r="H5332" t="str">
            <v/>
          </cell>
          <cell r="I5332">
            <v>0</v>
          </cell>
          <cell r="J5332">
            <v>27070</v>
          </cell>
          <cell r="K5332">
            <v>179869083</v>
          </cell>
          <cell r="L5332" t="str">
            <v>T</v>
          </cell>
          <cell r="M5332">
            <v>300</v>
          </cell>
          <cell r="N5332" t="str">
            <v>V-1382</v>
          </cell>
          <cell r="O5332">
            <v>45645</v>
          </cell>
        </row>
        <row r="5333">
          <cell r="G5333" t="str">
            <v>20241243</v>
          </cell>
          <cell r="H5333" t="str">
            <v/>
          </cell>
          <cell r="I5333">
            <v>139500</v>
          </cell>
          <cell r="J5333">
            <v>0</v>
          </cell>
          <cell r="K5333">
            <v>180008583</v>
          </cell>
          <cell r="L5333" t="str">
            <v>T</v>
          </cell>
          <cell r="M5333">
            <v>300</v>
          </cell>
          <cell r="N5333" t="str">
            <v>V-1397</v>
          </cell>
          <cell r="O5333">
            <v>45656</v>
          </cell>
        </row>
        <row r="5334">
          <cell r="G5334" t="str">
            <v>20241243</v>
          </cell>
          <cell r="H5334" t="str">
            <v/>
          </cell>
          <cell r="I5334">
            <v>25110</v>
          </cell>
          <cell r="J5334">
            <v>0</v>
          </cell>
          <cell r="K5334">
            <v>180033693</v>
          </cell>
          <cell r="L5334" t="str">
            <v>T</v>
          </cell>
          <cell r="M5334">
            <v>300</v>
          </cell>
          <cell r="N5334" t="str">
            <v>V-1397</v>
          </cell>
          <cell r="O5334">
            <v>45656</v>
          </cell>
        </row>
        <row r="5335">
          <cell r="G5335" t="str">
            <v>20241243</v>
          </cell>
          <cell r="H5335" t="str">
            <v/>
          </cell>
          <cell r="I5335">
            <v>156460</v>
          </cell>
          <cell r="J5335">
            <v>0</v>
          </cell>
          <cell r="K5335">
            <v>180190153</v>
          </cell>
          <cell r="L5335" t="str">
            <v>T</v>
          </cell>
          <cell r="M5335">
            <v>300</v>
          </cell>
          <cell r="N5335" t="str">
            <v>V-1397</v>
          </cell>
          <cell r="O5335">
            <v>45656</v>
          </cell>
        </row>
        <row r="5336">
          <cell r="G5336" t="str">
            <v>20241243</v>
          </cell>
          <cell r="H5336" t="str">
            <v/>
          </cell>
          <cell r="I5336">
            <v>42244</v>
          </cell>
          <cell r="J5336">
            <v>0</v>
          </cell>
          <cell r="K5336">
            <v>180232397</v>
          </cell>
          <cell r="L5336" t="str">
            <v>T</v>
          </cell>
          <cell r="M5336">
            <v>300</v>
          </cell>
          <cell r="N5336" t="str">
            <v>V-1397</v>
          </cell>
          <cell r="O5336">
            <v>45656</v>
          </cell>
        </row>
        <row r="5337">
          <cell r="G5337" t="str">
            <v>20241023</v>
          </cell>
          <cell r="H5337" t="str">
            <v>20241023 szla. kiegyenlítés</v>
          </cell>
          <cell r="I5337">
            <v>0</v>
          </cell>
          <cell r="J5337">
            <v>2099081</v>
          </cell>
          <cell r="K5337">
            <v>178133316</v>
          </cell>
          <cell r="L5337" t="str">
            <v>T</v>
          </cell>
          <cell r="M5337">
            <v>200</v>
          </cell>
          <cell r="N5337" t="str">
            <v>B-250</v>
          </cell>
          <cell r="O5337">
            <v>45646</v>
          </cell>
        </row>
        <row r="5338">
          <cell r="G5338" t="str">
            <v>20241032</v>
          </cell>
          <cell r="H5338" t="str">
            <v>20241032 szla. kiegyenlítés</v>
          </cell>
          <cell r="I5338">
            <v>0</v>
          </cell>
          <cell r="J5338">
            <v>2429383</v>
          </cell>
          <cell r="K5338">
            <v>175703933</v>
          </cell>
          <cell r="L5338" t="str">
            <v>T</v>
          </cell>
          <cell r="M5338">
            <v>200</v>
          </cell>
          <cell r="N5338" t="str">
            <v>B-250</v>
          </cell>
          <cell r="O5338">
            <v>45646</v>
          </cell>
        </row>
        <row r="5339">
          <cell r="G5339" t="str">
            <v>20241062</v>
          </cell>
          <cell r="H5339" t="str">
            <v>20241062 szla. kiegyenlítés</v>
          </cell>
          <cell r="I5339">
            <v>0</v>
          </cell>
          <cell r="J5339">
            <v>18596293</v>
          </cell>
          <cell r="K5339">
            <v>157107640</v>
          </cell>
          <cell r="L5339" t="str">
            <v>T</v>
          </cell>
          <cell r="M5339">
            <v>200</v>
          </cell>
          <cell r="N5339" t="str">
            <v>B-250</v>
          </cell>
          <cell r="O5339">
            <v>45646</v>
          </cell>
        </row>
        <row r="5340">
          <cell r="G5340" t="str">
            <v>20241078</v>
          </cell>
          <cell r="H5340" t="str">
            <v>20241078 szla. kiegyenlítés</v>
          </cell>
          <cell r="I5340">
            <v>9817</v>
          </cell>
          <cell r="J5340">
            <v>0</v>
          </cell>
          <cell r="K5340">
            <v>157117457</v>
          </cell>
          <cell r="L5340" t="str">
            <v>T</v>
          </cell>
          <cell r="M5340">
            <v>200</v>
          </cell>
          <cell r="N5340" t="str">
            <v>B-250</v>
          </cell>
          <cell r="O5340">
            <v>45646</v>
          </cell>
        </row>
        <row r="5341">
          <cell r="G5341" t="str">
            <v>20241090</v>
          </cell>
          <cell r="H5341" t="str">
            <v>20241090 szla. kiegyenlítés</v>
          </cell>
          <cell r="I5341">
            <v>0</v>
          </cell>
          <cell r="J5341">
            <v>1115658</v>
          </cell>
          <cell r="K5341">
            <v>156001799</v>
          </cell>
          <cell r="L5341" t="str">
            <v>T</v>
          </cell>
          <cell r="M5341">
            <v>200</v>
          </cell>
          <cell r="N5341" t="str">
            <v>B-250</v>
          </cell>
          <cell r="O5341">
            <v>45646</v>
          </cell>
        </row>
        <row r="5342">
          <cell r="G5342" t="str">
            <v>20241093</v>
          </cell>
          <cell r="H5342" t="str">
            <v>20241093 szla. kiegyenlítés</v>
          </cell>
          <cell r="I5342">
            <v>0</v>
          </cell>
          <cell r="J5342">
            <v>26550</v>
          </cell>
          <cell r="K5342">
            <v>155975249</v>
          </cell>
          <cell r="L5342" t="str">
            <v>T</v>
          </cell>
          <cell r="M5342">
            <v>200</v>
          </cell>
          <cell r="N5342" t="str">
            <v>B-250</v>
          </cell>
          <cell r="O5342">
            <v>45646</v>
          </cell>
        </row>
        <row r="5343">
          <cell r="G5343" t="str">
            <v>20241091</v>
          </cell>
          <cell r="H5343" t="str">
            <v>20241091 szla. kiegyenlítés</v>
          </cell>
          <cell r="I5343">
            <v>0</v>
          </cell>
          <cell r="J5343">
            <v>731767</v>
          </cell>
          <cell r="K5343">
            <v>155243482</v>
          </cell>
          <cell r="L5343" t="str">
            <v>T</v>
          </cell>
          <cell r="M5343">
            <v>200</v>
          </cell>
          <cell r="N5343" t="str">
            <v>B-250</v>
          </cell>
          <cell r="O5343">
            <v>45646</v>
          </cell>
        </row>
        <row r="5344">
          <cell r="G5344" t="str">
            <v>20241121</v>
          </cell>
          <cell r="H5344" t="str">
            <v>20241121 szla. kiegyenlítés</v>
          </cell>
          <cell r="I5344">
            <v>16967</v>
          </cell>
          <cell r="J5344">
            <v>0</v>
          </cell>
          <cell r="K5344">
            <v>155260449</v>
          </cell>
          <cell r="L5344" t="str">
            <v>T</v>
          </cell>
          <cell r="M5344">
            <v>200</v>
          </cell>
          <cell r="N5344" t="str">
            <v>B-250</v>
          </cell>
          <cell r="O5344">
            <v>45646</v>
          </cell>
        </row>
        <row r="5345">
          <cell r="G5345" t="str">
            <v>20241111</v>
          </cell>
          <cell r="H5345" t="str">
            <v>20241111 szla. kiegyenlítés</v>
          </cell>
          <cell r="I5345">
            <v>0</v>
          </cell>
          <cell r="J5345">
            <v>722782</v>
          </cell>
          <cell r="K5345">
            <v>154537667</v>
          </cell>
          <cell r="L5345" t="str">
            <v>T</v>
          </cell>
          <cell r="M5345">
            <v>200</v>
          </cell>
          <cell r="N5345" t="str">
            <v>B-250</v>
          </cell>
          <cell r="O5345">
            <v>45646</v>
          </cell>
        </row>
        <row r="5346">
          <cell r="G5346" t="str">
            <v>20241228</v>
          </cell>
          <cell r="H5346" t="str">
            <v>20241228 szla. kiegyenlítés</v>
          </cell>
          <cell r="I5346">
            <v>0</v>
          </cell>
          <cell r="J5346">
            <v>9906</v>
          </cell>
          <cell r="K5346">
            <v>154527761</v>
          </cell>
          <cell r="L5346" t="str">
            <v>T</v>
          </cell>
          <cell r="M5346">
            <v>400</v>
          </cell>
          <cell r="N5346" t="str">
            <v>P-211</v>
          </cell>
          <cell r="O5346">
            <v>45645</v>
          </cell>
        </row>
        <row r="5347">
          <cell r="G5347" t="str">
            <v>20241229</v>
          </cell>
          <cell r="H5347" t="str">
            <v>20241229 szla. kiegyenlítés</v>
          </cell>
          <cell r="I5347">
            <v>0</v>
          </cell>
          <cell r="J5347">
            <v>4953</v>
          </cell>
          <cell r="K5347">
            <v>154522808</v>
          </cell>
          <cell r="L5347" t="str">
            <v>T</v>
          </cell>
          <cell r="M5347">
            <v>400</v>
          </cell>
          <cell r="N5347" t="str">
            <v>P-211</v>
          </cell>
          <cell r="O5347">
            <v>45645</v>
          </cell>
        </row>
        <row r="5348">
          <cell r="G5348" t="str">
            <v>20241221</v>
          </cell>
          <cell r="H5348" t="str">
            <v>20241221 szla. kiegyenlítés</v>
          </cell>
          <cell r="I5348">
            <v>0</v>
          </cell>
          <cell r="J5348">
            <v>123175</v>
          </cell>
          <cell r="K5348">
            <v>154399633</v>
          </cell>
          <cell r="L5348" t="str">
            <v>T</v>
          </cell>
          <cell r="M5348">
            <v>400</v>
          </cell>
          <cell r="N5348" t="str">
            <v>P-212</v>
          </cell>
          <cell r="O5348">
            <v>45645</v>
          </cell>
        </row>
        <row r="5349">
          <cell r="G5349" t="str">
            <v>20241096</v>
          </cell>
          <cell r="H5349" t="str">
            <v>20241096 szla. kiegyenlítés</v>
          </cell>
          <cell r="I5349">
            <v>0</v>
          </cell>
          <cell r="J5349">
            <v>25382</v>
          </cell>
          <cell r="K5349">
            <v>154374251</v>
          </cell>
          <cell r="L5349" t="str">
            <v>T</v>
          </cell>
          <cell r="M5349">
            <v>400</v>
          </cell>
          <cell r="N5349" t="str">
            <v>P-215</v>
          </cell>
          <cell r="O5349">
            <v>45646</v>
          </cell>
        </row>
        <row r="5350">
          <cell r="G5350" t="str">
            <v>20241234</v>
          </cell>
          <cell r="H5350" t="str">
            <v/>
          </cell>
          <cell r="I5350">
            <v>827760</v>
          </cell>
          <cell r="J5350">
            <v>0</v>
          </cell>
          <cell r="K5350">
            <v>155202011</v>
          </cell>
          <cell r="L5350" t="str">
            <v>T</v>
          </cell>
          <cell r="M5350">
            <v>300</v>
          </cell>
          <cell r="N5350" t="str">
            <v>V-1383</v>
          </cell>
          <cell r="O5350">
            <v>45645</v>
          </cell>
        </row>
        <row r="5351">
          <cell r="G5351" t="str">
            <v>20241234</v>
          </cell>
          <cell r="H5351" t="str">
            <v/>
          </cell>
          <cell r="I5351">
            <v>223495</v>
          </cell>
          <cell r="J5351">
            <v>0</v>
          </cell>
          <cell r="K5351">
            <v>155425506</v>
          </cell>
          <cell r="L5351" t="str">
            <v>T</v>
          </cell>
          <cell r="M5351">
            <v>300</v>
          </cell>
          <cell r="N5351" t="str">
            <v>V-1383</v>
          </cell>
          <cell r="O5351">
            <v>45645</v>
          </cell>
        </row>
        <row r="5352">
          <cell r="G5352" t="str">
            <v>20241235</v>
          </cell>
          <cell r="H5352" t="str">
            <v/>
          </cell>
          <cell r="I5352">
            <v>104100</v>
          </cell>
          <cell r="J5352">
            <v>0</v>
          </cell>
          <cell r="K5352">
            <v>155529606</v>
          </cell>
          <cell r="L5352" t="str">
            <v>T</v>
          </cell>
          <cell r="M5352">
            <v>300</v>
          </cell>
          <cell r="N5352" t="str">
            <v>V-1384</v>
          </cell>
          <cell r="O5352">
            <v>45645</v>
          </cell>
        </row>
        <row r="5353">
          <cell r="G5353" t="str">
            <v>20241235</v>
          </cell>
          <cell r="H5353" t="str">
            <v/>
          </cell>
          <cell r="I5353">
            <v>28107</v>
          </cell>
          <cell r="J5353">
            <v>0</v>
          </cell>
          <cell r="K5353">
            <v>155557713</v>
          </cell>
          <cell r="L5353" t="str">
            <v>T</v>
          </cell>
          <cell r="M5353">
            <v>300</v>
          </cell>
          <cell r="N5353" t="str">
            <v>V-1384</v>
          </cell>
          <cell r="O5353">
            <v>45645</v>
          </cell>
        </row>
        <row r="5354">
          <cell r="G5354" t="str">
            <v>20241236</v>
          </cell>
          <cell r="H5354" t="str">
            <v/>
          </cell>
          <cell r="I5354">
            <v>2905200</v>
          </cell>
          <cell r="J5354">
            <v>0</v>
          </cell>
          <cell r="K5354">
            <v>158462913</v>
          </cell>
          <cell r="L5354" t="str">
            <v>T</v>
          </cell>
          <cell r="M5354">
            <v>300</v>
          </cell>
          <cell r="N5354" t="str">
            <v>V-1385</v>
          </cell>
          <cell r="O5354">
            <v>45645</v>
          </cell>
        </row>
        <row r="5355">
          <cell r="G5355" t="str">
            <v>20241236</v>
          </cell>
          <cell r="H5355" t="str">
            <v/>
          </cell>
          <cell r="I5355">
            <v>784404</v>
          </cell>
          <cell r="J5355">
            <v>0</v>
          </cell>
          <cell r="K5355">
            <v>159247317</v>
          </cell>
          <cell r="L5355" t="str">
            <v>T</v>
          </cell>
          <cell r="M5355">
            <v>300</v>
          </cell>
          <cell r="N5355" t="str">
            <v>V-1385</v>
          </cell>
          <cell r="O5355">
            <v>45645</v>
          </cell>
        </row>
        <row r="5356">
          <cell r="G5356" t="str">
            <v>20247053</v>
          </cell>
          <cell r="H5356" t="str">
            <v/>
          </cell>
          <cell r="I5356">
            <v>4404904</v>
          </cell>
          <cell r="J5356">
            <v>0</v>
          </cell>
          <cell r="K5356">
            <v>163652221</v>
          </cell>
          <cell r="L5356" t="str">
            <v>T</v>
          </cell>
          <cell r="M5356">
            <v>300</v>
          </cell>
          <cell r="N5356" t="str">
            <v>V-1386</v>
          </cell>
          <cell r="O5356">
            <v>45645</v>
          </cell>
        </row>
        <row r="5357">
          <cell r="G5357" t="str">
            <v>20247053</v>
          </cell>
          <cell r="H5357" t="str">
            <v/>
          </cell>
          <cell r="I5357">
            <v>1189324</v>
          </cell>
          <cell r="J5357">
            <v>0</v>
          </cell>
          <cell r="K5357">
            <v>164841545</v>
          </cell>
          <cell r="L5357" t="str">
            <v>T</v>
          </cell>
          <cell r="M5357">
            <v>300</v>
          </cell>
          <cell r="N5357" t="str">
            <v>V-1386</v>
          </cell>
          <cell r="O5357">
            <v>45645</v>
          </cell>
        </row>
        <row r="5358">
          <cell r="G5358" t="str">
            <v>20247053</v>
          </cell>
          <cell r="H5358" t="str">
            <v/>
          </cell>
          <cell r="I5358">
            <v>27885</v>
          </cell>
          <cell r="J5358">
            <v>0</v>
          </cell>
          <cell r="K5358">
            <v>164869430</v>
          </cell>
          <cell r="L5358" t="str">
            <v>T</v>
          </cell>
          <cell r="M5358">
            <v>300</v>
          </cell>
          <cell r="N5358" t="str">
            <v>V-1386</v>
          </cell>
          <cell r="O5358">
            <v>45645</v>
          </cell>
        </row>
        <row r="5359">
          <cell r="G5359" t="str">
            <v>20247053</v>
          </cell>
          <cell r="H5359" t="str">
            <v/>
          </cell>
          <cell r="I5359">
            <v>5019</v>
          </cell>
          <cell r="J5359">
            <v>0</v>
          </cell>
          <cell r="K5359">
            <v>164874449</v>
          </cell>
          <cell r="L5359" t="str">
            <v>T</v>
          </cell>
          <cell r="M5359">
            <v>300</v>
          </cell>
          <cell r="N5359" t="str">
            <v>V-1386</v>
          </cell>
          <cell r="O5359">
            <v>45645</v>
          </cell>
        </row>
        <row r="5360">
          <cell r="G5360" t="str">
            <v>20241237</v>
          </cell>
          <cell r="H5360" t="str">
            <v/>
          </cell>
          <cell r="I5360">
            <v>115000</v>
          </cell>
          <cell r="J5360">
            <v>0</v>
          </cell>
          <cell r="K5360">
            <v>164989449</v>
          </cell>
          <cell r="L5360" t="str">
            <v>T</v>
          </cell>
          <cell r="M5360">
            <v>300</v>
          </cell>
          <cell r="N5360" t="str">
            <v>V-1387</v>
          </cell>
          <cell r="O5360">
            <v>45645</v>
          </cell>
        </row>
        <row r="5361">
          <cell r="G5361" t="str">
            <v>20241237</v>
          </cell>
          <cell r="H5361" t="str">
            <v/>
          </cell>
          <cell r="I5361">
            <v>31050</v>
          </cell>
          <cell r="J5361">
            <v>0</v>
          </cell>
          <cell r="K5361">
            <v>165020499</v>
          </cell>
          <cell r="L5361" t="str">
            <v>T</v>
          </cell>
          <cell r="M5361">
            <v>300</v>
          </cell>
          <cell r="N5361" t="str">
            <v>V-1387</v>
          </cell>
          <cell r="O5361">
            <v>45645</v>
          </cell>
        </row>
        <row r="5362">
          <cell r="G5362" t="str">
            <v>20241238</v>
          </cell>
          <cell r="H5362" t="str">
            <v/>
          </cell>
          <cell r="I5362">
            <v>248400</v>
          </cell>
          <cell r="J5362">
            <v>0</v>
          </cell>
          <cell r="K5362">
            <v>165268899</v>
          </cell>
          <cell r="L5362" t="str">
            <v>T</v>
          </cell>
          <cell r="M5362">
            <v>300</v>
          </cell>
          <cell r="N5362" t="str">
            <v>V-1388</v>
          </cell>
          <cell r="O5362">
            <v>45645</v>
          </cell>
        </row>
        <row r="5363">
          <cell r="G5363" t="str">
            <v>20241238</v>
          </cell>
          <cell r="H5363" t="str">
            <v/>
          </cell>
          <cell r="I5363">
            <v>44712</v>
          </cell>
          <cell r="J5363">
            <v>0</v>
          </cell>
          <cell r="K5363">
            <v>165313611</v>
          </cell>
          <cell r="L5363" t="str">
            <v>T</v>
          </cell>
          <cell r="M5363">
            <v>300</v>
          </cell>
          <cell r="N5363" t="str">
            <v>V-1388</v>
          </cell>
          <cell r="O5363">
            <v>45645</v>
          </cell>
        </row>
        <row r="5364">
          <cell r="G5364" t="str">
            <v>20241238</v>
          </cell>
          <cell r="H5364" t="str">
            <v/>
          </cell>
          <cell r="I5364">
            <v>96770</v>
          </cell>
          <cell r="J5364">
            <v>0</v>
          </cell>
          <cell r="K5364">
            <v>165410381</v>
          </cell>
          <cell r="L5364" t="str">
            <v>T</v>
          </cell>
          <cell r="M5364">
            <v>300</v>
          </cell>
          <cell r="N5364" t="str">
            <v>V-1388</v>
          </cell>
          <cell r="O5364">
            <v>45645</v>
          </cell>
        </row>
        <row r="5365">
          <cell r="G5365" t="str">
            <v>20241238</v>
          </cell>
          <cell r="H5365" t="str">
            <v/>
          </cell>
          <cell r="I5365">
            <v>26128</v>
          </cell>
          <cell r="J5365">
            <v>0</v>
          </cell>
          <cell r="K5365">
            <v>165436509</v>
          </cell>
          <cell r="L5365" t="str">
            <v>T</v>
          </cell>
          <cell r="M5365">
            <v>300</v>
          </cell>
          <cell r="N5365" t="str">
            <v>V-1388</v>
          </cell>
          <cell r="O5365">
            <v>45645</v>
          </cell>
        </row>
        <row r="5366">
          <cell r="G5366" t="str">
            <v>20241239</v>
          </cell>
          <cell r="H5366" t="str">
            <v/>
          </cell>
          <cell r="I5366">
            <v>848690</v>
          </cell>
          <cell r="J5366">
            <v>0</v>
          </cell>
          <cell r="K5366">
            <v>166285199</v>
          </cell>
          <cell r="L5366" t="str">
            <v>T</v>
          </cell>
          <cell r="M5366">
            <v>300</v>
          </cell>
          <cell r="N5366" t="str">
            <v>V-1389</v>
          </cell>
          <cell r="O5366">
            <v>45645</v>
          </cell>
        </row>
        <row r="5367">
          <cell r="G5367" t="str">
            <v>20241239</v>
          </cell>
          <cell r="H5367" t="str">
            <v/>
          </cell>
          <cell r="I5367">
            <v>229146</v>
          </cell>
          <cell r="J5367">
            <v>0</v>
          </cell>
          <cell r="K5367">
            <v>166514345</v>
          </cell>
          <cell r="L5367" t="str">
            <v>T</v>
          </cell>
          <cell r="M5367">
            <v>300</v>
          </cell>
          <cell r="N5367" t="str">
            <v>V-1389</v>
          </cell>
          <cell r="O5367">
            <v>45645</v>
          </cell>
        </row>
        <row r="5368">
          <cell r="G5368" t="str">
            <v>20241240</v>
          </cell>
          <cell r="H5368" t="str">
            <v/>
          </cell>
          <cell r="I5368">
            <v>911820</v>
          </cell>
          <cell r="J5368">
            <v>0</v>
          </cell>
          <cell r="K5368">
            <v>167426165</v>
          </cell>
          <cell r="L5368" t="str">
            <v>T</v>
          </cell>
          <cell r="M5368">
            <v>300</v>
          </cell>
          <cell r="N5368" t="str">
            <v>V-1390</v>
          </cell>
          <cell r="O5368">
            <v>45645</v>
          </cell>
        </row>
        <row r="5369">
          <cell r="G5369" t="str">
            <v>20241240</v>
          </cell>
          <cell r="H5369" t="str">
            <v/>
          </cell>
          <cell r="I5369">
            <v>246191</v>
          </cell>
          <cell r="J5369">
            <v>0</v>
          </cell>
          <cell r="K5369">
            <v>167672356</v>
          </cell>
          <cell r="L5369" t="str">
            <v>T</v>
          </cell>
          <cell r="M5369">
            <v>300</v>
          </cell>
          <cell r="N5369" t="str">
            <v>V-1390</v>
          </cell>
          <cell r="O5369">
            <v>45645</v>
          </cell>
        </row>
        <row r="5370">
          <cell r="G5370" t="str">
            <v>20241241</v>
          </cell>
          <cell r="H5370" t="str">
            <v/>
          </cell>
          <cell r="I5370">
            <v>150390</v>
          </cell>
          <cell r="J5370">
            <v>0</v>
          </cell>
          <cell r="K5370">
            <v>167822746</v>
          </cell>
          <cell r="L5370" t="str">
            <v>T</v>
          </cell>
          <cell r="M5370">
            <v>300</v>
          </cell>
          <cell r="N5370" t="str">
            <v>V-1391</v>
          </cell>
          <cell r="O5370">
            <v>45645</v>
          </cell>
        </row>
        <row r="5371">
          <cell r="G5371" t="str">
            <v>20241241</v>
          </cell>
          <cell r="H5371" t="str">
            <v/>
          </cell>
          <cell r="I5371">
            <v>27070</v>
          </cell>
          <cell r="J5371">
            <v>0</v>
          </cell>
          <cell r="K5371">
            <v>167849816</v>
          </cell>
          <cell r="L5371" t="str">
            <v>T</v>
          </cell>
          <cell r="M5371">
            <v>300</v>
          </cell>
          <cell r="N5371" t="str">
            <v>V-1391</v>
          </cell>
          <cell r="O5371">
            <v>45645</v>
          </cell>
        </row>
        <row r="5372">
          <cell r="G5372" t="str">
            <v>20241242</v>
          </cell>
          <cell r="H5372" t="str">
            <v/>
          </cell>
          <cell r="I5372">
            <v>0</v>
          </cell>
          <cell r="J5372">
            <v>139500</v>
          </cell>
          <cell r="K5372">
            <v>167710316</v>
          </cell>
          <cell r="L5372" t="str">
            <v>T</v>
          </cell>
          <cell r="M5372">
            <v>300</v>
          </cell>
          <cell r="N5372" t="str">
            <v>V-1396</v>
          </cell>
          <cell r="O5372">
            <v>45656</v>
          </cell>
        </row>
        <row r="5373">
          <cell r="G5373" t="str">
            <v>20241242</v>
          </cell>
          <cell r="H5373" t="str">
            <v/>
          </cell>
          <cell r="I5373">
            <v>0</v>
          </cell>
          <cell r="J5373">
            <v>25110</v>
          </cell>
          <cell r="K5373">
            <v>167685206</v>
          </cell>
          <cell r="L5373" t="str">
            <v>T</v>
          </cell>
          <cell r="M5373">
            <v>300</v>
          </cell>
          <cell r="N5373" t="str">
            <v>V-1396</v>
          </cell>
          <cell r="O5373">
            <v>45656</v>
          </cell>
        </row>
        <row r="5374">
          <cell r="G5374" t="str">
            <v>20241242</v>
          </cell>
          <cell r="H5374" t="str">
            <v/>
          </cell>
          <cell r="I5374">
            <v>0</v>
          </cell>
          <cell r="J5374">
            <v>156460</v>
          </cell>
          <cell r="K5374">
            <v>167528746</v>
          </cell>
          <cell r="L5374" t="str">
            <v>T</v>
          </cell>
          <cell r="M5374">
            <v>300</v>
          </cell>
          <cell r="N5374" t="str">
            <v>V-1396</v>
          </cell>
          <cell r="O5374">
            <v>45656</v>
          </cell>
        </row>
        <row r="5375">
          <cell r="G5375" t="str">
            <v>20241242</v>
          </cell>
          <cell r="H5375" t="str">
            <v/>
          </cell>
          <cell r="I5375">
            <v>0</v>
          </cell>
          <cell r="J5375">
            <v>42244</v>
          </cell>
          <cell r="K5375">
            <v>167486502</v>
          </cell>
          <cell r="L5375" t="str">
            <v>T</v>
          </cell>
          <cell r="M5375">
            <v>300</v>
          </cell>
          <cell r="N5375" t="str">
            <v>V-1396</v>
          </cell>
          <cell r="O5375">
            <v>45656</v>
          </cell>
        </row>
        <row r="5376">
          <cell r="G5376" t="str">
            <v>20241244</v>
          </cell>
          <cell r="H5376" t="str">
            <v/>
          </cell>
          <cell r="I5376">
            <v>456000</v>
          </cell>
          <cell r="J5376">
            <v>0</v>
          </cell>
          <cell r="K5376">
            <v>167942502</v>
          </cell>
          <cell r="L5376" t="str">
            <v>T</v>
          </cell>
          <cell r="M5376">
            <v>300</v>
          </cell>
          <cell r="N5376" t="str">
            <v>V-1398</v>
          </cell>
          <cell r="O5376">
            <v>45656</v>
          </cell>
        </row>
        <row r="5377">
          <cell r="G5377" t="str">
            <v>20241244</v>
          </cell>
          <cell r="H5377" t="str">
            <v/>
          </cell>
          <cell r="I5377">
            <v>123120</v>
          </cell>
          <cell r="J5377">
            <v>0</v>
          </cell>
          <cell r="K5377">
            <v>168065622</v>
          </cell>
          <cell r="L5377" t="str">
            <v>T</v>
          </cell>
          <cell r="M5377">
            <v>300</v>
          </cell>
          <cell r="N5377" t="str">
            <v>V-1398</v>
          </cell>
          <cell r="O5377">
            <v>45656</v>
          </cell>
        </row>
        <row r="5378">
          <cell r="G5378" t="str">
            <v>20241245</v>
          </cell>
          <cell r="H5378" t="str">
            <v/>
          </cell>
          <cell r="I5378">
            <v>199999</v>
          </cell>
          <cell r="J5378">
            <v>0</v>
          </cell>
          <cell r="K5378">
            <v>168265621</v>
          </cell>
          <cell r="L5378" t="str">
            <v>T</v>
          </cell>
          <cell r="M5378">
            <v>300</v>
          </cell>
          <cell r="N5378" t="str">
            <v>V-1399</v>
          </cell>
          <cell r="O5378">
            <v>45656</v>
          </cell>
        </row>
        <row r="5379">
          <cell r="G5379" t="str">
            <v>20241245</v>
          </cell>
          <cell r="H5379" t="str">
            <v/>
          </cell>
          <cell r="I5379">
            <v>54000</v>
          </cell>
          <cell r="J5379">
            <v>0</v>
          </cell>
          <cell r="K5379">
            <v>168319621</v>
          </cell>
          <cell r="L5379" t="str">
            <v>T</v>
          </cell>
          <cell r="M5379">
            <v>300</v>
          </cell>
          <cell r="N5379" t="str">
            <v>V-1399</v>
          </cell>
          <cell r="O5379">
            <v>45656</v>
          </cell>
        </row>
        <row r="5380">
          <cell r="G5380" t="str">
            <v>20240909</v>
          </cell>
          <cell r="H5380" t="str">
            <v>20240909 szla. kiegyenlítés</v>
          </cell>
          <cell r="I5380">
            <v>0</v>
          </cell>
          <cell r="J5380">
            <v>264414</v>
          </cell>
          <cell r="K5380">
            <v>168055207</v>
          </cell>
          <cell r="L5380" t="str">
            <v>T</v>
          </cell>
          <cell r="M5380">
            <v>200</v>
          </cell>
          <cell r="N5380" t="str">
            <v>B-251</v>
          </cell>
          <cell r="O5380">
            <v>45658</v>
          </cell>
        </row>
        <row r="5381">
          <cell r="G5381" t="str">
            <v>20240910</v>
          </cell>
          <cell r="H5381" t="str">
            <v>20240910 szla. kiegyenlítés</v>
          </cell>
          <cell r="I5381">
            <v>0</v>
          </cell>
          <cell r="J5381">
            <v>754240</v>
          </cell>
          <cell r="K5381">
            <v>167300967</v>
          </cell>
          <cell r="L5381" t="str">
            <v>T</v>
          </cell>
          <cell r="M5381">
            <v>200</v>
          </cell>
          <cell r="N5381" t="str">
            <v>B-251</v>
          </cell>
          <cell r="O5381">
            <v>45658</v>
          </cell>
        </row>
        <row r="5382">
          <cell r="G5382" t="str">
            <v>20240911</v>
          </cell>
          <cell r="H5382" t="str">
            <v>20240911 szla. kiegyenlítés</v>
          </cell>
          <cell r="I5382">
            <v>0</v>
          </cell>
          <cell r="J5382">
            <v>2011578</v>
          </cell>
          <cell r="K5382">
            <v>165289389</v>
          </cell>
          <cell r="L5382" t="str">
            <v>T</v>
          </cell>
          <cell r="M5382">
            <v>200</v>
          </cell>
          <cell r="N5382" t="str">
            <v>B-251</v>
          </cell>
          <cell r="O5382">
            <v>45658</v>
          </cell>
        </row>
        <row r="5383">
          <cell r="G5383" t="str">
            <v>20241055</v>
          </cell>
          <cell r="H5383" t="str">
            <v>20241055 szla. kiegyenlítés</v>
          </cell>
          <cell r="I5383">
            <v>0</v>
          </cell>
          <cell r="J5383">
            <v>1885162</v>
          </cell>
          <cell r="K5383">
            <v>163404227</v>
          </cell>
          <cell r="L5383" t="str">
            <v>T</v>
          </cell>
          <cell r="M5383">
            <v>200</v>
          </cell>
          <cell r="N5383" t="str">
            <v>B-251</v>
          </cell>
          <cell r="O5383">
            <v>45658</v>
          </cell>
        </row>
        <row r="5384">
          <cell r="G5384" t="str">
            <v>20241132</v>
          </cell>
          <cell r="H5384" t="str">
            <v>20241132 szla. kiegyenlítés</v>
          </cell>
          <cell r="I5384">
            <v>0</v>
          </cell>
          <cell r="J5384">
            <v>906900</v>
          </cell>
          <cell r="K5384">
            <v>162497327</v>
          </cell>
          <cell r="L5384" t="str">
            <v>T</v>
          </cell>
          <cell r="M5384">
            <v>200</v>
          </cell>
          <cell r="N5384" t="str">
            <v>B-251</v>
          </cell>
          <cell r="O5384">
            <v>45658</v>
          </cell>
        </row>
        <row r="5385">
          <cell r="G5385" t="str">
            <v>20241114</v>
          </cell>
          <cell r="H5385" t="str">
            <v>20241114 szla. kiegyenlítés</v>
          </cell>
          <cell r="I5385">
            <v>0</v>
          </cell>
          <cell r="J5385">
            <v>450120</v>
          </cell>
          <cell r="K5385">
            <v>162047207</v>
          </cell>
          <cell r="L5385" t="str">
            <v>T</v>
          </cell>
          <cell r="M5385">
            <v>200</v>
          </cell>
          <cell r="N5385" t="str">
            <v>B-251</v>
          </cell>
          <cell r="O5385">
            <v>45658</v>
          </cell>
        </row>
        <row r="5386">
          <cell r="G5386" t="str">
            <v>20241129</v>
          </cell>
          <cell r="H5386" t="str">
            <v>20241129 szla. kiegyenlítés</v>
          </cell>
          <cell r="I5386">
            <v>0</v>
          </cell>
          <cell r="J5386">
            <v>594209</v>
          </cell>
          <cell r="K5386">
            <v>161452998</v>
          </cell>
          <cell r="L5386" t="str">
            <v>T</v>
          </cell>
          <cell r="M5386">
            <v>200</v>
          </cell>
          <cell r="N5386" t="str">
            <v>B-251</v>
          </cell>
          <cell r="O5386">
            <v>45658</v>
          </cell>
        </row>
        <row r="5387">
          <cell r="G5387" t="str">
            <v>20241177</v>
          </cell>
          <cell r="H5387" t="str">
            <v>20241177 szla. kiegyenlítés</v>
          </cell>
          <cell r="I5387">
            <v>210109</v>
          </cell>
          <cell r="J5387">
            <v>0</v>
          </cell>
          <cell r="K5387">
            <v>161663107</v>
          </cell>
          <cell r="L5387" t="str">
            <v>T</v>
          </cell>
          <cell r="M5387">
            <v>200</v>
          </cell>
          <cell r="N5387" t="str">
            <v>B-251</v>
          </cell>
          <cell r="O5387">
            <v>45658</v>
          </cell>
        </row>
        <row r="5388">
          <cell r="G5388" t="str">
            <v>20241115</v>
          </cell>
          <cell r="H5388" t="str">
            <v>20241115 szla. kiegyenlítés</v>
          </cell>
          <cell r="I5388">
            <v>0</v>
          </cell>
          <cell r="J5388">
            <v>331764</v>
          </cell>
          <cell r="K5388">
            <v>161331343</v>
          </cell>
          <cell r="L5388" t="str">
            <v>T</v>
          </cell>
          <cell r="M5388">
            <v>200</v>
          </cell>
          <cell r="N5388" t="str">
            <v>B-251</v>
          </cell>
          <cell r="O5388">
            <v>45658</v>
          </cell>
        </row>
        <row r="5389">
          <cell r="G5389" t="str">
            <v>20241126</v>
          </cell>
          <cell r="H5389" t="str">
            <v>20241126 szla. kiegyenlítés</v>
          </cell>
          <cell r="I5389">
            <v>30869</v>
          </cell>
          <cell r="J5389">
            <v>0</v>
          </cell>
          <cell r="K5389">
            <v>161362212</v>
          </cell>
          <cell r="L5389" t="str">
            <v>T</v>
          </cell>
          <cell r="M5389">
            <v>200</v>
          </cell>
          <cell r="N5389" t="str">
            <v>B-251</v>
          </cell>
          <cell r="O5389">
            <v>45658</v>
          </cell>
        </row>
        <row r="5390">
          <cell r="G5390" t="str">
            <v>20241144</v>
          </cell>
          <cell r="H5390" t="str">
            <v>20241144 szla. kiegyenlítés</v>
          </cell>
          <cell r="I5390">
            <v>0</v>
          </cell>
          <cell r="J5390">
            <v>22944</v>
          </cell>
          <cell r="K5390">
            <v>161339268</v>
          </cell>
          <cell r="L5390" t="str">
            <v>T</v>
          </cell>
          <cell r="M5390">
            <v>200</v>
          </cell>
          <cell r="N5390" t="str">
            <v>B-251</v>
          </cell>
          <cell r="O5390">
            <v>45658</v>
          </cell>
        </row>
        <row r="5391">
          <cell r="G5391" t="str">
            <v>20241145</v>
          </cell>
          <cell r="H5391" t="str">
            <v>20241145 szla. kiegyenlítés</v>
          </cell>
          <cell r="I5391">
            <v>0</v>
          </cell>
          <cell r="J5391">
            <v>22308</v>
          </cell>
          <cell r="K5391">
            <v>161316960</v>
          </cell>
          <cell r="L5391" t="str">
            <v>T</v>
          </cell>
          <cell r="M5391">
            <v>200</v>
          </cell>
          <cell r="N5391" t="str">
            <v>B-251</v>
          </cell>
          <cell r="O5391">
            <v>45658</v>
          </cell>
        </row>
        <row r="5392">
          <cell r="G5392" t="str">
            <v>20241108</v>
          </cell>
          <cell r="H5392" t="str">
            <v>20241108 szla. kiegyenlítés</v>
          </cell>
          <cell r="I5392">
            <v>0</v>
          </cell>
          <cell r="J5392">
            <v>33040</v>
          </cell>
          <cell r="K5392">
            <v>161283920</v>
          </cell>
          <cell r="L5392" t="str">
            <v>T</v>
          </cell>
          <cell r="M5392">
            <v>200</v>
          </cell>
          <cell r="N5392" t="str">
            <v>B-251</v>
          </cell>
          <cell r="O5392">
            <v>45658</v>
          </cell>
        </row>
        <row r="5393">
          <cell r="G5393" t="str">
            <v>20241246</v>
          </cell>
          <cell r="H5393" t="str">
            <v/>
          </cell>
          <cell r="I5393">
            <v>225450</v>
          </cell>
          <cell r="J5393">
            <v>0</v>
          </cell>
          <cell r="K5393">
            <v>161509370</v>
          </cell>
          <cell r="L5393" t="str">
            <v>T</v>
          </cell>
          <cell r="M5393">
            <v>300</v>
          </cell>
          <cell r="N5393" t="str">
            <v>V-1400</v>
          </cell>
          <cell r="O5393">
            <v>45656</v>
          </cell>
        </row>
        <row r="5394">
          <cell r="G5394" t="str">
            <v>20241246</v>
          </cell>
          <cell r="H5394" t="str">
            <v/>
          </cell>
          <cell r="I5394">
            <v>40581</v>
          </cell>
          <cell r="J5394">
            <v>0</v>
          </cell>
          <cell r="K5394">
            <v>161549951</v>
          </cell>
          <cell r="L5394" t="str">
            <v>T</v>
          </cell>
          <cell r="M5394">
            <v>300</v>
          </cell>
          <cell r="N5394" t="str">
            <v>V-1400</v>
          </cell>
          <cell r="O5394">
            <v>45656</v>
          </cell>
        </row>
        <row r="5395">
          <cell r="G5395" t="str">
            <v>20241246</v>
          </cell>
          <cell r="H5395" t="str">
            <v/>
          </cell>
          <cell r="I5395">
            <v>1791277</v>
          </cell>
          <cell r="J5395">
            <v>0</v>
          </cell>
          <cell r="K5395">
            <v>163341228</v>
          </cell>
          <cell r="L5395" t="str">
            <v>T</v>
          </cell>
          <cell r="M5395">
            <v>300</v>
          </cell>
          <cell r="N5395" t="str">
            <v>V-1400</v>
          </cell>
          <cell r="O5395">
            <v>45656</v>
          </cell>
        </row>
        <row r="5396">
          <cell r="G5396" t="str">
            <v>20241246</v>
          </cell>
          <cell r="H5396" t="str">
            <v/>
          </cell>
          <cell r="I5396">
            <v>483645</v>
          </cell>
          <cell r="J5396">
            <v>0</v>
          </cell>
          <cell r="K5396">
            <v>163824873</v>
          </cell>
          <cell r="L5396" t="str">
            <v>T</v>
          </cell>
          <cell r="M5396">
            <v>300</v>
          </cell>
          <cell r="N5396" t="str">
            <v>V-1400</v>
          </cell>
          <cell r="O5396">
            <v>45656</v>
          </cell>
        </row>
        <row r="5397">
          <cell r="G5397" t="str">
            <v>20241247</v>
          </cell>
          <cell r="H5397" t="str">
            <v/>
          </cell>
          <cell r="I5397">
            <v>628800</v>
          </cell>
          <cell r="J5397">
            <v>0</v>
          </cell>
          <cell r="K5397">
            <v>164453673</v>
          </cell>
          <cell r="L5397" t="str">
            <v>T</v>
          </cell>
          <cell r="M5397">
            <v>300</v>
          </cell>
          <cell r="N5397" t="str">
            <v>V-1401</v>
          </cell>
          <cell r="O5397">
            <v>45656</v>
          </cell>
        </row>
        <row r="5398">
          <cell r="G5398" t="str">
            <v>20241247</v>
          </cell>
          <cell r="H5398" t="str">
            <v/>
          </cell>
          <cell r="I5398">
            <v>113184</v>
          </cell>
          <cell r="J5398">
            <v>0</v>
          </cell>
          <cell r="K5398">
            <v>164566857</v>
          </cell>
          <cell r="L5398" t="str">
            <v>T</v>
          </cell>
          <cell r="M5398">
            <v>300</v>
          </cell>
          <cell r="N5398" t="str">
            <v>V-1401</v>
          </cell>
          <cell r="O5398">
            <v>45656</v>
          </cell>
        </row>
        <row r="5399">
          <cell r="G5399" t="str">
            <v>20241248</v>
          </cell>
          <cell r="H5399" t="str">
            <v/>
          </cell>
          <cell r="I5399">
            <v>12526350</v>
          </cell>
          <cell r="J5399">
            <v>0</v>
          </cell>
          <cell r="K5399">
            <v>177093207</v>
          </cell>
          <cell r="L5399" t="str">
            <v>T</v>
          </cell>
          <cell r="M5399">
            <v>300</v>
          </cell>
          <cell r="N5399" t="str">
            <v>V-1402</v>
          </cell>
          <cell r="O5399">
            <v>45656</v>
          </cell>
        </row>
        <row r="5400">
          <cell r="G5400" t="str">
            <v>20241248</v>
          </cell>
          <cell r="H5400" t="str">
            <v/>
          </cell>
          <cell r="I5400">
            <v>3382115</v>
          </cell>
          <cell r="J5400">
            <v>0</v>
          </cell>
          <cell r="K5400">
            <v>180475322</v>
          </cell>
          <cell r="L5400" t="str">
            <v>T</v>
          </cell>
          <cell r="M5400">
            <v>300</v>
          </cell>
          <cell r="N5400" t="str">
            <v>V-1402</v>
          </cell>
          <cell r="O5400">
            <v>45656</v>
          </cell>
        </row>
        <row r="5401">
          <cell r="G5401" t="str">
            <v>20241249</v>
          </cell>
          <cell r="H5401" t="str">
            <v/>
          </cell>
          <cell r="I5401">
            <v>495020</v>
          </cell>
          <cell r="J5401">
            <v>0</v>
          </cell>
          <cell r="K5401">
            <v>180970342</v>
          </cell>
          <cell r="L5401" t="str">
            <v>T</v>
          </cell>
          <cell r="M5401">
            <v>300</v>
          </cell>
          <cell r="N5401" t="str">
            <v>V-1403</v>
          </cell>
          <cell r="O5401">
            <v>45656</v>
          </cell>
        </row>
        <row r="5402">
          <cell r="G5402" t="str">
            <v>20241249</v>
          </cell>
          <cell r="H5402" t="str">
            <v/>
          </cell>
          <cell r="I5402">
            <v>133655</v>
          </cell>
          <cell r="J5402">
            <v>0</v>
          </cell>
          <cell r="K5402">
            <v>181103997</v>
          </cell>
          <cell r="L5402" t="str">
            <v>T</v>
          </cell>
          <cell r="M5402">
            <v>300</v>
          </cell>
          <cell r="N5402" t="str">
            <v>V-1403</v>
          </cell>
          <cell r="O5402">
            <v>45656</v>
          </cell>
        </row>
        <row r="5403">
          <cell r="G5403" t="str">
            <v>20241249</v>
          </cell>
          <cell r="H5403" t="str">
            <v/>
          </cell>
          <cell r="I5403">
            <v>21120</v>
          </cell>
          <cell r="J5403">
            <v>0</v>
          </cell>
          <cell r="K5403">
            <v>181125117</v>
          </cell>
          <cell r="L5403" t="str">
            <v>T</v>
          </cell>
          <cell r="M5403">
            <v>300</v>
          </cell>
          <cell r="N5403" t="str">
            <v>V-1403</v>
          </cell>
          <cell r="O5403">
            <v>45656</v>
          </cell>
        </row>
        <row r="5404">
          <cell r="G5404" t="str">
            <v>20241249</v>
          </cell>
          <cell r="H5404" t="str">
            <v/>
          </cell>
          <cell r="I5404">
            <v>3802</v>
          </cell>
          <cell r="J5404">
            <v>0</v>
          </cell>
          <cell r="K5404">
            <v>181128919</v>
          </cell>
          <cell r="L5404" t="str">
            <v>T</v>
          </cell>
          <cell r="M5404">
            <v>300</v>
          </cell>
          <cell r="N5404" t="str">
            <v>V-1403</v>
          </cell>
          <cell r="O5404">
            <v>45656</v>
          </cell>
        </row>
        <row r="5405">
          <cell r="G5405" t="str">
            <v>20241250</v>
          </cell>
          <cell r="H5405" t="str">
            <v/>
          </cell>
          <cell r="I5405">
            <v>60951</v>
          </cell>
          <cell r="J5405">
            <v>0</v>
          </cell>
          <cell r="K5405">
            <v>181189870</v>
          </cell>
          <cell r="L5405" t="str">
            <v>T</v>
          </cell>
          <cell r="M5405">
            <v>300</v>
          </cell>
          <cell r="N5405" t="str">
            <v>V-1404</v>
          </cell>
          <cell r="O5405">
            <v>45656</v>
          </cell>
        </row>
        <row r="5406">
          <cell r="G5406" t="str">
            <v>20241248</v>
          </cell>
          <cell r="H5406" t="str">
            <v>20241248 szla. kiegyenlítés</v>
          </cell>
          <cell r="I5406">
            <v>0</v>
          </cell>
          <cell r="J5406">
            <v>15908465</v>
          </cell>
          <cell r="K5406">
            <v>165281405</v>
          </cell>
          <cell r="L5406" t="str">
            <v>T</v>
          </cell>
          <cell r="M5406">
            <v>200</v>
          </cell>
          <cell r="N5406" t="str">
            <v>B-252</v>
          </cell>
          <cell r="O5406">
            <v>45658</v>
          </cell>
        </row>
        <row r="5407">
          <cell r="G5407" t="str">
            <v>20240947</v>
          </cell>
          <cell r="H5407" t="str">
            <v>20240947 szla. kiegyenlítés</v>
          </cell>
          <cell r="I5407">
            <v>0</v>
          </cell>
          <cell r="J5407">
            <v>611860</v>
          </cell>
          <cell r="K5407">
            <v>164669545</v>
          </cell>
          <cell r="L5407" t="str">
            <v>T</v>
          </cell>
          <cell r="M5407">
            <v>200</v>
          </cell>
          <cell r="N5407" t="str">
            <v>B-252</v>
          </cell>
          <cell r="O5407">
            <v>45658</v>
          </cell>
        </row>
        <row r="5408">
          <cell r="G5408" t="str">
            <v>20240948</v>
          </cell>
          <cell r="H5408" t="str">
            <v>20240948 szla. kiegyenlítés</v>
          </cell>
          <cell r="I5408">
            <v>0</v>
          </cell>
          <cell r="J5408">
            <v>454562</v>
          </cell>
          <cell r="K5408">
            <v>164214983</v>
          </cell>
          <cell r="L5408" t="str">
            <v>T</v>
          </cell>
          <cell r="M5408">
            <v>200</v>
          </cell>
          <cell r="N5408" t="str">
            <v>B-252</v>
          </cell>
          <cell r="O5408">
            <v>45658</v>
          </cell>
        </row>
        <row r="5409">
          <cell r="G5409" t="str">
            <v>20240949</v>
          </cell>
          <cell r="H5409" t="str">
            <v>20240949 szla. kiegyenlítés</v>
          </cell>
          <cell r="I5409">
            <v>0</v>
          </cell>
          <cell r="J5409">
            <v>761187</v>
          </cell>
          <cell r="K5409">
            <v>163453796</v>
          </cell>
          <cell r="L5409" t="str">
            <v>T</v>
          </cell>
          <cell r="M5409">
            <v>200</v>
          </cell>
          <cell r="N5409" t="str">
            <v>B-252</v>
          </cell>
          <cell r="O5409">
            <v>45658</v>
          </cell>
        </row>
        <row r="5410">
          <cell r="G5410" t="str">
            <v>20240950</v>
          </cell>
          <cell r="H5410" t="str">
            <v>20240950 szla. kiegyenlítés</v>
          </cell>
          <cell r="I5410">
            <v>0</v>
          </cell>
          <cell r="J5410">
            <v>42774</v>
          </cell>
          <cell r="K5410">
            <v>163411022</v>
          </cell>
          <cell r="L5410" t="str">
            <v>T</v>
          </cell>
          <cell r="M5410">
            <v>200</v>
          </cell>
          <cell r="N5410" t="str">
            <v>B-252</v>
          </cell>
          <cell r="O5410">
            <v>45658</v>
          </cell>
        </row>
        <row r="5411">
          <cell r="G5411" t="str">
            <v>20240951</v>
          </cell>
          <cell r="H5411" t="str">
            <v>20240951 szla. kiegyenlítés</v>
          </cell>
          <cell r="I5411">
            <v>0</v>
          </cell>
          <cell r="J5411">
            <v>292100</v>
          </cell>
          <cell r="K5411">
            <v>163118922</v>
          </cell>
          <cell r="L5411" t="str">
            <v>T</v>
          </cell>
          <cell r="M5411">
            <v>200</v>
          </cell>
          <cell r="N5411" t="str">
            <v>B-252</v>
          </cell>
          <cell r="O5411">
            <v>45658</v>
          </cell>
        </row>
        <row r="5412">
          <cell r="G5412" t="str">
            <v>20240959</v>
          </cell>
          <cell r="H5412" t="str">
            <v>20240959 szla. kiegyenlítés</v>
          </cell>
          <cell r="I5412">
            <v>0</v>
          </cell>
          <cell r="J5412">
            <v>1967770</v>
          </cell>
          <cell r="K5412">
            <v>161151152</v>
          </cell>
          <cell r="L5412" t="str">
            <v>T</v>
          </cell>
          <cell r="M5412">
            <v>200</v>
          </cell>
          <cell r="N5412" t="str">
            <v>B-252</v>
          </cell>
          <cell r="O5412">
            <v>45658</v>
          </cell>
        </row>
        <row r="5413">
          <cell r="G5413" t="str">
            <v>20240960</v>
          </cell>
          <cell r="H5413" t="str">
            <v>20240960 szla. kiegyenlítés</v>
          </cell>
          <cell r="I5413">
            <v>0</v>
          </cell>
          <cell r="J5413">
            <v>809054</v>
          </cell>
          <cell r="K5413">
            <v>160342098</v>
          </cell>
          <cell r="L5413" t="str">
            <v>T</v>
          </cell>
          <cell r="M5413">
            <v>200</v>
          </cell>
          <cell r="N5413" t="str">
            <v>B-252</v>
          </cell>
          <cell r="O5413">
            <v>45658</v>
          </cell>
        </row>
        <row r="5414">
          <cell r="G5414" t="str">
            <v>20241117</v>
          </cell>
          <cell r="H5414" t="str">
            <v>20241117 szla. kiegyenlítés</v>
          </cell>
          <cell r="I5414">
            <v>0</v>
          </cell>
          <cell r="J5414">
            <v>413794</v>
          </cell>
          <cell r="K5414">
            <v>159928304</v>
          </cell>
          <cell r="L5414" t="str">
            <v>T</v>
          </cell>
          <cell r="M5414">
            <v>200</v>
          </cell>
          <cell r="N5414" t="str">
            <v>B-252</v>
          </cell>
          <cell r="O5414">
            <v>45658</v>
          </cell>
        </row>
        <row r="5415">
          <cell r="G5415" t="str">
            <v>20240987</v>
          </cell>
          <cell r="H5415" t="str">
            <v>20240987 szla. kiegyenlítés</v>
          </cell>
          <cell r="I5415">
            <v>0</v>
          </cell>
          <cell r="J5415">
            <v>3056128</v>
          </cell>
          <cell r="K5415">
            <v>156872176</v>
          </cell>
          <cell r="L5415" t="str">
            <v>T</v>
          </cell>
          <cell r="M5415">
            <v>200</v>
          </cell>
          <cell r="N5415" t="str">
            <v>B-252</v>
          </cell>
          <cell r="O5415">
            <v>45658</v>
          </cell>
        </row>
        <row r="5416">
          <cell r="G5416" t="str">
            <v>20241246</v>
          </cell>
          <cell r="H5416" t="str">
            <v>20241246 szla. kiegyenlítés</v>
          </cell>
          <cell r="I5416">
            <v>0</v>
          </cell>
          <cell r="J5416">
            <v>2540953</v>
          </cell>
          <cell r="K5416">
            <v>154331223</v>
          </cell>
          <cell r="L5416" t="str">
            <v>T</v>
          </cell>
          <cell r="M5416">
            <v>200</v>
          </cell>
          <cell r="N5416" t="str">
            <v>B-252</v>
          </cell>
          <cell r="O5416">
            <v>45658</v>
          </cell>
        </row>
        <row r="5417">
          <cell r="G5417" t="str">
            <v>20241089</v>
          </cell>
          <cell r="H5417" t="str">
            <v>20241089 szla. kiegyenlítés</v>
          </cell>
          <cell r="I5417">
            <v>0</v>
          </cell>
          <cell r="J5417">
            <v>1244241</v>
          </cell>
          <cell r="K5417">
            <v>153086982</v>
          </cell>
          <cell r="L5417" t="str">
            <v>T</v>
          </cell>
          <cell r="M5417">
            <v>200</v>
          </cell>
          <cell r="N5417" t="str">
            <v>B-252</v>
          </cell>
          <cell r="O5417">
            <v>45658</v>
          </cell>
        </row>
        <row r="5418">
          <cell r="G5418" t="str">
            <v>20249031</v>
          </cell>
          <cell r="H5418" t="str">
            <v>20249031 szla. kiegyenlítés</v>
          </cell>
          <cell r="I5418">
            <v>0</v>
          </cell>
          <cell r="J5418">
            <v>659247</v>
          </cell>
          <cell r="K5418">
            <v>152427735</v>
          </cell>
          <cell r="L5418" t="str">
            <v>T</v>
          </cell>
          <cell r="M5418">
            <v>200</v>
          </cell>
          <cell r="N5418" t="str">
            <v>B-252</v>
          </cell>
          <cell r="O5418">
            <v>45658</v>
          </cell>
        </row>
        <row r="5419">
          <cell r="G5419" t="str">
            <v>20241133</v>
          </cell>
          <cell r="H5419" t="str">
            <v>20241133 szla. kiegyenlítés</v>
          </cell>
          <cell r="I5419">
            <v>0</v>
          </cell>
          <cell r="J5419">
            <v>1158011</v>
          </cell>
          <cell r="K5419">
            <v>151269724</v>
          </cell>
          <cell r="L5419" t="str">
            <v>T</v>
          </cell>
          <cell r="M5419">
            <v>200</v>
          </cell>
          <cell r="N5419" t="str">
            <v>B-252</v>
          </cell>
          <cell r="O5419">
            <v>45658</v>
          </cell>
        </row>
        <row r="5420">
          <cell r="G5420" t="str">
            <v>20241223</v>
          </cell>
          <cell r="H5420" t="str">
            <v>20241223 szla. kiegyenlítés</v>
          </cell>
          <cell r="I5420">
            <v>0</v>
          </cell>
          <cell r="J5420">
            <v>615950</v>
          </cell>
          <cell r="K5420">
            <v>150653774</v>
          </cell>
          <cell r="L5420" t="str">
            <v>T</v>
          </cell>
          <cell r="M5420">
            <v>200</v>
          </cell>
          <cell r="N5420" t="str">
            <v>B-252</v>
          </cell>
          <cell r="O5420">
            <v>45658</v>
          </cell>
        </row>
        <row r="5421">
          <cell r="G5421" t="str">
            <v>20241045</v>
          </cell>
          <cell r="H5421" t="str">
            <v>20241045 szla. kiegyenlítés</v>
          </cell>
          <cell r="I5421">
            <v>0</v>
          </cell>
          <cell r="J5421">
            <v>211755</v>
          </cell>
          <cell r="K5421">
            <v>150442019</v>
          </cell>
          <cell r="L5421" t="str">
            <v>T</v>
          </cell>
          <cell r="M5421">
            <v>200</v>
          </cell>
          <cell r="N5421" t="str">
            <v>B-252</v>
          </cell>
          <cell r="O5421">
            <v>45658</v>
          </cell>
        </row>
        <row r="5422">
          <cell r="G5422" t="str">
            <v>20241149</v>
          </cell>
          <cell r="H5422" t="str">
            <v>20241149 szla. kiegyenlítés</v>
          </cell>
          <cell r="I5422">
            <v>0</v>
          </cell>
          <cell r="J5422">
            <v>34061</v>
          </cell>
          <cell r="K5422">
            <v>150407958</v>
          </cell>
          <cell r="L5422" t="str">
            <v>T</v>
          </cell>
          <cell r="M5422">
            <v>200</v>
          </cell>
          <cell r="N5422" t="str">
            <v>B-252</v>
          </cell>
          <cell r="O5422">
            <v>45658</v>
          </cell>
        </row>
        <row r="5423">
          <cell r="G5423" t="str">
            <v>20241123</v>
          </cell>
          <cell r="H5423" t="str">
            <v>20241123 szla. kiegyenlítés</v>
          </cell>
          <cell r="I5423">
            <v>0</v>
          </cell>
          <cell r="J5423">
            <v>33934</v>
          </cell>
          <cell r="K5423">
            <v>150374024</v>
          </cell>
          <cell r="L5423" t="str">
            <v>T</v>
          </cell>
          <cell r="M5423">
            <v>200</v>
          </cell>
          <cell r="N5423" t="str">
            <v>B-252</v>
          </cell>
          <cell r="O5423">
            <v>45658</v>
          </cell>
        </row>
        <row r="5424">
          <cell r="G5424" t="str">
            <v>20241231</v>
          </cell>
          <cell r="H5424" t="str">
            <v>20241231 szla. kiegyenlítés</v>
          </cell>
          <cell r="I5424">
            <v>48882</v>
          </cell>
          <cell r="J5424">
            <v>0</v>
          </cell>
          <cell r="K5424">
            <v>150422906</v>
          </cell>
          <cell r="L5424" t="str">
            <v>T</v>
          </cell>
          <cell r="M5424">
            <v>200</v>
          </cell>
          <cell r="N5424" t="str">
            <v>B-252</v>
          </cell>
          <cell r="O5424">
            <v>45658</v>
          </cell>
        </row>
        <row r="5425">
          <cell r="G5425" t="str">
            <v>20241249</v>
          </cell>
          <cell r="H5425" t="str">
            <v>20241249 szla. kiegyenlítés</v>
          </cell>
          <cell r="I5425">
            <v>0</v>
          </cell>
          <cell r="J5425">
            <v>653597</v>
          </cell>
          <cell r="K5425">
            <v>149769309</v>
          </cell>
          <cell r="L5425" t="str">
            <v>T</v>
          </cell>
          <cell r="M5425">
            <v>200</v>
          </cell>
          <cell r="N5425" t="str">
            <v>B-252</v>
          </cell>
          <cell r="O5425">
            <v>45658</v>
          </cell>
        </row>
        <row r="5426">
          <cell r="G5426" t="str">
            <v>20249036</v>
          </cell>
          <cell r="H5426" t="str">
            <v>20249036 szla. kiegyenlítés</v>
          </cell>
          <cell r="I5426">
            <v>0</v>
          </cell>
          <cell r="J5426">
            <v>2193363</v>
          </cell>
          <cell r="K5426">
            <v>147575946</v>
          </cell>
          <cell r="L5426" t="str">
            <v>T</v>
          </cell>
          <cell r="M5426">
            <v>200</v>
          </cell>
          <cell r="N5426" t="str">
            <v>B-252</v>
          </cell>
          <cell r="O5426">
            <v>45658</v>
          </cell>
        </row>
        <row r="5427">
          <cell r="G5427" t="str">
            <v>20241154</v>
          </cell>
          <cell r="H5427" t="str">
            <v>20241154 szla. kiegyenlítés</v>
          </cell>
          <cell r="I5427">
            <v>0</v>
          </cell>
          <cell r="J5427">
            <v>652280</v>
          </cell>
          <cell r="K5427">
            <v>146923666</v>
          </cell>
          <cell r="L5427" t="str">
            <v>T</v>
          </cell>
          <cell r="M5427">
            <v>200</v>
          </cell>
          <cell r="N5427" t="str">
            <v>B-253</v>
          </cell>
          <cell r="O5427">
            <v>45658</v>
          </cell>
        </row>
        <row r="5428">
          <cell r="G5428" t="str">
            <v>20241244</v>
          </cell>
          <cell r="H5428" t="str">
            <v>20241244 szla. kiegyenlítés</v>
          </cell>
          <cell r="I5428">
            <v>0</v>
          </cell>
          <cell r="J5428">
            <v>579120</v>
          </cell>
          <cell r="K5428">
            <v>146344546</v>
          </cell>
          <cell r="L5428" t="str">
            <v>T</v>
          </cell>
          <cell r="M5428">
            <v>200</v>
          </cell>
          <cell r="N5428" t="str">
            <v>B-254</v>
          </cell>
          <cell r="O5428">
            <v>45658</v>
          </cell>
        </row>
        <row r="5429">
          <cell r="G5429" t="str">
            <v>20241198</v>
          </cell>
          <cell r="H5429" t="str">
            <v>20241198 szla. kiegyenlítés</v>
          </cell>
          <cell r="I5429">
            <v>0</v>
          </cell>
          <cell r="J5429">
            <v>41554</v>
          </cell>
          <cell r="K5429">
            <v>146302992</v>
          </cell>
          <cell r="L5429" t="str">
            <v>T</v>
          </cell>
          <cell r="M5429">
            <v>200</v>
          </cell>
          <cell r="N5429" t="str">
            <v>B-254</v>
          </cell>
          <cell r="O5429">
            <v>45658</v>
          </cell>
        </row>
        <row r="5430">
          <cell r="G5430" t="str">
            <v>20241159</v>
          </cell>
          <cell r="H5430" t="str">
            <v>20241159 szla. kiegyenlítés</v>
          </cell>
          <cell r="I5430">
            <v>0</v>
          </cell>
          <cell r="J5430">
            <v>2836105</v>
          </cell>
          <cell r="K5430">
            <v>143466887</v>
          </cell>
          <cell r="L5430" t="str">
            <v>T</v>
          </cell>
          <cell r="M5430">
            <v>200</v>
          </cell>
          <cell r="N5430" t="str">
            <v>B-255</v>
          </cell>
          <cell r="O5430">
            <v>45658</v>
          </cell>
        </row>
        <row r="5431">
          <cell r="G5431" t="str">
            <v>20241163</v>
          </cell>
          <cell r="H5431" t="str">
            <v>20241163 szla. kiegyenlítés</v>
          </cell>
          <cell r="I5431">
            <v>0</v>
          </cell>
          <cell r="J5431">
            <v>741984</v>
          </cell>
          <cell r="K5431">
            <v>142724903</v>
          </cell>
          <cell r="L5431" t="str">
            <v>T</v>
          </cell>
          <cell r="M5431">
            <v>200</v>
          </cell>
          <cell r="N5431" t="str">
            <v>B-255</v>
          </cell>
          <cell r="O5431">
            <v>45658</v>
          </cell>
        </row>
        <row r="5432">
          <cell r="G5432" t="str">
            <v>20241122</v>
          </cell>
          <cell r="H5432" t="str">
            <v>20241122 szla. kiegyenlítés</v>
          </cell>
          <cell r="I5432">
            <v>0</v>
          </cell>
          <cell r="J5432">
            <v>5769525</v>
          </cell>
          <cell r="K5432">
            <v>136955378</v>
          </cell>
          <cell r="L5432" t="str">
            <v>T</v>
          </cell>
          <cell r="M5432">
            <v>200</v>
          </cell>
          <cell r="N5432" t="str">
            <v>B-256</v>
          </cell>
          <cell r="O5432">
            <v>45658</v>
          </cell>
        </row>
        <row r="5433">
          <cell r="G5433" t="str">
            <v>20241137</v>
          </cell>
          <cell r="H5433" t="str">
            <v>20241137 szla. kiegyenlítés</v>
          </cell>
          <cell r="I5433">
            <v>203850</v>
          </cell>
          <cell r="J5433">
            <v>0</v>
          </cell>
          <cell r="K5433">
            <v>137159228</v>
          </cell>
          <cell r="L5433" t="str">
            <v>T</v>
          </cell>
          <cell r="M5433">
            <v>200</v>
          </cell>
          <cell r="N5433" t="str">
            <v>B-256</v>
          </cell>
          <cell r="O5433">
            <v>45658</v>
          </cell>
        </row>
        <row r="5434">
          <cell r="G5434" t="str">
            <v>20241166</v>
          </cell>
          <cell r="H5434" t="str">
            <v>20241166 szla. kiegyenlítés</v>
          </cell>
          <cell r="I5434">
            <v>0</v>
          </cell>
          <cell r="J5434">
            <v>1095883</v>
          </cell>
          <cell r="K5434">
            <v>136063345</v>
          </cell>
          <cell r="L5434" t="str">
            <v>T</v>
          </cell>
          <cell r="M5434">
            <v>200</v>
          </cell>
          <cell r="N5434" t="str">
            <v>B-256</v>
          </cell>
          <cell r="O5434">
            <v>45658</v>
          </cell>
        </row>
        <row r="5435">
          <cell r="G5435" t="str">
            <v>20241188</v>
          </cell>
          <cell r="H5435" t="str">
            <v>20241188 szla. kiegyenlítés</v>
          </cell>
          <cell r="I5435">
            <v>0</v>
          </cell>
          <cell r="J5435">
            <v>814474</v>
          </cell>
          <cell r="K5435">
            <v>135248871</v>
          </cell>
          <cell r="L5435" t="str">
            <v>T</v>
          </cell>
          <cell r="M5435">
            <v>200</v>
          </cell>
          <cell r="N5435" t="str">
            <v>B-256</v>
          </cell>
          <cell r="O5435">
            <v>45658</v>
          </cell>
        </row>
        <row r="5436">
          <cell r="G5436" t="str">
            <v>20241135</v>
          </cell>
          <cell r="H5436" t="str">
            <v>20241135 szla. kiegyenlítés</v>
          </cell>
          <cell r="I5436">
            <v>0</v>
          </cell>
          <cell r="J5436">
            <v>790639</v>
          </cell>
          <cell r="K5436">
            <v>134458232</v>
          </cell>
          <cell r="L5436" t="str">
            <v>T</v>
          </cell>
          <cell r="M5436">
            <v>200</v>
          </cell>
          <cell r="N5436" t="str">
            <v>B-256</v>
          </cell>
          <cell r="O5436">
            <v>45658</v>
          </cell>
        </row>
        <row r="5437">
          <cell r="G5437" t="str">
            <v>20241193</v>
          </cell>
          <cell r="H5437" t="str">
            <v>20241193 szla. kiegyenlítés</v>
          </cell>
          <cell r="I5437">
            <v>0</v>
          </cell>
          <cell r="J5437">
            <v>480568</v>
          </cell>
          <cell r="K5437">
            <v>133977664</v>
          </cell>
          <cell r="L5437" t="str">
            <v>T</v>
          </cell>
          <cell r="M5437">
            <v>200</v>
          </cell>
          <cell r="N5437" t="str">
            <v>B-256</v>
          </cell>
          <cell r="O5437">
            <v>45658</v>
          </cell>
        </row>
        <row r="5438">
          <cell r="G5438" t="str">
            <v>20249034</v>
          </cell>
          <cell r="H5438" t="str">
            <v>20249034 szla. kiegyenlítés</v>
          </cell>
          <cell r="I5438">
            <v>0</v>
          </cell>
          <cell r="J5438">
            <v>39835</v>
          </cell>
          <cell r="K5438">
            <v>133937829</v>
          </cell>
          <cell r="L5438" t="str">
            <v>T</v>
          </cell>
          <cell r="M5438">
            <v>200</v>
          </cell>
          <cell r="N5438" t="str">
            <v>B-256</v>
          </cell>
          <cell r="O5438">
            <v>45658</v>
          </cell>
        </row>
        <row r="5439">
          <cell r="G5439" t="str">
            <v>20241161</v>
          </cell>
          <cell r="H5439" t="str">
            <v>(átért.) árfolyam differencia</v>
          </cell>
          <cell r="I5439">
            <v>21157</v>
          </cell>
          <cell r="J5439">
            <v>0</v>
          </cell>
          <cell r="K5439">
            <v>133958986</v>
          </cell>
          <cell r="L5439" t="str">
            <v>T</v>
          </cell>
          <cell r="M5439">
            <v>300</v>
          </cell>
          <cell r="N5439" t="str">
            <v>V-1409</v>
          </cell>
          <cell r="O5439">
            <v>45658</v>
          </cell>
        </row>
        <row r="5440">
          <cell r="G5440" t="str">
            <v>20241160</v>
          </cell>
          <cell r="H5440" t="str">
            <v>(átért.) árfolyam differencia</v>
          </cell>
          <cell r="I5440">
            <v>2979</v>
          </cell>
          <cell r="J5440">
            <v>0</v>
          </cell>
          <cell r="K5440">
            <v>133961965</v>
          </cell>
          <cell r="L5440" t="str">
            <v>T</v>
          </cell>
          <cell r="M5440">
            <v>300</v>
          </cell>
          <cell r="N5440" t="str">
            <v>V-1410</v>
          </cell>
          <cell r="O5440">
            <v>45658</v>
          </cell>
        </row>
        <row r="5441">
          <cell r="G5441" t="str">
            <v>20250005</v>
          </cell>
          <cell r="H5441" t="str">
            <v>Szállítási költség 2024/12</v>
          </cell>
          <cell r="I5441">
            <v>13801</v>
          </cell>
          <cell r="J5441">
            <v>0</v>
          </cell>
          <cell r="K5441">
            <v>133975766</v>
          </cell>
          <cell r="L5441" t="str">
            <v>T</v>
          </cell>
          <cell r="M5441">
            <v>300</v>
          </cell>
          <cell r="N5441" t="str">
            <v>V-1412</v>
          </cell>
          <cell r="O5441">
            <v>45663</v>
          </cell>
        </row>
        <row r="5442">
          <cell r="G5442" t="str">
            <v>20250005</v>
          </cell>
          <cell r="H5442" t="str">
            <v>Szállítási költség 2024/12</v>
          </cell>
          <cell r="I5442">
            <v>3726</v>
          </cell>
          <cell r="J5442">
            <v>0</v>
          </cell>
          <cell r="K5442">
            <v>133979492</v>
          </cell>
          <cell r="L5442" t="str">
            <v>T</v>
          </cell>
          <cell r="M5442">
            <v>300</v>
          </cell>
          <cell r="N5442" t="str">
            <v>V-1412</v>
          </cell>
          <cell r="O5442">
            <v>45663</v>
          </cell>
        </row>
        <row r="5443">
          <cell r="G5443" t="str">
            <v/>
          </cell>
          <cell r="H5443" t="str">
            <v>Időszak záró:</v>
          </cell>
          <cell r="I5443">
            <v>1856417809</v>
          </cell>
          <cell r="J5443">
            <v>1722438317</v>
          </cell>
          <cell r="K5443">
            <v>133979492</v>
          </cell>
          <cell r="L5443" t="str">
            <v>T</v>
          </cell>
          <cell r="M5443" t="str">
            <v/>
          </cell>
          <cell r="N5443" t="str">
            <v/>
          </cell>
          <cell r="O5443" t="str">
            <v/>
          </cell>
        </row>
        <row r="5444">
          <cell r="G5444" t="str">
            <v>20230362</v>
          </cell>
          <cell r="H5444" t="str">
            <v>Értékvesztés_Tápió-Foods Kft.</v>
          </cell>
          <cell r="I5444">
            <v>0</v>
          </cell>
          <cell r="J5444">
            <v>633581</v>
          </cell>
          <cell r="K5444">
            <v>633581</v>
          </cell>
          <cell r="L5444" t="str">
            <v>K</v>
          </cell>
          <cell r="M5444">
            <v>300</v>
          </cell>
          <cell r="N5444" t="str">
            <v>V-1394</v>
          </cell>
          <cell r="O5444">
            <v>45646</v>
          </cell>
        </row>
        <row r="5445">
          <cell r="G5445" t="str">
            <v>20239014</v>
          </cell>
          <cell r="H5445" t="str">
            <v>Értékvesztés_Tápió-Foods Kft.</v>
          </cell>
          <cell r="I5445">
            <v>0</v>
          </cell>
          <cell r="J5445">
            <v>283725</v>
          </cell>
          <cell r="K5445">
            <v>917306</v>
          </cell>
          <cell r="L5445" t="str">
            <v>K</v>
          </cell>
          <cell r="M5445">
            <v>300</v>
          </cell>
          <cell r="N5445" t="str">
            <v>V-1395</v>
          </cell>
          <cell r="O5445">
            <v>45646</v>
          </cell>
        </row>
        <row r="5446">
          <cell r="G5446" t="str">
            <v/>
          </cell>
          <cell r="H5446" t="str">
            <v>Időszak záró:</v>
          </cell>
          <cell r="I5446">
            <v>0</v>
          </cell>
          <cell r="J5446">
            <v>917306</v>
          </cell>
          <cell r="K5446">
            <v>917306</v>
          </cell>
          <cell r="L5446" t="str">
            <v>K</v>
          </cell>
          <cell r="M5446" t="str">
            <v/>
          </cell>
          <cell r="N5446" t="str">
            <v/>
          </cell>
          <cell r="O5446" t="str">
            <v/>
          </cell>
        </row>
        <row r="5447">
          <cell r="G5447" t="str">
            <v>20230607</v>
          </cell>
          <cell r="H5447" t="str">
            <v>V-1676 (átért.) árfolyam diffe</v>
          </cell>
          <cell r="I5447">
            <v>1858</v>
          </cell>
          <cell r="J5447">
            <v>0</v>
          </cell>
          <cell r="K5447">
            <v>1858</v>
          </cell>
          <cell r="L5447" t="str">
            <v>T</v>
          </cell>
          <cell r="M5447">
            <v>650</v>
          </cell>
          <cell r="N5447" t="str">
            <v>A-1</v>
          </cell>
          <cell r="O5447">
            <v>45300</v>
          </cell>
        </row>
        <row r="5448">
          <cell r="G5448" t="str">
            <v>20230607</v>
          </cell>
          <cell r="H5448" t="str">
            <v>Áruértékesítés</v>
          </cell>
          <cell r="I5448">
            <v>0</v>
          </cell>
          <cell r="J5448">
            <v>51374</v>
          </cell>
          <cell r="K5448">
            <v>49516</v>
          </cell>
          <cell r="L5448" t="str">
            <v>K</v>
          </cell>
          <cell r="M5448">
            <v>600</v>
          </cell>
          <cell r="N5448" t="str">
            <v>N-5</v>
          </cell>
          <cell r="O5448">
            <v>45300</v>
          </cell>
        </row>
        <row r="5449">
          <cell r="G5449" t="str">
            <v>20248001</v>
          </cell>
          <cell r="H5449" t="str">
            <v/>
          </cell>
          <cell r="I5449">
            <v>445661</v>
          </cell>
          <cell r="J5449">
            <v>0</v>
          </cell>
          <cell r="K5449">
            <v>396145</v>
          </cell>
          <cell r="L5449" t="str">
            <v>T</v>
          </cell>
          <cell r="M5449">
            <v>300</v>
          </cell>
          <cell r="N5449" t="str">
            <v>V-96</v>
          </cell>
          <cell r="O5449">
            <v>45317</v>
          </cell>
        </row>
        <row r="5450">
          <cell r="G5450" t="str">
            <v>20240097</v>
          </cell>
          <cell r="H5450" t="str">
            <v>20240097 szla. kiegyenlítés</v>
          </cell>
          <cell r="I5450">
            <v>0</v>
          </cell>
          <cell r="J5450">
            <v>43962</v>
          </cell>
          <cell r="K5450">
            <v>352183</v>
          </cell>
          <cell r="L5450" t="str">
            <v>T</v>
          </cell>
          <cell r="M5450">
            <v>402</v>
          </cell>
          <cell r="N5450" t="str">
            <v>P-1</v>
          </cell>
          <cell r="O5450">
            <v>45348</v>
          </cell>
        </row>
        <row r="5451">
          <cell r="G5451" t="str">
            <v>20240097</v>
          </cell>
          <cell r="H5451" t="str">
            <v/>
          </cell>
          <cell r="I5451">
            <v>37489</v>
          </cell>
          <cell r="J5451">
            <v>0</v>
          </cell>
          <cell r="K5451">
            <v>389672</v>
          </cell>
          <cell r="L5451" t="str">
            <v>T</v>
          </cell>
          <cell r="M5451">
            <v>300</v>
          </cell>
          <cell r="N5451" t="str">
            <v>V-109</v>
          </cell>
          <cell r="O5451">
            <v>45322</v>
          </cell>
        </row>
        <row r="5452">
          <cell r="G5452" t="str">
            <v>20240097</v>
          </cell>
          <cell r="H5452" t="str">
            <v/>
          </cell>
          <cell r="I5452">
            <v>6976</v>
          </cell>
          <cell r="J5452">
            <v>0</v>
          </cell>
          <cell r="K5452">
            <v>396648</v>
          </cell>
          <cell r="L5452" t="str">
            <v>T</v>
          </cell>
          <cell r="M5452">
            <v>300</v>
          </cell>
          <cell r="N5452" t="str">
            <v>V-109</v>
          </cell>
          <cell r="O5452">
            <v>45322</v>
          </cell>
        </row>
        <row r="5453">
          <cell r="G5453" t="str">
            <v>20240097</v>
          </cell>
          <cell r="H5453" t="str">
            <v>árfolyam differencia</v>
          </cell>
          <cell r="I5453">
            <v>0</v>
          </cell>
          <cell r="J5453">
            <v>503</v>
          </cell>
          <cell r="K5453">
            <v>396145</v>
          </cell>
          <cell r="L5453" t="str">
            <v>T</v>
          </cell>
          <cell r="M5453">
            <v>300</v>
          </cell>
          <cell r="N5453" t="str">
            <v>V-204</v>
          </cell>
          <cell r="O5453">
            <v>45348</v>
          </cell>
        </row>
        <row r="5454">
          <cell r="G5454" t="str">
            <v>20240131</v>
          </cell>
          <cell r="H5454" t="str">
            <v>20240131 szla. kiegyenlítés</v>
          </cell>
          <cell r="I5454">
            <v>0</v>
          </cell>
          <cell r="J5454">
            <v>310590</v>
          </cell>
          <cell r="K5454">
            <v>85555</v>
          </cell>
          <cell r="L5454" t="str">
            <v>T</v>
          </cell>
          <cell r="M5454">
            <v>201</v>
          </cell>
          <cell r="N5454" t="str">
            <v>B-7</v>
          </cell>
          <cell r="O5454">
            <v>45330</v>
          </cell>
        </row>
        <row r="5455">
          <cell r="G5455" t="str">
            <v>20240131</v>
          </cell>
          <cell r="H5455" t="str">
            <v>árfolyam differencia</v>
          </cell>
          <cell r="I5455">
            <v>129</v>
          </cell>
          <cell r="J5455">
            <v>0</v>
          </cell>
          <cell r="K5455">
            <v>85684</v>
          </cell>
          <cell r="L5455" t="str">
            <v>T</v>
          </cell>
          <cell r="M5455">
            <v>300</v>
          </cell>
          <cell r="N5455" t="str">
            <v>V-157</v>
          </cell>
          <cell r="O5455">
            <v>45330</v>
          </cell>
        </row>
        <row r="5456">
          <cell r="G5456" t="str">
            <v>20240131</v>
          </cell>
          <cell r="H5456" t="str">
            <v/>
          </cell>
          <cell r="I5456">
            <v>310461</v>
          </cell>
          <cell r="J5456">
            <v>0</v>
          </cell>
          <cell r="K5456">
            <v>396145</v>
          </cell>
          <cell r="L5456" t="str">
            <v>T</v>
          </cell>
          <cell r="M5456">
            <v>300</v>
          </cell>
          <cell r="N5456" t="str">
            <v>V-146</v>
          </cell>
          <cell r="O5456">
            <v>45330</v>
          </cell>
        </row>
        <row r="5457">
          <cell r="G5457" t="str">
            <v>20248001</v>
          </cell>
          <cell r="H5457" t="str">
            <v>20248001 szla. kiegyenlítés</v>
          </cell>
          <cell r="I5457">
            <v>0</v>
          </cell>
          <cell r="J5457">
            <v>450077</v>
          </cell>
          <cell r="K5457">
            <v>53932</v>
          </cell>
          <cell r="L5457" t="str">
            <v>K</v>
          </cell>
          <cell r="M5457">
            <v>201</v>
          </cell>
          <cell r="N5457" t="str">
            <v>B-9</v>
          </cell>
          <cell r="O5457">
            <v>45341</v>
          </cell>
        </row>
        <row r="5458">
          <cell r="G5458" t="str">
            <v>20248001</v>
          </cell>
          <cell r="H5458" t="str">
            <v>árfolyam differencia</v>
          </cell>
          <cell r="I5458">
            <v>4416</v>
          </cell>
          <cell r="J5458">
            <v>0</v>
          </cell>
          <cell r="K5458">
            <v>49516</v>
          </cell>
          <cell r="L5458" t="str">
            <v>K</v>
          </cell>
          <cell r="M5458">
            <v>300</v>
          </cell>
          <cell r="N5458" t="str">
            <v>V-178</v>
          </cell>
          <cell r="O5458">
            <v>45341</v>
          </cell>
        </row>
        <row r="5459">
          <cell r="G5459" t="str">
            <v>20240168</v>
          </cell>
          <cell r="H5459" t="str">
            <v>20240168 szla. kiegyenlítés</v>
          </cell>
          <cell r="I5459">
            <v>0</v>
          </cell>
          <cell r="J5459">
            <v>6294045</v>
          </cell>
          <cell r="K5459">
            <v>6343561</v>
          </cell>
          <cell r="L5459" t="str">
            <v>K</v>
          </cell>
          <cell r="M5459">
            <v>201</v>
          </cell>
          <cell r="N5459" t="str">
            <v>B-10</v>
          </cell>
          <cell r="O5459">
            <v>45343</v>
          </cell>
        </row>
        <row r="5460">
          <cell r="G5460" t="str">
            <v>20240168</v>
          </cell>
          <cell r="H5460" t="str">
            <v/>
          </cell>
          <cell r="I5460">
            <v>6297442</v>
          </cell>
          <cell r="J5460">
            <v>0</v>
          </cell>
          <cell r="K5460">
            <v>46119</v>
          </cell>
          <cell r="L5460" t="str">
            <v>K</v>
          </cell>
          <cell r="M5460">
            <v>300</v>
          </cell>
          <cell r="N5460" t="str">
            <v>V-179</v>
          </cell>
          <cell r="O5460">
            <v>45343</v>
          </cell>
        </row>
        <row r="5461">
          <cell r="G5461" t="str">
            <v>20240168</v>
          </cell>
          <cell r="H5461" t="str">
            <v>árfolyam differencia</v>
          </cell>
          <cell r="I5461">
            <v>0</v>
          </cell>
          <cell r="J5461">
            <v>3397</v>
          </cell>
          <cell r="K5461">
            <v>49516</v>
          </cell>
          <cell r="L5461" t="str">
            <v>K</v>
          </cell>
          <cell r="M5461">
            <v>300</v>
          </cell>
          <cell r="N5461" t="str">
            <v>V-180</v>
          </cell>
          <cell r="O5461">
            <v>45343</v>
          </cell>
        </row>
        <row r="5462">
          <cell r="G5462" t="str">
            <v>20240166</v>
          </cell>
          <cell r="H5462" t="str">
            <v/>
          </cell>
          <cell r="I5462">
            <v>6425090</v>
          </cell>
          <cell r="J5462">
            <v>0</v>
          </cell>
          <cell r="K5462">
            <v>6375574</v>
          </cell>
          <cell r="L5462" t="str">
            <v>T</v>
          </cell>
          <cell r="M5462">
            <v>300</v>
          </cell>
          <cell r="N5462" t="str">
            <v>V-188</v>
          </cell>
          <cell r="O5462">
            <v>45345</v>
          </cell>
        </row>
        <row r="5463">
          <cell r="G5463" t="str">
            <v>20240167</v>
          </cell>
          <cell r="H5463" t="str">
            <v/>
          </cell>
          <cell r="I5463">
            <v>0</v>
          </cell>
          <cell r="J5463">
            <v>6425090</v>
          </cell>
          <cell r="K5463">
            <v>49516</v>
          </cell>
          <cell r="L5463" t="str">
            <v>K</v>
          </cell>
          <cell r="M5463">
            <v>300</v>
          </cell>
          <cell r="N5463" t="str">
            <v>V-189</v>
          </cell>
          <cell r="O5463">
            <v>45345</v>
          </cell>
        </row>
        <row r="5464">
          <cell r="G5464" t="str">
            <v>20240187</v>
          </cell>
          <cell r="H5464" t="str">
            <v/>
          </cell>
          <cell r="I5464">
            <v>603137</v>
          </cell>
          <cell r="J5464">
            <v>0</v>
          </cell>
          <cell r="K5464">
            <v>553621</v>
          </cell>
          <cell r="L5464" t="str">
            <v>T</v>
          </cell>
          <cell r="M5464">
            <v>300</v>
          </cell>
          <cell r="N5464" t="str">
            <v>V-212</v>
          </cell>
          <cell r="O5464">
            <v>45351</v>
          </cell>
        </row>
        <row r="5465">
          <cell r="G5465" t="str">
            <v>20240187</v>
          </cell>
          <cell r="H5465" t="str">
            <v>20240187 szla. kiegyenlítés</v>
          </cell>
          <cell r="I5465">
            <v>0</v>
          </cell>
          <cell r="J5465">
            <v>610687</v>
          </cell>
          <cell r="K5465">
            <v>57066</v>
          </cell>
          <cell r="L5465" t="str">
            <v>K</v>
          </cell>
          <cell r="M5465">
            <v>402</v>
          </cell>
          <cell r="N5465" t="str">
            <v>P-3</v>
          </cell>
          <cell r="O5465">
            <v>45384</v>
          </cell>
        </row>
        <row r="5466">
          <cell r="G5466" t="str">
            <v>20240187</v>
          </cell>
          <cell r="H5466" t="str">
            <v>árfolyam differencia</v>
          </cell>
          <cell r="I5466">
            <v>7550</v>
          </cell>
          <cell r="J5466">
            <v>0</v>
          </cell>
          <cell r="K5466">
            <v>49516</v>
          </cell>
          <cell r="L5466" t="str">
            <v>K</v>
          </cell>
          <cell r="M5466">
            <v>300</v>
          </cell>
          <cell r="N5466" t="str">
            <v>V-336</v>
          </cell>
          <cell r="O5466">
            <v>45384</v>
          </cell>
        </row>
        <row r="5467">
          <cell r="G5467" t="str">
            <v>20240239</v>
          </cell>
          <cell r="H5467" t="str">
            <v/>
          </cell>
          <cell r="I5467">
            <v>45942</v>
          </cell>
          <cell r="J5467">
            <v>0</v>
          </cell>
          <cell r="K5467">
            <v>3574</v>
          </cell>
          <cell r="L5467" t="str">
            <v>K</v>
          </cell>
          <cell r="M5467">
            <v>300</v>
          </cell>
          <cell r="N5467" t="str">
            <v>V-270</v>
          </cell>
          <cell r="O5467">
            <v>45369</v>
          </cell>
        </row>
        <row r="5468">
          <cell r="G5468" t="str">
            <v>20240239</v>
          </cell>
          <cell r="H5468" t="str">
            <v>20240239 szla. kiegyenlítés</v>
          </cell>
          <cell r="I5468">
            <v>0</v>
          </cell>
          <cell r="J5468">
            <v>45718</v>
          </cell>
          <cell r="K5468">
            <v>49292</v>
          </cell>
          <cell r="L5468" t="str">
            <v>K</v>
          </cell>
          <cell r="M5468">
            <v>402</v>
          </cell>
          <cell r="N5468" t="str">
            <v>P-4</v>
          </cell>
          <cell r="O5468">
            <v>45384</v>
          </cell>
        </row>
        <row r="5469">
          <cell r="G5469" t="str">
            <v>20240239</v>
          </cell>
          <cell r="H5469" t="str">
            <v>árfolyam differencia</v>
          </cell>
          <cell r="I5469">
            <v>0</v>
          </cell>
          <cell r="J5469">
            <v>224</v>
          </cell>
          <cell r="K5469">
            <v>49516</v>
          </cell>
          <cell r="L5469" t="str">
            <v>K</v>
          </cell>
          <cell r="M5469">
            <v>300</v>
          </cell>
          <cell r="N5469" t="str">
            <v>V-337</v>
          </cell>
          <cell r="O5469">
            <v>45384</v>
          </cell>
        </row>
        <row r="5470">
          <cell r="G5470" t="str">
            <v>20240321</v>
          </cell>
          <cell r="H5470" t="str">
            <v/>
          </cell>
          <cell r="I5470">
            <v>561816</v>
          </cell>
          <cell r="J5470">
            <v>0</v>
          </cell>
          <cell r="K5470">
            <v>512300</v>
          </cell>
          <cell r="L5470" t="str">
            <v>T</v>
          </cell>
          <cell r="M5470">
            <v>300</v>
          </cell>
          <cell r="N5470" t="str">
            <v>V-365</v>
          </cell>
          <cell r="O5470">
            <v>45400</v>
          </cell>
        </row>
        <row r="5471">
          <cell r="G5471" t="str">
            <v>20240326</v>
          </cell>
          <cell r="H5471" t="str">
            <v/>
          </cell>
          <cell r="I5471">
            <v>16998</v>
          </cell>
          <cell r="J5471">
            <v>0</v>
          </cell>
          <cell r="K5471">
            <v>529298</v>
          </cell>
          <cell r="L5471" t="str">
            <v>T</v>
          </cell>
          <cell r="M5471">
            <v>300</v>
          </cell>
          <cell r="N5471" t="str">
            <v>V-372</v>
          </cell>
          <cell r="O5471">
            <v>45400</v>
          </cell>
        </row>
        <row r="5472">
          <cell r="G5472" t="str">
            <v>20240326</v>
          </cell>
          <cell r="H5472" t="str">
            <v/>
          </cell>
          <cell r="I5472">
            <v>102887</v>
          </cell>
          <cell r="J5472">
            <v>0</v>
          </cell>
          <cell r="K5472">
            <v>632185</v>
          </cell>
          <cell r="L5472" t="str">
            <v>T</v>
          </cell>
          <cell r="M5472">
            <v>300</v>
          </cell>
          <cell r="N5472" t="str">
            <v>V-372</v>
          </cell>
          <cell r="O5472">
            <v>45400</v>
          </cell>
        </row>
        <row r="5473">
          <cell r="G5473" t="str">
            <v>20240337</v>
          </cell>
          <cell r="H5473" t="str">
            <v>20240337 szla. kiegyenlítés</v>
          </cell>
          <cell r="I5473">
            <v>0</v>
          </cell>
          <cell r="J5473">
            <v>6358920</v>
          </cell>
          <cell r="K5473">
            <v>5726735</v>
          </cell>
          <cell r="L5473" t="str">
            <v>K</v>
          </cell>
          <cell r="M5473">
            <v>201</v>
          </cell>
          <cell r="N5473" t="str">
            <v>B-21</v>
          </cell>
          <cell r="O5473">
            <v>45400</v>
          </cell>
        </row>
        <row r="5474">
          <cell r="G5474" t="str">
            <v>20240337</v>
          </cell>
          <cell r="H5474" t="str">
            <v/>
          </cell>
          <cell r="I5474">
            <v>6358920</v>
          </cell>
          <cell r="J5474">
            <v>0</v>
          </cell>
          <cell r="K5474">
            <v>632185</v>
          </cell>
          <cell r="L5474" t="str">
            <v>T</v>
          </cell>
          <cell r="M5474">
            <v>300</v>
          </cell>
          <cell r="N5474" t="str">
            <v>V-384</v>
          </cell>
          <cell r="O5474">
            <v>45400</v>
          </cell>
        </row>
        <row r="5475">
          <cell r="G5475" t="str">
            <v>20240368</v>
          </cell>
          <cell r="H5475" t="str">
            <v>20240368 szla. kiegyenlítés</v>
          </cell>
          <cell r="I5475">
            <v>0</v>
          </cell>
          <cell r="J5475">
            <v>352978</v>
          </cell>
          <cell r="K5475">
            <v>279207</v>
          </cell>
          <cell r="L5475" t="str">
            <v>T</v>
          </cell>
          <cell r="M5475">
            <v>201</v>
          </cell>
          <cell r="N5475" t="str">
            <v>B-22</v>
          </cell>
          <cell r="O5475">
            <v>45407</v>
          </cell>
        </row>
        <row r="5476">
          <cell r="G5476" t="str">
            <v>20240368</v>
          </cell>
          <cell r="H5476" t="str">
            <v>árfolyam differencia</v>
          </cell>
          <cell r="I5476">
            <v>510</v>
          </cell>
          <cell r="J5476">
            <v>0</v>
          </cell>
          <cell r="K5476">
            <v>279717</v>
          </cell>
          <cell r="L5476" t="str">
            <v>T</v>
          </cell>
          <cell r="M5476">
            <v>300</v>
          </cell>
          <cell r="N5476" t="str">
            <v>V-429</v>
          </cell>
          <cell r="O5476">
            <v>45407</v>
          </cell>
        </row>
        <row r="5477">
          <cell r="G5477" t="str">
            <v>20240368</v>
          </cell>
          <cell r="H5477" t="str">
            <v/>
          </cell>
          <cell r="I5477">
            <v>352468</v>
          </cell>
          <cell r="J5477">
            <v>0</v>
          </cell>
          <cell r="K5477">
            <v>632185</v>
          </cell>
          <cell r="L5477" t="str">
            <v>T</v>
          </cell>
          <cell r="M5477">
            <v>300</v>
          </cell>
          <cell r="N5477" t="str">
            <v>V-417</v>
          </cell>
          <cell r="O5477">
            <v>45407</v>
          </cell>
        </row>
        <row r="5478">
          <cell r="G5478" t="str">
            <v>20240326</v>
          </cell>
          <cell r="H5478" t="str">
            <v>20240326 szla. kiegyenlítés</v>
          </cell>
          <cell r="I5478">
            <v>0</v>
          </cell>
          <cell r="J5478">
            <v>120548</v>
          </cell>
          <cell r="K5478">
            <v>511637</v>
          </cell>
          <cell r="L5478" t="str">
            <v>T</v>
          </cell>
          <cell r="M5478">
            <v>402</v>
          </cell>
          <cell r="N5478" t="str">
            <v>P-7</v>
          </cell>
          <cell r="O5478">
            <v>45414</v>
          </cell>
        </row>
        <row r="5479">
          <cell r="G5479" t="str">
            <v>20240373</v>
          </cell>
          <cell r="H5479" t="str">
            <v/>
          </cell>
          <cell r="I5479">
            <v>55564</v>
          </cell>
          <cell r="J5479">
            <v>0</v>
          </cell>
          <cell r="K5479">
            <v>567201</v>
          </cell>
          <cell r="L5479" t="str">
            <v>T</v>
          </cell>
          <cell r="M5479">
            <v>300</v>
          </cell>
          <cell r="N5479" t="str">
            <v>V-423</v>
          </cell>
          <cell r="O5479">
            <v>45407</v>
          </cell>
        </row>
        <row r="5480">
          <cell r="G5480" t="str">
            <v>20240326</v>
          </cell>
          <cell r="H5480" t="str">
            <v>árfolyam differencia</v>
          </cell>
          <cell r="I5480">
            <v>663</v>
          </cell>
          <cell r="J5480">
            <v>0</v>
          </cell>
          <cell r="K5480">
            <v>567864</v>
          </cell>
          <cell r="L5480" t="str">
            <v>T</v>
          </cell>
          <cell r="M5480">
            <v>300</v>
          </cell>
          <cell r="N5480" t="str">
            <v>V-452</v>
          </cell>
          <cell r="O5480">
            <v>45414</v>
          </cell>
        </row>
        <row r="5481">
          <cell r="G5481" t="str">
            <v>20240373</v>
          </cell>
          <cell r="H5481" t="str">
            <v>20240373 szla. kiegyenlítés</v>
          </cell>
          <cell r="I5481">
            <v>0</v>
          </cell>
          <cell r="J5481">
            <v>55349</v>
          </cell>
          <cell r="K5481">
            <v>512515</v>
          </cell>
          <cell r="L5481" t="str">
            <v>T</v>
          </cell>
          <cell r="M5481">
            <v>402</v>
          </cell>
          <cell r="N5481" t="str">
            <v>P-8</v>
          </cell>
          <cell r="O5481">
            <v>45414</v>
          </cell>
        </row>
        <row r="5482">
          <cell r="G5482" t="str">
            <v>20240373</v>
          </cell>
          <cell r="H5482" t="str">
            <v>árfolyam differencia</v>
          </cell>
          <cell r="I5482">
            <v>0</v>
          </cell>
          <cell r="J5482">
            <v>215</v>
          </cell>
          <cell r="K5482">
            <v>512300</v>
          </cell>
          <cell r="L5482" t="str">
            <v>T</v>
          </cell>
          <cell r="M5482">
            <v>300</v>
          </cell>
          <cell r="N5482" t="str">
            <v>V-453</v>
          </cell>
          <cell r="O5482">
            <v>45414</v>
          </cell>
        </row>
        <row r="5483">
          <cell r="G5483" t="str">
            <v>20240321</v>
          </cell>
          <cell r="H5483" t="str">
            <v>20240321 szla. kiegyenlítés</v>
          </cell>
          <cell r="I5483">
            <v>0</v>
          </cell>
          <cell r="J5483">
            <v>563247</v>
          </cell>
          <cell r="K5483">
            <v>50947</v>
          </cell>
          <cell r="L5483" t="str">
            <v>K</v>
          </cell>
          <cell r="M5483">
            <v>201</v>
          </cell>
          <cell r="N5483" t="str">
            <v>B-23</v>
          </cell>
          <cell r="O5483">
            <v>45421</v>
          </cell>
        </row>
        <row r="5484">
          <cell r="G5484" t="str">
            <v>20240321</v>
          </cell>
          <cell r="H5484" t="str">
            <v>árfolyam differencia</v>
          </cell>
          <cell r="I5484">
            <v>1431</v>
          </cell>
          <cell r="J5484">
            <v>0</v>
          </cell>
          <cell r="K5484">
            <v>49516</v>
          </cell>
          <cell r="L5484" t="str">
            <v>K</v>
          </cell>
          <cell r="M5484">
            <v>300</v>
          </cell>
          <cell r="N5484" t="str">
            <v>V-458</v>
          </cell>
          <cell r="O5484">
            <v>45421</v>
          </cell>
        </row>
        <row r="5485">
          <cell r="G5485" t="str">
            <v>20240456</v>
          </cell>
          <cell r="H5485" t="str">
            <v/>
          </cell>
          <cell r="I5485">
            <v>123512</v>
          </cell>
          <cell r="J5485">
            <v>0</v>
          </cell>
          <cell r="K5485">
            <v>73996</v>
          </cell>
          <cell r="L5485" t="str">
            <v>T</v>
          </cell>
          <cell r="M5485">
            <v>300</v>
          </cell>
          <cell r="N5485" t="str">
            <v>V-514</v>
          </cell>
          <cell r="O5485">
            <v>45435</v>
          </cell>
        </row>
        <row r="5486">
          <cell r="G5486" t="str">
            <v>20240456</v>
          </cell>
          <cell r="H5486" t="str">
            <v>20240456 szla. kiegyenlítés</v>
          </cell>
          <cell r="I5486">
            <v>0</v>
          </cell>
          <cell r="J5486">
            <v>124084</v>
          </cell>
          <cell r="K5486">
            <v>50088</v>
          </cell>
          <cell r="L5486" t="str">
            <v>K</v>
          </cell>
          <cell r="M5486">
            <v>402</v>
          </cell>
          <cell r="N5486" t="str">
            <v>P-14</v>
          </cell>
          <cell r="O5486">
            <v>45443</v>
          </cell>
        </row>
        <row r="5487">
          <cell r="G5487" t="str">
            <v>20240456</v>
          </cell>
          <cell r="H5487" t="str">
            <v>árfolyam differencia</v>
          </cell>
          <cell r="I5487">
            <v>572</v>
          </cell>
          <cell r="J5487">
            <v>0</v>
          </cell>
          <cell r="K5487">
            <v>49516</v>
          </cell>
          <cell r="L5487" t="str">
            <v>K</v>
          </cell>
          <cell r="M5487">
            <v>300</v>
          </cell>
          <cell r="N5487" t="str">
            <v>V-563</v>
          </cell>
          <cell r="O5487">
            <v>45443</v>
          </cell>
        </row>
        <row r="5488">
          <cell r="G5488" t="str">
            <v>20240500</v>
          </cell>
          <cell r="H5488" t="str">
            <v/>
          </cell>
          <cell r="I5488">
            <v>1544786</v>
          </cell>
          <cell r="J5488">
            <v>0</v>
          </cell>
          <cell r="K5488">
            <v>1495270</v>
          </cell>
          <cell r="L5488" t="str">
            <v>T</v>
          </cell>
          <cell r="M5488">
            <v>300</v>
          </cell>
          <cell r="N5488" t="str">
            <v>V-565</v>
          </cell>
          <cell r="O5488">
            <v>45443</v>
          </cell>
        </row>
        <row r="5489">
          <cell r="G5489" t="str">
            <v>20240539</v>
          </cell>
          <cell r="H5489" t="str">
            <v>20240539 szla. kiegyenlítés</v>
          </cell>
          <cell r="I5489">
            <v>0</v>
          </cell>
          <cell r="J5489">
            <v>6384967</v>
          </cell>
          <cell r="K5489">
            <v>4889697</v>
          </cell>
          <cell r="L5489" t="str">
            <v>K</v>
          </cell>
          <cell r="M5489">
            <v>201</v>
          </cell>
          <cell r="N5489" t="str">
            <v>B-32</v>
          </cell>
          <cell r="O5489">
            <v>45463</v>
          </cell>
        </row>
        <row r="5490">
          <cell r="G5490" t="str">
            <v>20240540</v>
          </cell>
          <cell r="H5490" t="str">
            <v>20240540 szla. kiegyenlítés</v>
          </cell>
          <cell r="I5490">
            <v>0</v>
          </cell>
          <cell r="J5490">
            <v>781427</v>
          </cell>
          <cell r="K5490">
            <v>5671124</v>
          </cell>
          <cell r="L5490" t="str">
            <v>K</v>
          </cell>
          <cell r="M5490">
            <v>201</v>
          </cell>
          <cell r="N5490" t="str">
            <v>B-32</v>
          </cell>
          <cell r="O5490">
            <v>45463</v>
          </cell>
        </row>
        <row r="5491">
          <cell r="G5491" t="str">
            <v>20240539</v>
          </cell>
          <cell r="H5491" t="str">
            <v>árfolyam differencia</v>
          </cell>
          <cell r="I5491">
            <v>0</v>
          </cell>
          <cell r="J5491">
            <v>13105</v>
          </cell>
          <cell r="K5491">
            <v>5684229</v>
          </cell>
          <cell r="L5491" t="str">
            <v>K</v>
          </cell>
          <cell r="M5491">
            <v>300</v>
          </cell>
          <cell r="N5491" t="str">
            <v>V-632</v>
          </cell>
          <cell r="O5491">
            <v>45463</v>
          </cell>
        </row>
        <row r="5492">
          <cell r="G5492" t="str">
            <v>20240540</v>
          </cell>
          <cell r="H5492" t="str">
            <v>árfolyam differencia</v>
          </cell>
          <cell r="I5492">
            <v>0</v>
          </cell>
          <cell r="J5492">
            <v>1604</v>
          </cell>
          <cell r="K5492">
            <v>5685833</v>
          </cell>
          <cell r="L5492" t="str">
            <v>K</v>
          </cell>
          <cell r="M5492">
            <v>300</v>
          </cell>
          <cell r="N5492" t="str">
            <v>V-633</v>
          </cell>
          <cell r="O5492">
            <v>45463</v>
          </cell>
        </row>
        <row r="5493">
          <cell r="G5493" t="str">
            <v>20240537</v>
          </cell>
          <cell r="H5493" t="str">
            <v>20240537 szla. kiegyenlítés</v>
          </cell>
          <cell r="I5493">
            <v>0</v>
          </cell>
          <cell r="J5493">
            <v>856983</v>
          </cell>
          <cell r="K5493">
            <v>6542816</v>
          </cell>
          <cell r="L5493" t="str">
            <v>K</v>
          </cell>
          <cell r="M5493">
            <v>502</v>
          </cell>
          <cell r="N5493" t="str">
            <v>B-2</v>
          </cell>
          <cell r="O5493">
            <v>45463</v>
          </cell>
        </row>
        <row r="5494">
          <cell r="G5494" t="str">
            <v>20240537</v>
          </cell>
          <cell r="H5494" t="str">
            <v/>
          </cell>
          <cell r="I5494">
            <v>855228</v>
          </cell>
          <cell r="J5494">
            <v>0</v>
          </cell>
          <cell r="K5494">
            <v>5687588</v>
          </cell>
          <cell r="L5494" t="str">
            <v>K</v>
          </cell>
          <cell r="M5494">
            <v>300</v>
          </cell>
          <cell r="N5494" t="str">
            <v>V-607</v>
          </cell>
          <cell r="O5494">
            <v>45463</v>
          </cell>
        </row>
        <row r="5495">
          <cell r="G5495" t="str">
            <v>20240537</v>
          </cell>
          <cell r="H5495" t="str">
            <v>árfolyam differencia</v>
          </cell>
          <cell r="I5495">
            <v>1755</v>
          </cell>
          <cell r="J5495">
            <v>0</v>
          </cell>
          <cell r="K5495">
            <v>5685833</v>
          </cell>
          <cell r="L5495" t="str">
            <v>K</v>
          </cell>
          <cell r="M5495">
            <v>300</v>
          </cell>
          <cell r="N5495" t="str">
            <v>V-635</v>
          </cell>
          <cell r="O5495">
            <v>45463</v>
          </cell>
        </row>
        <row r="5496">
          <cell r="G5496" t="str">
            <v>20240539</v>
          </cell>
          <cell r="H5496" t="str">
            <v/>
          </cell>
          <cell r="I5496">
            <v>6398072</v>
          </cell>
          <cell r="J5496">
            <v>0</v>
          </cell>
          <cell r="K5496">
            <v>712239</v>
          </cell>
          <cell r="L5496" t="str">
            <v>T</v>
          </cell>
          <cell r="M5496">
            <v>300</v>
          </cell>
          <cell r="N5496" t="str">
            <v>V-609</v>
          </cell>
          <cell r="O5496">
            <v>45463</v>
          </cell>
        </row>
        <row r="5497">
          <cell r="G5497" t="str">
            <v>20240540</v>
          </cell>
          <cell r="H5497" t="str">
            <v/>
          </cell>
          <cell r="I5497">
            <v>783031</v>
          </cell>
          <cell r="J5497">
            <v>0</v>
          </cell>
          <cell r="K5497">
            <v>1495270</v>
          </cell>
          <cell r="L5497" t="str">
            <v>T</v>
          </cell>
          <cell r="M5497">
            <v>300</v>
          </cell>
          <cell r="N5497" t="str">
            <v>V-610</v>
          </cell>
          <cell r="O5497">
            <v>45463</v>
          </cell>
        </row>
        <row r="5498">
          <cell r="G5498" t="str">
            <v>20240543</v>
          </cell>
          <cell r="H5498" t="str">
            <v/>
          </cell>
          <cell r="I5498">
            <v>74942</v>
          </cell>
          <cell r="J5498">
            <v>0</v>
          </cell>
          <cell r="K5498">
            <v>1570212</v>
          </cell>
          <cell r="L5498" t="str">
            <v>T</v>
          </cell>
          <cell r="M5498">
            <v>300</v>
          </cell>
          <cell r="N5498" t="str">
            <v>V-613</v>
          </cell>
          <cell r="O5498">
            <v>45463</v>
          </cell>
        </row>
        <row r="5499">
          <cell r="G5499" t="str">
            <v>20240500</v>
          </cell>
          <cell r="H5499" t="str">
            <v>20240500 szla. kiegyenlítés</v>
          </cell>
          <cell r="I5499">
            <v>0</v>
          </cell>
          <cell r="J5499">
            <v>1581335</v>
          </cell>
          <cell r="K5499">
            <v>11123</v>
          </cell>
          <cell r="L5499" t="str">
            <v>K</v>
          </cell>
          <cell r="M5499">
            <v>201</v>
          </cell>
          <cell r="N5499" t="str">
            <v>B-34</v>
          </cell>
          <cell r="O5499">
            <v>45469</v>
          </cell>
        </row>
        <row r="5500">
          <cell r="G5500" t="str">
            <v>20240500</v>
          </cell>
          <cell r="H5500" t="str">
            <v>árfolyam differencia</v>
          </cell>
          <cell r="I5500">
            <v>36549</v>
          </cell>
          <cell r="J5500">
            <v>0</v>
          </cell>
          <cell r="K5500">
            <v>25426</v>
          </cell>
          <cell r="L5500" t="str">
            <v>T</v>
          </cell>
          <cell r="M5500">
            <v>300</v>
          </cell>
          <cell r="N5500" t="str">
            <v>V-661</v>
          </cell>
          <cell r="O5500">
            <v>45469</v>
          </cell>
        </row>
        <row r="5501">
          <cell r="G5501" t="str">
            <v>20240574</v>
          </cell>
          <cell r="H5501" t="str">
            <v/>
          </cell>
          <cell r="I5501">
            <v>804385</v>
          </cell>
          <cell r="J5501">
            <v>0</v>
          </cell>
          <cell r="K5501">
            <v>829811</v>
          </cell>
          <cell r="L5501" t="str">
            <v>T</v>
          </cell>
          <cell r="M5501">
            <v>300</v>
          </cell>
          <cell r="N5501" t="str">
            <v>V-651</v>
          </cell>
          <cell r="O5501">
            <v>45469</v>
          </cell>
        </row>
        <row r="5502">
          <cell r="G5502" t="str">
            <v>20240574</v>
          </cell>
          <cell r="H5502" t="str">
            <v>20240574 szla. kiegyenlítés</v>
          </cell>
          <cell r="I5502">
            <v>0</v>
          </cell>
          <cell r="J5502">
            <v>791600</v>
          </cell>
          <cell r="K5502">
            <v>38211</v>
          </cell>
          <cell r="L5502" t="str">
            <v>T</v>
          </cell>
          <cell r="M5502">
            <v>201</v>
          </cell>
          <cell r="N5502" t="str">
            <v>B-42</v>
          </cell>
          <cell r="O5502">
            <v>45504</v>
          </cell>
        </row>
        <row r="5503">
          <cell r="G5503" t="str">
            <v>20240574</v>
          </cell>
          <cell r="H5503" t="str">
            <v>árfolyam differencia</v>
          </cell>
          <cell r="I5503">
            <v>0</v>
          </cell>
          <cell r="J5503">
            <v>12785</v>
          </cell>
          <cell r="K5503">
            <v>25426</v>
          </cell>
          <cell r="L5503" t="str">
            <v>T</v>
          </cell>
          <cell r="M5503">
            <v>300</v>
          </cell>
          <cell r="N5503" t="str">
            <v>V-777</v>
          </cell>
          <cell r="O5503">
            <v>45504</v>
          </cell>
        </row>
        <row r="5504">
          <cell r="G5504" t="str">
            <v>20240689</v>
          </cell>
          <cell r="H5504" t="str">
            <v>20240689 szla. kiegyenlítés</v>
          </cell>
          <cell r="I5504">
            <v>0</v>
          </cell>
          <cell r="J5504">
            <v>2472130</v>
          </cell>
          <cell r="K5504">
            <v>2446704</v>
          </cell>
          <cell r="L5504" t="str">
            <v>K</v>
          </cell>
          <cell r="M5504">
            <v>201</v>
          </cell>
          <cell r="N5504" t="str">
            <v>B-43</v>
          </cell>
          <cell r="O5504">
            <v>45504</v>
          </cell>
        </row>
        <row r="5505">
          <cell r="G5505" t="str">
            <v>20240643</v>
          </cell>
          <cell r="H5505" t="str">
            <v/>
          </cell>
          <cell r="I5505">
            <v>121334</v>
          </cell>
          <cell r="J5505">
            <v>0</v>
          </cell>
          <cell r="K5505">
            <v>2325370</v>
          </cell>
          <cell r="L5505" t="str">
            <v>K</v>
          </cell>
          <cell r="M5505">
            <v>300</v>
          </cell>
          <cell r="N5505" t="str">
            <v>V-728</v>
          </cell>
          <cell r="O5505">
            <v>45498</v>
          </cell>
        </row>
        <row r="5506">
          <cell r="G5506" t="str">
            <v>20240689</v>
          </cell>
          <cell r="H5506" t="str">
            <v>árfolyam differencia</v>
          </cell>
          <cell r="I5506">
            <v>0</v>
          </cell>
          <cell r="J5506">
            <v>2340</v>
          </cell>
          <cell r="K5506">
            <v>2327710</v>
          </cell>
          <cell r="L5506" t="str">
            <v>K</v>
          </cell>
          <cell r="M5506">
            <v>300</v>
          </cell>
          <cell r="N5506" t="str">
            <v>V-781</v>
          </cell>
          <cell r="O5506">
            <v>45504</v>
          </cell>
        </row>
        <row r="5507">
          <cell r="G5507" t="str">
            <v>20240689</v>
          </cell>
          <cell r="H5507" t="str">
            <v/>
          </cell>
          <cell r="I5507">
            <v>2474470</v>
          </cell>
          <cell r="J5507">
            <v>0</v>
          </cell>
          <cell r="K5507">
            <v>146760</v>
          </cell>
          <cell r="L5507" t="str">
            <v>T</v>
          </cell>
          <cell r="M5507">
            <v>300</v>
          </cell>
          <cell r="N5507" t="str">
            <v>V-779</v>
          </cell>
          <cell r="O5507">
            <v>45505</v>
          </cell>
        </row>
        <row r="5508">
          <cell r="G5508" t="str">
            <v>20240543</v>
          </cell>
          <cell r="H5508" t="str">
            <v>20240543 szla. kiegyenlítés</v>
          </cell>
          <cell r="I5508">
            <v>0</v>
          </cell>
          <cell r="J5508">
            <v>75031</v>
          </cell>
          <cell r="K5508">
            <v>71729</v>
          </cell>
          <cell r="L5508" t="str">
            <v>T</v>
          </cell>
          <cell r="M5508">
            <v>402</v>
          </cell>
          <cell r="N5508" t="str">
            <v>P-18</v>
          </cell>
          <cell r="O5508">
            <v>45513</v>
          </cell>
        </row>
        <row r="5509">
          <cell r="G5509" t="str">
            <v>20240543</v>
          </cell>
          <cell r="H5509" t="str">
            <v>árfolyam differencia</v>
          </cell>
          <cell r="I5509">
            <v>89</v>
          </cell>
          <cell r="J5509">
            <v>0</v>
          </cell>
          <cell r="K5509">
            <v>71818</v>
          </cell>
          <cell r="L5509" t="str">
            <v>T</v>
          </cell>
          <cell r="M5509">
            <v>300</v>
          </cell>
          <cell r="N5509" t="str">
            <v>V-809</v>
          </cell>
          <cell r="O5509">
            <v>45513</v>
          </cell>
        </row>
        <row r="5510">
          <cell r="G5510" t="str">
            <v>20240643</v>
          </cell>
          <cell r="H5510" t="str">
            <v>20240643 szla. kiegyenlítés</v>
          </cell>
          <cell r="I5510">
            <v>0</v>
          </cell>
          <cell r="J5510">
            <v>123129</v>
          </cell>
          <cell r="K5510">
            <v>51311</v>
          </cell>
          <cell r="L5510" t="str">
            <v>K</v>
          </cell>
          <cell r="M5510">
            <v>402</v>
          </cell>
          <cell r="N5510" t="str">
            <v>P-17</v>
          </cell>
          <cell r="O5510">
            <v>45513</v>
          </cell>
        </row>
        <row r="5511">
          <cell r="G5511" t="str">
            <v>20240714</v>
          </cell>
          <cell r="H5511" t="str">
            <v/>
          </cell>
          <cell r="I5511">
            <v>101015</v>
          </cell>
          <cell r="J5511">
            <v>0</v>
          </cell>
          <cell r="K5511">
            <v>49704</v>
          </cell>
          <cell r="L5511" t="str">
            <v>T</v>
          </cell>
          <cell r="M5511">
            <v>300</v>
          </cell>
          <cell r="N5511" t="str">
            <v>V-806</v>
          </cell>
          <cell r="O5511">
            <v>45512</v>
          </cell>
        </row>
        <row r="5512">
          <cell r="G5512" t="str">
            <v>20240643</v>
          </cell>
          <cell r="H5512" t="str">
            <v>árfolyam differencia</v>
          </cell>
          <cell r="I5512">
            <v>1795</v>
          </cell>
          <cell r="J5512">
            <v>0</v>
          </cell>
          <cell r="K5512">
            <v>51499</v>
          </cell>
          <cell r="L5512" t="str">
            <v>T</v>
          </cell>
          <cell r="M5512">
            <v>300</v>
          </cell>
          <cell r="N5512" t="str">
            <v>V-807</v>
          </cell>
          <cell r="O5512">
            <v>45513</v>
          </cell>
        </row>
        <row r="5513">
          <cell r="G5513" t="str">
            <v>20240714</v>
          </cell>
          <cell r="H5513" t="str">
            <v>20240714 szla. kiegyenlítés</v>
          </cell>
          <cell r="I5513">
            <v>0</v>
          </cell>
          <cell r="J5513">
            <v>99750</v>
          </cell>
          <cell r="K5513">
            <v>48251</v>
          </cell>
          <cell r="L5513" t="str">
            <v>K</v>
          </cell>
          <cell r="M5513">
            <v>402</v>
          </cell>
          <cell r="N5513" t="str">
            <v>P-19</v>
          </cell>
          <cell r="O5513">
            <v>45537</v>
          </cell>
        </row>
        <row r="5514">
          <cell r="G5514" t="str">
            <v>20240714</v>
          </cell>
          <cell r="H5514" t="str">
            <v>árfolyam differencia</v>
          </cell>
          <cell r="I5514">
            <v>0</v>
          </cell>
          <cell r="J5514">
            <v>1265</v>
          </cell>
          <cell r="K5514">
            <v>49516</v>
          </cell>
          <cell r="L5514" t="str">
            <v>K</v>
          </cell>
          <cell r="M5514">
            <v>300</v>
          </cell>
          <cell r="N5514" t="str">
            <v>V-881</v>
          </cell>
          <cell r="O5514">
            <v>45537</v>
          </cell>
        </row>
        <row r="5515">
          <cell r="G5515" t="str">
            <v>20240823</v>
          </cell>
          <cell r="H5515" t="str">
            <v>20240823 szla. kiegyenlítés</v>
          </cell>
          <cell r="I5515">
            <v>0</v>
          </cell>
          <cell r="J5515">
            <v>6414412</v>
          </cell>
          <cell r="K5515">
            <v>6463928</v>
          </cell>
          <cell r="L5515" t="str">
            <v>K</v>
          </cell>
          <cell r="M5515">
            <v>502</v>
          </cell>
          <cell r="N5515" t="str">
            <v>B-4</v>
          </cell>
          <cell r="O5515">
            <v>45552</v>
          </cell>
        </row>
        <row r="5516">
          <cell r="G5516" t="str">
            <v>20240823</v>
          </cell>
          <cell r="H5516" t="str">
            <v/>
          </cell>
          <cell r="I5516">
            <v>6388527</v>
          </cell>
          <cell r="J5516">
            <v>0</v>
          </cell>
          <cell r="K5516">
            <v>75401</v>
          </cell>
          <cell r="L5516" t="str">
            <v>K</v>
          </cell>
          <cell r="M5516">
            <v>300</v>
          </cell>
          <cell r="N5516" t="str">
            <v>V-932</v>
          </cell>
          <cell r="O5516">
            <v>45552</v>
          </cell>
        </row>
        <row r="5517">
          <cell r="G5517" t="str">
            <v>20240823</v>
          </cell>
          <cell r="H5517" t="str">
            <v>árfolyam differencia</v>
          </cell>
          <cell r="I5517">
            <v>25885</v>
          </cell>
          <cell r="J5517">
            <v>0</v>
          </cell>
          <cell r="K5517">
            <v>49516</v>
          </cell>
          <cell r="L5517" t="str">
            <v>K</v>
          </cell>
          <cell r="M5517">
            <v>300</v>
          </cell>
          <cell r="N5517" t="str">
            <v>V-960</v>
          </cell>
          <cell r="O5517">
            <v>45552</v>
          </cell>
        </row>
        <row r="5518">
          <cell r="G5518" t="str">
            <v>20240869</v>
          </cell>
          <cell r="H5518" t="str">
            <v/>
          </cell>
          <cell r="I5518">
            <v>611571</v>
          </cell>
          <cell r="J5518">
            <v>0</v>
          </cell>
          <cell r="K5518">
            <v>562055</v>
          </cell>
          <cell r="L5518" t="str">
            <v>T</v>
          </cell>
          <cell r="M5518">
            <v>300</v>
          </cell>
          <cell r="N5518" t="str">
            <v>V-981</v>
          </cell>
          <cell r="O5518">
            <v>45567</v>
          </cell>
        </row>
        <row r="5519">
          <cell r="G5519" t="str">
            <v>20240914</v>
          </cell>
          <cell r="H5519" t="str">
            <v>20240914 szla. kiegyenlítés</v>
          </cell>
          <cell r="I5519">
            <v>0</v>
          </cell>
          <cell r="J5519">
            <v>102393</v>
          </cell>
          <cell r="K5519">
            <v>459662</v>
          </cell>
          <cell r="L5519" t="str">
            <v>T</v>
          </cell>
          <cell r="M5519">
            <v>402</v>
          </cell>
          <cell r="N5519" t="str">
            <v>P-21</v>
          </cell>
          <cell r="O5519">
            <v>45590</v>
          </cell>
        </row>
        <row r="5520">
          <cell r="G5520" t="str">
            <v>20240914</v>
          </cell>
          <cell r="H5520" t="str">
            <v>árfolyam differencia</v>
          </cell>
          <cell r="I5520">
            <v>0</v>
          </cell>
          <cell r="J5520">
            <v>3377</v>
          </cell>
          <cell r="K5520">
            <v>456285</v>
          </cell>
          <cell r="L5520" t="str">
            <v>T</v>
          </cell>
          <cell r="M5520">
            <v>300</v>
          </cell>
          <cell r="N5520" t="str">
            <v>V-1320</v>
          </cell>
          <cell r="O5520">
            <v>45590</v>
          </cell>
        </row>
        <row r="5521">
          <cell r="G5521" t="str">
            <v>20240897</v>
          </cell>
          <cell r="H5521" t="str">
            <v>20240897 szla. kiegyenlítés</v>
          </cell>
          <cell r="I5521">
            <v>0</v>
          </cell>
          <cell r="J5521">
            <v>3604438</v>
          </cell>
          <cell r="K5521">
            <v>3148153</v>
          </cell>
          <cell r="L5521" t="str">
            <v>K</v>
          </cell>
          <cell r="M5521">
            <v>201</v>
          </cell>
          <cell r="N5521" t="str">
            <v>B-60</v>
          </cell>
          <cell r="O5521">
            <v>45567</v>
          </cell>
        </row>
        <row r="5522">
          <cell r="G5522" t="str">
            <v>20240897</v>
          </cell>
          <cell r="H5522" t="str">
            <v>árfolyam differencia</v>
          </cell>
          <cell r="I5522">
            <v>2448</v>
          </cell>
          <cell r="J5522">
            <v>0</v>
          </cell>
          <cell r="K5522">
            <v>3145705</v>
          </cell>
          <cell r="L5522" t="str">
            <v>K</v>
          </cell>
          <cell r="M5522">
            <v>300</v>
          </cell>
          <cell r="N5522" t="str">
            <v>V-1017</v>
          </cell>
          <cell r="O5522">
            <v>45567</v>
          </cell>
        </row>
        <row r="5523">
          <cell r="G5523" t="str">
            <v>20240897</v>
          </cell>
          <cell r="H5523" t="str">
            <v/>
          </cell>
          <cell r="I5523">
            <v>3601990</v>
          </cell>
          <cell r="J5523">
            <v>0</v>
          </cell>
          <cell r="K5523">
            <v>456285</v>
          </cell>
          <cell r="L5523" t="str">
            <v>T</v>
          </cell>
          <cell r="M5523">
            <v>300</v>
          </cell>
          <cell r="N5523" t="str">
            <v>V-1009</v>
          </cell>
          <cell r="O5523">
            <v>45567</v>
          </cell>
        </row>
        <row r="5524">
          <cell r="G5524" t="str">
            <v>20240914</v>
          </cell>
          <cell r="H5524" t="str">
            <v/>
          </cell>
          <cell r="I5524">
            <v>105770</v>
          </cell>
          <cell r="J5524">
            <v>0</v>
          </cell>
          <cell r="K5524">
            <v>562055</v>
          </cell>
          <cell r="L5524" t="str">
            <v>T</v>
          </cell>
          <cell r="M5524">
            <v>300</v>
          </cell>
          <cell r="N5524" t="str">
            <v>V-1030</v>
          </cell>
          <cell r="O5524">
            <v>45574</v>
          </cell>
        </row>
        <row r="5525">
          <cell r="G5525" t="str">
            <v>20240869</v>
          </cell>
          <cell r="H5525" t="str">
            <v>20240869 szla. kiegyenlítés</v>
          </cell>
          <cell r="I5525">
            <v>0</v>
          </cell>
          <cell r="J5525">
            <v>620113</v>
          </cell>
          <cell r="K5525">
            <v>58058</v>
          </cell>
          <cell r="L5525" t="str">
            <v>K</v>
          </cell>
          <cell r="M5525">
            <v>402</v>
          </cell>
          <cell r="N5525" t="str">
            <v>P-20</v>
          </cell>
          <cell r="O5525">
            <v>45567</v>
          </cell>
        </row>
        <row r="5526">
          <cell r="G5526" t="str">
            <v>20240869</v>
          </cell>
          <cell r="H5526" t="str">
            <v>árfolyam differencia</v>
          </cell>
          <cell r="I5526">
            <v>8542</v>
          </cell>
          <cell r="J5526">
            <v>0</v>
          </cell>
          <cell r="K5526">
            <v>49516</v>
          </cell>
          <cell r="L5526" t="str">
            <v>K</v>
          </cell>
          <cell r="M5526">
            <v>300</v>
          </cell>
          <cell r="N5526" t="str">
            <v>V-1321</v>
          </cell>
          <cell r="O5526">
            <v>45567</v>
          </cell>
        </row>
        <row r="5527">
          <cell r="G5527" t="str">
            <v>20241005</v>
          </cell>
          <cell r="H5527" t="str">
            <v/>
          </cell>
          <cell r="I5527">
            <v>1024346</v>
          </cell>
          <cell r="J5527">
            <v>0</v>
          </cell>
          <cell r="K5527">
            <v>974830</v>
          </cell>
          <cell r="L5527" t="str">
            <v>T</v>
          </cell>
          <cell r="M5527">
            <v>300</v>
          </cell>
          <cell r="N5527" t="str">
            <v>V-1129</v>
          </cell>
          <cell r="O5527">
            <v>45596</v>
          </cell>
        </row>
        <row r="5528">
          <cell r="G5528" t="str">
            <v>20241006</v>
          </cell>
          <cell r="H5528" t="str">
            <v/>
          </cell>
          <cell r="I5528">
            <v>39971</v>
          </cell>
          <cell r="J5528">
            <v>0</v>
          </cell>
          <cell r="K5528">
            <v>1014801</v>
          </cell>
          <cell r="L5528" t="str">
            <v>T</v>
          </cell>
          <cell r="M5528">
            <v>300</v>
          </cell>
          <cell r="N5528" t="str">
            <v>V-1130</v>
          </cell>
          <cell r="O5528">
            <v>45596</v>
          </cell>
        </row>
        <row r="5529">
          <cell r="G5529" t="str">
            <v>20241037</v>
          </cell>
          <cell r="H5529" t="str">
            <v/>
          </cell>
          <cell r="I5529">
            <v>29410</v>
          </cell>
          <cell r="J5529">
            <v>0</v>
          </cell>
          <cell r="K5529">
            <v>1044211</v>
          </cell>
          <cell r="L5529" t="str">
            <v>T</v>
          </cell>
          <cell r="M5529">
            <v>300</v>
          </cell>
          <cell r="N5529" t="str">
            <v>V-1164</v>
          </cell>
          <cell r="O5529">
            <v>45603</v>
          </cell>
        </row>
        <row r="5530">
          <cell r="G5530" t="str">
            <v>20241005</v>
          </cell>
          <cell r="H5530" t="str">
            <v>20241005 szla. kiegyenlítés</v>
          </cell>
          <cell r="I5530">
            <v>0</v>
          </cell>
          <cell r="J5530">
            <v>1037487</v>
          </cell>
          <cell r="K5530">
            <v>6724</v>
          </cell>
          <cell r="L5530" t="str">
            <v>T</v>
          </cell>
          <cell r="M5530">
            <v>201</v>
          </cell>
          <cell r="N5530" t="str">
            <v>B-71</v>
          </cell>
          <cell r="O5530">
            <v>45617</v>
          </cell>
        </row>
        <row r="5531">
          <cell r="G5531" t="str">
            <v>20241005</v>
          </cell>
          <cell r="H5531" t="str">
            <v>árfolyam differencia</v>
          </cell>
          <cell r="I5531">
            <v>13141</v>
          </cell>
          <cell r="J5531">
            <v>0</v>
          </cell>
          <cell r="K5531">
            <v>19865</v>
          </cell>
          <cell r="L5531" t="str">
            <v>T</v>
          </cell>
          <cell r="M5531">
            <v>300</v>
          </cell>
          <cell r="N5531" t="str">
            <v>V-1217</v>
          </cell>
          <cell r="O5531">
            <v>45617</v>
          </cell>
        </row>
        <row r="5532">
          <cell r="G5532" t="str">
            <v>20241125</v>
          </cell>
          <cell r="H5532" t="str">
            <v/>
          </cell>
          <cell r="I5532">
            <v>1040120</v>
          </cell>
          <cell r="J5532">
            <v>0</v>
          </cell>
          <cell r="K5532">
            <v>1059985</v>
          </cell>
          <cell r="L5532" t="str">
            <v>T</v>
          </cell>
          <cell r="M5532">
            <v>300</v>
          </cell>
          <cell r="N5532" t="str">
            <v>V-1260</v>
          </cell>
          <cell r="O5532">
            <v>45624</v>
          </cell>
        </row>
        <row r="5533">
          <cell r="G5533" t="str">
            <v>20241131</v>
          </cell>
          <cell r="H5533" t="str">
            <v>20241131 szla. kiegyenlítés</v>
          </cell>
          <cell r="I5533">
            <v>0</v>
          </cell>
          <cell r="J5533">
            <v>13413511</v>
          </cell>
          <cell r="K5533">
            <v>12353526</v>
          </cell>
          <cell r="L5533" t="str">
            <v>K</v>
          </cell>
          <cell r="M5533">
            <v>501</v>
          </cell>
          <cell r="N5533" t="str">
            <v>B-44</v>
          </cell>
          <cell r="O5533">
            <v>45630</v>
          </cell>
        </row>
        <row r="5534">
          <cell r="G5534" t="str">
            <v>20241131</v>
          </cell>
          <cell r="H5534" t="str">
            <v/>
          </cell>
          <cell r="I5534">
            <v>13291850</v>
          </cell>
          <cell r="J5534">
            <v>0</v>
          </cell>
          <cell r="K5534">
            <v>938324</v>
          </cell>
          <cell r="L5534" t="str">
            <v>T</v>
          </cell>
          <cell r="M5534">
            <v>300</v>
          </cell>
          <cell r="N5534" t="str">
            <v>V-1267</v>
          </cell>
          <cell r="O5534">
            <v>45624</v>
          </cell>
        </row>
        <row r="5535">
          <cell r="G5535" t="str">
            <v>20241131</v>
          </cell>
          <cell r="H5535" t="str">
            <v>árfolyam differencia</v>
          </cell>
          <cell r="I5535">
            <v>121662</v>
          </cell>
          <cell r="J5535">
            <v>0</v>
          </cell>
          <cell r="K5535">
            <v>1059986</v>
          </cell>
          <cell r="L5535" t="str">
            <v>T</v>
          </cell>
          <cell r="M5535">
            <v>300</v>
          </cell>
          <cell r="N5535" t="str">
            <v>V-1290</v>
          </cell>
          <cell r="O5535">
            <v>45630</v>
          </cell>
        </row>
        <row r="5536">
          <cell r="G5536" t="str">
            <v>20241131</v>
          </cell>
          <cell r="H5536" t="str">
            <v>Kerekítési különbözet</v>
          </cell>
          <cell r="I5536">
            <v>0</v>
          </cell>
          <cell r="J5536">
            <v>1</v>
          </cell>
          <cell r="K5536">
            <v>1059985</v>
          </cell>
          <cell r="L5536" t="str">
            <v>T</v>
          </cell>
          <cell r="M5536">
            <v>300</v>
          </cell>
          <cell r="N5536" t="str">
            <v>V-1291</v>
          </cell>
          <cell r="O5536">
            <v>45630</v>
          </cell>
        </row>
        <row r="5537">
          <cell r="G5537" t="str">
            <v>20241037</v>
          </cell>
          <cell r="H5537" t="str">
            <v>20241037 szla. kiegyenlítés</v>
          </cell>
          <cell r="I5537">
            <v>0</v>
          </cell>
          <cell r="J5537">
            <v>29872</v>
          </cell>
          <cell r="K5537">
            <v>1030113</v>
          </cell>
          <cell r="L5537" t="str">
            <v>T</v>
          </cell>
          <cell r="M5537">
            <v>201</v>
          </cell>
          <cell r="N5537" t="str">
            <v>B-78</v>
          </cell>
          <cell r="O5537">
            <v>45635</v>
          </cell>
        </row>
        <row r="5538">
          <cell r="G5538" t="str">
            <v>20241037</v>
          </cell>
          <cell r="H5538" t="str">
            <v>árfolyam differencia</v>
          </cell>
          <cell r="I5538">
            <v>462</v>
          </cell>
          <cell r="J5538">
            <v>0</v>
          </cell>
          <cell r="K5538">
            <v>1030575</v>
          </cell>
          <cell r="L5538" t="str">
            <v>T</v>
          </cell>
          <cell r="M5538">
            <v>300</v>
          </cell>
          <cell r="N5538" t="str">
            <v>V-1324</v>
          </cell>
          <cell r="O5538">
            <v>45635</v>
          </cell>
        </row>
        <row r="5539">
          <cell r="G5539" t="str">
            <v>20241199</v>
          </cell>
          <cell r="H5539" t="str">
            <v/>
          </cell>
          <cell r="I5539">
            <v>98806</v>
          </cell>
          <cell r="J5539">
            <v>0</v>
          </cell>
          <cell r="K5539">
            <v>1129381</v>
          </cell>
          <cell r="L5539" t="str">
            <v>T</v>
          </cell>
          <cell r="M5539">
            <v>300</v>
          </cell>
          <cell r="N5539" t="str">
            <v>V-1344</v>
          </cell>
          <cell r="O5539">
            <v>45642</v>
          </cell>
        </row>
        <row r="5540">
          <cell r="G5540" t="str">
            <v>20241199</v>
          </cell>
          <cell r="H5540" t="str">
            <v>20241199 szla. kiegyenlítés</v>
          </cell>
          <cell r="I5540">
            <v>0</v>
          </cell>
          <cell r="J5540">
            <v>98599</v>
          </cell>
          <cell r="K5540">
            <v>1030782</v>
          </cell>
          <cell r="L5540" t="str">
            <v>T</v>
          </cell>
          <cell r="M5540">
            <v>402</v>
          </cell>
          <cell r="N5540" t="str">
            <v>P-22</v>
          </cell>
          <cell r="O5540">
            <v>45644</v>
          </cell>
        </row>
        <row r="5541">
          <cell r="G5541" t="str">
            <v>20241199</v>
          </cell>
          <cell r="H5541" t="str">
            <v>árfolyam differencia</v>
          </cell>
          <cell r="I5541">
            <v>0</v>
          </cell>
          <cell r="J5541">
            <v>207</v>
          </cell>
          <cell r="K5541">
            <v>1030575</v>
          </cell>
          <cell r="L5541" t="str">
            <v>T</v>
          </cell>
          <cell r="M5541">
            <v>300</v>
          </cell>
          <cell r="N5541" t="str">
            <v>V-1379</v>
          </cell>
          <cell r="O5541">
            <v>45644</v>
          </cell>
        </row>
        <row r="5542">
          <cell r="G5542" t="str">
            <v>20241125</v>
          </cell>
          <cell r="H5542" t="str">
            <v>20241125 szla. kiegyenlítés</v>
          </cell>
          <cell r="I5542">
            <v>0</v>
          </cell>
          <cell r="J5542">
            <v>1038069</v>
          </cell>
          <cell r="K5542">
            <v>7494</v>
          </cell>
          <cell r="L5542" t="str">
            <v>K</v>
          </cell>
          <cell r="M5542">
            <v>201</v>
          </cell>
          <cell r="N5542" t="str">
            <v>B-82</v>
          </cell>
          <cell r="O5542">
            <v>45645</v>
          </cell>
        </row>
        <row r="5543">
          <cell r="G5543" t="str">
            <v>20241230</v>
          </cell>
          <cell r="H5543" t="str">
            <v>20241230 szla. kiegyenlítés</v>
          </cell>
          <cell r="I5543">
            <v>0</v>
          </cell>
          <cell r="J5543">
            <v>844559</v>
          </cell>
          <cell r="K5543">
            <v>852053</v>
          </cell>
          <cell r="L5543" t="str">
            <v>K</v>
          </cell>
          <cell r="M5543">
            <v>201</v>
          </cell>
          <cell r="N5543" t="str">
            <v>B-82</v>
          </cell>
          <cell r="O5543">
            <v>45645</v>
          </cell>
        </row>
        <row r="5544">
          <cell r="G5544" t="str">
            <v>20241230</v>
          </cell>
          <cell r="H5544" t="str">
            <v/>
          </cell>
          <cell r="I5544">
            <v>842684</v>
          </cell>
          <cell r="J5544">
            <v>0</v>
          </cell>
          <cell r="K5544">
            <v>9369</v>
          </cell>
          <cell r="L5544" t="str">
            <v>K</v>
          </cell>
          <cell r="M5544">
            <v>300</v>
          </cell>
          <cell r="N5544" t="str">
            <v>V-1378</v>
          </cell>
          <cell r="O5544">
            <v>45644</v>
          </cell>
        </row>
        <row r="5545">
          <cell r="G5545" t="str">
            <v>20241125</v>
          </cell>
          <cell r="H5545" t="str">
            <v>árfolyam differencia</v>
          </cell>
          <cell r="I5545">
            <v>0</v>
          </cell>
          <cell r="J5545">
            <v>2051</v>
          </cell>
          <cell r="K5545">
            <v>11420</v>
          </cell>
          <cell r="L5545" t="str">
            <v>K</v>
          </cell>
          <cell r="M5545">
            <v>300</v>
          </cell>
          <cell r="N5545" t="str">
            <v>V-1392</v>
          </cell>
          <cell r="O5545">
            <v>45645</v>
          </cell>
        </row>
        <row r="5546">
          <cell r="G5546" t="str">
            <v>20241230</v>
          </cell>
          <cell r="H5546" t="str">
            <v>árfolyam differencia</v>
          </cell>
          <cell r="I5546">
            <v>1875</v>
          </cell>
          <cell r="J5546">
            <v>0</v>
          </cell>
          <cell r="K5546">
            <v>9545</v>
          </cell>
          <cell r="L5546" t="str">
            <v>K</v>
          </cell>
          <cell r="M5546">
            <v>300</v>
          </cell>
          <cell r="N5546" t="str">
            <v>V-1393</v>
          </cell>
          <cell r="O5546">
            <v>45645</v>
          </cell>
        </row>
        <row r="5547">
          <cell r="G5547" t="str">
            <v>20241006</v>
          </cell>
          <cell r="H5547" t="str">
            <v>20241006 szla. kiegyenlítés</v>
          </cell>
          <cell r="I5547">
            <v>0</v>
          </cell>
          <cell r="J5547">
            <v>40969</v>
          </cell>
          <cell r="K5547">
            <v>50514</v>
          </cell>
          <cell r="L5547" t="str">
            <v>K</v>
          </cell>
          <cell r="M5547">
            <v>201</v>
          </cell>
          <cell r="N5547" t="str">
            <v>B-85</v>
          </cell>
          <cell r="O5547">
            <v>45658</v>
          </cell>
        </row>
        <row r="5548">
          <cell r="G5548" t="str">
            <v>20241006</v>
          </cell>
          <cell r="H5548" t="str">
            <v>árfolyam differencia</v>
          </cell>
          <cell r="I5548">
            <v>998</v>
          </cell>
          <cell r="J5548">
            <v>0</v>
          </cell>
          <cell r="K5548">
            <v>49516</v>
          </cell>
          <cell r="L5548" t="str">
            <v>K</v>
          </cell>
          <cell r="M5548">
            <v>300</v>
          </cell>
          <cell r="N5548" t="str">
            <v>V-1407</v>
          </cell>
          <cell r="O5548">
            <v>45658</v>
          </cell>
        </row>
        <row r="5549">
          <cell r="G5549" t="str">
            <v>20230607</v>
          </cell>
          <cell r="H5549" t="str">
            <v>(átért.) árfolyam differencia</v>
          </cell>
          <cell r="I5549">
            <v>0</v>
          </cell>
          <cell r="J5549">
            <v>3533</v>
          </cell>
          <cell r="K5549">
            <v>53049</v>
          </cell>
          <cell r="L5549" t="str">
            <v>K</v>
          </cell>
          <cell r="M5549">
            <v>300</v>
          </cell>
          <cell r="N5549" t="str">
            <v>V-1408</v>
          </cell>
          <cell r="O5549">
            <v>45658</v>
          </cell>
        </row>
        <row r="5550">
          <cell r="G5550" t="str">
            <v/>
          </cell>
          <cell r="H5550" t="str">
            <v>Időszak záró:</v>
          </cell>
          <cell r="I5550">
            <v>62209001</v>
          </cell>
          <cell r="J5550">
            <v>62262050</v>
          </cell>
          <cell r="K5550">
            <v>53049</v>
          </cell>
          <cell r="L5550" t="str">
            <v>K</v>
          </cell>
          <cell r="M5550" t="str">
            <v/>
          </cell>
          <cell r="N5550" t="str">
            <v/>
          </cell>
          <cell r="O5550" t="str">
            <v/>
          </cell>
        </row>
        <row r="5551">
          <cell r="G5551" t="str">
            <v>1</v>
          </cell>
          <cell r="H5551" t="str">
            <v>Cash-pool sweep</v>
          </cell>
          <cell r="I5551">
            <v>250000</v>
          </cell>
          <cell r="J5551">
            <v>0</v>
          </cell>
          <cell r="K5551">
            <v>250000</v>
          </cell>
          <cell r="L5551" t="str">
            <v>T</v>
          </cell>
          <cell r="M5551">
            <v>200</v>
          </cell>
          <cell r="N5551" t="str">
            <v>B-1</v>
          </cell>
          <cell r="O5551">
            <v>45300</v>
          </cell>
        </row>
        <row r="5552">
          <cell r="G5552" t="str">
            <v/>
          </cell>
          <cell r="H5552" t="str">
            <v/>
          </cell>
          <cell r="I5552">
            <v>35974064</v>
          </cell>
          <cell r="J5552">
            <v>0</v>
          </cell>
          <cell r="K5552">
            <v>36224064</v>
          </cell>
          <cell r="L5552" t="str">
            <v>T</v>
          </cell>
          <cell r="M5552">
            <v>600</v>
          </cell>
          <cell r="N5552" t="str">
            <v>N-3</v>
          </cell>
          <cell r="O5552">
            <v>45300</v>
          </cell>
        </row>
        <row r="5553">
          <cell r="G5553" t="str">
            <v>2</v>
          </cell>
          <cell r="H5553" t="str">
            <v>Cash-pool sweep</v>
          </cell>
          <cell r="I5553">
            <v>1970628</v>
          </cell>
          <cell r="J5553">
            <v>0</v>
          </cell>
          <cell r="K5553">
            <v>38194692</v>
          </cell>
          <cell r="L5553" t="str">
            <v>T</v>
          </cell>
          <cell r="M5553">
            <v>200</v>
          </cell>
          <cell r="N5553" t="str">
            <v>B-2</v>
          </cell>
          <cell r="O5553">
            <v>45300</v>
          </cell>
        </row>
        <row r="5554">
          <cell r="G5554" t="str">
            <v>3</v>
          </cell>
          <cell r="H5554" t="str">
            <v>Cash-pool sweep</v>
          </cell>
          <cell r="I5554">
            <v>2567223</v>
          </cell>
          <cell r="J5554">
            <v>0</v>
          </cell>
          <cell r="K5554">
            <v>40761915</v>
          </cell>
          <cell r="L5554" t="str">
            <v>T</v>
          </cell>
          <cell r="M5554">
            <v>200</v>
          </cell>
          <cell r="N5554" t="str">
            <v>B-3</v>
          </cell>
          <cell r="O5554">
            <v>45300</v>
          </cell>
        </row>
        <row r="5555">
          <cell r="G5555" t="str">
            <v>4</v>
          </cell>
          <cell r="H5555" t="str">
            <v>Cash-pool sweep</v>
          </cell>
          <cell r="I5555">
            <v>2980715</v>
          </cell>
          <cell r="J5555">
            <v>0</v>
          </cell>
          <cell r="K5555">
            <v>43742630</v>
          </cell>
          <cell r="L5555" t="str">
            <v>T</v>
          </cell>
          <cell r="M5555">
            <v>200</v>
          </cell>
          <cell r="N5555" t="str">
            <v>B-4</v>
          </cell>
          <cell r="O5555">
            <v>45300</v>
          </cell>
        </row>
        <row r="5556">
          <cell r="G5556" t="str">
            <v>5</v>
          </cell>
          <cell r="H5556" t="str">
            <v>Cash-pool sweep</v>
          </cell>
          <cell r="I5556">
            <v>8543493</v>
          </cell>
          <cell r="J5556">
            <v>0</v>
          </cell>
          <cell r="K5556">
            <v>52286123</v>
          </cell>
          <cell r="L5556" t="str">
            <v>T</v>
          </cell>
          <cell r="M5556">
            <v>200</v>
          </cell>
          <cell r="N5556" t="str">
            <v>B-5</v>
          </cell>
          <cell r="O5556">
            <v>45300</v>
          </cell>
        </row>
        <row r="5557">
          <cell r="G5557" t="str">
            <v>8</v>
          </cell>
          <cell r="H5557" t="str">
            <v>Cash-pool sweep</v>
          </cell>
          <cell r="I5557">
            <v>250000</v>
          </cell>
          <cell r="J5557">
            <v>0</v>
          </cell>
          <cell r="K5557">
            <v>52536123</v>
          </cell>
          <cell r="L5557" t="str">
            <v>T</v>
          </cell>
          <cell r="M5557">
            <v>200</v>
          </cell>
          <cell r="N5557" t="str">
            <v>B-6</v>
          </cell>
          <cell r="O5557">
            <v>45300</v>
          </cell>
        </row>
        <row r="5558">
          <cell r="G5558" t="str">
            <v>9</v>
          </cell>
          <cell r="H5558" t="str">
            <v>Cash-pool sweep</v>
          </cell>
          <cell r="I5558">
            <v>24602671</v>
          </cell>
          <cell r="J5558">
            <v>0</v>
          </cell>
          <cell r="K5558">
            <v>77138794</v>
          </cell>
          <cell r="L5558" t="str">
            <v>T</v>
          </cell>
          <cell r="M5558">
            <v>200</v>
          </cell>
          <cell r="N5558" t="str">
            <v>B-7</v>
          </cell>
          <cell r="O5558">
            <v>45302</v>
          </cell>
        </row>
        <row r="5559">
          <cell r="G5559" t="str">
            <v>10</v>
          </cell>
          <cell r="H5559" t="str">
            <v>Cash-pool sweep</v>
          </cell>
          <cell r="I5559">
            <v>0</v>
          </cell>
          <cell r="J5559">
            <v>82008100</v>
          </cell>
          <cell r="K5559">
            <v>4869306</v>
          </cell>
          <cell r="L5559" t="str">
            <v>K</v>
          </cell>
          <cell r="M5559">
            <v>200</v>
          </cell>
          <cell r="N5559" t="str">
            <v>B-8</v>
          </cell>
          <cell r="O5559">
            <v>45302</v>
          </cell>
        </row>
        <row r="5560">
          <cell r="G5560" t="str">
            <v>11</v>
          </cell>
          <cell r="H5560" t="str">
            <v>Cash-pool sweep</v>
          </cell>
          <cell r="I5560">
            <v>0</v>
          </cell>
          <cell r="J5560">
            <v>32336555</v>
          </cell>
          <cell r="K5560">
            <v>37205861</v>
          </cell>
          <cell r="L5560" t="str">
            <v>K</v>
          </cell>
          <cell r="M5560">
            <v>200</v>
          </cell>
          <cell r="N5560" t="str">
            <v>B-9</v>
          </cell>
          <cell r="O5560">
            <v>45308</v>
          </cell>
        </row>
        <row r="5561">
          <cell r="G5561" t="str">
            <v>12</v>
          </cell>
          <cell r="H5561" t="str">
            <v>Cash-pool sweep</v>
          </cell>
          <cell r="I5561">
            <v>7912081</v>
          </cell>
          <cell r="J5561">
            <v>0</v>
          </cell>
          <cell r="K5561">
            <v>29293780</v>
          </cell>
          <cell r="L5561" t="str">
            <v>K</v>
          </cell>
          <cell r="M5561">
            <v>200</v>
          </cell>
          <cell r="N5561" t="str">
            <v>B-10</v>
          </cell>
          <cell r="O5561">
            <v>45308</v>
          </cell>
        </row>
        <row r="5562">
          <cell r="G5562" t="str">
            <v>15</v>
          </cell>
          <cell r="H5562" t="str">
            <v>Cash-pool sweep</v>
          </cell>
          <cell r="I5562">
            <v>8428574</v>
          </cell>
          <cell r="J5562">
            <v>0</v>
          </cell>
          <cell r="K5562">
            <v>20865206</v>
          </cell>
          <cell r="L5562" t="str">
            <v>K</v>
          </cell>
          <cell r="M5562">
            <v>200</v>
          </cell>
          <cell r="N5562" t="str">
            <v>B-11</v>
          </cell>
          <cell r="O5562">
            <v>45308</v>
          </cell>
        </row>
        <row r="5563">
          <cell r="G5563" t="str">
            <v>16</v>
          </cell>
          <cell r="H5563" t="str">
            <v>Cash-pool sweep</v>
          </cell>
          <cell r="I5563">
            <v>1110874</v>
          </cell>
          <cell r="J5563">
            <v>0</v>
          </cell>
          <cell r="K5563">
            <v>19754332</v>
          </cell>
          <cell r="L5563" t="str">
            <v>K</v>
          </cell>
          <cell r="M5563">
            <v>200</v>
          </cell>
          <cell r="N5563" t="str">
            <v>B-12</v>
          </cell>
          <cell r="O5563">
            <v>45309</v>
          </cell>
        </row>
        <row r="5564">
          <cell r="G5564" t="str">
            <v>17</v>
          </cell>
          <cell r="H5564" t="str">
            <v>Cash-pool sweep</v>
          </cell>
          <cell r="I5564">
            <v>1199301</v>
          </cell>
          <cell r="J5564">
            <v>0</v>
          </cell>
          <cell r="K5564">
            <v>18555031</v>
          </cell>
          <cell r="L5564" t="str">
            <v>K</v>
          </cell>
          <cell r="M5564">
            <v>200</v>
          </cell>
          <cell r="N5564" t="str">
            <v>B-13</v>
          </cell>
          <cell r="O5564">
            <v>45309</v>
          </cell>
        </row>
        <row r="5565">
          <cell r="G5565" t="str">
            <v>18</v>
          </cell>
          <cell r="H5565" t="str">
            <v>Cash-pool sweep</v>
          </cell>
          <cell r="I5565">
            <v>9361719</v>
          </cell>
          <cell r="J5565">
            <v>0</v>
          </cell>
          <cell r="K5565">
            <v>9193312</v>
          </cell>
          <cell r="L5565" t="str">
            <v>K</v>
          </cell>
          <cell r="M5565">
            <v>200</v>
          </cell>
          <cell r="N5565" t="str">
            <v>B-14</v>
          </cell>
          <cell r="O5565">
            <v>45314</v>
          </cell>
        </row>
        <row r="5566">
          <cell r="G5566" t="str">
            <v>19</v>
          </cell>
          <cell r="H5566" t="str">
            <v>Cash-pool sweep</v>
          </cell>
          <cell r="I5566">
            <v>16921061</v>
          </cell>
          <cell r="J5566">
            <v>0</v>
          </cell>
          <cell r="K5566">
            <v>7727749</v>
          </cell>
          <cell r="L5566" t="str">
            <v>T</v>
          </cell>
          <cell r="M5566">
            <v>200</v>
          </cell>
          <cell r="N5566" t="str">
            <v>B-15</v>
          </cell>
          <cell r="O5566">
            <v>45314</v>
          </cell>
        </row>
        <row r="5567">
          <cell r="G5567" t="str">
            <v>22</v>
          </cell>
          <cell r="H5567" t="str">
            <v>Cash-pool sweep</v>
          </cell>
          <cell r="I5567">
            <v>7605345</v>
          </cell>
          <cell r="J5567">
            <v>0</v>
          </cell>
          <cell r="K5567">
            <v>15333094</v>
          </cell>
          <cell r="L5567" t="str">
            <v>T</v>
          </cell>
          <cell r="M5567">
            <v>200</v>
          </cell>
          <cell r="N5567" t="str">
            <v>B-16</v>
          </cell>
          <cell r="O5567">
            <v>45314</v>
          </cell>
        </row>
        <row r="5568">
          <cell r="G5568" t="str">
            <v>23</v>
          </cell>
          <cell r="H5568" t="str">
            <v>Cash-pool sweep</v>
          </cell>
          <cell r="I5568">
            <v>285159</v>
          </cell>
          <cell r="J5568">
            <v>0</v>
          </cell>
          <cell r="K5568">
            <v>15618253</v>
          </cell>
          <cell r="L5568" t="str">
            <v>T</v>
          </cell>
          <cell r="M5568">
            <v>200</v>
          </cell>
          <cell r="N5568" t="str">
            <v>B-17</v>
          </cell>
          <cell r="O5568">
            <v>45317</v>
          </cell>
        </row>
        <row r="5569">
          <cell r="G5569" t="str">
            <v>24</v>
          </cell>
          <cell r="H5569" t="str">
            <v>Cash-pool sweep</v>
          </cell>
          <cell r="I5569">
            <v>4913564</v>
          </cell>
          <cell r="J5569">
            <v>0</v>
          </cell>
          <cell r="K5569">
            <v>20531817</v>
          </cell>
          <cell r="L5569" t="str">
            <v>T</v>
          </cell>
          <cell r="M5569">
            <v>200</v>
          </cell>
          <cell r="N5569" t="str">
            <v>B-18</v>
          </cell>
          <cell r="O5569">
            <v>45317</v>
          </cell>
        </row>
        <row r="5570">
          <cell r="G5570" t="str">
            <v>25</v>
          </cell>
          <cell r="H5570" t="str">
            <v>Cash-pool sweep</v>
          </cell>
          <cell r="I5570">
            <v>7142270</v>
          </cell>
          <cell r="J5570">
            <v>0</v>
          </cell>
          <cell r="K5570">
            <v>27674087</v>
          </cell>
          <cell r="L5570" t="str">
            <v>T</v>
          </cell>
          <cell r="M5570">
            <v>200</v>
          </cell>
          <cell r="N5570" t="str">
            <v>B-19</v>
          </cell>
          <cell r="O5570">
            <v>45321</v>
          </cell>
        </row>
        <row r="5571">
          <cell r="G5571" t="str">
            <v>26</v>
          </cell>
          <cell r="H5571" t="str">
            <v>Cash-pool sweep</v>
          </cell>
          <cell r="I5571">
            <v>0</v>
          </cell>
          <cell r="J5571">
            <v>3162507</v>
          </cell>
          <cell r="K5571">
            <v>24511580</v>
          </cell>
          <cell r="L5571" t="str">
            <v>T</v>
          </cell>
          <cell r="M5571">
            <v>200</v>
          </cell>
          <cell r="N5571" t="str">
            <v>B-20</v>
          </cell>
          <cell r="O5571">
            <v>45321</v>
          </cell>
        </row>
        <row r="5572">
          <cell r="G5572" t="str">
            <v>29</v>
          </cell>
          <cell r="H5572" t="str">
            <v>Cash-pool sweep</v>
          </cell>
          <cell r="I5572">
            <v>9147360</v>
          </cell>
          <cell r="J5572">
            <v>0</v>
          </cell>
          <cell r="K5572">
            <v>33658940</v>
          </cell>
          <cell r="L5572" t="str">
            <v>T</v>
          </cell>
          <cell r="M5572">
            <v>200</v>
          </cell>
          <cell r="N5572" t="str">
            <v>B-21</v>
          </cell>
          <cell r="O5572">
            <v>45321</v>
          </cell>
        </row>
        <row r="5573">
          <cell r="G5573" t="str">
            <v>30</v>
          </cell>
          <cell r="H5573" t="str">
            <v>Cash-pool sweep</v>
          </cell>
          <cell r="I5573">
            <v>794295</v>
          </cell>
          <cell r="J5573">
            <v>0</v>
          </cell>
          <cell r="K5573">
            <v>34453235</v>
          </cell>
          <cell r="L5573" t="str">
            <v>T</v>
          </cell>
          <cell r="M5573">
            <v>200</v>
          </cell>
          <cell r="N5573" t="str">
            <v>B-22</v>
          </cell>
          <cell r="O5573">
            <v>45322</v>
          </cell>
        </row>
        <row r="5574">
          <cell r="G5574" t="str">
            <v>32</v>
          </cell>
          <cell r="H5574" t="str">
            <v>Cash-pool sweep</v>
          </cell>
          <cell r="I5574">
            <v>13160299</v>
          </cell>
          <cell r="J5574">
            <v>0</v>
          </cell>
          <cell r="K5574">
            <v>47613534</v>
          </cell>
          <cell r="L5574" t="str">
            <v>T</v>
          </cell>
          <cell r="M5574">
            <v>200</v>
          </cell>
          <cell r="N5574" t="str">
            <v>B-23</v>
          </cell>
          <cell r="O5574">
            <v>45330</v>
          </cell>
        </row>
        <row r="5575">
          <cell r="G5575" t="str">
            <v>33</v>
          </cell>
          <cell r="H5575" t="str">
            <v>Cash-pool sweep</v>
          </cell>
          <cell r="I5575">
            <v>4073646</v>
          </cell>
          <cell r="J5575">
            <v>0</v>
          </cell>
          <cell r="K5575">
            <v>51687180</v>
          </cell>
          <cell r="L5575" t="str">
            <v>T</v>
          </cell>
          <cell r="M5575">
            <v>200</v>
          </cell>
          <cell r="N5575" t="str">
            <v>B-24</v>
          </cell>
          <cell r="O5575">
            <v>45330</v>
          </cell>
        </row>
        <row r="5576">
          <cell r="G5576" t="str">
            <v>36</v>
          </cell>
          <cell r="H5576" t="str">
            <v>Cash-pool sweep</v>
          </cell>
          <cell r="I5576">
            <v>8284876</v>
          </cell>
          <cell r="J5576">
            <v>0</v>
          </cell>
          <cell r="K5576">
            <v>59972056</v>
          </cell>
          <cell r="L5576" t="str">
            <v>T</v>
          </cell>
          <cell r="M5576">
            <v>200</v>
          </cell>
          <cell r="N5576" t="str">
            <v>B-25</v>
          </cell>
          <cell r="O5576">
            <v>45330</v>
          </cell>
        </row>
        <row r="5577">
          <cell r="G5577" t="str">
            <v>37</v>
          </cell>
          <cell r="H5577" t="str">
            <v>Cash-pool sweep</v>
          </cell>
          <cell r="I5577">
            <v>279889</v>
          </cell>
          <cell r="J5577">
            <v>0</v>
          </cell>
          <cell r="K5577">
            <v>60251945</v>
          </cell>
          <cell r="L5577" t="str">
            <v>T</v>
          </cell>
          <cell r="M5577">
            <v>200</v>
          </cell>
          <cell r="N5577" t="str">
            <v>B-26</v>
          </cell>
          <cell r="O5577">
            <v>45330</v>
          </cell>
        </row>
        <row r="5578">
          <cell r="G5578" t="str">
            <v>38</v>
          </cell>
          <cell r="H5578" t="str">
            <v>Cash-pool sweep</v>
          </cell>
          <cell r="I5578">
            <v>2527322</v>
          </cell>
          <cell r="J5578">
            <v>0</v>
          </cell>
          <cell r="K5578">
            <v>62779267</v>
          </cell>
          <cell r="L5578" t="str">
            <v>T</v>
          </cell>
          <cell r="M5578">
            <v>200</v>
          </cell>
          <cell r="N5578" t="str">
            <v>B-27</v>
          </cell>
          <cell r="O5578">
            <v>45330</v>
          </cell>
        </row>
        <row r="5579">
          <cell r="G5579" t="str">
            <v>39</v>
          </cell>
          <cell r="H5579" t="str">
            <v>Cash-pool sweep</v>
          </cell>
          <cell r="I5579">
            <v>0</v>
          </cell>
          <cell r="J5579">
            <v>2067676</v>
          </cell>
          <cell r="K5579">
            <v>60711591</v>
          </cell>
          <cell r="L5579" t="str">
            <v>T</v>
          </cell>
          <cell r="M5579">
            <v>200</v>
          </cell>
          <cell r="N5579" t="str">
            <v>B-28</v>
          </cell>
          <cell r="O5579">
            <v>45336</v>
          </cell>
        </row>
        <row r="5580">
          <cell r="G5580" t="str">
            <v>40</v>
          </cell>
          <cell r="H5580" t="str">
            <v>Cash-pool sweep</v>
          </cell>
          <cell r="I5580">
            <v>4693223</v>
          </cell>
          <cell r="J5580">
            <v>0</v>
          </cell>
          <cell r="K5580">
            <v>65404814</v>
          </cell>
          <cell r="L5580" t="str">
            <v>T</v>
          </cell>
          <cell r="M5580">
            <v>200</v>
          </cell>
          <cell r="N5580" t="str">
            <v>B-29</v>
          </cell>
          <cell r="O5580">
            <v>45336</v>
          </cell>
        </row>
        <row r="5581">
          <cell r="G5581" t="str">
            <v>43</v>
          </cell>
          <cell r="H5581" t="str">
            <v>Cash-pool sweep</v>
          </cell>
          <cell r="I5581">
            <v>3253071</v>
          </cell>
          <cell r="J5581">
            <v>0</v>
          </cell>
          <cell r="K5581">
            <v>68657885</v>
          </cell>
          <cell r="L5581" t="str">
            <v>T</v>
          </cell>
          <cell r="M5581">
            <v>200</v>
          </cell>
          <cell r="N5581" t="str">
            <v>B-30</v>
          </cell>
          <cell r="O5581">
            <v>45341</v>
          </cell>
        </row>
        <row r="5582">
          <cell r="G5582" t="str">
            <v>44</v>
          </cell>
          <cell r="H5582" t="str">
            <v>Cash-pool sweep</v>
          </cell>
          <cell r="I5582">
            <v>6830360</v>
          </cell>
          <cell r="J5582">
            <v>0</v>
          </cell>
          <cell r="K5582">
            <v>75488245</v>
          </cell>
          <cell r="L5582" t="str">
            <v>T</v>
          </cell>
          <cell r="M5582">
            <v>200</v>
          </cell>
          <cell r="N5582" t="str">
            <v>B-31</v>
          </cell>
          <cell r="O5582">
            <v>45341</v>
          </cell>
        </row>
        <row r="5583">
          <cell r="G5583" t="str">
            <v>45</v>
          </cell>
          <cell r="H5583" t="str">
            <v>Cash-pool sweep</v>
          </cell>
          <cell r="I5583">
            <v>2528936</v>
          </cell>
          <cell r="J5583">
            <v>0</v>
          </cell>
          <cell r="K5583">
            <v>78017181</v>
          </cell>
          <cell r="L5583" t="str">
            <v>T</v>
          </cell>
          <cell r="M5583">
            <v>200</v>
          </cell>
          <cell r="N5583" t="str">
            <v>B-32</v>
          </cell>
          <cell r="O5583">
            <v>45341</v>
          </cell>
        </row>
        <row r="5584">
          <cell r="G5584" t="str">
            <v>46</v>
          </cell>
          <cell r="H5584" t="str">
            <v>Cash-pool sweep</v>
          </cell>
          <cell r="I5584">
            <v>3370027</v>
          </cell>
          <cell r="J5584">
            <v>0</v>
          </cell>
          <cell r="K5584">
            <v>81387208</v>
          </cell>
          <cell r="L5584" t="str">
            <v>T</v>
          </cell>
          <cell r="M5584">
            <v>200</v>
          </cell>
          <cell r="N5584" t="str">
            <v>B-33</v>
          </cell>
          <cell r="O5584">
            <v>45341</v>
          </cell>
        </row>
        <row r="5585">
          <cell r="G5585" t="str">
            <v>47</v>
          </cell>
          <cell r="H5585" t="str">
            <v>Cash-pool sweep</v>
          </cell>
          <cell r="I5585">
            <v>3335752</v>
          </cell>
          <cell r="J5585">
            <v>0</v>
          </cell>
          <cell r="K5585">
            <v>84722960</v>
          </cell>
          <cell r="L5585" t="str">
            <v>T</v>
          </cell>
          <cell r="M5585">
            <v>200</v>
          </cell>
          <cell r="N5585" t="str">
            <v>B-34</v>
          </cell>
          <cell r="O5585">
            <v>45341</v>
          </cell>
        </row>
        <row r="5586">
          <cell r="G5586" t="str">
            <v>50</v>
          </cell>
          <cell r="H5586" t="str">
            <v>Cash-pool sweep</v>
          </cell>
          <cell r="I5586">
            <v>868634</v>
          </cell>
          <cell r="J5586">
            <v>0</v>
          </cell>
          <cell r="K5586">
            <v>85591594</v>
          </cell>
          <cell r="L5586" t="str">
            <v>T</v>
          </cell>
          <cell r="M5586">
            <v>200</v>
          </cell>
          <cell r="N5586" t="str">
            <v>B-35</v>
          </cell>
          <cell r="O5586">
            <v>45343</v>
          </cell>
        </row>
        <row r="5587">
          <cell r="G5587" t="str">
            <v>51</v>
          </cell>
          <cell r="H5587" t="str">
            <v>Cash-pool sweep</v>
          </cell>
          <cell r="I5587">
            <v>0</v>
          </cell>
          <cell r="J5587">
            <v>14078138</v>
          </cell>
          <cell r="K5587">
            <v>71513456</v>
          </cell>
          <cell r="L5587" t="str">
            <v>T</v>
          </cell>
          <cell r="M5587">
            <v>200</v>
          </cell>
          <cell r="N5587" t="str">
            <v>B-36</v>
          </cell>
          <cell r="O5587">
            <v>45343</v>
          </cell>
        </row>
        <row r="5588">
          <cell r="G5588" t="str">
            <v>52</v>
          </cell>
          <cell r="H5588" t="str">
            <v>Cash-pool sweep</v>
          </cell>
          <cell r="I5588">
            <v>4405079</v>
          </cell>
          <cell r="J5588">
            <v>0</v>
          </cell>
          <cell r="K5588">
            <v>75918535</v>
          </cell>
          <cell r="L5588" t="str">
            <v>T</v>
          </cell>
          <cell r="M5588">
            <v>200</v>
          </cell>
          <cell r="N5588" t="str">
            <v>B-37</v>
          </cell>
          <cell r="O5588">
            <v>45345</v>
          </cell>
        </row>
        <row r="5589">
          <cell r="G5589" t="str">
            <v>53</v>
          </cell>
          <cell r="H5589" t="str">
            <v>Cash-pool sweep</v>
          </cell>
          <cell r="I5589">
            <v>5869487</v>
          </cell>
          <cell r="J5589">
            <v>0</v>
          </cell>
          <cell r="K5589">
            <v>81788022</v>
          </cell>
          <cell r="L5589" t="str">
            <v>T</v>
          </cell>
          <cell r="M5589">
            <v>200</v>
          </cell>
          <cell r="N5589" t="str">
            <v>B-38</v>
          </cell>
          <cell r="O5589">
            <v>45345</v>
          </cell>
        </row>
        <row r="5590">
          <cell r="G5590" t="str">
            <v>24</v>
          </cell>
          <cell r="H5590" t="str">
            <v>Cash-pool sweep</v>
          </cell>
          <cell r="I5590">
            <v>2194654</v>
          </cell>
          <cell r="J5590">
            <v>0</v>
          </cell>
          <cell r="K5590">
            <v>83982676</v>
          </cell>
          <cell r="L5590" t="str">
            <v>T</v>
          </cell>
          <cell r="M5590">
            <v>200</v>
          </cell>
          <cell r="N5590" t="str">
            <v>B-39</v>
          </cell>
          <cell r="O5590">
            <v>45348</v>
          </cell>
        </row>
        <row r="5591">
          <cell r="G5591" t="str">
            <v>57</v>
          </cell>
          <cell r="H5591" t="str">
            <v>Cash-pool sweep</v>
          </cell>
          <cell r="I5591">
            <v>6299173</v>
          </cell>
          <cell r="J5591">
            <v>0</v>
          </cell>
          <cell r="K5591">
            <v>90281849</v>
          </cell>
          <cell r="L5591" t="str">
            <v>T</v>
          </cell>
          <cell r="M5591">
            <v>200</v>
          </cell>
          <cell r="N5591" t="str">
            <v>B-40</v>
          </cell>
          <cell r="O5591">
            <v>45352</v>
          </cell>
        </row>
        <row r="5592">
          <cell r="G5592" t="str">
            <v>58</v>
          </cell>
          <cell r="H5592" t="str">
            <v>Cash-pool sweep</v>
          </cell>
          <cell r="I5592">
            <v>748627</v>
          </cell>
          <cell r="J5592">
            <v>0</v>
          </cell>
          <cell r="K5592">
            <v>91030476</v>
          </cell>
          <cell r="L5592" t="str">
            <v>T</v>
          </cell>
          <cell r="M5592">
            <v>200</v>
          </cell>
          <cell r="N5592" t="str">
            <v>B-41</v>
          </cell>
          <cell r="O5592">
            <v>45352</v>
          </cell>
        </row>
        <row r="5593">
          <cell r="G5593" t="str">
            <v>59</v>
          </cell>
          <cell r="H5593" t="str">
            <v>Cash-pool sweep</v>
          </cell>
          <cell r="I5593">
            <v>0</v>
          </cell>
          <cell r="J5593">
            <v>4593591</v>
          </cell>
          <cell r="K5593">
            <v>86436885</v>
          </cell>
          <cell r="L5593" t="str">
            <v>T</v>
          </cell>
          <cell r="M5593">
            <v>200</v>
          </cell>
          <cell r="N5593" t="str">
            <v>B-42</v>
          </cell>
          <cell r="O5593">
            <v>45352</v>
          </cell>
        </row>
        <row r="5594">
          <cell r="G5594" t="str">
            <v>60</v>
          </cell>
          <cell r="H5594" t="str">
            <v>Cash-pool sweep</v>
          </cell>
          <cell r="I5594">
            <v>11089513</v>
          </cell>
          <cell r="J5594">
            <v>0</v>
          </cell>
          <cell r="K5594">
            <v>97526398</v>
          </cell>
          <cell r="L5594" t="str">
            <v>T</v>
          </cell>
          <cell r="M5594">
            <v>200</v>
          </cell>
          <cell r="N5594" t="str">
            <v>B-43</v>
          </cell>
          <cell r="O5594">
            <v>45352</v>
          </cell>
        </row>
        <row r="5595">
          <cell r="G5595" t="str">
            <v>61</v>
          </cell>
          <cell r="H5595" t="str">
            <v>Cash-pool sweep</v>
          </cell>
          <cell r="I5595">
            <v>4170303</v>
          </cell>
          <cell r="J5595">
            <v>0</v>
          </cell>
          <cell r="K5595">
            <v>101696701</v>
          </cell>
          <cell r="L5595" t="str">
            <v>T</v>
          </cell>
          <cell r="M5595">
            <v>200</v>
          </cell>
          <cell r="N5595" t="str">
            <v>B-44</v>
          </cell>
          <cell r="O5595">
            <v>45355</v>
          </cell>
        </row>
        <row r="5596">
          <cell r="G5596" t="str">
            <v>64</v>
          </cell>
          <cell r="H5596" t="str">
            <v>Cash-pool sweep</v>
          </cell>
          <cell r="I5596">
            <v>5268740</v>
          </cell>
          <cell r="J5596">
            <v>0</v>
          </cell>
          <cell r="K5596">
            <v>106965441</v>
          </cell>
          <cell r="L5596" t="str">
            <v>T</v>
          </cell>
          <cell r="M5596">
            <v>200</v>
          </cell>
          <cell r="N5596" t="str">
            <v>B-45</v>
          </cell>
          <cell r="O5596">
            <v>45356</v>
          </cell>
        </row>
        <row r="5597">
          <cell r="G5597" t="str">
            <v>65</v>
          </cell>
          <cell r="H5597" t="str">
            <v>Cash-pool sweep</v>
          </cell>
          <cell r="I5597">
            <v>0</v>
          </cell>
          <cell r="J5597">
            <v>2595165</v>
          </cell>
          <cell r="K5597">
            <v>104370276</v>
          </cell>
          <cell r="L5597" t="str">
            <v>T</v>
          </cell>
          <cell r="M5597">
            <v>200</v>
          </cell>
          <cell r="N5597" t="str">
            <v>B-46</v>
          </cell>
          <cell r="O5597">
            <v>45363</v>
          </cell>
        </row>
        <row r="5598">
          <cell r="G5598" t="str">
            <v>66</v>
          </cell>
          <cell r="H5598" t="str">
            <v>Cash-pool sweep</v>
          </cell>
          <cell r="I5598">
            <v>2496435</v>
          </cell>
          <cell r="J5598">
            <v>0</v>
          </cell>
          <cell r="K5598">
            <v>106866711</v>
          </cell>
          <cell r="L5598" t="str">
            <v>T</v>
          </cell>
          <cell r="M5598">
            <v>200</v>
          </cell>
          <cell r="N5598" t="str">
            <v>B-47</v>
          </cell>
          <cell r="O5598">
            <v>45363</v>
          </cell>
        </row>
        <row r="5599">
          <cell r="G5599" t="str">
            <v>67</v>
          </cell>
          <cell r="H5599" t="str">
            <v>Cash-pool sweep</v>
          </cell>
          <cell r="I5599">
            <v>22386817</v>
          </cell>
          <cell r="J5599">
            <v>0</v>
          </cell>
          <cell r="K5599">
            <v>129253528</v>
          </cell>
          <cell r="L5599" t="str">
            <v>T</v>
          </cell>
          <cell r="M5599">
            <v>200</v>
          </cell>
          <cell r="N5599" t="str">
            <v>B-48</v>
          </cell>
          <cell r="O5599">
            <v>45363</v>
          </cell>
        </row>
        <row r="5600">
          <cell r="G5600" t="str">
            <v>67</v>
          </cell>
          <cell r="H5600" t="str">
            <v>Cash-pool sweep</v>
          </cell>
          <cell r="I5600">
            <v>15864359</v>
          </cell>
          <cell r="J5600">
            <v>0</v>
          </cell>
          <cell r="K5600">
            <v>145117887</v>
          </cell>
          <cell r="L5600" t="str">
            <v>T</v>
          </cell>
          <cell r="M5600">
            <v>200</v>
          </cell>
          <cell r="N5600" t="str">
            <v>B-49</v>
          </cell>
          <cell r="O5600">
            <v>45363</v>
          </cell>
        </row>
        <row r="5601">
          <cell r="G5601" t="str">
            <v>71</v>
          </cell>
          <cell r="H5601" t="str">
            <v>Cash-pool sweep</v>
          </cell>
          <cell r="I5601">
            <v>1747873</v>
          </cell>
          <cell r="J5601">
            <v>0</v>
          </cell>
          <cell r="K5601">
            <v>146865760</v>
          </cell>
          <cell r="L5601" t="str">
            <v>T</v>
          </cell>
          <cell r="M5601">
            <v>200</v>
          </cell>
          <cell r="N5601" t="str">
            <v>B-50</v>
          </cell>
          <cell r="O5601">
            <v>45363</v>
          </cell>
        </row>
        <row r="5602">
          <cell r="G5602" t="str">
            <v>72</v>
          </cell>
          <cell r="H5602" t="str">
            <v>Cash-pool sweep</v>
          </cell>
          <cell r="I5602">
            <v>0</v>
          </cell>
          <cell r="J5602">
            <v>19644564</v>
          </cell>
          <cell r="K5602">
            <v>127221196</v>
          </cell>
          <cell r="L5602" t="str">
            <v>T</v>
          </cell>
          <cell r="M5602">
            <v>200</v>
          </cell>
          <cell r="N5602" t="str">
            <v>B-51</v>
          </cell>
          <cell r="O5602">
            <v>45369</v>
          </cell>
        </row>
        <row r="5603">
          <cell r="G5603" t="str">
            <v>73</v>
          </cell>
          <cell r="H5603" t="str">
            <v>Cash-pool sweep</v>
          </cell>
          <cell r="I5603">
            <v>2495182</v>
          </cell>
          <cell r="J5603">
            <v>0</v>
          </cell>
          <cell r="K5603">
            <v>129716378</v>
          </cell>
          <cell r="L5603" t="str">
            <v>T</v>
          </cell>
          <cell r="M5603">
            <v>200</v>
          </cell>
          <cell r="N5603" t="str">
            <v>B-52</v>
          </cell>
          <cell r="O5603">
            <v>45369</v>
          </cell>
        </row>
        <row r="5604">
          <cell r="G5604" t="str">
            <v>74</v>
          </cell>
          <cell r="H5604" t="str">
            <v>Cash-pool sweep</v>
          </cell>
          <cell r="I5604">
            <v>10578734</v>
          </cell>
          <cell r="J5604">
            <v>0</v>
          </cell>
          <cell r="K5604">
            <v>140295112</v>
          </cell>
          <cell r="L5604" t="str">
            <v>T</v>
          </cell>
          <cell r="M5604">
            <v>200</v>
          </cell>
          <cell r="N5604" t="str">
            <v>B-53</v>
          </cell>
          <cell r="O5604">
            <v>45369</v>
          </cell>
        </row>
        <row r="5605">
          <cell r="G5605" t="str">
            <v>78</v>
          </cell>
          <cell r="H5605" t="str">
            <v>Cash-pool sweep</v>
          </cell>
          <cell r="I5605">
            <v>605791</v>
          </cell>
          <cell r="J5605">
            <v>0</v>
          </cell>
          <cell r="K5605">
            <v>140900903</v>
          </cell>
          <cell r="L5605" t="str">
            <v>T</v>
          </cell>
          <cell r="M5605">
            <v>200</v>
          </cell>
          <cell r="N5605" t="str">
            <v>B-54</v>
          </cell>
          <cell r="O5605">
            <v>45373</v>
          </cell>
        </row>
        <row r="5606">
          <cell r="G5606" t="str">
            <v>79</v>
          </cell>
          <cell r="H5606" t="str">
            <v>Cash-pool sweep</v>
          </cell>
          <cell r="I5606">
            <v>0</v>
          </cell>
          <cell r="J5606">
            <v>19042876</v>
          </cell>
          <cell r="K5606">
            <v>121858027</v>
          </cell>
          <cell r="L5606" t="str">
            <v>T</v>
          </cell>
          <cell r="M5606">
            <v>200</v>
          </cell>
          <cell r="N5606" t="str">
            <v>B-55</v>
          </cell>
          <cell r="O5606">
            <v>45373</v>
          </cell>
        </row>
        <row r="5607">
          <cell r="G5607" t="str">
            <v>80</v>
          </cell>
          <cell r="H5607" t="str">
            <v>Cash-pool sweep</v>
          </cell>
          <cell r="I5607">
            <v>7788279</v>
          </cell>
          <cell r="J5607">
            <v>0</v>
          </cell>
          <cell r="K5607">
            <v>129646306</v>
          </cell>
          <cell r="L5607" t="str">
            <v>T</v>
          </cell>
          <cell r="M5607">
            <v>200</v>
          </cell>
          <cell r="N5607" t="str">
            <v>B-62</v>
          </cell>
          <cell r="O5607">
            <v>45384</v>
          </cell>
        </row>
        <row r="5608">
          <cell r="G5608" t="str">
            <v>81</v>
          </cell>
          <cell r="H5608" t="str">
            <v>Cash-pool sweep</v>
          </cell>
          <cell r="I5608">
            <v>15736683</v>
          </cell>
          <cell r="J5608">
            <v>0</v>
          </cell>
          <cell r="K5608">
            <v>145382989</v>
          </cell>
          <cell r="L5608" t="str">
            <v>T</v>
          </cell>
          <cell r="M5608">
            <v>200</v>
          </cell>
          <cell r="N5608" t="str">
            <v>B-56</v>
          </cell>
          <cell r="O5608">
            <v>45378</v>
          </cell>
        </row>
        <row r="5609">
          <cell r="G5609" t="str">
            <v>82</v>
          </cell>
          <cell r="H5609" t="str">
            <v>Cash-pool sweep</v>
          </cell>
          <cell r="I5609">
            <v>4614333</v>
          </cell>
          <cell r="J5609">
            <v>0</v>
          </cell>
          <cell r="K5609">
            <v>149997322</v>
          </cell>
          <cell r="L5609" t="str">
            <v>T</v>
          </cell>
          <cell r="M5609">
            <v>200</v>
          </cell>
          <cell r="N5609" t="str">
            <v>B-57</v>
          </cell>
          <cell r="O5609">
            <v>45378</v>
          </cell>
        </row>
        <row r="5610">
          <cell r="G5610" t="str">
            <v>0325</v>
          </cell>
          <cell r="H5610" t="str">
            <v>Cash-pool sweep</v>
          </cell>
          <cell r="I5610">
            <v>4742264</v>
          </cell>
          <cell r="J5610">
            <v>0</v>
          </cell>
          <cell r="K5610">
            <v>154739586</v>
          </cell>
          <cell r="L5610" t="str">
            <v>T</v>
          </cell>
          <cell r="M5610">
            <v>200</v>
          </cell>
          <cell r="N5610" t="str">
            <v>B-58</v>
          </cell>
          <cell r="O5610">
            <v>45384</v>
          </cell>
        </row>
        <row r="5611">
          <cell r="G5611" t="str">
            <v>0326</v>
          </cell>
          <cell r="H5611" t="str">
            <v>Cash-pool sweep</v>
          </cell>
          <cell r="I5611">
            <v>9294226</v>
          </cell>
          <cell r="J5611">
            <v>0</v>
          </cell>
          <cell r="K5611">
            <v>164033812</v>
          </cell>
          <cell r="L5611" t="str">
            <v>T</v>
          </cell>
          <cell r="M5611">
            <v>200</v>
          </cell>
          <cell r="N5611" t="str">
            <v>B-59</v>
          </cell>
          <cell r="O5611">
            <v>45384</v>
          </cell>
        </row>
        <row r="5612">
          <cell r="G5612" t="str">
            <v>0327</v>
          </cell>
          <cell r="H5612" t="str">
            <v>Cash-pool sweep</v>
          </cell>
          <cell r="I5612">
            <v>3715521</v>
          </cell>
          <cell r="J5612">
            <v>0</v>
          </cell>
          <cell r="K5612">
            <v>167749333</v>
          </cell>
          <cell r="L5612" t="str">
            <v>T</v>
          </cell>
          <cell r="M5612">
            <v>200</v>
          </cell>
          <cell r="N5612" t="str">
            <v>B-60</v>
          </cell>
          <cell r="O5612">
            <v>45384</v>
          </cell>
        </row>
        <row r="5613">
          <cell r="G5613" t="str">
            <v>0328</v>
          </cell>
          <cell r="H5613" t="str">
            <v>Cash-pool sweep</v>
          </cell>
          <cell r="I5613">
            <v>13317956</v>
          </cell>
          <cell r="J5613">
            <v>0</v>
          </cell>
          <cell r="K5613">
            <v>181067289</v>
          </cell>
          <cell r="L5613" t="str">
            <v>T</v>
          </cell>
          <cell r="M5613">
            <v>200</v>
          </cell>
          <cell r="N5613" t="str">
            <v>B-61</v>
          </cell>
          <cell r="O5613">
            <v>45384</v>
          </cell>
        </row>
        <row r="5614">
          <cell r="G5614" t="str">
            <v>93</v>
          </cell>
          <cell r="H5614" t="str">
            <v>Cash-pool sweep</v>
          </cell>
          <cell r="I5614">
            <v>1791283</v>
          </cell>
          <cell r="J5614">
            <v>0</v>
          </cell>
          <cell r="K5614">
            <v>182858572</v>
          </cell>
          <cell r="L5614" t="str">
            <v>T</v>
          </cell>
          <cell r="M5614">
            <v>200</v>
          </cell>
          <cell r="N5614" t="str">
            <v>B-63</v>
          </cell>
          <cell r="O5614">
            <v>45390</v>
          </cell>
        </row>
        <row r="5615">
          <cell r="G5615" t="str">
            <v>94</v>
          </cell>
          <cell r="H5615" t="str">
            <v>Bankköltség</v>
          </cell>
          <cell r="I5615">
            <v>3986460</v>
          </cell>
          <cell r="J5615">
            <v>0</v>
          </cell>
          <cell r="K5615">
            <v>186845032</v>
          </cell>
          <cell r="L5615" t="str">
            <v>T</v>
          </cell>
          <cell r="M5615">
            <v>200</v>
          </cell>
          <cell r="N5615" t="str">
            <v>B-64</v>
          </cell>
          <cell r="O5615">
            <v>45390</v>
          </cell>
        </row>
        <row r="5616">
          <cell r="G5616" t="str">
            <v>95</v>
          </cell>
          <cell r="H5616" t="str">
            <v>Cash-pool sweep</v>
          </cell>
          <cell r="I5616">
            <v>4840997</v>
          </cell>
          <cell r="J5616">
            <v>0</v>
          </cell>
          <cell r="K5616">
            <v>191686029</v>
          </cell>
          <cell r="L5616" t="str">
            <v>T</v>
          </cell>
          <cell r="M5616">
            <v>200</v>
          </cell>
          <cell r="N5616" t="str">
            <v>B-65</v>
          </cell>
          <cell r="O5616">
            <v>45390</v>
          </cell>
        </row>
        <row r="5617">
          <cell r="G5617" t="str">
            <v>96</v>
          </cell>
          <cell r="H5617" t="str">
            <v>Cash-pool sweep</v>
          </cell>
          <cell r="I5617">
            <v>0</v>
          </cell>
          <cell r="J5617">
            <v>2029590</v>
          </cell>
          <cell r="K5617">
            <v>189656439</v>
          </cell>
          <cell r="L5617" t="str">
            <v>T</v>
          </cell>
          <cell r="M5617">
            <v>200</v>
          </cell>
          <cell r="N5617" t="str">
            <v>B-66</v>
          </cell>
          <cell r="O5617">
            <v>45390</v>
          </cell>
        </row>
        <row r="5618">
          <cell r="G5618" t="str">
            <v>99</v>
          </cell>
          <cell r="H5618" t="str">
            <v>Cash-pool sweep</v>
          </cell>
          <cell r="I5618">
            <v>4083853</v>
          </cell>
          <cell r="J5618">
            <v>0</v>
          </cell>
          <cell r="K5618">
            <v>193740292</v>
          </cell>
          <cell r="L5618" t="str">
            <v>T</v>
          </cell>
          <cell r="M5618">
            <v>200</v>
          </cell>
          <cell r="N5618" t="str">
            <v>B-67</v>
          </cell>
          <cell r="O5618">
            <v>45391</v>
          </cell>
        </row>
        <row r="5619">
          <cell r="G5619" t="str">
            <v>100</v>
          </cell>
          <cell r="H5619" t="str">
            <v>Cash-pool sweep</v>
          </cell>
          <cell r="I5619">
            <v>0</v>
          </cell>
          <cell r="J5619">
            <v>34864466</v>
          </cell>
          <cell r="K5619">
            <v>158875826</v>
          </cell>
          <cell r="L5619" t="str">
            <v>T</v>
          </cell>
          <cell r="M5619">
            <v>200</v>
          </cell>
          <cell r="N5619" t="str">
            <v>B-68</v>
          </cell>
          <cell r="O5619">
            <v>45400</v>
          </cell>
        </row>
        <row r="5620">
          <cell r="G5620" t="str">
            <v>101</v>
          </cell>
          <cell r="H5620" t="str">
            <v>Cash-pool sweep</v>
          </cell>
          <cell r="I5620">
            <v>0</v>
          </cell>
          <cell r="J5620">
            <v>38861</v>
          </cell>
          <cell r="K5620">
            <v>158836965</v>
          </cell>
          <cell r="L5620" t="str">
            <v>T</v>
          </cell>
          <cell r="M5620">
            <v>200</v>
          </cell>
          <cell r="N5620" t="str">
            <v>B-69</v>
          </cell>
          <cell r="O5620">
            <v>45400</v>
          </cell>
        </row>
        <row r="5621">
          <cell r="G5621" t="str">
            <v>103</v>
          </cell>
          <cell r="H5621" t="str">
            <v>Cash-pool sweep</v>
          </cell>
          <cell r="I5621">
            <v>7473122</v>
          </cell>
          <cell r="J5621">
            <v>0</v>
          </cell>
          <cell r="K5621">
            <v>166310087</v>
          </cell>
          <cell r="L5621" t="str">
            <v>T</v>
          </cell>
          <cell r="M5621">
            <v>200</v>
          </cell>
          <cell r="N5621" t="str">
            <v>B-70</v>
          </cell>
          <cell r="O5621">
            <v>45400</v>
          </cell>
        </row>
        <row r="5622">
          <cell r="G5622" t="str">
            <v>106</v>
          </cell>
          <cell r="H5622" t="str">
            <v>Cash-pool sweep</v>
          </cell>
          <cell r="I5622">
            <v>16442813</v>
          </cell>
          <cell r="J5622">
            <v>0</v>
          </cell>
          <cell r="K5622">
            <v>182752900</v>
          </cell>
          <cell r="L5622" t="str">
            <v>T</v>
          </cell>
          <cell r="M5622">
            <v>200</v>
          </cell>
          <cell r="N5622" t="str">
            <v>B-71</v>
          </cell>
          <cell r="O5622">
            <v>45400</v>
          </cell>
        </row>
        <row r="5623">
          <cell r="G5623" t="str">
            <v>107</v>
          </cell>
          <cell r="H5623" t="str">
            <v>Cash-pool sweep</v>
          </cell>
          <cell r="I5623">
            <v>1804383</v>
          </cell>
          <cell r="J5623">
            <v>0</v>
          </cell>
          <cell r="K5623">
            <v>184557283</v>
          </cell>
          <cell r="L5623" t="str">
            <v>T</v>
          </cell>
          <cell r="M5623">
            <v>200</v>
          </cell>
          <cell r="N5623" t="str">
            <v>B-72</v>
          </cell>
          <cell r="O5623">
            <v>45400</v>
          </cell>
        </row>
        <row r="5624">
          <cell r="G5624" t="str">
            <v>108</v>
          </cell>
          <cell r="H5624" t="str">
            <v>Cash-pool sweep</v>
          </cell>
          <cell r="I5624">
            <v>3044963</v>
          </cell>
          <cell r="J5624">
            <v>0</v>
          </cell>
          <cell r="K5624">
            <v>187602246</v>
          </cell>
          <cell r="L5624" t="str">
            <v>T</v>
          </cell>
          <cell r="M5624">
            <v>200</v>
          </cell>
          <cell r="N5624" t="str">
            <v>B-73</v>
          </cell>
          <cell r="O5624">
            <v>45400</v>
          </cell>
        </row>
        <row r="5625">
          <cell r="G5625" t="str">
            <v>109</v>
          </cell>
          <cell r="H5625" t="str">
            <v>Cash-pool sweep</v>
          </cell>
          <cell r="I5625">
            <v>5200400</v>
          </cell>
          <cell r="J5625">
            <v>0</v>
          </cell>
          <cell r="K5625">
            <v>192802646</v>
          </cell>
          <cell r="L5625" t="str">
            <v>T</v>
          </cell>
          <cell r="M5625">
            <v>200</v>
          </cell>
          <cell r="N5625" t="str">
            <v>B-74</v>
          </cell>
          <cell r="O5625">
            <v>45407</v>
          </cell>
        </row>
        <row r="5626">
          <cell r="G5626" t="str">
            <v>110</v>
          </cell>
          <cell r="H5626" t="str">
            <v>Cash-pool sweep</v>
          </cell>
          <cell r="I5626">
            <v>8616154</v>
          </cell>
          <cell r="J5626">
            <v>0</v>
          </cell>
          <cell r="K5626">
            <v>201418800</v>
          </cell>
          <cell r="L5626" t="str">
            <v>T</v>
          </cell>
          <cell r="M5626">
            <v>200</v>
          </cell>
          <cell r="N5626" t="str">
            <v>B-75</v>
          </cell>
          <cell r="O5626">
            <v>45407</v>
          </cell>
        </row>
        <row r="5627">
          <cell r="G5627" t="str">
            <v>111</v>
          </cell>
          <cell r="H5627" t="str">
            <v>Cash-pool sweep</v>
          </cell>
          <cell r="I5627">
            <v>17780</v>
          </cell>
          <cell r="J5627">
            <v>0</v>
          </cell>
          <cell r="K5627">
            <v>201436580</v>
          </cell>
          <cell r="L5627" t="str">
            <v>T</v>
          </cell>
          <cell r="M5627">
            <v>200</v>
          </cell>
          <cell r="N5627" t="str">
            <v>B-76</v>
          </cell>
          <cell r="O5627">
            <v>45407</v>
          </cell>
        </row>
        <row r="5628">
          <cell r="G5628" t="str">
            <v>113</v>
          </cell>
          <cell r="H5628" t="str">
            <v>Cash-pool sweep</v>
          </cell>
          <cell r="I5628">
            <v>0</v>
          </cell>
          <cell r="J5628">
            <v>1397954</v>
          </cell>
          <cell r="K5628">
            <v>200038626</v>
          </cell>
          <cell r="L5628" t="str">
            <v>T</v>
          </cell>
          <cell r="M5628">
            <v>200</v>
          </cell>
          <cell r="N5628" t="str">
            <v>B-77</v>
          </cell>
          <cell r="O5628">
            <v>45407</v>
          </cell>
        </row>
        <row r="5629">
          <cell r="G5629" t="str">
            <v>114</v>
          </cell>
          <cell r="H5629" t="str">
            <v>Cash-pool sweep</v>
          </cell>
          <cell r="I5629">
            <v>0</v>
          </cell>
          <cell r="J5629">
            <v>15444</v>
          </cell>
          <cell r="K5629">
            <v>200023182</v>
          </cell>
          <cell r="L5629" t="str">
            <v>T</v>
          </cell>
          <cell r="M5629">
            <v>200</v>
          </cell>
          <cell r="N5629" t="str">
            <v>B-78</v>
          </cell>
          <cell r="O5629">
            <v>45407</v>
          </cell>
        </row>
        <row r="5630">
          <cell r="G5630" t="str">
            <v>115</v>
          </cell>
          <cell r="H5630" t="str">
            <v>Cash-pool sweep</v>
          </cell>
          <cell r="I5630">
            <v>722782</v>
          </cell>
          <cell r="J5630">
            <v>0</v>
          </cell>
          <cell r="K5630">
            <v>200745964</v>
          </cell>
          <cell r="L5630" t="str">
            <v>T</v>
          </cell>
          <cell r="M5630">
            <v>200</v>
          </cell>
          <cell r="N5630" t="str">
            <v>B-79</v>
          </cell>
          <cell r="O5630">
            <v>45407</v>
          </cell>
        </row>
        <row r="5631">
          <cell r="G5631" t="str">
            <v>116</v>
          </cell>
          <cell r="H5631" t="str">
            <v>Cash-pool sweep</v>
          </cell>
          <cell r="I5631">
            <v>12556795</v>
          </cell>
          <cell r="J5631">
            <v>0</v>
          </cell>
          <cell r="K5631">
            <v>213302759</v>
          </cell>
          <cell r="L5631" t="str">
            <v>T</v>
          </cell>
          <cell r="M5631">
            <v>200</v>
          </cell>
          <cell r="N5631" t="str">
            <v>B-80</v>
          </cell>
          <cell r="O5631">
            <v>45408</v>
          </cell>
        </row>
        <row r="5632">
          <cell r="G5632" t="str">
            <v>0426</v>
          </cell>
          <cell r="H5632" t="str">
            <v>Cash-pool sweep</v>
          </cell>
          <cell r="I5632">
            <v>6476924</v>
          </cell>
          <cell r="J5632">
            <v>0</v>
          </cell>
          <cell r="K5632">
            <v>219779683</v>
          </cell>
          <cell r="L5632" t="str">
            <v>T</v>
          </cell>
          <cell r="M5632">
            <v>200</v>
          </cell>
          <cell r="N5632" t="str">
            <v>B-81</v>
          </cell>
          <cell r="O5632">
            <v>45414</v>
          </cell>
        </row>
        <row r="5633">
          <cell r="G5633" t="str">
            <v>0429</v>
          </cell>
          <cell r="H5633" t="str">
            <v>Cash-pool sweep</v>
          </cell>
          <cell r="I5633">
            <v>824748</v>
          </cell>
          <cell r="J5633">
            <v>0</v>
          </cell>
          <cell r="K5633">
            <v>220604431</v>
          </cell>
          <cell r="L5633" t="str">
            <v>T</v>
          </cell>
          <cell r="M5633">
            <v>200</v>
          </cell>
          <cell r="N5633" t="str">
            <v>B-82</v>
          </cell>
          <cell r="O5633">
            <v>45414</v>
          </cell>
        </row>
        <row r="5634">
          <cell r="G5634" t="str">
            <v>0430</v>
          </cell>
          <cell r="H5634" t="str">
            <v>Cash-pool sweep</v>
          </cell>
          <cell r="I5634">
            <v>4401221</v>
          </cell>
          <cell r="J5634">
            <v>0</v>
          </cell>
          <cell r="K5634">
            <v>225005652</v>
          </cell>
          <cell r="L5634" t="str">
            <v>T</v>
          </cell>
          <cell r="M5634">
            <v>200</v>
          </cell>
          <cell r="N5634" t="str">
            <v>B-83</v>
          </cell>
          <cell r="O5634">
            <v>45414</v>
          </cell>
        </row>
        <row r="5635">
          <cell r="G5635" t="str">
            <v>123</v>
          </cell>
          <cell r="H5635" t="str">
            <v>Cash-pool sweep</v>
          </cell>
          <cell r="I5635">
            <v>2252834</v>
          </cell>
          <cell r="J5635">
            <v>0</v>
          </cell>
          <cell r="K5635">
            <v>227258486</v>
          </cell>
          <cell r="L5635" t="str">
            <v>T</v>
          </cell>
          <cell r="M5635">
            <v>200</v>
          </cell>
          <cell r="N5635" t="str">
            <v>B-84</v>
          </cell>
          <cell r="O5635">
            <v>45415</v>
          </cell>
        </row>
        <row r="5636">
          <cell r="G5636" t="str">
            <v>124</v>
          </cell>
          <cell r="H5636" t="str">
            <v>Cash-pool sweep</v>
          </cell>
          <cell r="I5636">
            <v>4103700</v>
          </cell>
          <cell r="J5636">
            <v>0</v>
          </cell>
          <cell r="K5636">
            <v>231362186</v>
          </cell>
          <cell r="L5636" t="str">
            <v>T</v>
          </cell>
          <cell r="M5636">
            <v>200</v>
          </cell>
          <cell r="N5636" t="str">
            <v>B-85</v>
          </cell>
          <cell r="O5636">
            <v>45425</v>
          </cell>
        </row>
        <row r="5637">
          <cell r="G5637" t="str">
            <v>127</v>
          </cell>
          <cell r="H5637" t="str">
            <v>Cash-pool sweep</v>
          </cell>
          <cell r="I5637">
            <v>10626700</v>
          </cell>
          <cell r="J5637">
            <v>0</v>
          </cell>
          <cell r="K5637">
            <v>241988886</v>
          </cell>
          <cell r="L5637" t="str">
            <v>T</v>
          </cell>
          <cell r="M5637">
            <v>200</v>
          </cell>
          <cell r="N5637" t="str">
            <v>B-86</v>
          </cell>
          <cell r="O5637">
            <v>45425</v>
          </cell>
        </row>
        <row r="5638">
          <cell r="G5638" t="str">
            <v>128</v>
          </cell>
          <cell r="H5638" t="str">
            <v>Cash-pool sweep</v>
          </cell>
          <cell r="I5638">
            <v>0</v>
          </cell>
          <cell r="J5638">
            <v>18928735</v>
          </cell>
          <cell r="K5638">
            <v>223060151</v>
          </cell>
          <cell r="L5638" t="str">
            <v>T</v>
          </cell>
          <cell r="M5638">
            <v>200</v>
          </cell>
          <cell r="N5638" t="str">
            <v>B-87</v>
          </cell>
          <cell r="O5638">
            <v>45425</v>
          </cell>
        </row>
        <row r="5639">
          <cell r="G5639" t="str">
            <v>129</v>
          </cell>
          <cell r="H5639" t="str">
            <v>Cash-pool sweep</v>
          </cell>
          <cell r="I5639">
            <v>2364527</v>
          </cell>
          <cell r="J5639">
            <v>0</v>
          </cell>
          <cell r="K5639">
            <v>225424678</v>
          </cell>
          <cell r="L5639" t="str">
            <v>T</v>
          </cell>
          <cell r="M5639">
            <v>200</v>
          </cell>
          <cell r="N5639" t="str">
            <v>B-88</v>
          </cell>
          <cell r="O5639">
            <v>45425</v>
          </cell>
        </row>
        <row r="5640">
          <cell r="G5640" t="str">
            <v>130</v>
          </cell>
          <cell r="H5640" t="str">
            <v>Cash-pool sweep</v>
          </cell>
          <cell r="I5640">
            <v>41357586</v>
          </cell>
          <cell r="J5640">
            <v>0</v>
          </cell>
          <cell r="K5640">
            <v>266782264</v>
          </cell>
          <cell r="L5640" t="str">
            <v>T</v>
          </cell>
          <cell r="M5640">
            <v>200</v>
          </cell>
          <cell r="N5640" t="str">
            <v>B-89</v>
          </cell>
          <cell r="O5640">
            <v>45425</v>
          </cell>
        </row>
        <row r="5641">
          <cell r="G5641" t="str">
            <v>131</v>
          </cell>
          <cell r="H5641" t="str">
            <v>Cash-pool sweep</v>
          </cell>
          <cell r="I5641">
            <v>4654306</v>
          </cell>
          <cell r="J5641">
            <v>0</v>
          </cell>
          <cell r="K5641">
            <v>271436570</v>
          </cell>
          <cell r="L5641" t="str">
            <v>T</v>
          </cell>
          <cell r="M5641">
            <v>200</v>
          </cell>
          <cell r="N5641" t="str">
            <v>B-90</v>
          </cell>
          <cell r="O5641">
            <v>45425</v>
          </cell>
        </row>
        <row r="5642">
          <cell r="G5642" t="str">
            <v>134</v>
          </cell>
          <cell r="H5642" t="str">
            <v>Cash-pool sweep</v>
          </cell>
          <cell r="I5642">
            <v>2632833</v>
          </cell>
          <cell r="J5642">
            <v>0</v>
          </cell>
          <cell r="K5642">
            <v>274069403</v>
          </cell>
          <cell r="L5642" t="str">
            <v>T</v>
          </cell>
          <cell r="M5642">
            <v>200</v>
          </cell>
          <cell r="N5642" t="str">
            <v>B-91</v>
          </cell>
          <cell r="O5642">
            <v>45435</v>
          </cell>
        </row>
        <row r="5643">
          <cell r="G5643" t="str">
            <v>0514</v>
          </cell>
          <cell r="H5643" t="str">
            <v>Sonneveld Group BV számlák</v>
          </cell>
          <cell r="I5643">
            <v>0</v>
          </cell>
          <cell r="J5643">
            <v>253292460</v>
          </cell>
          <cell r="K5643">
            <v>20776943</v>
          </cell>
          <cell r="L5643" t="str">
            <v>T</v>
          </cell>
          <cell r="M5643">
            <v>501</v>
          </cell>
          <cell r="N5643" t="str">
            <v>B-22</v>
          </cell>
          <cell r="O5643">
            <v>45446</v>
          </cell>
        </row>
        <row r="5644">
          <cell r="G5644" t="str">
            <v>135</v>
          </cell>
          <cell r="H5644" t="str">
            <v>Cash-pool sweep</v>
          </cell>
          <cell r="I5644">
            <v>4270048</v>
          </cell>
          <cell r="J5644">
            <v>0</v>
          </cell>
          <cell r="K5644">
            <v>25046991</v>
          </cell>
          <cell r="L5644" t="str">
            <v>T</v>
          </cell>
          <cell r="M5644">
            <v>200</v>
          </cell>
          <cell r="N5644" t="str">
            <v>B-92</v>
          </cell>
          <cell r="O5644">
            <v>45435</v>
          </cell>
        </row>
        <row r="5645">
          <cell r="G5645" t="str">
            <v>0514</v>
          </cell>
          <cell r="H5645" t="str">
            <v>ORKLA ASA által követelt HUF miatti árf.veszteség</v>
          </cell>
          <cell r="I5645">
            <v>0</v>
          </cell>
          <cell r="J5645">
            <v>2633677</v>
          </cell>
          <cell r="K5645">
            <v>22413314</v>
          </cell>
          <cell r="L5645" t="str">
            <v>T</v>
          </cell>
          <cell r="M5645">
            <v>500</v>
          </cell>
          <cell r="N5645" t="str">
            <v>E-498</v>
          </cell>
          <cell r="O5645">
            <v>45446</v>
          </cell>
        </row>
        <row r="5646">
          <cell r="G5646" t="str">
            <v>136</v>
          </cell>
          <cell r="H5646" t="str">
            <v>Cash-pool sweep</v>
          </cell>
          <cell r="I5646">
            <v>10070288</v>
          </cell>
          <cell r="J5646">
            <v>0</v>
          </cell>
          <cell r="K5646">
            <v>32483602</v>
          </cell>
          <cell r="L5646" t="str">
            <v>T</v>
          </cell>
          <cell r="M5646">
            <v>200</v>
          </cell>
          <cell r="N5646" t="str">
            <v>B-93</v>
          </cell>
          <cell r="O5646">
            <v>45435</v>
          </cell>
        </row>
        <row r="5647">
          <cell r="G5647" t="str">
            <v>137</v>
          </cell>
          <cell r="H5647" t="str">
            <v>Cash-pool sweep</v>
          </cell>
          <cell r="I5647">
            <v>1021694</v>
          </cell>
          <cell r="J5647">
            <v>0</v>
          </cell>
          <cell r="K5647">
            <v>33505296</v>
          </cell>
          <cell r="L5647" t="str">
            <v>T</v>
          </cell>
          <cell r="M5647">
            <v>200</v>
          </cell>
          <cell r="N5647" t="str">
            <v>B-94</v>
          </cell>
          <cell r="O5647">
            <v>45435</v>
          </cell>
        </row>
        <row r="5648">
          <cell r="G5648" t="str">
            <v>138</v>
          </cell>
          <cell r="H5648" t="str">
            <v>Cash-pool sweep</v>
          </cell>
          <cell r="I5648">
            <v>0</v>
          </cell>
          <cell r="J5648">
            <v>25091094</v>
          </cell>
          <cell r="K5648">
            <v>8414202</v>
          </cell>
          <cell r="L5648" t="str">
            <v>T</v>
          </cell>
          <cell r="M5648">
            <v>200</v>
          </cell>
          <cell r="N5648" t="str">
            <v>B-95</v>
          </cell>
          <cell r="O5648">
            <v>45435</v>
          </cell>
        </row>
        <row r="5649">
          <cell r="G5649" t="str">
            <v>142</v>
          </cell>
          <cell r="H5649" t="str">
            <v>Cash-pool sweep</v>
          </cell>
          <cell r="I5649">
            <v>6327220</v>
          </cell>
          <cell r="J5649">
            <v>0</v>
          </cell>
          <cell r="K5649">
            <v>14741422</v>
          </cell>
          <cell r="L5649" t="str">
            <v>T</v>
          </cell>
          <cell r="M5649">
            <v>200</v>
          </cell>
          <cell r="N5649" t="str">
            <v>B-96</v>
          </cell>
          <cell r="O5649">
            <v>45435</v>
          </cell>
        </row>
        <row r="5650">
          <cell r="G5650" t="str">
            <v>143</v>
          </cell>
          <cell r="H5650" t="str">
            <v>Cash-pool sweep</v>
          </cell>
          <cell r="I5650">
            <v>615950</v>
          </cell>
          <cell r="J5650">
            <v>0</v>
          </cell>
          <cell r="K5650">
            <v>15357372</v>
          </cell>
          <cell r="L5650" t="str">
            <v>T</v>
          </cell>
          <cell r="M5650">
            <v>200</v>
          </cell>
          <cell r="N5650" t="str">
            <v>B-97</v>
          </cell>
          <cell r="O5650">
            <v>45435</v>
          </cell>
        </row>
        <row r="5651">
          <cell r="G5651" t="str">
            <v>144</v>
          </cell>
          <cell r="H5651" t="str">
            <v>Cash-pool sweep</v>
          </cell>
          <cell r="I5651">
            <v>6511541</v>
          </cell>
          <cell r="J5651">
            <v>0</v>
          </cell>
          <cell r="K5651">
            <v>21868913</v>
          </cell>
          <cell r="L5651" t="str">
            <v>T</v>
          </cell>
          <cell r="M5651">
            <v>200</v>
          </cell>
          <cell r="N5651" t="str">
            <v>B-98</v>
          </cell>
          <cell r="O5651">
            <v>45439</v>
          </cell>
        </row>
        <row r="5652">
          <cell r="G5652" t="str">
            <v>145</v>
          </cell>
          <cell r="H5652" t="str">
            <v>Cash-pool sweep</v>
          </cell>
          <cell r="I5652">
            <v>2234927</v>
          </cell>
          <cell r="J5652">
            <v>0</v>
          </cell>
          <cell r="K5652">
            <v>24103840</v>
          </cell>
          <cell r="L5652" t="str">
            <v>T</v>
          </cell>
          <cell r="M5652">
            <v>200</v>
          </cell>
          <cell r="N5652" t="str">
            <v>B-99</v>
          </cell>
          <cell r="O5652">
            <v>45439</v>
          </cell>
        </row>
        <row r="5653">
          <cell r="G5653" t="str">
            <v>148</v>
          </cell>
          <cell r="H5653" t="str">
            <v>Cash-pool sweep</v>
          </cell>
          <cell r="I5653">
            <v>5651667</v>
          </cell>
          <cell r="J5653">
            <v>0</v>
          </cell>
          <cell r="K5653">
            <v>29755507</v>
          </cell>
          <cell r="L5653" t="str">
            <v>T</v>
          </cell>
          <cell r="M5653">
            <v>200</v>
          </cell>
          <cell r="N5653" t="str">
            <v>B-100</v>
          </cell>
          <cell r="O5653">
            <v>45443</v>
          </cell>
        </row>
        <row r="5654">
          <cell r="G5654" t="str">
            <v>149</v>
          </cell>
          <cell r="H5654" t="str">
            <v>Cash-pool sweep</v>
          </cell>
          <cell r="I5654">
            <v>3481454</v>
          </cell>
          <cell r="J5654">
            <v>0</v>
          </cell>
          <cell r="K5654">
            <v>33236961</v>
          </cell>
          <cell r="L5654" t="str">
            <v>T</v>
          </cell>
          <cell r="M5654">
            <v>200</v>
          </cell>
          <cell r="N5654" t="str">
            <v>B-101</v>
          </cell>
          <cell r="O5654">
            <v>45443</v>
          </cell>
        </row>
        <row r="5655">
          <cell r="G5655" t="str">
            <v>150</v>
          </cell>
          <cell r="H5655" t="str">
            <v>Cash-pool sweep</v>
          </cell>
          <cell r="I5655">
            <v>3374413</v>
          </cell>
          <cell r="J5655">
            <v>0</v>
          </cell>
          <cell r="K5655">
            <v>36611374</v>
          </cell>
          <cell r="L5655" t="str">
            <v>T</v>
          </cell>
          <cell r="M5655">
            <v>200</v>
          </cell>
          <cell r="N5655" t="str">
            <v>B-102</v>
          </cell>
          <cell r="O5655">
            <v>45443</v>
          </cell>
        </row>
        <row r="5656">
          <cell r="G5656" t="str">
            <v>151</v>
          </cell>
          <cell r="H5656" t="str">
            <v>Cash-pool sweep</v>
          </cell>
          <cell r="I5656">
            <v>9813312</v>
          </cell>
          <cell r="J5656">
            <v>0</v>
          </cell>
          <cell r="K5656">
            <v>46424686</v>
          </cell>
          <cell r="L5656" t="str">
            <v>T</v>
          </cell>
          <cell r="M5656">
            <v>200</v>
          </cell>
          <cell r="N5656" t="str">
            <v>B-104</v>
          </cell>
          <cell r="O5656">
            <v>45446</v>
          </cell>
        </row>
        <row r="5657">
          <cell r="G5657" t="str">
            <v>152</v>
          </cell>
          <cell r="H5657" t="str">
            <v>Cash-pool sweep</v>
          </cell>
          <cell r="I5657">
            <v>4395562</v>
          </cell>
          <cell r="J5657">
            <v>0</v>
          </cell>
          <cell r="K5657">
            <v>50820248</v>
          </cell>
          <cell r="L5657" t="str">
            <v>T</v>
          </cell>
          <cell r="M5657">
            <v>200</v>
          </cell>
          <cell r="N5657" t="str">
            <v>B-103</v>
          </cell>
          <cell r="O5657">
            <v>45446</v>
          </cell>
        </row>
        <row r="5658">
          <cell r="G5658" t="str">
            <v>155</v>
          </cell>
          <cell r="H5658" t="str">
            <v>Cash-pool sweep</v>
          </cell>
          <cell r="I5658">
            <v>0</v>
          </cell>
          <cell r="J5658">
            <v>9500</v>
          </cell>
          <cell r="K5658">
            <v>50810748</v>
          </cell>
          <cell r="L5658" t="str">
            <v>T</v>
          </cell>
          <cell r="M5658">
            <v>200</v>
          </cell>
          <cell r="N5658" t="str">
            <v>B-105</v>
          </cell>
          <cell r="O5658">
            <v>45447</v>
          </cell>
        </row>
        <row r="5659">
          <cell r="G5659" t="str">
            <v>156</v>
          </cell>
          <cell r="H5659" t="str">
            <v>Cash-pool sweep</v>
          </cell>
          <cell r="I5659">
            <v>26159981</v>
          </cell>
          <cell r="J5659">
            <v>0</v>
          </cell>
          <cell r="K5659">
            <v>76970729</v>
          </cell>
          <cell r="L5659" t="str">
            <v>T</v>
          </cell>
          <cell r="M5659">
            <v>200</v>
          </cell>
          <cell r="N5659" t="str">
            <v>B-106</v>
          </cell>
          <cell r="O5659">
            <v>45453</v>
          </cell>
        </row>
        <row r="5660">
          <cell r="G5660" t="str">
            <v>157</v>
          </cell>
          <cell r="H5660" t="str">
            <v>ORKLA ASA 1.részlet</v>
          </cell>
          <cell r="I5660">
            <v>100000000</v>
          </cell>
          <cell r="J5660">
            <v>0</v>
          </cell>
          <cell r="K5660">
            <v>176970729</v>
          </cell>
          <cell r="L5660" t="str">
            <v>T</v>
          </cell>
          <cell r="M5660">
            <v>200</v>
          </cell>
          <cell r="N5660" t="str">
            <v>B-107</v>
          </cell>
          <cell r="O5660">
            <v>45453</v>
          </cell>
        </row>
        <row r="5661">
          <cell r="G5661" t="str">
            <v>157</v>
          </cell>
          <cell r="H5661" t="str">
            <v>Cash-pool sweep</v>
          </cell>
          <cell r="I5661">
            <v>0</v>
          </cell>
          <cell r="J5661">
            <v>97251732</v>
          </cell>
          <cell r="K5661">
            <v>79718997</v>
          </cell>
          <cell r="L5661" t="str">
            <v>T</v>
          </cell>
          <cell r="M5661">
            <v>200</v>
          </cell>
          <cell r="N5661" t="str">
            <v>B-107</v>
          </cell>
          <cell r="O5661">
            <v>45453</v>
          </cell>
        </row>
        <row r="5662">
          <cell r="G5662" t="str">
            <v>158</v>
          </cell>
          <cell r="H5662" t="str">
            <v>ORKLA ASA 2.részlet</v>
          </cell>
          <cell r="I5662">
            <v>55926137</v>
          </cell>
          <cell r="J5662">
            <v>0</v>
          </cell>
          <cell r="K5662">
            <v>135645134</v>
          </cell>
          <cell r="L5662" t="str">
            <v>T</v>
          </cell>
          <cell r="M5662">
            <v>200</v>
          </cell>
          <cell r="N5662" t="str">
            <v>B-108</v>
          </cell>
          <cell r="O5662">
            <v>45453</v>
          </cell>
        </row>
        <row r="5663">
          <cell r="G5663" t="str">
            <v>158</v>
          </cell>
          <cell r="H5663" t="str">
            <v>Cash-pool sweep</v>
          </cell>
          <cell r="I5663">
            <v>0</v>
          </cell>
          <cell r="J5663">
            <v>70786985</v>
          </cell>
          <cell r="K5663">
            <v>64858149</v>
          </cell>
          <cell r="L5663" t="str">
            <v>T</v>
          </cell>
          <cell r="M5663">
            <v>200</v>
          </cell>
          <cell r="N5663" t="str">
            <v>B-108</v>
          </cell>
          <cell r="O5663">
            <v>45453</v>
          </cell>
        </row>
        <row r="5664">
          <cell r="G5664" t="str">
            <v>159</v>
          </cell>
          <cell r="H5664" t="str">
            <v>ORKLA ASA 3.részlet</v>
          </cell>
          <cell r="I5664">
            <v>100000000</v>
          </cell>
          <cell r="J5664">
            <v>0</v>
          </cell>
          <cell r="K5664">
            <v>164858149</v>
          </cell>
          <cell r="L5664" t="str">
            <v>T</v>
          </cell>
          <cell r="M5664">
            <v>200</v>
          </cell>
          <cell r="N5664" t="str">
            <v>B-109</v>
          </cell>
          <cell r="O5664">
            <v>45453</v>
          </cell>
        </row>
        <row r="5665">
          <cell r="G5665" t="str">
            <v>159</v>
          </cell>
          <cell r="H5665" t="str">
            <v>Cash-pool sweep</v>
          </cell>
          <cell r="I5665">
            <v>12026556</v>
          </cell>
          <cell r="J5665">
            <v>0</v>
          </cell>
          <cell r="K5665">
            <v>176884705</v>
          </cell>
          <cell r="L5665" t="str">
            <v>T</v>
          </cell>
          <cell r="M5665">
            <v>200</v>
          </cell>
          <cell r="N5665" t="str">
            <v>B-109</v>
          </cell>
          <cell r="O5665">
            <v>45453</v>
          </cell>
        </row>
        <row r="5666">
          <cell r="G5666" t="str">
            <v>162</v>
          </cell>
          <cell r="H5666" t="str">
            <v>Cash-pool sweep</v>
          </cell>
          <cell r="I5666">
            <v>0</v>
          </cell>
          <cell r="J5666">
            <v>98652819</v>
          </cell>
          <cell r="K5666">
            <v>78231886</v>
          </cell>
          <cell r="L5666" t="str">
            <v>T</v>
          </cell>
          <cell r="M5666">
            <v>200</v>
          </cell>
          <cell r="N5666" t="str">
            <v>B-117</v>
          </cell>
          <cell r="O5666">
            <v>45464</v>
          </cell>
        </row>
        <row r="5667">
          <cell r="G5667" t="str">
            <v>163</v>
          </cell>
          <cell r="H5667" t="str">
            <v>Cash-pool sweep</v>
          </cell>
          <cell r="I5667">
            <v>0</v>
          </cell>
          <cell r="J5667">
            <v>30640446</v>
          </cell>
          <cell r="K5667">
            <v>47591440</v>
          </cell>
          <cell r="L5667" t="str">
            <v>T</v>
          </cell>
          <cell r="M5667">
            <v>200</v>
          </cell>
          <cell r="N5667" t="str">
            <v>B-110</v>
          </cell>
          <cell r="O5667">
            <v>45463</v>
          </cell>
        </row>
        <row r="5668">
          <cell r="G5668" t="str">
            <v>164</v>
          </cell>
          <cell r="H5668" t="str">
            <v>Cash-pool sweep</v>
          </cell>
          <cell r="I5668">
            <v>476240</v>
          </cell>
          <cell r="J5668">
            <v>0</v>
          </cell>
          <cell r="K5668">
            <v>48067680</v>
          </cell>
          <cell r="L5668" t="str">
            <v>T</v>
          </cell>
          <cell r="M5668">
            <v>200</v>
          </cell>
          <cell r="N5668" t="str">
            <v>B-111</v>
          </cell>
          <cell r="O5668">
            <v>45463</v>
          </cell>
        </row>
        <row r="5669">
          <cell r="G5669" t="str">
            <v>165</v>
          </cell>
          <cell r="H5669" t="str">
            <v>Cash-pool sweep</v>
          </cell>
          <cell r="I5669">
            <v>7017960</v>
          </cell>
          <cell r="J5669">
            <v>0</v>
          </cell>
          <cell r="K5669">
            <v>55085640</v>
          </cell>
          <cell r="L5669" t="str">
            <v>T</v>
          </cell>
          <cell r="M5669">
            <v>200</v>
          </cell>
          <cell r="N5669" t="str">
            <v>B-112</v>
          </cell>
          <cell r="O5669">
            <v>45463</v>
          </cell>
        </row>
        <row r="5670">
          <cell r="G5670" t="str">
            <v>166</v>
          </cell>
          <cell r="H5670" t="str">
            <v>Cash-pool sweep</v>
          </cell>
          <cell r="I5670">
            <v>9332249</v>
          </cell>
          <cell r="J5670">
            <v>0</v>
          </cell>
          <cell r="K5670">
            <v>64417889</v>
          </cell>
          <cell r="L5670" t="str">
            <v>T</v>
          </cell>
          <cell r="M5670">
            <v>200</v>
          </cell>
          <cell r="N5670" t="str">
            <v>B-113</v>
          </cell>
          <cell r="O5670">
            <v>45463</v>
          </cell>
        </row>
        <row r="5671">
          <cell r="G5671" t="str">
            <v>169</v>
          </cell>
          <cell r="H5671" t="str">
            <v>Cash-pool sweep</v>
          </cell>
          <cell r="I5671">
            <v>7796549</v>
          </cell>
          <cell r="J5671">
            <v>0</v>
          </cell>
          <cell r="K5671">
            <v>72214438</v>
          </cell>
          <cell r="L5671" t="str">
            <v>T</v>
          </cell>
          <cell r="M5671">
            <v>200</v>
          </cell>
          <cell r="N5671" t="str">
            <v>B-114</v>
          </cell>
          <cell r="O5671">
            <v>45463</v>
          </cell>
        </row>
        <row r="5672">
          <cell r="G5672" t="str">
            <v>170</v>
          </cell>
          <cell r="H5672" t="str">
            <v>Cash-pool sweep</v>
          </cell>
          <cell r="I5672">
            <v>1188117</v>
          </cell>
          <cell r="J5672">
            <v>0</v>
          </cell>
          <cell r="K5672">
            <v>73402555</v>
          </cell>
          <cell r="L5672" t="str">
            <v>T</v>
          </cell>
          <cell r="M5672">
            <v>200</v>
          </cell>
          <cell r="N5672" t="str">
            <v>B-115</v>
          </cell>
          <cell r="O5672">
            <v>45463</v>
          </cell>
        </row>
        <row r="5673">
          <cell r="G5673" t="str">
            <v>171</v>
          </cell>
          <cell r="H5673" t="str">
            <v>Cash-pool sweep</v>
          </cell>
          <cell r="I5673">
            <v>34696</v>
          </cell>
          <cell r="J5673">
            <v>0</v>
          </cell>
          <cell r="K5673">
            <v>73437251</v>
          </cell>
          <cell r="L5673" t="str">
            <v>T</v>
          </cell>
          <cell r="M5673">
            <v>200</v>
          </cell>
          <cell r="N5673" t="str">
            <v>B-116</v>
          </cell>
          <cell r="O5673">
            <v>45463</v>
          </cell>
        </row>
        <row r="5674">
          <cell r="G5674" t="str">
            <v>172</v>
          </cell>
          <cell r="H5674" t="str">
            <v>Cash-pool sweep</v>
          </cell>
          <cell r="I5674">
            <v>7723957</v>
          </cell>
          <cell r="J5674">
            <v>0</v>
          </cell>
          <cell r="K5674">
            <v>81161208</v>
          </cell>
          <cell r="L5674" t="str">
            <v>T</v>
          </cell>
          <cell r="M5674">
            <v>200</v>
          </cell>
          <cell r="N5674" t="str">
            <v>B-118</v>
          </cell>
          <cell r="O5674">
            <v>45464</v>
          </cell>
        </row>
        <row r="5675">
          <cell r="G5675" t="str">
            <v>173</v>
          </cell>
          <cell r="H5675" t="str">
            <v>Cash-pool sweep</v>
          </cell>
          <cell r="I5675">
            <v>4200560</v>
          </cell>
          <cell r="J5675">
            <v>0</v>
          </cell>
          <cell r="K5675">
            <v>85361768</v>
          </cell>
          <cell r="L5675" t="str">
            <v>T</v>
          </cell>
          <cell r="M5675">
            <v>200</v>
          </cell>
          <cell r="N5675" t="str">
            <v>B-119</v>
          </cell>
          <cell r="O5675">
            <v>45469</v>
          </cell>
        </row>
        <row r="5676">
          <cell r="G5676" t="str">
            <v>176</v>
          </cell>
          <cell r="H5676" t="str">
            <v>Cash-pool sweep</v>
          </cell>
          <cell r="I5676">
            <v>7628616</v>
          </cell>
          <cell r="J5676">
            <v>0</v>
          </cell>
          <cell r="K5676">
            <v>92990384</v>
          </cell>
          <cell r="L5676" t="str">
            <v>T</v>
          </cell>
          <cell r="M5676">
            <v>200</v>
          </cell>
          <cell r="N5676" t="str">
            <v>B-120</v>
          </cell>
          <cell r="O5676">
            <v>45469</v>
          </cell>
        </row>
        <row r="5677">
          <cell r="G5677" t="str">
            <v>177</v>
          </cell>
          <cell r="H5677" t="str">
            <v>Cash-pool sweep</v>
          </cell>
          <cell r="I5677">
            <v>1085031</v>
          </cell>
          <cell r="J5677">
            <v>0</v>
          </cell>
          <cell r="K5677">
            <v>94075415</v>
          </cell>
          <cell r="L5677" t="str">
            <v>T</v>
          </cell>
          <cell r="M5677">
            <v>200</v>
          </cell>
          <cell r="N5677" t="str">
            <v>B-121</v>
          </cell>
          <cell r="O5677">
            <v>45469</v>
          </cell>
        </row>
        <row r="5678">
          <cell r="G5678" t="str">
            <v>178</v>
          </cell>
          <cell r="H5678" t="str">
            <v>Cash-pool sweep</v>
          </cell>
          <cell r="I5678">
            <v>0</v>
          </cell>
          <cell r="J5678">
            <v>1893458</v>
          </cell>
          <cell r="K5678">
            <v>92181957</v>
          </cell>
          <cell r="L5678" t="str">
            <v>T</v>
          </cell>
          <cell r="M5678">
            <v>200</v>
          </cell>
          <cell r="N5678" t="str">
            <v>B-122</v>
          </cell>
          <cell r="O5678">
            <v>45470</v>
          </cell>
        </row>
        <row r="5679">
          <cell r="G5679" t="str">
            <v>179</v>
          </cell>
          <cell r="H5679" t="str">
            <v>Cash-pool sweep</v>
          </cell>
          <cell r="I5679">
            <v>5457631</v>
          </cell>
          <cell r="J5679">
            <v>0</v>
          </cell>
          <cell r="K5679">
            <v>97639588</v>
          </cell>
          <cell r="L5679" t="str">
            <v>T</v>
          </cell>
          <cell r="M5679">
            <v>200</v>
          </cell>
          <cell r="N5679" t="str">
            <v>B-123</v>
          </cell>
          <cell r="O5679">
            <v>45471</v>
          </cell>
        </row>
        <row r="5680">
          <cell r="G5680" t="str">
            <v>180</v>
          </cell>
          <cell r="H5680" t="str">
            <v>Cash-pool sweep</v>
          </cell>
          <cell r="I5680">
            <v>10211349</v>
          </cell>
          <cell r="J5680">
            <v>0</v>
          </cell>
          <cell r="K5680">
            <v>107850937</v>
          </cell>
          <cell r="L5680" t="str">
            <v>T</v>
          </cell>
          <cell r="M5680">
            <v>200</v>
          </cell>
          <cell r="N5680" t="str">
            <v>B-124</v>
          </cell>
          <cell r="O5680">
            <v>45474</v>
          </cell>
        </row>
        <row r="5681">
          <cell r="G5681" t="str">
            <v>183</v>
          </cell>
          <cell r="H5681" t="str">
            <v>Cash-pool sweep</v>
          </cell>
          <cell r="I5681">
            <v>2710784</v>
          </cell>
          <cell r="J5681">
            <v>0</v>
          </cell>
          <cell r="K5681">
            <v>110561721</v>
          </cell>
          <cell r="L5681" t="str">
            <v>T</v>
          </cell>
          <cell r="M5681">
            <v>200</v>
          </cell>
          <cell r="N5681" t="str">
            <v>B-127</v>
          </cell>
          <cell r="O5681">
            <v>45478</v>
          </cell>
        </row>
        <row r="5682">
          <cell r="G5682" t="str">
            <v>184</v>
          </cell>
          <cell r="H5682" t="str">
            <v>Cash-pool sweep</v>
          </cell>
          <cell r="I5682">
            <v>0</v>
          </cell>
          <cell r="J5682">
            <v>5625800</v>
          </cell>
          <cell r="K5682">
            <v>104935921</v>
          </cell>
          <cell r="L5682" t="str">
            <v>T</v>
          </cell>
          <cell r="M5682">
            <v>200</v>
          </cell>
          <cell r="N5682" t="str">
            <v>B-125</v>
          </cell>
          <cell r="O5682">
            <v>45478</v>
          </cell>
        </row>
        <row r="5683">
          <cell r="G5683" t="str">
            <v>185</v>
          </cell>
          <cell r="H5683" t="str">
            <v>Cash-pool sweep</v>
          </cell>
          <cell r="I5683">
            <v>0</v>
          </cell>
          <cell r="J5683">
            <v>20514</v>
          </cell>
          <cell r="K5683">
            <v>104915407</v>
          </cell>
          <cell r="L5683" t="str">
            <v>T</v>
          </cell>
          <cell r="M5683">
            <v>200</v>
          </cell>
          <cell r="N5683" t="str">
            <v>B-126</v>
          </cell>
          <cell r="O5683">
            <v>45478</v>
          </cell>
        </row>
        <row r="5684">
          <cell r="G5684" t="str">
            <v>186</v>
          </cell>
          <cell r="H5684" t="str">
            <v>Cash-pool sweep</v>
          </cell>
          <cell r="I5684">
            <v>777496</v>
          </cell>
          <cell r="J5684">
            <v>0</v>
          </cell>
          <cell r="K5684">
            <v>105692903</v>
          </cell>
          <cell r="L5684" t="str">
            <v>T</v>
          </cell>
          <cell r="M5684">
            <v>200</v>
          </cell>
          <cell r="N5684" t="str">
            <v>B-128</v>
          </cell>
          <cell r="O5684">
            <v>45478</v>
          </cell>
        </row>
        <row r="5685">
          <cell r="G5685" t="str">
            <v>187</v>
          </cell>
          <cell r="H5685" t="str">
            <v>Cash-pool sweep</v>
          </cell>
          <cell r="I5685">
            <v>9347154</v>
          </cell>
          <cell r="J5685">
            <v>0</v>
          </cell>
          <cell r="K5685">
            <v>115040057</v>
          </cell>
          <cell r="L5685" t="str">
            <v>T</v>
          </cell>
          <cell r="M5685">
            <v>200</v>
          </cell>
          <cell r="N5685" t="str">
            <v>B-129</v>
          </cell>
          <cell r="O5685">
            <v>45483</v>
          </cell>
        </row>
        <row r="5686">
          <cell r="G5686" t="str">
            <v>190</v>
          </cell>
          <cell r="H5686" t="str">
            <v>Cash-pool sweep</v>
          </cell>
          <cell r="I5686">
            <v>250000</v>
          </cell>
          <cell r="J5686">
            <v>0</v>
          </cell>
          <cell r="K5686">
            <v>115290057</v>
          </cell>
          <cell r="L5686" t="str">
            <v>T</v>
          </cell>
          <cell r="M5686">
            <v>200</v>
          </cell>
          <cell r="N5686" t="str">
            <v>B-130</v>
          </cell>
          <cell r="O5686">
            <v>45483</v>
          </cell>
        </row>
        <row r="5687">
          <cell r="G5687" t="str">
            <v>191</v>
          </cell>
          <cell r="H5687" t="str">
            <v>Cash-pool sweep</v>
          </cell>
          <cell r="I5687">
            <v>4115181</v>
          </cell>
          <cell r="J5687">
            <v>0</v>
          </cell>
          <cell r="K5687">
            <v>119405238</v>
          </cell>
          <cell r="L5687" t="str">
            <v>T</v>
          </cell>
          <cell r="M5687">
            <v>200</v>
          </cell>
          <cell r="N5687" t="str">
            <v>B-131</v>
          </cell>
          <cell r="O5687">
            <v>45483</v>
          </cell>
        </row>
        <row r="5688">
          <cell r="G5688" t="str">
            <v>192</v>
          </cell>
          <cell r="H5688" t="str">
            <v>Cash-pool sweep</v>
          </cell>
          <cell r="I5688">
            <v>2945491</v>
          </cell>
          <cell r="J5688">
            <v>0</v>
          </cell>
          <cell r="K5688">
            <v>122350729</v>
          </cell>
          <cell r="L5688" t="str">
            <v>T</v>
          </cell>
          <cell r="M5688">
            <v>200</v>
          </cell>
          <cell r="N5688" t="str">
            <v>B-132</v>
          </cell>
          <cell r="O5688">
            <v>45484</v>
          </cell>
        </row>
        <row r="5689">
          <cell r="G5689" t="str">
            <v>193</v>
          </cell>
          <cell r="H5689" t="str">
            <v>Cash-pool sweep</v>
          </cell>
          <cell r="I5689">
            <v>480568</v>
          </cell>
          <cell r="J5689">
            <v>0</v>
          </cell>
          <cell r="K5689">
            <v>122831297</v>
          </cell>
          <cell r="L5689" t="str">
            <v>T</v>
          </cell>
          <cell r="M5689">
            <v>200</v>
          </cell>
          <cell r="N5689" t="str">
            <v>B-133</v>
          </cell>
          <cell r="O5689">
            <v>45498</v>
          </cell>
        </row>
        <row r="5690">
          <cell r="G5690" t="str">
            <v>194</v>
          </cell>
          <cell r="H5690" t="str">
            <v>Cash-pool sweep</v>
          </cell>
          <cell r="I5690">
            <v>0</v>
          </cell>
          <cell r="J5690">
            <v>9384423</v>
          </cell>
          <cell r="K5690">
            <v>113446874</v>
          </cell>
          <cell r="L5690" t="str">
            <v>T</v>
          </cell>
          <cell r="M5690">
            <v>200</v>
          </cell>
          <cell r="N5690" t="str">
            <v>B-134</v>
          </cell>
          <cell r="O5690">
            <v>45504</v>
          </cell>
        </row>
        <row r="5691">
          <cell r="G5691" t="str">
            <v>197</v>
          </cell>
          <cell r="H5691" t="str">
            <v>Cash-pool sweep</v>
          </cell>
          <cell r="I5691">
            <v>21793624</v>
          </cell>
          <cell r="J5691">
            <v>0</v>
          </cell>
          <cell r="K5691">
            <v>135240498</v>
          </cell>
          <cell r="L5691" t="str">
            <v>T</v>
          </cell>
          <cell r="M5691">
            <v>200</v>
          </cell>
          <cell r="N5691" t="str">
            <v>B-135</v>
          </cell>
          <cell r="O5691">
            <v>45504</v>
          </cell>
        </row>
        <row r="5692">
          <cell r="G5692" t="str">
            <v>198</v>
          </cell>
          <cell r="H5692" t="str">
            <v>Cash-pool sweep</v>
          </cell>
          <cell r="I5692">
            <v>11851957</v>
          </cell>
          <cell r="J5692">
            <v>0</v>
          </cell>
          <cell r="K5692">
            <v>147092455</v>
          </cell>
          <cell r="L5692" t="str">
            <v>T</v>
          </cell>
          <cell r="M5692">
            <v>200</v>
          </cell>
          <cell r="N5692" t="str">
            <v>B-136</v>
          </cell>
          <cell r="O5692">
            <v>45504</v>
          </cell>
        </row>
        <row r="5693">
          <cell r="G5693" t="str">
            <v>199</v>
          </cell>
          <cell r="H5693" t="str">
            <v>Cash-pool sweep</v>
          </cell>
          <cell r="I5693">
            <v>132042</v>
          </cell>
          <cell r="J5693">
            <v>0</v>
          </cell>
          <cell r="K5693">
            <v>147224497</v>
          </cell>
          <cell r="L5693" t="str">
            <v>T</v>
          </cell>
          <cell r="M5693">
            <v>200</v>
          </cell>
          <cell r="N5693" t="str">
            <v>B-137</v>
          </cell>
          <cell r="O5693">
            <v>45504</v>
          </cell>
        </row>
        <row r="5694">
          <cell r="G5694" t="str">
            <v>200</v>
          </cell>
          <cell r="H5694" t="str">
            <v>Cash-pool sweep</v>
          </cell>
          <cell r="I5694">
            <v>3073327</v>
          </cell>
          <cell r="J5694">
            <v>0</v>
          </cell>
          <cell r="K5694">
            <v>150297824</v>
          </cell>
          <cell r="L5694" t="str">
            <v>T</v>
          </cell>
          <cell r="M5694">
            <v>200</v>
          </cell>
          <cell r="N5694" t="str">
            <v>B-138</v>
          </cell>
          <cell r="O5694">
            <v>45504</v>
          </cell>
        </row>
        <row r="5695">
          <cell r="G5695" t="str">
            <v>201</v>
          </cell>
          <cell r="H5695" t="str">
            <v>Cash-pool sweep</v>
          </cell>
          <cell r="I5695">
            <v>8304433</v>
          </cell>
          <cell r="J5695">
            <v>0</v>
          </cell>
          <cell r="K5695">
            <v>158602257</v>
          </cell>
          <cell r="L5695" t="str">
            <v>T</v>
          </cell>
          <cell r="M5695">
            <v>200</v>
          </cell>
          <cell r="N5695" t="str">
            <v>B-139</v>
          </cell>
          <cell r="O5695">
            <v>45504</v>
          </cell>
        </row>
        <row r="5696">
          <cell r="G5696" t="str">
            <v>204</v>
          </cell>
          <cell r="H5696" t="str">
            <v>Cash-pool sweep</v>
          </cell>
          <cell r="I5696">
            <v>1559267</v>
          </cell>
          <cell r="J5696">
            <v>0</v>
          </cell>
          <cell r="K5696">
            <v>160161524</v>
          </cell>
          <cell r="L5696" t="str">
            <v>T</v>
          </cell>
          <cell r="M5696">
            <v>200</v>
          </cell>
          <cell r="N5696" t="str">
            <v>B-140</v>
          </cell>
          <cell r="O5696">
            <v>45504</v>
          </cell>
        </row>
        <row r="5697">
          <cell r="G5697" t="str">
            <v>205</v>
          </cell>
          <cell r="H5697" t="str">
            <v>Cash-pool sweep</v>
          </cell>
          <cell r="I5697">
            <v>12468348</v>
          </cell>
          <cell r="J5697">
            <v>0</v>
          </cell>
          <cell r="K5697">
            <v>172629872</v>
          </cell>
          <cell r="L5697" t="str">
            <v>T</v>
          </cell>
          <cell r="M5697">
            <v>200</v>
          </cell>
          <cell r="N5697" t="str">
            <v>B-141</v>
          </cell>
          <cell r="O5697">
            <v>45504</v>
          </cell>
        </row>
        <row r="5698">
          <cell r="G5698" t="str">
            <v>206</v>
          </cell>
          <cell r="H5698" t="str">
            <v>Cash-pool sweep</v>
          </cell>
          <cell r="I5698">
            <v>2614066</v>
          </cell>
          <cell r="J5698">
            <v>0</v>
          </cell>
          <cell r="K5698">
            <v>175243938</v>
          </cell>
          <cell r="L5698" t="str">
            <v>T</v>
          </cell>
          <cell r="M5698">
            <v>200</v>
          </cell>
          <cell r="N5698" t="str">
            <v>B-142</v>
          </cell>
          <cell r="O5698">
            <v>45504</v>
          </cell>
        </row>
        <row r="5699">
          <cell r="G5699" t="str">
            <v>208</v>
          </cell>
          <cell r="H5699" t="str">
            <v>Cash-pool sweep</v>
          </cell>
          <cell r="I5699">
            <v>10810157</v>
          </cell>
          <cell r="J5699">
            <v>0</v>
          </cell>
          <cell r="K5699">
            <v>186054095</v>
          </cell>
          <cell r="L5699" t="str">
            <v>T</v>
          </cell>
          <cell r="M5699">
            <v>200</v>
          </cell>
          <cell r="N5699" t="str">
            <v>B-144</v>
          </cell>
          <cell r="O5699">
            <v>45504</v>
          </cell>
        </row>
        <row r="5700">
          <cell r="G5700" t="str">
            <v>211</v>
          </cell>
          <cell r="H5700" t="str">
            <v>Cash-pool sweep</v>
          </cell>
          <cell r="I5700">
            <v>3946133</v>
          </cell>
          <cell r="J5700">
            <v>0</v>
          </cell>
          <cell r="K5700">
            <v>190000228</v>
          </cell>
          <cell r="L5700" t="str">
            <v>T</v>
          </cell>
          <cell r="M5700">
            <v>200</v>
          </cell>
          <cell r="N5700" t="str">
            <v>B-145</v>
          </cell>
          <cell r="O5700">
            <v>45504</v>
          </cell>
        </row>
        <row r="5701">
          <cell r="G5701" t="str">
            <v>212</v>
          </cell>
          <cell r="H5701" t="str">
            <v>Cash-pool sweep</v>
          </cell>
          <cell r="I5701">
            <v>3821523</v>
          </cell>
          <cell r="J5701">
            <v>0</v>
          </cell>
          <cell r="K5701">
            <v>193821751</v>
          </cell>
          <cell r="L5701" t="str">
            <v>T</v>
          </cell>
          <cell r="M5701">
            <v>200</v>
          </cell>
          <cell r="N5701" t="str">
            <v>B-146</v>
          </cell>
          <cell r="O5701">
            <v>45505</v>
          </cell>
        </row>
        <row r="5702">
          <cell r="G5702" t="str">
            <v>213</v>
          </cell>
          <cell r="H5702" t="str">
            <v>Cash-pool sweep</v>
          </cell>
          <cell r="I5702">
            <v>79403</v>
          </cell>
          <cell r="J5702">
            <v>0</v>
          </cell>
          <cell r="K5702">
            <v>193901154</v>
          </cell>
          <cell r="L5702" t="str">
            <v>T</v>
          </cell>
          <cell r="M5702">
            <v>200</v>
          </cell>
          <cell r="N5702" t="str">
            <v>B-147</v>
          </cell>
          <cell r="O5702">
            <v>45505</v>
          </cell>
        </row>
        <row r="5703">
          <cell r="G5703" t="str">
            <v>214</v>
          </cell>
          <cell r="H5703" t="str">
            <v>Cash-pool sweep</v>
          </cell>
          <cell r="I5703">
            <v>1687271</v>
          </cell>
          <cell r="J5703">
            <v>0</v>
          </cell>
          <cell r="K5703">
            <v>195588425</v>
          </cell>
          <cell r="L5703" t="str">
            <v>T</v>
          </cell>
          <cell r="M5703">
            <v>200</v>
          </cell>
          <cell r="N5703" t="str">
            <v>B-148</v>
          </cell>
          <cell r="O5703">
            <v>45506</v>
          </cell>
        </row>
        <row r="5704">
          <cell r="G5704" t="str">
            <v>215</v>
          </cell>
          <cell r="H5704" t="str">
            <v>Cash-pool sweep</v>
          </cell>
          <cell r="I5704">
            <v>5912448</v>
          </cell>
          <cell r="J5704">
            <v>0</v>
          </cell>
          <cell r="K5704">
            <v>201500873</v>
          </cell>
          <cell r="L5704" t="str">
            <v>T</v>
          </cell>
          <cell r="M5704">
            <v>200</v>
          </cell>
          <cell r="N5704" t="str">
            <v>B-149</v>
          </cell>
          <cell r="O5704">
            <v>45512</v>
          </cell>
        </row>
        <row r="5705">
          <cell r="G5705" t="str">
            <v>218</v>
          </cell>
          <cell r="H5705" t="str">
            <v>Cash-pool sweep</v>
          </cell>
          <cell r="I5705">
            <v>518783</v>
          </cell>
          <cell r="J5705">
            <v>0</v>
          </cell>
          <cell r="K5705">
            <v>202019656</v>
          </cell>
          <cell r="L5705" t="str">
            <v>T</v>
          </cell>
          <cell r="M5705">
            <v>200</v>
          </cell>
          <cell r="N5705" t="str">
            <v>B-152</v>
          </cell>
          <cell r="O5705">
            <v>45512</v>
          </cell>
        </row>
        <row r="5706">
          <cell r="G5706" t="str">
            <v>219</v>
          </cell>
          <cell r="H5706" t="str">
            <v>Cash-pool sweep</v>
          </cell>
          <cell r="I5706">
            <v>852527</v>
          </cell>
          <cell r="J5706">
            <v>0</v>
          </cell>
          <cell r="K5706">
            <v>202872183</v>
          </cell>
          <cell r="L5706" t="str">
            <v>T</v>
          </cell>
          <cell r="M5706">
            <v>200</v>
          </cell>
          <cell r="N5706" t="str">
            <v>B-153</v>
          </cell>
          <cell r="O5706">
            <v>45512</v>
          </cell>
        </row>
        <row r="5707">
          <cell r="G5707" t="str">
            <v>220</v>
          </cell>
          <cell r="H5707" t="str">
            <v>Cash-pool sweep</v>
          </cell>
          <cell r="I5707">
            <v>11062876</v>
          </cell>
          <cell r="J5707">
            <v>0</v>
          </cell>
          <cell r="K5707">
            <v>213935059</v>
          </cell>
          <cell r="L5707" t="str">
            <v>T</v>
          </cell>
          <cell r="M5707">
            <v>200</v>
          </cell>
          <cell r="N5707" t="str">
            <v>B-154</v>
          </cell>
          <cell r="O5707">
            <v>45512</v>
          </cell>
        </row>
        <row r="5708">
          <cell r="G5708" t="str">
            <v>221</v>
          </cell>
          <cell r="H5708" t="str">
            <v>Cash-pool sweep</v>
          </cell>
          <cell r="I5708">
            <v>0</v>
          </cell>
          <cell r="J5708">
            <v>4559092</v>
          </cell>
          <cell r="K5708">
            <v>209375967</v>
          </cell>
          <cell r="L5708" t="str">
            <v>T</v>
          </cell>
          <cell r="M5708">
            <v>200</v>
          </cell>
          <cell r="N5708" t="str">
            <v>B-157</v>
          </cell>
          <cell r="O5708">
            <v>45518</v>
          </cell>
        </row>
        <row r="5709">
          <cell r="G5709" t="str">
            <v>222</v>
          </cell>
          <cell r="H5709" t="str">
            <v>Cash-pool sweep</v>
          </cell>
          <cell r="I5709">
            <v>0</v>
          </cell>
          <cell r="J5709">
            <v>30901492</v>
          </cell>
          <cell r="K5709">
            <v>178474475</v>
          </cell>
          <cell r="L5709" t="str">
            <v>T</v>
          </cell>
          <cell r="M5709">
            <v>200</v>
          </cell>
          <cell r="N5709" t="str">
            <v>B-158</v>
          </cell>
          <cell r="O5709">
            <v>45518</v>
          </cell>
        </row>
        <row r="5710">
          <cell r="G5710" t="str">
            <v>225</v>
          </cell>
          <cell r="H5710" t="str">
            <v>Cash-pool sweep</v>
          </cell>
          <cell r="I5710">
            <v>3472530</v>
          </cell>
          <cell r="J5710">
            <v>0</v>
          </cell>
          <cell r="K5710">
            <v>181947005</v>
          </cell>
          <cell r="L5710" t="str">
            <v>T</v>
          </cell>
          <cell r="M5710">
            <v>200</v>
          </cell>
          <cell r="N5710" t="str">
            <v>B-155</v>
          </cell>
          <cell r="O5710">
            <v>45518</v>
          </cell>
        </row>
        <row r="5711">
          <cell r="G5711" t="str">
            <v>226</v>
          </cell>
          <cell r="H5711" t="str">
            <v>Cash-pool sweep</v>
          </cell>
          <cell r="I5711">
            <v>5191817</v>
          </cell>
          <cell r="J5711">
            <v>0</v>
          </cell>
          <cell r="K5711">
            <v>187138822</v>
          </cell>
          <cell r="L5711" t="str">
            <v>T</v>
          </cell>
          <cell r="M5711">
            <v>200</v>
          </cell>
          <cell r="N5711" t="str">
            <v>B-156</v>
          </cell>
          <cell r="O5711">
            <v>45518</v>
          </cell>
        </row>
        <row r="5712">
          <cell r="G5712" t="str">
            <v>227</v>
          </cell>
          <cell r="H5712" t="str">
            <v>Cash-pool sweep</v>
          </cell>
          <cell r="I5712">
            <v>574878</v>
          </cell>
          <cell r="J5712">
            <v>0</v>
          </cell>
          <cell r="K5712">
            <v>187713700</v>
          </cell>
          <cell r="L5712" t="str">
            <v>T</v>
          </cell>
          <cell r="M5712">
            <v>200</v>
          </cell>
          <cell r="N5712" t="str">
            <v>B-159</v>
          </cell>
          <cell r="O5712">
            <v>45519</v>
          </cell>
        </row>
        <row r="5713">
          <cell r="G5713" t="str">
            <v>228</v>
          </cell>
          <cell r="H5713" t="str">
            <v>Cash-pool sweep</v>
          </cell>
          <cell r="I5713">
            <v>0</v>
          </cell>
          <cell r="J5713">
            <v>4209752</v>
          </cell>
          <cell r="K5713">
            <v>183503948</v>
          </cell>
          <cell r="L5713" t="str">
            <v>T</v>
          </cell>
          <cell r="M5713">
            <v>200</v>
          </cell>
          <cell r="N5713" t="str">
            <v>B-160</v>
          </cell>
          <cell r="O5713">
            <v>45532</v>
          </cell>
        </row>
        <row r="5714">
          <cell r="G5714" t="str">
            <v>229</v>
          </cell>
          <cell r="H5714" t="str">
            <v>Cash-pool sweep</v>
          </cell>
          <cell r="I5714">
            <v>10408252</v>
          </cell>
          <cell r="J5714">
            <v>0</v>
          </cell>
          <cell r="K5714">
            <v>193912200</v>
          </cell>
          <cell r="L5714" t="str">
            <v>T</v>
          </cell>
          <cell r="M5714">
            <v>200</v>
          </cell>
          <cell r="N5714" t="str">
            <v>B-161</v>
          </cell>
          <cell r="O5714">
            <v>45532</v>
          </cell>
        </row>
        <row r="5715">
          <cell r="G5715" t="str">
            <v>234</v>
          </cell>
          <cell r="H5715" t="str">
            <v>Cash-pool sweep</v>
          </cell>
          <cell r="I5715">
            <v>11479252</v>
          </cell>
          <cell r="J5715">
            <v>0</v>
          </cell>
          <cell r="K5715">
            <v>205391452</v>
          </cell>
          <cell r="L5715" t="str">
            <v>T</v>
          </cell>
          <cell r="M5715">
            <v>200</v>
          </cell>
          <cell r="N5715" t="str">
            <v>B-162</v>
          </cell>
          <cell r="O5715">
            <v>45532</v>
          </cell>
        </row>
        <row r="5716">
          <cell r="G5716" t="str">
            <v>235</v>
          </cell>
          <cell r="H5716" t="str">
            <v>Cash-pool sweep</v>
          </cell>
          <cell r="I5716">
            <v>9735101</v>
          </cell>
          <cell r="J5716">
            <v>0</v>
          </cell>
          <cell r="K5716">
            <v>215126553</v>
          </cell>
          <cell r="L5716" t="str">
            <v>T</v>
          </cell>
          <cell r="M5716">
            <v>200</v>
          </cell>
          <cell r="N5716" t="str">
            <v>B-163</v>
          </cell>
          <cell r="O5716">
            <v>45532</v>
          </cell>
        </row>
        <row r="5717">
          <cell r="G5717" t="str">
            <v>236</v>
          </cell>
          <cell r="H5717" t="str">
            <v>Cash-pool sweep</v>
          </cell>
          <cell r="I5717">
            <v>105625026</v>
          </cell>
          <cell r="J5717">
            <v>0</v>
          </cell>
          <cell r="K5717">
            <v>320751579</v>
          </cell>
          <cell r="L5717" t="str">
            <v>T</v>
          </cell>
          <cell r="M5717">
            <v>200</v>
          </cell>
          <cell r="N5717" t="str">
            <v>B-164</v>
          </cell>
          <cell r="O5717">
            <v>45532</v>
          </cell>
        </row>
        <row r="5718">
          <cell r="G5718" t="str">
            <v>239</v>
          </cell>
          <cell r="H5718" t="str">
            <v>Cash-pool sweep</v>
          </cell>
          <cell r="I5718">
            <v>35362966</v>
          </cell>
          <cell r="J5718">
            <v>0</v>
          </cell>
          <cell r="K5718">
            <v>356114545</v>
          </cell>
          <cell r="L5718" t="str">
            <v>T</v>
          </cell>
          <cell r="M5718">
            <v>200</v>
          </cell>
          <cell r="N5718" t="str">
            <v>B-165</v>
          </cell>
          <cell r="O5718">
            <v>45532</v>
          </cell>
        </row>
        <row r="5719">
          <cell r="G5719" t="str">
            <v>240</v>
          </cell>
          <cell r="H5719" t="str">
            <v>Cash-pool sweep</v>
          </cell>
          <cell r="I5719">
            <v>16052288</v>
          </cell>
          <cell r="J5719">
            <v>0</v>
          </cell>
          <cell r="K5719">
            <v>372166833</v>
          </cell>
          <cell r="L5719" t="str">
            <v>T</v>
          </cell>
          <cell r="M5719">
            <v>200</v>
          </cell>
          <cell r="N5719" t="str">
            <v>B-166</v>
          </cell>
          <cell r="O5719">
            <v>45532</v>
          </cell>
        </row>
        <row r="5720">
          <cell r="G5720" t="str">
            <v>0828</v>
          </cell>
          <cell r="H5720" t="str">
            <v>Cash-pool sweep</v>
          </cell>
          <cell r="I5720">
            <v>3092800</v>
          </cell>
          <cell r="J5720">
            <v>0</v>
          </cell>
          <cell r="K5720">
            <v>375259633</v>
          </cell>
          <cell r="L5720" t="str">
            <v>T</v>
          </cell>
          <cell r="M5720">
            <v>200</v>
          </cell>
          <cell r="N5720" t="str">
            <v>B-167</v>
          </cell>
          <cell r="O5720">
            <v>45537</v>
          </cell>
        </row>
        <row r="5721">
          <cell r="G5721" t="str">
            <v>0829</v>
          </cell>
          <cell r="H5721" t="str">
            <v>Cash-pool sweep</v>
          </cell>
          <cell r="I5721">
            <v>4210518</v>
          </cell>
          <cell r="J5721">
            <v>0</v>
          </cell>
          <cell r="K5721">
            <v>379470151</v>
          </cell>
          <cell r="L5721" t="str">
            <v>T</v>
          </cell>
          <cell r="M5721">
            <v>200</v>
          </cell>
          <cell r="N5721" t="str">
            <v>B-168</v>
          </cell>
          <cell r="O5721">
            <v>45537</v>
          </cell>
        </row>
        <row r="5722">
          <cell r="G5722" t="str">
            <v>0830</v>
          </cell>
          <cell r="H5722" t="str">
            <v>Cash-pool sweep</v>
          </cell>
          <cell r="I5722">
            <v>11014586</v>
          </cell>
          <cell r="J5722">
            <v>0</v>
          </cell>
          <cell r="K5722">
            <v>390484737</v>
          </cell>
          <cell r="L5722" t="str">
            <v>T</v>
          </cell>
          <cell r="M5722">
            <v>200</v>
          </cell>
          <cell r="N5722" t="str">
            <v>B-169</v>
          </cell>
          <cell r="O5722">
            <v>45537</v>
          </cell>
        </row>
        <row r="5723">
          <cell r="G5723" t="str">
            <v>246</v>
          </cell>
          <cell r="H5723" t="str">
            <v>Cash-pool sweep</v>
          </cell>
          <cell r="I5723">
            <v>10163197</v>
          </cell>
          <cell r="J5723">
            <v>0</v>
          </cell>
          <cell r="K5723">
            <v>400647934</v>
          </cell>
          <cell r="L5723" t="str">
            <v>T</v>
          </cell>
          <cell r="M5723">
            <v>200</v>
          </cell>
          <cell r="N5723" t="str">
            <v>B-171</v>
          </cell>
          <cell r="O5723">
            <v>45539</v>
          </cell>
        </row>
        <row r="5724">
          <cell r="G5724" t="str">
            <v>247</v>
          </cell>
          <cell r="H5724" t="str">
            <v>Cash-pool sweep</v>
          </cell>
          <cell r="I5724">
            <v>0</v>
          </cell>
          <cell r="J5724">
            <v>32207720</v>
          </cell>
          <cell r="K5724">
            <v>368440214</v>
          </cell>
          <cell r="L5724" t="str">
            <v>T</v>
          </cell>
          <cell r="M5724">
            <v>200</v>
          </cell>
          <cell r="N5724" t="str">
            <v>B-172</v>
          </cell>
          <cell r="O5724">
            <v>45539</v>
          </cell>
        </row>
        <row r="5725">
          <cell r="G5725" t="str">
            <v>248</v>
          </cell>
          <cell r="H5725" t="str">
            <v>Cash-pool sweep</v>
          </cell>
          <cell r="I5725">
            <v>0</v>
          </cell>
          <cell r="J5725">
            <v>94039023</v>
          </cell>
          <cell r="K5725">
            <v>274401191</v>
          </cell>
          <cell r="L5725" t="str">
            <v>T</v>
          </cell>
          <cell r="M5725">
            <v>200</v>
          </cell>
          <cell r="N5725" t="str">
            <v>B-173</v>
          </cell>
          <cell r="O5725">
            <v>45544</v>
          </cell>
        </row>
        <row r="5726">
          <cell r="G5726" t="str">
            <v>249</v>
          </cell>
          <cell r="H5726" t="str">
            <v>Cash-pool sweep</v>
          </cell>
          <cell r="I5726">
            <v>0</v>
          </cell>
          <cell r="J5726">
            <v>16549868</v>
          </cell>
          <cell r="K5726">
            <v>257851323</v>
          </cell>
          <cell r="L5726" t="str">
            <v>T</v>
          </cell>
          <cell r="M5726">
            <v>200</v>
          </cell>
          <cell r="N5726" t="str">
            <v>B-174</v>
          </cell>
          <cell r="O5726">
            <v>45544</v>
          </cell>
        </row>
        <row r="5727">
          <cell r="G5727" t="str">
            <v>250</v>
          </cell>
          <cell r="H5727" t="str">
            <v>Cash-pool sweep</v>
          </cell>
          <cell r="I5727">
            <v>12816224</v>
          </cell>
          <cell r="J5727">
            <v>0</v>
          </cell>
          <cell r="K5727">
            <v>270667547</v>
          </cell>
          <cell r="L5727" t="str">
            <v>T</v>
          </cell>
          <cell r="M5727">
            <v>200</v>
          </cell>
          <cell r="N5727" t="str">
            <v>B-175</v>
          </cell>
          <cell r="O5727">
            <v>45544</v>
          </cell>
        </row>
        <row r="5728">
          <cell r="G5728" t="str">
            <v>253</v>
          </cell>
          <cell r="H5728" t="str">
            <v>Cash-pool sweep</v>
          </cell>
          <cell r="I5728">
            <v>3061331</v>
          </cell>
          <cell r="J5728">
            <v>0</v>
          </cell>
          <cell r="K5728">
            <v>273728878</v>
          </cell>
          <cell r="L5728" t="str">
            <v>T</v>
          </cell>
          <cell r="M5728">
            <v>200</v>
          </cell>
          <cell r="N5728" t="str">
            <v>B-176</v>
          </cell>
          <cell r="O5728">
            <v>45546</v>
          </cell>
        </row>
        <row r="5729">
          <cell r="G5729" t="str">
            <v>254</v>
          </cell>
          <cell r="H5729" t="str">
            <v>Cash-pool sweep</v>
          </cell>
          <cell r="I5729">
            <v>1931374</v>
          </cell>
          <cell r="J5729">
            <v>0</v>
          </cell>
          <cell r="K5729">
            <v>275660252</v>
          </cell>
          <cell r="L5729" t="str">
            <v>T</v>
          </cell>
          <cell r="M5729">
            <v>200</v>
          </cell>
          <cell r="N5729" t="str">
            <v>B-177</v>
          </cell>
          <cell r="O5729">
            <v>45546</v>
          </cell>
        </row>
        <row r="5730">
          <cell r="G5730" t="str">
            <v>255</v>
          </cell>
          <cell r="H5730" t="str">
            <v>Cash-pool sweep</v>
          </cell>
          <cell r="I5730">
            <v>0</v>
          </cell>
          <cell r="J5730">
            <v>30467702</v>
          </cell>
          <cell r="K5730">
            <v>245192550</v>
          </cell>
          <cell r="L5730" t="str">
            <v>T</v>
          </cell>
          <cell r="M5730">
            <v>200</v>
          </cell>
          <cell r="N5730" t="str">
            <v>B-179</v>
          </cell>
          <cell r="O5730">
            <v>45552</v>
          </cell>
        </row>
        <row r="5731">
          <cell r="G5731" t="str">
            <v>256</v>
          </cell>
          <cell r="H5731" t="str">
            <v>Cash-pool sweep</v>
          </cell>
          <cell r="I5731">
            <v>23915370</v>
          </cell>
          <cell r="J5731">
            <v>0</v>
          </cell>
          <cell r="K5731">
            <v>269107920</v>
          </cell>
          <cell r="L5731" t="str">
            <v>T</v>
          </cell>
          <cell r="M5731">
            <v>200</v>
          </cell>
          <cell r="N5731" t="str">
            <v>B-180</v>
          </cell>
          <cell r="O5731">
            <v>45552</v>
          </cell>
        </row>
        <row r="5732">
          <cell r="G5732" t="str">
            <v>257</v>
          </cell>
          <cell r="H5732" t="str">
            <v>Cash-pool sweep</v>
          </cell>
          <cell r="I5732">
            <v>5951100</v>
          </cell>
          <cell r="J5732">
            <v>0</v>
          </cell>
          <cell r="K5732">
            <v>275059020</v>
          </cell>
          <cell r="L5732" t="str">
            <v>T</v>
          </cell>
          <cell r="M5732">
            <v>200</v>
          </cell>
          <cell r="N5732" t="str">
            <v>B-178</v>
          </cell>
          <cell r="O5732">
            <v>45552</v>
          </cell>
        </row>
        <row r="5733">
          <cell r="G5733" t="str">
            <v>260</v>
          </cell>
          <cell r="H5733" t="str">
            <v>Cash-pool sweep</v>
          </cell>
          <cell r="I5733">
            <v>465221</v>
          </cell>
          <cell r="J5733">
            <v>0</v>
          </cell>
          <cell r="K5733">
            <v>275524241</v>
          </cell>
          <cell r="L5733" t="str">
            <v>T</v>
          </cell>
          <cell r="M5733">
            <v>200</v>
          </cell>
          <cell r="N5733" t="str">
            <v>B-181</v>
          </cell>
          <cell r="O5733">
            <v>45552</v>
          </cell>
        </row>
        <row r="5734">
          <cell r="G5734" t="str">
            <v>261</v>
          </cell>
          <cell r="H5734" t="str">
            <v>Cash-pool sweep</v>
          </cell>
          <cell r="I5734">
            <v>22064787</v>
          </cell>
          <cell r="J5734">
            <v>0</v>
          </cell>
          <cell r="K5734">
            <v>297589028</v>
          </cell>
          <cell r="L5734" t="str">
            <v>T</v>
          </cell>
          <cell r="M5734">
            <v>200</v>
          </cell>
          <cell r="N5734" t="str">
            <v>B-182</v>
          </cell>
          <cell r="O5734">
            <v>45553</v>
          </cell>
        </row>
        <row r="5735">
          <cell r="G5735" t="str">
            <v>262</v>
          </cell>
          <cell r="H5735" t="str">
            <v>Cash-pool sweep</v>
          </cell>
          <cell r="I5735">
            <v>8973304</v>
          </cell>
          <cell r="J5735">
            <v>0</v>
          </cell>
          <cell r="K5735">
            <v>306562332</v>
          </cell>
          <cell r="L5735" t="str">
            <v>T</v>
          </cell>
          <cell r="M5735">
            <v>200</v>
          </cell>
          <cell r="N5735" t="str">
            <v>B-183</v>
          </cell>
          <cell r="O5735">
            <v>45567</v>
          </cell>
        </row>
        <row r="5736">
          <cell r="G5736" t="str">
            <v>263</v>
          </cell>
          <cell r="H5736" t="str">
            <v>Cash-pool sweep</v>
          </cell>
          <cell r="I5736">
            <v>0</v>
          </cell>
          <cell r="J5736">
            <v>2688186</v>
          </cell>
          <cell r="K5736">
            <v>303874146</v>
          </cell>
          <cell r="L5736" t="str">
            <v>T</v>
          </cell>
          <cell r="M5736">
            <v>200</v>
          </cell>
          <cell r="N5736" t="str">
            <v>B-184</v>
          </cell>
          <cell r="O5736">
            <v>45567</v>
          </cell>
        </row>
        <row r="5737">
          <cell r="G5737" t="str">
            <v>264</v>
          </cell>
          <cell r="H5737" t="str">
            <v>Cash-pool sweep</v>
          </cell>
          <cell r="I5737">
            <v>4060576</v>
          </cell>
          <cell r="J5737">
            <v>0</v>
          </cell>
          <cell r="K5737">
            <v>307934722</v>
          </cell>
          <cell r="L5737" t="str">
            <v>T</v>
          </cell>
          <cell r="M5737">
            <v>200</v>
          </cell>
          <cell r="N5737" t="str">
            <v>B-185</v>
          </cell>
          <cell r="O5737">
            <v>45567</v>
          </cell>
        </row>
        <row r="5738">
          <cell r="G5738" t="str">
            <v>267</v>
          </cell>
          <cell r="H5738" t="str">
            <v>Cash-pool sweep</v>
          </cell>
          <cell r="I5738">
            <v>7106066</v>
          </cell>
          <cell r="J5738">
            <v>0</v>
          </cell>
          <cell r="K5738">
            <v>315040788</v>
          </cell>
          <cell r="L5738" t="str">
            <v>T</v>
          </cell>
          <cell r="M5738">
            <v>200</v>
          </cell>
          <cell r="N5738" t="str">
            <v>B-186</v>
          </cell>
          <cell r="O5738">
            <v>45567</v>
          </cell>
        </row>
        <row r="5739">
          <cell r="G5739" t="str">
            <v>268</v>
          </cell>
          <cell r="H5739" t="str">
            <v>Cash-pool sweep</v>
          </cell>
          <cell r="I5739">
            <v>42986</v>
          </cell>
          <cell r="J5739">
            <v>0</v>
          </cell>
          <cell r="K5739">
            <v>315083774</v>
          </cell>
          <cell r="L5739" t="str">
            <v>T</v>
          </cell>
          <cell r="M5739">
            <v>200</v>
          </cell>
          <cell r="N5739" t="str">
            <v>B-187</v>
          </cell>
          <cell r="O5739">
            <v>45567</v>
          </cell>
        </row>
        <row r="5740">
          <cell r="G5740" t="str">
            <v>269</v>
          </cell>
          <cell r="H5740" t="str">
            <v>Cash-pool sweep</v>
          </cell>
          <cell r="I5740">
            <v>4465905</v>
          </cell>
          <cell r="J5740">
            <v>0</v>
          </cell>
          <cell r="K5740">
            <v>319549679</v>
          </cell>
          <cell r="L5740" t="str">
            <v>T</v>
          </cell>
          <cell r="M5740">
            <v>200</v>
          </cell>
          <cell r="N5740" t="str">
            <v>B-188</v>
          </cell>
          <cell r="O5740">
            <v>45567</v>
          </cell>
        </row>
        <row r="5741">
          <cell r="G5741" t="str">
            <v>270</v>
          </cell>
          <cell r="H5741" t="str">
            <v>Cash-pool sweep</v>
          </cell>
          <cell r="I5741">
            <v>5185075</v>
          </cell>
          <cell r="J5741">
            <v>0</v>
          </cell>
          <cell r="K5741">
            <v>324734754</v>
          </cell>
          <cell r="L5741" t="str">
            <v>T</v>
          </cell>
          <cell r="M5741">
            <v>200</v>
          </cell>
          <cell r="N5741" t="str">
            <v>B-189</v>
          </cell>
          <cell r="O5741">
            <v>45567</v>
          </cell>
        </row>
        <row r="5742">
          <cell r="G5742" t="str">
            <v>271</v>
          </cell>
          <cell r="H5742" t="str">
            <v>Cash-pool sweep</v>
          </cell>
          <cell r="I5742">
            <v>8809970</v>
          </cell>
          <cell r="J5742">
            <v>0</v>
          </cell>
          <cell r="K5742">
            <v>333544724</v>
          </cell>
          <cell r="L5742" t="str">
            <v>T</v>
          </cell>
          <cell r="M5742">
            <v>200</v>
          </cell>
          <cell r="N5742" t="str">
            <v>B-190</v>
          </cell>
          <cell r="O5742">
            <v>45567</v>
          </cell>
        </row>
        <row r="5743">
          <cell r="G5743" t="str">
            <v>274</v>
          </cell>
          <cell r="H5743" t="str">
            <v>Cash-pool sweep</v>
          </cell>
          <cell r="I5743">
            <v>1325780</v>
          </cell>
          <cell r="J5743">
            <v>0</v>
          </cell>
          <cell r="K5743">
            <v>334870504</v>
          </cell>
          <cell r="L5743" t="str">
            <v>T</v>
          </cell>
          <cell r="M5743">
            <v>200</v>
          </cell>
          <cell r="N5743" t="str">
            <v>B-192</v>
          </cell>
          <cell r="O5743">
            <v>45567</v>
          </cell>
        </row>
        <row r="5744">
          <cell r="G5744" t="str">
            <v>275</v>
          </cell>
          <cell r="H5744" t="str">
            <v>Cash-pool sweep</v>
          </cell>
          <cell r="I5744">
            <v>0</v>
          </cell>
          <cell r="J5744">
            <v>49393</v>
          </cell>
          <cell r="K5744">
            <v>334821111</v>
          </cell>
          <cell r="L5744" t="str">
            <v>T</v>
          </cell>
          <cell r="M5744">
            <v>200</v>
          </cell>
          <cell r="N5744" t="str">
            <v>B-193</v>
          </cell>
          <cell r="O5744">
            <v>45569</v>
          </cell>
        </row>
        <row r="5745">
          <cell r="G5745" t="str">
            <v>276</v>
          </cell>
          <cell r="H5745" t="str">
            <v>Cash-pool sweep</v>
          </cell>
          <cell r="I5745">
            <v>6639685</v>
          </cell>
          <cell r="J5745">
            <v>0</v>
          </cell>
          <cell r="K5745">
            <v>341460796</v>
          </cell>
          <cell r="L5745" t="str">
            <v>T</v>
          </cell>
          <cell r="M5745">
            <v>200</v>
          </cell>
          <cell r="N5745" t="str">
            <v>B-194</v>
          </cell>
          <cell r="O5745">
            <v>45569</v>
          </cell>
        </row>
        <row r="5746">
          <cell r="G5746" t="str">
            <v>277</v>
          </cell>
          <cell r="H5746" t="str">
            <v>Cash-pool sweep</v>
          </cell>
          <cell r="I5746">
            <v>5458035</v>
          </cell>
          <cell r="J5746">
            <v>0</v>
          </cell>
          <cell r="K5746">
            <v>346918831</v>
          </cell>
          <cell r="L5746" t="str">
            <v>T</v>
          </cell>
          <cell r="M5746">
            <v>200</v>
          </cell>
          <cell r="N5746" t="str">
            <v>B-195</v>
          </cell>
          <cell r="O5746">
            <v>45574</v>
          </cell>
        </row>
        <row r="5747">
          <cell r="G5747" t="str">
            <v>278</v>
          </cell>
          <cell r="H5747" t="str">
            <v>Cash-pool sweep</v>
          </cell>
          <cell r="I5747">
            <v>5564531</v>
          </cell>
          <cell r="J5747">
            <v>0</v>
          </cell>
          <cell r="K5747">
            <v>352483362</v>
          </cell>
          <cell r="L5747" t="str">
            <v>T</v>
          </cell>
          <cell r="M5747">
            <v>200</v>
          </cell>
          <cell r="N5747" t="str">
            <v>B-196</v>
          </cell>
          <cell r="O5747">
            <v>45574</v>
          </cell>
        </row>
        <row r="5748">
          <cell r="G5748" t="str">
            <v>1007</v>
          </cell>
          <cell r="H5748" t="str">
            <v>Cash-pool sweep</v>
          </cell>
          <cell r="I5748">
            <v>0</v>
          </cell>
          <cell r="J5748">
            <v>15687834</v>
          </cell>
          <cell r="K5748">
            <v>336795528</v>
          </cell>
          <cell r="L5748" t="str">
            <v>T</v>
          </cell>
          <cell r="M5748">
            <v>200</v>
          </cell>
          <cell r="N5748" t="str">
            <v>B-197</v>
          </cell>
          <cell r="O5748">
            <v>45574</v>
          </cell>
        </row>
        <row r="5749">
          <cell r="G5749" t="str">
            <v>282</v>
          </cell>
          <cell r="H5749" t="str">
            <v>Cash-pool sweep</v>
          </cell>
          <cell r="I5749">
            <v>2916397</v>
          </cell>
          <cell r="J5749">
            <v>0</v>
          </cell>
          <cell r="K5749">
            <v>339711925</v>
          </cell>
          <cell r="L5749" t="str">
            <v>T</v>
          </cell>
          <cell r="M5749">
            <v>200</v>
          </cell>
          <cell r="N5749" t="str">
            <v>B-198</v>
          </cell>
          <cell r="O5749">
            <v>45574</v>
          </cell>
        </row>
        <row r="5750">
          <cell r="G5750" t="str">
            <v>283</v>
          </cell>
          <cell r="H5750" t="str">
            <v>Cash-pool sweep</v>
          </cell>
          <cell r="I5750">
            <v>4735450</v>
          </cell>
          <cell r="J5750">
            <v>0</v>
          </cell>
          <cell r="K5750">
            <v>344447375</v>
          </cell>
          <cell r="L5750" t="str">
            <v>T</v>
          </cell>
          <cell r="M5750">
            <v>200</v>
          </cell>
          <cell r="N5750" t="str">
            <v>B-199</v>
          </cell>
          <cell r="O5750">
            <v>45580</v>
          </cell>
        </row>
        <row r="5751">
          <cell r="G5751" t="str">
            <v>284</v>
          </cell>
          <cell r="H5751" t="str">
            <v>Cash-pool sweep</v>
          </cell>
          <cell r="I5751">
            <v>252730</v>
          </cell>
          <cell r="J5751">
            <v>0</v>
          </cell>
          <cell r="K5751">
            <v>344700105</v>
          </cell>
          <cell r="L5751" t="str">
            <v>T</v>
          </cell>
          <cell r="M5751">
            <v>200</v>
          </cell>
          <cell r="N5751" t="str">
            <v>B-200</v>
          </cell>
          <cell r="O5751">
            <v>45580</v>
          </cell>
        </row>
        <row r="5752">
          <cell r="G5752" t="str">
            <v>285</v>
          </cell>
          <cell r="H5752" t="str">
            <v>Cash-pool sweep</v>
          </cell>
          <cell r="I5752">
            <v>5962891</v>
          </cell>
          <cell r="J5752">
            <v>0</v>
          </cell>
          <cell r="K5752">
            <v>350662996</v>
          </cell>
          <cell r="L5752" t="str">
            <v>T</v>
          </cell>
          <cell r="M5752">
            <v>200</v>
          </cell>
          <cell r="N5752" t="str">
            <v>B-201</v>
          </cell>
          <cell r="O5752">
            <v>45581</v>
          </cell>
        </row>
        <row r="5753">
          <cell r="G5753" t="str">
            <v>288</v>
          </cell>
          <cell r="H5753" t="str">
            <v>Cash-pool sweep</v>
          </cell>
          <cell r="I5753">
            <v>3789113</v>
          </cell>
          <cell r="J5753">
            <v>0</v>
          </cell>
          <cell r="K5753">
            <v>354452109</v>
          </cell>
          <cell r="L5753" t="str">
            <v>T</v>
          </cell>
          <cell r="M5753">
            <v>200</v>
          </cell>
          <cell r="N5753" t="str">
            <v>B-202</v>
          </cell>
          <cell r="O5753">
            <v>45581</v>
          </cell>
        </row>
        <row r="5754">
          <cell r="G5754" t="str">
            <v>289</v>
          </cell>
          <cell r="H5754" t="str">
            <v>Cash-pool sweep</v>
          </cell>
          <cell r="I5754">
            <v>2863456</v>
          </cell>
          <cell r="J5754">
            <v>0</v>
          </cell>
          <cell r="K5754">
            <v>357315565</v>
          </cell>
          <cell r="L5754" t="str">
            <v>T</v>
          </cell>
          <cell r="M5754">
            <v>200</v>
          </cell>
          <cell r="N5754" t="str">
            <v>B-203</v>
          </cell>
          <cell r="O5754">
            <v>45581</v>
          </cell>
        </row>
        <row r="5755">
          <cell r="G5755" t="str">
            <v>290</v>
          </cell>
          <cell r="H5755" t="str">
            <v>Cash-pool sweep</v>
          </cell>
          <cell r="I5755">
            <v>0</v>
          </cell>
          <cell r="J5755">
            <v>24941526</v>
          </cell>
          <cell r="K5755">
            <v>332374039</v>
          </cell>
          <cell r="L5755" t="str">
            <v>T</v>
          </cell>
          <cell r="M5755">
            <v>200</v>
          </cell>
          <cell r="N5755" t="str">
            <v>B-204</v>
          </cell>
          <cell r="O5755">
            <v>45590</v>
          </cell>
        </row>
        <row r="5756">
          <cell r="G5756" t="str">
            <v>291</v>
          </cell>
          <cell r="H5756" t="str">
            <v>Cash-pool sweep</v>
          </cell>
          <cell r="I5756">
            <v>6633819</v>
          </cell>
          <cell r="J5756">
            <v>0</v>
          </cell>
          <cell r="K5756">
            <v>339007858</v>
          </cell>
          <cell r="L5756" t="str">
            <v>T</v>
          </cell>
          <cell r="M5756">
            <v>200</v>
          </cell>
          <cell r="N5756" t="str">
            <v>B-205</v>
          </cell>
          <cell r="O5756">
            <v>45590</v>
          </cell>
        </row>
        <row r="5757">
          <cell r="G5757" t="str">
            <v>292</v>
          </cell>
          <cell r="H5757" t="str">
            <v>Cash-pool sweep</v>
          </cell>
          <cell r="I5757">
            <v>10048221</v>
          </cell>
          <cell r="J5757">
            <v>0</v>
          </cell>
          <cell r="K5757">
            <v>349056079</v>
          </cell>
          <cell r="L5757" t="str">
            <v>T</v>
          </cell>
          <cell r="M5757">
            <v>200</v>
          </cell>
          <cell r="N5757" t="str">
            <v>B-206</v>
          </cell>
          <cell r="O5757">
            <v>45590</v>
          </cell>
        </row>
        <row r="5758">
          <cell r="G5758" t="str">
            <v>295</v>
          </cell>
          <cell r="H5758" t="str">
            <v>Cash-pool sweep</v>
          </cell>
          <cell r="I5758">
            <v>3580726</v>
          </cell>
          <cell r="J5758">
            <v>0</v>
          </cell>
          <cell r="K5758">
            <v>352636805</v>
          </cell>
          <cell r="L5758" t="str">
            <v>T</v>
          </cell>
          <cell r="M5758">
            <v>200</v>
          </cell>
          <cell r="N5758" t="str">
            <v>B-207</v>
          </cell>
          <cell r="O5758">
            <v>45590</v>
          </cell>
        </row>
        <row r="5759">
          <cell r="G5759" t="str">
            <v>296</v>
          </cell>
          <cell r="H5759" t="str">
            <v>Cash-pool sweep</v>
          </cell>
          <cell r="I5759">
            <v>9754079</v>
          </cell>
          <cell r="J5759">
            <v>0</v>
          </cell>
          <cell r="K5759">
            <v>362390884</v>
          </cell>
          <cell r="L5759" t="str">
            <v>T</v>
          </cell>
          <cell r="M5759">
            <v>200</v>
          </cell>
          <cell r="N5759" t="str">
            <v>B-208</v>
          </cell>
          <cell r="O5759">
            <v>45590</v>
          </cell>
        </row>
        <row r="5760">
          <cell r="G5760" t="str">
            <v>298</v>
          </cell>
          <cell r="H5760" t="str">
            <v>Cash-pool sweep</v>
          </cell>
          <cell r="I5760">
            <v>2591386</v>
          </cell>
          <cell r="J5760">
            <v>0</v>
          </cell>
          <cell r="K5760">
            <v>364982270</v>
          </cell>
          <cell r="L5760" t="str">
            <v>T</v>
          </cell>
          <cell r="M5760">
            <v>200</v>
          </cell>
          <cell r="N5760" t="str">
            <v>B-209</v>
          </cell>
          <cell r="O5760">
            <v>45590</v>
          </cell>
        </row>
        <row r="5761">
          <cell r="G5761" t="str">
            <v>1025</v>
          </cell>
          <cell r="H5761" t="str">
            <v>Cash-pool sweep</v>
          </cell>
          <cell r="I5761">
            <v>0</v>
          </cell>
          <cell r="J5761">
            <v>2525928</v>
          </cell>
          <cell r="K5761">
            <v>362456342</v>
          </cell>
          <cell r="L5761" t="str">
            <v>T</v>
          </cell>
          <cell r="M5761">
            <v>200</v>
          </cell>
          <cell r="N5761" t="str">
            <v>B-210</v>
          </cell>
          <cell r="O5761">
            <v>45600</v>
          </cell>
        </row>
        <row r="5762">
          <cell r="G5762" t="str">
            <v>1028</v>
          </cell>
          <cell r="H5762" t="str">
            <v>Cash-pool sweep</v>
          </cell>
          <cell r="I5762">
            <v>5115443</v>
          </cell>
          <cell r="J5762">
            <v>0</v>
          </cell>
          <cell r="K5762">
            <v>367571785</v>
          </cell>
          <cell r="L5762" t="str">
            <v>T</v>
          </cell>
          <cell r="M5762">
            <v>200</v>
          </cell>
          <cell r="N5762" t="str">
            <v>B-211</v>
          </cell>
          <cell r="O5762">
            <v>45600</v>
          </cell>
        </row>
        <row r="5763">
          <cell r="G5763" t="str">
            <v>1029</v>
          </cell>
          <cell r="H5763" t="str">
            <v>Cash-pool sweep</v>
          </cell>
          <cell r="I5763">
            <v>0</v>
          </cell>
          <cell r="J5763">
            <v>90606</v>
          </cell>
          <cell r="K5763">
            <v>367481179</v>
          </cell>
          <cell r="L5763" t="str">
            <v>T</v>
          </cell>
          <cell r="M5763">
            <v>200</v>
          </cell>
          <cell r="N5763" t="str">
            <v>B-212</v>
          </cell>
          <cell r="O5763">
            <v>45600</v>
          </cell>
        </row>
        <row r="5764">
          <cell r="G5764" t="str">
            <v>1030</v>
          </cell>
          <cell r="H5764" t="str">
            <v>Cash-pool sweep</v>
          </cell>
          <cell r="I5764">
            <v>7112939</v>
          </cell>
          <cell r="J5764">
            <v>0</v>
          </cell>
          <cell r="K5764">
            <v>374594118</v>
          </cell>
          <cell r="L5764" t="str">
            <v>T</v>
          </cell>
          <cell r="M5764">
            <v>200</v>
          </cell>
          <cell r="N5764" t="str">
            <v>B-213</v>
          </cell>
          <cell r="O5764">
            <v>45600</v>
          </cell>
        </row>
        <row r="5765">
          <cell r="G5765" t="str">
            <v>1031</v>
          </cell>
          <cell r="H5765" t="str">
            <v>Cash-pool sweep</v>
          </cell>
          <cell r="I5765">
            <v>2595560</v>
          </cell>
          <cell r="J5765">
            <v>0</v>
          </cell>
          <cell r="K5765">
            <v>377189678</v>
          </cell>
          <cell r="L5765" t="str">
            <v>T</v>
          </cell>
          <cell r="M5765">
            <v>200</v>
          </cell>
          <cell r="N5765" t="str">
            <v>B-214</v>
          </cell>
          <cell r="O5765">
            <v>45600</v>
          </cell>
        </row>
        <row r="5766">
          <cell r="G5766" t="str">
            <v>309</v>
          </cell>
          <cell r="H5766" t="str">
            <v>Cash-pool sweep</v>
          </cell>
          <cell r="I5766">
            <v>6974165</v>
          </cell>
          <cell r="J5766">
            <v>0</v>
          </cell>
          <cell r="K5766">
            <v>384163843</v>
          </cell>
          <cell r="L5766" t="str">
            <v>T</v>
          </cell>
          <cell r="M5766">
            <v>200</v>
          </cell>
          <cell r="N5766" t="str">
            <v>B-216</v>
          </cell>
          <cell r="O5766">
            <v>45603</v>
          </cell>
        </row>
        <row r="5767">
          <cell r="G5767" t="str">
            <v>310</v>
          </cell>
          <cell r="H5767" t="str">
            <v>Cash-pool sweep</v>
          </cell>
          <cell r="I5767">
            <v>801769</v>
          </cell>
          <cell r="J5767">
            <v>0</v>
          </cell>
          <cell r="K5767">
            <v>384965612</v>
          </cell>
          <cell r="L5767" t="str">
            <v>T</v>
          </cell>
          <cell r="M5767">
            <v>200</v>
          </cell>
          <cell r="N5767" t="str">
            <v>B-217</v>
          </cell>
          <cell r="O5767">
            <v>45603</v>
          </cell>
        </row>
        <row r="5768">
          <cell r="G5768" t="str">
            <v>311</v>
          </cell>
          <cell r="H5768" t="str">
            <v>Cash-pool sweep</v>
          </cell>
          <cell r="I5768">
            <v>0</v>
          </cell>
          <cell r="J5768">
            <v>14245440</v>
          </cell>
          <cell r="K5768">
            <v>370720172</v>
          </cell>
          <cell r="L5768" t="str">
            <v>T</v>
          </cell>
          <cell r="M5768">
            <v>200</v>
          </cell>
          <cell r="N5768" t="str">
            <v>B-218</v>
          </cell>
          <cell r="O5768">
            <v>45603</v>
          </cell>
        </row>
        <row r="5769">
          <cell r="G5769" t="str">
            <v>312</v>
          </cell>
          <cell r="H5769" t="str">
            <v>Cash-pool sweep</v>
          </cell>
          <cell r="I5769">
            <v>9009472</v>
          </cell>
          <cell r="J5769">
            <v>0</v>
          </cell>
          <cell r="K5769">
            <v>379729644</v>
          </cell>
          <cell r="L5769" t="str">
            <v>T</v>
          </cell>
          <cell r="M5769">
            <v>200</v>
          </cell>
          <cell r="N5769" t="str">
            <v>B-219</v>
          </cell>
          <cell r="O5769">
            <v>45607</v>
          </cell>
        </row>
        <row r="5770">
          <cell r="G5770" t="str">
            <v>313</v>
          </cell>
          <cell r="H5770" t="str">
            <v>Cash-pool sweep</v>
          </cell>
          <cell r="I5770">
            <v>7158500</v>
          </cell>
          <cell r="J5770">
            <v>0</v>
          </cell>
          <cell r="K5770">
            <v>386888144</v>
          </cell>
          <cell r="L5770" t="str">
            <v>T</v>
          </cell>
          <cell r="M5770">
            <v>200</v>
          </cell>
          <cell r="N5770" t="str">
            <v>B-220</v>
          </cell>
          <cell r="O5770">
            <v>45607</v>
          </cell>
        </row>
        <row r="5771">
          <cell r="G5771" t="str">
            <v>316</v>
          </cell>
          <cell r="H5771" t="str">
            <v>Cash-pool sweep</v>
          </cell>
          <cell r="I5771">
            <v>896795</v>
          </cell>
          <cell r="J5771">
            <v>0</v>
          </cell>
          <cell r="K5771">
            <v>387784939</v>
          </cell>
          <cell r="L5771" t="str">
            <v>T</v>
          </cell>
          <cell r="M5771">
            <v>200</v>
          </cell>
          <cell r="N5771" t="str">
            <v>B-221</v>
          </cell>
          <cell r="O5771">
            <v>45609</v>
          </cell>
        </row>
        <row r="5772">
          <cell r="G5772" t="str">
            <v>317</v>
          </cell>
          <cell r="H5772" t="str">
            <v>Cash-pool sweep</v>
          </cell>
          <cell r="I5772">
            <v>17332684</v>
          </cell>
          <cell r="J5772">
            <v>0</v>
          </cell>
          <cell r="K5772">
            <v>405117623</v>
          </cell>
          <cell r="L5772" t="str">
            <v>T</v>
          </cell>
          <cell r="M5772">
            <v>200</v>
          </cell>
          <cell r="N5772" t="str">
            <v>B-222</v>
          </cell>
          <cell r="O5772">
            <v>45615</v>
          </cell>
        </row>
        <row r="5773">
          <cell r="G5773" t="str">
            <v>318</v>
          </cell>
          <cell r="H5773" t="str">
            <v>Cash-pool sweep</v>
          </cell>
          <cell r="I5773">
            <v>0</v>
          </cell>
          <cell r="J5773">
            <v>32324103</v>
          </cell>
          <cell r="K5773">
            <v>372793520</v>
          </cell>
          <cell r="L5773" t="str">
            <v>T</v>
          </cell>
          <cell r="M5773">
            <v>200</v>
          </cell>
          <cell r="N5773" t="str">
            <v>B-223</v>
          </cell>
          <cell r="O5773">
            <v>45615</v>
          </cell>
        </row>
        <row r="5774">
          <cell r="G5774" t="str">
            <v>319</v>
          </cell>
          <cell r="H5774" t="str">
            <v>Cash-pool sweep</v>
          </cell>
          <cell r="I5774">
            <v>18516167</v>
          </cell>
          <cell r="J5774">
            <v>0</v>
          </cell>
          <cell r="K5774">
            <v>391309687</v>
          </cell>
          <cell r="L5774" t="str">
            <v>T</v>
          </cell>
          <cell r="M5774">
            <v>200</v>
          </cell>
          <cell r="N5774" t="str">
            <v>B-224</v>
          </cell>
          <cell r="O5774">
            <v>45615</v>
          </cell>
        </row>
        <row r="5775">
          <cell r="G5775" t="str">
            <v>320</v>
          </cell>
          <cell r="H5775" t="str">
            <v>Cash-pool sweep</v>
          </cell>
          <cell r="I5775">
            <v>6117157</v>
          </cell>
          <cell r="J5775">
            <v>0</v>
          </cell>
          <cell r="K5775">
            <v>397426844</v>
          </cell>
          <cell r="L5775" t="str">
            <v>T</v>
          </cell>
          <cell r="M5775">
            <v>200</v>
          </cell>
          <cell r="N5775" t="str">
            <v>B-225</v>
          </cell>
          <cell r="O5775">
            <v>45615</v>
          </cell>
        </row>
        <row r="5776">
          <cell r="G5776" t="str">
            <v>323</v>
          </cell>
          <cell r="H5776" t="str">
            <v>Cash-pool sweep</v>
          </cell>
          <cell r="I5776">
            <v>1988005</v>
          </cell>
          <cell r="J5776">
            <v>0</v>
          </cell>
          <cell r="K5776">
            <v>399414849</v>
          </cell>
          <cell r="L5776" t="str">
            <v>T</v>
          </cell>
          <cell r="M5776">
            <v>200</v>
          </cell>
          <cell r="N5776" t="str">
            <v>B-226</v>
          </cell>
          <cell r="O5776">
            <v>45615</v>
          </cell>
        </row>
        <row r="5777">
          <cell r="G5777" t="str">
            <v>324</v>
          </cell>
          <cell r="H5777" t="str">
            <v>Cash-pool sweep</v>
          </cell>
          <cell r="I5777">
            <v>10238401</v>
          </cell>
          <cell r="J5777">
            <v>0</v>
          </cell>
          <cell r="K5777">
            <v>409653250</v>
          </cell>
          <cell r="L5777" t="str">
            <v>T</v>
          </cell>
          <cell r="M5777">
            <v>200</v>
          </cell>
          <cell r="N5777" t="str">
            <v>B-227</v>
          </cell>
          <cell r="O5777">
            <v>45617</v>
          </cell>
        </row>
        <row r="5778">
          <cell r="G5778" t="str">
            <v>325</v>
          </cell>
          <cell r="H5778" t="str">
            <v>Cash-pool sweep</v>
          </cell>
          <cell r="I5778">
            <v>10297655</v>
          </cell>
          <cell r="J5778">
            <v>0</v>
          </cell>
          <cell r="K5778">
            <v>419950905</v>
          </cell>
          <cell r="L5778" t="str">
            <v>T</v>
          </cell>
          <cell r="M5778">
            <v>200</v>
          </cell>
          <cell r="N5778" t="str">
            <v>B-228</v>
          </cell>
          <cell r="O5778">
            <v>45617</v>
          </cell>
        </row>
        <row r="5779">
          <cell r="G5779" t="str">
            <v>327</v>
          </cell>
          <cell r="H5779" t="str">
            <v>Cash-pool sweep</v>
          </cell>
          <cell r="I5779">
            <v>3979672</v>
          </cell>
          <cell r="J5779">
            <v>0</v>
          </cell>
          <cell r="K5779">
            <v>423930577</v>
          </cell>
          <cell r="L5779" t="str">
            <v>T</v>
          </cell>
          <cell r="M5779">
            <v>200</v>
          </cell>
          <cell r="N5779" t="str">
            <v>B-230</v>
          </cell>
          <cell r="O5779">
            <v>45621</v>
          </cell>
        </row>
        <row r="5780">
          <cell r="G5780" t="str">
            <v>330</v>
          </cell>
          <cell r="H5780" t="str">
            <v>Cash-pool sweep</v>
          </cell>
          <cell r="I5780">
            <v>5930812</v>
          </cell>
          <cell r="J5780">
            <v>0</v>
          </cell>
          <cell r="K5780">
            <v>429861389</v>
          </cell>
          <cell r="L5780" t="str">
            <v>T</v>
          </cell>
          <cell r="M5780">
            <v>200</v>
          </cell>
          <cell r="N5780" t="str">
            <v>B-231</v>
          </cell>
          <cell r="O5780">
            <v>45625</v>
          </cell>
        </row>
        <row r="5781">
          <cell r="G5781" t="str">
            <v>331</v>
          </cell>
          <cell r="H5781" t="str">
            <v>Cash-pool sweep</v>
          </cell>
          <cell r="I5781">
            <v>296816</v>
          </cell>
          <cell r="J5781">
            <v>0</v>
          </cell>
          <cell r="K5781">
            <v>430158205</v>
          </cell>
          <cell r="L5781" t="str">
            <v>T</v>
          </cell>
          <cell r="M5781">
            <v>200</v>
          </cell>
          <cell r="N5781" t="str">
            <v>B-232</v>
          </cell>
          <cell r="O5781">
            <v>45625</v>
          </cell>
        </row>
        <row r="5782">
          <cell r="G5782" t="str">
            <v>332</v>
          </cell>
          <cell r="H5782" t="str">
            <v>Cash-pool sweep</v>
          </cell>
          <cell r="I5782">
            <v>545095</v>
          </cell>
          <cell r="J5782">
            <v>0</v>
          </cell>
          <cell r="K5782">
            <v>430703300</v>
          </cell>
          <cell r="L5782" t="str">
            <v>T</v>
          </cell>
          <cell r="M5782">
            <v>200</v>
          </cell>
          <cell r="N5782" t="str">
            <v>B-233</v>
          </cell>
          <cell r="O5782">
            <v>45625</v>
          </cell>
        </row>
        <row r="5783">
          <cell r="G5783" t="str">
            <v>333</v>
          </cell>
          <cell r="H5783" t="str">
            <v>Cash-pool sweep</v>
          </cell>
          <cell r="I5783">
            <v>9948246</v>
          </cell>
          <cell r="J5783">
            <v>0</v>
          </cell>
          <cell r="K5783">
            <v>440651546</v>
          </cell>
          <cell r="L5783" t="str">
            <v>T</v>
          </cell>
          <cell r="M5783">
            <v>200</v>
          </cell>
          <cell r="N5783" t="str">
            <v>B-234</v>
          </cell>
          <cell r="O5783">
            <v>45625</v>
          </cell>
        </row>
        <row r="5784">
          <cell r="G5784" t="str">
            <v>334</v>
          </cell>
          <cell r="H5784" t="str">
            <v>Cash-pool sweep</v>
          </cell>
          <cell r="I5784">
            <v>9745683</v>
          </cell>
          <cell r="J5784">
            <v>0</v>
          </cell>
          <cell r="K5784">
            <v>450397229</v>
          </cell>
          <cell r="L5784" t="str">
            <v>T</v>
          </cell>
          <cell r="M5784">
            <v>200</v>
          </cell>
          <cell r="N5784" t="str">
            <v>B-235</v>
          </cell>
          <cell r="O5784">
            <v>45628</v>
          </cell>
        </row>
        <row r="5785">
          <cell r="G5785" t="str">
            <v>337</v>
          </cell>
          <cell r="H5785" t="str">
            <v>Cash-pool sweep</v>
          </cell>
          <cell r="I5785">
            <v>5589642</v>
          </cell>
          <cell r="J5785">
            <v>0</v>
          </cell>
          <cell r="K5785">
            <v>455986871</v>
          </cell>
          <cell r="L5785" t="str">
            <v>T</v>
          </cell>
          <cell r="M5785">
            <v>200</v>
          </cell>
          <cell r="N5785" t="str">
            <v>B-237</v>
          </cell>
          <cell r="O5785">
            <v>45629</v>
          </cell>
        </row>
        <row r="5786">
          <cell r="G5786" t="str">
            <v>339</v>
          </cell>
          <cell r="H5786" t="str">
            <v>Cash-pool sweep</v>
          </cell>
          <cell r="I5786">
            <v>4899942</v>
          </cell>
          <cell r="J5786">
            <v>0</v>
          </cell>
          <cell r="K5786">
            <v>460886813</v>
          </cell>
          <cell r="L5786" t="str">
            <v>T</v>
          </cell>
          <cell r="M5786">
            <v>200</v>
          </cell>
          <cell r="N5786" t="str">
            <v>B-239</v>
          </cell>
          <cell r="O5786">
            <v>45635</v>
          </cell>
        </row>
        <row r="5787">
          <cell r="G5787" t="str">
            <v>340</v>
          </cell>
          <cell r="H5787" t="str">
            <v>Cash-pool sweep</v>
          </cell>
          <cell r="I5787">
            <v>10450116</v>
          </cell>
          <cell r="J5787">
            <v>0</v>
          </cell>
          <cell r="K5787">
            <v>471336929</v>
          </cell>
          <cell r="L5787" t="str">
            <v>T</v>
          </cell>
          <cell r="M5787">
            <v>200</v>
          </cell>
          <cell r="N5787" t="str">
            <v>B-240</v>
          </cell>
          <cell r="O5787">
            <v>45635</v>
          </cell>
        </row>
        <row r="5788">
          <cell r="G5788" t="str">
            <v>341</v>
          </cell>
          <cell r="H5788" t="str">
            <v>Cash-pool sweep</v>
          </cell>
          <cell r="I5788">
            <v>1461281</v>
          </cell>
          <cell r="J5788">
            <v>0</v>
          </cell>
          <cell r="K5788">
            <v>472798210</v>
          </cell>
          <cell r="L5788" t="str">
            <v>T</v>
          </cell>
          <cell r="M5788">
            <v>200</v>
          </cell>
          <cell r="N5788" t="str">
            <v>B-241</v>
          </cell>
          <cell r="O5788">
            <v>45635</v>
          </cell>
        </row>
        <row r="5789">
          <cell r="G5789" t="str">
            <v>344</v>
          </cell>
          <cell r="H5789" t="str">
            <v>Cash-pool sweep</v>
          </cell>
          <cell r="I5789">
            <v>1346886</v>
          </cell>
          <cell r="J5789">
            <v>0</v>
          </cell>
          <cell r="K5789">
            <v>474145096</v>
          </cell>
          <cell r="L5789" t="str">
            <v>T</v>
          </cell>
          <cell r="M5789">
            <v>200</v>
          </cell>
          <cell r="N5789" t="str">
            <v>B-242</v>
          </cell>
          <cell r="O5789">
            <v>45642</v>
          </cell>
        </row>
        <row r="5790">
          <cell r="G5790" t="str">
            <v>345</v>
          </cell>
          <cell r="H5790" t="str">
            <v>Cash-pool sweep</v>
          </cell>
          <cell r="I5790">
            <v>16327879</v>
          </cell>
          <cell r="J5790">
            <v>0</v>
          </cell>
          <cell r="K5790">
            <v>490472975</v>
          </cell>
          <cell r="L5790" t="str">
            <v>T</v>
          </cell>
          <cell r="M5790">
            <v>200</v>
          </cell>
          <cell r="N5790" t="str">
            <v>B-243</v>
          </cell>
          <cell r="O5790">
            <v>45642</v>
          </cell>
        </row>
        <row r="5791">
          <cell r="G5791" t="str">
            <v>346</v>
          </cell>
          <cell r="H5791" t="str">
            <v>Cash-pool sweep</v>
          </cell>
          <cell r="I5791">
            <v>0</v>
          </cell>
          <cell r="J5791">
            <v>1120051</v>
          </cell>
          <cell r="K5791">
            <v>489352924</v>
          </cell>
          <cell r="L5791" t="str">
            <v>T</v>
          </cell>
          <cell r="M5791">
            <v>200</v>
          </cell>
          <cell r="N5791" t="str">
            <v>B-244</v>
          </cell>
          <cell r="O5791">
            <v>45642</v>
          </cell>
        </row>
        <row r="5792">
          <cell r="G5792" t="str">
            <v>347</v>
          </cell>
          <cell r="H5792" t="str">
            <v>Cash-pool sweep</v>
          </cell>
          <cell r="I5792">
            <v>0</v>
          </cell>
          <cell r="J5792">
            <v>28231097</v>
          </cell>
          <cell r="K5792">
            <v>461121827</v>
          </cell>
          <cell r="L5792" t="str">
            <v>T</v>
          </cell>
          <cell r="M5792">
            <v>200</v>
          </cell>
          <cell r="N5792" t="str">
            <v>B-245</v>
          </cell>
          <cell r="O5792">
            <v>45642</v>
          </cell>
        </row>
        <row r="5793">
          <cell r="G5793" t="str">
            <v>348</v>
          </cell>
          <cell r="H5793" t="str">
            <v>Cash-pool sweep</v>
          </cell>
          <cell r="I5793">
            <v>7921575</v>
          </cell>
          <cell r="J5793">
            <v>0</v>
          </cell>
          <cell r="K5793">
            <v>469043402</v>
          </cell>
          <cell r="L5793" t="str">
            <v>T</v>
          </cell>
          <cell r="M5793">
            <v>200</v>
          </cell>
          <cell r="N5793" t="str">
            <v>B-246</v>
          </cell>
          <cell r="O5793">
            <v>45642</v>
          </cell>
        </row>
        <row r="5794">
          <cell r="G5794" t="str">
            <v>351</v>
          </cell>
          <cell r="H5794" t="str">
            <v>Cash-pool sweep</v>
          </cell>
          <cell r="I5794">
            <v>10315568</v>
          </cell>
          <cell r="J5794">
            <v>0</v>
          </cell>
          <cell r="K5794">
            <v>479358970</v>
          </cell>
          <cell r="L5794" t="str">
            <v>T</v>
          </cell>
          <cell r="M5794">
            <v>200</v>
          </cell>
          <cell r="N5794" t="str">
            <v>B-247</v>
          </cell>
          <cell r="O5794">
            <v>45644</v>
          </cell>
        </row>
        <row r="5795">
          <cell r="G5795" t="str">
            <v>352</v>
          </cell>
          <cell r="H5795" t="str">
            <v>Cash-pool sweep</v>
          </cell>
          <cell r="I5795">
            <v>1608647</v>
          </cell>
          <cell r="J5795">
            <v>0</v>
          </cell>
          <cell r="K5795">
            <v>480967617</v>
          </cell>
          <cell r="L5795" t="str">
            <v>T</v>
          </cell>
          <cell r="M5795">
            <v>200</v>
          </cell>
          <cell r="N5795" t="str">
            <v>B-248</v>
          </cell>
          <cell r="O5795">
            <v>45644</v>
          </cell>
        </row>
        <row r="5796">
          <cell r="G5796" t="str">
            <v>353</v>
          </cell>
          <cell r="H5796" t="str">
            <v>Cash-pool sweep</v>
          </cell>
          <cell r="I5796">
            <v>500414</v>
          </cell>
          <cell r="J5796">
            <v>0</v>
          </cell>
          <cell r="K5796">
            <v>481468031</v>
          </cell>
          <cell r="L5796" t="str">
            <v>T</v>
          </cell>
          <cell r="M5796">
            <v>200</v>
          </cell>
          <cell r="N5796" t="str">
            <v>B-249</v>
          </cell>
          <cell r="O5796">
            <v>45645</v>
          </cell>
        </row>
        <row r="5797">
          <cell r="G5797" t="str">
            <v>354</v>
          </cell>
          <cell r="H5797" t="str">
            <v>Cash-pool sweep</v>
          </cell>
          <cell r="I5797">
            <v>23883074</v>
          </cell>
          <cell r="J5797">
            <v>0</v>
          </cell>
          <cell r="K5797">
            <v>505351105</v>
          </cell>
          <cell r="L5797" t="str">
            <v>T</v>
          </cell>
          <cell r="M5797">
            <v>200</v>
          </cell>
          <cell r="N5797" t="str">
            <v>B-250</v>
          </cell>
          <cell r="O5797">
            <v>45646</v>
          </cell>
        </row>
        <row r="5798">
          <cell r="G5798" t="str">
            <v>1220</v>
          </cell>
          <cell r="H5798" t="str">
            <v>Cash-pool sweep</v>
          </cell>
          <cell r="I5798">
            <v>0</v>
          </cell>
          <cell r="J5798">
            <v>1891097</v>
          </cell>
          <cell r="K5798">
            <v>503460008</v>
          </cell>
          <cell r="L5798" t="str">
            <v>T</v>
          </cell>
          <cell r="M5798">
            <v>200</v>
          </cell>
          <cell r="N5798" t="str">
            <v>B-251</v>
          </cell>
          <cell r="O5798">
            <v>45658</v>
          </cell>
        </row>
        <row r="5799">
          <cell r="G5799" t="str">
            <v>1223</v>
          </cell>
          <cell r="H5799" t="str">
            <v>Cash-pool sweep</v>
          </cell>
          <cell r="I5799">
            <v>7085146</v>
          </cell>
          <cell r="J5799">
            <v>0</v>
          </cell>
          <cell r="K5799">
            <v>510545154</v>
          </cell>
          <cell r="L5799" t="str">
            <v>T</v>
          </cell>
          <cell r="M5799">
            <v>200</v>
          </cell>
          <cell r="N5799" t="str">
            <v>B-252</v>
          </cell>
          <cell r="O5799">
            <v>45658</v>
          </cell>
        </row>
        <row r="5800">
          <cell r="G5800" t="str">
            <v>1230</v>
          </cell>
          <cell r="H5800" t="str">
            <v>Cash-pool sweep</v>
          </cell>
          <cell r="I5800">
            <v>29155255</v>
          </cell>
          <cell r="J5800">
            <v>0</v>
          </cell>
          <cell r="K5800">
            <v>539700409</v>
          </cell>
          <cell r="L5800" t="str">
            <v>T</v>
          </cell>
          <cell r="M5800">
            <v>200</v>
          </cell>
          <cell r="N5800" t="str">
            <v>B-255</v>
          </cell>
          <cell r="O5800">
            <v>45658</v>
          </cell>
        </row>
        <row r="5801">
          <cell r="G5801" t="str">
            <v>1231</v>
          </cell>
          <cell r="H5801" t="str">
            <v>Cash-pool sweep</v>
          </cell>
          <cell r="I5801">
            <v>8787074</v>
          </cell>
          <cell r="J5801">
            <v>0</v>
          </cell>
          <cell r="K5801">
            <v>548487483</v>
          </cell>
          <cell r="L5801" t="str">
            <v>T</v>
          </cell>
          <cell r="M5801">
            <v>200</v>
          </cell>
          <cell r="N5801" t="str">
            <v>B-256</v>
          </cell>
          <cell r="O5801">
            <v>45658</v>
          </cell>
        </row>
        <row r="5802">
          <cell r="G5802" t="str">
            <v>1231</v>
          </cell>
          <cell r="H5802" t="str">
            <v>Kerekítés</v>
          </cell>
          <cell r="I5802">
            <v>0</v>
          </cell>
          <cell r="J5802">
            <v>3</v>
          </cell>
          <cell r="K5802">
            <v>548487480</v>
          </cell>
          <cell r="L5802" t="str">
            <v>T</v>
          </cell>
          <cell r="M5802">
            <v>500</v>
          </cell>
          <cell r="N5802" t="str">
            <v>E-1137</v>
          </cell>
          <cell r="O5802">
            <v>45659</v>
          </cell>
        </row>
        <row r="5803">
          <cell r="G5803" t="str">
            <v/>
          </cell>
          <cell r="H5803" t="str">
            <v>Időszak záró:</v>
          </cell>
          <cell r="I5803">
            <v>1717304523</v>
          </cell>
          <cell r="J5803">
            <v>1168817043</v>
          </cell>
          <cell r="K5803">
            <v>548487480</v>
          </cell>
          <cell r="L5803" t="str">
            <v>T</v>
          </cell>
          <cell r="M5803" t="str">
            <v/>
          </cell>
          <cell r="N5803" t="str">
            <v/>
          </cell>
          <cell r="O5803" t="str">
            <v/>
          </cell>
        </row>
        <row r="5804">
          <cell r="G5804" t="str">
            <v>2</v>
          </cell>
          <cell r="H5804" t="str">
            <v>Cash-pool sweep</v>
          </cell>
          <cell r="I5804">
            <v>52244402</v>
          </cell>
          <cell r="J5804">
            <v>0</v>
          </cell>
          <cell r="K5804">
            <v>52244402</v>
          </cell>
          <cell r="L5804" t="str">
            <v>T</v>
          </cell>
          <cell r="M5804">
            <v>201</v>
          </cell>
          <cell r="N5804" t="str">
            <v>B-2</v>
          </cell>
          <cell r="O5804">
            <v>45302</v>
          </cell>
        </row>
        <row r="5805">
          <cell r="G5805" t="str">
            <v>3</v>
          </cell>
          <cell r="H5805" t="str">
            <v>Cash-pool sweep</v>
          </cell>
          <cell r="I5805">
            <v>0</v>
          </cell>
          <cell r="J5805">
            <v>11241902</v>
          </cell>
          <cell r="K5805">
            <v>41002500</v>
          </cell>
          <cell r="L5805" t="str">
            <v>T</v>
          </cell>
          <cell r="M5805">
            <v>201</v>
          </cell>
          <cell r="N5805" t="str">
            <v>B-3</v>
          </cell>
          <cell r="O5805">
            <v>45308</v>
          </cell>
        </row>
        <row r="5806">
          <cell r="G5806" t="str">
            <v>4</v>
          </cell>
          <cell r="H5806" t="str">
            <v>Cash-pool sweep</v>
          </cell>
          <cell r="I5806">
            <v>0</v>
          </cell>
          <cell r="J5806">
            <v>16505</v>
          </cell>
          <cell r="K5806">
            <v>40985995</v>
          </cell>
          <cell r="L5806" t="str">
            <v>T</v>
          </cell>
          <cell r="M5806">
            <v>201</v>
          </cell>
          <cell r="N5806" t="str">
            <v>B-4</v>
          </cell>
          <cell r="O5806">
            <v>45308</v>
          </cell>
        </row>
        <row r="5807">
          <cell r="G5807" t="str">
            <v>5</v>
          </cell>
          <cell r="H5807" t="str">
            <v>Cash-pool sweep</v>
          </cell>
          <cell r="I5807">
            <v>6751445</v>
          </cell>
          <cell r="J5807">
            <v>0</v>
          </cell>
          <cell r="K5807">
            <v>47737440</v>
          </cell>
          <cell r="L5807" t="str">
            <v>T</v>
          </cell>
          <cell r="M5807">
            <v>201</v>
          </cell>
          <cell r="N5807" t="str">
            <v>B-5</v>
          </cell>
          <cell r="O5807">
            <v>45321</v>
          </cell>
        </row>
        <row r="5808">
          <cell r="G5808" t="str">
            <v>6</v>
          </cell>
          <cell r="H5808" t="str">
            <v>Cash-pool sweep</v>
          </cell>
          <cell r="I5808">
            <v>0</v>
          </cell>
          <cell r="J5808">
            <v>1815724</v>
          </cell>
          <cell r="K5808">
            <v>45921716</v>
          </cell>
          <cell r="L5808" t="str">
            <v>T</v>
          </cell>
          <cell r="M5808">
            <v>201</v>
          </cell>
          <cell r="N5808" t="str">
            <v>B-7</v>
          </cell>
          <cell r="O5808">
            <v>45330</v>
          </cell>
        </row>
        <row r="5809">
          <cell r="G5809" t="str">
            <v>7</v>
          </cell>
          <cell r="H5809" t="str">
            <v>Cash-pool sweep</v>
          </cell>
          <cell r="I5809">
            <v>0</v>
          </cell>
          <cell r="J5809">
            <v>6514</v>
          </cell>
          <cell r="K5809">
            <v>45915202</v>
          </cell>
          <cell r="L5809" t="str">
            <v>T</v>
          </cell>
          <cell r="M5809">
            <v>201</v>
          </cell>
          <cell r="N5809" t="str">
            <v>B-8</v>
          </cell>
          <cell r="O5809">
            <v>45330</v>
          </cell>
        </row>
        <row r="5810">
          <cell r="G5810" t="str">
            <v>8</v>
          </cell>
          <cell r="H5810" t="str">
            <v>Cash-pool sweep</v>
          </cell>
          <cell r="I5810">
            <v>450077</v>
          </cell>
          <cell r="J5810">
            <v>0</v>
          </cell>
          <cell r="K5810">
            <v>46365279</v>
          </cell>
          <cell r="L5810" t="str">
            <v>T</v>
          </cell>
          <cell r="M5810">
            <v>201</v>
          </cell>
          <cell r="N5810" t="str">
            <v>B-9</v>
          </cell>
          <cell r="O5810">
            <v>45341</v>
          </cell>
        </row>
        <row r="5811">
          <cell r="G5811" t="str">
            <v>9</v>
          </cell>
          <cell r="H5811" t="str">
            <v>Cash-pool sweep</v>
          </cell>
          <cell r="I5811">
            <v>6294045</v>
          </cell>
          <cell r="J5811">
            <v>0</v>
          </cell>
          <cell r="K5811">
            <v>52659324</v>
          </cell>
          <cell r="L5811" t="str">
            <v>T</v>
          </cell>
          <cell r="M5811">
            <v>201</v>
          </cell>
          <cell r="N5811" t="str">
            <v>B-10</v>
          </cell>
          <cell r="O5811">
            <v>45343</v>
          </cell>
        </row>
        <row r="5812">
          <cell r="G5812" t="str">
            <v>10</v>
          </cell>
          <cell r="H5812" t="str">
            <v>Cash-pool sweep</v>
          </cell>
          <cell r="I5812">
            <v>8798261</v>
          </cell>
          <cell r="J5812">
            <v>0</v>
          </cell>
          <cell r="K5812">
            <v>61457585</v>
          </cell>
          <cell r="L5812" t="str">
            <v>T</v>
          </cell>
          <cell r="M5812">
            <v>201</v>
          </cell>
          <cell r="N5812" t="str">
            <v>B-11</v>
          </cell>
          <cell r="O5812">
            <v>45348</v>
          </cell>
        </row>
        <row r="5813">
          <cell r="G5813" t="str">
            <v>11</v>
          </cell>
          <cell r="H5813" t="str">
            <v>Cash-pool sweep</v>
          </cell>
          <cell r="I5813">
            <v>6222860</v>
          </cell>
          <cell r="J5813">
            <v>0</v>
          </cell>
          <cell r="K5813">
            <v>67680445</v>
          </cell>
          <cell r="L5813" t="str">
            <v>T</v>
          </cell>
          <cell r="M5813">
            <v>201</v>
          </cell>
          <cell r="N5813" t="str">
            <v>B-12</v>
          </cell>
          <cell r="O5813">
            <v>45356</v>
          </cell>
        </row>
        <row r="5814">
          <cell r="G5814" t="str">
            <v>12</v>
          </cell>
          <cell r="H5814" t="str">
            <v>Cash-pool sweep</v>
          </cell>
          <cell r="I5814">
            <v>3214758</v>
          </cell>
          <cell r="J5814">
            <v>0</v>
          </cell>
          <cell r="K5814">
            <v>70895203</v>
          </cell>
          <cell r="L5814" t="str">
            <v>T</v>
          </cell>
          <cell r="M5814">
            <v>201</v>
          </cell>
          <cell r="N5814" t="str">
            <v>B-13</v>
          </cell>
          <cell r="O5814">
            <v>45363</v>
          </cell>
        </row>
        <row r="5815">
          <cell r="G5815" t="str">
            <v>13</v>
          </cell>
          <cell r="H5815" t="str">
            <v>Cash-pool sweep</v>
          </cell>
          <cell r="I5815">
            <v>144514</v>
          </cell>
          <cell r="J5815">
            <v>0</v>
          </cell>
          <cell r="K5815">
            <v>71039717</v>
          </cell>
          <cell r="L5815" t="str">
            <v>T</v>
          </cell>
          <cell r="M5815">
            <v>201</v>
          </cell>
          <cell r="N5815" t="str">
            <v>B-14</v>
          </cell>
          <cell r="O5815">
            <v>45373</v>
          </cell>
        </row>
        <row r="5816">
          <cell r="G5816" t="str">
            <v>14</v>
          </cell>
          <cell r="H5816" t="str">
            <v>Cash-pool sweep</v>
          </cell>
          <cell r="I5816">
            <v>0</v>
          </cell>
          <cell r="J5816">
            <v>33340369</v>
          </cell>
          <cell r="K5816">
            <v>37699348</v>
          </cell>
          <cell r="L5816" t="str">
            <v>T</v>
          </cell>
          <cell r="M5816">
            <v>201</v>
          </cell>
          <cell r="N5816" t="str">
            <v>B-15</v>
          </cell>
          <cell r="O5816">
            <v>45373</v>
          </cell>
        </row>
        <row r="5817">
          <cell r="G5817" t="str">
            <v>0320</v>
          </cell>
          <cell r="H5817" t="str">
            <v>Cash-pool sweep</v>
          </cell>
          <cell r="I5817">
            <v>0</v>
          </cell>
          <cell r="J5817">
            <v>10304</v>
          </cell>
          <cell r="K5817">
            <v>37689044</v>
          </cell>
          <cell r="L5817" t="str">
            <v>T</v>
          </cell>
          <cell r="M5817">
            <v>201</v>
          </cell>
          <cell r="N5817" t="str">
            <v>B-16</v>
          </cell>
          <cell r="O5817">
            <v>45384</v>
          </cell>
        </row>
        <row r="5818">
          <cell r="G5818" t="str">
            <v>0327</v>
          </cell>
          <cell r="H5818" t="str">
            <v>Cash-pool sweep</v>
          </cell>
          <cell r="I5818">
            <v>7790390</v>
          </cell>
          <cell r="J5818">
            <v>0</v>
          </cell>
          <cell r="K5818">
            <v>45479434</v>
          </cell>
          <cell r="L5818" t="str">
            <v>T</v>
          </cell>
          <cell r="M5818">
            <v>201</v>
          </cell>
          <cell r="N5818" t="str">
            <v>B-17</v>
          </cell>
          <cell r="O5818">
            <v>45384</v>
          </cell>
        </row>
        <row r="5819">
          <cell r="G5819" t="str">
            <v>17</v>
          </cell>
          <cell r="H5819" t="str">
            <v>Cash-pool sweep</v>
          </cell>
          <cell r="I5819">
            <v>3692274</v>
          </cell>
          <cell r="J5819">
            <v>0</v>
          </cell>
          <cell r="K5819">
            <v>49171708</v>
          </cell>
          <cell r="L5819" t="str">
            <v>T</v>
          </cell>
          <cell r="M5819">
            <v>201</v>
          </cell>
          <cell r="N5819" t="str">
            <v>B-18</v>
          </cell>
          <cell r="O5819">
            <v>45391</v>
          </cell>
        </row>
        <row r="5820">
          <cell r="G5820" t="str">
            <v>18</v>
          </cell>
          <cell r="H5820" t="str">
            <v>Cash-pool sweep</v>
          </cell>
          <cell r="I5820">
            <v>0</v>
          </cell>
          <cell r="J5820">
            <v>1032252</v>
          </cell>
          <cell r="K5820">
            <v>48139456</v>
          </cell>
          <cell r="L5820" t="str">
            <v>T</v>
          </cell>
          <cell r="M5820">
            <v>201</v>
          </cell>
          <cell r="N5820" t="str">
            <v>B-19</v>
          </cell>
          <cell r="O5820">
            <v>45400</v>
          </cell>
        </row>
        <row r="5821">
          <cell r="G5821" t="str">
            <v>19</v>
          </cell>
          <cell r="H5821" t="str">
            <v>Cash-pool sweep</v>
          </cell>
          <cell r="I5821">
            <v>0</v>
          </cell>
          <cell r="J5821">
            <v>3092</v>
          </cell>
          <cell r="K5821">
            <v>48136364</v>
          </cell>
          <cell r="L5821" t="str">
            <v>T</v>
          </cell>
          <cell r="M5821">
            <v>201</v>
          </cell>
          <cell r="N5821" t="str">
            <v>B-20</v>
          </cell>
          <cell r="O5821">
            <v>45400</v>
          </cell>
        </row>
        <row r="5822">
          <cell r="G5822" t="str">
            <v>20</v>
          </cell>
          <cell r="H5822" t="str">
            <v>Cash-pool sweep</v>
          </cell>
          <cell r="I5822">
            <v>6358920</v>
          </cell>
          <cell r="J5822">
            <v>0</v>
          </cell>
          <cell r="K5822">
            <v>54495284</v>
          </cell>
          <cell r="L5822" t="str">
            <v>T</v>
          </cell>
          <cell r="M5822">
            <v>201</v>
          </cell>
          <cell r="N5822" t="str">
            <v>B-21</v>
          </cell>
          <cell r="O5822">
            <v>45400</v>
          </cell>
        </row>
        <row r="5823">
          <cell r="G5823" t="str">
            <v>21</v>
          </cell>
          <cell r="H5823" t="str">
            <v>Cash-pool sweep</v>
          </cell>
          <cell r="I5823">
            <v>5921601</v>
          </cell>
          <cell r="J5823">
            <v>0</v>
          </cell>
          <cell r="K5823">
            <v>60416885</v>
          </cell>
          <cell r="L5823" t="str">
            <v>T</v>
          </cell>
          <cell r="M5823">
            <v>201</v>
          </cell>
          <cell r="N5823" t="str">
            <v>B-22</v>
          </cell>
          <cell r="O5823">
            <v>45407</v>
          </cell>
        </row>
        <row r="5824">
          <cell r="G5824" t="str">
            <v>22</v>
          </cell>
          <cell r="H5824" t="str">
            <v>Cash-pool sweep</v>
          </cell>
          <cell r="I5824">
            <v>563247</v>
          </cell>
          <cell r="J5824">
            <v>0</v>
          </cell>
          <cell r="K5824">
            <v>60980132</v>
          </cell>
          <cell r="L5824" t="str">
            <v>T</v>
          </cell>
          <cell r="M5824">
            <v>201</v>
          </cell>
          <cell r="N5824" t="str">
            <v>B-23</v>
          </cell>
          <cell r="O5824">
            <v>45421</v>
          </cell>
        </row>
        <row r="5825">
          <cell r="G5825" t="str">
            <v>23</v>
          </cell>
          <cell r="H5825" t="str">
            <v>Cash-pool sweep</v>
          </cell>
          <cell r="I5825">
            <v>0</v>
          </cell>
          <cell r="J5825">
            <v>914847</v>
          </cell>
          <cell r="K5825">
            <v>60065285</v>
          </cell>
          <cell r="L5825" t="str">
            <v>T</v>
          </cell>
          <cell r="M5825">
            <v>201</v>
          </cell>
          <cell r="N5825" t="str">
            <v>B-24</v>
          </cell>
          <cell r="O5825">
            <v>45425</v>
          </cell>
        </row>
        <row r="5826">
          <cell r="G5826" t="str">
            <v>24</v>
          </cell>
          <cell r="H5826" t="str">
            <v>Cash-pool sweep</v>
          </cell>
          <cell r="I5826">
            <v>0</v>
          </cell>
          <cell r="J5826">
            <v>2747</v>
          </cell>
          <cell r="K5826">
            <v>60062538</v>
          </cell>
          <cell r="L5826" t="str">
            <v>T</v>
          </cell>
          <cell r="M5826">
            <v>201</v>
          </cell>
          <cell r="N5826" t="str">
            <v>B-25</v>
          </cell>
          <cell r="O5826">
            <v>45425</v>
          </cell>
        </row>
        <row r="5827">
          <cell r="G5827" t="str">
            <v>25</v>
          </cell>
          <cell r="H5827" t="str">
            <v>Cash-pool sweep</v>
          </cell>
          <cell r="I5827">
            <v>8247103</v>
          </cell>
          <cell r="J5827">
            <v>0</v>
          </cell>
          <cell r="K5827">
            <v>68309641</v>
          </cell>
          <cell r="L5827" t="str">
            <v>T</v>
          </cell>
          <cell r="M5827">
            <v>201</v>
          </cell>
          <cell r="N5827" t="str">
            <v>B-26</v>
          </cell>
          <cell r="O5827">
            <v>45435</v>
          </cell>
        </row>
        <row r="5828">
          <cell r="G5828" t="str">
            <v>27</v>
          </cell>
          <cell r="H5828" t="str">
            <v>Cash-pool sweep</v>
          </cell>
          <cell r="I5828">
            <v>0</v>
          </cell>
          <cell r="J5828">
            <v>19294346</v>
          </cell>
          <cell r="K5828">
            <v>49015295</v>
          </cell>
          <cell r="L5828" t="str">
            <v>T</v>
          </cell>
          <cell r="M5828">
            <v>201</v>
          </cell>
          <cell r="N5828" t="str">
            <v>B-28</v>
          </cell>
          <cell r="O5828">
            <v>45435</v>
          </cell>
        </row>
        <row r="5829">
          <cell r="G5829" t="str">
            <v>28</v>
          </cell>
          <cell r="H5829" t="str">
            <v>Cash-pool sweep</v>
          </cell>
          <cell r="I5829">
            <v>6061029</v>
          </cell>
          <cell r="J5829">
            <v>0</v>
          </cell>
          <cell r="K5829">
            <v>55076324</v>
          </cell>
          <cell r="L5829" t="str">
            <v>T</v>
          </cell>
          <cell r="M5829">
            <v>201</v>
          </cell>
          <cell r="N5829" t="str">
            <v>B-29</v>
          </cell>
          <cell r="O5829">
            <v>45446</v>
          </cell>
        </row>
        <row r="5830">
          <cell r="G5830" t="str">
            <v>1231</v>
          </cell>
          <cell r="H5830" t="str">
            <v>Cash-pool EUR devizás átért.</v>
          </cell>
          <cell r="I5830">
            <v>3633879</v>
          </cell>
          <cell r="J5830">
            <v>0</v>
          </cell>
          <cell r="K5830">
            <v>58710203</v>
          </cell>
          <cell r="L5830" t="str">
            <v>T</v>
          </cell>
          <cell r="M5830">
            <v>500</v>
          </cell>
          <cell r="N5830" t="str">
            <v>E-1170</v>
          </cell>
          <cell r="O5830">
            <v>45663</v>
          </cell>
        </row>
        <row r="5831">
          <cell r="G5831" t="str">
            <v/>
          </cell>
          <cell r="H5831" t="str">
            <v>Időszak záró:</v>
          </cell>
          <cell r="I5831">
            <v>126388805</v>
          </cell>
          <cell r="J5831">
            <v>67678602</v>
          </cell>
          <cell r="K5831">
            <v>58710203</v>
          </cell>
          <cell r="L5831" t="str">
            <v>T</v>
          </cell>
          <cell r="M5831" t="str">
            <v/>
          </cell>
          <cell r="N5831" t="str">
            <v/>
          </cell>
          <cell r="O5831" t="str">
            <v/>
          </cell>
        </row>
        <row r="5832">
          <cell r="G5832" t="str">
            <v>0821</v>
          </cell>
          <cell r="H5832" t="str">
            <v>Cash-pool kamatba kompenzálva 254.116,83 EUR</v>
          </cell>
          <cell r="I5832">
            <v>100000000</v>
          </cell>
          <cell r="J5832">
            <v>0</v>
          </cell>
          <cell r="K5832">
            <v>100000000</v>
          </cell>
          <cell r="L5832" t="str">
            <v>T</v>
          </cell>
          <cell r="M5832">
            <v>500</v>
          </cell>
          <cell r="N5832" t="str">
            <v>E-746</v>
          </cell>
          <cell r="O5832">
            <v>45537</v>
          </cell>
        </row>
        <row r="5833">
          <cell r="G5833" t="str">
            <v>235</v>
          </cell>
          <cell r="H5833" t="str">
            <v>254.116,83 EUR - 384,45 Ft/EUR</v>
          </cell>
          <cell r="I5833">
            <v>0</v>
          </cell>
          <cell r="J5833">
            <v>97695215</v>
          </cell>
          <cell r="K5833">
            <v>2304785</v>
          </cell>
          <cell r="L5833" t="str">
            <v>T</v>
          </cell>
          <cell r="M5833">
            <v>200</v>
          </cell>
          <cell r="N5833" t="str">
            <v>B-163</v>
          </cell>
          <cell r="O5833">
            <v>45532</v>
          </cell>
        </row>
        <row r="5834">
          <cell r="G5834" t="str">
            <v>236</v>
          </cell>
          <cell r="H5834" t="str">
            <v>81.870,89 EUR - 384,94 Ft/EUR</v>
          </cell>
          <cell r="I5834">
            <v>0</v>
          </cell>
          <cell r="J5834">
            <v>31515380</v>
          </cell>
          <cell r="K5834">
            <v>29210595</v>
          </cell>
          <cell r="L5834" t="str">
            <v>K</v>
          </cell>
          <cell r="M5834">
            <v>200</v>
          </cell>
          <cell r="N5834" t="str">
            <v>B-164</v>
          </cell>
          <cell r="O5834">
            <v>45532</v>
          </cell>
        </row>
        <row r="5835">
          <cell r="G5835" t="str">
            <v>0823</v>
          </cell>
          <cell r="H5835" t="str">
            <v>Cash-pool kamatba kompenzálva 81.870,89 EUR</v>
          </cell>
          <cell r="I5835">
            <v>32206470</v>
          </cell>
          <cell r="J5835">
            <v>0</v>
          </cell>
          <cell r="K5835">
            <v>2995875</v>
          </cell>
          <cell r="L5835" t="str">
            <v>T</v>
          </cell>
          <cell r="M5835">
            <v>500</v>
          </cell>
          <cell r="N5835" t="str">
            <v>E-747</v>
          </cell>
          <cell r="O5835">
            <v>45537</v>
          </cell>
        </row>
        <row r="5836">
          <cell r="G5836" t="str">
            <v>46</v>
          </cell>
          <cell r="H5836" t="str">
            <v>254.116,83 EUR</v>
          </cell>
          <cell r="I5836">
            <v>0</v>
          </cell>
          <cell r="J5836">
            <v>99768809</v>
          </cell>
          <cell r="K5836">
            <v>96772934</v>
          </cell>
          <cell r="L5836" t="str">
            <v>K</v>
          </cell>
          <cell r="M5836">
            <v>201</v>
          </cell>
          <cell r="N5836" t="str">
            <v>B-47</v>
          </cell>
          <cell r="O5836">
            <v>45537</v>
          </cell>
        </row>
        <row r="5837">
          <cell r="G5837" t="str">
            <v>46</v>
          </cell>
          <cell r="H5837" t="str">
            <v>81.870,89 EUR</v>
          </cell>
          <cell r="I5837">
            <v>0</v>
          </cell>
          <cell r="J5837">
            <v>32143330</v>
          </cell>
          <cell r="K5837">
            <v>128916264</v>
          </cell>
          <cell r="L5837" t="str">
            <v>K</v>
          </cell>
          <cell r="M5837">
            <v>201</v>
          </cell>
          <cell r="N5837" t="str">
            <v>B-47</v>
          </cell>
          <cell r="O5837">
            <v>45537</v>
          </cell>
        </row>
        <row r="5838">
          <cell r="G5838" t="str">
            <v>247</v>
          </cell>
          <cell r="H5838" t="str">
            <v/>
          </cell>
          <cell r="I5838">
            <v>100000000</v>
          </cell>
          <cell r="J5838">
            <v>0</v>
          </cell>
          <cell r="K5838">
            <v>28916264</v>
          </cell>
          <cell r="L5838" t="str">
            <v>K</v>
          </cell>
          <cell r="M5838">
            <v>200</v>
          </cell>
          <cell r="N5838" t="str">
            <v>B-172</v>
          </cell>
          <cell r="O5838">
            <v>45539</v>
          </cell>
        </row>
        <row r="5839">
          <cell r="G5839" t="str">
            <v>247</v>
          </cell>
          <cell r="H5839" t="str">
            <v/>
          </cell>
          <cell r="I5839">
            <v>32206470</v>
          </cell>
          <cell r="J5839">
            <v>0</v>
          </cell>
          <cell r="K5839">
            <v>3290206</v>
          </cell>
          <cell r="L5839" t="str">
            <v>T</v>
          </cell>
          <cell r="M5839">
            <v>200</v>
          </cell>
          <cell r="N5839" t="str">
            <v>B-172</v>
          </cell>
          <cell r="O5839">
            <v>45539</v>
          </cell>
        </row>
        <row r="5840">
          <cell r="G5840" t="str">
            <v>0903</v>
          </cell>
          <cell r="H5840" t="str">
            <v>Árf.veszteség_Átvezetés</v>
          </cell>
          <cell r="I5840">
            <v>0</v>
          </cell>
          <cell r="J5840">
            <v>294331</v>
          </cell>
          <cell r="K5840">
            <v>2995875</v>
          </cell>
          <cell r="L5840" t="str">
            <v>T</v>
          </cell>
          <cell r="M5840">
            <v>500</v>
          </cell>
          <cell r="N5840" t="str">
            <v>E-1157</v>
          </cell>
          <cell r="O5840">
            <v>45663</v>
          </cell>
        </row>
        <row r="5841">
          <cell r="G5841" t="str">
            <v>248</v>
          </cell>
          <cell r="H5841" t="str">
            <v/>
          </cell>
          <cell r="I5841">
            <v>0</v>
          </cell>
          <cell r="J5841">
            <v>2304785</v>
          </cell>
          <cell r="K5841">
            <v>691090</v>
          </cell>
          <cell r="L5841" t="str">
            <v>T</v>
          </cell>
          <cell r="M5841">
            <v>200</v>
          </cell>
          <cell r="N5841" t="str">
            <v>B-173</v>
          </cell>
          <cell r="O5841">
            <v>45544</v>
          </cell>
        </row>
        <row r="5842">
          <cell r="G5842" t="str">
            <v>248</v>
          </cell>
          <cell r="H5842" t="str">
            <v/>
          </cell>
          <cell r="I5842">
            <v>0</v>
          </cell>
          <cell r="J5842">
            <v>484620</v>
          </cell>
          <cell r="K5842">
            <v>206470</v>
          </cell>
          <cell r="L5842" t="str">
            <v>T</v>
          </cell>
          <cell r="M5842">
            <v>200</v>
          </cell>
          <cell r="N5842" t="str">
            <v>B-173</v>
          </cell>
          <cell r="O5842">
            <v>45544</v>
          </cell>
        </row>
        <row r="5843">
          <cell r="G5843" t="str">
            <v>254</v>
          </cell>
          <cell r="H5843" t="str">
            <v/>
          </cell>
          <cell r="I5843">
            <v>0</v>
          </cell>
          <cell r="J5843">
            <v>206470</v>
          </cell>
          <cell r="K5843">
            <v>0</v>
          </cell>
          <cell r="L5843" t="str">
            <v>T</v>
          </cell>
          <cell r="M5843">
            <v>200</v>
          </cell>
          <cell r="N5843" t="str">
            <v>B-177</v>
          </cell>
          <cell r="O5843">
            <v>45546</v>
          </cell>
        </row>
        <row r="5844">
          <cell r="G5844" t="str">
            <v>54</v>
          </cell>
          <cell r="H5844" t="str">
            <v>42.388,12 EUR</v>
          </cell>
          <cell r="I5844">
            <v>0</v>
          </cell>
          <cell r="J5844">
            <v>16700072</v>
          </cell>
          <cell r="K5844">
            <v>16700072</v>
          </cell>
          <cell r="L5844" t="str">
            <v>K</v>
          </cell>
          <cell r="M5844">
            <v>201</v>
          </cell>
          <cell r="N5844" t="str">
            <v>B-56</v>
          </cell>
          <cell r="O5844">
            <v>45552</v>
          </cell>
        </row>
        <row r="5845">
          <cell r="G5845" t="str">
            <v>0916</v>
          </cell>
          <cell r="H5845" t="str">
            <v>Kompenzálás cash-pool kamatba</v>
          </cell>
          <cell r="I5845">
            <v>16800000</v>
          </cell>
          <cell r="J5845">
            <v>0</v>
          </cell>
          <cell r="K5845">
            <v>99928</v>
          </cell>
          <cell r="L5845" t="str">
            <v>T</v>
          </cell>
          <cell r="M5845">
            <v>500</v>
          </cell>
          <cell r="N5845" t="str">
            <v>E-833</v>
          </cell>
          <cell r="O5845">
            <v>45568</v>
          </cell>
        </row>
        <row r="5846">
          <cell r="G5846" t="str">
            <v>0916</v>
          </cell>
          <cell r="H5846" t="str">
            <v>Árf.veszteség_Átvezetés</v>
          </cell>
          <cell r="I5846">
            <v>0</v>
          </cell>
          <cell r="J5846">
            <v>99928</v>
          </cell>
          <cell r="K5846">
            <v>0</v>
          </cell>
          <cell r="L5846" t="str">
            <v>T</v>
          </cell>
          <cell r="M5846">
            <v>500</v>
          </cell>
          <cell r="N5846" t="str">
            <v>E-1159</v>
          </cell>
          <cell r="O5846">
            <v>45663</v>
          </cell>
        </row>
        <row r="5847">
          <cell r="G5847" t="str">
            <v>57</v>
          </cell>
          <cell r="H5847" t="str">
            <v>231.552,98 EUR</v>
          </cell>
          <cell r="I5847">
            <v>0</v>
          </cell>
          <cell r="J5847">
            <v>91488898</v>
          </cell>
          <cell r="K5847">
            <v>91488898</v>
          </cell>
          <cell r="L5847" t="str">
            <v>K</v>
          </cell>
          <cell r="M5847">
            <v>201</v>
          </cell>
          <cell r="N5847" t="str">
            <v>B-59</v>
          </cell>
          <cell r="O5847">
            <v>45567</v>
          </cell>
        </row>
        <row r="5848">
          <cell r="G5848" t="str">
            <v>0925</v>
          </cell>
          <cell r="H5848" t="str">
            <v>Kompenzálás cash-pool kamatba</v>
          </cell>
          <cell r="I5848">
            <v>91000000</v>
          </cell>
          <cell r="J5848">
            <v>0</v>
          </cell>
          <cell r="K5848">
            <v>488898</v>
          </cell>
          <cell r="L5848" t="str">
            <v>K</v>
          </cell>
          <cell r="M5848">
            <v>500</v>
          </cell>
          <cell r="N5848" t="str">
            <v>E-834</v>
          </cell>
          <cell r="O5848">
            <v>45568</v>
          </cell>
        </row>
        <row r="5849">
          <cell r="G5849" t="str">
            <v>0925</v>
          </cell>
          <cell r="H5849" t="str">
            <v>Árf.nyereség_Átvezetés</v>
          </cell>
          <cell r="I5849">
            <v>488898</v>
          </cell>
          <cell r="J5849">
            <v>0</v>
          </cell>
          <cell r="K5849">
            <v>0</v>
          </cell>
          <cell r="L5849" t="str">
            <v>T</v>
          </cell>
          <cell r="M5849">
            <v>500</v>
          </cell>
          <cell r="N5849" t="str">
            <v>E-1158</v>
          </cell>
          <cell r="O5849">
            <v>45663</v>
          </cell>
        </row>
        <row r="5850">
          <cell r="G5850" t="str">
            <v>1209</v>
          </cell>
          <cell r="H5850" t="str">
            <v>Átvezetés</v>
          </cell>
          <cell r="I5850">
            <v>87500000</v>
          </cell>
          <cell r="J5850">
            <v>0</v>
          </cell>
          <cell r="K5850">
            <v>87500000</v>
          </cell>
          <cell r="L5850" t="str">
            <v>T</v>
          </cell>
          <cell r="M5850">
            <v>500</v>
          </cell>
          <cell r="N5850" t="str">
            <v>E-1141</v>
          </cell>
          <cell r="O5850">
            <v>45659</v>
          </cell>
        </row>
        <row r="5851">
          <cell r="G5851" t="str">
            <v>1209</v>
          </cell>
          <cell r="H5851" t="str">
            <v>Átvezetés</v>
          </cell>
          <cell r="I5851">
            <v>87400000</v>
          </cell>
          <cell r="J5851">
            <v>0</v>
          </cell>
          <cell r="K5851">
            <v>174900000</v>
          </cell>
          <cell r="L5851" t="str">
            <v>T</v>
          </cell>
          <cell r="M5851">
            <v>500</v>
          </cell>
          <cell r="N5851" t="str">
            <v>E-1142</v>
          </cell>
          <cell r="O5851">
            <v>45659</v>
          </cell>
        </row>
        <row r="5852">
          <cell r="G5852" t="str">
            <v>78</v>
          </cell>
          <cell r="H5852" t="str">
            <v>EUR vétel 425.123,07 EUR</v>
          </cell>
          <cell r="I5852">
            <v>0</v>
          </cell>
          <cell r="J5852">
            <v>174700074</v>
          </cell>
          <cell r="K5852">
            <v>199926</v>
          </cell>
          <cell r="L5852" t="str">
            <v>T</v>
          </cell>
          <cell r="M5852">
            <v>201</v>
          </cell>
          <cell r="N5852" t="str">
            <v>B-79</v>
          </cell>
          <cell r="O5852">
            <v>45642</v>
          </cell>
        </row>
        <row r="5853">
          <cell r="G5853" t="str">
            <v>1211</v>
          </cell>
          <cell r="H5853" t="str">
            <v>Átvezetés</v>
          </cell>
          <cell r="I5853">
            <v>76000000</v>
          </cell>
          <cell r="J5853">
            <v>0</v>
          </cell>
          <cell r="K5853">
            <v>76199926</v>
          </cell>
          <cell r="L5853" t="str">
            <v>T</v>
          </cell>
          <cell r="M5853">
            <v>500</v>
          </cell>
          <cell r="N5853" t="str">
            <v>E-1143</v>
          </cell>
          <cell r="O5853">
            <v>45659</v>
          </cell>
        </row>
        <row r="5854">
          <cell r="G5854" t="str">
            <v>1211</v>
          </cell>
          <cell r="H5854" t="str">
            <v>Árf.veszteség_Átvezetés</v>
          </cell>
          <cell r="I5854">
            <v>0</v>
          </cell>
          <cell r="J5854">
            <v>199926</v>
          </cell>
          <cell r="K5854">
            <v>76000000</v>
          </cell>
          <cell r="L5854" t="str">
            <v>T</v>
          </cell>
          <cell r="M5854">
            <v>500</v>
          </cell>
          <cell r="N5854" t="str">
            <v>E-1154</v>
          </cell>
          <cell r="O5854">
            <v>45663</v>
          </cell>
        </row>
        <row r="5855">
          <cell r="G5855" t="str">
            <v>79</v>
          </cell>
          <cell r="H5855" t="str">
            <v>EUR vétel 185.202,80 EUR</v>
          </cell>
          <cell r="I5855">
            <v>0</v>
          </cell>
          <cell r="J5855">
            <v>75881291</v>
          </cell>
          <cell r="K5855">
            <v>118709</v>
          </cell>
          <cell r="L5855" t="str">
            <v>T</v>
          </cell>
          <cell r="M5855">
            <v>201</v>
          </cell>
          <cell r="N5855" t="str">
            <v>B-80</v>
          </cell>
          <cell r="O5855">
            <v>45642</v>
          </cell>
        </row>
        <row r="5856">
          <cell r="G5856" t="str">
            <v>1213</v>
          </cell>
          <cell r="H5856" t="str">
            <v>Átvezetés</v>
          </cell>
          <cell r="I5856">
            <v>22000000</v>
          </cell>
          <cell r="J5856">
            <v>0</v>
          </cell>
          <cell r="K5856">
            <v>22118709</v>
          </cell>
          <cell r="L5856" t="str">
            <v>T</v>
          </cell>
          <cell r="M5856">
            <v>500</v>
          </cell>
          <cell r="N5856" t="str">
            <v>E-1144</v>
          </cell>
          <cell r="O5856">
            <v>45659</v>
          </cell>
        </row>
        <row r="5857">
          <cell r="G5857" t="str">
            <v>1213</v>
          </cell>
          <cell r="H5857" t="str">
            <v>Árf.veszteség_Átvezetés</v>
          </cell>
          <cell r="I5857">
            <v>0</v>
          </cell>
          <cell r="J5857">
            <v>118709</v>
          </cell>
          <cell r="K5857">
            <v>22000000</v>
          </cell>
          <cell r="L5857" t="str">
            <v>T</v>
          </cell>
          <cell r="M5857">
            <v>500</v>
          </cell>
          <cell r="N5857" t="str">
            <v>E-1155</v>
          </cell>
          <cell r="O5857">
            <v>45663</v>
          </cell>
        </row>
        <row r="5858">
          <cell r="G5858" t="str">
            <v>80</v>
          </cell>
          <cell r="H5858" t="str">
            <v>EUR vásárlás 53.656,61 EUR</v>
          </cell>
          <cell r="I5858">
            <v>0</v>
          </cell>
          <cell r="J5858">
            <v>21949309</v>
          </cell>
          <cell r="K5858">
            <v>50691</v>
          </cell>
          <cell r="L5858" t="str">
            <v>T</v>
          </cell>
          <cell r="M5858">
            <v>201</v>
          </cell>
          <cell r="N5858" t="str">
            <v>B-81</v>
          </cell>
          <cell r="O5858">
            <v>45644</v>
          </cell>
        </row>
        <row r="5859">
          <cell r="G5859" t="str">
            <v>1217</v>
          </cell>
          <cell r="H5859" t="str">
            <v>Árf.veszteség_Átvezetés</v>
          </cell>
          <cell r="I5859">
            <v>0</v>
          </cell>
          <cell r="J5859">
            <v>50691</v>
          </cell>
          <cell r="K5859">
            <v>0</v>
          </cell>
          <cell r="L5859" t="str">
            <v>T</v>
          </cell>
          <cell r="M5859">
            <v>500</v>
          </cell>
          <cell r="N5859" t="str">
            <v>E-1156</v>
          </cell>
          <cell r="O5859">
            <v>45663</v>
          </cell>
        </row>
        <row r="5860">
          <cell r="G5860" t="str">
            <v/>
          </cell>
          <cell r="H5860" t="str">
            <v>Időszak záró:</v>
          </cell>
          <cell r="I5860">
            <v>645601838</v>
          </cell>
          <cell r="J5860">
            <v>645601838</v>
          </cell>
          <cell r="K5860">
            <v>0</v>
          </cell>
          <cell r="L5860" t="str">
            <v>T</v>
          </cell>
          <cell r="M5860" t="str">
            <v/>
          </cell>
          <cell r="N5860" t="str">
            <v/>
          </cell>
          <cell r="O5860" t="str">
            <v/>
          </cell>
        </row>
        <row r="5861">
          <cell r="G5861" t="str">
            <v/>
          </cell>
          <cell r="H5861" t="str">
            <v/>
          </cell>
          <cell r="I5861">
            <v>5644891</v>
          </cell>
          <cell r="J5861">
            <v>0</v>
          </cell>
          <cell r="K5861">
            <v>5644891</v>
          </cell>
          <cell r="L5861" t="str">
            <v>T</v>
          </cell>
          <cell r="M5861">
            <v>600</v>
          </cell>
          <cell r="N5861" t="str">
            <v>N-3</v>
          </cell>
          <cell r="O5861">
            <v>45300</v>
          </cell>
        </row>
        <row r="5862">
          <cell r="G5862" t="str">
            <v/>
          </cell>
          <cell r="H5862" t="str">
            <v/>
          </cell>
          <cell r="I5862">
            <v>0</v>
          </cell>
          <cell r="J5862">
            <v>2583738</v>
          </cell>
          <cell r="K5862">
            <v>3061153</v>
          </cell>
          <cell r="L5862" t="str">
            <v>T</v>
          </cell>
          <cell r="M5862">
            <v>600</v>
          </cell>
          <cell r="N5862" t="str">
            <v>N-5</v>
          </cell>
          <cell r="O5862">
            <v>45300</v>
          </cell>
        </row>
        <row r="5863">
          <cell r="G5863" t="str">
            <v>INV-2024000156</v>
          </cell>
          <cell r="H5863" t="str">
            <v>Átvezetés szállítóra</v>
          </cell>
          <cell r="I5863">
            <v>0</v>
          </cell>
          <cell r="J5863">
            <v>1554274</v>
          </cell>
          <cell r="K5863">
            <v>1506879</v>
          </cell>
          <cell r="L5863" t="str">
            <v>T</v>
          </cell>
          <cell r="M5863">
            <v>100</v>
          </cell>
          <cell r="N5863" t="str">
            <v>S-27</v>
          </cell>
          <cell r="O5863">
            <v>45308</v>
          </cell>
        </row>
        <row r="5864">
          <cell r="G5864" t="str">
            <v>INV-2023012702</v>
          </cell>
          <cell r="H5864" t="str">
            <v>Kompenzálás (3.936,67 EUR)</v>
          </cell>
          <cell r="I5864">
            <v>0</v>
          </cell>
          <cell r="J5864">
            <v>1506879</v>
          </cell>
          <cell r="K5864">
            <v>0</v>
          </cell>
          <cell r="L5864" t="str">
            <v>T</v>
          </cell>
          <cell r="M5864">
            <v>200</v>
          </cell>
          <cell r="N5864" t="str">
            <v>B-8</v>
          </cell>
          <cell r="O5864">
            <v>45302</v>
          </cell>
        </row>
        <row r="5865">
          <cell r="G5865" t="str">
            <v/>
          </cell>
          <cell r="H5865" t="str">
            <v>Időszak záró:</v>
          </cell>
          <cell r="I5865">
            <v>5644891</v>
          </cell>
          <cell r="J5865">
            <v>5644891</v>
          </cell>
          <cell r="K5865">
            <v>0</v>
          </cell>
          <cell r="L5865" t="str">
            <v>T</v>
          </cell>
          <cell r="M5865" t="str">
            <v/>
          </cell>
          <cell r="N5865" t="str">
            <v/>
          </cell>
          <cell r="O5865" t="str">
            <v/>
          </cell>
        </row>
        <row r="5866">
          <cell r="G5866" t="str">
            <v/>
          </cell>
          <cell r="H5866" t="str">
            <v/>
          </cell>
          <cell r="I5866">
            <v>2782835</v>
          </cell>
          <cell r="J5866">
            <v>0</v>
          </cell>
          <cell r="K5866">
            <v>2782835</v>
          </cell>
          <cell r="L5866" t="str">
            <v>T</v>
          </cell>
          <cell r="M5866">
            <v>600</v>
          </cell>
          <cell r="N5866" t="str">
            <v>N-3</v>
          </cell>
          <cell r="O5866">
            <v>45300</v>
          </cell>
        </row>
        <row r="5867">
          <cell r="G5867" t="str">
            <v>2024/01</v>
          </cell>
          <cell r="H5867" t="str">
            <v>Cash-pool kamat 2024/01</v>
          </cell>
          <cell r="I5867">
            <v>23152</v>
          </cell>
          <cell r="J5867">
            <v>0</v>
          </cell>
          <cell r="K5867">
            <v>2805987</v>
          </cell>
          <cell r="L5867" t="str">
            <v>T</v>
          </cell>
          <cell r="M5867">
            <v>500</v>
          </cell>
          <cell r="N5867" t="str">
            <v>E-83</v>
          </cell>
          <cell r="O5867">
            <v>45323</v>
          </cell>
        </row>
        <row r="5868">
          <cell r="G5868" t="str">
            <v>2024/01</v>
          </cell>
          <cell r="H5868" t="str">
            <v>Cash-pool kamat 2024/01</v>
          </cell>
          <cell r="I5868">
            <v>148932</v>
          </cell>
          <cell r="J5868">
            <v>0</v>
          </cell>
          <cell r="K5868">
            <v>2954919</v>
          </cell>
          <cell r="L5868" t="str">
            <v>T</v>
          </cell>
          <cell r="M5868">
            <v>500</v>
          </cell>
          <cell r="N5868" t="str">
            <v>E-85</v>
          </cell>
          <cell r="O5868">
            <v>45323</v>
          </cell>
        </row>
        <row r="5869">
          <cell r="G5869" t="str">
            <v>2024/02</v>
          </cell>
          <cell r="H5869" t="str">
            <v>Cash-pool kamat 2024/02</v>
          </cell>
          <cell r="I5869">
            <v>22125</v>
          </cell>
          <cell r="J5869">
            <v>0</v>
          </cell>
          <cell r="K5869">
            <v>2977044</v>
          </cell>
          <cell r="L5869" t="str">
            <v>T</v>
          </cell>
          <cell r="M5869">
            <v>500</v>
          </cell>
          <cell r="N5869" t="str">
            <v>E-157</v>
          </cell>
          <cell r="O5869">
            <v>45352</v>
          </cell>
        </row>
        <row r="5870">
          <cell r="G5870" t="str">
            <v>2024/02</v>
          </cell>
          <cell r="H5870" t="str">
            <v>Cash-pool kamat 2024/02</v>
          </cell>
          <cell r="I5870">
            <v>568484</v>
          </cell>
          <cell r="J5870">
            <v>0</v>
          </cell>
          <cell r="K5870">
            <v>3545528</v>
          </cell>
          <cell r="L5870" t="str">
            <v>T</v>
          </cell>
          <cell r="M5870">
            <v>500</v>
          </cell>
          <cell r="N5870" t="str">
            <v>E-159</v>
          </cell>
          <cell r="O5870">
            <v>45352</v>
          </cell>
        </row>
        <row r="5871">
          <cell r="G5871" t="str">
            <v>2024/03</v>
          </cell>
          <cell r="H5871" t="str">
            <v>Cash-pool kamat 2024/03</v>
          </cell>
          <cell r="I5871">
            <v>27290</v>
          </cell>
          <cell r="J5871">
            <v>0</v>
          </cell>
          <cell r="K5871">
            <v>3572818</v>
          </cell>
          <cell r="L5871" t="str">
            <v>T</v>
          </cell>
          <cell r="M5871">
            <v>500</v>
          </cell>
          <cell r="N5871" t="str">
            <v>E-238</v>
          </cell>
          <cell r="O5871">
            <v>45384</v>
          </cell>
        </row>
        <row r="5872">
          <cell r="G5872" t="str">
            <v>2024/03</v>
          </cell>
          <cell r="H5872" t="str">
            <v>Cash-pool kamat 2024/03</v>
          </cell>
          <cell r="I5872">
            <v>1040877</v>
          </cell>
          <cell r="J5872">
            <v>0</v>
          </cell>
          <cell r="K5872">
            <v>4613695</v>
          </cell>
          <cell r="L5872" t="str">
            <v>T</v>
          </cell>
          <cell r="M5872">
            <v>500</v>
          </cell>
          <cell r="N5872" t="str">
            <v>E-243</v>
          </cell>
          <cell r="O5872">
            <v>45384</v>
          </cell>
        </row>
        <row r="5873">
          <cell r="G5873" t="str">
            <v>2024/04</v>
          </cell>
          <cell r="H5873" t="str">
            <v>Cash-pool kamat 2024/04</v>
          </cell>
          <cell r="I5873">
            <v>32436</v>
          </cell>
          <cell r="J5873">
            <v>0</v>
          </cell>
          <cell r="K5873">
            <v>4646131</v>
          </cell>
          <cell r="L5873" t="str">
            <v>T</v>
          </cell>
          <cell r="M5873">
            <v>500</v>
          </cell>
          <cell r="N5873" t="str">
            <v>E-321</v>
          </cell>
          <cell r="O5873">
            <v>45414</v>
          </cell>
        </row>
        <row r="5874">
          <cell r="G5874" t="str">
            <v>2024/04</v>
          </cell>
          <cell r="H5874" t="str">
            <v>Cash-pool kamat 2024/04</v>
          </cell>
          <cell r="I5874">
            <v>1278188</v>
          </cell>
          <cell r="J5874">
            <v>0</v>
          </cell>
          <cell r="K5874">
            <v>5924319</v>
          </cell>
          <cell r="L5874" t="str">
            <v>T</v>
          </cell>
          <cell r="M5874">
            <v>500</v>
          </cell>
          <cell r="N5874" t="str">
            <v>E-334</v>
          </cell>
          <cell r="O5874">
            <v>45414</v>
          </cell>
        </row>
        <row r="5875">
          <cell r="G5875" t="str">
            <v>2024/05</v>
          </cell>
          <cell r="H5875" t="str">
            <v>Cash-pool kamat 2024/05</v>
          </cell>
          <cell r="I5875">
            <v>41039</v>
          </cell>
          <cell r="J5875">
            <v>0</v>
          </cell>
          <cell r="K5875">
            <v>5965358</v>
          </cell>
          <cell r="L5875" t="str">
            <v>T</v>
          </cell>
          <cell r="M5875">
            <v>500</v>
          </cell>
          <cell r="N5875" t="str">
            <v>E-526</v>
          </cell>
          <cell r="O5875">
            <v>45447</v>
          </cell>
        </row>
        <row r="5876">
          <cell r="G5876" t="str">
            <v>2024/05</v>
          </cell>
          <cell r="H5876" t="str">
            <v>Cash-pool kamat 2024/05</v>
          </cell>
          <cell r="I5876">
            <v>544622</v>
          </cell>
          <cell r="J5876">
            <v>0</v>
          </cell>
          <cell r="K5876">
            <v>6509980</v>
          </cell>
          <cell r="L5876" t="str">
            <v>T</v>
          </cell>
          <cell r="M5876">
            <v>500</v>
          </cell>
          <cell r="N5876" t="str">
            <v>E-527</v>
          </cell>
          <cell r="O5876">
            <v>45447</v>
          </cell>
        </row>
        <row r="5877">
          <cell r="G5877" t="str">
            <v>2024/06</v>
          </cell>
          <cell r="H5877" t="str">
            <v>Cash-pool kamat 2024/06</v>
          </cell>
          <cell r="I5877">
            <v>42579</v>
          </cell>
          <cell r="J5877">
            <v>0</v>
          </cell>
          <cell r="K5877">
            <v>6552559</v>
          </cell>
          <cell r="L5877" t="str">
            <v>T</v>
          </cell>
          <cell r="M5877">
            <v>500</v>
          </cell>
          <cell r="N5877" t="str">
            <v>E-580</v>
          </cell>
          <cell r="O5877">
            <v>45474</v>
          </cell>
        </row>
        <row r="5878">
          <cell r="G5878" t="str">
            <v>2024/06</v>
          </cell>
          <cell r="H5878" t="str">
            <v>Cash-pool kamat 2024/06</v>
          </cell>
          <cell r="I5878">
            <v>461528</v>
          </cell>
          <cell r="J5878">
            <v>0</v>
          </cell>
          <cell r="K5878">
            <v>7014087</v>
          </cell>
          <cell r="L5878" t="str">
            <v>T</v>
          </cell>
          <cell r="M5878">
            <v>500</v>
          </cell>
          <cell r="N5878" t="str">
            <v>E-599</v>
          </cell>
          <cell r="O5878">
            <v>45475</v>
          </cell>
        </row>
        <row r="5879">
          <cell r="G5879" t="str">
            <v>2024/07</v>
          </cell>
          <cell r="H5879" t="str">
            <v>Cash-pool kamat 2024/07</v>
          </cell>
          <cell r="I5879">
            <v>47260</v>
          </cell>
          <cell r="J5879">
            <v>0</v>
          </cell>
          <cell r="K5879">
            <v>7061347</v>
          </cell>
          <cell r="L5879" t="str">
            <v>T</v>
          </cell>
          <cell r="M5879">
            <v>500</v>
          </cell>
          <cell r="N5879" t="str">
            <v>E-651</v>
          </cell>
          <cell r="O5879">
            <v>45505</v>
          </cell>
        </row>
        <row r="5880">
          <cell r="G5880" t="str">
            <v>2024/07</v>
          </cell>
          <cell r="H5880" t="str">
            <v>Cash-pool kamat 2024/07</v>
          </cell>
          <cell r="I5880">
            <v>865219</v>
          </cell>
          <cell r="J5880">
            <v>0</v>
          </cell>
          <cell r="K5880">
            <v>7926566</v>
          </cell>
          <cell r="L5880" t="str">
            <v>T</v>
          </cell>
          <cell r="M5880">
            <v>500</v>
          </cell>
          <cell r="N5880" t="str">
            <v>E-660</v>
          </cell>
          <cell r="O5880">
            <v>45505</v>
          </cell>
        </row>
        <row r="5881">
          <cell r="G5881" t="str">
            <v>0821</v>
          </cell>
          <cell r="H5881" t="str">
            <v>Cash-pool kamatba kompenzálva 254.116,83 EUR</v>
          </cell>
          <cell r="I5881">
            <v>0</v>
          </cell>
          <cell r="J5881">
            <v>100000000</v>
          </cell>
          <cell r="K5881">
            <v>92073434</v>
          </cell>
          <cell r="L5881" t="str">
            <v>K</v>
          </cell>
          <cell r="M5881">
            <v>500</v>
          </cell>
          <cell r="N5881" t="str">
            <v>E-746</v>
          </cell>
          <cell r="O5881">
            <v>45537</v>
          </cell>
        </row>
        <row r="5882">
          <cell r="G5882" t="str">
            <v>0823</v>
          </cell>
          <cell r="H5882" t="str">
            <v>Cash-pool kamatba kompenzálva 81.870,89 EUR</v>
          </cell>
          <cell r="I5882">
            <v>0</v>
          </cell>
          <cell r="J5882">
            <v>32206470</v>
          </cell>
          <cell r="K5882">
            <v>124279904</v>
          </cell>
          <cell r="L5882" t="str">
            <v>K</v>
          </cell>
          <cell r="M5882">
            <v>500</v>
          </cell>
          <cell r="N5882" t="str">
            <v>E-747</v>
          </cell>
          <cell r="O5882">
            <v>45537</v>
          </cell>
        </row>
        <row r="5883">
          <cell r="G5883" t="str">
            <v>2024/08</v>
          </cell>
          <cell r="H5883" t="str">
            <v>Cash-pool kamat 2024/08</v>
          </cell>
          <cell r="I5883">
            <v>0</v>
          </cell>
          <cell r="J5883">
            <v>249932</v>
          </cell>
          <cell r="K5883">
            <v>124529836</v>
          </cell>
          <cell r="L5883" t="str">
            <v>K</v>
          </cell>
          <cell r="M5883">
            <v>500</v>
          </cell>
          <cell r="N5883" t="str">
            <v>E-743</v>
          </cell>
          <cell r="O5883">
            <v>45537</v>
          </cell>
        </row>
        <row r="5884">
          <cell r="G5884" t="str">
            <v>2024/08</v>
          </cell>
          <cell r="H5884" t="str">
            <v>Cash-pool kamat 2024/08</v>
          </cell>
          <cell r="I5884">
            <v>1442516</v>
          </cell>
          <cell r="J5884">
            <v>0</v>
          </cell>
          <cell r="K5884">
            <v>123087320</v>
          </cell>
          <cell r="L5884" t="str">
            <v>K</v>
          </cell>
          <cell r="M5884">
            <v>500</v>
          </cell>
          <cell r="N5884" t="str">
            <v>E-745</v>
          </cell>
          <cell r="O5884">
            <v>45537</v>
          </cell>
        </row>
        <row r="5885">
          <cell r="G5885" t="str">
            <v>0916</v>
          </cell>
          <cell r="H5885" t="str">
            <v>Kompenzálás cash-pool kamatba</v>
          </cell>
          <cell r="I5885">
            <v>0</v>
          </cell>
          <cell r="J5885">
            <v>16800000</v>
          </cell>
          <cell r="K5885">
            <v>139887320</v>
          </cell>
          <cell r="L5885" t="str">
            <v>K</v>
          </cell>
          <cell r="M5885">
            <v>500</v>
          </cell>
          <cell r="N5885" t="str">
            <v>E-833</v>
          </cell>
          <cell r="O5885">
            <v>45568</v>
          </cell>
        </row>
        <row r="5886">
          <cell r="G5886" t="str">
            <v>0925</v>
          </cell>
          <cell r="H5886" t="str">
            <v>Kompenzálás cash-pool kamatba</v>
          </cell>
          <cell r="I5886">
            <v>0</v>
          </cell>
          <cell r="J5886">
            <v>91000000</v>
          </cell>
          <cell r="K5886">
            <v>230887320</v>
          </cell>
          <cell r="L5886" t="str">
            <v>K</v>
          </cell>
          <cell r="M5886">
            <v>500</v>
          </cell>
          <cell r="N5886" t="str">
            <v>E-834</v>
          </cell>
          <cell r="O5886">
            <v>45568</v>
          </cell>
        </row>
        <row r="5887">
          <cell r="G5887" t="str">
            <v>2024/09</v>
          </cell>
          <cell r="H5887" t="str">
            <v>Cash-pool kamat 2024/09</v>
          </cell>
          <cell r="I5887">
            <v>0</v>
          </cell>
          <cell r="J5887">
            <v>1498677</v>
          </cell>
          <cell r="K5887">
            <v>232385997</v>
          </cell>
          <cell r="L5887" t="str">
            <v>K</v>
          </cell>
          <cell r="M5887">
            <v>500</v>
          </cell>
          <cell r="N5887" t="str">
            <v>E-835</v>
          </cell>
          <cell r="O5887">
            <v>45568</v>
          </cell>
        </row>
        <row r="5888">
          <cell r="G5888" t="str">
            <v>2024/09</v>
          </cell>
          <cell r="H5888" t="str">
            <v>Cash-pool kamat 2024/09</v>
          </cell>
          <cell r="I5888">
            <v>1669532</v>
          </cell>
          <cell r="J5888">
            <v>0</v>
          </cell>
          <cell r="K5888">
            <v>230716465</v>
          </cell>
          <cell r="L5888" t="str">
            <v>K</v>
          </cell>
          <cell r="M5888">
            <v>500</v>
          </cell>
          <cell r="N5888" t="str">
            <v>E-832</v>
          </cell>
          <cell r="O5888">
            <v>45568</v>
          </cell>
        </row>
        <row r="5889">
          <cell r="G5889" t="str">
            <v>2024/10</v>
          </cell>
          <cell r="H5889" t="str">
            <v>Cash-pool kamat 2024/10</v>
          </cell>
          <cell r="I5889">
            <v>0</v>
          </cell>
          <cell r="J5889">
            <v>1670099</v>
          </cell>
          <cell r="K5889">
            <v>232386564</v>
          </cell>
          <cell r="L5889" t="str">
            <v>K</v>
          </cell>
          <cell r="M5889">
            <v>500</v>
          </cell>
          <cell r="N5889" t="str">
            <v>E-912</v>
          </cell>
          <cell r="O5889">
            <v>45600</v>
          </cell>
        </row>
        <row r="5890">
          <cell r="G5890" t="str">
            <v>2024/10</v>
          </cell>
          <cell r="H5890" t="str">
            <v>Cash-pool kamat 2024/10</v>
          </cell>
          <cell r="I5890">
            <v>456528</v>
          </cell>
          <cell r="J5890">
            <v>0</v>
          </cell>
          <cell r="K5890">
            <v>231930036</v>
          </cell>
          <cell r="L5890" t="str">
            <v>K</v>
          </cell>
          <cell r="M5890">
            <v>500</v>
          </cell>
          <cell r="N5890" t="str">
            <v>E-913</v>
          </cell>
          <cell r="O5890">
            <v>45600</v>
          </cell>
        </row>
        <row r="5891">
          <cell r="G5891" t="str">
            <v>2024/10</v>
          </cell>
          <cell r="H5891" t="str">
            <v>Cash-pool kamat 2024/10</v>
          </cell>
          <cell r="I5891">
            <v>1978807</v>
          </cell>
          <cell r="J5891">
            <v>0</v>
          </cell>
          <cell r="K5891">
            <v>229951229</v>
          </cell>
          <cell r="L5891" t="str">
            <v>K</v>
          </cell>
          <cell r="M5891">
            <v>500</v>
          </cell>
          <cell r="N5891" t="str">
            <v>E-911</v>
          </cell>
          <cell r="O5891">
            <v>45600</v>
          </cell>
        </row>
        <row r="5892">
          <cell r="G5892" t="str">
            <v>2024/11</v>
          </cell>
          <cell r="H5892" t="str">
            <v>Cash-pool kamat 2024/11</v>
          </cell>
          <cell r="I5892">
            <v>0</v>
          </cell>
          <cell r="J5892">
            <v>1630233</v>
          </cell>
          <cell r="K5892">
            <v>231581462</v>
          </cell>
          <cell r="L5892" t="str">
            <v>K</v>
          </cell>
          <cell r="M5892">
            <v>500</v>
          </cell>
          <cell r="N5892" t="str">
            <v>E-1010</v>
          </cell>
          <cell r="O5892">
            <v>45628</v>
          </cell>
        </row>
        <row r="5893">
          <cell r="G5893" t="str">
            <v>2024/11</v>
          </cell>
          <cell r="H5893" t="str">
            <v>Cash-pool kamat 2024/11</v>
          </cell>
          <cell r="I5893">
            <v>2193693</v>
          </cell>
          <cell r="J5893">
            <v>0</v>
          </cell>
          <cell r="K5893">
            <v>229387769</v>
          </cell>
          <cell r="L5893" t="str">
            <v>K</v>
          </cell>
          <cell r="M5893">
            <v>500</v>
          </cell>
          <cell r="N5893" t="str">
            <v>E-1008</v>
          </cell>
          <cell r="O5893">
            <v>45628</v>
          </cell>
        </row>
        <row r="5894">
          <cell r="G5894" t="str">
            <v>1201</v>
          </cell>
          <cell r="H5894" t="str">
            <v>Cash-pool kamat</v>
          </cell>
          <cell r="I5894">
            <v>49210</v>
          </cell>
          <cell r="J5894">
            <v>0</v>
          </cell>
          <cell r="K5894">
            <v>229338559</v>
          </cell>
          <cell r="L5894" t="str">
            <v>K</v>
          </cell>
          <cell r="M5894">
            <v>500</v>
          </cell>
          <cell r="N5894" t="str">
            <v>E-1185</v>
          </cell>
          <cell r="O5894">
            <v>45663</v>
          </cell>
        </row>
        <row r="5895">
          <cell r="G5895" t="str">
            <v>1201</v>
          </cell>
          <cell r="H5895" t="str">
            <v>Cash-pool kamat</v>
          </cell>
          <cell r="I5895">
            <v>341</v>
          </cell>
          <cell r="J5895">
            <v>0</v>
          </cell>
          <cell r="K5895">
            <v>229338218</v>
          </cell>
          <cell r="L5895" t="str">
            <v>K</v>
          </cell>
          <cell r="M5895">
            <v>500</v>
          </cell>
          <cell r="N5895" t="str">
            <v>E-1185</v>
          </cell>
          <cell r="O5895">
            <v>45663</v>
          </cell>
        </row>
        <row r="5896">
          <cell r="G5896" t="str">
            <v>1209</v>
          </cell>
          <cell r="H5896" t="str">
            <v>Átvezetés</v>
          </cell>
          <cell r="I5896">
            <v>0</v>
          </cell>
          <cell r="J5896">
            <v>87500000</v>
          </cell>
          <cell r="K5896">
            <v>316838218</v>
          </cell>
          <cell r="L5896" t="str">
            <v>K</v>
          </cell>
          <cell r="M5896">
            <v>500</v>
          </cell>
          <cell r="N5896" t="str">
            <v>E-1141</v>
          </cell>
          <cell r="O5896">
            <v>45659</v>
          </cell>
        </row>
        <row r="5897">
          <cell r="G5897" t="str">
            <v>1209</v>
          </cell>
          <cell r="H5897" t="str">
            <v>Átvezetés</v>
          </cell>
          <cell r="I5897">
            <v>0</v>
          </cell>
          <cell r="J5897">
            <v>87400000</v>
          </cell>
          <cell r="K5897">
            <v>404238218</v>
          </cell>
          <cell r="L5897" t="str">
            <v>K</v>
          </cell>
          <cell r="M5897">
            <v>500</v>
          </cell>
          <cell r="N5897" t="str">
            <v>E-1142</v>
          </cell>
          <cell r="O5897">
            <v>45659</v>
          </cell>
        </row>
        <row r="5898">
          <cell r="G5898" t="str">
            <v>1211</v>
          </cell>
          <cell r="H5898" t="str">
            <v>Átvezetés</v>
          </cell>
          <cell r="I5898">
            <v>0</v>
          </cell>
          <cell r="J5898">
            <v>76000000</v>
          </cell>
          <cell r="K5898">
            <v>480238218</v>
          </cell>
          <cell r="L5898" t="str">
            <v>K</v>
          </cell>
          <cell r="M5898">
            <v>500</v>
          </cell>
          <cell r="N5898" t="str">
            <v>E-1143</v>
          </cell>
          <cell r="O5898">
            <v>45659</v>
          </cell>
        </row>
        <row r="5899">
          <cell r="G5899" t="str">
            <v>1213</v>
          </cell>
          <cell r="H5899" t="str">
            <v>Átvezetés</v>
          </cell>
          <cell r="I5899">
            <v>0</v>
          </cell>
          <cell r="J5899">
            <v>22000000</v>
          </cell>
          <cell r="K5899">
            <v>502238218</v>
          </cell>
          <cell r="L5899" t="str">
            <v>K</v>
          </cell>
          <cell r="M5899">
            <v>500</v>
          </cell>
          <cell r="N5899" t="str">
            <v>E-1144</v>
          </cell>
          <cell r="O5899">
            <v>45659</v>
          </cell>
        </row>
        <row r="5900">
          <cell r="G5900" t="str">
            <v>2024/12</v>
          </cell>
          <cell r="H5900" t="str">
            <v>Cash-pool kamat 2024/12</v>
          </cell>
          <cell r="I5900">
            <v>2779883</v>
          </cell>
          <cell r="J5900">
            <v>0</v>
          </cell>
          <cell r="K5900">
            <v>499458335</v>
          </cell>
          <cell r="L5900" t="str">
            <v>K</v>
          </cell>
          <cell r="M5900">
            <v>500</v>
          </cell>
          <cell r="N5900" t="str">
            <v>E-1138</v>
          </cell>
          <cell r="O5900">
            <v>45659</v>
          </cell>
        </row>
        <row r="5901">
          <cell r="G5901" t="str">
            <v>2024/12</v>
          </cell>
          <cell r="H5901" t="str">
            <v>Cash-pool kamat 2024/12</v>
          </cell>
          <cell r="I5901">
            <v>0</v>
          </cell>
          <cell r="J5901">
            <v>2955171</v>
          </cell>
          <cell r="K5901">
            <v>502413506</v>
          </cell>
          <cell r="L5901" t="str">
            <v>K</v>
          </cell>
          <cell r="M5901">
            <v>500</v>
          </cell>
          <cell r="N5901" t="str">
            <v>E-1140</v>
          </cell>
          <cell r="O5901">
            <v>45659</v>
          </cell>
        </row>
        <row r="5902">
          <cell r="G5902" t="str">
            <v>1231</v>
          </cell>
          <cell r="H5902" t="str">
            <v>Átvezetés</v>
          </cell>
          <cell r="I5902">
            <v>3574089</v>
          </cell>
          <cell r="J5902">
            <v>0</v>
          </cell>
          <cell r="K5902">
            <v>498839417</v>
          </cell>
          <cell r="L5902" t="str">
            <v>K</v>
          </cell>
          <cell r="M5902">
            <v>500</v>
          </cell>
          <cell r="N5902" t="str">
            <v>E-1160</v>
          </cell>
          <cell r="O5902">
            <v>45663</v>
          </cell>
        </row>
        <row r="5903">
          <cell r="G5903" t="str">
            <v>1231</v>
          </cell>
          <cell r="H5903" t="str">
            <v>Kerekítés</v>
          </cell>
          <cell r="I5903">
            <v>0</v>
          </cell>
          <cell r="J5903">
            <v>3</v>
          </cell>
          <cell r="K5903">
            <v>498839420</v>
          </cell>
          <cell r="L5903" t="str">
            <v>K</v>
          </cell>
          <cell r="M5903">
            <v>500</v>
          </cell>
          <cell r="N5903" t="str">
            <v>E-1186</v>
          </cell>
          <cell r="O5903">
            <v>45663</v>
          </cell>
        </row>
        <row r="5904">
          <cell r="G5904" t="str">
            <v/>
          </cell>
          <cell r="H5904" t="str">
            <v>Időszak záró:</v>
          </cell>
          <cell r="I5904">
            <v>22071165</v>
          </cell>
          <cell r="J5904">
            <v>520910585</v>
          </cell>
          <cell r="K5904">
            <v>498839420</v>
          </cell>
          <cell r="L5904" t="str">
            <v>K</v>
          </cell>
          <cell r="M5904" t="str">
            <v/>
          </cell>
          <cell r="N5904" t="str">
            <v/>
          </cell>
          <cell r="O5904" t="str">
            <v/>
          </cell>
        </row>
        <row r="5905">
          <cell r="G5905" t="str">
            <v>2024/01</v>
          </cell>
          <cell r="H5905" t="str">
            <v>Cash-pool kamat 2024/01</v>
          </cell>
          <cell r="I5905">
            <v>111965</v>
          </cell>
          <cell r="J5905">
            <v>0</v>
          </cell>
          <cell r="K5905">
            <v>111965</v>
          </cell>
          <cell r="L5905" t="str">
            <v>T</v>
          </cell>
          <cell r="M5905">
            <v>500</v>
          </cell>
          <cell r="N5905" t="str">
            <v>E-86</v>
          </cell>
          <cell r="O5905">
            <v>45323</v>
          </cell>
        </row>
        <row r="5906">
          <cell r="G5906" t="str">
            <v>2024/02</v>
          </cell>
          <cell r="H5906" t="str">
            <v>Cash-pool kamat 2024/02</v>
          </cell>
          <cell r="I5906">
            <v>159595</v>
          </cell>
          <cell r="J5906">
            <v>0</v>
          </cell>
          <cell r="K5906">
            <v>271560</v>
          </cell>
          <cell r="L5906" t="str">
            <v>T</v>
          </cell>
          <cell r="M5906">
            <v>500</v>
          </cell>
          <cell r="N5906" t="str">
            <v>E-158</v>
          </cell>
          <cell r="O5906">
            <v>45352</v>
          </cell>
        </row>
        <row r="5907">
          <cell r="G5907" t="str">
            <v>2024/03</v>
          </cell>
          <cell r="H5907" t="str">
            <v>Cash-pool kamat 2024/03</v>
          </cell>
          <cell r="I5907">
            <v>194994</v>
          </cell>
          <cell r="J5907">
            <v>0</v>
          </cell>
          <cell r="K5907">
            <v>466554</v>
          </cell>
          <cell r="L5907" t="str">
            <v>T</v>
          </cell>
          <cell r="M5907">
            <v>500</v>
          </cell>
          <cell r="N5907" t="str">
            <v>E-244</v>
          </cell>
          <cell r="O5907">
            <v>45384</v>
          </cell>
        </row>
        <row r="5908">
          <cell r="G5908" t="str">
            <v>2024/04</v>
          </cell>
          <cell r="H5908" t="str">
            <v>Cash-pool kamat 2024/04</v>
          </cell>
          <cell r="I5908">
            <v>172683</v>
          </cell>
          <cell r="J5908">
            <v>0</v>
          </cell>
          <cell r="K5908">
            <v>639237</v>
          </cell>
          <cell r="L5908" t="str">
            <v>T</v>
          </cell>
          <cell r="M5908">
            <v>500</v>
          </cell>
          <cell r="N5908" t="str">
            <v>E-404</v>
          </cell>
          <cell r="O5908">
            <v>45418</v>
          </cell>
        </row>
        <row r="5909">
          <cell r="G5909" t="str">
            <v>2024/05</v>
          </cell>
          <cell r="H5909" t="str">
            <v>Cash-pool kamat 2024/05</v>
          </cell>
          <cell r="I5909">
            <v>184773</v>
          </cell>
          <cell r="J5909">
            <v>0</v>
          </cell>
          <cell r="K5909">
            <v>824010</v>
          </cell>
          <cell r="L5909" t="str">
            <v>T</v>
          </cell>
          <cell r="M5909">
            <v>500</v>
          </cell>
          <cell r="N5909" t="str">
            <v>E-528</v>
          </cell>
          <cell r="O5909">
            <v>45447</v>
          </cell>
        </row>
        <row r="5910">
          <cell r="G5910" t="str">
            <v>2024/06</v>
          </cell>
          <cell r="H5910" t="str">
            <v>Cash-pool kamat 2024/06</v>
          </cell>
          <cell r="I5910">
            <v>199187</v>
          </cell>
          <cell r="J5910">
            <v>0</v>
          </cell>
          <cell r="K5910">
            <v>1023197</v>
          </cell>
          <cell r="L5910" t="str">
            <v>T</v>
          </cell>
          <cell r="M5910">
            <v>500</v>
          </cell>
          <cell r="N5910" t="str">
            <v>E-598</v>
          </cell>
          <cell r="O5910">
            <v>45475</v>
          </cell>
        </row>
        <row r="5911">
          <cell r="G5911" t="str">
            <v>2024/07</v>
          </cell>
          <cell r="H5911" t="str">
            <v>Cash-pool kamat 2024/07</v>
          </cell>
          <cell r="I5911">
            <v>243071</v>
          </cell>
          <cell r="J5911">
            <v>0</v>
          </cell>
          <cell r="K5911">
            <v>1266268</v>
          </cell>
          <cell r="L5911" t="str">
            <v>T</v>
          </cell>
          <cell r="M5911">
            <v>500</v>
          </cell>
          <cell r="N5911" t="str">
            <v>E-659</v>
          </cell>
          <cell r="O5911">
            <v>45505</v>
          </cell>
        </row>
        <row r="5912">
          <cell r="G5912" t="str">
            <v>2024/08</v>
          </cell>
          <cell r="H5912" t="str">
            <v>Cash-pool kamat 2024/08</v>
          </cell>
          <cell r="I5912">
            <v>371197</v>
          </cell>
          <cell r="J5912">
            <v>0</v>
          </cell>
          <cell r="K5912">
            <v>1637465</v>
          </cell>
          <cell r="L5912" t="str">
            <v>T</v>
          </cell>
          <cell r="M5912">
            <v>500</v>
          </cell>
          <cell r="N5912" t="str">
            <v>E-744</v>
          </cell>
          <cell r="O5912">
            <v>45537</v>
          </cell>
        </row>
        <row r="5913">
          <cell r="G5913" t="str">
            <v>2024/09</v>
          </cell>
          <cell r="H5913" t="str">
            <v>Cash-pool kamat 2024/09</v>
          </cell>
          <cell r="I5913">
            <v>638322</v>
          </cell>
          <cell r="J5913">
            <v>0</v>
          </cell>
          <cell r="K5913">
            <v>2275787</v>
          </cell>
          <cell r="L5913" t="str">
            <v>T</v>
          </cell>
          <cell r="M5913">
            <v>500</v>
          </cell>
          <cell r="N5913" t="str">
            <v>E-831</v>
          </cell>
          <cell r="O5913">
            <v>45568</v>
          </cell>
        </row>
        <row r="5914">
          <cell r="G5914" t="str">
            <v>2024/10</v>
          </cell>
          <cell r="H5914" t="str">
            <v>Cash-pool kamat 2024/10</v>
          </cell>
          <cell r="I5914">
            <v>680787</v>
          </cell>
          <cell r="J5914">
            <v>0</v>
          </cell>
          <cell r="K5914">
            <v>2956574</v>
          </cell>
          <cell r="L5914" t="str">
            <v>T</v>
          </cell>
          <cell r="M5914">
            <v>500</v>
          </cell>
          <cell r="N5914" t="str">
            <v>E-910</v>
          </cell>
          <cell r="O5914">
            <v>45600</v>
          </cell>
        </row>
        <row r="5915">
          <cell r="G5915" t="str">
            <v>2024/11</v>
          </cell>
          <cell r="H5915" t="str">
            <v>Cash-pool kamat 2024/11</v>
          </cell>
          <cell r="I5915">
            <v>581947</v>
          </cell>
          <cell r="J5915">
            <v>0</v>
          </cell>
          <cell r="K5915">
            <v>3538521</v>
          </cell>
          <cell r="L5915" t="str">
            <v>T</v>
          </cell>
          <cell r="M5915">
            <v>500</v>
          </cell>
          <cell r="N5915" t="str">
            <v>E-1009</v>
          </cell>
          <cell r="O5915">
            <v>45628</v>
          </cell>
        </row>
        <row r="5916">
          <cell r="G5916" t="str">
            <v>1201</v>
          </cell>
          <cell r="H5916" t="str">
            <v>EUR kamat árf.nyereség</v>
          </cell>
          <cell r="I5916">
            <v>35568</v>
          </cell>
          <cell r="J5916">
            <v>0</v>
          </cell>
          <cell r="K5916">
            <v>3574089</v>
          </cell>
          <cell r="L5916" t="str">
            <v>T</v>
          </cell>
          <cell r="M5916">
            <v>500</v>
          </cell>
          <cell r="N5916" t="str">
            <v>E-1184</v>
          </cell>
          <cell r="O5916">
            <v>45663</v>
          </cell>
        </row>
        <row r="5917">
          <cell r="G5917" t="str">
            <v>2024/12</v>
          </cell>
          <cell r="H5917" t="str">
            <v>Cash-pool kamat 2024/12</v>
          </cell>
          <cell r="I5917">
            <v>691440</v>
          </cell>
          <cell r="J5917">
            <v>0</v>
          </cell>
          <cell r="K5917">
            <v>4265529</v>
          </cell>
          <cell r="L5917" t="str">
            <v>T</v>
          </cell>
          <cell r="M5917">
            <v>500</v>
          </cell>
          <cell r="N5917" t="str">
            <v>E-1139</v>
          </cell>
          <cell r="O5917">
            <v>45659</v>
          </cell>
        </row>
        <row r="5918">
          <cell r="G5918" t="str">
            <v>1231</v>
          </cell>
          <cell r="H5918" t="str">
            <v>Átvezetés</v>
          </cell>
          <cell r="I5918">
            <v>0</v>
          </cell>
          <cell r="J5918">
            <v>3574089</v>
          </cell>
          <cell r="K5918">
            <v>691440</v>
          </cell>
          <cell r="L5918" t="str">
            <v>T</v>
          </cell>
          <cell r="M5918">
            <v>500</v>
          </cell>
          <cell r="N5918" t="str">
            <v>E-1160</v>
          </cell>
          <cell r="O5918">
            <v>45663</v>
          </cell>
        </row>
        <row r="5919">
          <cell r="G5919" t="str">
            <v/>
          </cell>
          <cell r="H5919" t="str">
            <v>Időszak záró:</v>
          </cell>
          <cell r="I5919">
            <v>4265529</v>
          </cell>
          <cell r="J5919">
            <v>3574089</v>
          </cell>
          <cell r="K5919">
            <v>691440</v>
          </cell>
          <cell r="L5919" t="str">
            <v>T</v>
          </cell>
          <cell r="M5919" t="str">
            <v/>
          </cell>
          <cell r="N5919" t="str">
            <v/>
          </cell>
          <cell r="O5919" t="str">
            <v/>
          </cell>
        </row>
        <row r="5920">
          <cell r="G5920" t="str">
            <v/>
          </cell>
          <cell r="H5920" t="str">
            <v/>
          </cell>
          <cell r="I5920">
            <v>745273</v>
          </cell>
          <cell r="J5920">
            <v>0</v>
          </cell>
          <cell r="K5920">
            <v>745273</v>
          </cell>
          <cell r="L5920" t="str">
            <v>T</v>
          </cell>
          <cell r="M5920">
            <v>600</v>
          </cell>
          <cell r="N5920" t="str">
            <v>N-5</v>
          </cell>
          <cell r="O5920">
            <v>45300</v>
          </cell>
        </row>
        <row r="5921">
          <cell r="G5921" t="str">
            <v>OFRCN-027150</v>
          </cell>
          <cell r="H5921" t="str">
            <v>Átvezetés szállítóra</v>
          </cell>
          <cell r="I5921">
            <v>0</v>
          </cell>
          <cell r="J5921">
            <v>745273</v>
          </cell>
          <cell r="K5921">
            <v>0</v>
          </cell>
          <cell r="L5921" t="str">
            <v>T</v>
          </cell>
          <cell r="M5921">
            <v>100</v>
          </cell>
          <cell r="N5921" t="str">
            <v>S-28</v>
          </cell>
          <cell r="O5921">
            <v>45308</v>
          </cell>
        </row>
        <row r="5922">
          <cell r="G5922" t="str">
            <v/>
          </cell>
          <cell r="H5922" t="str">
            <v>Időszak záró:</v>
          </cell>
          <cell r="I5922">
            <v>745273</v>
          </cell>
          <cell r="J5922">
            <v>745273</v>
          </cell>
          <cell r="K5922">
            <v>0</v>
          </cell>
          <cell r="L5922" t="str">
            <v>T</v>
          </cell>
          <cell r="M5922" t="str">
            <v/>
          </cell>
          <cell r="N5922" t="str">
            <v/>
          </cell>
          <cell r="O5922" t="str">
            <v/>
          </cell>
        </row>
        <row r="5923">
          <cell r="G5923" t="str">
            <v>E-TEAM-2024-10</v>
          </cell>
          <cell r="H5923" t="str">
            <v>Előleg_Csapatépítő program</v>
          </cell>
          <cell r="I5923">
            <v>106680</v>
          </cell>
          <cell r="J5923">
            <v>0</v>
          </cell>
          <cell r="K5923">
            <v>106680</v>
          </cell>
          <cell r="L5923" t="str">
            <v>T</v>
          </cell>
          <cell r="M5923">
            <v>100</v>
          </cell>
          <cell r="N5923" t="str">
            <v>S-148</v>
          </cell>
          <cell r="O5923">
            <v>45351</v>
          </cell>
        </row>
        <row r="5924">
          <cell r="G5924" t="str">
            <v>E03-625/2024</v>
          </cell>
          <cell r="H5924" t="str">
            <v>Előleg_Szállás</v>
          </cell>
          <cell r="I5924">
            <v>77000</v>
          </cell>
          <cell r="J5924">
            <v>0</v>
          </cell>
          <cell r="K5924">
            <v>183680</v>
          </cell>
          <cell r="L5924" t="str">
            <v>T</v>
          </cell>
          <cell r="M5924">
            <v>100</v>
          </cell>
          <cell r="N5924" t="str">
            <v>S-170</v>
          </cell>
          <cell r="O5924">
            <v>45363</v>
          </cell>
        </row>
        <row r="5925">
          <cell r="G5925" t="str">
            <v>E-TEAM-2024-33</v>
          </cell>
          <cell r="H5925" t="str">
            <v>Elszámolásra kiadott előleg</v>
          </cell>
          <cell r="I5925">
            <v>0</v>
          </cell>
          <cell r="J5925">
            <v>106680</v>
          </cell>
          <cell r="K5925">
            <v>77000</v>
          </cell>
          <cell r="L5925" t="str">
            <v>T</v>
          </cell>
          <cell r="M5925">
            <v>100</v>
          </cell>
          <cell r="N5925" t="str">
            <v>S-273</v>
          </cell>
          <cell r="O5925">
            <v>45408</v>
          </cell>
        </row>
        <row r="5926">
          <cell r="G5926" t="str">
            <v>E03-987/2024</v>
          </cell>
          <cell r="H5926" t="str">
            <v>E03-625/2024 adott előleg felhasználása</v>
          </cell>
          <cell r="I5926">
            <v>0</v>
          </cell>
          <cell r="J5926">
            <v>77000</v>
          </cell>
          <cell r="K5926">
            <v>0</v>
          </cell>
          <cell r="L5926" t="str">
            <v>T</v>
          </cell>
          <cell r="M5926">
            <v>100</v>
          </cell>
          <cell r="N5926" t="str">
            <v>S-276</v>
          </cell>
          <cell r="O5926">
            <v>45408</v>
          </cell>
        </row>
        <row r="5927">
          <cell r="G5927" t="str">
            <v>UJ2024/012093E</v>
          </cell>
          <cell r="H5927" t="str">
            <v>Előleg_Étkezés</v>
          </cell>
          <cell r="I5927">
            <v>40000</v>
          </cell>
          <cell r="J5927">
            <v>0</v>
          </cell>
          <cell r="K5927">
            <v>40000</v>
          </cell>
          <cell r="L5927" t="str">
            <v>T</v>
          </cell>
          <cell r="M5927">
            <v>100</v>
          </cell>
          <cell r="N5927" t="str">
            <v>S-743</v>
          </cell>
          <cell r="O5927">
            <v>45574</v>
          </cell>
        </row>
        <row r="5928">
          <cell r="G5928" t="str">
            <v>UJ2024/014266S</v>
          </cell>
          <cell r="H5928" t="str">
            <v>UJ2024/012093E adott előleg felhasználása</v>
          </cell>
          <cell r="I5928">
            <v>0</v>
          </cell>
          <cell r="J5928">
            <v>40000</v>
          </cell>
          <cell r="K5928">
            <v>0</v>
          </cell>
          <cell r="L5928" t="str">
            <v>T</v>
          </cell>
          <cell r="M5928">
            <v>100</v>
          </cell>
          <cell r="N5928" t="str">
            <v>S-947</v>
          </cell>
          <cell r="O5928">
            <v>45645</v>
          </cell>
        </row>
        <row r="5929">
          <cell r="G5929" t="str">
            <v/>
          </cell>
          <cell r="H5929" t="str">
            <v>Időszak záró:</v>
          </cell>
          <cell r="I5929">
            <v>223680</v>
          </cell>
          <cell r="J5929">
            <v>223680</v>
          </cell>
          <cell r="K5929">
            <v>0</v>
          </cell>
          <cell r="L5929" t="str">
            <v>T</v>
          </cell>
          <cell r="M5929" t="str">
            <v/>
          </cell>
          <cell r="N5929" t="str">
            <v/>
          </cell>
          <cell r="O5929" t="str">
            <v/>
          </cell>
        </row>
        <row r="5930">
          <cell r="G5930" t="str">
            <v>249004</v>
          </cell>
          <cell r="H5930" t="str">
            <v>Elszámolásra kiadott előleg</v>
          </cell>
          <cell r="I5930">
            <v>77248</v>
          </cell>
          <cell r="J5930">
            <v>0</v>
          </cell>
          <cell r="K5930">
            <v>77248</v>
          </cell>
          <cell r="L5930" t="str">
            <v>T</v>
          </cell>
          <cell r="M5930">
            <v>402</v>
          </cell>
          <cell r="N5930" t="str">
            <v>P-13</v>
          </cell>
          <cell r="O5930">
            <v>45435</v>
          </cell>
        </row>
        <row r="5931">
          <cell r="G5931" t="str">
            <v>0515</v>
          </cell>
          <cell r="H5931" t="str">
            <v>Árf.nyereség</v>
          </cell>
          <cell r="I5931">
            <v>12</v>
          </cell>
          <cell r="J5931">
            <v>0</v>
          </cell>
          <cell r="K5931">
            <v>77260</v>
          </cell>
          <cell r="L5931" t="str">
            <v>T</v>
          </cell>
          <cell r="M5931">
            <v>500</v>
          </cell>
          <cell r="N5931" t="str">
            <v>E-531</v>
          </cell>
          <cell r="O5931">
            <v>45448</v>
          </cell>
        </row>
        <row r="5932">
          <cell r="G5932" t="str">
            <v>245008</v>
          </cell>
          <cell r="H5932" t="str">
            <v>Előleg elszámolás 200 EUR</v>
          </cell>
          <cell r="I5932">
            <v>0</v>
          </cell>
          <cell r="J5932">
            <v>77260</v>
          </cell>
          <cell r="K5932">
            <v>0</v>
          </cell>
          <cell r="L5932" t="str">
            <v>T</v>
          </cell>
          <cell r="M5932">
            <v>402</v>
          </cell>
          <cell r="N5932" t="str">
            <v>P-12</v>
          </cell>
          <cell r="O5932">
            <v>45435</v>
          </cell>
        </row>
        <row r="5933">
          <cell r="G5933" t="str">
            <v>245105</v>
          </cell>
          <cell r="H5933" t="str">
            <v>Elszámolásra kiadott előleg</v>
          </cell>
          <cell r="I5933">
            <v>267500</v>
          </cell>
          <cell r="J5933">
            <v>0</v>
          </cell>
          <cell r="K5933">
            <v>267500</v>
          </cell>
          <cell r="L5933" t="str">
            <v>T</v>
          </cell>
          <cell r="M5933">
            <v>400</v>
          </cell>
          <cell r="N5933" t="str">
            <v>P-200</v>
          </cell>
          <cell r="O5933">
            <v>45628</v>
          </cell>
        </row>
        <row r="5934">
          <cell r="G5934" t="str">
            <v>240082</v>
          </cell>
          <cell r="H5934" t="str">
            <v>Előleg elszámolás</v>
          </cell>
          <cell r="I5934">
            <v>0</v>
          </cell>
          <cell r="J5934">
            <v>267500</v>
          </cell>
          <cell r="K5934">
            <v>0</v>
          </cell>
          <cell r="L5934" t="str">
            <v>T</v>
          </cell>
          <cell r="M5934">
            <v>400</v>
          </cell>
          <cell r="N5934" t="str">
            <v>P-198</v>
          </cell>
          <cell r="O5934">
            <v>45628</v>
          </cell>
        </row>
        <row r="5935">
          <cell r="G5935" t="str">
            <v/>
          </cell>
          <cell r="H5935" t="str">
            <v>Időszak záró:</v>
          </cell>
          <cell r="I5935">
            <v>344760</v>
          </cell>
          <cell r="J5935">
            <v>344760</v>
          </cell>
          <cell r="K5935">
            <v>0</v>
          </cell>
          <cell r="L5935" t="str">
            <v>T</v>
          </cell>
          <cell r="M5935" t="str">
            <v/>
          </cell>
          <cell r="N5935" t="str">
            <v/>
          </cell>
          <cell r="O5935" t="str">
            <v/>
          </cell>
        </row>
        <row r="5936">
          <cell r="G5936" t="str">
            <v>245005</v>
          </cell>
          <cell r="H5936" t="str">
            <v>Elszámolásra kiadott előleg</v>
          </cell>
          <cell r="I5936">
            <v>40000</v>
          </cell>
          <cell r="J5936">
            <v>0</v>
          </cell>
          <cell r="K5936">
            <v>40000</v>
          </cell>
          <cell r="L5936" t="str">
            <v>T</v>
          </cell>
          <cell r="M5936">
            <v>400</v>
          </cell>
          <cell r="N5936" t="str">
            <v>P-6</v>
          </cell>
          <cell r="O5936">
            <v>45309</v>
          </cell>
        </row>
        <row r="5937">
          <cell r="G5937" t="str">
            <v>240005</v>
          </cell>
          <cell r="H5937" t="str">
            <v>Előleg elszámolás</v>
          </cell>
          <cell r="I5937">
            <v>0</v>
          </cell>
          <cell r="J5937">
            <v>40000</v>
          </cell>
          <cell r="K5937">
            <v>0</v>
          </cell>
          <cell r="L5937" t="str">
            <v>T</v>
          </cell>
          <cell r="M5937">
            <v>400</v>
          </cell>
          <cell r="N5937" t="str">
            <v>P-8</v>
          </cell>
          <cell r="O5937">
            <v>45314</v>
          </cell>
        </row>
        <row r="5938">
          <cell r="G5938" t="str">
            <v/>
          </cell>
          <cell r="H5938" t="str">
            <v>Időszak záró:</v>
          </cell>
          <cell r="I5938">
            <v>40000</v>
          </cell>
          <cell r="J5938">
            <v>40000</v>
          </cell>
          <cell r="K5938">
            <v>0</v>
          </cell>
          <cell r="L5938" t="str">
            <v>T</v>
          </cell>
          <cell r="M5938" t="str">
            <v/>
          </cell>
          <cell r="N5938" t="str">
            <v/>
          </cell>
          <cell r="O5938" t="str">
            <v/>
          </cell>
        </row>
        <row r="5939">
          <cell r="G5939" t="str">
            <v>249001</v>
          </cell>
          <cell r="H5939" t="str">
            <v>Elszámolásra kiadott előleg</v>
          </cell>
          <cell r="I5939">
            <v>226582</v>
          </cell>
          <cell r="J5939">
            <v>0</v>
          </cell>
          <cell r="K5939">
            <v>226582</v>
          </cell>
          <cell r="L5939" t="str">
            <v>T</v>
          </cell>
          <cell r="M5939">
            <v>402</v>
          </cell>
          <cell r="N5939" t="str">
            <v>P-5</v>
          </cell>
          <cell r="O5939">
            <v>45400</v>
          </cell>
        </row>
        <row r="5940">
          <cell r="G5940" t="str">
            <v>249002</v>
          </cell>
          <cell r="H5940" t="str">
            <v>Elszámolásra kiadott előleg</v>
          </cell>
          <cell r="I5940">
            <v>434968</v>
          </cell>
          <cell r="J5940">
            <v>0</v>
          </cell>
          <cell r="K5940">
            <v>661550</v>
          </cell>
          <cell r="L5940" t="str">
            <v>T</v>
          </cell>
          <cell r="M5940">
            <v>402</v>
          </cell>
          <cell r="N5940" t="str">
            <v>P-6</v>
          </cell>
          <cell r="O5940">
            <v>45400</v>
          </cell>
        </row>
        <row r="5941">
          <cell r="G5941" t="str">
            <v>0429</v>
          </cell>
          <cell r="H5941" t="str">
            <v>Árf.nyereség</v>
          </cell>
          <cell r="I5941">
            <v>12555</v>
          </cell>
          <cell r="J5941">
            <v>0</v>
          </cell>
          <cell r="K5941">
            <v>674105</v>
          </cell>
          <cell r="L5941" t="str">
            <v>T</v>
          </cell>
          <cell r="M5941">
            <v>500</v>
          </cell>
          <cell r="N5941" t="str">
            <v>E-335</v>
          </cell>
          <cell r="O5941">
            <v>45414</v>
          </cell>
        </row>
        <row r="5942">
          <cell r="G5942" t="str">
            <v>245006</v>
          </cell>
          <cell r="H5942" t="str">
            <v>Előleg elszámolás 589 EUR</v>
          </cell>
          <cell r="I5942">
            <v>0</v>
          </cell>
          <cell r="J5942">
            <v>230882</v>
          </cell>
          <cell r="K5942">
            <v>443223</v>
          </cell>
          <cell r="L5942" t="str">
            <v>T</v>
          </cell>
          <cell r="M5942">
            <v>402</v>
          </cell>
          <cell r="N5942" t="str">
            <v>P-9</v>
          </cell>
          <cell r="O5942">
            <v>45414</v>
          </cell>
        </row>
        <row r="5943">
          <cell r="G5943" t="str">
            <v>245007</v>
          </cell>
          <cell r="H5943" t="str">
            <v>Előleg elszámolás 1.130,70 EUR</v>
          </cell>
          <cell r="I5943">
            <v>0</v>
          </cell>
          <cell r="J5943">
            <v>443223</v>
          </cell>
          <cell r="K5943">
            <v>0</v>
          </cell>
          <cell r="L5943" t="str">
            <v>T</v>
          </cell>
          <cell r="M5943">
            <v>402</v>
          </cell>
          <cell r="N5943" t="str">
            <v>P-10</v>
          </cell>
          <cell r="O5943">
            <v>45414</v>
          </cell>
        </row>
        <row r="5944">
          <cell r="G5944" t="str">
            <v>249007</v>
          </cell>
          <cell r="H5944" t="str">
            <v>Elszámolásra kiadott előleg 589,00 NOK</v>
          </cell>
          <cell r="I5944">
            <v>20055</v>
          </cell>
          <cell r="J5944">
            <v>0</v>
          </cell>
          <cell r="K5944">
            <v>20055</v>
          </cell>
          <cell r="L5944" t="str">
            <v>T</v>
          </cell>
          <cell r="M5944">
            <v>402</v>
          </cell>
          <cell r="N5944" t="str">
            <v>P-1</v>
          </cell>
          <cell r="O5944">
            <v>45538</v>
          </cell>
        </row>
        <row r="5945">
          <cell r="G5945" t="str">
            <v>0925</v>
          </cell>
          <cell r="H5945" t="str">
            <v>Árf.veszteség_Előleg elszámolás</v>
          </cell>
          <cell r="I5945">
            <v>0</v>
          </cell>
          <cell r="J5945">
            <v>82</v>
          </cell>
          <cell r="K5945">
            <v>19973</v>
          </cell>
          <cell r="L5945" t="str">
            <v>T</v>
          </cell>
          <cell r="M5945">
            <v>500</v>
          </cell>
          <cell r="N5945" t="str">
            <v>E-1029</v>
          </cell>
          <cell r="O5945">
            <v>45631</v>
          </cell>
        </row>
        <row r="5946">
          <cell r="G5946" t="str">
            <v>245013</v>
          </cell>
          <cell r="H5946" t="str">
            <v>Előleg elszámolás</v>
          </cell>
          <cell r="I5946">
            <v>0</v>
          </cell>
          <cell r="J5946">
            <v>19973</v>
          </cell>
          <cell r="K5946">
            <v>0</v>
          </cell>
          <cell r="L5946" t="str">
            <v>T</v>
          </cell>
          <cell r="M5946">
            <v>402</v>
          </cell>
          <cell r="N5946" t="str">
            <v>P-2</v>
          </cell>
          <cell r="O5946">
            <v>45630</v>
          </cell>
        </row>
        <row r="5947">
          <cell r="G5947" t="str">
            <v/>
          </cell>
          <cell r="H5947" t="str">
            <v>Időszak záró:</v>
          </cell>
          <cell r="I5947">
            <v>694160</v>
          </cell>
          <cell r="J5947">
            <v>694160</v>
          </cell>
          <cell r="K5947">
            <v>0</v>
          </cell>
          <cell r="L5947" t="str">
            <v>T</v>
          </cell>
          <cell r="M5947" t="str">
            <v/>
          </cell>
          <cell r="N5947" t="str">
            <v/>
          </cell>
          <cell r="O5947" t="str">
            <v/>
          </cell>
        </row>
        <row r="5948">
          <cell r="G5948" t="str">
            <v>100</v>
          </cell>
          <cell r="H5948" t="str">
            <v>Elszámolásra kiadott előleg</v>
          </cell>
          <cell r="I5948">
            <v>500000</v>
          </cell>
          <cell r="J5948">
            <v>0</v>
          </cell>
          <cell r="K5948">
            <v>500000</v>
          </cell>
          <cell r="L5948" t="str">
            <v>T</v>
          </cell>
          <cell r="M5948">
            <v>200</v>
          </cell>
          <cell r="N5948" t="str">
            <v>B-68</v>
          </cell>
          <cell r="O5948">
            <v>45400</v>
          </cell>
        </row>
        <row r="5949">
          <cell r="G5949" t="str">
            <v>0430</v>
          </cell>
          <cell r="H5949" t="str">
            <v>Előleg elszámolás</v>
          </cell>
          <cell r="I5949">
            <v>0</v>
          </cell>
          <cell r="J5949">
            <v>101017</v>
          </cell>
          <cell r="K5949">
            <v>398983</v>
          </cell>
          <cell r="L5949" t="str">
            <v>T</v>
          </cell>
          <cell r="M5949">
            <v>501</v>
          </cell>
          <cell r="N5949" t="str">
            <v>B-19</v>
          </cell>
          <cell r="O5949">
            <v>45420</v>
          </cell>
        </row>
        <row r="5950">
          <cell r="G5950" t="str">
            <v>0531</v>
          </cell>
          <cell r="H5950" t="str">
            <v>Előleg elszámolás</v>
          </cell>
          <cell r="I5950">
            <v>0</v>
          </cell>
          <cell r="J5950">
            <v>212339</v>
          </cell>
          <cell r="K5950">
            <v>186644</v>
          </cell>
          <cell r="L5950" t="str">
            <v>T</v>
          </cell>
          <cell r="M5950">
            <v>501</v>
          </cell>
          <cell r="N5950" t="str">
            <v>B-21</v>
          </cell>
          <cell r="O5950">
            <v>45446</v>
          </cell>
        </row>
        <row r="5951">
          <cell r="G5951" t="str">
            <v>158</v>
          </cell>
          <cell r="H5951" t="str">
            <v>Elszámolásra kiadott előleg</v>
          </cell>
          <cell r="I5951">
            <v>813356</v>
          </cell>
          <cell r="J5951">
            <v>0</v>
          </cell>
          <cell r="K5951">
            <v>1000000</v>
          </cell>
          <cell r="L5951" t="str">
            <v>T</v>
          </cell>
          <cell r="M5951">
            <v>200</v>
          </cell>
          <cell r="N5951" t="str">
            <v>B-108</v>
          </cell>
          <cell r="O5951">
            <v>45453</v>
          </cell>
        </row>
        <row r="5952">
          <cell r="G5952" t="str">
            <v>0625</v>
          </cell>
          <cell r="H5952" t="str">
            <v>Előleg elszámolás</v>
          </cell>
          <cell r="I5952">
            <v>0</v>
          </cell>
          <cell r="J5952">
            <v>239858</v>
          </cell>
          <cell r="K5952">
            <v>760142</v>
          </cell>
          <cell r="L5952" t="str">
            <v>T</v>
          </cell>
          <cell r="M5952">
            <v>501</v>
          </cell>
          <cell r="N5952" t="str">
            <v>B-25</v>
          </cell>
          <cell r="O5952">
            <v>45469</v>
          </cell>
        </row>
        <row r="5953">
          <cell r="G5953" t="str">
            <v>178</v>
          </cell>
          <cell r="H5953" t="str">
            <v>Elszámolásra kiadott előleg</v>
          </cell>
          <cell r="I5953">
            <v>239858</v>
          </cell>
          <cell r="J5953">
            <v>0</v>
          </cell>
          <cell r="K5953">
            <v>1000000</v>
          </cell>
          <cell r="L5953" t="str">
            <v>T</v>
          </cell>
          <cell r="M5953">
            <v>200</v>
          </cell>
          <cell r="N5953" t="str">
            <v>B-122</v>
          </cell>
          <cell r="O5953">
            <v>45470</v>
          </cell>
        </row>
        <row r="5954">
          <cell r="G5954" t="str">
            <v>0731</v>
          </cell>
          <cell r="H5954" t="str">
            <v>Előleg elszámolás</v>
          </cell>
          <cell r="I5954">
            <v>0</v>
          </cell>
          <cell r="J5954">
            <v>299413</v>
          </cell>
          <cell r="K5954">
            <v>700587</v>
          </cell>
          <cell r="L5954" t="str">
            <v>T</v>
          </cell>
          <cell r="M5954">
            <v>501</v>
          </cell>
          <cell r="N5954" t="str">
            <v>B-29</v>
          </cell>
          <cell r="O5954">
            <v>45509</v>
          </cell>
        </row>
        <row r="5955">
          <cell r="G5955" t="str">
            <v>220</v>
          </cell>
          <cell r="H5955" t="str">
            <v>Elszámolásra kiadott előleg</v>
          </cell>
          <cell r="I5955">
            <v>299413</v>
          </cell>
          <cell r="J5955">
            <v>0</v>
          </cell>
          <cell r="K5955">
            <v>1000000</v>
          </cell>
          <cell r="L5955" t="str">
            <v>T</v>
          </cell>
          <cell r="M5955">
            <v>200</v>
          </cell>
          <cell r="N5955" t="str">
            <v>B-154</v>
          </cell>
          <cell r="O5955">
            <v>45512</v>
          </cell>
        </row>
        <row r="5956">
          <cell r="G5956" t="str">
            <v>0828</v>
          </cell>
          <cell r="H5956" t="str">
            <v>Előleg elszámolás</v>
          </cell>
          <cell r="I5956">
            <v>0</v>
          </cell>
          <cell r="J5956">
            <v>430296</v>
          </cell>
          <cell r="K5956">
            <v>569704</v>
          </cell>
          <cell r="L5956" t="str">
            <v>T</v>
          </cell>
          <cell r="M5956">
            <v>501</v>
          </cell>
          <cell r="N5956" t="str">
            <v>B-33</v>
          </cell>
          <cell r="O5956">
            <v>45533</v>
          </cell>
        </row>
        <row r="5957">
          <cell r="G5957" t="str">
            <v>0829</v>
          </cell>
          <cell r="H5957" t="str">
            <v>Elszámolásra kiadott előleg</v>
          </cell>
          <cell r="I5957">
            <v>430296</v>
          </cell>
          <cell r="J5957">
            <v>0</v>
          </cell>
          <cell r="K5957">
            <v>1000000</v>
          </cell>
          <cell r="L5957" t="str">
            <v>T</v>
          </cell>
          <cell r="M5957">
            <v>200</v>
          </cell>
          <cell r="N5957" t="str">
            <v>B-168</v>
          </cell>
          <cell r="O5957">
            <v>45537</v>
          </cell>
        </row>
        <row r="5958">
          <cell r="G5958" t="str">
            <v>0930</v>
          </cell>
          <cell r="H5958" t="str">
            <v>Előleg elszámolás</v>
          </cell>
          <cell r="I5958">
            <v>0</v>
          </cell>
          <cell r="J5958">
            <v>104887</v>
          </cell>
          <cell r="K5958">
            <v>895113</v>
          </cell>
          <cell r="L5958" t="str">
            <v>T</v>
          </cell>
          <cell r="M5958">
            <v>501</v>
          </cell>
          <cell r="N5958" t="str">
            <v>B-40</v>
          </cell>
          <cell r="O5958">
            <v>45574</v>
          </cell>
        </row>
        <row r="5959">
          <cell r="G5959" t="str">
            <v>278</v>
          </cell>
          <cell r="H5959" t="str">
            <v>Elszámolásra kiadott előleg</v>
          </cell>
          <cell r="I5959">
            <v>104887</v>
          </cell>
          <cell r="J5959">
            <v>0</v>
          </cell>
          <cell r="K5959">
            <v>1000000</v>
          </cell>
          <cell r="L5959" t="str">
            <v>T</v>
          </cell>
          <cell r="M5959">
            <v>200</v>
          </cell>
          <cell r="N5959" t="str">
            <v>B-196</v>
          </cell>
          <cell r="O5959">
            <v>45574</v>
          </cell>
        </row>
        <row r="5960">
          <cell r="G5960" t="str">
            <v>1030</v>
          </cell>
          <cell r="H5960" t="str">
            <v>Előleg elszámolás</v>
          </cell>
          <cell r="I5960">
            <v>0</v>
          </cell>
          <cell r="J5960">
            <v>375780</v>
          </cell>
          <cell r="K5960">
            <v>624220</v>
          </cell>
          <cell r="L5960" t="str">
            <v>T</v>
          </cell>
          <cell r="M5960">
            <v>501</v>
          </cell>
          <cell r="N5960" t="str">
            <v>B-42</v>
          </cell>
          <cell r="O5960">
            <v>45600</v>
          </cell>
        </row>
        <row r="5961">
          <cell r="G5961" t="str">
            <v>317</v>
          </cell>
          <cell r="H5961" t="str">
            <v>Elszámolásra kiadott előleg</v>
          </cell>
          <cell r="I5961">
            <v>624220</v>
          </cell>
          <cell r="J5961">
            <v>0</v>
          </cell>
          <cell r="K5961">
            <v>1248440</v>
          </cell>
          <cell r="L5961" t="str">
            <v>T</v>
          </cell>
          <cell r="M5961">
            <v>200</v>
          </cell>
          <cell r="N5961" t="str">
            <v>B-222</v>
          </cell>
          <cell r="O5961">
            <v>45615</v>
          </cell>
        </row>
        <row r="5962">
          <cell r="G5962" t="str">
            <v>1129</v>
          </cell>
          <cell r="H5962" t="str">
            <v>Előleg elszámolás</v>
          </cell>
          <cell r="I5962">
            <v>0</v>
          </cell>
          <cell r="J5962">
            <v>511836</v>
          </cell>
          <cell r="K5962">
            <v>736604</v>
          </cell>
          <cell r="L5962" t="str">
            <v>T</v>
          </cell>
          <cell r="M5962">
            <v>501</v>
          </cell>
          <cell r="N5962" t="str">
            <v>B-43</v>
          </cell>
          <cell r="O5962">
            <v>45629</v>
          </cell>
        </row>
        <row r="5963">
          <cell r="G5963" t="str">
            <v>346</v>
          </cell>
          <cell r="H5963" t="str">
            <v>Elszámolásra kiadott előleg</v>
          </cell>
          <cell r="I5963">
            <v>263396</v>
          </cell>
          <cell r="J5963">
            <v>0</v>
          </cell>
          <cell r="K5963">
            <v>1000000</v>
          </cell>
          <cell r="L5963" t="str">
            <v>T</v>
          </cell>
          <cell r="M5963">
            <v>200</v>
          </cell>
          <cell r="N5963" t="str">
            <v>B-244</v>
          </cell>
          <cell r="O5963">
            <v>45642</v>
          </cell>
        </row>
        <row r="5964">
          <cell r="G5964" t="str">
            <v>240094</v>
          </cell>
          <cell r="H5964" t="str">
            <v>Előleg elszámolás</v>
          </cell>
          <cell r="I5964">
            <v>0</v>
          </cell>
          <cell r="J5964">
            <v>360000</v>
          </cell>
          <cell r="K5964">
            <v>640000</v>
          </cell>
          <cell r="L5964" t="str">
            <v>T</v>
          </cell>
          <cell r="M5964">
            <v>400</v>
          </cell>
          <cell r="N5964" t="str">
            <v>P-207</v>
          </cell>
          <cell r="O5964">
            <v>45644</v>
          </cell>
        </row>
        <row r="5965">
          <cell r="G5965" t="str">
            <v>1220</v>
          </cell>
          <cell r="H5965" t="str">
            <v>Előleg elszámolás</v>
          </cell>
          <cell r="I5965">
            <v>0</v>
          </cell>
          <cell r="J5965">
            <v>166013</v>
          </cell>
          <cell r="K5965">
            <v>473987</v>
          </cell>
          <cell r="L5965" t="str">
            <v>T</v>
          </cell>
          <cell r="M5965">
            <v>501</v>
          </cell>
          <cell r="N5965" t="str">
            <v>B-48</v>
          </cell>
          <cell r="O5965">
            <v>45646</v>
          </cell>
        </row>
        <row r="5966">
          <cell r="G5966" t="str">
            <v/>
          </cell>
          <cell r="H5966" t="str">
            <v>Időszak záró:</v>
          </cell>
          <cell r="I5966">
            <v>3275426</v>
          </cell>
          <cell r="J5966">
            <v>2801439</v>
          </cell>
          <cell r="K5966">
            <v>473987</v>
          </cell>
          <cell r="L5966" t="str">
            <v>T</v>
          </cell>
          <cell r="M5966" t="str">
            <v/>
          </cell>
          <cell r="N5966" t="str">
            <v/>
          </cell>
          <cell r="O5966" t="str">
            <v/>
          </cell>
        </row>
        <row r="5967">
          <cell r="G5967" t="str">
            <v>245007</v>
          </cell>
          <cell r="H5967" t="str">
            <v>Elszámolásra kiadott előleg</v>
          </cell>
          <cell r="I5967">
            <v>193387</v>
          </cell>
          <cell r="J5967">
            <v>0</v>
          </cell>
          <cell r="K5967">
            <v>193387</v>
          </cell>
          <cell r="L5967" t="str">
            <v>T</v>
          </cell>
          <cell r="M5967">
            <v>400</v>
          </cell>
          <cell r="N5967" t="str">
            <v>P-20</v>
          </cell>
          <cell r="O5967">
            <v>45323</v>
          </cell>
        </row>
        <row r="5968">
          <cell r="G5968" t="str">
            <v>240008</v>
          </cell>
          <cell r="H5968" t="str">
            <v>Előleg elszámolás</v>
          </cell>
          <cell r="I5968">
            <v>0</v>
          </cell>
          <cell r="J5968">
            <v>193387</v>
          </cell>
          <cell r="K5968">
            <v>0</v>
          </cell>
          <cell r="L5968" t="str">
            <v>T</v>
          </cell>
          <cell r="M5968">
            <v>400</v>
          </cell>
          <cell r="N5968" t="str">
            <v>P-12</v>
          </cell>
          <cell r="O5968">
            <v>45322</v>
          </cell>
        </row>
        <row r="5969">
          <cell r="G5969" t="str">
            <v>245011</v>
          </cell>
          <cell r="H5969" t="str">
            <v>Elszámolásra kiadott előleg</v>
          </cell>
          <cell r="I5969">
            <v>123387</v>
          </cell>
          <cell r="J5969">
            <v>0</v>
          </cell>
          <cell r="K5969">
            <v>123387</v>
          </cell>
          <cell r="L5969" t="str">
            <v>T</v>
          </cell>
          <cell r="M5969">
            <v>400</v>
          </cell>
          <cell r="N5969" t="str">
            <v>P-16</v>
          </cell>
          <cell r="O5969">
            <v>45322</v>
          </cell>
        </row>
        <row r="5970">
          <cell r="G5970" t="str">
            <v>240019</v>
          </cell>
          <cell r="H5970" t="str">
            <v>Előleg elszámolás</v>
          </cell>
          <cell r="I5970">
            <v>0</v>
          </cell>
          <cell r="J5970">
            <v>123387</v>
          </cell>
          <cell r="K5970">
            <v>0</v>
          </cell>
          <cell r="L5970" t="str">
            <v>T</v>
          </cell>
          <cell r="M5970">
            <v>400</v>
          </cell>
          <cell r="N5970" t="str">
            <v>P-42</v>
          </cell>
          <cell r="O5970">
            <v>45363</v>
          </cell>
        </row>
        <row r="5971">
          <cell r="G5971" t="str">
            <v>245027</v>
          </cell>
          <cell r="H5971" t="str">
            <v>Elszámolásra kiadott előleg</v>
          </cell>
          <cell r="I5971">
            <v>123387</v>
          </cell>
          <cell r="J5971">
            <v>0</v>
          </cell>
          <cell r="K5971">
            <v>123387</v>
          </cell>
          <cell r="L5971" t="str">
            <v>T</v>
          </cell>
          <cell r="M5971">
            <v>400</v>
          </cell>
          <cell r="N5971" t="str">
            <v>P-46</v>
          </cell>
          <cell r="O5971">
            <v>45363</v>
          </cell>
        </row>
        <row r="5972">
          <cell r="G5972" t="str">
            <v>240028</v>
          </cell>
          <cell r="H5972" t="str">
            <v>Előleg elszámolás</v>
          </cell>
          <cell r="I5972">
            <v>0</v>
          </cell>
          <cell r="J5972">
            <v>123387</v>
          </cell>
          <cell r="K5972">
            <v>0</v>
          </cell>
          <cell r="L5972" t="str">
            <v>T</v>
          </cell>
          <cell r="M5972">
            <v>400</v>
          </cell>
          <cell r="N5972" t="str">
            <v>P-58</v>
          </cell>
          <cell r="O5972">
            <v>45384</v>
          </cell>
        </row>
        <row r="5973">
          <cell r="G5973" t="str">
            <v>245035</v>
          </cell>
          <cell r="H5973" t="str">
            <v>Elszámolásra kiadott előleg</v>
          </cell>
          <cell r="I5973">
            <v>123387</v>
          </cell>
          <cell r="J5973">
            <v>0</v>
          </cell>
          <cell r="K5973">
            <v>123387</v>
          </cell>
          <cell r="L5973" t="str">
            <v>T</v>
          </cell>
          <cell r="M5973">
            <v>400</v>
          </cell>
          <cell r="N5973" t="str">
            <v>P-60</v>
          </cell>
          <cell r="O5973">
            <v>45400</v>
          </cell>
        </row>
        <row r="5974">
          <cell r="G5974" t="str">
            <v>240030</v>
          </cell>
          <cell r="H5974" t="str">
            <v>Előleg elszámolás</v>
          </cell>
          <cell r="I5974">
            <v>0</v>
          </cell>
          <cell r="J5974">
            <v>30000</v>
          </cell>
          <cell r="K5974">
            <v>93387</v>
          </cell>
          <cell r="L5974" t="str">
            <v>T</v>
          </cell>
          <cell r="M5974">
            <v>400</v>
          </cell>
          <cell r="N5974" t="str">
            <v>P-62</v>
          </cell>
          <cell r="O5974">
            <v>45407</v>
          </cell>
        </row>
        <row r="5975">
          <cell r="G5975" t="str">
            <v>240043</v>
          </cell>
          <cell r="H5975" t="str">
            <v>Előleg elszámolás</v>
          </cell>
          <cell r="I5975">
            <v>0</v>
          </cell>
          <cell r="J5975">
            <v>93387</v>
          </cell>
          <cell r="K5975">
            <v>0</v>
          </cell>
          <cell r="L5975" t="str">
            <v>T</v>
          </cell>
          <cell r="M5975">
            <v>400</v>
          </cell>
          <cell r="N5975" t="str">
            <v>P-86</v>
          </cell>
          <cell r="O5975">
            <v>45435</v>
          </cell>
        </row>
        <row r="5976">
          <cell r="G5976" t="str">
            <v>245050</v>
          </cell>
          <cell r="H5976" t="str">
            <v>Elszámolásra kiadott előleg</v>
          </cell>
          <cell r="I5976">
            <v>60000</v>
          </cell>
          <cell r="J5976">
            <v>0</v>
          </cell>
          <cell r="K5976">
            <v>60000</v>
          </cell>
          <cell r="L5976" t="str">
            <v>T</v>
          </cell>
          <cell r="M5976">
            <v>400</v>
          </cell>
          <cell r="N5976" t="str">
            <v>P-90</v>
          </cell>
          <cell r="O5976">
            <v>45435</v>
          </cell>
        </row>
        <row r="5977">
          <cell r="G5977" t="str">
            <v>240051</v>
          </cell>
          <cell r="H5977" t="str">
            <v>Előleg elszámolás</v>
          </cell>
          <cell r="I5977">
            <v>0</v>
          </cell>
          <cell r="J5977">
            <v>60000</v>
          </cell>
          <cell r="K5977">
            <v>0</v>
          </cell>
          <cell r="L5977" t="str">
            <v>T</v>
          </cell>
          <cell r="M5977">
            <v>400</v>
          </cell>
          <cell r="N5977" t="str">
            <v>P-106</v>
          </cell>
          <cell r="O5977">
            <v>45469</v>
          </cell>
        </row>
        <row r="5978">
          <cell r="G5978" t="str">
            <v>245065</v>
          </cell>
          <cell r="H5978" t="str">
            <v>Elszámolásra kiadott előleg</v>
          </cell>
          <cell r="I5978">
            <v>60000</v>
          </cell>
          <cell r="J5978">
            <v>0</v>
          </cell>
          <cell r="K5978">
            <v>60000</v>
          </cell>
          <cell r="L5978" t="str">
            <v>T</v>
          </cell>
          <cell r="M5978">
            <v>400</v>
          </cell>
          <cell r="N5978" t="str">
            <v>P-116</v>
          </cell>
          <cell r="O5978">
            <v>45470</v>
          </cell>
        </row>
        <row r="5979">
          <cell r="G5979" t="str">
            <v>245088</v>
          </cell>
          <cell r="H5979" t="str">
            <v>Elszámolásra kiadott előleg</v>
          </cell>
          <cell r="I5979">
            <v>60000</v>
          </cell>
          <cell r="J5979">
            <v>0</v>
          </cell>
          <cell r="K5979">
            <v>120000</v>
          </cell>
          <cell r="L5979" t="str">
            <v>T</v>
          </cell>
          <cell r="M5979">
            <v>400</v>
          </cell>
          <cell r="N5979" t="str">
            <v>P-166</v>
          </cell>
          <cell r="O5979">
            <v>45590</v>
          </cell>
        </row>
        <row r="5980">
          <cell r="G5980" t="str">
            <v>240070</v>
          </cell>
          <cell r="H5980" t="str">
            <v>Előleg elszámolás</v>
          </cell>
          <cell r="I5980">
            <v>0</v>
          </cell>
          <cell r="J5980">
            <v>60000</v>
          </cell>
          <cell r="K5980">
            <v>60000</v>
          </cell>
          <cell r="L5980" t="str">
            <v>T</v>
          </cell>
          <cell r="M5980">
            <v>400</v>
          </cell>
          <cell r="N5980" t="str">
            <v>P-167</v>
          </cell>
          <cell r="O5980">
            <v>45590</v>
          </cell>
        </row>
        <row r="5981">
          <cell r="G5981" t="str">
            <v>245094</v>
          </cell>
          <cell r="H5981" t="str">
            <v>Elszámolásra kiadott előleg</v>
          </cell>
          <cell r="I5981">
            <v>40000</v>
          </cell>
          <cell r="J5981">
            <v>0</v>
          </cell>
          <cell r="K5981">
            <v>100000</v>
          </cell>
          <cell r="L5981" t="str">
            <v>T</v>
          </cell>
          <cell r="M5981">
            <v>400</v>
          </cell>
          <cell r="N5981" t="str">
            <v>P-154</v>
          </cell>
          <cell r="O5981">
            <v>45590</v>
          </cell>
        </row>
        <row r="5982">
          <cell r="G5982" t="str">
            <v>240076</v>
          </cell>
          <cell r="H5982" t="str">
            <v>Előleg elszámolás</v>
          </cell>
          <cell r="I5982">
            <v>0</v>
          </cell>
          <cell r="J5982">
            <v>60000</v>
          </cell>
          <cell r="K5982">
            <v>40000</v>
          </cell>
          <cell r="L5982" t="str">
            <v>T</v>
          </cell>
          <cell r="M5982">
            <v>400</v>
          </cell>
          <cell r="N5982" t="str">
            <v>P-156</v>
          </cell>
          <cell r="O5982">
            <v>45590</v>
          </cell>
        </row>
        <row r="5983">
          <cell r="G5983" t="str">
            <v>245100</v>
          </cell>
          <cell r="H5983" t="str">
            <v>Elszámolásra kiadott előleg</v>
          </cell>
          <cell r="I5983">
            <v>50000</v>
          </cell>
          <cell r="J5983">
            <v>0</v>
          </cell>
          <cell r="K5983">
            <v>90000</v>
          </cell>
          <cell r="L5983" t="str">
            <v>T</v>
          </cell>
          <cell r="M5983">
            <v>400</v>
          </cell>
          <cell r="N5983" t="str">
            <v>P-175</v>
          </cell>
          <cell r="O5983">
            <v>45601</v>
          </cell>
        </row>
        <row r="5984">
          <cell r="G5984" t="str">
            <v>240081</v>
          </cell>
          <cell r="H5984" t="str">
            <v>Számla bevételezése</v>
          </cell>
          <cell r="I5984">
            <v>0</v>
          </cell>
          <cell r="J5984">
            <v>90000</v>
          </cell>
          <cell r="K5984">
            <v>0</v>
          </cell>
          <cell r="L5984" t="str">
            <v>T</v>
          </cell>
          <cell r="M5984">
            <v>400</v>
          </cell>
          <cell r="N5984" t="str">
            <v>P-177</v>
          </cell>
          <cell r="O5984">
            <v>45615</v>
          </cell>
        </row>
        <row r="5985">
          <cell r="G5985" t="str">
            <v>245104</v>
          </cell>
          <cell r="H5985" t="str">
            <v>Elszámolásra kiadott előleg</v>
          </cell>
          <cell r="I5985">
            <v>73990</v>
          </cell>
          <cell r="J5985">
            <v>0</v>
          </cell>
          <cell r="K5985">
            <v>73990</v>
          </cell>
          <cell r="L5985" t="str">
            <v>T</v>
          </cell>
          <cell r="M5985">
            <v>400</v>
          </cell>
          <cell r="N5985" t="str">
            <v>P-178</v>
          </cell>
          <cell r="O5985">
            <v>45615</v>
          </cell>
        </row>
        <row r="5986">
          <cell r="G5986" t="str">
            <v>240084</v>
          </cell>
          <cell r="H5986" t="str">
            <v>Előleg elszámolás</v>
          </cell>
          <cell r="I5986">
            <v>0</v>
          </cell>
          <cell r="J5986">
            <v>73990</v>
          </cell>
          <cell r="K5986">
            <v>0</v>
          </cell>
          <cell r="L5986" t="str">
            <v>T</v>
          </cell>
          <cell r="M5986">
            <v>400</v>
          </cell>
          <cell r="N5986" t="str">
            <v>P-196</v>
          </cell>
          <cell r="O5986">
            <v>45628</v>
          </cell>
        </row>
        <row r="5987">
          <cell r="G5987" t="str">
            <v/>
          </cell>
          <cell r="H5987" t="str">
            <v>Időszak záró:</v>
          </cell>
          <cell r="I5987">
            <v>907538</v>
          </cell>
          <cell r="J5987">
            <v>907538</v>
          </cell>
          <cell r="K5987">
            <v>0</v>
          </cell>
          <cell r="L5987" t="str">
            <v>T</v>
          </cell>
          <cell r="M5987" t="str">
            <v/>
          </cell>
          <cell r="N5987" t="str">
            <v/>
          </cell>
          <cell r="O5987" t="str">
            <v/>
          </cell>
        </row>
        <row r="5988">
          <cell r="G5988" t="str">
            <v/>
          </cell>
          <cell r="H5988" t="str">
            <v/>
          </cell>
          <cell r="I5988">
            <v>10260</v>
          </cell>
          <cell r="J5988">
            <v>0</v>
          </cell>
          <cell r="K5988">
            <v>10260</v>
          </cell>
          <cell r="L5988" t="str">
            <v>T</v>
          </cell>
          <cell r="M5988">
            <v>600</v>
          </cell>
          <cell r="N5988" t="str">
            <v>N-3</v>
          </cell>
          <cell r="O5988">
            <v>45300</v>
          </cell>
        </row>
        <row r="5989">
          <cell r="G5989" t="str">
            <v>E-CF-2024-6</v>
          </cell>
          <cell r="H5989" t="str">
            <v>IT szolgáltatás 2023/12</v>
          </cell>
          <cell r="I5989">
            <v>0</v>
          </cell>
          <cell r="J5989">
            <v>10260</v>
          </cell>
          <cell r="K5989">
            <v>0</v>
          </cell>
          <cell r="L5989" t="str">
            <v>T</v>
          </cell>
          <cell r="M5989">
            <v>500</v>
          </cell>
          <cell r="N5989" t="str">
            <v>E-40</v>
          </cell>
          <cell r="O5989">
            <v>45308</v>
          </cell>
        </row>
        <row r="5990">
          <cell r="G5990" t="str">
            <v>E-CF-2024-68</v>
          </cell>
          <cell r="H5990" t="str">
            <v>Toner</v>
          </cell>
          <cell r="I5990">
            <v>5485</v>
          </cell>
          <cell r="J5990">
            <v>0</v>
          </cell>
          <cell r="K5990">
            <v>5485</v>
          </cell>
          <cell r="L5990" t="str">
            <v>T</v>
          </cell>
          <cell r="M5990">
            <v>100</v>
          </cell>
          <cell r="N5990" t="str">
            <v>S-59</v>
          </cell>
          <cell r="O5990">
            <v>45317</v>
          </cell>
        </row>
        <row r="5991">
          <cell r="G5991" t="str">
            <v>E-CF-2024-68</v>
          </cell>
          <cell r="H5991" t="str">
            <v>Toner</v>
          </cell>
          <cell r="I5991">
            <v>0</v>
          </cell>
          <cell r="J5991">
            <v>5485</v>
          </cell>
          <cell r="K5991">
            <v>0</v>
          </cell>
          <cell r="L5991" t="str">
            <v>T</v>
          </cell>
          <cell r="M5991">
            <v>500</v>
          </cell>
          <cell r="N5991" t="str">
            <v>E-69</v>
          </cell>
          <cell r="O5991">
            <v>45321</v>
          </cell>
        </row>
        <row r="5992">
          <cell r="G5992" t="str">
            <v>E-CF-2024-96</v>
          </cell>
          <cell r="H5992" t="str">
            <v>IT szolgáltatás 2024/01</v>
          </cell>
          <cell r="I5992">
            <v>10260</v>
          </cell>
          <cell r="J5992">
            <v>0</v>
          </cell>
          <cell r="K5992">
            <v>10260</v>
          </cell>
          <cell r="L5992" t="str">
            <v>T</v>
          </cell>
          <cell r="M5992">
            <v>100</v>
          </cell>
          <cell r="N5992" t="str">
            <v>S-120</v>
          </cell>
          <cell r="O5992">
            <v>45341</v>
          </cell>
        </row>
        <row r="5993">
          <cell r="G5993" t="str">
            <v>E-CF-2024-96</v>
          </cell>
          <cell r="H5993" t="str">
            <v>IT szolgáltatás 2024/01</v>
          </cell>
          <cell r="I5993">
            <v>0</v>
          </cell>
          <cell r="J5993">
            <v>10260</v>
          </cell>
          <cell r="K5993">
            <v>0</v>
          </cell>
          <cell r="L5993" t="str">
            <v>T</v>
          </cell>
          <cell r="M5993">
            <v>500</v>
          </cell>
          <cell r="N5993" t="str">
            <v>E-127</v>
          </cell>
          <cell r="O5993">
            <v>45341</v>
          </cell>
        </row>
        <row r="5994">
          <cell r="G5994" t="str">
            <v>E-CF-2024-136</v>
          </cell>
          <cell r="H5994" t="str">
            <v>IT szolgáltatás 2024/02</v>
          </cell>
          <cell r="I5994">
            <v>10260</v>
          </cell>
          <cell r="J5994">
            <v>0</v>
          </cell>
          <cell r="K5994">
            <v>10260</v>
          </cell>
          <cell r="L5994" t="str">
            <v>T</v>
          </cell>
          <cell r="M5994">
            <v>100</v>
          </cell>
          <cell r="N5994" t="str">
            <v>S-190</v>
          </cell>
          <cell r="O5994">
            <v>45373</v>
          </cell>
        </row>
        <row r="5995">
          <cell r="G5995" t="str">
            <v>E-CF-2024-136</v>
          </cell>
          <cell r="H5995" t="str">
            <v>IT szolgáltatás 2024/02</v>
          </cell>
          <cell r="I5995">
            <v>0</v>
          </cell>
          <cell r="J5995">
            <v>10260</v>
          </cell>
          <cell r="K5995">
            <v>0</v>
          </cell>
          <cell r="L5995" t="str">
            <v>T</v>
          </cell>
          <cell r="M5995">
            <v>500</v>
          </cell>
          <cell r="N5995" t="str">
            <v>E-224</v>
          </cell>
          <cell r="O5995">
            <v>45373</v>
          </cell>
        </row>
        <row r="5996">
          <cell r="G5996" t="str">
            <v>E-CF-2024-168</v>
          </cell>
          <cell r="H5996" t="str">
            <v>Minolta hulladékgyűjtő tartály</v>
          </cell>
          <cell r="I5996">
            <v>4156</v>
          </cell>
          <cell r="J5996">
            <v>0</v>
          </cell>
          <cell r="K5996">
            <v>4156</v>
          </cell>
          <cell r="L5996" t="str">
            <v>T</v>
          </cell>
          <cell r="M5996">
            <v>100</v>
          </cell>
          <cell r="N5996" t="str">
            <v>S-191</v>
          </cell>
          <cell r="O5996">
            <v>45373</v>
          </cell>
        </row>
        <row r="5997">
          <cell r="G5997" t="str">
            <v>E-CF-2024-177</v>
          </cell>
          <cell r="H5997" t="str">
            <v>IT szolgáltatás 2024/03</v>
          </cell>
          <cell r="I5997">
            <v>10260</v>
          </cell>
          <cell r="J5997">
            <v>0</v>
          </cell>
          <cell r="K5997">
            <v>14416</v>
          </cell>
          <cell r="L5997" t="str">
            <v>T</v>
          </cell>
          <cell r="M5997">
            <v>100</v>
          </cell>
          <cell r="N5997" t="str">
            <v>S-221</v>
          </cell>
          <cell r="O5997">
            <v>45384</v>
          </cell>
        </row>
        <row r="5998">
          <cell r="G5998" t="str">
            <v>E-CF-2024-168</v>
          </cell>
          <cell r="H5998" t="str">
            <v>Minolta hulladékgyűjtő tartály</v>
          </cell>
          <cell r="I5998">
            <v>0</v>
          </cell>
          <cell r="J5998">
            <v>4156</v>
          </cell>
          <cell r="K5998">
            <v>10260</v>
          </cell>
          <cell r="L5998" t="str">
            <v>T</v>
          </cell>
          <cell r="M5998">
            <v>500</v>
          </cell>
          <cell r="N5998" t="str">
            <v>E-272</v>
          </cell>
          <cell r="O5998">
            <v>45390</v>
          </cell>
        </row>
        <row r="5999">
          <cell r="G5999" t="str">
            <v>E-CF-2024-177</v>
          </cell>
          <cell r="H5999" t="str">
            <v>IT szolgáltatás 2024/03</v>
          </cell>
          <cell r="I5999">
            <v>0</v>
          </cell>
          <cell r="J5999">
            <v>10260</v>
          </cell>
          <cell r="K5999">
            <v>0</v>
          </cell>
          <cell r="L5999" t="str">
            <v>T</v>
          </cell>
          <cell r="M5999">
            <v>500</v>
          </cell>
          <cell r="N5999" t="str">
            <v>E-298</v>
          </cell>
          <cell r="O5999">
            <v>45400</v>
          </cell>
        </row>
        <row r="6000">
          <cell r="G6000" t="str">
            <v>E-CF-2024-221</v>
          </cell>
          <cell r="H6000" t="str">
            <v>IT szolgáltatás 2024/04</v>
          </cell>
          <cell r="I6000">
            <v>10260</v>
          </cell>
          <cell r="J6000">
            <v>0</v>
          </cell>
          <cell r="K6000">
            <v>10260</v>
          </cell>
          <cell r="L6000" t="str">
            <v>T</v>
          </cell>
          <cell r="M6000">
            <v>100</v>
          </cell>
          <cell r="N6000" t="str">
            <v>S-318</v>
          </cell>
          <cell r="O6000">
            <v>45425</v>
          </cell>
        </row>
        <row r="6001">
          <cell r="G6001" t="str">
            <v>E-CF-2024-221</v>
          </cell>
          <cell r="H6001" t="str">
            <v>IT szolgáltatás 2024/04</v>
          </cell>
          <cell r="I6001">
            <v>0</v>
          </cell>
          <cell r="J6001">
            <v>10260</v>
          </cell>
          <cell r="K6001">
            <v>0</v>
          </cell>
          <cell r="L6001" t="str">
            <v>T</v>
          </cell>
          <cell r="M6001">
            <v>500</v>
          </cell>
          <cell r="N6001" t="str">
            <v>E-456</v>
          </cell>
          <cell r="O6001">
            <v>45425</v>
          </cell>
        </row>
        <row r="6002">
          <cell r="G6002" t="str">
            <v>E-CF-2024-270</v>
          </cell>
          <cell r="H6002" t="str">
            <v>IT szolgáltatás 2024/05</v>
          </cell>
          <cell r="I6002">
            <v>10260</v>
          </cell>
          <cell r="J6002">
            <v>0</v>
          </cell>
          <cell r="K6002">
            <v>10260</v>
          </cell>
          <cell r="L6002" t="str">
            <v>T</v>
          </cell>
          <cell r="M6002">
            <v>100</v>
          </cell>
          <cell r="N6002" t="str">
            <v>S-398</v>
          </cell>
          <cell r="O6002">
            <v>45446</v>
          </cell>
        </row>
        <row r="6003">
          <cell r="G6003" t="str">
            <v>E-CF-2024-270</v>
          </cell>
          <cell r="H6003" t="str">
            <v>IT szolgáltatás 2024/05</v>
          </cell>
          <cell r="I6003">
            <v>0</v>
          </cell>
          <cell r="J6003">
            <v>10260</v>
          </cell>
          <cell r="K6003">
            <v>0</v>
          </cell>
          <cell r="L6003" t="str">
            <v>T</v>
          </cell>
          <cell r="M6003">
            <v>500</v>
          </cell>
          <cell r="N6003" t="str">
            <v>E-540</v>
          </cell>
          <cell r="O6003">
            <v>45453</v>
          </cell>
        </row>
        <row r="6004">
          <cell r="G6004" t="str">
            <v>E-CF-2024-308</v>
          </cell>
          <cell r="H6004" t="str">
            <v>IT szolgáltatás 2024/06</v>
          </cell>
          <cell r="I6004">
            <v>10260</v>
          </cell>
          <cell r="J6004">
            <v>0</v>
          </cell>
          <cell r="K6004">
            <v>10260</v>
          </cell>
          <cell r="L6004" t="str">
            <v>T</v>
          </cell>
          <cell r="M6004">
            <v>100</v>
          </cell>
          <cell r="N6004" t="str">
            <v>S-481</v>
          </cell>
          <cell r="O6004">
            <v>45475</v>
          </cell>
        </row>
        <row r="6005">
          <cell r="G6005" t="str">
            <v>E-CF-2024-308</v>
          </cell>
          <cell r="H6005" t="str">
            <v>IT szolgáltatás 2024/06</v>
          </cell>
          <cell r="I6005">
            <v>0</v>
          </cell>
          <cell r="J6005">
            <v>10260</v>
          </cell>
          <cell r="K6005">
            <v>0</v>
          </cell>
          <cell r="L6005" t="str">
            <v>T</v>
          </cell>
          <cell r="M6005">
            <v>500</v>
          </cell>
          <cell r="N6005" t="str">
            <v>E-637</v>
          </cell>
          <cell r="O6005">
            <v>45504</v>
          </cell>
        </row>
        <row r="6006">
          <cell r="G6006" t="str">
            <v>E-CF-2024-342</v>
          </cell>
          <cell r="H6006" t="str">
            <v>IT szolgáltatás 2024/07</v>
          </cell>
          <cell r="I6006">
            <v>10260</v>
          </cell>
          <cell r="J6006">
            <v>0</v>
          </cell>
          <cell r="K6006">
            <v>10260</v>
          </cell>
          <cell r="L6006" t="str">
            <v>T</v>
          </cell>
          <cell r="M6006">
            <v>100</v>
          </cell>
          <cell r="N6006" t="str">
            <v>S-536</v>
          </cell>
          <cell r="O6006">
            <v>45506</v>
          </cell>
        </row>
        <row r="6007">
          <cell r="G6007" t="str">
            <v>E-CF-2024-342</v>
          </cell>
          <cell r="H6007" t="str">
            <v>IT szolgáltatás 2024/07</v>
          </cell>
          <cell r="I6007">
            <v>0</v>
          </cell>
          <cell r="J6007">
            <v>10260</v>
          </cell>
          <cell r="K6007">
            <v>0</v>
          </cell>
          <cell r="L6007" t="str">
            <v>T</v>
          </cell>
          <cell r="M6007">
            <v>500</v>
          </cell>
          <cell r="N6007" t="str">
            <v>E-687</v>
          </cell>
          <cell r="O6007">
            <v>45512</v>
          </cell>
        </row>
        <row r="6008">
          <cell r="G6008" t="str">
            <v>E-CF-2024-371</v>
          </cell>
          <cell r="H6008" t="str">
            <v>IT szolgáltatás 2024/08</v>
          </cell>
          <cell r="I6008">
            <v>10260</v>
          </cell>
          <cell r="J6008">
            <v>0</v>
          </cell>
          <cell r="K6008">
            <v>10260</v>
          </cell>
          <cell r="L6008" t="str">
            <v>T</v>
          </cell>
          <cell r="M6008">
            <v>100</v>
          </cell>
          <cell r="N6008" t="str">
            <v>S-668</v>
          </cell>
          <cell r="O6008">
            <v>45547</v>
          </cell>
        </row>
        <row r="6009">
          <cell r="G6009" t="str">
            <v>E-CF-2024-371</v>
          </cell>
          <cell r="H6009" t="str">
            <v>IT szolgáltatás 2024/08</v>
          </cell>
          <cell r="I6009">
            <v>0</v>
          </cell>
          <cell r="J6009">
            <v>10260</v>
          </cell>
          <cell r="K6009">
            <v>0</v>
          </cell>
          <cell r="L6009" t="str">
            <v>T</v>
          </cell>
          <cell r="M6009">
            <v>500</v>
          </cell>
          <cell r="N6009" t="str">
            <v>E-826</v>
          </cell>
          <cell r="O6009">
            <v>45567</v>
          </cell>
        </row>
        <row r="6010">
          <cell r="G6010" t="str">
            <v>E-CF-2024-392</v>
          </cell>
          <cell r="H6010" t="str">
            <v>Toner</v>
          </cell>
          <cell r="I6010">
            <v>3721</v>
          </cell>
          <cell r="J6010">
            <v>0</v>
          </cell>
          <cell r="K6010">
            <v>3721</v>
          </cell>
          <cell r="L6010" t="str">
            <v>T</v>
          </cell>
          <cell r="M6010">
            <v>100</v>
          </cell>
          <cell r="N6010" t="str">
            <v>S-730</v>
          </cell>
          <cell r="O6010">
            <v>45574</v>
          </cell>
        </row>
        <row r="6011">
          <cell r="G6011" t="str">
            <v>E-CF-2024-410</v>
          </cell>
          <cell r="H6011" t="str">
            <v>IT szolgáltatás 2024/09</v>
          </cell>
          <cell r="I6011">
            <v>10260</v>
          </cell>
          <cell r="J6011">
            <v>0</v>
          </cell>
          <cell r="K6011">
            <v>13981</v>
          </cell>
          <cell r="L6011" t="str">
            <v>T</v>
          </cell>
          <cell r="M6011">
            <v>100</v>
          </cell>
          <cell r="N6011" t="str">
            <v>S-729</v>
          </cell>
          <cell r="O6011">
            <v>45574</v>
          </cell>
        </row>
        <row r="6012">
          <cell r="G6012" t="str">
            <v>E-CF-2024-425</v>
          </cell>
          <cell r="H6012" t="str">
            <v>Kábel</v>
          </cell>
          <cell r="I6012">
            <v>1233</v>
          </cell>
          <cell r="J6012">
            <v>0</v>
          </cell>
          <cell r="K6012">
            <v>15214</v>
          </cell>
          <cell r="L6012" t="str">
            <v>T</v>
          </cell>
          <cell r="M6012">
            <v>100</v>
          </cell>
          <cell r="N6012" t="str">
            <v>S-728</v>
          </cell>
          <cell r="O6012">
            <v>45574</v>
          </cell>
        </row>
        <row r="6013">
          <cell r="G6013" t="str">
            <v>E-CF-2024-392</v>
          </cell>
          <cell r="H6013" t="str">
            <v>Toner</v>
          </cell>
          <cell r="I6013">
            <v>0</v>
          </cell>
          <cell r="J6013">
            <v>3721</v>
          </cell>
          <cell r="K6013">
            <v>11493</v>
          </cell>
          <cell r="L6013" t="str">
            <v>T</v>
          </cell>
          <cell r="M6013">
            <v>500</v>
          </cell>
          <cell r="N6013" t="str">
            <v>E-885</v>
          </cell>
          <cell r="O6013">
            <v>45590</v>
          </cell>
        </row>
        <row r="6014">
          <cell r="G6014" t="str">
            <v>E-CF-2024-410</v>
          </cell>
          <cell r="H6014" t="str">
            <v>IT szolgáltatás 2024/09</v>
          </cell>
          <cell r="I6014">
            <v>0</v>
          </cell>
          <cell r="J6014">
            <v>10260</v>
          </cell>
          <cell r="K6014">
            <v>1233</v>
          </cell>
          <cell r="L6014" t="str">
            <v>T</v>
          </cell>
          <cell r="M6014">
            <v>500</v>
          </cell>
          <cell r="N6014" t="str">
            <v>E-886</v>
          </cell>
          <cell r="O6014">
            <v>45590</v>
          </cell>
        </row>
        <row r="6015">
          <cell r="G6015" t="str">
            <v>E-CF-2024-425</v>
          </cell>
          <cell r="H6015" t="str">
            <v>Kábel</v>
          </cell>
          <cell r="I6015">
            <v>0</v>
          </cell>
          <cell r="J6015">
            <v>1233</v>
          </cell>
          <cell r="K6015">
            <v>0</v>
          </cell>
          <cell r="L6015" t="str">
            <v>T</v>
          </cell>
          <cell r="M6015">
            <v>500</v>
          </cell>
          <cell r="N6015" t="str">
            <v>E-887</v>
          </cell>
          <cell r="O6015">
            <v>45590</v>
          </cell>
        </row>
        <row r="6016">
          <cell r="G6016" t="str">
            <v>E-CF-2024-453</v>
          </cell>
          <cell r="H6016" t="str">
            <v>IT szolgáltatás 2024/10</v>
          </cell>
          <cell r="I6016">
            <v>10260</v>
          </cell>
          <cell r="J6016">
            <v>0</v>
          </cell>
          <cell r="K6016">
            <v>10260</v>
          </cell>
          <cell r="L6016" t="str">
            <v>T</v>
          </cell>
          <cell r="M6016">
            <v>100</v>
          </cell>
          <cell r="N6016" t="str">
            <v>S-814</v>
          </cell>
          <cell r="O6016">
            <v>45603</v>
          </cell>
        </row>
        <row r="6017">
          <cell r="G6017" t="str">
            <v>E-CF-2024-453</v>
          </cell>
          <cell r="H6017" t="str">
            <v>IT szolgáltatás 2024/10</v>
          </cell>
          <cell r="I6017">
            <v>0</v>
          </cell>
          <cell r="J6017">
            <v>10260</v>
          </cell>
          <cell r="K6017">
            <v>0</v>
          </cell>
          <cell r="L6017" t="str">
            <v>T</v>
          </cell>
          <cell r="M6017">
            <v>500</v>
          </cell>
          <cell r="N6017" t="str">
            <v>E-941</v>
          </cell>
          <cell r="O6017">
            <v>45603</v>
          </cell>
        </row>
        <row r="6018">
          <cell r="G6018" t="str">
            <v>E-CF-2024-491</v>
          </cell>
          <cell r="H6018" t="str">
            <v>Egyéb anyag</v>
          </cell>
          <cell r="I6018">
            <v>3168</v>
          </cell>
          <cell r="J6018">
            <v>0</v>
          </cell>
          <cell r="K6018">
            <v>3168</v>
          </cell>
          <cell r="L6018" t="str">
            <v>T</v>
          </cell>
          <cell r="M6018">
            <v>100</v>
          </cell>
          <cell r="N6018" t="str">
            <v>S-862</v>
          </cell>
          <cell r="O6018">
            <v>45628</v>
          </cell>
        </row>
        <row r="6019">
          <cell r="G6019" t="str">
            <v>E-CF-2024-498</v>
          </cell>
          <cell r="H6019" t="str">
            <v>IT szolgáltatás 2024/11</v>
          </cell>
          <cell r="I6019">
            <v>10260</v>
          </cell>
          <cell r="J6019">
            <v>0</v>
          </cell>
          <cell r="K6019">
            <v>13428</v>
          </cell>
          <cell r="L6019" t="str">
            <v>T</v>
          </cell>
          <cell r="M6019">
            <v>100</v>
          </cell>
          <cell r="N6019" t="str">
            <v>S-874</v>
          </cell>
          <cell r="O6019">
            <v>45628</v>
          </cell>
        </row>
        <row r="6020">
          <cell r="G6020" t="str">
            <v>E-CF-2024-491</v>
          </cell>
          <cell r="H6020" t="str">
            <v>Egyéb anyag</v>
          </cell>
          <cell r="I6020">
            <v>0</v>
          </cell>
          <cell r="J6020">
            <v>3168</v>
          </cell>
          <cell r="K6020">
            <v>10260</v>
          </cell>
          <cell r="L6020" t="str">
            <v>T</v>
          </cell>
          <cell r="M6020">
            <v>500</v>
          </cell>
          <cell r="N6020" t="str">
            <v>E-1033</v>
          </cell>
          <cell r="O6020">
            <v>45635</v>
          </cell>
        </row>
        <row r="6021">
          <cell r="G6021" t="str">
            <v>E-CF-2024-498</v>
          </cell>
          <cell r="H6021" t="str">
            <v>IT szolgáltatás 2024/11</v>
          </cell>
          <cell r="I6021">
            <v>0</v>
          </cell>
          <cell r="J6021">
            <v>10260</v>
          </cell>
          <cell r="K6021">
            <v>0</v>
          </cell>
          <cell r="L6021" t="str">
            <v>T</v>
          </cell>
          <cell r="M6021">
            <v>500</v>
          </cell>
          <cell r="N6021" t="str">
            <v>E-1034</v>
          </cell>
          <cell r="O6021">
            <v>45635</v>
          </cell>
        </row>
        <row r="6022">
          <cell r="G6022" t="str">
            <v>E-CF-2024-523</v>
          </cell>
          <cell r="H6022" t="str">
            <v>Szünetmentes tápegység</v>
          </cell>
          <cell r="I6022">
            <v>0</v>
          </cell>
          <cell r="J6022">
            <v>11327</v>
          </cell>
          <cell r="K6022">
            <v>11327</v>
          </cell>
          <cell r="L6022" t="str">
            <v>K</v>
          </cell>
          <cell r="M6022">
            <v>500</v>
          </cell>
          <cell r="N6022" t="str">
            <v>E-1077</v>
          </cell>
          <cell r="O6022">
            <v>45646</v>
          </cell>
        </row>
        <row r="6023">
          <cell r="G6023" t="str">
            <v>E-CF-2024-523</v>
          </cell>
          <cell r="H6023" t="str">
            <v>Szünetmentes tápegység</v>
          </cell>
          <cell r="I6023">
            <v>11327</v>
          </cell>
          <cell r="J6023">
            <v>0</v>
          </cell>
          <cell r="K6023">
            <v>0</v>
          </cell>
          <cell r="L6023" t="str">
            <v>T</v>
          </cell>
          <cell r="M6023">
            <v>100</v>
          </cell>
          <cell r="N6023" t="str">
            <v>S-948</v>
          </cell>
          <cell r="O6023">
            <v>45645</v>
          </cell>
        </row>
        <row r="6024">
          <cell r="G6024" t="str">
            <v>E-CF-2025-7</v>
          </cell>
          <cell r="H6024" t="str">
            <v>IT szolgáltatás 2024/12</v>
          </cell>
          <cell r="I6024">
            <v>10260</v>
          </cell>
          <cell r="J6024">
            <v>0</v>
          </cell>
          <cell r="K6024">
            <v>10260</v>
          </cell>
          <cell r="L6024" t="str">
            <v>T</v>
          </cell>
          <cell r="M6024">
            <v>100</v>
          </cell>
          <cell r="N6024" t="str">
            <v>S-995</v>
          </cell>
          <cell r="O6024">
            <v>45663</v>
          </cell>
        </row>
        <row r="6025">
          <cell r="G6025" t="str">
            <v/>
          </cell>
          <cell r="H6025" t="str">
            <v>Időszak záró:</v>
          </cell>
          <cell r="I6025">
            <v>162470</v>
          </cell>
          <cell r="J6025">
            <v>152210</v>
          </cell>
          <cell r="K6025">
            <v>10260</v>
          </cell>
          <cell r="L6025" t="str">
            <v>T</v>
          </cell>
          <cell r="M6025" t="str">
            <v/>
          </cell>
          <cell r="N6025" t="str">
            <v/>
          </cell>
          <cell r="O6025" t="str">
            <v/>
          </cell>
        </row>
        <row r="6026">
          <cell r="G6026" t="str">
            <v>24400156</v>
          </cell>
          <cell r="H6026" t="str">
            <v>Árubeszerzés</v>
          </cell>
          <cell r="I6026">
            <v>577033</v>
          </cell>
          <cell r="J6026">
            <v>0</v>
          </cell>
          <cell r="K6026">
            <v>577033</v>
          </cell>
          <cell r="L6026" t="str">
            <v>T</v>
          </cell>
          <cell r="M6026">
            <v>500</v>
          </cell>
          <cell r="N6026" t="str">
            <v>E-30</v>
          </cell>
          <cell r="O6026">
            <v>45300</v>
          </cell>
        </row>
        <row r="6027">
          <cell r="G6027" t="str">
            <v>24400156</v>
          </cell>
          <cell r="H6027" t="str">
            <v>Árubeszerzés</v>
          </cell>
          <cell r="I6027">
            <v>0</v>
          </cell>
          <cell r="J6027">
            <v>577033</v>
          </cell>
          <cell r="K6027">
            <v>0</v>
          </cell>
          <cell r="L6027" t="str">
            <v>T</v>
          </cell>
          <cell r="M6027">
            <v>500</v>
          </cell>
          <cell r="N6027" t="str">
            <v>E-31</v>
          </cell>
          <cell r="O6027">
            <v>45300</v>
          </cell>
        </row>
        <row r="6028">
          <cell r="G6028" t="str">
            <v>FA-24000120</v>
          </cell>
          <cell r="H6028" t="str">
            <v>Árubeszerzés</v>
          </cell>
          <cell r="I6028">
            <v>5055</v>
          </cell>
          <cell r="J6028">
            <v>0</v>
          </cell>
          <cell r="K6028">
            <v>5055</v>
          </cell>
          <cell r="L6028" t="str">
            <v>T</v>
          </cell>
          <cell r="M6028">
            <v>500</v>
          </cell>
          <cell r="N6028" t="str">
            <v>E-64</v>
          </cell>
          <cell r="O6028">
            <v>45317</v>
          </cell>
        </row>
        <row r="6029">
          <cell r="G6029" t="str">
            <v>FA-24000120</v>
          </cell>
          <cell r="H6029" t="str">
            <v>Árubeszerzés</v>
          </cell>
          <cell r="I6029">
            <v>0</v>
          </cell>
          <cell r="J6029">
            <v>5055</v>
          </cell>
          <cell r="K6029">
            <v>0</v>
          </cell>
          <cell r="L6029" t="str">
            <v>T</v>
          </cell>
          <cell r="M6029">
            <v>500</v>
          </cell>
          <cell r="N6029" t="str">
            <v>E-65</v>
          </cell>
          <cell r="O6029">
            <v>45317</v>
          </cell>
        </row>
        <row r="6030">
          <cell r="G6030" t="str">
            <v>FA-24000152</v>
          </cell>
          <cell r="H6030" t="str">
            <v>Árubeszerzés</v>
          </cell>
          <cell r="I6030">
            <v>936313</v>
          </cell>
          <cell r="J6030">
            <v>0</v>
          </cell>
          <cell r="K6030">
            <v>936313</v>
          </cell>
          <cell r="L6030" t="str">
            <v>T</v>
          </cell>
          <cell r="M6030">
            <v>500</v>
          </cell>
          <cell r="N6030" t="str">
            <v>E-41</v>
          </cell>
          <cell r="O6030">
            <v>45310</v>
          </cell>
        </row>
        <row r="6031">
          <cell r="G6031" t="str">
            <v>FA-24000152</v>
          </cell>
          <cell r="H6031" t="str">
            <v>Árubeszerzés</v>
          </cell>
          <cell r="I6031">
            <v>2971314</v>
          </cell>
          <cell r="J6031">
            <v>0</v>
          </cell>
          <cell r="K6031">
            <v>3907627</v>
          </cell>
          <cell r="L6031" t="str">
            <v>T</v>
          </cell>
          <cell r="M6031">
            <v>500</v>
          </cell>
          <cell r="N6031" t="str">
            <v>E-41</v>
          </cell>
          <cell r="O6031">
            <v>45310</v>
          </cell>
        </row>
        <row r="6032">
          <cell r="G6032" t="str">
            <v>FA-24000152</v>
          </cell>
          <cell r="H6032" t="str">
            <v>Árubeszerzés</v>
          </cell>
          <cell r="I6032">
            <v>0</v>
          </cell>
          <cell r="J6032">
            <v>936313</v>
          </cell>
          <cell r="K6032">
            <v>2971314</v>
          </cell>
          <cell r="L6032" t="str">
            <v>T</v>
          </cell>
          <cell r="M6032">
            <v>500</v>
          </cell>
          <cell r="N6032" t="str">
            <v>E-42</v>
          </cell>
          <cell r="O6032">
            <v>45310</v>
          </cell>
        </row>
        <row r="6033">
          <cell r="G6033" t="str">
            <v>FA-24000152</v>
          </cell>
          <cell r="H6033" t="str">
            <v>Árubeszerzés</v>
          </cell>
          <cell r="I6033">
            <v>0</v>
          </cell>
          <cell r="J6033">
            <v>2971314</v>
          </cell>
          <cell r="K6033">
            <v>0</v>
          </cell>
          <cell r="L6033" t="str">
            <v>T</v>
          </cell>
          <cell r="M6033">
            <v>500</v>
          </cell>
          <cell r="N6033" t="str">
            <v>E-42</v>
          </cell>
          <cell r="O6033">
            <v>45310</v>
          </cell>
        </row>
        <row r="6034">
          <cell r="G6034" t="str">
            <v>INV-2024000462</v>
          </cell>
          <cell r="H6034" t="str">
            <v>Árubeszerzés</v>
          </cell>
          <cell r="I6034">
            <v>6107908</v>
          </cell>
          <cell r="J6034">
            <v>0</v>
          </cell>
          <cell r="K6034">
            <v>6107908</v>
          </cell>
          <cell r="L6034" t="str">
            <v>T</v>
          </cell>
          <cell r="M6034">
            <v>500</v>
          </cell>
          <cell r="N6034" t="str">
            <v>E-62</v>
          </cell>
          <cell r="O6034">
            <v>45317</v>
          </cell>
        </row>
        <row r="6035">
          <cell r="G6035" t="str">
            <v>INV-2024000462</v>
          </cell>
          <cell r="H6035" t="str">
            <v>Árubeszerzés</v>
          </cell>
          <cell r="I6035">
            <v>0</v>
          </cell>
          <cell r="J6035">
            <v>6107908</v>
          </cell>
          <cell r="K6035">
            <v>0</v>
          </cell>
          <cell r="L6035" t="str">
            <v>T</v>
          </cell>
          <cell r="M6035">
            <v>500</v>
          </cell>
          <cell r="N6035" t="str">
            <v>E-63</v>
          </cell>
          <cell r="O6035">
            <v>45317</v>
          </cell>
        </row>
        <row r="6036">
          <cell r="G6036" t="str">
            <v>INV-2024000587</v>
          </cell>
          <cell r="H6036" t="str">
            <v>Árubeszerzés</v>
          </cell>
          <cell r="I6036">
            <v>0</v>
          </cell>
          <cell r="J6036">
            <v>1030595</v>
          </cell>
          <cell r="K6036">
            <v>1030595</v>
          </cell>
          <cell r="L6036" t="str">
            <v>K</v>
          </cell>
          <cell r="M6036">
            <v>500</v>
          </cell>
          <cell r="N6036" t="str">
            <v>E-45</v>
          </cell>
          <cell r="O6036">
            <v>45314</v>
          </cell>
        </row>
        <row r="6037">
          <cell r="G6037" t="str">
            <v>INV-2024000587</v>
          </cell>
          <cell r="H6037" t="str">
            <v>Árubeszerzés</v>
          </cell>
          <cell r="I6037">
            <v>1030595</v>
          </cell>
          <cell r="J6037">
            <v>0</v>
          </cell>
          <cell r="K6037">
            <v>0</v>
          </cell>
          <cell r="L6037" t="str">
            <v>T</v>
          </cell>
          <cell r="M6037">
            <v>500</v>
          </cell>
          <cell r="N6037" t="str">
            <v>E-46</v>
          </cell>
          <cell r="O6037">
            <v>45314</v>
          </cell>
        </row>
        <row r="6038">
          <cell r="G6038" t="str">
            <v>INV-2024000589</v>
          </cell>
          <cell r="H6038" t="str">
            <v>Árubeszerzés</v>
          </cell>
          <cell r="I6038">
            <v>5800303</v>
          </cell>
          <cell r="J6038">
            <v>0</v>
          </cell>
          <cell r="K6038">
            <v>5800303</v>
          </cell>
          <cell r="L6038" t="str">
            <v>T</v>
          </cell>
          <cell r="M6038">
            <v>500</v>
          </cell>
          <cell r="N6038" t="str">
            <v>E-47</v>
          </cell>
          <cell r="O6038">
            <v>45314</v>
          </cell>
        </row>
        <row r="6039">
          <cell r="G6039" t="str">
            <v>INV-2024000589</v>
          </cell>
          <cell r="H6039" t="str">
            <v>Árubeszerzés</v>
          </cell>
          <cell r="I6039">
            <v>0</v>
          </cell>
          <cell r="J6039">
            <v>5800303</v>
          </cell>
          <cell r="K6039">
            <v>0</v>
          </cell>
          <cell r="L6039" t="str">
            <v>T</v>
          </cell>
          <cell r="M6039">
            <v>500</v>
          </cell>
          <cell r="N6039" t="str">
            <v>E-48</v>
          </cell>
          <cell r="O6039">
            <v>45314</v>
          </cell>
        </row>
        <row r="6040">
          <cell r="G6040" t="str">
            <v>INV-2024000642</v>
          </cell>
          <cell r="H6040" t="str">
            <v>Árubeszerzés</v>
          </cell>
          <cell r="I6040">
            <v>3426003</v>
          </cell>
          <cell r="J6040">
            <v>0</v>
          </cell>
          <cell r="K6040">
            <v>3426003</v>
          </cell>
          <cell r="L6040" t="str">
            <v>T</v>
          </cell>
          <cell r="M6040">
            <v>500</v>
          </cell>
          <cell r="N6040" t="str">
            <v>E-49</v>
          </cell>
          <cell r="O6040">
            <v>45314</v>
          </cell>
        </row>
        <row r="6041">
          <cell r="G6041" t="str">
            <v>INV-2024000642</v>
          </cell>
          <cell r="H6041" t="str">
            <v>Árubeszerzés</v>
          </cell>
          <cell r="I6041">
            <v>0</v>
          </cell>
          <cell r="J6041">
            <v>3426003</v>
          </cell>
          <cell r="K6041">
            <v>0</v>
          </cell>
          <cell r="L6041" t="str">
            <v>T</v>
          </cell>
          <cell r="M6041">
            <v>500</v>
          </cell>
          <cell r="N6041" t="str">
            <v>E-50</v>
          </cell>
          <cell r="O6041">
            <v>45314</v>
          </cell>
        </row>
        <row r="6042">
          <cell r="G6042" t="str">
            <v>INV-2024000678</v>
          </cell>
          <cell r="H6042" t="str">
            <v>Árubeszerzés</v>
          </cell>
          <cell r="I6042">
            <v>5376362</v>
          </cell>
          <cell r="J6042">
            <v>0</v>
          </cell>
          <cell r="K6042">
            <v>5376362</v>
          </cell>
          <cell r="L6042" t="str">
            <v>T</v>
          </cell>
          <cell r="M6042">
            <v>500</v>
          </cell>
          <cell r="N6042" t="str">
            <v>E-53</v>
          </cell>
          <cell r="O6042">
            <v>45316</v>
          </cell>
        </row>
        <row r="6043">
          <cell r="G6043" t="str">
            <v>INV-2024000678</v>
          </cell>
          <cell r="H6043" t="str">
            <v>Árubeszerzés</v>
          </cell>
          <cell r="I6043">
            <v>0</v>
          </cell>
          <cell r="J6043">
            <v>5376362</v>
          </cell>
          <cell r="K6043">
            <v>0</v>
          </cell>
          <cell r="L6043" t="str">
            <v>T</v>
          </cell>
          <cell r="M6043">
            <v>500</v>
          </cell>
          <cell r="N6043" t="str">
            <v>E-54</v>
          </cell>
          <cell r="O6043">
            <v>45316</v>
          </cell>
        </row>
        <row r="6044">
          <cell r="G6044" t="str">
            <v>INV-2024000749</v>
          </cell>
          <cell r="H6044" t="str">
            <v>Árubeszerzés</v>
          </cell>
          <cell r="I6044">
            <v>0</v>
          </cell>
          <cell r="J6044">
            <v>256728</v>
          </cell>
          <cell r="K6044">
            <v>256728</v>
          </cell>
          <cell r="L6044" t="str">
            <v>K</v>
          </cell>
          <cell r="M6044">
            <v>500</v>
          </cell>
          <cell r="N6044" t="str">
            <v>E-102</v>
          </cell>
          <cell r="O6044">
            <v>45323</v>
          </cell>
        </row>
        <row r="6045">
          <cell r="G6045" t="str">
            <v>INV-2024000749</v>
          </cell>
          <cell r="H6045" t="str">
            <v>Árubeszerzés</v>
          </cell>
          <cell r="I6045">
            <v>256728</v>
          </cell>
          <cell r="J6045">
            <v>0</v>
          </cell>
          <cell r="K6045">
            <v>0</v>
          </cell>
          <cell r="L6045" t="str">
            <v>T</v>
          </cell>
          <cell r="M6045">
            <v>500</v>
          </cell>
          <cell r="N6045" t="str">
            <v>E-103</v>
          </cell>
          <cell r="O6045">
            <v>45323</v>
          </cell>
        </row>
        <row r="6046">
          <cell r="G6046" t="str">
            <v>INV-2024000863</v>
          </cell>
          <cell r="H6046" t="str">
            <v>Árubeszerzés</v>
          </cell>
          <cell r="I6046">
            <v>6127250</v>
          </cell>
          <cell r="J6046">
            <v>0</v>
          </cell>
          <cell r="K6046">
            <v>6127250</v>
          </cell>
          <cell r="L6046" t="str">
            <v>T</v>
          </cell>
          <cell r="M6046">
            <v>500</v>
          </cell>
          <cell r="N6046" t="str">
            <v>E-66</v>
          </cell>
          <cell r="O6046">
            <v>45321</v>
          </cell>
        </row>
        <row r="6047">
          <cell r="G6047" t="str">
            <v>INV-2024000863</v>
          </cell>
          <cell r="H6047" t="str">
            <v>Árubeszerzés</v>
          </cell>
          <cell r="I6047">
            <v>0</v>
          </cell>
          <cell r="J6047">
            <v>6127250</v>
          </cell>
          <cell r="K6047">
            <v>0</v>
          </cell>
          <cell r="L6047" t="str">
            <v>T</v>
          </cell>
          <cell r="M6047">
            <v>500</v>
          </cell>
          <cell r="N6047" t="str">
            <v>E-67</v>
          </cell>
          <cell r="O6047">
            <v>45321</v>
          </cell>
        </row>
        <row r="6048">
          <cell r="G6048" t="str">
            <v>INV-2024001152</v>
          </cell>
          <cell r="H6048" t="str">
            <v>Árubeszerzés</v>
          </cell>
          <cell r="I6048">
            <v>0</v>
          </cell>
          <cell r="J6048">
            <v>6672</v>
          </cell>
          <cell r="K6048">
            <v>6672</v>
          </cell>
          <cell r="L6048" t="str">
            <v>K</v>
          </cell>
          <cell r="M6048">
            <v>500</v>
          </cell>
          <cell r="N6048" t="str">
            <v>E-109</v>
          </cell>
          <cell r="O6048">
            <v>45327</v>
          </cell>
        </row>
        <row r="6049">
          <cell r="G6049" t="str">
            <v>INV-2024001152</v>
          </cell>
          <cell r="H6049" t="str">
            <v>Árubeszerzés</v>
          </cell>
          <cell r="I6049">
            <v>6672</v>
          </cell>
          <cell r="J6049">
            <v>0</v>
          </cell>
          <cell r="K6049">
            <v>0</v>
          </cell>
          <cell r="L6049" t="str">
            <v>T</v>
          </cell>
          <cell r="M6049">
            <v>500</v>
          </cell>
          <cell r="N6049" t="str">
            <v>E-110</v>
          </cell>
          <cell r="O6049">
            <v>45327</v>
          </cell>
        </row>
        <row r="6050">
          <cell r="G6050" t="str">
            <v>FA-24000828</v>
          </cell>
          <cell r="H6050" t="str">
            <v>Árubeszerzés</v>
          </cell>
          <cell r="I6050">
            <v>1076321</v>
          </cell>
          <cell r="J6050">
            <v>0</v>
          </cell>
          <cell r="K6050">
            <v>1076321</v>
          </cell>
          <cell r="L6050" t="str">
            <v>T</v>
          </cell>
          <cell r="M6050">
            <v>500</v>
          </cell>
          <cell r="N6050" t="str">
            <v>E-118</v>
          </cell>
          <cell r="O6050">
            <v>45330</v>
          </cell>
        </row>
        <row r="6051">
          <cell r="G6051" t="str">
            <v>FA-24000828</v>
          </cell>
          <cell r="H6051" t="str">
            <v>Árubeszerzés</v>
          </cell>
          <cell r="I6051">
            <v>2791658</v>
          </cell>
          <cell r="J6051">
            <v>0</v>
          </cell>
          <cell r="K6051">
            <v>3867979</v>
          </cell>
          <cell r="L6051" t="str">
            <v>T</v>
          </cell>
          <cell r="M6051">
            <v>500</v>
          </cell>
          <cell r="N6051" t="str">
            <v>E-118</v>
          </cell>
          <cell r="O6051">
            <v>45330</v>
          </cell>
        </row>
        <row r="6052">
          <cell r="G6052" t="str">
            <v>FA-24000828</v>
          </cell>
          <cell r="H6052" t="str">
            <v>Árubeszerzés</v>
          </cell>
          <cell r="I6052">
            <v>0</v>
          </cell>
          <cell r="J6052">
            <v>1076321</v>
          </cell>
          <cell r="K6052">
            <v>2791658</v>
          </cell>
          <cell r="L6052" t="str">
            <v>T</v>
          </cell>
          <cell r="M6052">
            <v>500</v>
          </cell>
          <cell r="N6052" t="str">
            <v>E-119</v>
          </cell>
          <cell r="O6052">
            <v>45330</v>
          </cell>
        </row>
        <row r="6053">
          <cell r="G6053" t="str">
            <v>FA-24000828</v>
          </cell>
          <cell r="H6053" t="str">
            <v>Árubeszerzés</v>
          </cell>
          <cell r="I6053">
            <v>0</v>
          </cell>
          <cell r="J6053">
            <v>2791658</v>
          </cell>
          <cell r="K6053">
            <v>0</v>
          </cell>
          <cell r="L6053" t="str">
            <v>T</v>
          </cell>
          <cell r="M6053">
            <v>500</v>
          </cell>
          <cell r="N6053" t="str">
            <v>E-119</v>
          </cell>
          <cell r="O6053">
            <v>45330</v>
          </cell>
        </row>
        <row r="6054">
          <cell r="G6054" t="str">
            <v>INV-2024001421</v>
          </cell>
          <cell r="H6054" t="str">
            <v>Árubeszerzés</v>
          </cell>
          <cell r="I6054">
            <v>4572551</v>
          </cell>
          <cell r="J6054">
            <v>0</v>
          </cell>
          <cell r="K6054">
            <v>4572551</v>
          </cell>
          <cell r="L6054" t="str">
            <v>T</v>
          </cell>
          <cell r="M6054">
            <v>500</v>
          </cell>
          <cell r="N6054" t="str">
            <v>E-121</v>
          </cell>
          <cell r="O6054">
            <v>45336</v>
          </cell>
        </row>
        <row r="6055">
          <cell r="G6055" t="str">
            <v>INV-2024001421</v>
          </cell>
          <cell r="H6055" t="str">
            <v>Árubeszerzés</v>
          </cell>
          <cell r="I6055">
            <v>0</v>
          </cell>
          <cell r="J6055">
            <v>4572551</v>
          </cell>
          <cell r="K6055">
            <v>0</v>
          </cell>
          <cell r="L6055" t="str">
            <v>T</v>
          </cell>
          <cell r="M6055">
            <v>500</v>
          </cell>
          <cell r="N6055" t="str">
            <v>E-122</v>
          </cell>
          <cell r="O6055">
            <v>45336</v>
          </cell>
        </row>
        <row r="6056">
          <cell r="G6056" t="str">
            <v>INV-2024001445</v>
          </cell>
          <cell r="H6056" t="str">
            <v>Árubeszerzés</v>
          </cell>
          <cell r="I6056">
            <v>227014</v>
          </cell>
          <cell r="J6056">
            <v>0</v>
          </cell>
          <cell r="K6056">
            <v>227014</v>
          </cell>
          <cell r="L6056" t="str">
            <v>T</v>
          </cell>
          <cell r="M6056">
            <v>500</v>
          </cell>
          <cell r="N6056" t="str">
            <v>E-123</v>
          </cell>
          <cell r="O6056">
            <v>45336</v>
          </cell>
        </row>
        <row r="6057">
          <cell r="G6057" t="str">
            <v>INV-2024001445</v>
          </cell>
          <cell r="H6057" t="str">
            <v>Árubeszerzés</v>
          </cell>
          <cell r="I6057">
            <v>0</v>
          </cell>
          <cell r="J6057">
            <v>227014</v>
          </cell>
          <cell r="K6057">
            <v>0</v>
          </cell>
          <cell r="L6057" t="str">
            <v>T</v>
          </cell>
          <cell r="M6057">
            <v>500</v>
          </cell>
          <cell r="N6057" t="str">
            <v>E-124</v>
          </cell>
          <cell r="O6057">
            <v>45336</v>
          </cell>
        </row>
        <row r="6058">
          <cell r="G6058" t="str">
            <v>FA-24001421</v>
          </cell>
          <cell r="H6058" t="str">
            <v>Árubeszerzés</v>
          </cell>
          <cell r="I6058">
            <v>3036338</v>
          </cell>
          <cell r="J6058">
            <v>0</v>
          </cell>
          <cell r="K6058">
            <v>3036338</v>
          </cell>
          <cell r="L6058" t="str">
            <v>T</v>
          </cell>
          <cell r="M6058">
            <v>500</v>
          </cell>
          <cell r="N6058" t="str">
            <v>E-148</v>
          </cell>
          <cell r="O6058">
            <v>45351</v>
          </cell>
        </row>
        <row r="6059">
          <cell r="G6059" t="str">
            <v>FA-24001421</v>
          </cell>
          <cell r="H6059" t="str">
            <v>Árubeszerzés</v>
          </cell>
          <cell r="I6059">
            <v>1015667</v>
          </cell>
          <cell r="J6059">
            <v>0</v>
          </cell>
          <cell r="K6059">
            <v>4052005</v>
          </cell>
          <cell r="L6059" t="str">
            <v>T</v>
          </cell>
          <cell r="M6059">
            <v>500</v>
          </cell>
          <cell r="N6059" t="str">
            <v>E-148</v>
          </cell>
          <cell r="O6059">
            <v>45351</v>
          </cell>
        </row>
        <row r="6060">
          <cell r="G6060" t="str">
            <v>FA-24001421</v>
          </cell>
          <cell r="H6060" t="str">
            <v>Árubeszerzés</v>
          </cell>
          <cell r="I6060">
            <v>0</v>
          </cell>
          <cell r="J6060">
            <v>3036338</v>
          </cell>
          <cell r="K6060">
            <v>1015667</v>
          </cell>
          <cell r="L6060" t="str">
            <v>T</v>
          </cell>
          <cell r="M6060">
            <v>500</v>
          </cell>
          <cell r="N6060" t="str">
            <v>E-149</v>
          </cell>
          <cell r="O6060">
            <v>45351</v>
          </cell>
        </row>
        <row r="6061">
          <cell r="G6061" t="str">
            <v>FA-24001421</v>
          </cell>
          <cell r="H6061" t="str">
            <v>Árubeszerzés</v>
          </cell>
          <cell r="I6061">
            <v>0</v>
          </cell>
          <cell r="J6061">
            <v>1015667</v>
          </cell>
          <cell r="K6061">
            <v>0</v>
          </cell>
          <cell r="L6061" t="str">
            <v>T</v>
          </cell>
          <cell r="M6061">
            <v>500</v>
          </cell>
          <cell r="N6061" t="str">
            <v>E-149</v>
          </cell>
          <cell r="O6061">
            <v>45351</v>
          </cell>
        </row>
        <row r="6062">
          <cell r="G6062" t="str">
            <v>INV-2024002091</v>
          </cell>
          <cell r="H6062" t="str">
            <v>Árubeszerzés</v>
          </cell>
          <cell r="I6062">
            <v>4541147</v>
          </cell>
          <cell r="J6062">
            <v>0</v>
          </cell>
          <cell r="K6062">
            <v>4541147</v>
          </cell>
          <cell r="L6062" t="str">
            <v>T</v>
          </cell>
          <cell r="M6062">
            <v>500</v>
          </cell>
          <cell r="N6062" t="str">
            <v>E-150</v>
          </cell>
          <cell r="O6062">
            <v>45351</v>
          </cell>
        </row>
        <row r="6063">
          <cell r="G6063" t="str">
            <v>INV-2024002091</v>
          </cell>
          <cell r="H6063" t="str">
            <v>Árubeszerzés</v>
          </cell>
          <cell r="I6063">
            <v>0</v>
          </cell>
          <cell r="J6063">
            <v>4541147</v>
          </cell>
          <cell r="K6063">
            <v>0</v>
          </cell>
          <cell r="L6063" t="str">
            <v>T</v>
          </cell>
          <cell r="M6063">
            <v>500</v>
          </cell>
          <cell r="N6063" t="str">
            <v>E-151</v>
          </cell>
          <cell r="O6063">
            <v>45351</v>
          </cell>
        </row>
        <row r="6064">
          <cell r="G6064" t="str">
            <v>FAK-24001950</v>
          </cell>
          <cell r="H6064" t="str">
            <v>Árubeszerzés</v>
          </cell>
          <cell r="I6064">
            <v>0</v>
          </cell>
          <cell r="J6064">
            <v>68949</v>
          </cell>
          <cell r="K6064">
            <v>68949</v>
          </cell>
          <cell r="L6064" t="str">
            <v>K</v>
          </cell>
          <cell r="M6064">
            <v>500</v>
          </cell>
          <cell r="N6064" t="str">
            <v>E-195</v>
          </cell>
          <cell r="O6064">
            <v>45369</v>
          </cell>
        </row>
        <row r="6065">
          <cell r="G6065" t="str">
            <v>FAK-24001950</v>
          </cell>
          <cell r="H6065" t="str">
            <v>Árubeszerzés</v>
          </cell>
          <cell r="I6065">
            <v>68949</v>
          </cell>
          <cell r="J6065">
            <v>0</v>
          </cell>
          <cell r="K6065">
            <v>0</v>
          </cell>
          <cell r="L6065" t="str">
            <v>T</v>
          </cell>
          <cell r="M6065">
            <v>500</v>
          </cell>
          <cell r="N6065" t="str">
            <v>E-196</v>
          </cell>
          <cell r="O6065">
            <v>45369</v>
          </cell>
        </row>
        <row r="6066">
          <cell r="G6066" t="str">
            <v>FAK-24001951</v>
          </cell>
          <cell r="H6066" t="str">
            <v>Árubeszerzés</v>
          </cell>
          <cell r="I6066">
            <v>0</v>
          </cell>
          <cell r="J6066">
            <v>68949</v>
          </cell>
          <cell r="K6066">
            <v>68949</v>
          </cell>
          <cell r="L6066" t="str">
            <v>K</v>
          </cell>
          <cell r="M6066">
            <v>500</v>
          </cell>
          <cell r="N6066" t="str">
            <v>E-197</v>
          </cell>
          <cell r="O6066">
            <v>45369</v>
          </cell>
        </row>
        <row r="6067">
          <cell r="G6067" t="str">
            <v>FAK-24001951</v>
          </cell>
          <cell r="H6067" t="str">
            <v>Árubeszerzés</v>
          </cell>
          <cell r="I6067">
            <v>68949</v>
          </cell>
          <cell r="J6067">
            <v>0</v>
          </cell>
          <cell r="K6067">
            <v>0</v>
          </cell>
          <cell r="L6067" t="str">
            <v>T</v>
          </cell>
          <cell r="M6067">
            <v>500</v>
          </cell>
          <cell r="N6067" t="str">
            <v>E-198</v>
          </cell>
          <cell r="O6067">
            <v>45369</v>
          </cell>
        </row>
        <row r="6068">
          <cell r="G6068" t="str">
            <v>INV-2024002855</v>
          </cell>
          <cell r="H6068" t="str">
            <v>Árubeszerzés</v>
          </cell>
          <cell r="I6068">
            <v>5312567</v>
          </cell>
          <cell r="J6068">
            <v>0</v>
          </cell>
          <cell r="K6068">
            <v>5312567</v>
          </cell>
          <cell r="L6068" t="str">
            <v>T</v>
          </cell>
          <cell r="M6068">
            <v>500</v>
          </cell>
          <cell r="N6068" t="str">
            <v>E-204</v>
          </cell>
          <cell r="O6068">
            <v>45373</v>
          </cell>
        </row>
        <row r="6069">
          <cell r="G6069" t="str">
            <v>INV-2024002855</v>
          </cell>
          <cell r="H6069" t="str">
            <v>Árubeszerzés</v>
          </cell>
          <cell r="I6069">
            <v>0</v>
          </cell>
          <cell r="J6069">
            <v>5312567</v>
          </cell>
          <cell r="K6069">
            <v>0</v>
          </cell>
          <cell r="L6069" t="str">
            <v>T</v>
          </cell>
          <cell r="M6069">
            <v>500</v>
          </cell>
          <cell r="N6069" t="str">
            <v>E-205</v>
          </cell>
          <cell r="O6069">
            <v>45373</v>
          </cell>
        </row>
        <row r="6070">
          <cell r="G6070" t="str">
            <v>INV-2024002928</v>
          </cell>
          <cell r="H6070" t="str">
            <v>Árubeszerzés</v>
          </cell>
          <cell r="I6070">
            <v>3449110</v>
          </cell>
          <cell r="J6070">
            <v>0</v>
          </cell>
          <cell r="K6070">
            <v>3449110</v>
          </cell>
          <cell r="L6070" t="str">
            <v>T</v>
          </cell>
          <cell r="M6070">
            <v>500</v>
          </cell>
          <cell r="N6070" t="str">
            <v>E-206</v>
          </cell>
          <cell r="O6070">
            <v>45373</v>
          </cell>
        </row>
        <row r="6071">
          <cell r="G6071" t="str">
            <v>INV-2024002928</v>
          </cell>
          <cell r="H6071" t="str">
            <v>Árubeszerzés</v>
          </cell>
          <cell r="I6071">
            <v>0</v>
          </cell>
          <cell r="J6071">
            <v>3449110</v>
          </cell>
          <cell r="K6071">
            <v>0</v>
          </cell>
          <cell r="L6071" t="str">
            <v>T</v>
          </cell>
          <cell r="M6071">
            <v>500</v>
          </cell>
          <cell r="N6071" t="str">
            <v>E-207</v>
          </cell>
          <cell r="O6071">
            <v>45373</v>
          </cell>
        </row>
        <row r="6072">
          <cell r="G6072" t="str">
            <v>INV-2024003498</v>
          </cell>
          <cell r="H6072" t="str">
            <v>Árubeszerzés</v>
          </cell>
          <cell r="I6072">
            <v>5126827</v>
          </cell>
          <cell r="J6072">
            <v>0</v>
          </cell>
          <cell r="K6072">
            <v>5126827</v>
          </cell>
          <cell r="L6072" t="str">
            <v>T</v>
          </cell>
          <cell r="M6072">
            <v>500</v>
          </cell>
          <cell r="N6072" t="str">
            <v>E-275</v>
          </cell>
          <cell r="O6072">
            <v>45391</v>
          </cell>
        </row>
        <row r="6073">
          <cell r="G6073" t="str">
            <v>INV-2024003498</v>
          </cell>
          <cell r="H6073" t="str">
            <v>Árubeszerzés</v>
          </cell>
          <cell r="I6073">
            <v>0</v>
          </cell>
          <cell r="J6073">
            <v>5126827</v>
          </cell>
          <cell r="K6073">
            <v>0</v>
          </cell>
          <cell r="L6073" t="str">
            <v>T</v>
          </cell>
          <cell r="M6073">
            <v>500</v>
          </cell>
          <cell r="N6073" t="str">
            <v>E-276</v>
          </cell>
          <cell r="O6073">
            <v>45391</v>
          </cell>
        </row>
        <row r="6074">
          <cell r="G6074" t="str">
            <v>FA-24002698</v>
          </cell>
          <cell r="H6074" t="str">
            <v>Árubeszerzés</v>
          </cell>
          <cell r="I6074">
            <v>3723211</v>
          </cell>
          <cell r="J6074">
            <v>0</v>
          </cell>
          <cell r="K6074">
            <v>3723211</v>
          </cell>
          <cell r="L6074" t="str">
            <v>T</v>
          </cell>
          <cell r="M6074">
            <v>500</v>
          </cell>
          <cell r="N6074" t="str">
            <v>E-296</v>
          </cell>
          <cell r="O6074">
            <v>45400</v>
          </cell>
        </row>
        <row r="6075">
          <cell r="G6075" t="str">
            <v>FA-24002698</v>
          </cell>
          <cell r="H6075" t="str">
            <v>Árubeszerzés</v>
          </cell>
          <cell r="I6075">
            <v>693829</v>
          </cell>
          <cell r="J6075">
            <v>0</v>
          </cell>
          <cell r="K6075">
            <v>4417040</v>
          </cell>
          <cell r="L6075" t="str">
            <v>T</v>
          </cell>
          <cell r="M6075">
            <v>500</v>
          </cell>
          <cell r="N6075" t="str">
            <v>E-296</v>
          </cell>
          <cell r="O6075">
            <v>45400</v>
          </cell>
        </row>
        <row r="6076">
          <cell r="G6076" t="str">
            <v>FA-24002698</v>
          </cell>
          <cell r="H6076" t="str">
            <v>Árubeszerzés</v>
          </cell>
          <cell r="I6076">
            <v>0</v>
          </cell>
          <cell r="J6076">
            <v>3723211</v>
          </cell>
          <cell r="K6076">
            <v>693829</v>
          </cell>
          <cell r="L6076" t="str">
            <v>T</v>
          </cell>
          <cell r="M6076">
            <v>500</v>
          </cell>
          <cell r="N6076" t="str">
            <v>E-297</v>
          </cell>
          <cell r="O6076">
            <v>45400</v>
          </cell>
        </row>
        <row r="6077">
          <cell r="G6077" t="str">
            <v>FA-24002698</v>
          </cell>
          <cell r="H6077" t="str">
            <v>Árubeszerzés</v>
          </cell>
          <cell r="I6077">
            <v>0</v>
          </cell>
          <cell r="J6077">
            <v>693829</v>
          </cell>
          <cell r="K6077">
            <v>0</v>
          </cell>
          <cell r="L6077" t="str">
            <v>T</v>
          </cell>
          <cell r="M6077">
            <v>500</v>
          </cell>
          <cell r="N6077" t="str">
            <v>E-297</v>
          </cell>
          <cell r="O6077">
            <v>45400</v>
          </cell>
        </row>
        <row r="6078">
          <cell r="G6078" t="str">
            <v>INV-2024003748</v>
          </cell>
          <cell r="H6078" t="str">
            <v>Árubeszerzés</v>
          </cell>
          <cell r="I6078">
            <v>3111541</v>
          </cell>
          <cell r="J6078">
            <v>0</v>
          </cell>
          <cell r="K6078">
            <v>3111541</v>
          </cell>
          <cell r="L6078" t="str">
            <v>T</v>
          </cell>
          <cell r="M6078">
            <v>500</v>
          </cell>
          <cell r="N6078" t="str">
            <v>E-294</v>
          </cell>
          <cell r="O6078">
            <v>45400</v>
          </cell>
        </row>
        <row r="6079">
          <cell r="G6079" t="str">
            <v>INV-2024003748</v>
          </cell>
          <cell r="H6079" t="str">
            <v>Árubeszerzés</v>
          </cell>
          <cell r="I6079">
            <v>0</v>
          </cell>
          <cell r="J6079">
            <v>3111541</v>
          </cell>
          <cell r="K6079">
            <v>0</v>
          </cell>
          <cell r="L6079" t="str">
            <v>T</v>
          </cell>
          <cell r="M6079">
            <v>500</v>
          </cell>
          <cell r="N6079" t="str">
            <v>E-295</v>
          </cell>
          <cell r="O6079">
            <v>45400</v>
          </cell>
        </row>
        <row r="6080">
          <cell r="G6080" t="str">
            <v>INV-2024003795</v>
          </cell>
          <cell r="H6080" t="str">
            <v>Árubeszerzés</v>
          </cell>
          <cell r="I6080">
            <v>104774</v>
          </cell>
          <cell r="J6080">
            <v>0</v>
          </cell>
          <cell r="K6080">
            <v>104774</v>
          </cell>
          <cell r="L6080" t="str">
            <v>T</v>
          </cell>
          <cell r="M6080">
            <v>500</v>
          </cell>
          <cell r="N6080" t="str">
            <v>E-317</v>
          </cell>
          <cell r="O6080">
            <v>45408</v>
          </cell>
        </row>
        <row r="6081">
          <cell r="G6081" t="str">
            <v>INV-2024003795</v>
          </cell>
          <cell r="H6081" t="str">
            <v>Árubeszerzés</v>
          </cell>
          <cell r="I6081">
            <v>5463516</v>
          </cell>
          <cell r="J6081">
            <v>0</v>
          </cell>
          <cell r="K6081">
            <v>5568290</v>
          </cell>
          <cell r="L6081" t="str">
            <v>T</v>
          </cell>
          <cell r="M6081">
            <v>500</v>
          </cell>
          <cell r="N6081" t="str">
            <v>E-317</v>
          </cell>
          <cell r="O6081">
            <v>45408</v>
          </cell>
        </row>
        <row r="6082">
          <cell r="G6082" t="str">
            <v>INV-2024003795</v>
          </cell>
          <cell r="H6082" t="str">
            <v>Árubeszerzés</v>
          </cell>
          <cell r="I6082">
            <v>0</v>
          </cell>
          <cell r="J6082">
            <v>104774</v>
          </cell>
          <cell r="K6082">
            <v>5463516</v>
          </cell>
          <cell r="L6082" t="str">
            <v>T</v>
          </cell>
          <cell r="M6082">
            <v>500</v>
          </cell>
          <cell r="N6082" t="str">
            <v>E-318</v>
          </cell>
          <cell r="O6082">
            <v>45408</v>
          </cell>
        </row>
        <row r="6083">
          <cell r="G6083" t="str">
            <v>INV-2024003795</v>
          </cell>
          <cell r="H6083" t="str">
            <v>Árubeszerzés</v>
          </cell>
          <cell r="I6083">
            <v>0</v>
          </cell>
          <cell r="J6083">
            <v>5463516</v>
          </cell>
          <cell r="K6083">
            <v>0</v>
          </cell>
          <cell r="L6083" t="str">
            <v>T</v>
          </cell>
          <cell r="M6083">
            <v>500</v>
          </cell>
          <cell r="N6083" t="str">
            <v>E-318</v>
          </cell>
          <cell r="O6083">
            <v>45408</v>
          </cell>
        </row>
        <row r="6084">
          <cell r="G6084" t="str">
            <v>INV-2024004211</v>
          </cell>
          <cell r="H6084" t="str">
            <v>Árubeszerzés</v>
          </cell>
          <cell r="I6084">
            <v>5655048</v>
          </cell>
          <cell r="J6084">
            <v>0</v>
          </cell>
          <cell r="K6084">
            <v>5655048</v>
          </cell>
          <cell r="L6084" t="str">
            <v>T</v>
          </cell>
          <cell r="M6084">
            <v>500</v>
          </cell>
          <cell r="N6084" t="str">
            <v>E-331</v>
          </cell>
          <cell r="O6084">
            <v>45414</v>
          </cell>
        </row>
        <row r="6085">
          <cell r="G6085" t="str">
            <v>INV-2024004211</v>
          </cell>
          <cell r="H6085" t="str">
            <v>Árubeszerzés</v>
          </cell>
          <cell r="I6085">
            <v>0</v>
          </cell>
          <cell r="J6085">
            <v>5655048</v>
          </cell>
          <cell r="K6085">
            <v>0</v>
          </cell>
          <cell r="L6085" t="str">
            <v>T</v>
          </cell>
          <cell r="M6085">
            <v>500</v>
          </cell>
          <cell r="N6085" t="str">
            <v>E-332</v>
          </cell>
          <cell r="O6085">
            <v>45414</v>
          </cell>
        </row>
        <row r="6086">
          <cell r="G6086" t="str">
            <v>INV-2024004556</v>
          </cell>
          <cell r="H6086" t="str">
            <v>Árubeszerzés</v>
          </cell>
          <cell r="I6086">
            <v>5641971</v>
          </cell>
          <cell r="J6086">
            <v>0</v>
          </cell>
          <cell r="K6086">
            <v>5641971</v>
          </cell>
          <cell r="L6086" t="str">
            <v>T</v>
          </cell>
          <cell r="M6086">
            <v>500</v>
          </cell>
          <cell r="N6086" t="str">
            <v>E-452</v>
          </cell>
          <cell r="O6086">
            <v>45425</v>
          </cell>
        </row>
        <row r="6087">
          <cell r="G6087" t="str">
            <v>INV-2024004556</v>
          </cell>
          <cell r="H6087" t="str">
            <v>Árubeszerzés</v>
          </cell>
          <cell r="I6087">
            <v>0</v>
          </cell>
          <cell r="J6087">
            <v>5641971</v>
          </cell>
          <cell r="K6087">
            <v>0</v>
          </cell>
          <cell r="L6087" t="str">
            <v>T</v>
          </cell>
          <cell r="M6087">
            <v>500</v>
          </cell>
          <cell r="N6087" t="str">
            <v>E-453</v>
          </cell>
          <cell r="O6087">
            <v>45425</v>
          </cell>
        </row>
        <row r="6088">
          <cell r="G6088" t="str">
            <v>FA-24003440</v>
          </cell>
          <cell r="H6088" t="str">
            <v>Árubeszerzés</v>
          </cell>
          <cell r="I6088">
            <v>3150844</v>
          </cell>
          <cell r="J6088">
            <v>0</v>
          </cell>
          <cell r="K6088">
            <v>3150844</v>
          </cell>
          <cell r="L6088" t="str">
            <v>T</v>
          </cell>
          <cell r="M6088">
            <v>500</v>
          </cell>
          <cell r="N6088" t="str">
            <v>E-496</v>
          </cell>
          <cell r="O6088">
            <v>45446</v>
          </cell>
        </row>
        <row r="6089">
          <cell r="G6089" t="str">
            <v>FA-24003440</v>
          </cell>
          <cell r="H6089" t="str">
            <v>Árubeszerzés</v>
          </cell>
          <cell r="I6089">
            <v>630737</v>
          </cell>
          <cell r="J6089">
            <v>0</v>
          </cell>
          <cell r="K6089">
            <v>3781581</v>
          </cell>
          <cell r="L6089" t="str">
            <v>T</v>
          </cell>
          <cell r="M6089">
            <v>500</v>
          </cell>
          <cell r="N6089" t="str">
            <v>E-496</v>
          </cell>
          <cell r="O6089">
            <v>45446</v>
          </cell>
        </row>
        <row r="6090">
          <cell r="G6090" t="str">
            <v>FA-24003440</v>
          </cell>
          <cell r="H6090" t="str">
            <v>Árubeszerzés</v>
          </cell>
          <cell r="I6090">
            <v>0</v>
          </cell>
          <cell r="J6090">
            <v>3150844</v>
          </cell>
          <cell r="K6090">
            <v>630737</v>
          </cell>
          <cell r="L6090" t="str">
            <v>T</v>
          </cell>
          <cell r="M6090">
            <v>500</v>
          </cell>
          <cell r="N6090" t="str">
            <v>E-497</v>
          </cell>
          <cell r="O6090">
            <v>45446</v>
          </cell>
        </row>
        <row r="6091">
          <cell r="G6091" t="str">
            <v>FA-24003440</v>
          </cell>
          <cell r="H6091" t="str">
            <v>Árubeszerzés</v>
          </cell>
          <cell r="I6091">
            <v>0</v>
          </cell>
          <cell r="J6091">
            <v>630737</v>
          </cell>
          <cell r="K6091">
            <v>0</v>
          </cell>
          <cell r="L6091" t="str">
            <v>T</v>
          </cell>
          <cell r="M6091">
            <v>500</v>
          </cell>
          <cell r="N6091" t="str">
            <v>E-497</v>
          </cell>
          <cell r="O6091">
            <v>45446</v>
          </cell>
        </row>
        <row r="6092">
          <cell r="G6092" t="str">
            <v>24408082</v>
          </cell>
          <cell r="H6092" t="str">
            <v>Árubeszerzés</v>
          </cell>
          <cell r="I6092">
            <v>621669</v>
          </cell>
          <cell r="J6092">
            <v>0</v>
          </cell>
          <cell r="K6092">
            <v>621669</v>
          </cell>
          <cell r="L6092" t="str">
            <v>T</v>
          </cell>
          <cell r="M6092">
            <v>500</v>
          </cell>
          <cell r="N6092" t="str">
            <v>E-473</v>
          </cell>
          <cell r="O6092">
            <v>45441</v>
          </cell>
        </row>
        <row r="6093">
          <cell r="G6093" t="str">
            <v>24408082</v>
          </cell>
          <cell r="H6093" t="str">
            <v>Árubeszerzés</v>
          </cell>
          <cell r="I6093">
            <v>0</v>
          </cell>
          <cell r="J6093">
            <v>621669</v>
          </cell>
          <cell r="K6093">
            <v>0</v>
          </cell>
          <cell r="L6093" t="str">
            <v>T</v>
          </cell>
          <cell r="M6093">
            <v>500</v>
          </cell>
          <cell r="N6093" t="str">
            <v>E-474</v>
          </cell>
          <cell r="O6093">
            <v>45441</v>
          </cell>
        </row>
        <row r="6094">
          <cell r="G6094" t="str">
            <v>INV-2024005112</v>
          </cell>
          <cell r="H6094" t="str">
            <v>Árubeszerzés</v>
          </cell>
          <cell r="I6094">
            <v>3044410</v>
          </cell>
          <cell r="J6094">
            <v>0</v>
          </cell>
          <cell r="K6094">
            <v>3044410</v>
          </cell>
          <cell r="L6094" t="str">
            <v>T</v>
          </cell>
          <cell r="M6094">
            <v>500</v>
          </cell>
          <cell r="N6094" t="str">
            <v>E-468</v>
          </cell>
          <cell r="O6094">
            <v>45440</v>
          </cell>
        </row>
        <row r="6095">
          <cell r="G6095" t="str">
            <v>INV-2024005112</v>
          </cell>
          <cell r="H6095" t="str">
            <v>Árubeszerzés</v>
          </cell>
          <cell r="I6095">
            <v>0</v>
          </cell>
          <cell r="J6095">
            <v>3044410</v>
          </cell>
          <cell r="K6095">
            <v>0</v>
          </cell>
          <cell r="L6095" t="str">
            <v>T</v>
          </cell>
          <cell r="M6095">
            <v>500</v>
          </cell>
          <cell r="N6095" t="str">
            <v>E-469</v>
          </cell>
          <cell r="O6095">
            <v>45440</v>
          </cell>
        </row>
        <row r="6096">
          <cell r="G6096" t="str">
            <v>INV-2024005113</v>
          </cell>
          <cell r="H6096" t="str">
            <v>Árubeszerzés</v>
          </cell>
          <cell r="I6096">
            <v>5905911</v>
          </cell>
          <cell r="J6096">
            <v>0</v>
          </cell>
          <cell r="K6096">
            <v>5905911</v>
          </cell>
          <cell r="L6096" t="str">
            <v>T</v>
          </cell>
          <cell r="M6096">
            <v>500</v>
          </cell>
          <cell r="N6096" t="str">
            <v>E-470</v>
          </cell>
          <cell r="O6096">
            <v>45440</v>
          </cell>
        </row>
        <row r="6097">
          <cell r="G6097" t="str">
            <v>INV-2024005113</v>
          </cell>
          <cell r="H6097" t="str">
            <v>Árubeszerzés</v>
          </cell>
          <cell r="I6097">
            <v>0</v>
          </cell>
          <cell r="J6097">
            <v>5905911</v>
          </cell>
          <cell r="K6097">
            <v>0</v>
          </cell>
          <cell r="L6097" t="str">
            <v>T</v>
          </cell>
          <cell r="M6097">
            <v>500</v>
          </cell>
          <cell r="N6097" t="str">
            <v>E-471</v>
          </cell>
          <cell r="O6097">
            <v>45440</v>
          </cell>
        </row>
        <row r="6098">
          <cell r="G6098" t="str">
            <v>INV-2024005204</v>
          </cell>
          <cell r="H6098" t="str">
            <v>Árubeszerzés</v>
          </cell>
          <cell r="I6098">
            <v>15367</v>
          </cell>
          <cell r="J6098">
            <v>0</v>
          </cell>
          <cell r="K6098">
            <v>15367</v>
          </cell>
          <cell r="L6098" t="str">
            <v>T</v>
          </cell>
          <cell r="M6098">
            <v>500</v>
          </cell>
          <cell r="N6098" t="str">
            <v>E-475</v>
          </cell>
          <cell r="O6098">
            <v>45441</v>
          </cell>
        </row>
        <row r="6099">
          <cell r="G6099" t="str">
            <v>INV-2024005204</v>
          </cell>
          <cell r="H6099" t="str">
            <v>Árubeszerzés</v>
          </cell>
          <cell r="I6099">
            <v>0</v>
          </cell>
          <cell r="J6099">
            <v>15367</v>
          </cell>
          <cell r="K6099">
            <v>0</v>
          </cell>
          <cell r="L6099" t="str">
            <v>T</v>
          </cell>
          <cell r="M6099">
            <v>500</v>
          </cell>
          <cell r="N6099" t="str">
            <v>E-476</v>
          </cell>
          <cell r="O6099">
            <v>45441</v>
          </cell>
        </row>
        <row r="6100">
          <cell r="G6100" t="str">
            <v>INV-2024005271</v>
          </cell>
          <cell r="H6100" t="str">
            <v>Árubeszerzés</v>
          </cell>
          <cell r="I6100">
            <v>0</v>
          </cell>
          <cell r="J6100">
            <v>132627</v>
          </cell>
          <cell r="K6100">
            <v>132627</v>
          </cell>
          <cell r="L6100" t="str">
            <v>K</v>
          </cell>
          <cell r="M6100">
            <v>500</v>
          </cell>
          <cell r="N6100" t="str">
            <v>E-486</v>
          </cell>
          <cell r="O6100">
            <v>45443</v>
          </cell>
        </row>
        <row r="6101">
          <cell r="G6101" t="str">
            <v>INV-2024005271</v>
          </cell>
          <cell r="H6101" t="str">
            <v>Árubeszerzés</v>
          </cell>
          <cell r="I6101">
            <v>132627</v>
          </cell>
          <cell r="J6101">
            <v>0</v>
          </cell>
          <cell r="K6101">
            <v>0</v>
          </cell>
          <cell r="L6101" t="str">
            <v>T</v>
          </cell>
          <cell r="M6101">
            <v>500</v>
          </cell>
          <cell r="N6101" t="str">
            <v>E-487</v>
          </cell>
          <cell r="O6101">
            <v>45443</v>
          </cell>
        </row>
        <row r="6102">
          <cell r="G6102" t="str">
            <v>FA-24004263</v>
          </cell>
          <cell r="H6102" t="str">
            <v>Árubeszerzés</v>
          </cell>
          <cell r="I6102">
            <v>2208220</v>
          </cell>
          <cell r="J6102">
            <v>0</v>
          </cell>
          <cell r="K6102">
            <v>2208220</v>
          </cell>
          <cell r="L6102" t="str">
            <v>T</v>
          </cell>
          <cell r="M6102">
            <v>500</v>
          </cell>
          <cell r="N6102" t="str">
            <v>E-536</v>
          </cell>
          <cell r="O6102">
            <v>45453</v>
          </cell>
        </row>
        <row r="6103">
          <cell r="G6103" t="str">
            <v>FA-24004263</v>
          </cell>
          <cell r="H6103" t="str">
            <v>Árubeszerzés</v>
          </cell>
          <cell r="I6103">
            <v>912042</v>
          </cell>
          <cell r="J6103">
            <v>0</v>
          </cell>
          <cell r="K6103">
            <v>3120262</v>
          </cell>
          <cell r="L6103" t="str">
            <v>T</v>
          </cell>
          <cell r="M6103">
            <v>500</v>
          </cell>
          <cell r="N6103" t="str">
            <v>E-536</v>
          </cell>
          <cell r="O6103">
            <v>45453</v>
          </cell>
        </row>
        <row r="6104">
          <cell r="G6104" t="str">
            <v>FA-24004263</v>
          </cell>
          <cell r="H6104" t="str">
            <v>Árubeszerzés</v>
          </cell>
          <cell r="I6104">
            <v>0</v>
          </cell>
          <cell r="J6104">
            <v>2208220</v>
          </cell>
          <cell r="K6104">
            <v>912042</v>
          </cell>
          <cell r="L6104" t="str">
            <v>T</v>
          </cell>
          <cell r="M6104">
            <v>500</v>
          </cell>
          <cell r="N6104" t="str">
            <v>E-537</v>
          </cell>
          <cell r="O6104">
            <v>45453</v>
          </cell>
        </row>
        <row r="6105">
          <cell r="G6105" t="str">
            <v>FA-24004263</v>
          </cell>
          <cell r="H6105" t="str">
            <v>Árubeszerzés</v>
          </cell>
          <cell r="I6105">
            <v>0</v>
          </cell>
          <cell r="J6105">
            <v>912042</v>
          </cell>
          <cell r="K6105">
            <v>0</v>
          </cell>
          <cell r="L6105" t="str">
            <v>T</v>
          </cell>
          <cell r="M6105">
            <v>500</v>
          </cell>
          <cell r="N6105" t="str">
            <v>E-537</v>
          </cell>
          <cell r="O6105">
            <v>45453</v>
          </cell>
        </row>
        <row r="6106">
          <cell r="G6106" t="str">
            <v>INV-2024005587</v>
          </cell>
          <cell r="H6106" t="str">
            <v>Árubeszerzés</v>
          </cell>
          <cell r="I6106">
            <v>4521570</v>
          </cell>
          <cell r="J6106">
            <v>0</v>
          </cell>
          <cell r="K6106">
            <v>4521570</v>
          </cell>
          <cell r="L6106" t="str">
            <v>T</v>
          </cell>
          <cell r="M6106">
            <v>500</v>
          </cell>
          <cell r="N6106" t="str">
            <v>E-538</v>
          </cell>
          <cell r="O6106">
            <v>45453</v>
          </cell>
        </row>
        <row r="6107">
          <cell r="G6107" t="str">
            <v>INV-2024005587</v>
          </cell>
          <cell r="H6107" t="str">
            <v>Árubeszerzés</v>
          </cell>
          <cell r="I6107">
            <v>0</v>
          </cell>
          <cell r="J6107">
            <v>4521570</v>
          </cell>
          <cell r="K6107">
            <v>0</v>
          </cell>
          <cell r="L6107" t="str">
            <v>T</v>
          </cell>
          <cell r="M6107">
            <v>500</v>
          </cell>
          <cell r="N6107" t="str">
            <v>E-539</v>
          </cell>
          <cell r="O6107">
            <v>45453</v>
          </cell>
        </row>
        <row r="6108">
          <cell r="G6108" t="str">
            <v>INV-2024006052</v>
          </cell>
          <cell r="H6108" t="str">
            <v>Árubeszerzés</v>
          </cell>
          <cell r="I6108">
            <v>4826687</v>
          </cell>
          <cell r="J6108">
            <v>0</v>
          </cell>
          <cell r="K6108">
            <v>4826687</v>
          </cell>
          <cell r="L6108" t="str">
            <v>T</v>
          </cell>
          <cell r="M6108">
            <v>500</v>
          </cell>
          <cell r="N6108" t="str">
            <v>E-565</v>
          </cell>
          <cell r="O6108">
            <v>45469</v>
          </cell>
        </row>
        <row r="6109">
          <cell r="G6109" t="str">
            <v>INV-2024006052</v>
          </cell>
          <cell r="H6109" t="str">
            <v>Árubeszerzés</v>
          </cell>
          <cell r="I6109">
            <v>0</v>
          </cell>
          <cell r="J6109">
            <v>4826687</v>
          </cell>
          <cell r="K6109">
            <v>0</v>
          </cell>
          <cell r="L6109" t="str">
            <v>T</v>
          </cell>
          <cell r="M6109">
            <v>500</v>
          </cell>
          <cell r="N6109" t="str">
            <v>E-566</v>
          </cell>
          <cell r="O6109">
            <v>45469</v>
          </cell>
        </row>
        <row r="6110">
          <cell r="G6110" t="str">
            <v>FAK-24004758</v>
          </cell>
          <cell r="H6110" t="str">
            <v>Árubeszerzés</v>
          </cell>
          <cell r="I6110">
            <v>0</v>
          </cell>
          <cell r="J6110">
            <v>3901</v>
          </cell>
          <cell r="K6110">
            <v>3901</v>
          </cell>
          <cell r="L6110" t="str">
            <v>K</v>
          </cell>
          <cell r="M6110">
            <v>500</v>
          </cell>
          <cell r="N6110" t="str">
            <v>E-570</v>
          </cell>
          <cell r="O6110">
            <v>45471</v>
          </cell>
        </row>
        <row r="6111">
          <cell r="G6111" t="str">
            <v>FAK-24004758</v>
          </cell>
          <cell r="H6111" t="str">
            <v>Árubeszerzés</v>
          </cell>
          <cell r="I6111">
            <v>3901</v>
          </cell>
          <cell r="J6111">
            <v>0</v>
          </cell>
          <cell r="K6111">
            <v>0</v>
          </cell>
          <cell r="L6111" t="str">
            <v>T</v>
          </cell>
          <cell r="M6111">
            <v>500</v>
          </cell>
          <cell r="N6111" t="str">
            <v>E-571</v>
          </cell>
          <cell r="O6111">
            <v>45471</v>
          </cell>
        </row>
        <row r="6112">
          <cell r="G6112" t="str">
            <v>INV-2024006294</v>
          </cell>
          <cell r="H6112" t="str">
            <v>Árubeszerzés</v>
          </cell>
          <cell r="I6112">
            <v>5226159</v>
          </cell>
          <cell r="J6112">
            <v>0</v>
          </cell>
          <cell r="K6112">
            <v>5226159</v>
          </cell>
          <cell r="L6112" t="str">
            <v>T</v>
          </cell>
          <cell r="M6112">
            <v>500</v>
          </cell>
          <cell r="N6112" t="str">
            <v>E-608</v>
          </cell>
          <cell r="O6112">
            <v>45478</v>
          </cell>
        </row>
        <row r="6113">
          <cell r="G6113" t="str">
            <v>INV-2024006294</v>
          </cell>
          <cell r="H6113" t="str">
            <v>Árubeszerzés</v>
          </cell>
          <cell r="I6113">
            <v>0</v>
          </cell>
          <cell r="J6113">
            <v>5226159</v>
          </cell>
          <cell r="K6113">
            <v>0</v>
          </cell>
          <cell r="L6113" t="str">
            <v>T</v>
          </cell>
          <cell r="M6113">
            <v>500</v>
          </cell>
          <cell r="N6113" t="str">
            <v>E-609</v>
          </cell>
          <cell r="O6113">
            <v>45478</v>
          </cell>
        </row>
        <row r="6114">
          <cell r="G6114" t="str">
            <v>FA-24005008</v>
          </cell>
          <cell r="H6114" t="str">
            <v>Árubeszerzés</v>
          </cell>
          <cell r="I6114">
            <v>4162667</v>
          </cell>
          <cell r="J6114">
            <v>0</v>
          </cell>
          <cell r="K6114">
            <v>4162667</v>
          </cell>
          <cell r="L6114" t="str">
            <v>T</v>
          </cell>
          <cell r="M6114">
            <v>500</v>
          </cell>
          <cell r="N6114" t="str">
            <v>E-618</v>
          </cell>
          <cell r="O6114">
            <v>45483</v>
          </cell>
        </row>
        <row r="6115">
          <cell r="G6115" t="str">
            <v>FA-24005008</v>
          </cell>
          <cell r="H6115" t="str">
            <v>Árubeszerzés</v>
          </cell>
          <cell r="I6115">
            <v>477099</v>
          </cell>
          <cell r="J6115">
            <v>0</v>
          </cell>
          <cell r="K6115">
            <v>4639766</v>
          </cell>
          <cell r="L6115" t="str">
            <v>T</v>
          </cell>
          <cell r="M6115">
            <v>500</v>
          </cell>
          <cell r="N6115" t="str">
            <v>E-618</v>
          </cell>
          <cell r="O6115">
            <v>45483</v>
          </cell>
        </row>
        <row r="6116">
          <cell r="G6116" t="str">
            <v>FA-24005008</v>
          </cell>
          <cell r="H6116" t="str">
            <v>Árubeszerzés</v>
          </cell>
          <cell r="I6116">
            <v>0</v>
          </cell>
          <cell r="J6116">
            <v>4162667</v>
          </cell>
          <cell r="K6116">
            <v>477099</v>
          </cell>
          <cell r="L6116" t="str">
            <v>T</v>
          </cell>
          <cell r="M6116">
            <v>500</v>
          </cell>
          <cell r="N6116" t="str">
            <v>E-619</v>
          </cell>
          <cell r="O6116">
            <v>45483</v>
          </cell>
        </row>
        <row r="6117">
          <cell r="G6117" t="str">
            <v>FA-24005008</v>
          </cell>
          <cell r="H6117" t="str">
            <v>Árubeszerzés</v>
          </cell>
          <cell r="I6117">
            <v>0</v>
          </cell>
          <cell r="J6117">
            <v>477099</v>
          </cell>
          <cell r="K6117">
            <v>0</v>
          </cell>
          <cell r="L6117" t="str">
            <v>T</v>
          </cell>
          <cell r="M6117">
            <v>500</v>
          </cell>
          <cell r="N6117" t="str">
            <v>E-619</v>
          </cell>
          <cell r="O6117">
            <v>45483</v>
          </cell>
        </row>
        <row r="6118">
          <cell r="G6118" t="str">
            <v>FAK-24005038</v>
          </cell>
          <cell r="H6118" t="str">
            <v>Árubeszerzés</v>
          </cell>
          <cell r="I6118">
            <v>0</v>
          </cell>
          <cell r="J6118">
            <v>1276</v>
          </cell>
          <cell r="K6118">
            <v>1276</v>
          </cell>
          <cell r="L6118" t="str">
            <v>K</v>
          </cell>
          <cell r="M6118">
            <v>500</v>
          </cell>
          <cell r="N6118" t="str">
            <v>E-616</v>
          </cell>
          <cell r="O6118">
            <v>45483</v>
          </cell>
        </row>
        <row r="6119">
          <cell r="G6119" t="str">
            <v>FAK-24005038</v>
          </cell>
          <cell r="H6119" t="str">
            <v>Árubeszerzés</v>
          </cell>
          <cell r="I6119">
            <v>1276</v>
          </cell>
          <cell r="J6119">
            <v>0</v>
          </cell>
          <cell r="K6119">
            <v>0</v>
          </cell>
          <cell r="L6119" t="str">
            <v>T</v>
          </cell>
          <cell r="M6119">
            <v>500</v>
          </cell>
          <cell r="N6119" t="str">
            <v>E-617</v>
          </cell>
          <cell r="O6119">
            <v>45483</v>
          </cell>
        </row>
        <row r="6120">
          <cell r="G6120" t="str">
            <v>INV-2024006945</v>
          </cell>
          <cell r="H6120" t="str">
            <v>Árubeszerzés</v>
          </cell>
          <cell r="I6120">
            <v>4272495</v>
          </cell>
          <cell r="J6120">
            <v>0</v>
          </cell>
          <cell r="K6120">
            <v>4272495</v>
          </cell>
          <cell r="L6120" t="str">
            <v>T</v>
          </cell>
          <cell r="M6120">
            <v>500</v>
          </cell>
          <cell r="N6120" t="str">
            <v>E-627</v>
          </cell>
          <cell r="O6120">
            <v>45503</v>
          </cell>
        </row>
        <row r="6121">
          <cell r="G6121" t="str">
            <v>INV-2024006945</v>
          </cell>
          <cell r="H6121" t="str">
            <v>Árubeszerzés</v>
          </cell>
          <cell r="I6121">
            <v>0</v>
          </cell>
          <cell r="J6121">
            <v>4272495</v>
          </cell>
          <cell r="K6121">
            <v>0</v>
          </cell>
          <cell r="L6121" t="str">
            <v>T</v>
          </cell>
          <cell r="M6121">
            <v>500</v>
          </cell>
          <cell r="N6121" t="str">
            <v>E-628</v>
          </cell>
          <cell r="O6121">
            <v>45503</v>
          </cell>
        </row>
        <row r="6122">
          <cell r="G6122" t="str">
            <v>INV-2024007108</v>
          </cell>
          <cell r="H6122" t="str">
            <v>Árubeszerzés</v>
          </cell>
          <cell r="I6122">
            <v>3064762</v>
          </cell>
          <cell r="J6122">
            <v>0</v>
          </cell>
          <cell r="K6122">
            <v>3064762</v>
          </cell>
          <cell r="L6122" t="str">
            <v>T</v>
          </cell>
          <cell r="M6122">
            <v>500</v>
          </cell>
          <cell r="N6122" t="str">
            <v>E-629</v>
          </cell>
          <cell r="O6122">
            <v>45503</v>
          </cell>
        </row>
        <row r="6123">
          <cell r="G6123" t="str">
            <v>INV-2024007108</v>
          </cell>
          <cell r="H6123" t="str">
            <v>Árubeszerzés</v>
          </cell>
          <cell r="I6123">
            <v>0</v>
          </cell>
          <cell r="J6123">
            <v>3064762</v>
          </cell>
          <cell r="K6123">
            <v>0</v>
          </cell>
          <cell r="L6123" t="str">
            <v>T</v>
          </cell>
          <cell r="M6123">
            <v>500</v>
          </cell>
          <cell r="N6123" t="str">
            <v>E-630</v>
          </cell>
          <cell r="O6123">
            <v>45503</v>
          </cell>
        </row>
        <row r="6124">
          <cell r="G6124" t="str">
            <v>INV-2024007166</v>
          </cell>
          <cell r="H6124" t="str">
            <v>Árubeszerzés</v>
          </cell>
          <cell r="I6124">
            <v>84162</v>
          </cell>
          <cell r="J6124">
            <v>0</v>
          </cell>
          <cell r="K6124">
            <v>84162</v>
          </cell>
          <cell r="L6124" t="str">
            <v>T</v>
          </cell>
          <cell r="M6124">
            <v>500</v>
          </cell>
          <cell r="N6124" t="str">
            <v>E-643</v>
          </cell>
          <cell r="O6124">
            <v>45505</v>
          </cell>
        </row>
        <row r="6125">
          <cell r="G6125" t="str">
            <v>INV-2024007166</v>
          </cell>
          <cell r="H6125" t="str">
            <v>Árubeszerzés</v>
          </cell>
          <cell r="I6125">
            <v>4826918</v>
          </cell>
          <cell r="J6125">
            <v>0</v>
          </cell>
          <cell r="K6125">
            <v>4911080</v>
          </cell>
          <cell r="L6125" t="str">
            <v>T</v>
          </cell>
          <cell r="M6125">
            <v>500</v>
          </cell>
          <cell r="N6125" t="str">
            <v>E-643</v>
          </cell>
          <cell r="O6125">
            <v>45505</v>
          </cell>
        </row>
        <row r="6126">
          <cell r="G6126" t="str">
            <v>INV-2024007166</v>
          </cell>
          <cell r="H6126" t="str">
            <v>Árubeszerzés</v>
          </cell>
          <cell r="I6126">
            <v>0</v>
          </cell>
          <cell r="J6126">
            <v>84162</v>
          </cell>
          <cell r="K6126">
            <v>4826918</v>
          </cell>
          <cell r="L6126" t="str">
            <v>T</v>
          </cell>
          <cell r="M6126">
            <v>500</v>
          </cell>
          <cell r="N6126" t="str">
            <v>E-644</v>
          </cell>
          <cell r="O6126">
            <v>45505</v>
          </cell>
        </row>
        <row r="6127">
          <cell r="G6127" t="str">
            <v>INV-2024007166</v>
          </cell>
          <cell r="H6127" t="str">
            <v>Árubeszerzés</v>
          </cell>
          <cell r="I6127">
            <v>0</v>
          </cell>
          <cell r="J6127">
            <v>4826918</v>
          </cell>
          <cell r="K6127">
            <v>0</v>
          </cell>
          <cell r="L6127" t="str">
            <v>T</v>
          </cell>
          <cell r="M6127">
            <v>500</v>
          </cell>
          <cell r="N6127" t="str">
            <v>E-644</v>
          </cell>
          <cell r="O6127">
            <v>45505</v>
          </cell>
        </row>
        <row r="6128">
          <cell r="G6128" t="str">
            <v>FA-24005603</v>
          </cell>
          <cell r="H6128" t="str">
            <v>Árubeszerzés</v>
          </cell>
          <cell r="I6128">
            <v>3686005</v>
          </cell>
          <cell r="J6128">
            <v>0</v>
          </cell>
          <cell r="K6128">
            <v>3686005</v>
          </cell>
          <cell r="L6128" t="str">
            <v>T</v>
          </cell>
          <cell r="M6128">
            <v>500</v>
          </cell>
          <cell r="N6128" t="str">
            <v>E-667</v>
          </cell>
          <cell r="O6128">
            <v>45506</v>
          </cell>
        </row>
        <row r="6129">
          <cell r="G6129" t="str">
            <v>FA-24005603</v>
          </cell>
          <cell r="H6129" t="str">
            <v>Árubeszerzés</v>
          </cell>
          <cell r="I6129">
            <v>853517</v>
          </cell>
          <cell r="J6129">
            <v>0</v>
          </cell>
          <cell r="K6129">
            <v>4539522</v>
          </cell>
          <cell r="L6129" t="str">
            <v>T</v>
          </cell>
          <cell r="M6129">
            <v>500</v>
          </cell>
          <cell r="N6129" t="str">
            <v>E-667</v>
          </cell>
          <cell r="O6129">
            <v>45506</v>
          </cell>
        </row>
        <row r="6130">
          <cell r="G6130" t="str">
            <v>FA-24005603</v>
          </cell>
          <cell r="H6130" t="str">
            <v>Árubeszerzés</v>
          </cell>
          <cell r="I6130">
            <v>0</v>
          </cell>
          <cell r="J6130">
            <v>3686005</v>
          </cell>
          <cell r="K6130">
            <v>853517</v>
          </cell>
          <cell r="L6130" t="str">
            <v>T</v>
          </cell>
          <cell r="M6130">
            <v>500</v>
          </cell>
          <cell r="N6130" t="str">
            <v>E-668</v>
          </cell>
          <cell r="O6130">
            <v>45506</v>
          </cell>
        </row>
        <row r="6131">
          <cell r="G6131" t="str">
            <v>FA-24005603</v>
          </cell>
          <cell r="H6131" t="str">
            <v>Árubeszerzés</v>
          </cell>
          <cell r="I6131">
            <v>0</v>
          </cell>
          <cell r="J6131">
            <v>853517</v>
          </cell>
          <cell r="K6131">
            <v>0</v>
          </cell>
          <cell r="L6131" t="str">
            <v>T</v>
          </cell>
          <cell r="M6131">
            <v>500</v>
          </cell>
          <cell r="N6131" t="str">
            <v>E-668</v>
          </cell>
          <cell r="O6131">
            <v>45506</v>
          </cell>
        </row>
        <row r="6132">
          <cell r="G6132" t="str">
            <v>INV-2024007349</v>
          </cell>
          <cell r="H6132" t="str">
            <v>Árubeszerzés</v>
          </cell>
          <cell r="I6132">
            <v>0</v>
          </cell>
          <cell r="J6132">
            <v>2142</v>
          </cell>
          <cell r="K6132">
            <v>2142</v>
          </cell>
          <cell r="L6132" t="str">
            <v>K</v>
          </cell>
          <cell r="M6132">
            <v>500</v>
          </cell>
          <cell r="N6132" t="str">
            <v>E-665</v>
          </cell>
          <cell r="O6132">
            <v>45506</v>
          </cell>
        </row>
        <row r="6133">
          <cell r="G6133" t="str">
            <v>INV-2024007349</v>
          </cell>
          <cell r="H6133" t="str">
            <v>Árubeszerzés</v>
          </cell>
          <cell r="I6133">
            <v>2142</v>
          </cell>
          <cell r="J6133">
            <v>0</v>
          </cell>
          <cell r="K6133">
            <v>0</v>
          </cell>
          <cell r="L6133" t="str">
            <v>T</v>
          </cell>
          <cell r="M6133">
            <v>500</v>
          </cell>
          <cell r="N6133" t="str">
            <v>E-666</v>
          </cell>
          <cell r="O6133">
            <v>45506</v>
          </cell>
        </row>
        <row r="6134">
          <cell r="G6134" t="str">
            <v>INV-2024007682</v>
          </cell>
          <cell r="H6134" t="str">
            <v>Árubeszerzés</v>
          </cell>
          <cell r="I6134">
            <v>4222931</v>
          </cell>
          <cell r="J6134">
            <v>0</v>
          </cell>
          <cell r="K6134">
            <v>4222931</v>
          </cell>
          <cell r="L6134" t="str">
            <v>T</v>
          </cell>
          <cell r="M6134">
            <v>500</v>
          </cell>
          <cell r="N6134" t="str">
            <v>E-691</v>
          </cell>
          <cell r="O6134">
            <v>45519</v>
          </cell>
        </row>
        <row r="6135">
          <cell r="G6135" t="str">
            <v>INV-2024007682</v>
          </cell>
          <cell r="H6135" t="str">
            <v>Árubeszerzés</v>
          </cell>
          <cell r="I6135">
            <v>0</v>
          </cell>
          <cell r="J6135">
            <v>4222931</v>
          </cell>
          <cell r="K6135">
            <v>0</v>
          </cell>
          <cell r="L6135" t="str">
            <v>T</v>
          </cell>
          <cell r="M6135">
            <v>500</v>
          </cell>
          <cell r="N6135" t="str">
            <v>E-692</v>
          </cell>
          <cell r="O6135">
            <v>45519</v>
          </cell>
        </row>
        <row r="6136">
          <cell r="G6136" t="str">
            <v>FA-24005970</v>
          </cell>
          <cell r="H6136" t="str">
            <v>Árubeszerzés</v>
          </cell>
          <cell r="I6136">
            <v>27252</v>
          </cell>
          <cell r="J6136">
            <v>0</v>
          </cell>
          <cell r="K6136">
            <v>27252</v>
          </cell>
          <cell r="L6136" t="str">
            <v>T</v>
          </cell>
          <cell r="M6136">
            <v>500</v>
          </cell>
          <cell r="N6136" t="str">
            <v>E-714</v>
          </cell>
          <cell r="O6136">
            <v>45531</v>
          </cell>
        </row>
        <row r="6137">
          <cell r="G6137" t="str">
            <v>FA-24005970</v>
          </cell>
          <cell r="H6137" t="str">
            <v>Árubeszerzés</v>
          </cell>
          <cell r="I6137">
            <v>0</v>
          </cell>
          <cell r="J6137">
            <v>27252</v>
          </cell>
          <cell r="K6137">
            <v>0</v>
          </cell>
          <cell r="L6137" t="str">
            <v>T</v>
          </cell>
          <cell r="M6137">
            <v>500</v>
          </cell>
          <cell r="N6137" t="str">
            <v>E-715</v>
          </cell>
          <cell r="O6137">
            <v>45531</v>
          </cell>
        </row>
        <row r="6138">
          <cell r="G6138" t="str">
            <v>FA-24005971</v>
          </cell>
          <cell r="H6138" t="str">
            <v>Árubeszerzés</v>
          </cell>
          <cell r="I6138">
            <v>28955</v>
          </cell>
          <cell r="J6138">
            <v>0</v>
          </cell>
          <cell r="K6138">
            <v>28955</v>
          </cell>
          <cell r="L6138" t="str">
            <v>T</v>
          </cell>
          <cell r="M6138">
            <v>500</v>
          </cell>
          <cell r="N6138" t="str">
            <v>E-716</v>
          </cell>
          <cell r="O6138">
            <v>45531</v>
          </cell>
        </row>
        <row r="6139">
          <cell r="G6139" t="str">
            <v>FA-24005971</v>
          </cell>
          <cell r="H6139" t="str">
            <v>Árubeszerzés</v>
          </cell>
          <cell r="I6139">
            <v>0</v>
          </cell>
          <cell r="J6139">
            <v>28955</v>
          </cell>
          <cell r="K6139">
            <v>0</v>
          </cell>
          <cell r="L6139" t="str">
            <v>T</v>
          </cell>
          <cell r="M6139">
            <v>500</v>
          </cell>
          <cell r="N6139" t="str">
            <v>E-717</v>
          </cell>
          <cell r="O6139">
            <v>45531</v>
          </cell>
        </row>
        <row r="6140">
          <cell r="G6140" t="str">
            <v>FA-24006092</v>
          </cell>
          <cell r="H6140" t="str">
            <v>Árubeszerzés</v>
          </cell>
          <cell r="I6140">
            <v>3447120</v>
          </cell>
          <cell r="J6140">
            <v>0</v>
          </cell>
          <cell r="K6140">
            <v>3447120</v>
          </cell>
          <cell r="L6140" t="str">
            <v>T</v>
          </cell>
          <cell r="M6140">
            <v>500</v>
          </cell>
          <cell r="N6140" t="str">
            <v>E-712</v>
          </cell>
          <cell r="O6140">
            <v>45531</v>
          </cell>
        </row>
        <row r="6141">
          <cell r="G6141" t="str">
            <v>FA-24006092</v>
          </cell>
          <cell r="H6141" t="str">
            <v>Árubeszerzés</v>
          </cell>
          <cell r="I6141">
            <v>828296</v>
          </cell>
          <cell r="J6141">
            <v>0</v>
          </cell>
          <cell r="K6141">
            <v>4275416</v>
          </cell>
          <cell r="L6141" t="str">
            <v>T</v>
          </cell>
          <cell r="M6141">
            <v>500</v>
          </cell>
          <cell r="N6141" t="str">
            <v>E-712</v>
          </cell>
          <cell r="O6141">
            <v>45531</v>
          </cell>
        </row>
        <row r="6142">
          <cell r="G6142" t="str">
            <v>FA-24006092</v>
          </cell>
          <cell r="H6142" t="str">
            <v>Árubeszerzés</v>
          </cell>
          <cell r="I6142">
            <v>0</v>
          </cell>
          <cell r="J6142">
            <v>3447120</v>
          </cell>
          <cell r="K6142">
            <v>828296</v>
          </cell>
          <cell r="L6142" t="str">
            <v>T</v>
          </cell>
          <cell r="M6142">
            <v>500</v>
          </cell>
          <cell r="N6142" t="str">
            <v>E-713</v>
          </cell>
          <cell r="O6142">
            <v>45531</v>
          </cell>
        </row>
        <row r="6143">
          <cell r="G6143" t="str">
            <v>FA-24006092</v>
          </cell>
          <cell r="H6143" t="str">
            <v>Árubeszerzés</v>
          </cell>
          <cell r="I6143">
            <v>0</v>
          </cell>
          <cell r="J6143">
            <v>828296</v>
          </cell>
          <cell r="K6143">
            <v>0</v>
          </cell>
          <cell r="L6143" t="str">
            <v>T</v>
          </cell>
          <cell r="M6143">
            <v>500</v>
          </cell>
          <cell r="N6143" t="str">
            <v>E-713</v>
          </cell>
          <cell r="O6143">
            <v>45531</v>
          </cell>
        </row>
        <row r="6144">
          <cell r="G6144" t="str">
            <v>INV-2024008026</v>
          </cell>
          <cell r="H6144" t="str">
            <v>Árubeszerzés</v>
          </cell>
          <cell r="I6144">
            <v>5010643</v>
          </cell>
          <cell r="J6144">
            <v>0</v>
          </cell>
          <cell r="K6144">
            <v>5010643</v>
          </cell>
          <cell r="L6144" t="str">
            <v>T</v>
          </cell>
          <cell r="M6144">
            <v>500</v>
          </cell>
          <cell r="N6144" t="str">
            <v>E-718</v>
          </cell>
          <cell r="O6144">
            <v>45531</v>
          </cell>
        </row>
        <row r="6145">
          <cell r="G6145" t="str">
            <v>INV-2024008026</v>
          </cell>
          <cell r="H6145" t="str">
            <v>Árubeszerzés</v>
          </cell>
          <cell r="I6145">
            <v>0</v>
          </cell>
          <cell r="J6145">
            <v>5010643</v>
          </cell>
          <cell r="K6145">
            <v>0</v>
          </cell>
          <cell r="L6145" t="str">
            <v>T</v>
          </cell>
          <cell r="M6145">
            <v>500</v>
          </cell>
          <cell r="N6145" t="str">
            <v>E-719</v>
          </cell>
          <cell r="O6145">
            <v>45531</v>
          </cell>
        </row>
        <row r="6146">
          <cell r="G6146" t="str">
            <v>FAK-24006278</v>
          </cell>
          <cell r="H6146" t="str">
            <v>Árubeszerzés</v>
          </cell>
          <cell r="I6146">
            <v>0</v>
          </cell>
          <cell r="J6146">
            <v>1275</v>
          </cell>
          <cell r="K6146">
            <v>1275</v>
          </cell>
          <cell r="L6146" t="str">
            <v>K</v>
          </cell>
          <cell r="M6146">
            <v>500</v>
          </cell>
          <cell r="N6146" t="str">
            <v>E-726</v>
          </cell>
          <cell r="O6146">
            <v>45533</v>
          </cell>
        </row>
        <row r="6147">
          <cell r="G6147" t="str">
            <v>FAK-24006278</v>
          </cell>
          <cell r="H6147" t="str">
            <v>Árubeszerzés</v>
          </cell>
          <cell r="I6147">
            <v>1275</v>
          </cell>
          <cell r="J6147">
            <v>0</v>
          </cell>
          <cell r="K6147">
            <v>0</v>
          </cell>
          <cell r="L6147" t="str">
            <v>T</v>
          </cell>
          <cell r="M6147">
            <v>500</v>
          </cell>
          <cell r="N6147" t="str">
            <v>E-727</v>
          </cell>
          <cell r="O6147">
            <v>45533</v>
          </cell>
        </row>
        <row r="6148">
          <cell r="G6148" t="str">
            <v>MEDA20000443</v>
          </cell>
          <cell r="H6148" t="str">
            <v>HP Smart nyomtató</v>
          </cell>
          <cell r="I6148">
            <v>15930</v>
          </cell>
          <cell r="J6148">
            <v>0</v>
          </cell>
          <cell r="K6148">
            <v>15930</v>
          </cell>
          <cell r="L6148" t="str">
            <v>T</v>
          </cell>
          <cell r="M6148">
            <v>500</v>
          </cell>
          <cell r="N6148" t="str">
            <v>E-787</v>
          </cell>
          <cell r="O6148">
            <v>45553</v>
          </cell>
        </row>
        <row r="6149">
          <cell r="G6149" t="str">
            <v>MEDA20000443</v>
          </cell>
          <cell r="H6149" t="str">
            <v>HP Smart nyomtató</v>
          </cell>
          <cell r="I6149">
            <v>0</v>
          </cell>
          <cell r="J6149">
            <v>15930</v>
          </cell>
          <cell r="K6149">
            <v>0</v>
          </cell>
          <cell r="L6149" t="str">
            <v>T</v>
          </cell>
          <cell r="M6149">
            <v>500</v>
          </cell>
          <cell r="N6149" t="str">
            <v>E-788</v>
          </cell>
          <cell r="O6149">
            <v>45553</v>
          </cell>
        </row>
        <row r="6150">
          <cell r="G6150" t="str">
            <v>FAKK-24006477</v>
          </cell>
          <cell r="H6150" t="str">
            <v>Árubeszerzés</v>
          </cell>
          <cell r="I6150">
            <v>0</v>
          </cell>
          <cell r="J6150">
            <v>12731</v>
          </cell>
          <cell r="K6150">
            <v>12731</v>
          </cell>
          <cell r="L6150" t="str">
            <v>K</v>
          </cell>
          <cell r="M6150">
            <v>500</v>
          </cell>
          <cell r="N6150" t="str">
            <v>E-766</v>
          </cell>
          <cell r="O6150">
            <v>45544</v>
          </cell>
        </row>
        <row r="6151">
          <cell r="G6151" t="str">
            <v>FAKK-24006477</v>
          </cell>
          <cell r="H6151" t="str">
            <v>Árubeszerzés</v>
          </cell>
          <cell r="I6151">
            <v>12731</v>
          </cell>
          <cell r="J6151">
            <v>0</v>
          </cell>
          <cell r="K6151">
            <v>0</v>
          </cell>
          <cell r="L6151" t="str">
            <v>T</v>
          </cell>
          <cell r="M6151">
            <v>500</v>
          </cell>
          <cell r="N6151" t="str">
            <v>E-767</v>
          </cell>
          <cell r="O6151">
            <v>45544</v>
          </cell>
        </row>
        <row r="6152">
          <cell r="G6152" t="str">
            <v>FA-24006547</v>
          </cell>
          <cell r="H6152" t="str">
            <v>Árubeszerzés</v>
          </cell>
          <cell r="I6152">
            <v>765088</v>
          </cell>
          <cell r="J6152">
            <v>0</v>
          </cell>
          <cell r="K6152">
            <v>765088</v>
          </cell>
          <cell r="L6152" t="str">
            <v>T</v>
          </cell>
          <cell r="M6152">
            <v>500</v>
          </cell>
          <cell r="N6152" t="str">
            <v>E-848</v>
          </cell>
          <cell r="O6152">
            <v>45568</v>
          </cell>
        </row>
        <row r="6153">
          <cell r="G6153" t="str">
            <v>FA-24006547</v>
          </cell>
          <cell r="H6153" t="str">
            <v>Árubeszerzés</v>
          </cell>
          <cell r="I6153">
            <v>3752134</v>
          </cell>
          <cell r="J6153">
            <v>0</v>
          </cell>
          <cell r="K6153">
            <v>4517222</v>
          </cell>
          <cell r="L6153" t="str">
            <v>T</v>
          </cell>
          <cell r="M6153">
            <v>500</v>
          </cell>
          <cell r="N6153" t="str">
            <v>E-848</v>
          </cell>
          <cell r="O6153">
            <v>45568</v>
          </cell>
        </row>
        <row r="6154">
          <cell r="G6154" t="str">
            <v>FA-24006547</v>
          </cell>
          <cell r="H6154" t="str">
            <v>Árubeszerzés</v>
          </cell>
          <cell r="I6154">
            <v>0</v>
          </cell>
          <cell r="J6154">
            <v>765088</v>
          </cell>
          <cell r="K6154">
            <v>3752134</v>
          </cell>
          <cell r="L6154" t="str">
            <v>T</v>
          </cell>
          <cell r="M6154">
            <v>500</v>
          </cell>
          <cell r="N6154" t="str">
            <v>E-849</v>
          </cell>
          <cell r="O6154">
            <v>45568</v>
          </cell>
        </row>
        <row r="6155">
          <cell r="G6155" t="str">
            <v>FA-24006547</v>
          </cell>
          <cell r="H6155" t="str">
            <v>Árubeszerzés</v>
          </cell>
          <cell r="I6155">
            <v>0</v>
          </cell>
          <cell r="J6155">
            <v>3752134</v>
          </cell>
          <cell r="K6155">
            <v>0</v>
          </cell>
          <cell r="L6155" t="str">
            <v>T</v>
          </cell>
          <cell r="M6155">
            <v>500</v>
          </cell>
          <cell r="N6155" t="str">
            <v>E-849</v>
          </cell>
          <cell r="O6155">
            <v>45568</v>
          </cell>
        </row>
        <row r="6156">
          <cell r="G6156" t="str">
            <v>FAKK-24006608</v>
          </cell>
          <cell r="H6156" t="str">
            <v>Árubeszerzés</v>
          </cell>
          <cell r="I6156">
            <v>0</v>
          </cell>
          <cell r="J6156">
            <v>1287</v>
          </cell>
          <cell r="K6156">
            <v>1287</v>
          </cell>
          <cell r="L6156" t="str">
            <v>K</v>
          </cell>
          <cell r="M6156">
            <v>500</v>
          </cell>
          <cell r="N6156" t="str">
            <v>E-773</v>
          </cell>
          <cell r="O6156">
            <v>45546</v>
          </cell>
        </row>
        <row r="6157">
          <cell r="G6157" t="str">
            <v>FAKK-24006608</v>
          </cell>
          <cell r="H6157" t="str">
            <v>Árubeszerzés</v>
          </cell>
          <cell r="I6157">
            <v>1287</v>
          </cell>
          <cell r="J6157">
            <v>0</v>
          </cell>
          <cell r="K6157">
            <v>0</v>
          </cell>
          <cell r="L6157" t="str">
            <v>T</v>
          </cell>
          <cell r="M6157">
            <v>500</v>
          </cell>
          <cell r="N6157" t="str">
            <v>E-774</v>
          </cell>
          <cell r="O6157">
            <v>45546</v>
          </cell>
        </row>
        <row r="6158">
          <cell r="G6158" t="str">
            <v>INV-2024008511</v>
          </cell>
          <cell r="H6158" t="str">
            <v>Árubeszerzés</v>
          </cell>
          <cell r="I6158">
            <v>5483330</v>
          </cell>
          <cell r="J6158">
            <v>0</v>
          </cell>
          <cell r="K6158">
            <v>5483330</v>
          </cell>
          <cell r="L6158" t="str">
            <v>T</v>
          </cell>
          <cell r="M6158">
            <v>500</v>
          </cell>
          <cell r="N6158" t="str">
            <v>E-777</v>
          </cell>
          <cell r="O6158">
            <v>45546</v>
          </cell>
        </row>
        <row r="6159">
          <cell r="G6159" t="str">
            <v>INV-2024008511</v>
          </cell>
          <cell r="H6159" t="str">
            <v>Árubeszerzés</v>
          </cell>
          <cell r="I6159">
            <v>0</v>
          </cell>
          <cell r="J6159">
            <v>5483330</v>
          </cell>
          <cell r="K6159">
            <v>0</v>
          </cell>
          <cell r="L6159" t="str">
            <v>T</v>
          </cell>
          <cell r="M6159">
            <v>500</v>
          </cell>
          <cell r="N6159" t="str">
            <v>E-778</v>
          </cell>
          <cell r="O6159">
            <v>45546</v>
          </cell>
        </row>
        <row r="6160">
          <cell r="G6160" t="str">
            <v>FAKK-24006606</v>
          </cell>
          <cell r="H6160" t="str">
            <v>Árubeszerzés</v>
          </cell>
          <cell r="I6160">
            <v>0</v>
          </cell>
          <cell r="J6160">
            <v>2574</v>
          </cell>
          <cell r="K6160">
            <v>2574</v>
          </cell>
          <cell r="L6160" t="str">
            <v>K</v>
          </cell>
          <cell r="M6160">
            <v>500</v>
          </cell>
          <cell r="N6160" t="str">
            <v>E-781</v>
          </cell>
          <cell r="O6160">
            <v>45546</v>
          </cell>
        </row>
        <row r="6161">
          <cell r="G6161" t="str">
            <v>FAKK-24006606</v>
          </cell>
          <cell r="H6161" t="str">
            <v>Árubeszerzés</v>
          </cell>
          <cell r="I6161">
            <v>2574</v>
          </cell>
          <cell r="J6161">
            <v>0</v>
          </cell>
          <cell r="K6161">
            <v>0</v>
          </cell>
          <cell r="L6161" t="str">
            <v>T</v>
          </cell>
          <cell r="M6161">
            <v>500</v>
          </cell>
          <cell r="N6161" t="str">
            <v>E-782</v>
          </cell>
          <cell r="O6161">
            <v>45546</v>
          </cell>
        </row>
        <row r="6162">
          <cell r="G6162" t="str">
            <v>C149698</v>
          </cell>
          <cell r="H6162" t="str">
            <v>Árubeszerzés</v>
          </cell>
          <cell r="I6162">
            <v>345684</v>
          </cell>
          <cell r="J6162">
            <v>0</v>
          </cell>
          <cell r="K6162">
            <v>345684</v>
          </cell>
          <cell r="L6162" t="str">
            <v>T</v>
          </cell>
          <cell r="M6162">
            <v>500</v>
          </cell>
          <cell r="N6162" t="str">
            <v>E-846</v>
          </cell>
          <cell r="O6162">
            <v>45568</v>
          </cell>
        </row>
        <row r="6163">
          <cell r="G6163" t="str">
            <v>C149698</v>
          </cell>
          <cell r="H6163" t="str">
            <v>Árubeszerzés</v>
          </cell>
          <cell r="I6163">
            <v>0</v>
          </cell>
          <cell r="J6163">
            <v>345684</v>
          </cell>
          <cell r="K6163">
            <v>0</v>
          </cell>
          <cell r="L6163" t="str">
            <v>T</v>
          </cell>
          <cell r="M6163">
            <v>500</v>
          </cell>
          <cell r="N6163" t="str">
            <v>E-847</v>
          </cell>
          <cell r="O6163">
            <v>45568</v>
          </cell>
        </row>
        <row r="6164">
          <cell r="G6164" t="str">
            <v>FA-24006895</v>
          </cell>
          <cell r="H6164" t="str">
            <v>Árubeszerzés</v>
          </cell>
          <cell r="I6164">
            <v>5224626</v>
          </cell>
          <cell r="J6164">
            <v>0</v>
          </cell>
          <cell r="K6164">
            <v>5224626</v>
          </cell>
          <cell r="L6164" t="str">
            <v>T</v>
          </cell>
          <cell r="M6164">
            <v>500</v>
          </cell>
          <cell r="N6164" t="str">
            <v>E-803</v>
          </cell>
          <cell r="O6164">
            <v>45565</v>
          </cell>
        </row>
        <row r="6165">
          <cell r="G6165" t="str">
            <v>FA-24006895</v>
          </cell>
          <cell r="H6165" t="str">
            <v>Árubeszerzés</v>
          </cell>
          <cell r="I6165">
            <v>0</v>
          </cell>
          <cell r="J6165">
            <v>5224626</v>
          </cell>
          <cell r="K6165">
            <v>0</v>
          </cell>
          <cell r="L6165" t="str">
            <v>T</v>
          </cell>
          <cell r="M6165">
            <v>500</v>
          </cell>
          <cell r="N6165" t="str">
            <v>E-804</v>
          </cell>
          <cell r="O6165">
            <v>45565</v>
          </cell>
        </row>
        <row r="6166">
          <cell r="G6166" t="str">
            <v>FAK-24006905</v>
          </cell>
          <cell r="H6166" t="str">
            <v>Árubeszerzés</v>
          </cell>
          <cell r="I6166">
            <v>0</v>
          </cell>
          <cell r="J6166">
            <v>1278</v>
          </cell>
          <cell r="K6166">
            <v>1278</v>
          </cell>
          <cell r="L6166" t="str">
            <v>K</v>
          </cell>
          <cell r="M6166">
            <v>500</v>
          </cell>
          <cell r="N6166" t="str">
            <v>E-805</v>
          </cell>
          <cell r="O6166">
            <v>45565</v>
          </cell>
        </row>
        <row r="6167">
          <cell r="G6167" t="str">
            <v>FAK-24006905</v>
          </cell>
          <cell r="H6167" t="str">
            <v>Árubeszerzés</v>
          </cell>
          <cell r="I6167">
            <v>1278</v>
          </cell>
          <cell r="J6167">
            <v>0</v>
          </cell>
          <cell r="K6167">
            <v>0</v>
          </cell>
          <cell r="L6167" t="str">
            <v>T</v>
          </cell>
          <cell r="M6167">
            <v>500</v>
          </cell>
          <cell r="N6167" t="str">
            <v>E-806</v>
          </cell>
          <cell r="O6167">
            <v>45565</v>
          </cell>
        </row>
        <row r="6168">
          <cell r="G6168" t="str">
            <v>INV-2024008962</v>
          </cell>
          <cell r="H6168" t="str">
            <v>Árubeszerzés</v>
          </cell>
          <cell r="I6168">
            <v>5244578</v>
          </cell>
          <cell r="J6168">
            <v>0</v>
          </cell>
          <cell r="K6168">
            <v>5244578</v>
          </cell>
          <cell r="L6168" t="str">
            <v>T</v>
          </cell>
          <cell r="M6168">
            <v>500</v>
          </cell>
          <cell r="N6168" t="str">
            <v>E-809</v>
          </cell>
          <cell r="O6168">
            <v>45565</v>
          </cell>
        </row>
        <row r="6169">
          <cell r="G6169" t="str">
            <v>INV-2024008962</v>
          </cell>
          <cell r="H6169" t="str">
            <v>Árubeszerzés</v>
          </cell>
          <cell r="I6169">
            <v>0</v>
          </cell>
          <cell r="J6169">
            <v>5244578</v>
          </cell>
          <cell r="K6169">
            <v>0</v>
          </cell>
          <cell r="L6169" t="str">
            <v>T</v>
          </cell>
          <cell r="M6169">
            <v>500</v>
          </cell>
          <cell r="N6169" t="str">
            <v>E-810</v>
          </cell>
          <cell r="O6169">
            <v>45565</v>
          </cell>
        </row>
        <row r="6170">
          <cell r="G6170" t="str">
            <v>FAKK-24066985</v>
          </cell>
          <cell r="H6170" t="str">
            <v>Árubeszerzés</v>
          </cell>
          <cell r="I6170">
            <v>0</v>
          </cell>
          <cell r="J6170">
            <v>19193</v>
          </cell>
          <cell r="K6170">
            <v>19193</v>
          </cell>
          <cell r="L6170" t="str">
            <v>K</v>
          </cell>
          <cell r="M6170">
            <v>500</v>
          </cell>
          <cell r="N6170" t="str">
            <v>E-807</v>
          </cell>
          <cell r="O6170">
            <v>45565</v>
          </cell>
        </row>
        <row r="6171">
          <cell r="G6171" t="str">
            <v>FAKK-24066985</v>
          </cell>
          <cell r="H6171" t="str">
            <v>Árubeszerzés</v>
          </cell>
          <cell r="I6171">
            <v>19193</v>
          </cell>
          <cell r="J6171">
            <v>0</v>
          </cell>
          <cell r="K6171">
            <v>0</v>
          </cell>
          <cell r="L6171" t="str">
            <v>T</v>
          </cell>
          <cell r="M6171">
            <v>500</v>
          </cell>
          <cell r="N6171" t="str">
            <v>E-808</v>
          </cell>
          <cell r="O6171">
            <v>45565</v>
          </cell>
        </row>
        <row r="6172">
          <cell r="G6172" t="str">
            <v>INV-2024009159</v>
          </cell>
          <cell r="H6172" t="str">
            <v>Árubeszerzés</v>
          </cell>
          <cell r="I6172">
            <v>2758619</v>
          </cell>
          <cell r="J6172">
            <v>0</v>
          </cell>
          <cell r="K6172">
            <v>2758619</v>
          </cell>
          <cell r="L6172" t="str">
            <v>T</v>
          </cell>
          <cell r="M6172">
            <v>500</v>
          </cell>
          <cell r="N6172" t="str">
            <v>E-827</v>
          </cell>
          <cell r="O6172">
            <v>45567</v>
          </cell>
        </row>
        <row r="6173">
          <cell r="G6173" t="str">
            <v>INV-2024009159</v>
          </cell>
          <cell r="H6173" t="str">
            <v>Árubeszerzés</v>
          </cell>
          <cell r="I6173">
            <v>0</v>
          </cell>
          <cell r="J6173">
            <v>2758619</v>
          </cell>
          <cell r="K6173">
            <v>0</v>
          </cell>
          <cell r="L6173" t="str">
            <v>T</v>
          </cell>
          <cell r="M6173">
            <v>500</v>
          </cell>
          <cell r="N6173" t="str">
            <v>E-828</v>
          </cell>
          <cell r="O6173">
            <v>45567</v>
          </cell>
        </row>
        <row r="6174">
          <cell r="G6174" t="str">
            <v>24416365</v>
          </cell>
          <cell r="H6174" t="str">
            <v>Árubeszerzés</v>
          </cell>
          <cell r="I6174">
            <v>741151</v>
          </cell>
          <cell r="J6174">
            <v>0</v>
          </cell>
          <cell r="K6174">
            <v>741151</v>
          </cell>
          <cell r="L6174" t="str">
            <v>T</v>
          </cell>
          <cell r="M6174">
            <v>500</v>
          </cell>
          <cell r="N6174" t="str">
            <v>E-823</v>
          </cell>
          <cell r="O6174">
            <v>45567</v>
          </cell>
        </row>
        <row r="6175">
          <cell r="G6175" t="str">
            <v>24416365</v>
          </cell>
          <cell r="H6175" t="str">
            <v>Árubeszerzés</v>
          </cell>
          <cell r="I6175">
            <v>0</v>
          </cell>
          <cell r="J6175">
            <v>741151</v>
          </cell>
          <cell r="K6175">
            <v>0</v>
          </cell>
          <cell r="L6175" t="str">
            <v>T</v>
          </cell>
          <cell r="M6175">
            <v>500</v>
          </cell>
          <cell r="N6175" t="str">
            <v>E-824</v>
          </cell>
          <cell r="O6175">
            <v>45567</v>
          </cell>
        </row>
        <row r="6176">
          <cell r="G6176" t="str">
            <v>INV-2024009647</v>
          </cell>
          <cell r="H6176" t="str">
            <v>Árubeszerzés</v>
          </cell>
          <cell r="I6176">
            <v>6347911</v>
          </cell>
          <cell r="J6176">
            <v>0</v>
          </cell>
          <cell r="K6176">
            <v>6347911</v>
          </cell>
          <cell r="L6176" t="str">
            <v>T</v>
          </cell>
          <cell r="M6176">
            <v>500</v>
          </cell>
          <cell r="N6176" t="str">
            <v>E-871</v>
          </cell>
          <cell r="O6176">
            <v>45580</v>
          </cell>
        </row>
        <row r="6177">
          <cell r="G6177" t="str">
            <v>INV-2024009647</v>
          </cell>
          <cell r="H6177" t="str">
            <v>Árubeszerzés</v>
          </cell>
          <cell r="I6177">
            <v>0</v>
          </cell>
          <cell r="J6177">
            <v>6347911</v>
          </cell>
          <cell r="K6177">
            <v>0</v>
          </cell>
          <cell r="L6177" t="str">
            <v>T</v>
          </cell>
          <cell r="M6177">
            <v>500</v>
          </cell>
          <cell r="N6177" t="str">
            <v>E-872</v>
          </cell>
          <cell r="O6177">
            <v>45580</v>
          </cell>
        </row>
        <row r="6178">
          <cell r="G6178" t="str">
            <v>FA-24007533</v>
          </cell>
          <cell r="H6178" t="str">
            <v>Árubeszerzés</v>
          </cell>
          <cell r="I6178">
            <v>2181756</v>
          </cell>
          <cell r="J6178">
            <v>0</v>
          </cell>
          <cell r="K6178">
            <v>2181756</v>
          </cell>
          <cell r="L6178" t="str">
            <v>T</v>
          </cell>
          <cell r="M6178">
            <v>500</v>
          </cell>
          <cell r="N6178" t="str">
            <v>E-889</v>
          </cell>
          <cell r="O6178">
            <v>45594</v>
          </cell>
        </row>
        <row r="6179">
          <cell r="G6179" t="str">
            <v>FA-24007533</v>
          </cell>
          <cell r="H6179" t="str">
            <v>Árubeszerzés</v>
          </cell>
          <cell r="I6179">
            <v>1295019</v>
          </cell>
          <cell r="J6179">
            <v>0</v>
          </cell>
          <cell r="K6179">
            <v>3476775</v>
          </cell>
          <cell r="L6179" t="str">
            <v>T</v>
          </cell>
          <cell r="M6179">
            <v>500</v>
          </cell>
          <cell r="N6179" t="str">
            <v>E-889</v>
          </cell>
          <cell r="O6179">
            <v>45594</v>
          </cell>
        </row>
        <row r="6180">
          <cell r="G6180" t="str">
            <v>FA-24007533</v>
          </cell>
          <cell r="H6180" t="str">
            <v>Árubeszerzés</v>
          </cell>
          <cell r="I6180">
            <v>0</v>
          </cell>
          <cell r="J6180">
            <v>2181756</v>
          </cell>
          <cell r="K6180">
            <v>1295019</v>
          </cell>
          <cell r="L6180" t="str">
            <v>T</v>
          </cell>
          <cell r="M6180">
            <v>500</v>
          </cell>
          <cell r="N6180" t="str">
            <v>E-890</v>
          </cell>
          <cell r="O6180">
            <v>45594</v>
          </cell>
        </row>
        <row r="6181">
          <cell r="G6181" t="str">
            <v>FA-24007533</v>
          </cell>
          <cell r="H6181" t="str">
            <v>Árubeszerzés</v>
          </cell>
          <cell r="I6181">
            <v>0</v>
          </cell>
          <cell r="J6181">
            <v>1295019</v>
          </cell>
          <cell r="K6181">
            <v>0</v>
          </cell>
          <cell r="L6181" t="str">
            <v>T</v>
          </cell>
          <cell r="M6181">
            <v>500</v>
          </cell>
          <cell r="N6181" t="str">
            <v>E-890</v>
          </cell>
          <cell r="O6181">
            <v>45594</v>
          </cell>
        </row>
        <row r="6182">
          <cell r="G6182" t="str">
            <v>INV-2024009994</v>
          </cell>
          <cell r="H6182" t="str">
            <v>Árubeszerzés</v>
          </cell>
          <cell r="I6182">
            <v>5283687</v>
          </cell>
          <cell r="J6182">
            <v>0</v>
          </cell>
          <cell r="K6182">
            <v>5283687</v>
          </cell>
          <cell r="L6182" t="str">
            <v>T</v>
          </cell>
          <cell r="M6182">
            <v>500</v>
          </cell>
          <cell r="N6182" t="str">
            <v>E-882</v>
          </cell>
          <cell r="O6182">
            <v>45590</v>
          </cell>
        </row>
        <row r="6183">
          <cell r="G6183" t="str">
            <v>INV-2024009994</v>
          </cell>
          <cell r="H6183" t="str">
            <v>Árubeszerzés</v>
          </cell>
          <cell r="I6183">
            <v>0</v>
          </cell>
          <cell r="J6183">
            <v>5283687</v>
          </cell>
          <cell r="K6183">
            <v>0</v>
          </cell>
          <cell r="L6183" t="str">
            <v>T</v>
          </cell>
          <cell r="M6183">
            <v>500</v>
          </cell>
          <cell r="N6183" t="str">
            <v>E-883</v>
          </cell>
          <cell r="O6183">
            <v>45590</v>
          </cell>
        </row>
        <row r="6184">
          <cell r="G6184" t="str">
            <v>FAKK-24008070</v>
          </cell>
          <cell r="H6184" t="str">
            <v>Árubeszerzés</v>
          </cell>
          <cell r="I6184">
            <v>0</v>
          </cell>
          <cell r="J6184">
            <v>3951</v>
          </cell>
          <cell r="K6184">
            <v>3951</v>
          </cell>
          <cell r="L6184" t="str">
            <v>K</v>
          </cell>
          <cell r="M6184">
            <v>500</v>
          </cell>
          <cell r="N6184" t="str">
            <v>E-930</v>
          </cell>
          <cell r="O6184">
            <v>45601</v>
          </cell>
        </row>
        <row r="6185">
          <cell r="G6185" t="str">
            <v>FAKK-24008070</v>
          </cell>
          <cell r="H6185" t="str">
            <v>Árubeszerzés</v>
          </cell>
          <cell r="I6185">
            <v>3951</v>
          </cell>
          <cell r="J6185">
            <v>0</v>
          </cell>
          <cell r="K6185">
            <v>0</v>
          </cell>
          <cell r="L6185" t="str">
            <v>T</v>
          </cell>
          <cell r="M6185">
            <v>500</v>
          </cell>
          <cell r="N6185" t="str">
            <v>E-931</v>
          </cell>
          <cell r="O6185">
            <v>45601</v>
          </cell>
        </row>
        <row r="6186">
          <cell r="G6186" t="str">
            <v>FAKK-24008071</v>
          </cell>
          <cell r="H6186" t="str">
            <v>Árubeszerzés</v>
          </cell>
          <cell r="I6186">
            <v>0</v>
          </cell>
          <cell r="J6186">
            <v>1317</v>
          </cell>
          <cell r="K6186">
            <v>1317</v>
          </cell>
          <cell r="L6186" t="str">
            <v>K</v>
          </cell>
          <cell r="M6186">
            <v>500</v>
          </cell>
          <cell r="N6186" t="str">
            <v>E-932</v>
          </cell>
          <cell r="O6186">
            <v>45601</v>
          </cell>
        </row>
        <row r="6187">
          <cell r="G6187" t="str">
            <v>FAKK-24008071</v>
          </cell>
          <cell r="H6187" t="str">
            <v>Árubeszerzés</v>
          </cell>
          <cell r="I6187">
            <v>1317</v>
          </cell>
          <cell r="J6187">
            <v>0</v>
          </cell>
          <cell r="K6187">
            <v>0</v>
          </cell>
          <cell r="L6187" t="str">
            <v>T</v>
          </cell>
          <cell r="M6187">
            <v>500</v>
          </cell>
          <cell r="N6187" t="str">
            <v>E-933</v>
          </cell>
          <cell r="O6187">
            <v>45601</v>
          </cell>
        </row>
        <row r="6188">
          <cell r="G6188" t="str">
            <v>FAK-24008069</v>
          </cell>
          <cell r="H6188" t="str">
            <v>Árubeszerzés</v>
          </cell>
          <cell r="I6188">
            <v>0</v>
          </cell>
          <cell r="J6188">
            <v>234402</v>
          </cell>
          <cell r="K6188">
            <v>234402</v>
          </cell>
          <cell r="L6188" t="str">
            <v>K</v>
          </cell>
          <cell r="M6188">
            <v>500</v>
          </cell>
          <cell r="N6188" t="str">
            <v>E-934</v>
          </cell>
          <cell r="O6188">
            <v>45601</v>
          </cell>
        </row>
        <row r="6189">
          <cell r="G6189" t="str">
            <v>FAK-24008069</v>
          </cell>
          <cell r="H6189" t="str">
            <v>Árubeszerzés</v>
          </cell>
          <cell r="I6189">
            <v>234402</v>
          </cell>
          <cell r="J6189">
            <v>0</v>
          </cell>
          <cell r="K6189">
            <v>0</v>
          </cell>
          <cell r="L6189" t="str">
            <v>T</v>
          </cell>
          <cell r="M6189">
            <v>500</v>
          </cell>
          <cell r="N6189" t="str">
            <v>E-935</v>
          </cell>
          <cell r="O6189">
            <v>45601</v>
          </cell>
        </row>
        <row r="6190">
          <cell r="G6190" t="str">
            <v>INV-2024010473</v>
          </cell>
          <cell r="H6190" t="str">
            <v>Árubeszerzés</v>
          </cell>
          <cell r="I6190">
            <v>6678858</v>
          </cell>
          <cell r="J6190">
            <v>0</v>
          </cell>
          <cell r="K6190">
            <v>6678858</v>
          </cell>
          <cell r="L6190" t="str">
            <v>T</v>
          </cell>
          <cell r="M6190">
            <v>500</v>
          </cell>
          <cell r="N6190" t="str">
            <v>E-916</v>
          </cell>
          <cell r="O6190">
            <v>45601</v>
          </cell>
        </row>
        <row r="6191">
          <cell r="G6191" t="str">
            <v>INV-2024010473</v>
          </cell>
          <cell r="H6191" t="str">
            <v>Árubeszerzés</v>
          </cell>
          <cell r="I6191">
            <v>0</v>
          </cell>
          <cell r="J6191">
            <v>6678858</v>
          </cell>
          <cell r="K6191">
            <v>0</v>
          </cell>
          <cell r="L6191" t="str">
            <v>T</v>
          </cell>
          <cell r="M6191">
            <v>500</v>
          </cell>
          <cell r="N6191" t="str">
            <v>E-917</v>
          </cell>
          <cell r="O6191">
            <v>45601</v>
          </cell>
        </row>
        <row r="6192">
          <cell r="G6192" t="str">
            <v>INV-2024010750</v>
          </cell>
          <cell r="H6192" t="str">
            <v>Árubeszerzés</v>
          </cell>
          <cell r="I6192">
            <v>5370395</v>
          </cell>
          <cell r="J6192">
            <v>0</v>
          </cell>
          <cell r="K6192">
            <v>5370395</v>
          </cell>
          <cell r="L6192" t="str">
            <v>T</v>
          </cell>
          <cell r="M6192">
            <v>500</v>
          </cell>
          <cell r="N6192" t="str">
            <v>E-945</v>
          </cell>
          <cell r="O6192">
            <v>45609</v>
          </cell>
        </row>
        <row r="6193">
          <cell r="G6193" t="str">
            <v>INV-2024010750</v>
          </cell>
          <cell r="H6193" t="str">
            <v>Árubeszerzés</v>
          </cell>
          <cell r="I6193">
            <v>0</v>
          </cell>
          <cell r="J6193">
            <v>5370395</v>
          </cell>
          <cell r="K6193">
            <v>0</v>
          </cell>
          <cell r="L6193" t="str">
            <v>T</v>
          </cell>
          <cell r="M6193">
            <v>500</v>
          </cell>
          <cell r="N6193" t="str">
            <v>E-946</v>
          </cell>
          <cell r="O6193">
            <v>45609</v>
          </cell>
        </row>
        <row r="6194">
          <cell r="G6194" t="str">
            <v>INV-2024010751</v>
          </cell>
          <cell r="H6194" t="str">
            <v>Árubeszerzés</v>
          </cell>
          <cell r="I6194">
            <v>3158129</v>
          </cell>
          <cell r="J6194">
            <v>0</v>
          </cell>
          <cell r="K6194">
            <v>3158129</v>
          </cell>
          <cell r="L6194" t="str">
            <v>T</v>
          </cell>
          <cell r="M6194">
            <v>500</v>
          </cell>
          <cell r="N6194" t="str">
            <v>E-947</v>
          </cell>
          <cell r="O6194">
            <v>45609</v>
          </cell>
        </row>
        <row r="6195">
          <cell r="G6195" t="str">
            <v>INV-2024010751</v>
          </cell>
          <cell r="H6195" t="str">
            <v>Árubeszerzés</v>
          </cell>
          <cell r="I6195">
            <v>0</v>
          </cell>
          <cell r="J6195">
            <v>3158129</v>
          </cell>
          <cell r="K6195">
            <v>0</v>
          </cell>
          <cell r="L6195" t="str">
            <v>T</v>
          </cell>
          <cell r="M6195">
            <v>500</v>
          </cell>
          <cell r="N6195" t="str">
            <v>E-948</v>
          </cell>
          <cell r="O6195">
            <v>45609</v>
          </cell>
        </row>
        <row r="6196">
          <cell r="G6196" t="str">
            <v>FA-24008390</v>
          </cell>
          <cell r="H6196" t="str">
            <v>Árubeszerzés</v>
          </cell>
          <cell r="I6196">
            <v>747727</v>
          </cell>
          <cell r="J6196">
            <v>0</v>
          </cell>
          <cell r="K6196">
            <v>747727</v>
          </cell>
          <cell r="L6196" t="str">
            <v>T</v>
          </cell>
          <cell r="M6196">
            <v>500</v>
          </cell>
          <cell r="N6196" t="str">
            <v>E-952</v>
          </cell>
          <cell r="O6196">
            <v>45614</v>
          </cell>
        </row>
        <row r="6197">
          <cell r="G6197" t="str">
            <v>FA-24008390</v>
          </cell>
          <cell r="H6197" t="str">
            <v>Árubeszerzés</v>
          </cell>
          <cell r="I6197">
            <v>4171029</v>
          </cell>
          <cell r="J6197">
            <v>0</v>
          </cell>
          <cell r="K6197">
            <v>4918756</v>
          </cell>
          <cell r="L6197" t="str">
            <v>T</v>
          </cell>
          <cell r="M6197">
            <v>500</v>
          </cell>
          <cell r="N6197" t="str">
            <v>E-952</v>
          </cell>
          <cell r="O6197">
            <v>45614</v>
          </cell>
        </row>
        <row r="6198">
          <cell r="G6198" t="str">
            <v>FA-24008390</v>
          </cell>
          <cell r="H6198" t="str">
            <v>Árubeszerzés</v>
          </cell>
          <cell r="I6198">
            <v>0</v>
          </cell>
          <cell r="J6198">
            <v>747727</v>
          </cell>
          <cell r="K6198">
            <v>4171029</v>
          </cell>
          <cell r="L6198" t="str">
            <v>T</v>
          </cell>
          <cell r="M6198">
            <v>500</v>
          </cell>
          <cell r="N6198" t="str">
            <v>E-953</v>
          </cell>
          <cell r="O6198">
            <v>45614</v>
          </cell>
        </row>
        <row r="6199">
          <cell r="G6199" t="str">
            <v>FA-24008390</v>
          </cell>
          <cell r="H6199" t="str">
            <v>Árubeszerzés</v>
          </cell>
          <cell r="I6199">
            <v>0</v>
          </cell>
          <cell r="J6199">
            <v>4171029</v>
          </cell>
          <cell r="K6199">
            <v>0</v>
          </cell>
          <cell r="L6199" t="str">
            <v>T</v>
          </cell>
          <cell r="M6199">
            <v>500</v>
          </cell>
          <cell r="N6199" t="str">
            <v>E-953</v>
          </cell>
          <cell r="O6199">
            <v>45614</v>
          </cell>
        </row>
        <row r="6200">
          <cell r="G6200" t="str">
            <v>INV-2024010969</v>
          </cell>
          <cell r="H6200" t="str">
            <v>Árubeszerzés</v>
          </cell>
          <cell r="I6200">
            <v>5719550</v>
          </cell>
          <cell r="J6200">
            <v>0</v>
          </cell>
          <cell r="K6200">
            <v>5719550</v>
          </cell>
          <cell r="L6200" t="str">
            <v>T</v>
          </cell>
          <cell r="M6200">
            <v>500</v>
          </cell>
          <cell r="N6200" t="str">
            <v>E-977</v>
          </cell>
          <cell r="O6200">
            <v>45623</v>
          </cell>
        </row>
        <row r="6201">
          <cell r="G6201" t="str">
            <v>INV-2024010969</v>
          </cell>
          <cell r="H6201" t="str">
            <v>Árubeszerzés</v>
          </cell>
          <cell r="I6201">
            <v>83858</v>
          </cell>
          <cell r="J6201">
            <v>0</v>
          </cell>
          <cell r="K6201">
            <v>5803408</v>
          </cell>
          <cell r="L6201" t="str">
            <v>T</v>
          </cell>
          <cell r="M6201">
            <v>500</v>
          </cell>
          <cell r="N6201" t="str">
            <v>E-977</v>
          </cell>
          <cell r="O6201">
            <v>45623</v>
          </cell>
        </row>
        <row r="6202">
          <cell r="G6202" t="str">
            <v>INV-2024010969</v>
          </cell>
          <cell r="H6202" t="str">
            <v>Árubeszerzés</v>
          </cell>
          <cell r="I6202">
            <v>0</v>
          </cell>
          <cell r="J6202">
            <v>5719550</v>
          </cell>
          <cell r="K6202">
            <v>83858</v>
          </cell>
          <cell r="L6202" t="str">
            <v>T</v>
          </cell>
          <cell r="M6202">
            <v>500</v>
          </cell>
          <cell r="N6202" t="str">
            <v>E-978</v>
          </cell>
          <cell r="O6202">
            <v>45623</v>
          </cell>
        </row>
        <row r="6203">
          <cell r="G6203" t="str">
            <v>INV-2024010969</v>
          </cell>
          <cell r="H6203" t="str">
            <v>Árubeszerzés</v>
          </cell>
          <cell r="I6203">
            <v>0</v>
          </cell>
          <cell r="J6203">
            <v>83858</v>
          </cell>
          <cell r="K6203">
            <v>0</v>
          </cell>
          <cell r="L6203" t="str">
            <v>T</v>
          </cell>
          <cell r="M6203">
            <v>500</v>
          </cell>
          <cell r="N6203" t="str">
            <v>E-978</v>
          </cell>
          <cell r="O6203">
            <v>45623</v>
          </cell>
        </row>
        <row r="6204">
          <cell r="G6204" t="str">
            <v>FAKK-24008854</v>
          </cell>
          <cell r="H6204" t="str">
            <v>Árubeszerzés</v>
          </cell>
          <cell r="I6204">
            <v>0</v>
          </cell>
          <cell r="J6204">
            <v>4029</v>
          </cell>
          <cell r="K6204">
            <v>4029</v>
          </cell>
          <cell r="L6204" t="str">
            <v>K</v>
          </cell>
          <cell r="M6204">
            <v>500</v>
          </cell>
          <cell r="N6204" t="str">
            <v>E-983</v>
          </cell>
          <cell r="O6204">
            <v>45625</v>
          </cell>
        </row>
        <row r="6205">
          <cell r="G6205" t="str">
            <v>FAKK-24008854</v>
          </cell>
          <cell r="H6205" t="str">
            <v>Árubeszerzés</v>
          </cell>
          <cell r="I6205">
            <v>4029</v>
          </cell>
          <cell r="J6205">
            <v>0</v>
          </cell>
          <cell r="K6205">
            <v>0</v>
          </cell>
          <cell r="L6205" t="str">
            <v>T</v>
          </cell>
          <cell r="M6205">
            <v>500</v>
          </cell>
          <cell r="N6205" t="str">
            <v>E-984</v>
          </cell>
          <cell r="O6205">
            <v>45625</v>
          </cell>
        </row>
        <row r="6206">
          <cell r="G6206" t="str">
            <v>INV-2024011562</v>
          </cell>
          <cell r="H6206" t="str">
            <v>Árubeszerzés</v>
          </cell>
          <cell r="I6206">
            <v>3203618</v>
          </cell>
          <cell r="J6206">
            <v>0</v>
          </cell>
          <cell r="K6206">
            <v>3203618</v>
          </cell>
          <cell r="L6206" t="str">
            <v>T</v>
          </cell>
          <cell r="M6206">
            <v>500</v>
          </cell>
          <cell r="N6206" t="str">
            <v>E-1048</v>
          </cell>
          <cell r="O6206">
            <v>45642</v>
          </cell>
        </row>
        <row r="6207">
          <cell r="G6207" t="str">
            <v>INV-2024011562</v>
          </cell>
          <cell r="H6207" t="str">
            <v>Árubeszerzés</v>
          </cell>
          <cell r="I6207">
            <v>0</v>
          </cell>
          <cell r="J6207">
            <v>3203618</v>
          </cell>
          <cell r="K6207">
            <v>0</v>
          </cell>
          <cell r="L6207" t="str">
            <v>T</v>
          </cell>
          <cell r="M6207">
            <v>500</v>
          </cell>
          <cell r="N6207" t="str">
            <v>E-1049</v>
          </cell>
          <cell r="O6207">
            <v>45642</v>
          </cell>
        </row>
        <row r="6208">
          <cell r="G6208" t="str">
            <v>INV-2024011563</v>
          </cell>
          <cell r="H6208" t="str">
            <v>Árubeszerzés</v>
          </cell>
          <cell r="I6208">
            <v>6269197</v>
          </cell>
          <cell r="J6208">
            <v>0</v>
          </cell>
          <cell r="K6208">
            <v>6269197</v>
          </cell>
          <cell r="L6208" t="str">
            <v>T</v>
          </cell>
          <cell r="M6208">
            <v>500</v>
          </cell>
          <cell r="N6208" t="str">
            <v>E-1050</v>
          </cell>
          <cell r="O6208">
            <v>45642</v>
          </cell>
        </row>
        <row r="6209">
          <cell r="G6209" t="str">
            <v>INV-2024011563</v>
          </cell>
          <cell r="H6209" t="str">
            <v>Árubeszerzés</v>
          </cell>
          <cell r="I6209">
            <v>0</v>
          </cell>
          <cell r="J6209">
            <v>6269197</v>
          </cell>
          <cell r="K6209">
            <v>0</v>
          </cell>
          <cell r="L6209" t="str">
            <v>T</v>
          </cell>
          <cell r="M6209">
            <v>500</v>
          </cell>
          <cell r="N6209" t="str">
            <v>E-1051</v>
          </cell>
          <cell r="O6209">
            <v>45642</v>
          </cell>
        </row>
        <row r="6210">
          <cell r="G6210" t="str">
            <v>FA-24009152</v>
          </cell>
          <cell r="H6210" t="str">
            <v>Árubeszerzés</v>
          </cell>
          <cell r="I6210">
            <v>3646439</v>
          </cell>
          <cell r="J6210">
            <v>0</v>
          </cell>
          <cell r="K6210">
            <v>3646439</v>
          </cell>
          <cell r="L6210" t="str">
            <v>T</v>
          </cell>
          <cell r="M6210">
            <v>500</v>
          </cell>
          <cell r="N6210" t="str">
            <v>E-1041</v>
          </cell>
          <cell r="O6210">
            <v>45642</v>
          </cell>
        </row>
        <row r="6211">
          <cell r="G6211" t="str">
            <v>FA-24009152</v>
          </cell>
          <cell r="H6211" t="str">
            <v>Árubeszerzés</v>
          </cell>
          <cell r="I6211">
            <v>879331</v>
          </cell>
          <cell r="J6211">
            <v>0</v>
          </cell>
          <cell r="K6211">
            <v>4525770</v>
          </cell>
          <cell r="L6211" t="str">
            <v>T</v>
          </cell>
          <cell r="M6211">
            <v>500</v>
          </cell>
          <cell r="N6211" t="str">
            <v>E-1041</v>
          </cell>
          <cell r="O6211">
            <v>45642</v>
          </cell>
        </row>
        <row r="6212">
          <cell r="G6212" t="str">
            <v>FA-24009152</v>
          </cell>
          <cell r="H6212" t="str">
            <v>Árubeszerzés</v>
          </cell>
          <cell r="I6212">
            <v>0</v>
          </cell>
          <cell r="J6212">
            <v>3646439</v>
          </cell>
          <cell r="K6212">
            <v>879331</v>
          </cell>
          <cell r="L6212" t="str">
            <v>T</v>
          </cell>
          <cell r="M6212">
            <v>500</v>
          </cell>
          <cell r="N6212" t="str">
            <v>E-1042</v>
          </cell>
          <cell r="O6212">
            <v>45642</v>
          </cell>
        </row>
        <row r="6213">
          <cell r="G6213" t="str">
            <v>FA-24009152</v>
          </cell>
          <cell r="H6213" t="str">
            <v>Árubeszerzés</v>
          </cell>
          <cell r="I6213">
            <v>0</v>
          </cell>
          <cell r="J6213">
            <v>879331</v>
          </cell>
          <cell r="K6213">
            <v>0</v>
          </cell>
          <cell r="L6213" t="str">
            <v>T</v>
          </cell>
          <cell r="M6213">
            <v>500</v>
          </cell>
          <cell r="N6213" t="str">
            <v>E-1042</v>
          </cell>
          <cell r="O6213">
            <v>45642</v>
          </cell>
        </row>
        <row r="6214">
          <cell r="G6214" t="str">
            <v>INV-2024011862</v>
          </cell>
          <cell r="H6214" t="str">
            <v>Árubeszerzés</v>
          </cell>
          <cell r="I6214">
            <v>6108935</v>
          </cell>
          <cell r="J6214">
            <v>0</v>
          </cell>
          <cell r="K6214">
            <v>6108935</v>
          </cell>
          <cell r="L6214" t="str">
            <v>T</v>
          </cell>
          <cell r="M6214">
            <v>500</v>
          </cell>
          <cell r="N6214" t="str">
            <v>E-1052</v>
          </cell>
          <cell r="O6214">
            <v>45642</v>
          </cell>
        </row>
        <row r="6215">
          <cell r="G6215" t="str">
            <v>INV-2024011862</v>
          </cell>
          <cell r="H6215" t="str">
            <v>Árubeszerzés</v>
          </cell>
          <cell r="I6215">
            <v>0</v>
          </cell>
          <cell r="J6215">
            <v>6108935</v>
          </cell>
          <cell r="K6215">
            <v>0</v>
          </cell>
          <cell r="L6215" t="str">
            <v>T</v>
          </cell>
          <cell r="M6215">
            <v>500</v>
          </cell>
          <cell r="N6215" t="str">
            <v>E-1053</v>
          </cell>
          <cell r="O6215">
            <v>45642</v>
          </cell>
        </row>
        <row r="6216">
          <cell r="G6216" t="str">
            <v>24421963</v>
          </cell>
          <cell r="H6216" t="str">
            <v>Árubeszerzés</v>
          </cell>
          <cell r="I6216">
            <v>656095</v>
          </cell>
          <cell r="J6216">
            <v>0</v>
          </cell>
          <cell r="K6216">
            <v>656095</v>
          </cell>
          <cell r="L6216" t="str">
            <v>T</v>
          </cell>
          <cell r="M6216">
            <v>500</v>
          </cell>
          <cell r="N6216" t="str">
            <v>E-1043</v>
          </cell>
          <cell r="O6216">
            <v>45642</v>
          </cell>
        </row>
        <row r="6217">
          <cell r="G6217" t="str">
            <v>24421963</v>
          </cell>
          <cell r="H6217" t="str">
            <v>Árubeszerzés</v>
          </cell>
          <cell r="I6217">
            <v>0</v>
          </cell>
          <cell r="J6217">
            <v>656095</v>
          </cell>
          <cell r="K6217">
            <v>0</v>
          </cell>
          <cell r="L6217" t="str">
            <v>T</v>
          </cell>
          <cell r="M6217">
            <v>500</v>
          </cell>
          <cell r="N6217" t="str">
            <v>E-1044</v>
          </cell>
          <cell r="O6217">
            <v>45642</v>
          </cell>
        </row>
        <row r="6218">
          <cell r="G6218" t="str">
            <v>INV-2024012110</v>
          </cell>
          <cell r="H6218" t="str">
            <v>Árubeszerzés</v>
          </cell>
          <cell r="I6218">
            <v>88131</v>
          </cell>
          <cell r="J6218">
            <v>0</v>
          </cell>
          <cell r="K6218">
            <v>88131</v>
          </cell>
          <cell r="L6218" t="str">
            <v>T</v>
          </cell>
          <cell r="M6218">
            <v>500</v>
          </cell>
          <cell r="N6218" t="str">
            <v>E-1064</v>
          </cell>
          <cell r="O6218">
            <v>45644</v>
          </cell>
        </row>
        <row r="6219">
          <cell r="G6219" t="str">
            <v>INV-2024012110</v>
          </cell>
          <cell r="H6219" t="str">
            <v>Árubeszerzés</v>
          </cell>
          <cell r="I6219">
            <v>5712279</v>
          </cell>
          <cell r="J6219">
            <v>0</v>
          </cell>
          <cell r="K6219">
            <v>5800410</v>
          </cell>
          <cell r="L6219" t="str">
            <v>T</v>
          </cell>
          <cell r="M6219">
            <v>500</v>
          </cell>
          <cell r="N6219" t="str">
            <v>E-1064</v>
          </cell>
          <cell r="O6219">
            <v>45644</v>
          </cell>
        </row>
        <row r="6220">
          <cell r="G6220" t="str">
            <v>INV-2024012110</v>
          </cell>
          <cell r="H6220" t="str">
            <v>Árubeszerzés</v>
          </cell>
          <cell r="I6220">
            <v>0</v>
          </cell>
          <cell r="J6220">
            <v>88131</v>
          </cell>
          <cell r="K6220">
            <v>5712279</v>
          </cell>
          <cell r="L6220" t="str">
            <v>T</v>
          </cell>
          <cell r="M6220">
            <v>500</v>
          </cell>
          <cell r="N6220" t="str">
            <v>E-1065</v>
          </cell>
          <cell r="O6220">
            <v>45644</v>
          </cell>
        </row>
        <row r="6221">
          <cell r="G6221" t="str">
            <v>INV-2024012110</v>
          </cell>
          <cell r="H6221" t="str">
            <v>Árubeszerzés</v>
          </cell>
          <cell r="I6221">
            <v>0</v>
          </cell>
          <cell r="J6221">
            <v>5712279</v>
          </cell>
          <cell r="K6221">
            <v>0</v>
          </cell>
          <cell r="L6221" t="str">
            <v>T</v>
          </cell>
          <cell r="M6221">
            <v>500</v>
          </cell>
          <cell r="N6221" t="str">
            <v>E-1065</v>
          </cell>
          <cell r="O6221">
            <v>45644</v>
          </cell>
        </row>
        <row r="6222">
          <cell r="G6222" t="str">
            <v>INV-2024012168</v>
          </cell>
          <cell r="H6222" t="str">
            <v>Árubeszerzés</v>
          </cell>
          <cell r="I6222">
            <v>3161301</v>
          </cell>
          <cell r="J6222">
            <v>0</v>
          </cell>
          <cell r="K6222">
            <v>3161301</v>
          </cell>
          <cell r="L6222" t="str">
            <v>T</v>
          </cell>
          <cell r="M6222">
            <v>500</v>
          </cell>
          <cell r="N6222" t="str">
            <v>E-1062</v>
          </cell>
          <cell r="O6222">
            <v>45644</v>
          </cell>
        </row>
        <row r="6223">
          <cell r="G6223" t="str">
            <v>INV-2024012168</v>
          </cell>
          <cell r="H6223" t="str">
            <v>Árubeszerzés</v>
          </cell>
          <cell r="I6223">
            <v>0</v>
          </cell>
          <cell r="J6223">
            <v>3161301</v>
          </cell>
          <cell r="K6223">
            <v>0</v>
          </cell>
          <cell r="L6223" t="str">
            <v>T</v>
          </cell>
          <cell r="M6223">
            <v>500</v>
          </cell>
          <cell r="N6223" t="str">
            <v>E-1063</v>
          </cell>
          <cell r="O6223">
            <v>45644</v>
          </cell>
        </row>
        <row r="6224">
          <cell r="G6224" t="str">
            <v>INV-2024012232</v>
          </cell>
          <cell r="H6224" t="str">
            <v>Árubeszerzés</v>
          </cell>
          <cell r="I6224">
            <v>6278378</v>
          </cell>
          <cell r="J6224">
            <v>0</v>
          </cell>
          <cell r="K6224">
            <v>6278378</v>
          </cell>
          <cell r="L6224" t="str">
            <v>T</v>
          </cell>
          <cell r="M6224">
            <v>500</v>
          </cell>
          <cell r="N6224" t="str">
            <v>E-1058</v>
          </cell>
          <cell r="O6224">
            <v>45644</v>
          </cell>
        </row>
        <row r="6225">
          <cell r="G6225" t="str">
            <v>INV-2024012232</v>
          </cell>
          <cell r="H6225" t="str">
            <v>Árubeszerzés</v>
          </cell>
          <cell r="I6225">
            <v>0</v>
          </cell>
          <cell r="J6225">
            <v>6278378</v>
          </cell>
          <cell r="K6225">
            <v>0</v>
          </cell>
          <cell r="L6225" t="str">
            <v>T</v>
          </cell>
          <cell r="M6225">
            <v>500</v>
          </cell>
          <cell r="N6225" t="str">
            <v>E-1059</v>
          </cell>
          <cell r="O6225">
            <v>45644</v>
          </cell>
        </row>
        <row r="6226">
          <cell r="G6226" t="str">
            <v>FAK-24009464</v>
          </cell>
          <cell r="H6226" t="str">
            <v>Árubeszerzés</v>
          </cell>
          <cell r="I6226">
            <v>0</v>
          </cell>
          <cell r="J6226">
            <v>5302</v>
          </cell>
          <cell r="K6226">
            <v>5302</v>
          </cell>
          <cell r="L6226" t="str">
            <v>K</v>
          </cell>
          <cell r="M6226">
            <v>500</v>
          </cell>
          <cell r="N6226" t="str">
            <v>E-1060</v>
          </cell>
          <cell r="O6226">
            <v>45644</v>
          </cell>
        </row>
        <row r="6227">
          <cell r="G6227" t="str">
            <v>FAK-24009464</v>
          </cell>
          <cell r="H6227" t="str">
            <v>Árubeszerzés</v>
          </cell>
          <cell r="I6227">
            <v>5302</v>
          </cell>
          <cell r="J6227">
            <v>0</v>
          </cell>
          <cell r="K6227">
            <v>0</v>
          </cell>
          <cell r="L6227" t="str">
            <v>T</v>
          </cell>
          <cell r="M6227">
            <v>500</v>
          </cell>
          <cell r="N6227" t="str">
            <v>E-1061</v>
          </cell>
          <cell r="O6227">
            <v>45644</v>
          </cell>
        </row>
        <row r="6228">
          <cell r="G6228" t="str">
            <v/>
          </cell>
          <cell r="H6228" t="str">
            <v>Időszak záró:</v>
          </cell>
          <cell r="I6228">
            <v>256159010</v>
          </cell>
          <cell r="J6228">
            <v>256159010</v>
          </cell>
          <cell r="K6228">
            <v>0</v>
          </cell>
          <cell r="L6228" t="str">
            <v>T</v>
          </cell>
          <cell r="M6228" t="str">
            <v/>
          </cell>
          <cell r="N6228" t="str">
            <v/>
          </cell>
          <cell r="O6228" t="str">
            <v/>
          </cell>
        </row>
        <row r="6229">
          <cell r="G6229" t="str">
            <v>VB1240060129</v>
          </cell>
          <cell r="H6229" t="str">
            <v>Alapanyag</v>
          </cell>
          <cell r="I6229">
            <v>0</v>
          </cell>
          <cell r="J6229">
            <v>613</v>
          </cell>
          <cell r="K6229">
            <v>613</v>
          </cell>
          <cell r="L6229" t="str">
            <v>K</v>
          </cell>
          <cell r="M6229">
            <v>500</v>
          </cell>
          <cell r="N6229" t="str">
            <v>E-829</v>
          </cell>
          <cell r="O6229">
            <v>45568</v>
          </cell>
        </row>
        <row r="6230">
          <cell r="G6230" t="str">
            <v>VB1240060129</v>
          </cell>
          <cell r="H6230" t="str">
            <v>Alapanyag</v>
          </cell>
          <cell r="I6230">
            <v>613</v>
          </cell>
          <cell r="J6230">
            <v>0</v>
          </cell>
          <cell r="K6230">
            <v>0</v>
          </cell>
          <cell r="L6230" t="str">
            <v>T</v>
          </cell>
          <cell r="M6230">
            <v>500</v>
          </cell>
          <cell r="N6230" t="str">
            <v>E-830</v>
          </cell>
          <cell r="O6230">
            <v>45568</v>
          </cell>
        </row>
        <row r="6231">
          <cell r="G6231" t="str">
            <v/>
          </cell>
          <cell r="H6231" t="str">
            <v>Időszak záró:</v>
          </cell>
          <cell r="I6231">
            <v>613</v>
          </cell>
          <cell r="J6231">
            <v>613</v>
          </cell>
          <cell r="K6231">
            <v>0</v>
          </cell>
          <cell r="L6231" t="str">
            <v>T</v>
          </cell>
          <cell r="M6231" t="str">
            <v/>
          </cell>
          <cell r="N6231" t="str">
            <v/>
          </cell>
          <cell r="O6231" t="str">
            <v/>
          </cell>
        </row>
        <row r="6232">
          <cell r="G6232" t="str">
            <v>22401237</v>
          </cell>
          <cell r="H6232" t="str">
            <v>Gépkocsi bérleti díj 07.31-11.13.</v>
          </cell>
          <cell r="I6232">
            <v>22947</v>
          </cell>
          <cell r="J6232">
            <v>0</v>
          </cell>
          <cell r="K6232">
            <v>22947</v>
          </cell>
          <cell r="L6232" t="str">
            <v>T</v>
          </cell>
          <cell r="M6232">
            <v>100</v>
          </cell>
          <cell r="N6232" t="str">
            <v>S-19</v>
          </cell>
          <cell r="O6232">
            <v>45308</v>
          </cell>
        </row>
        <row r="6233">
          <cell r="G6233" t="str">
            <v>22401238</v>
          </cell>
          <cell r="H6233" t="str">
            <v>Gépkocsi bérleti díj 07.31-11.13.</v>
          </cell>
          <cell r="I6233">
            <v>0</v>
          </cell>
          <cell r="J6233">
            <v>18533</v>
          </cell>
          <cell r="K6233">
            <v>4414</v>
          </cell>
          <cell r="L6233" t="str">
            <v>T</v>
          </cell>
          <cell r="M6233">
            <v>100</v>
          </cell>
          <cell r="N6233" t="str">
            <v>S-20</v>
          </cell>
          <cell r="O6233">
            <v>45308</v>
          </cell>
        </row>
        <row r="6234">
          <cell r="G6234" t="str">
            <v>2024/6891556/RENTAL</v>
          </cell>
          <cell r="H6234" t="str">
            <v>Gépkocsi bérleti díj 10.25-10.31.</v>
          </cell>
          <cell r="I6234">
            <v>0</v>
          </cell>
          <cell r="J6234">
            <v>4656</v>
          </cell>
          <cell r="K6234">
            <v>242</v>
          </cell>
          <cell r="L6234" t="str">
            <v>K</v>
          </cell>
          <cell r="M6234">
            <v>100</v>
          </cell>
          <cell r="N6234" t="str">
            <v>S-54</v>
          </cell>
          <cell r="O6234">
            <v>45316</v>
          </cell>
        </row>
        <row r="6235">
          <cell r="G6235" t="str">
            <v>2024/6891557/RENTAL</v>
          </cell>
          <cell r="H6235" t="str">
            <v>Gépkocsi bérleti díj 2023/11</v>
          </cell>
          <cell r="I6235">
            <v>0</v>
          </cell>
          <cell r="J6235">
            <v>20618</v>
          </cell>
          <cell r="K6235">
            <v>20860</v>
          </cell>
          <cell r="L6235" t="str">
            <v>K</v>
          </cell>
          <cell r="M6235">
            <v>100</v>
          </cell>
          <cell r="N6235" t="str">
            <v>S-55</v>
          </cell>
          <cell r="O6235">
            <v>45316</v>
          </cell>
        </row>
        <row r="6236">
          <cell r="G6236" t="str">
            <v>2024/6891558/RENTAL</v>
          </cell>
          <cell r="H6236" t="str">
            <v>Gépkocsi bérleti díj 2023/12</v>
          </cell>
          <cell r="I6236">
            <v>0</v>
          </cell>
          <cell r="J6236">
            <v>20618</v>
          </cell>
          <cell r="K6236">
            <v>41478</v>
          </cell>
          <cell r="L6236" t="str">
            <v>K</v>
          </cell>
          <cell r="M6236">
            <v>100</v>
          </cell>
          <cell r="N6236" t="str">
            <v>S-56</v>
          </cell>
          <cell r="O6236">
            <v>45316</v>
          </cell>
        </row>
        <row r="6237">
          <cell r="G6237" t="str">
            <v>SZA00086/2024</v>
          </cell>
          <cell r="H6237" t="str">
            <v>Bérszámfejtés 2023/12</v>
          </cell>
          <cell r="I6237">
            <v>8910</v>
          </cell>
          <cell r="J6237">
            <v>0</v>
          </cell>
          <cell r="K6237">
            <v>32568</v>
          </cell>
          <cell r="L6237" t="str">
            <v>K</v>
          </cell>
          <cell r="M6237">
            <v>100</v>
          </cell>
          <cell r="N6237" t="str">
            <v>S-74</v>
          </cell>
          <cell r="O6237">
            <v>45321</v>
          </cell>
        </row>
        <row r="6238">
          <cell r="G6238" t="str">
            <v>2024/00114</v>
          </cell>
          <cell r="H6238" t="str">
            <v>Közüzemi díjak 2023/12</v>
          </cell>
          <cell r="I6238">
            <v>11954</v>
          </cell>
          <cell r="J6238">
            <v>0</v>
          </cell>
          <cell r="K6238">
            <v>20614</v>
          </cell>
          <cell r="L6238" t="str">
            <v>K</v>
          </cell>
          <cell r="M6238">
            <v>100</v>
          </cell>
          <cell r="N6238" t="str">
            <v>S-75</v>
          </cell>
          <cell r="O6238">
            <v>45322</v>
          </cell>
        </row>
        <row r="6239">
          <cell r="G6239" t="str">
            <v>304977433</v>
          </cell>
          <cell r="H6239" t="str">
            <v>Hulladékkezelés IV.név</v>
          </cell>
          <cell r="I6239">
            <v>5126</v>
          </cell>
          <cell r="J6239">
            <v>0</v>
          </cell>
          <cell r="K6239">
            <v>15488</v>
          </cell>
          <cell r="L6239" t="str">
            <v>K</v>
          </cell>
          <cell r="M6239">
            <v>100</v>
          </cell>
          <cell r="N6239" t="str">
            <v>S-91</v>
          </cell>
          <cell r="O6239">
            <v>45323</v>
          </cell>
        </row>
        <row r="6240">
          <cell r="G6240" t="str">
            <v>102315679</v>
          </cell>
          <cell r="H6240" t="str">
            <v>Raktározás 2023/12</v>
          </cell>
          <cell r="I6240">
            <v>340037</v>
          </cell>
          <cell r="J6240">
            <v>0</v>
          </cell>
          <cell r="K6240">
            <v>324549</v>
          </cell>
          <cell r="L6240" t="str">
            <v>T</v>
          </cell>
          <cell r="M6240">
            <v>100</v>
          </cell>
          <cell r="N6240" t="str">
            <v>S-108</v>
          </cell>
          <cell r="O6240">
            <v>45327</v>
          </cell>
        </row>
        <row r="6241">
          <cell r="G6241" t="str">
            <v>5500023054</v>
          </cell>
          <cell r="H6241" t="str">
            <v>EPR díj IV.név</v>
          </cell>
          <cell r="I6241">
            <v>8746</v>
          </cell>
          <cell r="J6241">
            <v>0</v>
          </cell>
          <cell r="K6241">
            <v>333295</v>
          </cell>
          <cell r="L6241" t="str">
            <v>T</v>
          </cell>
          <cell r="M6241">
            <v>100</v>
          </cell>
          <cell r="N6241" t="str">
            <v>S-138</v>
          </cell>
          <cell r="O6241">
            <v>45348</v>
          </cell>
        </row>
        <row r="6242">
          <cell r="G6242" t="str">
            <v>5400023393</v>
          </cell>
          <cell r="H6242" t="str">
            <v>EPR díj IV.név</v>
          </cell>
          <cell r="I6242">
            <v>403256</v>
          </cell>
          <cell r="J6242">
            <v>0</v>
          </cell>
          <cell r="K6242">
            <v>736551</v>
          </cell>
          <cell r="L6242" t="str">
            <v>T</v>
          </cell>
          <cell r="M6242">
            <v>100</v>
          </cell>
          <cell r="N6242" t="str">
            <v>S-139</v>
          </cell>
          <cell r="O6242">
            <v>45348</v>
          </cell>
        </row>
        <row r="6243">
          <cell r="G6243" t="str">
            <v>22401238</v>
          </cell>
          <cell r="H6243" t="str">
            <v>Gépkocsi bérleti díj 07.31-11.13.</v>
          </cell>
          <cell r="I6243">
            <v>18533</v>
          </cell>
          <cell r="J6243">
            <v>0</v>
          </cell>
          <cell r="K6243">
            <v>755084</v>
          </cell>
          <cell r="L6243" t="str">
            <v>T</v>
          </cell>
          <cell r="M6243">
            <v>500</v>
          </cell>
          <cell r="N6243" t="str">
            <v>E-38</v>
          </cell>
          <cell r="O6243">
            <v>45308</v>
          </cell>
        </row>
        <row r="6244">
          <cell r="G6244" t="str">
            <v>22401238</v>
          </cell>
          <cell r="H6244" t="str">
            <v>Gépkocsi bérleti díj 07.31-11.13.</v>
          </cell>
          <cell r="I6244">
            <v>0</v>
          </cell>
          <cell r="J6244">
            <v>0</v>
          </cell>
          <cell r="K6244">
            <v>755084</v>
          </cell>
          <cell r="L6244" t="str">
            <v>T</v>
          </cell>
          <cell r="M6244">
            <v>500</v>
          </cell>
          <cell r="N6244" t="str">
            <v>E-38</v>
          </cell>
          <cell r="O6244">
            <v>45308</v>
          </cell>
        </row>
        <row r="6245">
          <cell r="G6245" t="str">
            <v>22401236</v>
          </cell>
          <cell r="H6245" t="str">
            <v>Gépkocsi bérleti díj 2024/02</v>
          </cell>
          <cell r="I6245">
            <v>0</v>
          </cell>
          <cell r="J6245">
            <v>0</v>
          </cell>
          <cell r="K6245">
            <v>755084</v>
          </cell>
          <cell r="L6245" t="str">
            <v>T</v>
          </cell>
          <cell r="M6245">
            <v>500</v>
          </cell>
          <cell r="N6245" t="str">
            <v>E-39</v>
          </cell>
          <cell r="O6245">
            <v>45308</v>
          </cell>
        </row>
        <row r="6246">
          <cell r="G6246" t="str">
            <v>22401236</v>
          </cell>
          <cell r="H6246" t="str">
            <v>Gépkocsi bérleti díj 2024/02</v>
          </cell>
          <cell r="I6246">
            <v>0</v>
          </cell>
          <cell r="J6246">
            <v>134052</v>
          </cell>
          <cell r="K6246">
            <v>621032</v>
          </cell>
          <cell r="L6246" t="str">
            <v>T</v>
          </cell>
          <cell r="M6246">
            <v>500</v>
          </cell>
          <cell r="N6246" t="str">
            <v>E-39</v>
          </cell>
          <cell r="O6246">
            <v>45308</v>
          </cell>
        </row>
        <row r="6247">
          <cell r="G6247" t="str">
            <v>22401236</v>
          </cell>
          <cell r="H6247" t="str">
            <v>Gépkocsi bérleti díj 2024/02</v>
          </cell>
          <cell r="I6247">
            <v>0</v>
          </cell>
          <cell r="J6247">
            <v>0</v>
          </cell>
          <cell r="K6247">
            <v>621032</v>
          </cell>
          <cell r="L6247" t="str">
            <v>T</v>
          </cell>
          <cell r="M6247">
            <v>500</v>
          </cell>
          <cell r="N6247" t="str">
            <v>E-39</v>
          </cell>
          <cell r="O6247">
            <v>45308</v>
          </cell>
        </row>
        <row r="6248">
          <cell r="G6248" t="str">
            <v>2024/6891554/RENTAL</v>
          </cell>
          <cell r="H6248" t="str">
            <v>Gépkocsi bérleti díj 2024/02</v>
          </cell>
          <cell r="I6248">
            <v>0</v>
          </cell>
          <cell r="J6248">
            <v>0</v>
          </cell>
          <cell r="K6248">
            <v>621032</v>
          </cell>
          <cell r="L6248" t="str">
            <v>T</v>
          </cell>
          <cell r="M6248">
            <v>500</v>
          </cell>
          <cell r="N6248" t="str">
            <v>E-55</v>
          </cell>
          <cell r="O6248">
            <v>45316</v>
          </cell>
        </row>
        <row r="6249">
          <cell r="G6249" t="str">
            <v>2024/6891554/RENTAL</v>
          </cell>
          <cell r="H6249" t="str">
            <v>Gépkocsi bérleti díj 2024/02</v>
          </cell>
          <cell r="I6249">
            <v>0</v>
          </cell>
          <cell r="J6249">
            <v>32582</v>
          </cell>
          <cell r="K6249">
            <v>588450</v>
          </cell>
          <cell r="L6249" t="str">
            <v>T</v>
          </cell>
          <cell r="M6249">
            <v>500</v>
          </cell>
          <cell r="N6249" t="str">
            <v>E-55</v>
          </cell>
          <cell r="O6249">
            <v>45316</v>
          </cell>
        </row>
        <row r="6250">
          <cell r="G6250" t="str">
            <v>2024/6891554/RENTAL</v>
          </cell>
          <cell r="H6250" t="str">
            <v>Gépkocsi bérleti díj 2024/02</v>
          </cell>
          <cell r="I6250">
            <v>0</v>
          </cell>
          <cell r="J6250">
            <v>0</v>
          </cell>
          <cell r="K6250">
            <v>588450</v>
          </cell>
          <cell r="L6250" t="str">
            <v>T</v>
          </cell>
          <cell r="M6250">
            <v>500</v>
          </cell>
          <cell r="N6250" t="str">
            <v>E-55</v>
          </cell>
          <cell r="O6250">
            <v>45316</v>
          </cell>
        </row>
        <row r="6251">
          <cell r="G6251" t="str">
            <v>2024/6891556/RENTAL</v>
          </cell>
          <cell r="H6251" t="str">
            <v>Gépkocsi bérleti díj 10.25-10.31.</v>
          </cell>
          <cell r="I6251">
            <v>4656</v>
          </cell>
          <cell r="J6251">
            <v>0</v>
          </cell>
          <cell r="K6251">
            <v>593106</v>
          </cell>
          <cell r="L6251" t="str">
            <v>T</v>
          </cell>
          <cell r="M6251">
            <v>500</v>
          </cell>
          <cell r="N6251" t="str">
            <v>E-56</v>
          </cell>
          <cell r="O6251">
            <v>45316</v>
          </cell>
        </row>
        <row r="6252">
          <cell r="G6252" t="str">
            <v>2024/6891556/RENTAL</v>
          </cell>
          <cell r="H6252" t="str">
            <v>Gépkocsi bérleti díj 10.25-10.31.</v>
          </cell>
          <cell r="I6252">
            <v>0</v>
          </cell>
          <cell r="J6252">
            <v>0</v>
          </cell>
          <cell r="K6252">
            <v>593106</v>
          </cell>
          <cell r="L6252" t="str">
            <v>T</v>
          </cell>
          <cell r="M6252">
            <v>500</v>
          </cell>
          <cell r="N6252" t="str">
            <v>E-56</v>
          </cell>
          <cell r="O6252">
            <v>45316</v>
          </cell>
        </row>
        <row r="6253">
          <cell r="G6253" t="str">
            <v>2024/6891557/RENTAL</v>
          </cell>
          <cell r="H6253" t="str">
            <v>Gépkocsi bérleti díj 2023/11</v>
          </cell>
          <cell r="I6253">
            <v>20618</v>
          </cell>
          <cell r="J6253">
            <v>0</v>
          </cell>
          <cell r="K6253">
            <v>613724</v>
          </cell>
          <cell r="L6253" t="str">
            <v>T</v>
          </cell>
          <cell r="M6253">
            <v>500</v>
          </cell>
          <cell r="N6253" t="str">
            <v>E-57</v>
          </cell>
          <cell r="O6253">
            <v>45316</v>
          </cell>
        </row>
        <row r="6254">
          <cell r="G6254" t="str">
            <v>2024/6891557/RENTAL</v>
          </cell>
          <cell r="H6254" t="str">
            <v>Gépkocsi bérleti díj 2023/11</v>
          </cell>
          <cell r="I6254">
            <v>0</v>
          </cell>
          <cell r="J6254">
            <v>0</v>
          </cell>
          <cell r="K6254">
            <v>613724</v>
          </cell>
          <cell r="L6254" t="str">
            <v>T</v>
          </cell>
          <cell r="M6254">
            <v>500</v>
          </cell>
          <cell r="N6254" t="str">
            <v>E-57</v>
          </cell>
          <cell r="O6254">
            <v>45316</v>
          </cell>
        </row>
        <row r="6255">
          <cell r="G6255" t="str">
            <v>2024/6891558/RENTAL</v>
          </cell>
          <cell r="H6255" t="str">
            <v>Gépkocsi bérleti díj 2023/12</v>
          </cell>
          <cell r="I6255">
            <v>20618</v>
          </cell>
          <cell r="J6255">
            <v>0</v>
          </cell>
          <cell r="K6255">
            <v>634342</v>
          </cell>
          <cell r="L6255" t="str">
            <v>T</v>
          </cell>
          <cell r="M6255">
            <v>500</v>
          </cell>
          <cell r="N6255" t="str">
            <v>E-58</v>
          </cell>
          <cell r="O6255">
            <v>45316</v>
          </cell>
        </row>
        <row r="6256">
          <cell r="G6256" t="str">
            <v>2024/6891558/RENTAL</v>
          </cell>
          <cell r="H6256" t="str">
            <v>Gépkocsi bérleti díj 2023/12</v>
          </cell>
          <cell r="I6256">
            <v>0</v>
          </cell>
          <cell r="J6256">
            <v>0</v>
          </cell>
          <cell r="K6256">
            <v>634342</v>
          </cell>
          <cell r="L6256" t="str">
            <v>T</v>
          </cell>
          <cell r="M6256">
            <v>500</v>
          </cell>
          <cell r="N6256" t="str">
            <v>E-58</v>
          </cell>
          <cell r="O6256">
            <v>45316</v>
          </cell>
        </row>
        <row r="6257">
          <cell r="G6257" t="str">
            <v>2024/6891559/RENTAL</v>
          </cell>
          <cell r="H6257" t="str">
            <v>Gépkocsi bérleti díj 01.11-01.31.</v>
          </cell>
          <cell r="I6257">
            <v>0</v>
          </cell>
          <cell r="J6257">
            <v>0</v>
          </cell>
          <cell r="K6257">
            <v>634342</v>
          </cell>
          <cell r="L6257" t="str">
            <v>T</v>
          </cell>
          <cell r="M6257">
            <v>500</v>
          </cell>
          <cell r="N6257" t="str">
            <v>E-59</v>
          </cell>
          <cell r="O6257">
            <v>45316</v>
          </cell>
        </row>
        <row r="6258">
          <cell r="G6258" t="str">
            <v>2024/6891559/RENTAL</v>
          </cell>
          <cell r="H6258" t="str">
            <v>Gépkocsi bérleti díj 01.11-01.31.</v>
          </cell>
          <cell r="I6258">
            <v>20712</v>
          </cell>
          <cell r="J6258">
            <v>0</v>
          </cell>
          <cell r="K6258">
            <v>655054</v>
          </cell>
          <cell r="L6258" t="str">
            <v>T</v>
          </cell>
          <cell r="M6258">
            <v>500</v>
          </cell>
          <cell r="N6258" t="str">
            <v>E-59</v>
          </cell>
          <cell r="O6258">
            <v>45316</v>
          </cell>
        </row>
        <row r="6259">
          <cell r="G6259" t="str">
            <v>2024/6891559/RENTAL</v>
          </cell>
          <cell r="H6259" t="str">
            <v>Gépkocsi bérleti díj 01.11-01.31.</v>
          </cell>
          <cell r="I6259">
            <v>0</v>
          </cell>
          <cell r="J6259">
            <v>0</v>
          </cell>
          <cell r="K6259">
            <v>655054</v>
          </cell>
          <cell r="L6259" t="str">
            <v>T</v>
          </cell>
          <cell r="M6259">
            <v>500</v>
          </cell>
          <cell r="N6259" t="str">
            <v>E-59</v>
          </cell>
          <cell r="O6259">
            <v>45316</v>
          </cell>
        </row>
        <row r="6260">
          <cell r="G6260" t="str">
            <v>2024/6891559/RENTAL</v>
          </cell>
          <cell r="H6260" t="str">
            <v>Gépkocsi bérleti díj 01.11-01.31.</v>
          </cell>
          <cell r="I6260">
            <v>0</v>
          </cell>
          <cell r="J6260">
            <v>20712</v>
          </cell>
          <cell r="K6260">
            <v>634342</v>
          </cell>
          <cell r="L6260" t="str">
            <v>T</v>
          </cell>
          <cell r="M6260">
            <v>100</v>
          </cell>
          <cell r="N6260" t="str">
            <v>S-57</v>
          </cell>
          <cell r="O6260">
            <v>45316</v>
          </cell>
        </row>
        <row r="6261">
          <cell r="G6261" t="str">
            <v>2024-27</v>
          </cell>
          <cell r="H6261" t="str">
            <v>Könyvvizsgálat 2024/01</v>
          </cell>
          <cell r="I6261">
            <v>27000</v>
          </cell>
          <cell r="J6261">
            <v>0</v>
          </cell>
          <cell r="K6261">
            <v>661342</v>
          </cell>
          <cell r="L6261" t="str">
            <v>T</v>
          </cell>
          <cell r="M6261">
            <v>100</v>
          </cell>
          <cell r="N6261" t="str">
            <v>S-79</v>
          </cell>
          <cell r="O6261">
            <v>45322</v>
          </cell>
        </row>
        <row r="6262">
          <cell r="G6262" t="str">
            <v>102400940</v>
          </cell>
          <cell r="H6262" t="str">
            <v>Raktározás 2024/01</v>
          </cell>
          <cell r="I6262">
            <v>390543</v>
          </cell>
          <cell r="J6262">
            <v>0</v>
          </cell>
          <cell r="K6262">
            <v>1051885</v>
          </cell>
          <cell r="L6262" t="str">
            <v>T</v>
          </cell>
          <cell r="M6262">
            <v>100</v>
          </cell>
          <cell r="N6262" t="str">
            <v>S-98</v>
          </cell>
          <cell r="O6262">
            <v>45327</v>
          </cell>
        </row>
        <row r="6263">
          <cell r="G6263" t="str">
            <v>102401061</v>
          </cell>
          <cell r="H6263" t="str">
            <v>Paletta cseredíj 2024/01</v>
          </cell>
          <cell r="I6263">
            <v>6683</v>
          </cell>
          <cell r="J6263">
            <v>0</v>
          </cell>
          <cell r="K6263">
            <v>1058568</v>
          </cell>
          <cell r="L6263" t="str">
            <v>T</v>
          </cell>
          <cell r="M6263">
            <v>100</v>
          </cell>
          <cell r="N6263" t="str">
            <v>S-99</v>
          </cell>
          <cell r="O6263">
            <v>45327</v>
          </cell>
        </row>
        <row r="6264">
          <cell r="G6264" t="str">
            <v>24000023X200001</v>
          </cell>
          <cell r="H6264" t="str">
            <v>Szállítási költség 2024/01</v>
          </cell>
          <cell r="I6264">
            <v>4050</v>
          </cell>
          <cell r="J6264">
            <v>0</v>
          </cell>
          <cell r="K6264">
            <v>1062618</v>
          </cell>
          <cell r="L6264" t="str">
            <v>T</v>
          </cell>
          <cell r="M6264">
            <v>100</v>
          </cell>
          <cell r="N6264" t="str">
            <v>S-100</v>
          </cell>
          <cell r="O6264">
            <v>45327</v>
          </cell>
        </row>
        <row r="6265">
          <cell r="G6265" t="str">
            <v>102400703</v>
          </cell>
          <cell r="H6265" t="str">
            <v>Szállítási költség 01.16-01.31.</v>
          </cell>
          <cell r="I6265">
            <v>3397</v>
          </cell>
          <cell r="J6265">
            <v>0</v>
          </cell>
          <cell r="K6265">
            <v>1066015</v>
          </cell>
          <cell r="L6265" t="str">
            <v>T</v>
          </cell>
          <cell r="M6265">
            <v>100</v>
          </cell>
          <cell r="N6265" t="str">
            <v>S-103</v>
          </cell>
          <cell r="O6265">
            <v>45327</v>
          </cell>
        </row>
        <row r="6266">
          <cell r="G6266" t="str">
            <v>SZA00145/2024</v>
          </cell>
          <cell r="H6266" t="str">
            <v>Számviteli tevékenység 2024/01</v>
          </cell>
          <cell r="I6266">
            <v>148500</v>
          </cell>
          <cell r="J6266">
            <v>0</v>
          </cell>
          <cell r="K6266">
            <v>1214515</v>
          </cell>
          <cell r="L6266" t="str">
            <v>T</v>
          </cell>
          <cell r="M6266">
            <v>100</v>
          </cell>
          <cell r="N6266" t="str">
            <v>S-104</v>
          </cell>
          <cell r="O6266">
            <v>45327</v>
          </cell>
        </row>
        <row r="6267">
          <cell r="G6267" t="str">
            <v>V/24/02611</v>
          </cell>
          <cell r="H6267" t="str">
            <v>Távfelügyelet 2024/01</v>
          </cell>
          <cell r="I6267">
            <v>2169</v>
          </cell>
          <cell r="J6267">
            <v>0</v>
          </cell>
          <cell r="K6267">
            <v>1216684</v>
          </cell>
          <cell r="L6267" t="str">
            <v>T</v>
          </cell>
          <cell r="M6267">
            <v>100</v>
          </cell>
          <cell r="N6267" t="str">
            <v>S-107</v>
          </cell>
          <cell r="O6267">
            <v>45327</v>
          </cell>
        </row>
        <row r="6268">
          <cell r="G6268" t="str">
            <v>KSZ2400379</v>
          </cell>
          <cell r="H6268" t="str">
            <v>IT szolgáltatás 2024/01</v>
          </cell>
          <cell r="I6268">
            <v>1567</v>
          </cell>
          <cell r="J6268">
            <v>0</v>
          </cell>
          <cell r="K6268">
            <v>1218251</v>
          </cell>
          <cell r="L6268" t="str">
            <v>T</v>
          </cell>
          <cell r="M6268">
            <v>100</v>
          </cell>
          <cell r="N6268" t="str">
            <v>S-109</v>
          </cell>
          <cell r="O6268">
            <v>45330</v>
          </cell>
        </row>
        <row r="6269">
          <cell r="G6269" t="str">
            <v>SZA00165/2024</v>
          </cell>
          <cell r="H6269" t="str">
            <v>Bérszámfejtés 2024/01</v>
          </cell>
          <cell r="I6269">
            <v>10800</v>
          </cell>
          <cell r="J6269">
            <v>0</v>
          </cell>
          <cell r="K6269">
            <v>1229051</v>
          </cell>
          <cell r="L6269" t="str">
            <v>T</v>
          </cell>
          <cell r="M6269">
            <v>100</v>
          </cell>
          <cell r="N6269" t="str">
            <v>S-115</v>
          </cell>
          <cell r="O6269">
            <v>45336</v>
          </cell>
        </row>
        <row r="6270">
          <cell r="G6270" t="str">
            <v>5120240002753976</v>
          </cell>
          <cell r="H6270" t="str">
            <v>Internetköltség 2024/01</v>
          </cell>
          <cell r="I6270">
            <v>2669</v>
          </cell>
          <cell r="J6270">
            <v>0</v>
          </cell>
          <cell r="K6270">
            <v>1231720</v>
          </cell>
          <cell r="L6270" t="str">
            <v>T</v>
          </cell>
          <cell r="M6270">
            <v>100</v>
          </cell>
          <cell r="N6270" t="str">
            <v>S-124</v>
          </cell>
          <cell r="O6270">
            <v>45343</v>
          </cell>
        </row>
        <row r="6271">
          <cell r="G6271" t="str">
            <v>5120240002753976</v>
          </cell>
          <cell r="H6271" t="str">
            <v>Telefonköltség 2024/01</v>
          </cell>
          <cell r="I6271">
            <v>12388</v>
          </cell>
          <cell r="J6271">
            <v>0</v>
          </cell>
          <cell r="K6271">
            <v>1244108</v>
          </cell>
          <cell r="L6271" t="str">
            <v>T</v>
          </cell>
          <cell r="M6271">
            <v>100</v>
          </cell>
          <cell r="N6271" t="str">
            <v>S-124</v>
          </cell>
          <cell r="O6271">
            <v>45343</v>
          </cell>
        </row>
        <row r="6272">
          <cell r="G6272" t="str">
            <v>2024/00220</v>
          </cell>
          <cell r="H6272" t="str">
            <v>Közüzemi díjak 2024/01</v>
          </cell>
          <cell r="I6272">
            <v>31498</v>
          </cell>
          <cell r="J6272">
            <v>0</v>
          </cell>
          <cell r="K6272">
            <v>1275606</v>
          </cell>
          <cell r="L6272" t="str">
            <v>T</v>
          </cell>
          <cell r="M6272">
            <v>100</v>
          </cell>
          <cell r="N6272" t="str">
            <v>S-137</v>
          </cell>
          <cell r="O6272">
            <v>45348</v>
          </cell>
        </row>
        <row r="6273">
          <cell r="G6273" t="str">
            <v>102315679</v>
          </cell>
          <cell r="H6273" t="str">
            <v>Raktározás 2023/12</v>
          </cell>
          <cell r="I6273">
            <v>0</v>
          </cell>
          <cell r="J6273">
            <v>340037</v>
          </cell>
          <cell r="K6273">
            <v>935569</v>
          </cell>
          <cell r="L6273" t="str">
            <v>T</v>
          </cell>
          <cell r="M6273">
            <v>500</v>
          </cell>
          <cell r="N6273" t="str">
            <v>E-114</v>
          </cell>
          <cell r="O6273">
            <v>45327</v>
          </cell>
        </row>
        <row r="6274">
          <cell r="G6274" t="str">
            <v>2024-27</v>
          </cell>
          <cell r="H6274" t="str">
            <v>Könyvvizsgálat 2024/01</v>
          </cell>
          <cell r="I6274">
            <v>0</v>
          </cell>
          <cell r="J6274">
            <v>27000</v>
          </cell>
          <cell r="K6274">
            <v>908569</v>
          </cell>
          <cell r="L6274" t="str">
            <v>T</v>
          </cell>
          <cell r="M6274">
            <v>500</v>
          </cell>
          <cell r="N6274" t="str">
            <v>E-71</v>
          </cell>
          <cell r="O6274">
            <v>45322</v>
          </cell>
        </row>
        <row r="6275">
          <cell r="G6275" t="str">
            <v>SZA00086/2024</v>
          </cell>
          <cell r="H6275" t="str">
            <v>Bérszámfejtés 2023/12</v>
          </cell>
          <cell r="I6275">
            <v>0</v>
          </cell>
          <cell r="J6275">
            <v>8910</v>
          </cell>
          <cell r="K6275">
            <v>899659</v>
          </cell>
          <cell r="L6275" t="str">
            <v>T</v>
          </cell>
          <cell r="M6275">
            <v>500</v>
          </cell>
          <cell r="N6275" t="str">
            <v>E-68</v>
          </cell>
          <cell r="O6275">
            <v>45321</v>
          </cell>
        </row>
        <row r="6276">
          <cell r="G6276" t="str">
            <v>SZA00145/2024</v>
          </cell>
          <cell r="H6276" t="str">
            <v>Számviteli tevékenység 2024/01</v>
          </cell>
          <cell r="I6276">
            <v>0</v>
          </cell>
          <cell r="J6276">
            <v>148500</v>
          </cell>
          <cell r="K6276">
            <v>751159</v>
          </cell>
          <cell r="L6276" t="str">
            <v>T</v>
          </cell>
          <cell r="M6276">
            <v>500</v>
          </cell>
          <cell r="N6276" t="str">
            <v>E-108</v>
          </cell>
          <cell r="O6276">
            <v>45327</v>
          </cell>
        </row>
        <row r="6277">
          <cell r="G6277" t="str">
            <v>2024011</v>
          </cell>
          <cell r="H6277" t="str">
            <v>Szoftvertámogatás 2024/03</v>
          </cell>
          <cell r="I6277">
            <v>0</v>
          </cell>
          <cell r="J6277">
            <v>24300</v>
          </cell>
          <cell r="K6277">
            <v>726859</v>
          </cell>
          <cell r="L6277" t="str">
            <v>T</v>
          </cell>
          <cell r="M6277">
            <v>500</v>
          </cell>
          <cell r="N6277" t="str">
            <v>E-125</v>
          </cell>
          <cell r="O6277">
            <v>45336</v>
          </cell>
        </row>
        <row r="6278">
          <cell r="G6278" t="str">
            <v>304977433</v>
          </cell>
          <cell r="H6278" t="str">
            <v>Hulladékkezelés IV.név</v>
          </cell>
          <cell r="I6278">
            <v>0</v>
          </cell>
          <cell r="J6278">
            <v>5126</v>
          </cell>
          <cell r="K6278">
            <v>721733</v>
          </cell>
          <cell r="L6278" t="str">
            <v>T</v>
          </cell>
          <cell r="M6278">
            <v>500</v>
          </cell>
          <cell r="N6278" t="str">
            <v>E-99</v>
          </cell>
          <cell r="O6278">
            <v>45323</v>
          </cell>
        </row>
        <row r="6279">
          <cell r="G6279" t="str">
            <v>24000023X200001</v>
          </cell>
          <cell r="H6279" t="str">
            <v>Szállítási költség 2024/01</v>
          </cell>
          <cell r="I6279">
            <v>0</v>
          </cell>
          <cell r="J6279">
            <v>4050</v>
          </cell>
          <cell r="K6279">
            <v>717683</v>
          </cell>
          <cell r="L6279" t="str">
            <v>T</v>
          </cell>
          <cell r="M6279">
            <v>500</v>
          </cell>
          <cell r="N6279" t="str">
            <v>E-106</v>
          </cell>
          <cell r="O6279">
            <v>45327</v>
          </cell>
        </row>
        <row r="6280">
          <cell r="G6280" t="str">
            <v>22401237</v>
          </cell>
          <cell r="H6280" t="str">
            <v>Gépkocsi bérleti díj 07.31-11.13.</v>
          </cell>
          <cell r="I6280">
            <v>0</v>
          </cell>
          <cell r="J6280">
            <v>22947</v>
          </cell>
          <cell r="K6280">
            <v>694736</v>
          </cell>
          <cell r="L6280" t="str">
            <v>T</v>
          </cell>
          <cell r="M6280">
            <v>500</v>
          </cell>
          <cell r="N6280" t="str">
            <v>E-37</v>
          </cell>
          <cell r="O6280">
            <v>45308</v>
          </cell>
        </row>
        <row r="6281">
          <cell r="G6281" t="str">
            <v>22401237</v>
          </cell>
          <cell r="H6281" t="str">
            <v>Gépkocsi bérleti díj 07.31-11.13.</v>
          </cell>
          <cell r="I6281">
            <v>0</v>
          </cell>
          <cell r="J6281">
            <v>0</v>
          </cell>
          <cell r="K6281">
            <v>694736</v>
          </cell>
          <cell r="L6281" t="str">
            <v>T</v>
          </cell>
          <cell r="M6281">
            <v>500</v>
          </cell>
          <cell r="N6281" t="str">
            <v>E-37</v>
          </cell>
          <cell r="O6281">
            <v>45308</v>
          </cell>
        </row>
        <row r="6282">
          <cell r="G6282" t="str">
            <v>2024/00114</v>
          </cell>
          <cell r="H6282" t="str">
            <v>Közüzemi díjak 2023/12</v>
          </cell>
          <cell r="I6282">
            <v>0</v>
          </cell>
          <cell r="J6282">
            <v>11954</v>
          </cell>
          <cell r="K6282">
            <v>682782</v>
          </cell>
          <cell r="L6282" t="str">
            <v>T</v>
          </cell>
          <cell r="M6282">
            <v>500</v>
          </cell>
          <cell r="N6282" t="str">
            <v>E-70</v>
          </cell>
          <cell r="O6282">
            <v>45322</v>
          </cell>
        </row>
        <row r="6283">
          <cell r="G6283" t="str">
            <v>KSZ2400379</v>
          </cell>
          <cell r="H6283" t="str">
            <v>IT szolgáltatás 2024/01</v>
          </cell>
          <cell r="I6283">
            <v>0</v>
          </cell>
          <cell r="J6283">
            <v>1567</v>
          </cell>
          <cell r="K6283">
            <v>681215</v>
          </cell>
          <cell r="L6283" t="str">
            <v>T</v>
          </cell>
          <cell r="M6283">
            <v>500</v>
          </cell>
          <cell r="N6283" t="str">
            <v>E-120</v>
          </cell>
          <cell r="O6283">
            <v>45330</v>
          </cell>
        </row>
        <row r="6284">
          <cell r="G6284" t="str">
            <v>22404298</v>
          </cell>
          <cell r="H6284" t="str">
            <v>Gépkocsi bérleti díj 2024/03</v>
          </cell>
          <cell r="I6284">
            <v>0</v>
          </cell>
          <cell r="J6284">
            <v>0</v>
          </cell>
          <cell r="K6284">
            <v>681215</v>
          </cell>
          <cell r="L6284" t="str">
            <v>T</v>
          </cell>
          <cell r="M6284">
            <v>500</v>
          </cell>
          <cell r="N6284" t="str">
            <v>E-130</v>
          </cell>
          <cell r="O6284">
            <v>45344</v>
          </cell>
        </row>
        <row r="6285">
          <cell r="G6285" t="str">
            <v>22404298</v>
          </cell>
          <cell r="H6285" t="str">
            <v>Gépkocsi bérleti díj 2024/03</v>
          </cell>
          <cell r="I6285">
            <v>0</v>
          </cell>
          <cell r="J6285">
            <v>134052</v>
          </cell>
          <cell r="K6285">
            <v>547163</v>
          </cell>
          <cell r="L6285" t="str">
            <v>T</v>
          </cell>
          <cell r="M6285">
            <v>500</v>
          </cell>
          <cell r="N6285" t="str">
            <v>E-130</v>
          </cell>
          <cell r="O6285">
            <v>45344</v>
          </cell>
        </row>
        <row r="6286">
          <cell r="G6286" t="str">
            <v>22404298</v>
          </cell>
          <cell r="H6286" t="str">
            <v>Gépkocsi bérleti díj 2024/03</v>
          </cell>
          <cell r="I6286">
            <v>0</v>
          </cell>
          <cell r="J6286">
            <v>0</v>
          </cell>
          <cell r="K6286">
            <v>547163</v>
          </cell>
          <cell r="L6286" t="str">
            <v>T</v>
          </cell>
          <cell r="M6286">
            <v>500</v>
          </cell>
          <cell r="N6286" t="str">
            <v>E-130</v>
          </cell>
          <cell r="O6286">
            <v>45344</v>
          </cell>
        </row>
        <row r="6287">
          <cell r="G6287" t="str">
            <v>102401470</v>
          </cell>
          <cell r="H6287" t="str">
            <v>Szállítási költség 02.01-02.15.</v>
          </cell>
          <cell r="I6287">
            <v>5606</v>
          </cell>
          <cell r="J6287">
            <v>0</v>
          </cell>
          <cell r="K6287">
            <v>552769</v>
          </cell>
          <cell r="L6287" t="str">
            <v>T</v>
          </cell>
          <cell r="M6287">
            <v>100</v>
          </cell>
          <cell r="N6287" t="str">
            <v>S-122</v>
          </cell>
          <cell r="O6287">
            <v>45343</v>
          </cell>
        </row>
        <row r="6288">
          <cell r="G6288" t="str">
            <v>5120240002753976</v>
          </cell>
          <cell r="H6288" t="str">
            <v>Internetköltség 2024/01</v>
          </cell>
          <cell r="I6288">
            <v>0</v>
          </cell>
          <cell r="J6288">
            <v>2669</v>
          </cell>
          <cell r="K6288">
            <v>550100</v>
          </cell>
          <cell r="L6288" t="str">
            <v>T</v>
          </cell>
          <cell r="M6288">
            <v>500</v>
          </cell>
          <cell r="N6288" t="str">
            <v>E-129</v>
          </cell>
          <cell r="O6288">
            <v>45343</v>
          </cell>
        </row>
        <row r="6289">
          <cell r="G6289" t="str">
            <v>5120240002753976</v>
          </cell>
          <cell r="H6289" t="str">
            <v>Parkolás 2024/01</v>
          </cell>
          <cell r="I6289">
            <v>0</v>
          </cell>
          <cell r="J6289">
            <v>0</v>
          </cell>
          <cell r="K6289">
            <v>550100</v>
          </cell>
          <cell r="L6289" t="str">
            <v>T</v>
          </cell>
          <cell r="M6289">
            <v>500</v>
          </cell>
          <cell r="N6289" t="str">
            <v>E-129</v>
          </cell>
          <cell r="O6289">
            <v>45343</v>
          </cell>
        </row>
        <row r="6290">
          <cell r="G6290" t="str">
            <v>5120240002753976</v>
          </cell>
          <cell r="H6290" t="str">
            <v>Telefonköltség 2024/01</v>
          </cell>
          <cell r="I6290">
            <v>0</v>
          </cell>
          <cell r="J6290">
            <v>12388</v>
          </cell>
          <cell r="K6290">
            <v>537712</v>
          </cell>
          <cell r="L6290" t="str">
            <v>T</v>
          </cell>
          <cell r="M6290">
            <v>500</v>
          </cell>
          <cell r="N6290" t="str">
            <v>E-129</v>
          </cell>
          <cell r="O6290">
            <v>45343</v>
          </cell>
        </row>
        <row r="6291">
          <cell r="G6291" t="str">
            <v>5120240002753976</v>
          </cell>
          <cell r="H6291" t="str">
            <v>Telefonköltség 2024/01</v>
          </cell>
          <cell r="I6291">
            <v>0</v>
          </cell>
          <cell r="J6291">
            <v>0</v>
          </cell>
          <cell r="K6291">
            <v>537712</v>
          </cell>
          <cell r="L6291" t="str">
            <v>T</v>
          </cell>
          <cell r="M6291">
            <v>500</v>
          </cell>
          <cell r="N6291" t="str">
            <v>E-129</v>
          </cell>
          <cell r="O6291">
            <v>45343</v>
          </cell>
        </row>
        <row r="6292">
          <cell r="G6292" t="str">
            <v>V/24/02611</v>
          </cell>
          <cell r="H6292" t="str">
            <v>Távfelügyelet 2024/01</v>
          </cell>
          <cell r="I6292">
            <v>0</v>
          </cell>
          <cell r="J6292">
            <v>2169</v>
          </cell>
          <cell r="K6292">
            <v>535543</v>
          </cell>
          <cell r="L6292" t="str">
            <v>T</v>
          </cell>
          <cell r="M6292">
            <v>500</v>
          </cell>
          <cell r="N6292" t="str">
            <v>E-369</v>
          </cell>
          <cell r="O6292">
            <v>45327</v>
          </cell>
        </row>
        <row r="6293">
          <cell r="G6293" t="str">
            <v>2024/6897847/RENTAL</v>
          </cell>
          <cell r="H6293" t="str">
            <v>Gépkocsi bérleti díj 2024/03</v>
          </cell>
          <cell r="I6293">
            <v>0</v>
          </cell>
          <cell r="J6293">
            <v>0</v>
          </cell>
          <cell r="K6293">
            <v>535543</v>
          </cell>
          <cell r="L6293" t="str">
            <v>T</v>
          </cell>
          <cell r="M6293">
            <v>500</v>
          </cell>
          <cell r="N6293" t="str">
            <v>E-131</v>
          </cell>
          <cell r="O6293">
            <v>45344</v>
          </cell>
        </row>
        <row r="6294">
          <cell r="G6294" t="str">
            <v>2024/6897847/RENTAL</v>
          </cell>
          <cell r="H6294" t="str">
            <v>Gépkocsi bérleti díj 2024/03</v>
          </cell>
          <cell r="I6294">
            <v>0</v>
          </cell>
          <cell r="J6294">
            <v>32582</v>
          </cell>
          <cell r="K6294">
            <v>502961</v>
          </cell>
          <cell r="L6294" t="str">
            <v>T</v>
          </cell>
          <cell r="M6294">
            <v>500</v>
          </cell>
          <cell r="N6294" t="str">
            <v>E-131</v>
          </cell>
          <cell r="O6294">
            <v>45344</v>
          </cell>
        </row>
        <row r="6295">
          <cell r="G6295" t="str">
            <v>2024/6897847/RENTAL</v>
          </cell>
          <cell r="H6295" t="str">
            <v>Gépkocsi bérleti díj 2024/03</v>
          </cell>
          <cell r="I6295">
            <v>0</v>
          </cell>
          <cell r="J6295">
            <v>0</v>
          </cell>
          <cell r="K6295">
            <v>502961</v>
          </cell>
          <cell r="L6295" t="str">
            <v>T</v>
          </cell>
          <cell r="M6295">
            <v>500</v>
          </cell>
          <cell r="N6295" t="str">
            <v>E-131</v>
          </cell>
          <cell r="O6295">
            <v>45344</v>
          </cell>
        </row>
        <row r="6296">
          <cell r="G6296" t="str">
            <v>2024/6903966/PASSON/</v>
          </cell>
          <cell r="H6296" t="str">
            <v>Csereautó bérleti díj</v>
          </cell>
          <cell r="I6296">
            <v>2126</v>
          </cell>
          <cell r="J6296">
            <v>0</v>
          </cell>
          <cell r="K6296">
            <v>505087</v>
          </cell>
          <cell r="L6296" t="str">
            <v>T</v>
          </cell>
          <cell r="M6296">
            <v>100</v>
          </cell>
          <cell r="N6296" t="str">
            <v>S-198</v>
          </cell>
          <cell r="O6296">
            <v>45373</v>
          </cell>
        </row>
        <row r="6297">
          <cell r="G6297" t="str">
            <v>KN24-521468</v>
          </cell>
          <cell r="H6297" t="str">
            <v>Internetköltség 2024/03</v>
          </cell>
          <cell r="I6297">
            <v>0</v>
          </cell>
          <cell r="J6297">
            <v>2865</v>
          </cell>
          <cell r="K6297">
            <v>502222</v>
          </cell>
          <cell r="L6297" t="str">
            <v>T</v>
          </cell>
          <cell r="M6297">
            <v>500</v>
          </cell>
          <cell r="N6297" t="str">
            <v>E-156</v>
          </cell>
          <cell r="O6297">
            <v>45351</v>
          </cell>
        </row>
        <row r="6298">
          <cell r="G6298" t="str">
            <v>5500023054</v>
          </cell>
          <cell r="H6298" t="str">
            <v>EPR díj IV.név</v>
          </cell>
          <cell r="I6298">
            <v>0</v>
          </cell>
          <cell r="J6298">
            <v>8746</v>
          </cell>
          <cell r="K6298">
            <v>493476</v>
          </cell>
          <cell r="L6298" t="str">
            <v>T</v>
          </cell>
          <cell r="M6298">
            <v>500</v>
          </cell>
          <cell r="N6298" t="str">
            <v>E-145</v>
          </cell>
          <cell r="O6298">
            <v>45348</v>
          </cell>
        </row>
        <row r="6299">
          <cell r="G6299" t="str">
            <v>5400023393</v>
          </cell>
          <cell r="H6299" t="str">
            <v>EPR díj IV.név</v>
          </cell>
          <cell r="I6299">
            <v>0</v>
          </cell>
          <cell r="J6299">
            <v>403256</v>
          </cell>
          <cell r="K6299">
            <v>90220</v>
          </cell>
          <cell r="L6299" t="str">
            <v>T</v>
          </cell>
          <cell r="M6299">
            <v>500</v>
          </cell>
          <cell r="N6299" t="str">
            <v>E-146</v>
          </cell>
          <cell r="O6299">
            <v>45348</v>
          </cell>
        </row>
        <row r="6300">
          <cell r="G6300" t="str">
            <v>22401236</v>
          </cell>
          <cell r="H6300" t="str">
            <v>Gépkocsi bérleti díj 2024/02</v>
          </cell>
          <cell r="I6300">
            <v>134052</v>
          </cell>
          <cell r="J6300">
            <v>0</v>
          </cell>
          <cell r="K6300">
            <v>224272</v>
          </cell>
          <cell r="L6300" t="str">
            <v>T</v>
          </cell>
          <cell r="M6300">
            <v>100</v>
          </cell>
          <cell r="N6300" t="str">
            <v>S-22</v>
          </cell>
          <cell r="O6300">
            <v>45308</v>
          </cell>
        </row>
        <row r="6301">
          <cell r="G6301" t="str">
            <v>2024/6891554/RENTAL</v>
          </cell>
          <cell r="H6301" t="str">
            <v>Gépkocsi bérleti díj 2024/02</v>
          </cell>
          <cell r="I6301">
            <v>32582</v>
          </cell>
          <cell r="J6301">
            <v>0</v>
          </cell>
          <cell r="K6301">
            <v>256854</v>
          </cell>
          <cell r="L6301" t="str">
            <v>T</v>
          </cell>
          <cell r="M6301">
            <v>100</v>
          </cell>
          <cell r="N6301" t="str">
            <v>S-53</v>
          </cell>
          <cell r="O6301">
            <v>45316</v>
          </cell>
        </row>
        <row r="6302">
          <cell r="G6302" t="str">
            <v>SZA00212/2024</v>
          </cell>
          <cell r="H6302" t="str">
            <v>Számviteli tevékenység 2024/02</v>
          </cell>
          <cell r="I6302">
            <v>148500</v>
          </cell>
          <cell r="J6302">
            <v>0</v>
          </cell>
          <cell r="K6302">
            <v>405354</v>
          </cell>
          <cell r="L6302" t="str">
            <v>T</v>
          </cell>
          <cell r="M6302">
            <v>100</v>
          </cell>
          <cell r="N6302" t="str">
            <v>S-162</v>
          </cell>
          <cell r="O6302">
            <v>45352</v>
          </cell>
        </row>
        <row r="6303">
          <cell r="G6303" t="str">
            <v>102401803</v>
          </cell>
          <cell r="H6303" t="str">
            <v>Selejtezett áru elszállítása 2024/02</v>
          </cell>
          <cell r="I6303">
            <v>29560</v>
          </cell>
          <cell r="J6303">
            <v>0</v>
          </cell>
          <cell r="K6303">
            <v>434914</v>
          </cell>
          <cell r="L6303" t="str">
            <v>T</v>
          </cell>
          <cell r="M6303">
            <v>100</v>
          </cell>
          <cell r="N6303" t="str">
            <v>S-163</v>
          </cell>
          <cell r="O6303">
            <v>45352</v>
          </cell>
        </row>
        <row r="6304">
          <cell r="G6304" t="str">
            <v>102402095</v>
          </cell>
          <cell r="H6304" t="str">
            <v>Raktározás 2024/02</v>
          </cell>
          <cell r="I6304">
            <v>425428</v>
          </cell>
          <cell r="J6304">
            <v>0</v>
          </cell>
          <cell r="K6304">
            <v>860342</v>
          </cell>
          <cell r="L6304" t="str">
            <v>T</v>
          </cell>
          <cell r="M6304">
            <v>100</v>
          </cell>
          <cell r="N6304" t="str">
            <v>S-164</v>
          </cell>
          <cell r="O6304">
            <v>45355</v>
          </cell>
        </row>
        <row r="6305">
          <cell r="G6305" t="str">
            <v>24000052X200001</v>
          </cell>
          <cell r="H6305" t="str">
            <v>Szállítási költség 2024/02</v>
          </cell>
          <cell r="I6305">
            <v>4050</v>
          </cell>
          <cell r="J6305">
            <v>0</v>
          </cell>
          <cell r="K6305">
            <v>864392</v>
          </cell>
          <cell r="L6305" t="str">
            <v>T</v>
          </cell>
          <cell r="M6305">
            <v>100</v>
          </cell>
          <cell r="N6305" t="str">
            <v>S-167</v>
          </cell>
          <cell r="O6305">
            <v>45356</v>
          </cell>
        </row>
        <row r="6306">
          <cell r="G6306" t="str">
            <v>102402286</v>
          </cell>
          <cell r="H6306" t="str">
            <v>Szállítási költség 2024/02</v>
          </cell>
          <cell r="I6306">
            <v>6807</v>
          </cell>
          <cell r="J6306">
            <v>0</v>
          </cell>
          <cell r="K6306">
            <v>871199</v>
          </cell>
          <cell r="L6306" t="str">
            <v>T</v>
          </cell>
          <cell r="M6306">
            <v>100</v>
          </cell>
          <cell r="N6306" t="str">
            <v>S-168</v>
          </cell>
          <cell r="O6306">
            <v>45356</v>
          </cell>
        </row>
        <row r="6307">
          <cell r="G6307" t="str">
            <v>102402346</v>
          </cell>
          <cell r="H6307" t="str">
            <v>Paletta cseredíj 2024/02</v>
          </cell>
          <cell r="I6307">
            <v>12879</v>
          </cell>
          <cell r="J6307">
            <v>0</v>
          </cell>
          <cell r="K6307">
            <v>884078</v>
          </cell>
          <cell r="L6307" t="str">
            <v>T</v>
          </cell>
          <cell r="M6307">
            <v>100</v>
          </cell>
          <cell r="N6307" t="str">
            <v>S-169</v>
          </cell>
          <cell r="O6307">
            <v>45356</v>
          </cell>
        </row>
        <row r="6308">
          <cell r="G6308" t="str">
            <v>2024-176</v>
          </cell>
          <cell r="H6308" t="str">
            <v>Könyvvizsgálat 2024/01-02 különbözet</v>
          </cell>
          <cell r="I6308">
            <v>5400</v>
          </cell>
          <cell r="J6308">
            <v>0</v>
          </cell>
          <cell r="K6308">
            <v>889478</v>
          </cell>
          <cell r="L6308" t="str">
            <v>T</v>
          </cell>
          <cell r="M6308">
            <v>100</v>
          </cell>
          <cell r="N6308" t="str">
            <v>S-172</v>
          </cell>
          <cell r="O6308">
            <v>45363</v>
          </cell>
        </row>
        <row r="6309">
          <cell r="G6309" t="str">
            <v>KSZ2400719</v>
          </cell>
          <cell r="H6309" t="str">
            <v>IT szolgáltatás 2024/02</v>
          </cell>
          <cell r="I6309">
            <v>1596</v>
          </cell>
          <cell r="J6309">
            <v>0</v>
          </cell>
          <cell r="K6309">
            <v>891074</v>
          </cell>
          <cell r="L6309" t="str">
            <v>T</v>
          </cell>
          <cell r="M6309">
            <v>100</v>
          </cell>
          <cell r="N6309" t="str">
            <v>S-173</v>
          </cell>
          <cell r="O6309">
            <v>45363</v>
          </cell>
        </row>
        <row r="6310">
          <cell r="G6310" t="str">
            <v>SZA00253/2024</v>
          </cell>
          <cell r="H6310" t="str">
            <v>Bérszámfejtés 2024/02</v>
          </cell>
          <cell r="I6310">
            <v>11880</v>
          </cell>
          <cell r="J6310">
            <v>0</v>
          </cell>
          <cell r="K6310">
            <v>902954</v>
          </cell>
          <cell r="L6310" t="str">
            <v>T</v>
          </cell>
          <cell r="M6310">
            <v>100</v>
          </cell>
          <cell r="N6310" t="str">
            <v>S-184</v>
          </cell>
          <cell r="O6310">
            <v>45369</v>
          </cell>
        </row>
        <row r="6311">
          <cell r="G6311" t="str">
            <v>2024/00290</v>
          </cell>
          <cell r="H6311" t="str">
            <v>Közüzemi díjak 2024/02</v>
          </cell>
          <cell r="I6311">
            <v>29584</v>
          </cell>
          <cell r="J6311">
            <v>0</v>
          </cell>
          <cell r="K6311">
            <v>932538</v>
          </cell>
          <cell r="L6311" t="str">
            <v>T</v>
          </cell>
          <cell r="M6311">
            <v>100</v>
          </cell>
          <cell r="N6311" t="str">
            <v>S-209</v>
          </cell>
          <cell r="O6311">
            <v>45376</v>
          </cell>
        </row>
        <row r="6312">
          <cell r="G6312" t="str">
            <v>5120240003975877</v>
          </cell>
          <cell r="H6312" t="str">
            <v>Internetköltség 2024/02</v>
          </cell>
          <cell r="I6312">
            <v>2669</v>
          </cell>
          <cell r="J6312">
            <v>0</v>
          </cell>
          <cell r="K6312">
            <v>935207</v>
          </cell>
          <cell r="L6312" t="str">
            <v>T</v>
          </cell>
          <cell r="M6312">
            <v>100</v>
          </cell>
          <cell r="N6312" t="str">
            <v>S-210</v>
          </cell>
          <cell r="O6312">
            <v>45378</v>
          </cell>
        </row>
        <row r="6313">
          <cell r="G6313" t="str">
            <v>5120240003975877</v>
          </cell>
          <cell r="H6313" t="str">
            <v>Telefonköltség 2024/02</v>
          </cell>
          <cell r="I6313">
            <v>12155</v>
          </cell>
          <cell r="J6313">
            <v>0</v>
          </cell>
          <cell r="K6313">
            <v>947362</v>
          </cell>
          <cell r="L6313" t="str">
            <v>T</v>
          </cell>
          <cell r="M6313">
            <v>100</v>
          </cell>
          <cell r="N6313" t="str">
            <v>S-210</v>
          </cell>
          <cell r="O6313">
            <v>45378</v>
          </cell>
        </row>
        <row r="6314">
          <cell r="G6314" t="str">
            <v>V/24/03709</v>
          </cell>
          <cell r="H6314" t="str">
            <v>Távfelügyelet 2024/02</v>
          </cell>
          <cell r="I6314">
            <v>2169</v>
          </cell>
          <cell r="J6314">
            <v>0</v>
          </cell>
          <cell r="K6314">
            <v>949531</v>
          </cell>
          <cell r="L6314" t="str">
            <v>T</v>
          </cell>
          <cell r="M6314">
            <v>100</v>
          </cell>
          <cell r="N6314" t="str">
            <v>S-229</v>
          </cell>
          <cell r="O6314">
            <v>45390</v>
          </cell>
        </row>
        <row r="6315">
          <cell r="G6315" t="str">
            <v>2024-110</v>
          </cell>
          <cell r="H6315" t="str">
            <v>Könyvvizsgálat 2024/02</v>
          </cell>
          <cell r="I6315">
            <v>27000</v>
          </cell>
          <cell r="J6315">
            <v>0</v>
          </cell>
          <cell r="K6315">
            <v>976531</v>
          </cell>
          <cell r="L6315" t="str">
            <v>T</v>
          </cell>
          <cell r="M6315">
            <v>100</v>
          </cell>
          <cell r="N6315" t="str">
            <v>S-364</v>
          </cell>
          <cell r="O6315">
            <v>45441</v>
          </cell>
        </row>
        <row r="6316">
          <cell r="G6316" t="str">
            <v>102400703</v>
          </cell>
          <cell r="H6316" t="str">
            <v>Szállítási költség 01.16-01.31.</v>
          </cell>
          <cell r="I6316">
            <v>0</v>
          </cell>
          <cell r="J6316">
            <v>3397</v>
          </cell>
          <cell r="K6316">
            <v>973134</v>
          </cell>
          <cell r="L6316" t="str">
            <v>T</v>
          </cell>
          <cell r="M6316">
            <v>500</v>
          </cell>
          <cell r="N6316" t="str">
            <v>E-107</v>
          </cell>
          <cell r="O6316">
            <v>45327</v>
          </cell>
        </row>
        <row r="6317">
          <cell r="G6317" t="str">
            <v>102400940</v>
          </cell>
          <cell r="H6317" t="str">
            <v>Raktározás 2024/01</v>
          </cell>
          <cell r="I6317">
            <v>0</v>
          </cell>
          <cell r="J6317">
            <v>390543</v>
          </cell>
          <cell r="K6317">
            <v>582591</v>
          </cell>
          <cell r="L6317" t="str">
            <v>T</v>
          </cell>
          <cell r="M6317">
            <v>500</v>
          </cell>
          <cell r="N6317" t="str">
            <v>E-104</v>
          </cell>
          <cell r="O6317">
            <v>45327</v>
          </cell>
        </row>
        <row r="6318">
          <cell r="G6318" t="str">
            <v>102401061</v>
          </cell>
          <cell r="H6318" t="str">
            <v>Paletta cseredíj 2024/01</v>
          </cell>
          <cell r="I6318">
            <v>0</v>
          </cell>
          <cell r="J6318">
            <v>6683</v>
          </cell>
          <cell r="K6318">
            <v>575908</v>
          </cell>
          <cell r="L6318" t="str">
            <v>T</v>
          </cell>
          <cell r="M6318">
            <v>500</v>
          </cell>
          <cell r="N6318" t="str">
            <v>E-105</v>
          </cell>
          <cell r="O6318">
            <v>45327</v>
          </cell>
        </row>
        <row r="6319">
          <cell r="G6319" t="str">
            <v>2024-110</v>
          </cell>
          <cell r="H6319" t="str">
            <v>Könyvvizsgálat 2024/02</v>
          </cell>
          <cell r="I6319">
            <v>0</v>
          </cell>
          <cell r="J6319">
            <v>27000</v>
          </cell>
          <cell r="K6319">
            <v>548908</v>
          </cell>
          <cell r="L6319" t="str">
            <v>T</v>
          </cell>
          <cell r="M6319">
            <v>500</v>
          </cell>
          <cell r="N6319" t="str">
            <v>E-485</v>
          </cell>
          <cell r="O6319">
            <v>45441</v>
          </cell>
        </row>
        <row r="6320">
          <cell r="G6320" t="str">
            <v>2024/00220</v>
          </cell>
          <cell r="H6320" t="str">
            <v>Közüzemi díjak 2024/01</v>
          </cell>
          <cell r="I6320">
            <v>0</v>
          </cell>
          <cell r="J6320">
            <v>31498</v>
          </cell>
          <cell r="K6320">
            <v>517410</v>
          </cell>
          <cell r="L6320" t="str">
            <v>T</v>
          </cell>
          <cell r="M6320">
            <v>500</v>
          </cell>
          <cell r="N6320" t="str">
            <v>E-144</v>
          </cell>
          <cell r="O6320">
            <v>45348</v>
          </cell>
        </row>
        <row r="6321">
          <cell r="G6321" t="str">
            <v>SZA00165/2024</v>
          </cell>
          <cell r="H6321" t="str">
            <v>Bérszámfejtés 2024/01</v>
          </cell>
          <cell r="I6321">
            <v>0</v>
          </cell>
          <cell r="J6321">
            <v>10800</v>
          </cell>
          <cell r="K6321">
            <v>506610</v>
          </cell>
          <cell r="L6321" t="str">
            <v>T</v>
          </cell>
          <cell r="M6321">
            <v>500</v>
          </cell>
          <cell r="N6321" t="str">
            <v>E-126</v>
          </cell>
          <cell r="O6321">
            <v>45336</v>
          </cell>
        </row>
        <row r="6322">
          <cell r="G6322" t="str">
            <v>SZA00212/2024</v>
          </cell>
          <cell r="H6322" t="str">
            <v>Számviteli tevékenység 2024/02</v>
          </cell>
          <cell r="I6322">
            <v>0</v>
          </cell>
          <cell r="J6322">
            <v>148500</v>
          </cell>
          <cell r="K6322">
            <v>358110</v>
          </cell>
          <cell r="L6322" t="str">
            <v>T</v>
          </cell>
          <cell r="M6322">
            <v>500</v>
          </cell>
          <cell r="N6322" t="str">
            <v>E-160</v>
          </cell>
          <cell r="O6322">
            <v>45352</v>
          </cell>
        </row>
        <row r="6323">
          <cell r="G6323" t="str">
            <v>2024-176</v>
          </cell>
          <cell r="H6323" t="str">
            <v>Könyvvizsgálat 2024/01-02 különbözet</v>
          </cell>
          <cell r="I6323">
            <v>0</v>
          </cell>
          <cell r="J6323">
            <v>5400</v>
          </cell>
          <cell r="K6323">
            <v>352710</v>
          </cell>
          <cell r="L6323" t="str">
            <v>T</v>
          </cell>
          <cell r="M6323">
            <v>500</v>
          </cell>
          <cell r="N6323" t="str">
            <v>E-191</v>
          </cell>
          <cell r="O6323">
            <v>45363</v>
          </cell>
        </row>
        <row r="6324">
          <cell r="G6324" t="str">
            <v>2024018</v>
          </cell>
          <cell r="H6324" t="str">
            <v>Szoftvertámogatás 2024/04</v>
          </cell>
          <cell r="I6324">
            <v>0</v>
          </cell>
          <cell r="J6324">
            <v>24300</v>
          </cell>
          <cell r="K6324">
            <v>328410</v>
          </cell>
          <cell r="L6324" t="str">
            <v>T</v>
          </cell>
          <cell r="M6324">
            <v>500</v>
          </cell>
          <cell r="N6324" t="str">
            <v>E-217</v>
          </cell>
          <cell r="O6324">
            <v>45373</v>
          </cell>
        </row>
        <row r="6325">
          <cell r="G6325" t="str">
            <v>24000052X200001</v>
          </cell>
          <cell r="H6325" t="str">
            <v>Szállítási költség 2024/02</v>
          </cell>
          <cell r="I6325">
            <v>0</v>
          </cell>
          <cell r="J6325">
            <v>4050</v>
          </cell>
          <cell r="K6325">
            <v>324360</v>
          </cell>
          <cell r="L6325" t="str">
            <v>T</v>
          </cell>
          <cell r="M6325">
            <v>500</v>
          </cell>
          <cell r="N6325" t="str">
            <v>E-188</v>
          </cell>
          <cell r="O6325">
            <v>45356</v>
          </cell>
        </row>
        <row r="6326">
          <cell r="G6326" t="str">
            <v>KSZ2400719</v>
          </cell>
          <cell r="H6326" t="str">
            <v>IT szolgáltatás 2024/02</v>
          </cell>
          <cell r="I6326">
            <v>0</v>
          </cell>
          <cell r="J6326">
            <v>1596</v>
          </cell>
          <cell r="K6326">
            <v>322764</v>
          </cell>
          <cell r="L6326" t="str">
            <v>T</v>
          </cell>
          <cell r="M6326">
            <v>500</v>
          </cell>
          <cell r="N6326" t="str">
            <v>E-194</v>
          </cell>
          <cell r="O6326">
            <v>45363</v>
          </cell>
        </row>
        <row r="6327">
          <cell r="G6327" t="str">
            <v>22407303</v>
          </cell>
          <cell r="H6327" t="str">
            <v>Gépkocsi bérleti díj 2024/04</v>
          </cell>
          <cell r="I6327">
            <v>0</v>
          </cell>
          <cell r="J6327">
            <v>0</v>
          </cell>
          <cell r="K6327">
            <v>322764</v>
          </cell>
          <cell r="L6327" t="str">
            <v>T</v>
          </cell>
          <cell r="M6327">
            <v>500</v>
          </cell>
          <cell r="N6327" t="str">
            <v>E-227</v>
          </cell>
          <cell r="O6327">
            <v>45378</v>
          </cell>
        </row>
        <row r="6328">
          <cell r="G6328" t="str">
            <v>22407303</v>
          </cell>
          <cell r="H6328" t="str">
            <v>Gépkocsi bérleti díj 2024/04</v>
          </cell>
          <cell r="I6328">
            <v>0</v>
          </cell>
          <cell r="J6328">
            <v>134052</v>
          </cell>
          <cell r="K6328">
            <v>188712</v>
          </cell>
          <cell r="L6328" t="str">
            <v>T</v>
          </cell>
          <cell r="M6328">
            <v>500</v>
          </cell>
          <cell r="N6328" t="str">
            <v>E-227</v>
          </cell>
          <cell r="O6328">
            <v>45378</v>
          </cell>
        </row>
        <row r="6329">
          <cell r="G6329" t="str">
            <v>22407303</v>
          </cell>
          <cell r="H6329" t="str">
            <v>Gépkocsi bérleti díj 2024/04</v>
          </cell>
          <cell r="I6329">
            <v>0</v>
          </cell>
          <cell r="J6329">
            <v>0</v>
          </cell>
          <cell r="K6329">
            <v>188712</v>
          </cell>
          <cell r="L6329" t="str">
            <v>T</v>
          </cell>
          <cell r="M6329">
            <v>500</v>
          </cell>
          <cell r="N6329" t="str">
            <v>E-227</v>
          </cell>
          <cell r="O6329">
            <v>45378</v>
          </cell>
        </row>
        <row r="6330">
          <cell r="G6330" t="str">
            <v>102401803</v>
          </cell>
          <cell r="H6330" t="str">
            <v>Selejtezett áru elszállítása 2024/02</v>
          </cell>
          <cell r="I6330">
            <v>0</v>
          </cell>
          <cell r="J6330">
            <v>29560</v>
          </cell>
          <cell r="K6330">
            <v>159152</v>
          </cell>
          <cell r="L6330" t="str">
            <v>T</v>
          </cell>
          <cell r="M6330">
            <v>500</v>
          </cell>
          <cell r="N6330" t="str">
            <v>E-753</v>
          </cell>
          <cell r="O6330">
            <v>45352</v>
          </cell>
        </row>
        <row r="6331">
          <cell r="G6331" t="str">
            <v>5120240003975877</v>
          </cell>
          <cell r="H6331" t="str">
            <v>Internetköltség 2024/02</v>
          </cell>
          <cell r="I6331">
            <v>0</v>
          </cell>
          <cell r="J6331">
            <v>2669</v>
          </cell>
          <cell r="K6331">
            <v>156483</v>
          </cell>
          <cell r="L6331" t="str">
            <v>T</v>
          </cell>
          <cell r="M6331">
            <v>500</v>
          </cell>
          <cell r="N6331" t="str">
            <v>E-226</v>
          </cell>
          <cell r="O6331">
            <v>45378</v>
          </cell>
        </row>
        <row r="6332">
          <cell r="G6332" t="str">
            <v>5120240003975877</v>
          </cell>
          <cell r="H6332" t="str">
            <v>Parkolás 2024/02</v>
          </cell>
          <cell r="I6332">
            <v>0</v>
          </cell>
          <cell r="J6332">
            <v>0</v>
          </cell>
          <cell r="K6332">
            <v>156483</v>
          </cell>
          <cell r="L6332" t="str">
            <v>T</v>
          </cell>
          <cell r="M6332">
            <v>500</v>
          </cell>
          <cell r="N6332" t="str">
            <v>E-226</v>
          </cell>
          <cell r="O6332">
            <v>45378</v>
          </cell>
        </row>
        <row r="6333">
          <cell r="G6333" t="str">
            <v>5120240003975877</v>
          </cell>
          <cell r="H6333" t="str">
            <v>Telefonköltség 2024/02</v>
          </cell>
          <cell r="I6333">
            <v>0</v>
          </cell>
          <cell r="J6333">
            <v>12155</v>
          </cell>
          <cell r="K6333">
            <v>144328</v>
          </cell>
          <cell r="L6333" t="str">
            <v>T</v>
          </cell>
          <cell r="M6333">
            <v>500</v>
          </cell>
          <cell r="N6333" t="str">
            <v>E-226</v>
          </cell>
          <cell r="O6333">
            <v>45378</v>
          </cell>
        </row>
        <row r="6334">
          <cell r="G6334" t="str">
            <v>5120240003975877</v>
          </cell>
          <cell r="H6334" t="str">
            <v>Telefonköltség 2024/02</v>
          </cell>
          <cell r="I6334">
            <v>0</v>
          </cell>
          <cell r="J6334">
            <v>0</v>
          </cell>
          <cell r="K6334">
            <v>144328</v>
          </cell>
          <cell r="L6334" t="str">
            <v>T</v>
          </cell>
          <cell r="M6334">
            <v>500</v>
          </cell>
          <cell r="N6334" t="str">
            <v>E-226</v>
          </cell>
          <cell r="O6334">
            <v>45378</v>
          </cell>
        </row>
        <row r="6335">
          <cell r="G6335" t="str">
            <v>102402095</v>
          </cell>
          <cell r="H6335" t="str">
            <v>Raktározás 2024/02</v>
          </cell>
          <cell r="I6335">
            <v>0</v>
          </cell>
          <cell r="J6335">
            <v>425428</v>
          </cell>
          <cell r="K6335">
            <v>281100</v>
          </cell>
          <cell r="L6335" t="str">
            <v>K</v>
          </cell>
          <cell r="M6335">
            <v>500</v>
          </cell>
          <cell r="N6335" t="str">
            <v>E-170</v>
          </cell>
          <cell r="O6335">
            <v>45355</v>
          </cell>
        </row>
        <row r="6336">
          <cell r="G6336" t="str">
            <v>102402286</v>
          </cell>
          <cell r="H6336" t="str">
            <v>Szállítási költség 2024/02</v>
          </cell>
          <cell r="I6336">
            <v>0</v>
          </cell>
          <cell r="J6336">
            <v>6807</v>
          </cell>
          <cell r="K6336">
            <v>287907</v>
          </cell>
          <cell r="L6336" t="str">
            <v>K</v>
          </cell>
          <cell r="M6336">
            <v>500</v>
          </cell>
          <cell r="N6336" t="str">
            <v>E-189</v>
          </cell>
          <cell r="O6336">
            <v>45356</v>
          </cell>
        </row>
        <row r="6337">
          <cell r="G6337" t="str">
            <v>102402346</v>
          </cell>
          <cell r="H6337" t="str">
            <v>Paletta cseredíj 2024/02</v>
          </cell>
          <cell r="I6337">
            <v>0</v>
          </cell>
          <cell r="J6337">
            <v>12879</v>
          </cell>
          <cell r="K6337">
            <v>300786</v>
          </cell>
          <cell r="L6337" t="str">
            <v>K</v>
          </cell>
          <cell r="M6337">
            <v>500</v>
          </cell>
          <cell r="N6337" t="str">
            <v>E-190</v>
          </cell>
          <cell r="O6337">
            <v>45356</v>
          </cell>
        </row>
        <row r="6338">
          <cell r="G6338" t="str">
            <v>2024/6903964/RENTAL</v>
          </cell>
          <cell r="H6338" t="str">
            <v>Gépkocsi bérleti díj 2024/04</v>
          </cell>
          <cell r="I6338">
            <v>0</v>
          </cell>
          <cell r="J6338">
            <v>0</v>
          </cell>
          <cell r="K6338">
            <v>300786</v>
          </cell>
          <cell r="L6338" t="str">
            <v>K</v>
          </cell>
          <cell r="M6338">
            <v>500</v>
          </cell>
          <cell r="N6338" t="str">
            <v>E-222</v>
          </cell>
          <cell r="O6338">
            <v>45373</v>
          </cell>
        </row>
        <row r="6339">
          <cell r="G6339" t="str">
            <v>2024/6903964/RENTAL</v>
          </cell>
          <cell r="H6339" t="str">
            <v>Gépkocsi bérleti díj 2024/04</v>
          </cell>
          <cell r="I6339">
            <v>0</v>
          </cell>
          <cell r="J6339">
            <v>32582</v>
          </cell>
          <cell r="K6339">
            <v>333368</v>
          </cell>
          <cell r="L6339" t="str">
            <v>K</v>
          </cell>
          <cell r="M6339">
            <v>500</v>
          </cell>
          <cell r="N6339" t="str">
            <v>E-222</v>
          </cell>
          <cell r="O6339">
            <v>45373</v>
          </cell>
        </row>
        <row r="6340">
          <cell r="G6340" t="str">
            <v>2024/6903964/RENTAL</v>
          </cell>
          <cell r="H6340" t="str">
            <v>Gépkocsi bérleti díj 2024/04</v>
          </cell>
          <cell r="I6340">
            <v>0</v>
          </cell>
          <cell r="J6340">
            <v>0</v>
          </cell>
          <cell r="K6340">
            <v>333368</v>
          </cell>
          <cell r="L6340" t="str">
            <v>K</v>
          </cell>
          <cell r="M6340">
            <v>500</v>
          </cell>
          <cell r="N6340" t="str">
            <v>E-222</v>
          </cell>
          <cell r="O6340">
            <v>45373</v>
          </cell>
        </row>
        <row r="6341">
          <cell r="G6341" t="str">
            <v>V/24/03709</v>
          </cell>
          <cell r="H6341" t="str">
            <v>Távfelügyelet 2024/02</v>
          </cell>
          <cell r="I6341">
            <v>0</v>
          </cell>
          <cell r="J6341">
            <v>2169</v>
          </cell>
          <cell r="K6341">
            <v>335537</v>
          </cell>
          <cell r="L6341" t="str">
            <v>K</v>
          </cell>
          <cell r="M6341">
            <v>500</v>
          </cell>
          <cell r="N6341" t="str">
            <v>E-270</v>
          </cell>
          <cell r="O6341">
            <v>45390</v>
          </cell>
        </row>
        <row r="6342">
          <cell r="G6342" t="str">
            <v>102401470</v>
          </cell>
          <cell r="H6342" t="str">
            <v>Szállítási költség 02.01-02.15.</v>
          </cell>
          <cell r="I6342">
            <v>0</v>
          </cell>
          <cell r="J6342">
            <v>5606</v>
          </cell>
          <cell r="K6342">
            <v>341143</v>
          </cell>
          <cell r="L6342" t="str">
            <v>K</v>
          </cell>
          <cell r="M6342">
            <v>500</v>
          </cell>
          <cell r="N6342" t="str">
            <v>E-128</v>
          </cell>
          <cell r="O6342">
            <v>45343</v>
          </cell>
        </row>
        <row r="6343">
          <cell r="G6343" t="str">
            <v>KN24-521644</v>
          </cell>
          <cell r="H6343" t="str">
            <v>Internetköltség 2024/04</v>
          </cell>
          <cell r="I6343">
            <v>0</v>
          </cell>
          <cell r="J6343">
            <v>2865</v>
          </cell>
          <cell r="K6343">
            <v>344008</v>
          </cell>
          <cell r="L6343" t="str">
            <v>K</v>
          </cell>
          <cell r="M6343">
            <v>500</v>
          </cell>
          <cell r="N6343" t="str">
            <v>E-245</v>
          </cell>
          <cell r="O6343">
            <v>45384</v>
          </cell>
        </row>
        <row r="6344">
          <cell r="G6344" t="str">
            <v>2024011</v>
          </cell>
          <cell r="H6344" t="str">
            <v>Szoftvertámogatás 2024/03</v>
          </cell>
          <cell r="I6344">
            <v>24300</v>
          </cell>
          <cell r="J6344">
            <v>0</v>
          </cell>
          <cell r="K6344">
            <v>319708</v>
          </cell>
          <cell r="L6344" t="str">
            <v>K</v>
          </cell>
          <cell r="M6344">
            <v>100</v>
          </cell>
          <cell r="N6344" t="str">
            <v>S-114</v>
          </cell>
          <cell r="O6344">
            <v>45336</v>
          </cell>
        </row>
        <row r="6345">
          <cell r="G6345" t="str">
            <v>22404298</v>
          </cell>
          <cell r="H6345" t="str">
            <v>Gépkocsi bérleti díj 2024/03</v>
          </cell>
          <cell r="I6345">
            <v>134052</v>
          </cell>
          <cell r="J6345">
            <v>0</v>
          </cell>
          <cell r="K6345">
            <v>185656</v>
          </cell>
          <cell r="L6345" t="str">
            <v>K</v>
          </cell>
          <cell r="M6345">
            <v>100</v>
          </cell>
          <cell r="N6345" t="str">
            <v>S-130</v>
          </cell>
          <cell r="O6345">
            <v>45344</v>
          </cell>
        </row>
        <row r="6346">
          <cell r="G6346" t="str">
            <v>2024/6897847/RENTAL</v>
          </cell>
          <cell r="H6346" t="str">
            <v>Gépkocsi bérleti díj 2024/03</v>
          </cell>
          <cell r="I6346">
            <v>32582</v>
          </cell>
          <cell r="J6346">
            <v>0</v>
          </cell>
          <cell r="K6346">
            <v>153074</v>
          </cell>
          <cell r="L6346" t="str">
            <v>K</v>
          </cell>
          <cell r="M6346">
            <v>100</v>
          </cell>
          <cell r="N6346" t="str">
            <v>S-133</v>
          </cell>
          <cell r="O6346">
            <v>45344</v>
          </cell>
        </row>
        <row r="6347">
          <cell r="G6347" t="str">
            <v>KN24-521468</v>
          </cell>
          <cell r="H6347" t="str">
            <v>Internetköltség 2024/03</v>
          </cell>
          <cell r="I6347">
            <v>2865</v>
          </cell>
          <cell r="J6347">
            <v>0</v>
          </cell>
          <cell r="K6347">
            <v>150209</v>
          </cell>
          <cell r="L6347" t="str">
            <v>K</v>
          </cell>
          <cell r="M6347">
            <v>100</v>
          </cell>
          <cell r="N6347" t="str">
            <v>S-159</v>
          </cell>
          <cell r="O6347">
            <v>45351</v>
          </cell>
        </row>
        <row r="6348">
          <cell r="G6348" t="str">
            <v>2024-246</v>
          </cell>
          <cell r="H6348" t="str">
            <v>Könyvvizsgálat 2024/03</v>
          </cell>
          <cell r="I6348">
            <v>29700</v>
          </cell>
          <cell r="J6348">
            <v>0</v>
          </cell>
          <cell r="K6348">
            <v>120509</v>
          </cell>
          <cell r="L6348" t="str">
            <v>K</v>
          </cell>
          <cell r="M6348">
            <v>100</v>
          </cell>
          <cell r="N6348" t="str">
            <v>S-220</v>
          </cell>
          <cell r="O6348">
            <v>45384</v>
          </cell>
        </row>
        <row r="6349">
          <cell r="G6349" t="str">
            <v>SZA00295/2024</v>
          </cell>
          <cell r="H6349" t="str">
            <v>Számviteli tevékenység 2024/03</v>
          </cell>
          <cell r="I6349">
            <v>148500</v>
          </cell>
          <cell r="J6349">
            <v>0</v>
          </cell>
          <cell r="K6349">
            <v>27991</v>
          </cell>
          <cell r="L6349" t="str">
            <v>T</v>
          </cell>
          <cell r="M6349">
            <v>100</v>
          </cell>
          <cell r="N6349" t="str">
            <v>S-222</v>
          </cell>
          <cell r="O6349">
            <v>45384</v>
          </cell>
        </row>
        <row r="6350">
          <cell r="G6350" t="str">
            <v>102403209</v>
          </cell>
          <cell r="H6350" t="str">
            <v>Raktározás 2024/03</v>
          </cell>
          <cell r="I6350">
            <v>396459</v>
          </cell>
          <cell r="J6350">
            <v>0</v>
          </cell>
          <cell r="K6350">
            <v>424450</v>
          </cell>
          <cell r="L6350" t="str">
            <v>T</v>
          </cell>
          <cell r="M6350">
            <v>100</v>
          </cell>
          <cell r="N6350" t="str">
            <v>S-223</v>
          </cell>
          <cell r="O6350">
            <v>45384</v>
          </cell>
        </row>
        <row r="6351">
          <cell r="G6351" t="str">
            <v>102403260</v>
          </cell>
          <cell r="H6351" t="str">
            <v>Szállítási költség 2024/03</v>
          </cell>
          <cell r="I6351">
            <v>13381</v>
          </cell>
          <cell r="J6351">
            <v>0</v>
          </cell>
          <cell r="K6351">
            <v>437831</v>
          </cell>
          <cell r="L6351" t="str">
            <v>T</v>
          </cell>
          <cell r="M6351">
            <v>100</v>
          </cell>
          <cell r="N6351" t="str">
            <v>S-224</v>
          </cell>
          <cell r="O6351">
            <v>45385</v>
          </cell>
        </row>
        <row r="6352">
          <cell r="G6352" t="str">
            <v>102403637</v>
          </cell>
          <cell r="H6352" t="str">
            <v>Paletta cseredíj 2024/03</v>
          </cell>
          <cell r="I6352">
            <v>729</v>
          </cell>
          <cell r="J6352">
            <v>0</v>
          </cell>
          <cell r="K6352">
            <v>438560</v>
          </cell>
          <cell r="L6352" t="str">
            <v>T</v>
          </cell>
          <cell r="M6352">
            <v>100</v>
          </cell>
          <cell r="N6352" t="str">
            <v>S-225</v>
          </cell>
          <cell r="O6352">
            <v>45385</v>
          </cell>
        </row>
        <row r="6353">
          <cell r="G6353" t="str">
            <v>V/24/04697</v>
          </cell>
          <cell r="H6353" t="str">
            <v>Távfelügyelet 2024/03</v>
          </cell>
          <cell r="I6353">
            <v>2169</v>
          </cell>
          <cell r="J6353">
            <v>0</v>
          </cell>
          <cell r="K6353">
            <v>440729</v>
          </cell>
          <cell r="L6353" t="str">
            <v>T</v>
          </cell>
          <cell r="M6353">
            <v>100</v>
          </cell>
          <cell r="N6353" t="str">
            <v>S-226</v>
          </cell>
          <cell r="O6353">
            <v>45390</v>
          </cell>
        </row>
        <row r="6354">
          <cell r="G6354" t="str">
            <v>S24/00136</v>
          </cell>
          <cell r="H6354" t="str">
            <v>KT és EPR adatszolg.I.név</v>
          </cell>
          <cell r="I6354">
            <v>46170</v>
          </cell>
          <cell r="J6354">
            <v>0</v>
          </cell>
          <cell r="K6354">
            <v>486899</v>
          </cell>
          <cell r="L6354" t="str">
            <v>T</v>
          </cell>
          <cell r="M6354">
            <v>100</v>
          </cell>
          <cell r="N6354" t="str">
            <v>S-227</v>
          </cell>
          <cell r="O6354">
            <v>45390</v>
          </cell>
        </row>
        <row r="6355">
          <cell r="G6355" t="str">
            <v>KSZ2401202</v>
          </cell>
          <cell r="H6355" t="str">
            <v>IT szolgáltatás 2024/03</v>
          </cell>
          <cell r="I6355">
            <v>1594</v>
          </cell>
          <cell r="J6355">
            <v>0</v>
          </cell>
          <cell r="K6355">
            <v>488493</v>
          </cell>
          <cell r="L6355" t="str">
            <v>T</v>
          </cell>
          <cell r="M6355">
            <v>100</v>
          </cell>
          <cell r="N6355" t="str">
            <v>S-228</v>
          </cell>
          <cell r="O6355">
            <v>45390</v>
          </cell>
        </row>
        <row r="6356">
          <cell r="G6356" t="str">
            <v>24000085X200001</v>
          </cell>
          <cell r="H6356" t="str">
            <v>Szállítási költség 2024/03</v>
          </cell>
          <cell r="I6356">
            <v>4050</v>
          </cell>
          <cell r="J6356">
            <v>0</v>
          </cell>
          <cell r="K6356">
            <v>492543</v>
          </cell>
          <cell r="L6356" t="str">
            <v>T</v>
          </cell>
          <cell r="M6356">
            <v>100</v>
          </cell>
          <cell r="N6356" t="str">
            <v>S-230</v>
          </cell>
          <cell r="O6356">
            <v>45390</v>
          </cell>
        </row>
        <row r="6357">
          <cell r="G6357" t="str">
            <v>SZA00331/2024</v>
          </cell>
          <cell r="H6357" t="str">
            <v>Bérszámfejtés 2024/03</v>
          </cell>
          <cell r="I6357">
            <v>10800</v>
          </cell>
          <cell r="J6357">
            <v>0</v>
          </cell>
          <cell r="K6357">
            <v>503343</v>
          </cell>
          <cell r="L6357" t="str">
            <v>T</v>
          </cell>
          <cell r="M6357">
            <v>100</v>
          </cell>
          <cell r="N6357" t="str">
            <v>S-238</v>
          </cell>
          <cell r="O6357">
            <v>45400</v>
          </cell>
        </row>
        <row r="6358">
          <cell r="G6358" t="str">
            <v>5120240005616901</v>
          </cell>
          <cell r="H6358" t="str">
            <v>Internetköltség 2024/03</v>
          </cell>
          <cell r="I6358">
            <v>3067</v>
          </cell>
          <cell r="J6358">
            <v>0</v>
          </cell>
          <cell r="K6358">
            <v>506410</v>
          </cell>
          <cell r="L6358" t="str">
            <v>T</v>
          </cell>
          <cell r="M6358">
            <v>100</v>
          </cell>
          <cell r="N6358" t="str">
            <v>S-244</v>
          </cell>
          <cell r="O6358">
            <v>45400</v>
          </cell>
        </row>
        <row r="6359">
          <cell r="G6359" t="str">
            <v>5120240005616901</v>
          </cell>
          <cell r="H6359" t="str">
            <v>Telefonköltség 2024/03</v>
          </cell>
          <cell r="I6359">
            <v>13924</v>
          </cell>
          <cell r="J6359">
            <v>0</v>
          </cell>
          <cell r="K6359">
            <v>520334</v>
          </cell>
          <cell r="L6359" t="str">
            <v>T</v>
          </cell>
          <cell r="M6359">
            <v>100</v>
          </cell>
          <cell r="N6359" t="str">
            <v>S-244</v>
          </cell>
          <cell r="O6359">
            <v>45400</v>
          </cell>
        </row>
        <row r="6360">
          <cell r="G6360" t="str">
            <v>2024/00400</v>
          </cell>
          <cell r="H6360" t="str">
            <v>Közüzemi díjak 2024/03</v>
          </cell>
          <cell r="I6360">
            <v>17065</v>
          </cell>
          <cell r="J6360">
            <v>0</v>
          </cell>
          <cell r="K6360">
            <v>537399</v>
          </cell>
          <cell r="L6360" t="str">
            <v>T</v>
          </cell>
          <cell r="M6360">
            <v>100</v>
          </cell>
          <cell r="N6360" t="str">
            <v>S-274</v>
          </cell>
          <cell r="O6360">
            <v>45408</v>
          </cell>
        </row>
        <row r="6361">
          <cell r="G6361" t="str">
            <v>307745004</v>
          </cell>
          <cell r="H6361" t="str">
            <v>Hulladékkezelés I.név</v>
          </cell>
          <cell r="I6361">
            <v>5126</v>
          </cell>
          <cell r="J6361">
            <v>0</v>
          </cell>
          <cell r="K6361">
            <v>542525</v>
          </cell>
          <cell r="L6361" t="str">
            <v>T</v>
          </cell>
          <cell r="M6361">
            <v>100</v>
          </cell>
          <cell r="N6361" t="str">
            <v>S-297</v>
          </cell>
          <cell r="O6361">
            <v>45415</v>
          </cell>
        </row>
        <row r="6362">
          <cell r="G6362" t="str">
            <v>5500054235</v>
          </cell>
          <cell r="H6362" t="str">
            <v>EPR díj I.név</v>
          </cell>
          <cell r="I6362">
            <v>8195</v>
          </cell>
          <cell r="J6362">
            <v>0</v>
          </cell>
          <cell r="K6362">
            <v>550720</v>
          </cell>
          <cell r="L6362" t="str">
            <v>T</v>
          </cell>
          <cell r="M6362">
            <v>100</v>
          </cell>
          <cell r="N6362" t="str">
            <v>S-358</v>
          </cell>
          <cell r="O6362">
            <v>45441</v>
          </cell>
        </row>
        <row r="6363">
          <cell r="G6363" t="str">
            <v>5400054126</v>
          </cell>
          <cell r="H6363" t="str">
            <v>EPR díj I.név</v>
          </cell>
          <cell r="I6363">
            <v>377103</v>
          </cell>
          <cell r="J6363">
            <v>0</v>
          </cell>
          <cell r="K6363">
            <v>927823</v>
          </cell>
          <cell r="L6363" t="str">
            <v>T</v>
          </cell>
          <cell r="M6363">
            <v>100</v>
          </cell>
          <cell r="N6363" t="str">
            <v>S-359</v>
          </cell>
          <cell r="O6363">
            <v>45441</v>
          </cell>
        </row>
        <row r="6364">
          <cell r="G6364" t="str">
            <v>2024/6903966/PASSON/</v>
          </cell>
          <cell r="H6364" t="str">
            <v>Csereautó bérleti díj</v>
          </cell>
          <cell r="I6364">
            <v>0</v>
          </cell>
          <cell r="J6364">
            <v>2126</v>
          </cell>
          <cell r="K6364">
            <v>925697</v>
          </cell>
          <cell r="L6364" t="str">
            <v>T</v>
          </cell>
          <cell r="M6364">
            <v>500</v>
          </cell>
          <cell r="N6364" t="str">
            <v>E-223</v>
          </cell>
          <cell r="O6364">
            <v>45373</v>
          </cell>
        </row>
        <row r="6365">
          <cell r="G6365" t="str">
            <v>2024/6903966/PASSON/</v>
          </cell>
          <cell r="H6365" t="str">
            <v>Csereautó bérleti díj</v>
          </cell>
          <cell r="I6365">
            <v>0</v>
          </cell>
          <cell r="J6365">
            <v>0</v>
          </cell>
          <cell r="K6365">
            <v>925697</v>
          </cell>
          <cell r="L6365" t="str">
            <v>T</v>
          </cell>
          <cell r="M6365">
            <v>500</v>
          </cell>
          <cell r="N6365" t="str">
            <v>E-223</v>
          </cell>
          <cell r="O6365">
            <v>45373</v>
          </cell>
        </row>
        <row r="6366">
          <cell r="G6366" t="str">
            <v>2024/00290</v>
          </cell>
          <cell r="H6366" t="str">
            <v>Közüzemi díjak 2024/02</v>
          </cell>
          <cell r="I6366">
            <v>0</v>
          </cell>
          <cell r="J6366">
            <v>29584</v>
          </cell>
          <cell r="K6366">
            <v>896113</v>
          </cell>
          <cell r="L6366" t="str">
            <v>T</v>
          </cell>
          <cell r="M6366">
            <v>500</v>
          </cell>
          <cell r="N6366" t="str">
            <v>E-225</v>
          </cell>
          <cell r="O6366">
            <v>45376</v>
          </cell>
        </row>
        <row r="6367">
          <cell r="G6367" t="str">
            <v>2024-246</v>
          </cell>
          <cell r="H6367" t="str">
            <v>Könyvvizsgálat 2024/03</v>
          </cell>
          <cell r="I6367">
            <v>0</v>
          </cell>
          <cell r="J6367">
            <v>29700</v>
          </cell>
          <cell r="K6367">
            <v>866413</v>
          </cell>
          <cell r="L6367" t="str">
            <v>T</v>
          </cell>
          <cell r="M6367">
            <v>500</v>
          </cell>
          <cell r="N6367" t="str">
            <v>E-246</v>
          </cell>
          <cell r="O6367">
            <v>45384</v>
          </cell>
        </row>
        <row r="6368">
          <cell r="G6368" t="str">
            <v>SZA00253/2024</v>
          </cell>
          <cell r="H6368" t="str">
            <v>Bérszámfejtés 2024/02</v>
          </cell>
          <cell r="I6368">
            <v>0</v>
          </cell>
          <cell r="J6368">
            <v>11880</v>
          </cell>
          <cell r="K6368">
            <v>854533</v>
          </cell>
          <cell r="L6368" t="str">
            <v>T</v>
          </cell>
          <cell r="M6368">
            <v>500</v>
          </cell>
          <cell r="N6368" t="str">
            <v>E-202</v>
          </cell>
          <cell r="O6368">
            <v>45369</v>
          </cell>
        </row>
        <row r="6369">
          <cell r="G6369" t="str">
            <v>SZA00295/2024</v>
          </cell>
          <cell r="H6369" t="str">
            <v>Számviteli tevékenység 2024/03</v>
          </cell>
          <cell r="I6369">
            <v>0</v>
          </cell>
          <cell r="J6369">
            <v>148500</v>
          </cell>
          <cell r="K6369">
            <v>706033</v>
          </cell>
          <cell r="L6369" t="str">
            <v>T</v>
          </cell>
          <cell r="M6369">
            <v>500</v>
          </cell>
          <cell r="N6369" t="str">
            <v>E-247</v>
          </cell>
          <cell r="O6369">
            <v>45384</v>
          </cell>
        </row>
        <row r="6370">
          <cell r="G6370" t="str">
            <v>2024025</v>
          </cell>
          <cell r="H6370" t="str">
            <v>Szoftvertámogatás 2024/05</v>
          </cell>
          <cell r="I6370">
            <v>0</v>
          </cell>
          <cell r="J6370">
            <v>24300</v>
          </cell>
          <cell r="K6370">
            <v>681733</v>
          </cell>
          <cell r="L6370" t="str">
            <v>T</v>
          </cell>
          <cell r="M6370">
            <v>500</v>
          </cell>
          <cell r="N6370" t="str">
            <v>E-370</v>
          </cell>
          <cell r="O6370">
            <v>45418</v>
          </cell>
        </row>
        <row r="6371">
          <cell r="G6371" t="str">
            <v>22412145</v>
          </cell>
          <cell r="H6371" t="str">
            <v>Defekt javítás (AEDK-529)</v>
          </cell>
          <cell r="I6371">
            <v>324</v>
          </cell>
          <cell r="J6371">
            <v>0</v>
          </cell>
          <cell r="K6371">
            <v>682057</v>
          </cell>
          <cell r="L6371" t="str">
            <v>T</v>
          </cell>
          <cell r="M6371">
            <v>100</v>
          </cell>
          <cell r="N6371" t="str">
            <v>S-336</v>
          </cell>
          <cell r="O6371">
            <v>45435</v>
          </cell>
        </row>
        <row r="6372">
          <cell r="G6372" t="str">
            <v>KSZ2401202</v>
          </cell>
          <cell r="H6372" t="str">
            <v>IT szolgáltatás 2024/03</v>
          </cell>
          <cell r="I6372">
            <v>0</v>
          </cell>
          <cell r="J6372">
            <v>1594</v>
          </cell>
          <cell r="K6372">
            <v>680463</v>
          </cell>
          <cell r="L6372" t="str">
            <v>T</v>
          </cell>
          <cell r="M6372">
            <v>500</v>
          </cell>
          <cell r="N6372" t="str">
            <v>E-269</v>
          </cell>
          <cell r="O6372">
            <v>45390</v>
          </cell>
        </row>
        <row r="6373">
          <cell r="G6373" t="str">
            <v>24000085X200001</v>
          </cell>
          <cell r="H6373" t="str">
            <v>Szállítási költség 2024/03</v>
          </cell>
          <cell r="I6373">
            <v>0</v>
          </cell>
          <cell r="J6373">
            <v>4050</v>
          </cell>
          <cell r="K6373">
            <v>676413</v>
          </cell>
          <cell r="L6373" t="str">
            <v>T</v>
          </cell>
          <cell r="M6373">
            <v>500</v>
          </cell>
          <cell r="N6373" t="str">
            <v>E-271</v>
          </cell>
          <cell r="O6373">
            <v>45390</v>
          </cell>
        </row>
        <row r="6374">
          <cell r="G6374" t="str">
            <v>22409754</v>
          </cell>
          <cell r="H6374" t="str">
            <v>Gépkocsi bérleti díj 2024/05</v>
          </cell>
          <cell r="I6374">
            <v>0</v>
          </cell>
          <cell r="J6374">
            <v>0</v>
          </cell>
          <cell r="K6374">
            <v>676413</v>
          </cell>
          <cell r="L6374" t="str">
            <v>T</v>
          </cell>
          <cell r="M6374">
            <v>500</v>
          </cell>
          <cell r="N6374" t="str">
            <v>E-312</v>
          </cell>
          <cell r="O6374">
            <v>45407</v>
          </cell>
        </row>
        <row r="6375">
          <cell r="G6375" t="str">
            <v>22409754</v>
          </cell>
          <cell r="H6375" t="str">
            <v>Gépkocsi bérleti díj 2024/05</v>
          </cell>
          <cell r="I6375">
            <v>0</v>
          </cell>
          <cell r="J6375">
            <v>134052</v>
          </cell>
          <cell r="K6375">
            <v>542361</v>
          </cell>
          <cell r="L6375" t="str">
            <v>T</v>
          </cell>
          <cell r="M6375">
            <v>500</v>
          </cell>
          <cell r="N6375" t="str">
            <v>E-312</v>
          </cell>
          <cell r="O6375">
            <v>45407</v>
          </cell>
        </row>
        <row r="6376">
          <cell r="G6376" t="str">
            <v>22409754</v>
          </cell>
          <cell r="H6376" t="str">
            <v>Gépkocsi bérleti díj 2024/05</v>
          </cell>
          <cell r="I6376">
            <v>0</v>
          </cell>
          <cell r="J6376">
            <v>0</v>
          </cell>
          <cell r="K6376">
            <v>542361</v>
          </cell>
          <cell r="L6376" t="str">
            <v>T</v>
          </cell>
          <cell r="M6376">
            <v>500</v>
          </cell>
          <cell r="N6376" t="str">
            <v>E-312</v>
          </cell>
          <cell r="O6376">
            <v>45407</v>
          </cell>
        </row>
        <row r="6377">
          <cell r="G6377" t="str">
            <v>5120240005616901</v>
          </cell>
          <cell r="H6377" t="str">
            <v>Internetköltség 2024/03</v>
          </cell>
          <cell r="I6377">
            <v>0</v>
          </cell>
          <cell r="J6377">
            <v>3067</v>
          </cell>
          <cell r="K6377">
            <v>539294</v>
          </cell>
          <cell r="L6377" t="str">
            <v>T</v>
          </cell>
          <cell r="M6377">
            <v>500</v>
          </cell>
          <cell r="N6377" t="str">
            <v>E-278</v>
          </cell>
          <cell r="O6377">
            <v>45400</v>
          </cell>
        </row>
        <row r="6378">
          <cell r="G6378" t="str">
            <v>5120240005616901</v>
          </cell>
          <cell r="H6378" t="str">
            <v>Parkolás 2024/03</v>
          </cell>
          <cell r="I6378">
            <v>0</v>
          </cell>
          <cell r="J6378">
            <v>0</v>
          </cell>
          <cell r="K6378">
            <v>539294</v>
          </cell>
          <cell r="L6378" t="str">
            <v>T</v>
          </cell>
          <cell r="M6378">
            <v>500</v>
          </cell>
          <cell r="N6378" t="str">
            <v>E-278</v>
          </cell>
          <cell r="O6378">
            <v>45400</v>
          </cell>
        </row>
        <row r="6379">
          <cell r="G6379" t="str">
            <v>5120240005616901</v>
          </cell>
          <cell r="H6379" t="str">
            <v>Telefonköltség 2024/03</v>
          </cell>
          <cell r="I6379">
            <v>0</v>
          </cell>
          <cell r="J6379">
            <v>13924</v>
          </cell>
          <cell r="K6379">
            <v>525370</v>
          </cell>
          <cell r="L6379" t="str">
            <v>T</v>
          </cell>
          <cell r="M6379">
            <v>500</v>
          </cell>
          <cell r="N6379" t="str">
            <v>E-278</v>
          </cell>
          <cell r="O6379">
            <v>45400</v>
          </cell>
        </row>
        <row r="6380">
          <cell r="G6380" t="str">
            <v>5120240005616901</v>
          </cell>
          <cell r="H6380" t="str">
            <v>Telefonköltség 2024/03</v>
          </cell>
          <cell r="I6380">
            <v>0</v>
          </cell>
          <cell r="J6380">
            <v>0</v>
          </cell>
          <cell r="K6380">
            <v>525370</v>
          </cell>
          <cell r="L6380" t="str">
            <v>T</v>
          </cell>
          <cell r="M6380">
            <v>500</v>
          </cell>
          <cell r="N6380" t="str">
            <v>E-278</v>
          </cell>
          <cell r="O6380">
            <v>45400</v>
          </cell>
        </row>
        <row r="6381">
          <cell r="G6381" t="str">
            <v>V/24/04697</v>
          </cell>
          <cell r="H6381" t="str">
            <v>Távfelügyelet 2024/03</v>
          </cell>
          <cell r="I6381">
            <v>0</v>
          </cell>
          <cell r="J6381">
            <v>2169</v>
          </cell>
          <cell r="K6381">
            <v>523201</v>
          </cell>
          <cell r="L6381" t="str">
            <v>T</v>
          </cell>
          <cell r="M6381">
            <v>500</v>
          </cell>
          <cell r="N6381" t="str">
            <v>E-264</v>
          </cell>
          <cell r="O6381">
            <v>45390</v>
          </cell>
        </row>
        <row r="6382">
          <cell r="G6382" t="str">
            <v>S24/00136</v>
          </cell>
          <cell r="H6382" t="str">
            <v>KT és EPR adatszolg.I.név</v>
          </cell>
          <cell r="I6382">
            <v>0</v>
          </cell>
          <cell r="J6382">
            <v>46170</v>
          </cell>
          <cell r="K6382">
            <v>477031</v>
          </cell>
          <cell r="L6382" t="str">
            <v>T</v>
          </cell>
          <cell r="M6382">
            <v>500</v>
          </cell>
          <cell r="N6382" t="str">
            <v>E-265</v>
          </cell>
          <cell r="O6382">
            <v>45390</v>
          </cell>
        </row>
        <row r="6383">
          <cell r="G6383" t="str">
            <v>2024/6910088/RENTAL</v>
          </cell>
          <cell r="H6383" t="str">
            <v>Gépkocsi bérleti díj 2024/05</v>
          </cell>
          <cell r="I6383">
            <v>0</v>
          </cell>
          <cell r="J6383">
            <v>0</v>
          </cell>
          <cell r="K6383">
            <v>477031</v>
          </cell>
          <cell r="L6383" t="str">
            <v>T</v>
          </cell>
          <cell r="M6383">
            <v>500</v>
          </cell>
          <cell r="N6383" t="str">
            <v>E-313</v>
          </cell>
          <cell r="O6383">
            <v>45408</v>
          </cell>
        </row>
        <row r="6384">
          <cell r="G6384" t="str">
            <v>2024/6910088/RENTAL</v>
          </cell>
          <cell r="H6384" t="str">
            <v>Gépkocsi bérleti díj 2024/05</v>
          </cell>
          <cell r="I6384">
            <v>0</v>
          </cell>
          <cell r="J6384">
            <v>32582</v>
          </cell>
          <cell r="K6384">
            <v>444449</v>
          </cell>
          <cell r="L6384" t="str">
            <v>T</v>
          </cell>
          <cell r="M6384">
            <v>500</v>
          </cell>
          <cell r="N6384" t="str">
            <v>E-313</v>
          </cell>
          <cell r="O6384">
            <v>45408</v>
          </cell>
        </row>
        <row r="6385">
          <cell r="G6385" t="str">
            <v>2024/6910088/RENTAL</v>
          </cell>
          <cell r="H6385" t="str">
            <v>Gépkocsi bérleti díj 2024/05</v>
          </cell>
          <cell r="I6385">
            <v>0</v>
          </cell>
          <cell r="J6385">
            <v>0</v>
          </cell>
          <cell r="K6385">
            <v>444449</v>
          </cell>
          <cell r="L6385" t="str">
            <v>T</v>
          </cell>
          <cell r="M6385">
            <v>500</v>
          </cell>
          <cell r="N6385" t="str">
            <v>E-313</v>
          </cell>
          <cell r="O6385">
            <v>45408</v>
          </cell>
        </row>
        <row r="6386">
          <cell r="G6386" t="str">
            <v>KN24-522568</v>
          </cell>
          <cell r="H6386" t="str">
            <v>Internetköltség 2024/05</v>
          </cell>
          <cell r="I6386">
            <v>0</v>
          </cell>
          <cell r="J6386">
            <v>2865</v>
          </cell>
          <cell r="K6386">
            <v>441584</v>
          </cell>
          <cell r="L6386" t="str">
            <v>T</v>
          </cell>
          <cell r="M6386">
            <v>500</v>
          </cell>
          <cell r="N6386" t="str">
            <v>E-314</v>
          </cell>
          <cell r="O6386">
            <v>45408</v>
          </cell>
        </row>
        <row r="6387">
          <cell r="G6387" t="str">
            <v>2024018</v>
          </cell>
          <cell r="H6387" t="str">
            <v>Szoftvertámogatás 2024/04</v>
          </cell>
          <cell r="I6387">
            <v>24300</v>
          </cell>
          <cell r="J6387">
            <v>0</v>
          </cell>
          <cell r="K6387">
            <v>465884</v>
          </cell>
          <cell r="L6387" t="str">
            <v>T</v>
          </cell>
          <cell r="M6387">
            <v>100</v>
          </cell>
          <cell r="N6387" t="str">
            <v>S-189</v>
          </cell>
          <cell r="O6387">
            <v>45373</v>
          </cell>
        </row>
        <row r="6388">
          <cell r="G6388" t="str">
            <v>2024/6903964/RENTAL</v>
          </cell>
          <cell r="H6388" t="str">
            <v>Gépkocsi bérleti díj 2024/04</v>
          </cell>
          <cell r="I6388">
            <v>32582</v>
          </cell>
          <cell r="J6388">
            <v>0</v>
          </cell>
          <cell r="K6388">
            <v>498466</v>
          </cell>
          <cell r="L6388" t="str">
            <v>T</v>
          </cell>
          <cell r="M6388">
            <v>100</v>
          </cell>
          <cell r="N6388" t="str">
            <v>S-196</v>
          </cell>
          <cell r="O6388">
            <v>45373</v>
          </cell>
        </row>
        <row r="6389">
          <cell r="G6389" t="str">
            <v>22407303</v>
          </cell>
          <cell r="H6389" t="str">
            <v>Gépkocsi bérleti díj 2024/04</v>
          </cell>
          <cell r="I6389">
            <v>134052</v>
          </cell>
          <cell r="J6389">
            <v>0</v>
          </cell>
          <cell r="K6389">
            <v>632518</v>
          </cell>
          <cell r="L6389" t="str">
            <v>T</v>
          </cell>
          <cell r="M6389">
            <v>100</v>
          </cell>
          <cell r="N6389" t="str">
            <v>S-211</v>
          </cell>
          <cell r="O6389">
            <v>45378</v>
          </cell>
        </row>
        <row r="6390">
          <cell r="G6390" t="str">
            <v>KN24-521644</v>
          </cell>
          <cell r="H6390" t="str">
            <v>Internetköltség 2024/04</v>
          </cell>
          <cell r="I6390">
            <v>2865</v>
          </cell>
          <cell r="J6390">
            <v>0</v>
          </cell>
          <cell r="K6390">
            <v>635383</v>
          </cell>
          <cell r="L6390" t="str">
            <v>T</v>
          </cell>
          <cell r="M6390">
            <v>100</v>
          </cell>
          <cell r="N6390" t="str">
            <v>S-219</v>
          </cell>
          <cell r="O6390">
            <v>45384</v>
          </cell>
        </row>
        <row r="6391">
          <cell r="G6391" t="str">
            <v>2024-319</v>
          </cell>
          <cell r="H6391" t="str">
            <v>Könyvvizsgálat 2024/04</v>
          </cell>
          <cell r="I6391">
            <v>29700</v>
          </cell>
          <cell r="J6391">
            <v>0</v>
          </cell>
          <cell r="K6391">
            <v>665083</v>
          </cell>
          <cell r="L6391" t="str">
            <v>T</v>
          </cell>
          <cell r="M6391">
            <v>100</v>
          </cell>
          <cell r="N6391" t="str">
            <v>S-278</v>
          </cell>
          <cell r="O6391">
            <v>45414</v>
          </cell>
        </row>
        <row r="6392">
          <cell r="G6392" t="str">
            <v>SZA00371/2024</v>
          </cell>
          <cell r="H6392" t="str">
            <v>Számviteli tevékenység 2024/04</v>
          </cell>
          <cell r="I6392">
            <v>148500</v>
          </cell>
          <cell r="J6392">
            <v>0</v>
          </cell>
          <cell r="K6392">
            <v>813583</v>
          </cell>
          <cell r="L6392" t="str">
            <v>T</v>
          </cell>
          <cell r="M6392">
            <v>100</v>
          </cell>
          <cell r="N6392" t="str">
            <v>S-279</v>
          </cell>
          <cell r="O6392">
            <v>45414</v>
          </cell>
        </row>
        <row r="6393">
          <cell r="G6393" t="str">
            <v>102404492</v>
          </cell>
          <cell r="H6393" t="str">
            <v>Szállítási költség 2024/04</v>
          </cell>
          <cell r="I6393">
            <v>39857</v>
          </cell>
          <cell r="J6393">
            <v>0</v>
          </cell>
          <cell r="K6393">
            <v>853440</v>
          </cell>
          <cell r="L6393" t="str">
            <v>T</v>
          </cell>
          <cell r="M6393">
            <v>100</v>
          </cell>
          <cell r="N6393" t="str">
            <v>S-288</v>
          </cell>
          <cell r="O6393">
            <v>45415</v>
          </cell>
        </row>
        <row r="6394">
          <cell r="G6394" t="str">
            <v>102404590</v>
          </cell>
          <cell r="H6394" t="str">
            <v>Raktározás 2024/04</v>
          </cell>
          <cell r="I6394">
            <v>351359</v>
          </cell>
          <cell r="J6394">
            <v>0</v>
          </cell>
          <cell r="K6394">
            <v>1204799</v>
          </cell>
          <cell r="L6394" t="str">
            <v>T</v>
          </cell>
          <cell r="M6394">
            <v>100</v>
          </cell>
          <cell r="N6394" t="str">
            <v>S-289</v>
          </cell>
          <cell r="O6394">
            <v>45415</v>
          </cell>
        </row>
        <row r="6395">
          <cell r="G6395" t="str">
            <v>102404630</v>
          </cell>
          <cell r="H6395" t="str">
            <v>Szállítási költség 2024/04</v>
          </cell>
          <cell r="I6395">
            <v>1467</v>
          </cell>
          <cell r="J6395">
            <v>0</v>
          </cell>
          <cell r="K6395">
            <v>1206266</v>
          </cell>
          <cell r="L6395" t="str">
            <v>T</v>
          </cell>
          <cell r="M6395">
            <v>100</v>
          </cell>
          <cell r="N6395" t="str">
            <v>S-290</v>
          </cell>
          <cell r="O6395">
            <v>45415</v>
          </cell>
        </row>
        <row r="6396">
          <cell r="G6396" t="str">
            <v>KSZ2401609</v>
          </cell>
          <cell r="H6396" t="str">
            <v>IT szolgáltatás 2024/04</v>
          </cell>
          <cell r="I6396">
            <v>1579</v>
          </cell>
          <cell r="J6396">
            <v>0</v>
          </cell>
          <cell r="K6396">
            <v>1207845</v>
          </cell>
          <cell r="L6396" t="str">
            <v>T</v>
          </cell>
          <cell r="M6396">
            <v>100</v>
          </cell>
          <cell r="N6396" t="str">
            <v>S-303</v>
          </cell>
          <cell r="O6396">
            <v>45418</v>
          </cell>
        </row>
        <row r="6397">
          <cell r="G6397" t="str">
            <v>5120240006839047</v>
          </cell>
          <cell r="H6397" t="str">
            <v>Internetköltség 2024/04</v>
          </cell>
          <cell r="I6397">
            <v>3067</v>
          </cell>
          <cell r="J6397">
            <v>0</v>
          </cell>
          <cell r="K6397">
            <v>1210912</v>
          </cell>
          <cell r="L6397" t="str">
            <v>T</v>
          </cell>
          <cell r="M6397">
            <v>100</v>
          </cell>
          <cell r="N6397" t="str">
            <v>S-309</v>
          </cell>
          <cell r="O6397">
            <v>45421</v>
          </cell>
        </row>
        <row r="6398">
          <cell r="G6398" t="str">
            <v>5120240006839047</v>
          </cell>
          <cell r="H6398" t="str">
            <v>Telefonköltség 2024/04</v>
          </cell>
          <cell r="I6398">
            <v>13838</v>
          </cell>
          <cell r="J6398">
            <v>0</v>
          </cell>
          <cell r="K6398">
            <v>1224750</v>
          </cell>
          <cell r="L6398" t="str">
            <v>T</v>
          </cell>
          <cell r="M6398">
            <v>100</v>
          </cell>
          <cell r="N6398" t="str">
            <v>S-309</v>
          </cell>
          <cell r="O6398">
            <v>45421</v>
          </cell>
        </row>
        <row r="6399">
          <cell r="G6399" t="str">
            <v>102404903</v>
          </cell>
          <cell r="H6399" t="str">
            <v>Paletta cseredíj 2024/04</v>
          </cell>
          <cell r="I6399">
            <v>5225</v>
          </cell>
          <cell r="J6399">
            <v>0</v>
          </cell>
          <cell r="K6399">
            <v>1229975</v>
          </cell>
          <cell r="L6399" t="str">
            <v>T</v>
          </cell>
          <cell r="M6399">
            <v>100</v>
          </cell>
          <cell r="N6399" t="str">
            <v>S-311</v>
          </cell>
          <cell r="O6399">
            <v>45421</v>
          </cell>
        </row>
        <row r="6400">
          <cell r="G6400" t="str">
            <v>SZA00413/2024</v>
          </cell>
          <cell r="H6400" t="str">
            <v>Bérszámfejtés 2024/04</v>
          </cell>
          <cell r="I6400">
            <v>10800</v>
          </cell>
          <cell r="J6400">
            <v>0</v>
          </cell>
          <cell r="K6400">
            <v>1240775</v>
          </cell>
          <cell r="L6400" t="str">
            <v>T</v>
          </cell>
          <cell r="M6400">
            <v>100</v>
          </cell>
          <cell r="N6400" t="str">
            <v>S-325</v>
          </cell>
          <cell r="O6400">
            <v>45435</v>
          </cell>
        </row>
        <row r="6401">
          <cell r="G6401" t="str">
            <v>24000103X200001</v>
          </cell>
          <cell r="H6401" t="str">
            <v>Szállítási költség 2024/04</v>
          </cell>
          <cell r="I6401">
            <v>4050</v>
          </cell>
          <cell r="J6401">
            <v>0</v>
          </cell>
          <cell r="K6401">
            <v>1244825</v>
          </cell>
          <cell r="L6401" t="str">
            <v>T</v>
          </cell>
          <cell r="M6401">
            <v>100</v>
          </cell>
          <cell r="N6401" t="str">
            <v>S-327</v>
          </cell>
          <cell r="O6401">
            <v>45435</v>
          </cell>
        </row>
        <row r="6402">
          <cell r="G6402" t="str">
            <v>2024/00507</v>
          </cell>
          <cell r="H6402" t="str">
            <v>Közüzemi díjak 2024/04</v>
          </cell>
          <cell r="I6402">
            <v>12369</v>
          </cell>
          <cell r="J6402">
            <v>0</v>
          </cell>
          <cell r="K6402">
            <v>1257194</v>
          </cell>
          <cell r="L6402" t="str">
            <v>T</v>
          </cell>
          <cell r="M6402">
            <v>100</v>
          </cell>
          <cell r="N6402" t="str">
            <v>S-355</v>
          </cell>
          <cell r="O6402">
            <v>45441</v>
          </cell>
        </row>
        <row r="6403">
          <cell r="G6403" t="str">
            <v>102403209</v>
          </cell>
          <cell r="H6403" t="str">
            <v>Raktározás 2024/03</v>
          </cell>
          <cell r="I6403">
            <v>0</v>
          </cell>
          <cell r="J6403">
            <v>396459</v>
          </cell>
          <cell r="K6403">
            <v>860735</v>
          </cell>
          <cell r="L6403" t="str">
            <v>T</v>
          </cell>
          <cell r="M6403">
            <v>500</v>
          </cell>
          <cell r="N6403" t="str">
            <v>E-248</v>
          </cell>
          <cell r="O6403">
            <v>45384</v>
          </cell>
        </row>
        <row r="6404">
          <cell r="G6404" t="str">
            <v>102403260</v>
          </cell>
          <cell r="H6404" t="str">
            <v>Szállítási költség 2024/03</v>
          </cell>
          <cell r="I6404">
            <v>0</v>
          </cell>
          <cell r="J6404">
            <v>13381</v>
          </cell>
          <cell r="K6404">
            <v>847354</v>
          </cell>
          <cell r="L6404" t="str">
            <v>T</v>
          </cell>
          <cell r="M6404">
            <v>500</v>
          </cell>
          <cell r="N6404" t="str">
            <v>E-262</v>
          </cell>
          <cell r="O6404">
            <v>45385</v>
          </cell>
        </row>
        <row r="6405">
          <cell r="G6405" t="str">
            <v>102403637</v>
          </cell>
          <cell r="H6405" t="str">
            <v>Paletta cseredíj 2024/03</v>
          </cell>
          <cell r="I6405">
            <v>0</v>
          </cell>
          <cell r="J6405">
            <v>729</v>
          </cell>
          <cell r="K6405">
            <v>846625</v>
          </cell>
          <cell r="L6405" t="str">
            <v>T</v>
          </cell>
          <cell r="M6405">
            <v>500</v>
          </cell>
          <cell r="N6405" t="str">
            <v>E-263</v>
          </cell>
          <cell r="O6405">
            <v>45385</v>
          </cell>
        </row>
        <row r="6406">
          <cell r="G6406" t="str">
            <v>2024/00400</v>
          </cell>
          <cell r="H6406" t="str">
            <v>Közüzemi díjak 2024/03</v>
          </cell>
          <cell r="I6406">
            <v>0</v>
          </cell>
          <cell r="J6406">
            <v>17065</v>
          </cell>
          <cell r="K6406">
            <v>829560</v>
          </cell>
          <cell r="L6406" t="str">
            <v>T</v>
          </cell>
          <cell r="M6406">
            <v>500</v>
          </cell>
          <cell r="N6406" t="str">
            <v>E-315</v>
          </cell>
          <cell r="O6406">
            <v>45408</v>
          </cell>
        </row>
        <row r="6407">
          <cell r="G6407" t="str">
            <v>2024-319</v>
          </cell>
          <cell r="H6407" t="str">
            <v>Könyvvizsgálat 2024/04</v>
          </cell>
          <cell r="I6407">
            <v>0</v>
          </cell>
          <cell r="J6407">
            <v>29700</v>
          </cell>
          <cell r="K6407">
            <v>799860</v>
          </cell>
          <cell r="L6407" t="str">
            <v>T</v>
          </cell>
          <cell r="M6407">
            <v>500</v>
          </cell>
          <cell r="N6407" t="str">
            <v>E-322</v>
          </cell>
          <cell r="O6407">
            <v>45414</v>
          </cell>
        </row>
        <row r="6408">
          <cell r="G6408" t="str">
            <v>307745004</v>
          </cell>
          <cell r="H6408" t="str">
            <v>Hulladékkezelés I.név</v>
          </cell>
          <cell r="I6408">
            <v>0</v>
          </cell>
          <cell r="J6408">
            <v>5126</v>
          </cell>
          <cell r="K6408">
            <v>794734</v>
          </cell>
          <cell r="L6408" t="str">
            <v>T</v>
          </cell>
          <cell r="M6408">
            <v>500</v>
          </cell>
          <cell r="N6408" t="str">
            <v>E-353</v>
          </cell>
          <cell r="O6408">
            <v>45415</v>
          </cell>
        </row>
        <row r="6409">
          <cell r="G6409" t="str">
            <v>SZA00331/2024</v>
          </cell>
          <cell r="H6409" t="str">
            <v>Bérszámfejtés 2024/03</v>
          </cell>
          <cell r="I6409">
            <v>0</v>
          </cell>
          <cell r="J6409">
            <v>10800</v>
          </cell>
          <cell r="K6409">
            <v>783934</v>
          </cell>
          <cell r="L6409" t="str">
            <v>T</v>
          </cell>
          <cell r="M6409">
            <v>500</v>
          </cell>
          <cell r="N6409" t="str">
            <v>E-277</v>
          </cell>
          <cell r="O6409">
            <v>45400</v>
          </cell>
        </row>
        <row r="6410">
          <cell r="G6410" t="str">
            <v>SZA00371/2024</v>
          </cell>
          <cell r="H6410" t="str">
            <v>Számviteli tevékenység 2024/04</v>
          </cell>
          <cell r="I6410">
            <v>0</v>
          </cell>
          <cell r="J6410">
            <v>148500</v>
          </cell>
          <cell r="K6410">
            <v>635434</v>
          </cell>
          <cell r="L6410" t="str">
            <v>T</v>
          </cell>
          <cell r="M6410">
            <v>500</v>
          </cell>
          <cell r="N6410" t="str">
            <v>E-323</v>
          </cell>
          <cell r="O6410">
            <v>45414</v>
          </cell>
        </row>
        <row r="6411">
          <cell r="G6411" t="str">
            <v>2024031</v>
          </cell>
          <cell r="H6411" t="str">
            <v>Szoftvertámogatás 2024/06</v>
          </cell>
          <cell r="I6411">
            <v>0</v>
          </cell>
          <cell r="J6411">
            <v>24300</v>
          </cell>
          <cell r="K6411">
            <v>611134</v>
          </cell>
          <cell r="L6411" t="str">
            <v>T</v>
          </cell>
          <cell r="M6411">
            <v>500</v>
          </cell>
          <cell r="N6411" t="str">
            <v>E-532</v>
          </cell>
          <cell r="O6411">
            <v>45450</v>
          </cell>
        </row>
        <row r="6412">
          <cell r="G6412" t="str">
            <v>KSZ2401609</v>
          </cell>
          <cell r="H6412" t="str">
            <v>IT szolgáltatás 2024/04</v>
          </cell>
          <cell r="I6412">
            <v>0</v>
          </cell>
          <cell r="J6412">
            <v>1579</v>
          </cell>
          <cell r="K6412">
            <v>609555</v>
          </cell>
          <cell r="L6412" t="str">
            <v>T</v>
          </cell>
          <cell r="M6412">
            <v>500</v>
          </cell>
          <cell r="N6412" t="str">
            <v>E-368</v>
          </cell>
          <cell r="O6412">
            <v>45418</v>
          </cell>
        </row>
        <row r="6413">
          <cell r="G6413" t="str">
            <v>24000103X200001</v>
          </cell>
          <cell r="H6413" t="str">
            <v>Szállítási költség 2024/04</v>
          </cell>
          <cell r="I6413">
            <v>0</v>
          </cell>
          <cell r="J6413">
            <v>4050</v>
          </cell>
          <cell r="K6413">
            <v>605505</v>
          </cell>
          <cell r="L6413" t="str">
            <v>T</v>
          </cell>
          <cell r="M6413">
            <v>500</v>
          </cell>
          <cell r="N6413" t="str">
            <v>E-459</v>
          </cell>
          <cell r="O6413">
            <v>45435</v>
          </cell>
        </row>
        <row r="6414">
          <cell r="G6414" t="str">
            <v>22412147</v>
          </cell>
          <cell r="H6414" t="str">
            <v>Gépkocsi bérleti díj 2024/06</v>
          </cell>
          <cell r="I6414">
            <v>0</v>
          </cell>
          <cell r="J6414">
            <v>0</v>
          </cell>
          <cell r="K6414">
            <v>605505</v>
          </cell>
          <cell r="L6414" t="str">
            <v>T</v>
          </cell>
          <cell r="M6414">
            <v>500</v>
          </cell>
          <cell r="N6414" t="str">
            <v>E-462</v>
          </cell>
          <cell r="O6414">
            <v>45435</v>
          </cell>
        </row>
        <row r="6415">
          <cell r="G6415" t="str">
            <v>22412147</v>
          </cell>
          <cell r="H6415" t="str">
            <v>Gépkocsi bérleti díj 2024/06</v>
          </cell>
          <cell r="I6415">
            <v>0</v>
          </cell>
          <cell r="J6415">
            <v>134052</v>
          </cell>
          <cell r="K6415">
            <v>471453</v>
          </cell>
          <cell r="L6415" t="str">
            <v>T</v>
          </cell>
          <cell r="M6415">
            <v>500</v>
          </cell>
          <cell r="N6415" t="str">
            <v>E-462</v>
          </cell>
          <cell r="O6415">
            <v>45435</v>
          </cell>
        </row>
        <row r="6416">
          <cell r="G6416" t="str">
            <v>22412147</v>
          </cell>
          <cell r="H6416" t="str">
            <v>Gépkocsi bérleti díj 2024/06</v>
          </cell>
          <cell r="I6416">
            <v>0</v>
          </cell>
          <cell r="J6416">
            <v>0</v>
          </cell>
          <cell r="K6416">
            <v>471453</v>
          </cell>
          <cell r="L6416" t="str">
            <v>T</v>
          </cell>
          <cell r="M6416">
            <v>500</v>
          </cell>
          <cell r="N6416" t="str">
            <v>E-462</v>
          </cell>
          <cell r="O6416">
            <v>45435</v>
          </cell>
        </row>
        <row r="6417">
          <cell r="G6417" t="str">
            <v>5120240006839047</v>
          </cell>
          <cell r="H6417" t="str">
            <v>Internetköltség 2024/04</v>
          </cell>
          <cell r="I6417">
            <v>0</v>
          </cell>
          <cell r="J6417">
            <v>3067</v>
          </cell>
          <cell r="K6417">
            <v>468386</v>
          </cell>
          <cell r="L6417" t="str">
            <v>T</v>
          </cell>
          <cell r="M6417">
            <v>500</v>
          </cell>
          <cell r="N6417" t="str">
            <v>E-450</v>
          </cell>
          <cell r="O6417">
            <v>45421</v>
          </cell>
        </row>
        <row r="6418">
          <cell r="G6418" t="str">
            <v>5120240006839047</v>
          </cell>
          <cell r="H6418" t="str">
            <v>Parkolás 2024/04</v>
          </cell>
          <cell r="I6418">
            <v>0</v>
          </cell>
          <cell r="J6418">
            <v>0</v>
          </cell>
          <cell r="K6418">
            <v>468386</v>
          </cell>
          <cell r="L6418" t="str">
            <v>T</v>
          </cell>
          <cell r="M6418">
            <v>500</v>
          </cell>
          <cell r="N6418" t="str">
            <v>E-450</v>
          </cell>
          <cell r="O6418">
            <v>45421</v>
          </cell>
        </row>
        <row r="6419">
          <cell r="G6419" t="str">
            <v>5120240006839047</v>
          </cell>
          <cell r="H6419" t="str">
            <v>Telefonköltség 2024/04</v>
          </cell>
          <cell r="I6419">
            <v>0</v>
          </cell>
          <cell r="J6419">
            <v>13838</v>
          </cell>
          <cell r="K6419">
            <v>454548</v>
          </cell>
          <cell r="L6419" t="str">
            <v>T</v>
          </cell>
          <cell r="M6419">
            <v>500</v>
          </cell>
          <cell r="N6419" t="str">
            <v>E-450</v>
          </cell>
          <cell r="O6419">
            <v>45421</v>
          </cell>
        </row>
        <row r="6420">
          <cell r="G6420" t="str">
            <v>5120240006839047</v>
          </cell>
          <cell r="H6420" t="str">
            <v>Telefonköltség 2024/04</v>
          </cell>
          <cell r="I6420">
            <v>0</v>
          </cell>
          <cell r="J6420">
            <v>0</v>
          </cell>
          <cell r="K6420">
            <v>454548</v>
          </cell>
          <cell r="L6420" t="str">
            <v>T</v>
          </cell>
          <cell r="M6420">
            <v>500</v>
          </cell>
          <cell r="N6420" t="str">
            <v>E-450</v>
          </cell>
          <cell r="O6420">
            <v>45421</v>
          </cell>
        </row>
        <row r="6421">
          <cell r="G6421" t="str">
            <v>2024/6916920/RENTAL</v>
          </cell>
          <cell r="H6421" t="str">
            <v>Gépkocsi bérleti díj 2024/06</v>
          </cell>
          <cell r="I6421">
            <v>0</v>
          </cell>
          <cell r="J6421">
            <v>0</v>
          </cell>
          <cell r="K6421">
            <v>454548</v>
          </cell>
          <cell r="L6421" t="str">
            <v>T</v>
          </cell>
          <cell r="M6421">
            <v>500</v>
          </cell>
          <cell r="N6421" t="str">
            <v>E-467</v>
          </cell>
          <cell r="O6421">
            <v>45439</v>
          </cell>
        </row>
        <row r="6422">
          <cell r="G6422" t="str">
            <v>2024/6916920/RENTAL</v>
          </cell>
          <cell r="H6422" t="str">
            <v>Gépkocsi bérleti díj 2024/06</v>
          </cell>
          <cell r="I6422">
            <v>0</v>
          </cell>
          <cell r="J6422">
            <v>32582</v>
          </cell>
          <cell r="K6422">
            <v>421966</v>
          </cell>
          <cell r="L6422" t="str">
            <v>T</v>
          </cell>
          <cell r="M6422">
            <v>500</v>
          </cell>
          <cell r="N6422" t="str">
            <v>E-467</v>
          </cell>
          <cell r="O6422">
            <v>45439</v>
          </cell>
        </row>
        <row r="6423">
          <cell r="G6423" t="str">
            <v>2024/6916920/RENTAL</v>
          </cell>
          <cell r="H6423" t="str">
            <v>Gépkocsi bérleti díj 2024/06</v>
          </cell>
          <cell r="I6423">
            <v>0</v>
          </cell>
          <cell r="J6423">
            <v>0</v>
          </cell>
          <cell r="K6423">
            <v>421966</v>
          </cell>
          <cell r="L6423" t="str">
            <v>T</v>
          </cell>
          <cell r="M6423">
            <v>500</v>
          </cell>
          <cell r="N6423" t="str">
            <v>E-467</v>
          </cell>
          <cell r="O6423">
            <v>45439</v>
          </cell>
        </row>
        <row r="6424">
          <cell r="G6424" t="str">
            <v>KN24-524258</v>
          </cell>
          <cell r="H6424" t="str">
            <v>Internetköltség 2024/06</v>
          </cell>
          <cell r="I6424">
            <v>0</v>
          </cell>
          <cell r="J6424">
            <v>2865</v>
          </cell>
          <cell r="K6424">
            <v>419101</v>
          </cell>
          <cell r="L6424" t="str">
            <v>T</v>
          </cell>
          <cell r="M6424">
            <v>500</v>
          </cell>
          <cell r="N6424" t="str">
            <v>E-534</v>
          </cell>
          <cell r="O6424">
            <v>45450</v>
          </cell>
        </row>
        <row r="6425">
          <cell r="G6425" t="str">
            <v>5500054235</v>
          </cell>
          <cell r="H6425" t="str">
            <v>EPR díj I.név</v>
          </cell>
          <cell r="I6425">
            <v>0</v>
          </cell>
          <cell r="J6425">
            <v>8195</v>
          </cell>
          <cell r="K6425">
            <v>410906</v>
          </cell>
          <cell r="L6425" t="str">
            <v>T</v>
          </cell>
          <cell r="M6425">
            <v>500</v>
          </cell>
          <cell r="N6425" t="str">
            <v>E-477</v>
          </cell>
          <cell r="O6425">
            <v>45441</v>
          </cell>
        </row>
        <row r="6426">
          <cell r="G6426" t="str">
            <v>5400054126</v>
          </cell>
          <cell r="H6426" t="str">
            <v>EPR díj I.név</v>
          </cell>
          <cell r="I6426">
            <v>0</v>
          </cell>
          <cell r="J6426">
            <v>377103</v>
          </cell>
          <cell r="K6426">
            <v>33803</v>
          </cell>
          <cell r="L6426" t="str">
            <v>T</v>
          </cell>
          <cell r="M6426">
            <v>500</v>
          </cell>
          <cell r="N6426" t="str">
            <v>E-481</v>
          </cell>
          <cell r="O6426">
            <v>45441</v>
          </cell>
        </row>
        <row r="6427">
          <cell r="G6427" t="str">
            <v>22409754</v>
          </cell>
          <cell r="H6427" t="str">
            <v>Gépkocsi bérleti díj 2024/05</v>
          </cell>
          <cell r="I6427">
            <v>134052</v>
          </cell>
          <cell r="J6427">
            <v>0</v>
          </cell>
          <cell r="K6427">
            <v>167855</v>
          </cell>
          <cell r="L6427" t="str">
            <v>T</v>
          </cell>
          <cell r="M6427">
            <v>100</v>
          </cell>
          <cell r="N6427" t="str">
            <v>S-262</v>
          </cell>
          <cell r="O6427">
            <v>45407</v>
          </cell>
        </row>
        <row r="6428">
          <cell r="G6428" t="str">
            <v>2024/6910088/RENTAL</v>
          </cell>
          <cell r="H6428" t="str">
            <v>Gépkocsi bérleti díj 2024/05</v>
          </cell>
          <cell r="I6428">
            <v>32582</v>
          </cell>
          <cell r="J6428">
            <v>0</v>
          </cell>
          <cell r="K6428">
            <v>200437</v>
          </cell>
          <cell r="L6428" t="str">
            <v>T</v>
          </cell>
          <cell r="M6428">
            <v>100</v>
          </cell>
          <cell r="N6428" t="str">
            <v>S-267</v>
          </cell>
          <cell r="O6428">
            <v>45408</v>
          </cell>
        </row>
        <row r="6429">
          <cell r="G6429" t="str">
            <v>KN24-522568</v>
          </cell>
          <cell r="H6429" t="str">
            <v>Internetköltség 2024/05</v>
          </cell>
          <cell r="I6429">
            <v>2865</v>
          </cell>
          <cell r="J6429">
            <v>0</v>
          </cell>
          <cell r="K6429">
            <v>203302</v>
          </cell>
          <cell r="L6429" t="str">
            <v>T</v>
          </cell>
          <cell r="M6429">
            <v>100</v>
          </cell>
          <cell r="N6429" t="str">
            <v>S-271</v>
          </cell>
          <cell r="O6429">
            <v>45408</v>
          </cell>
        </row>
        <row r="6430">
          <cell r="G6430" t="str">
            <v>2024025</v>
          </cell>
          <cell r="H6430" t="str">
            <v>Szoftvertámogatás 2024/05</v>
          </cell>
          <cell r="I6430">
            <v>24300</v>
          </cell>
          <cell r="J6430">
            <v>0</v>
          </cell>
          <cell r="K6430">
            <v>227602</v>
          </cell>
          <cell r="L6430" t="str">
            <v>T</v>
          </cell>
          <cell r="M6430">
            <v>100</v>
          </cell>
          <cell r="N6430" t="str">
            <v>S-305</v>
          </cell>
          <cell r="O6430">
            <v>45418</v>
          </cell>
        </row>
        <row r="6431">
          <cell r="G6431" t="str">
            <v>2024-434</v>
          </cell>
          <cell r="H6431" t="str">
            <v>Könyvvizsgálat 2024/05</v>
          </cell>
          <cell r="I6431">
            <v>29700</v>
          </cell>
          <cell r="J6431">
            <v>0</v>
          </cell>
          <cell r="K6431">
            <v>257302</v>
          </cell>
          <cell r="L6431" t="str">
            <v>T</v>
          </cell>
          <cell r="M6431">
            <v>100</v>
          </cell>
          <cell r="N6431" t="str">
            <v>S-366</v>
          </cell>
          <cell r="O6431">
            <v>45443</v>
          </cell>
        </row>
        <row r="6432">
          <cell r="G6432" t="str">
            <v>102405586</v>
          </cell>
          <cell r="H6432" t="str">
            <v>Raktározás 2024/05</v>
          </cell>
          <cell r="I6432">
            <v>402008</v>
          </cell>
          <cell r="J6432">
            <v>0</v>
          </cell>
          <cell r="K6432">
            <v>659310</v>
          </cell>
          <cell r="L6432" t="str">
            <v>T</v>
          </cell>
          <cell r="M6432">
            <v>100</v>
          </cell>
          <cell r="N6432" t="str">
            <v>S-396</v>
          </cell>
          <cell r="O6432">
            <v>45446</v>
          </cell>
        </row>
        <row r="6433">
          <cell r="G6433" t="str">
            <v>SZA00460/2024</v>
          </cell>
          <cell r="H6433" t="str">
            <v>Számviteli tevékenység 2024/05</v>
          </cell>
          <cell r="I6433">
            <v>148500</v>
          </cell>
          <cell r="J6433">
            <v>0</v>
          </cell>
          <cell r="K6433">
            <v>807810</v>
          </cell>
          <cell r="L6433" t="str">
            <v>T</v>
          </cell>
          <cell r="M6433">
            <v>100</v>
          </cell>
          <cell r="N6433" t="str">
            <v>S-397</v>
          </cell>
          <cell r="O6433">
            <v>45446</v>
          </cell>
        </row>
        <row r="6434">
          <cell r="G6434" t="str">
            <v>102405590</v>
          </cell>
          <cell r="H6434" t="str">
            <v>Szemétszállítás 2024/05</v>
          </cell>
          <cell r="I6434">
            <v>1281</v>
          </cell>
          <cell r="J6434">
            <v>0</v>
          </cell>
          <cell r="K6434">
            <v>809091</v>
          </cell>
          <cell r="L6434" t="str">
            <v>T</v>
          </cell>
          <cell r="M6434">
            <v>100</v>
          </cell>
          <cell r="N6434" t="str">
            <v>S-399</v>
          </cell>
          <cell r="O6434">
            <v>45446</v>
          </cell>
        </row>
        <row r="6435">
          <cell r="G6435" t="str">
            <v>102405629</v>
          </cell>
          <cell r="H6435" t="str">
            <v>Szállítási költség 2024/05</v>
          </cell>
          <cell r="I6435">
            <v>33830</v>
          </cell>
          <cell r="J6435">
            <v>0</v>
          </cell>
          <cell r="K6435">
            <v>842921</v>
          </cell>
          <cell r="L6435" t="str">
            <v>T</v>
          </cell>
          <cell r="M6435">
            <v>100</v>
          </cell>
          <cell r="N6435" t="str">
            <v>S-402</v>
          </cell>
          <cell r="O6435">
            <v>45447</v>
          </cell>
        </row>
        <row r="6436">
          <cell r="G6436" t="str">
            <v>102405911</v>
          </cell>
          <cell r="H6436" t="str">
            <v>Szállítási költség (Unicorna) 2024/05</v>
          </cell>
          <cell r="I6436">
            <v>2083</v>
          </cell>
          <cell r="J6436">
            <v>0</v>
          </cell>
          <cell r="K6436">
            <v>845004</v>
          </cell>
          <cell r="L6436" t="str">
            <v>T</v>
          </cell>
          <cell r="M6436">
            <v>100</v>
          </cell>
          <cell r="N6436" t="str">
            <v>S-404</v>
          </cell>
          <cell r="O6436">
            <v>45447</v>
          </cell>
        </row>
        <row r="6437">
          <cell r="G6437" t="str">
            <v>102405911</v>
          </cell>
          <cell r="H6437" t="str">
            <v>Szállítási költség 2024/05</v>
          </cell>
          <cell r="I6437">
            <v>24311</v>
          </cell>
          <cell r="J6437">
            <v>0</v>
          </cell>
          <cell r="K6437">
            <v>869315</v>
          </cell>
          <cell r="L6437" t="str">
            <v>T</v>
          </cell>
          <cell r="M6437">
            <v>100</v>
          </cell>
          <cell r="N6437" t="str">
            <v>S-404</v>
          </cell>
          <cell r="O6437">
            <v>45447</v>
          </cell>
        </row>
        <row r="6438">
          <cell r="G6438" t="str">
            <v>102405906</v>
          </cell>
          <cell r="H6438" t="str">
            <v>Szállítási költség 2024/05</v>
          </cell>
          <cell r="I6438">
            <v>0</v>
          </cell>
          <cell r="J6438">
            <v>33830</v>
          </cell>
          <cell r="K6438">
            <v>835485</v>
          </cell>
          <cell r="L6438" t="str">
            <v>T</v>
          </cell>
          <cell r="M6438">
            <v>100</v>
          </cell>
          <cell r="N6438" t="str">
            <v>S-405</v>
          </cell>
          <cell r="O6438">
            <v>45447</v>
          </cell>
        </row>
        <row r="6439">
          <cell r="G6439" t="str">
            <v>102405940</v>
          </cell>
          <cell r="H6439" t="str">
            <v>Paletta cseredíj 2024/05</v>
          </cell>
          <cell r="I6439">
            <v>7412</v>
          </cell>
          <cell r="J6439">
            <v>0</v>
          </cell>
          <cell r="K6439">
            <v>842897</v>
          </cell>
          <cell r="L6439" t="str">
            <v>T</v>
          </cell>
          <cell r="M6439">
            <v>100</v>
          </cell>
          <cell r="N6439" t="str">
            <v>S-406</v>
          </cell>
          <cell r="O6439">
            <v>45447</v>
          </cell>
        </row>
        <row r="6440">
          <cell r="G6440" t="str">
            <v>KSZ2402069</v>
          </cell>
          <cell r="H6440" t="str">
            <v>IT szolgáltatás 2024/05</v>
          </cell>
          <cell r="I6440">
            <v>1585</v>
          </cell>
          <cell r="J6440">
            <v>0</v>
          </cell>
          <cell r="K6440">
            <v>844482</v>
          </cell>
          <cell r="L6440" t="str">
            <v>T</v>
          </cell>
          <cell r="M6440">
            <v>100</v>
          </cell>
          <cell r="N6440" t="str">
            <v>S-408</v>
          </cell>
          <cell r="O6440">
            <v>45450</v>
          </cell>
        </row>
        <row r="6441">
          <cell r="G6441" t="str">
            <v>24000124X200001</v>
          </cell>
          <cell r="H6441" t="str">
            <v>Szállítási költség 2024/05</v>
          </cell>
          <cell r="I6441">
            <v>4050</v>
          </cell>
          <cell r="J6441">
            <v>0</v>
          </cell>
          <cell r="K6441">
            <v>848532</v>
          </cell>
          <cell r="L6441" t="str">
            <v>T</v>
          </cell>
          <cell r="M6441">
            <v>100</v>
          </cell>
          <cell r="N6441" t="str">
            <v>S-412</v>
          </cell>
          <cell r="O6441">
            <v>45453</v>
          </cell>
        </row>
        <row r="6442">
          <cell r="G6442" t="str">
            <v>22414949</v>
          </cell>
          <cell r="H6442" t="str">
            <v>Defekt javítás (AAJQ-310)</v>
          </cell>
          <cell r="I6442">
            <v>324</v>
          </cell>
          <cell r="J6442">
            <v>0</v>
          </cell>
          <cell r="K6442">
            <v>848856</v>
          </cell>
          <cell r="L6442" t="str">
            <v>T</v>
          </cell>
          <cell r="M6442">
            <v>100</v>
          </cell>
          <cell r="N6442" t="str">
            <v>S-423</v>
          </cell>
          <cell r="O6442">
            <v>45463</v>
          </cell>
        </row>
        <row r="6443">
          <cell r="G6443" t="str">
            <v>22414949</v>
          </cell>
          <cell r="H6443" t="str">
            <v>Defekt javítás (AEFU-875)</v>
          </cell>
          <cell r="I6443">
            <v>324</v>
          </cell>
          <cell r="J6443">
            <v>0</v>
          </cell>
          <cell r="K6443">
            <v>849180</v>
          </cell>
          <cell r="L6443" t="str">
            <v>T</v>
          </cell>
          <cell r="M6443">
            <v>100</v>
          </cell>
          <cell r="N6443" t="str">
            <v>S-423</v>
          </cell>
          <cell r="O6443">
            <v>45463</v>
          </cell>
        </row>
        <row r="6444">
          <cell r="G6444" t="str">
            <v>SZA00503/2024</v>
          </cell>
          <cell r="H6444" t="str">
            <v>Bérszámfejtés 2024/05</v>
          </cell>
          <cell r="I6444">
            <v>10800</v>
          </cell>
          <cell r="J6444">
            <v>0</v>
          </cell>
          <cell r="K6444">
            <v>859980</v>
          </cell>
          <cell r="L6444" t="str">
            <v>T</v>
          </cell>
          <cell r="M6444">
            <v>100</v>
          </cell>
          <cell r="N6444" t="str">
            <v>S-426</v>
          </cell>
          <cell r="O6444">
            <v>45463</v>
          </cell>
        </row>
        <row r="6445">
          <cell r="G6445" t="str">
            <v>5120240008245071</v>
          </cell>
          <cell r="H6445" t="str">
            <v>Internetköltség 2024/05</v>
          </cell>
          <cell r="I6445">
            <v>3067</v>
          </cell>
          <cell r="J6445">
            <v>0</v>
          </cell>
          <cell r="K6445">
            <v>863047</v>
          </cell>
          <cell r="L6445" t="str">
            <v>T</v>
          </cell>
          <cell r="M6445">
            <v>100</v>
          </cell>
          <cell r="N6445" t="str">
            <v>S-456</v>
          </cell>
          <cell r="O6445">
            <v>45469</v>
          </cell>
        </row>
        <row r="6446">
          <cell r="G6446" t="str">
            <v>5120240008245071</v>
          </cell>
          <cell r="H6446" t="str">
            <v>Telefonköltség 2024/05</v>
          </cell>
          <cell r="I6446">
            <v>13823</v>
          </cell>
          <cell r="J6446">
            <v>0</v>
          </cell>
          <cell r="K6446">
            <v>876870</v>
          </cell>
          <cell r="L6446" t="str">
            <v>T</v>
          </cell>
          <cell r="M6446">
            <v>100</v>
          </cell>
          <cell r="N6446" t="str">
            <v>S-456</v>
          </cell>
          <cell r="O6446">
            <v>45469</v>
          </cell>
        </row>
        <row r="6447">
          <cell r="G6447" t="str">
            <v>2024/00619</v>
          </cell>
          <cell r="H6447" t="str">
            <v>Közüzemi díjak 2024/05</v>
          </cell>
          <cell r="I6447">
            <v>15863</v>
          </cell>
          <cell r="J6447">
            <v>0</v>
          </cell>
          <cell r="K6447">
            <v>892733</v>
          </cell>
          <cell r="L6447" t="str">
            <v>T</v>
          </cell>
          <cell r="M6447">
            <v>100</v>
          </cell>
          <cell r="N6447" t="str">
            <v>S-485</v>
          </cell>
          <cell r="O6447">
            <v>45475</v>
          </cell>
        </row>
        <row r="6448">
          <cell r="G6448" t="str">
            <v>102404492</v>
          </cell>
          <cell r="H6448" t="str">
            <v>Szállítási költség 2024/04</v>
          </cell>
          <cell r="I6448">
            <v>0</v>
          </cell>
          <cell r="J6448">
            <v>39857</v>
          </cell>
          <cell r="K6448">
            <v>852876</v>
          </cell>
          <cell r="L6448" t="str">
            <v>T</v>
          </cell>
          <cell r="M6448">
            <v>500</v>
          </cell>
          <cell r="N6448" t="str">
            <v>E-350</v>
          </cell>
          <cell r="O6448">
            <v>45415</v>
          </cell>
        </row>
        <row r="6449">
          <cell r="G6449" t="str">
            <v>102404590</v>
          </cell>
          <cell r="H6449" t="str">
            <v>Raktározás 2024/04</v>
          </cell>
          <cell r="I6449">
            <v>0</v>
          </cell>
          <cell r="J6449">
            <v>351359</v>
          </cell>
          <cell r="K6449">
            <v>501517</v>
          </cell>
          <cell r="L6449" t="str">
            <v>T</v>
          </cell>
          <cell r="M6449">
            <v>500</v>
          </cell>
          <cell r="N6449" t="str">
            <v>E-351</v>
          </cell>
          <cell r="O6449">
            <v>45415</v>
          </cell>
        </row>
        <row r="6450">
          <cell r="G6450" t="str">
            <v>102404630</v>
          </cell>
          <cell r="H6450" t="str">
            <v>Szállítási költség 2024/04</v>
          </cell>
          <cell r="I6450">
            <v>0</v>
          </cell>
          <cell r="J6450">
            <v>1467</v>
          </cell>
          <cell r="K6450">
            <v>500050</v>
          </cell>
          <cell r="L6450" t="str">
            <v>T</v>
          </cell>
          <cell r="M6450">
            <v>500</v>
          </cell>
          <cell r="N6450" t="str">
            <v>E-352</v>
          </cell>
          <cell r="O6450">
            <v>45415</v>
          </cell>
        </row>
        <row r="6451">
          <cell r="G6451" t="str">
            <v>102404903</v>
          </cell>
          <cell r="H6451" t="str">
            <v>Paletta cseredíj 2024/04</v>
          </cell>
          <cell r="I6451">
            <v>0</v>
          </cell>
          <cell r="J6451">
            <v>5225</v>
          </cell>
          <cell r="K6451">
            <v>494825</v>
          </cell>
          <cell r="L6451" t="str">
            <v>T</v>
          </cell>
          <cell r="M6451">
            <v>500</v>
          </cell>
          <cell r="N6451" t="str">
            <v>E-451</v>
          </cell>
          <cell r="O6451">
            <v>45421</v>
          </cell>
        </row>
        <row r="6452">
          <cell r="G6452" t="str">
            <v>2024-434</v>
          </cell>
          <cell r="H6452" t="str">
            <v>Könyvvizsgálat 2024/05</v>
          </cell>
          <cell r="I6452">
            <v>0</v>
          </cell>
          <cell r="J6452">
            <v>29700</v>
          </cell>
          <cell r="K6452">
            <v>465125</v>
          </cell>
          <cell r="L6452" t="str">
            <v>T</v>
          </cell>
          <cell r="M6452">
            <v>500</v>
          </cell>
          <cell r="N6452" t="str">
            <v>E-488</v>
          </cell>
          <cell r="O6452">
            <v>45443</v>
          </cell>
        </row>
        <row r="6453">
          <cell r="G6453" t="str">
            <v>SZA00413/2024</v>
          </cell>
          <cell r="H6453" t="str">
            <v>Bérszámfejtés 2024/04</v>
          </cell>
          <cell r="I6453">
            <v>0</v>
          </cell>
          <cell r="J6453">
            <v>10800</v>
          </cell>
          <cell r="K6453">
            <v>454325</v>
          </cell>
          <cell r="L6453" t="str">
            <v>T</v>
          </cell>
          <cell r="M6453">
            <v>500</v>
          </cell>
          <cell r="N6453" t="str">
            <v>E-458</v>
          </cell>
          <cell r="O6453">
            <v>45435</v>
          </cell>
        </row>
        <row r="6454">
          <cell r="G6454" t="str">
            <v>SZA00460/2024</v>
          </cell>
          <cell r="H6454" t="str">
            <v>Számviteli tevékenység 2024/05</v>
          </cell>
          <cell r="I6454">
            <v>0</v>
          </cell>
          <cell r="J6454">
            <v>148500</v>
          </cell>
          <cell r="K6454">
            <v>305825</v>
          </cell>
          <cell r="L6454" t="str">
            <v>T</v>
          </cell>
          <cell r="M6454">
            <v>500</v>
          </cell>
          <cell r="N6454" t="str">
            <v>E-500</v>
          </cell>
          <cell r="O6454">
            <v>45446</v>
          </cell>
        </row>
        <row r="6455">
          <cell r="G6455" t="str">
            <v>2024039</v>
          </cell>
          <cell r="H6455" t="str">
            <v>Szoftvertámogatás 2024/07</v>
          </cell>
          <cell r="I6455">
            <v>0</v>
          </cell>
          <cell r="J6455">
            <v>24300</v>
          </cell>
          <cell r="K6455">
            <v>281525</v>
          </cell>
          <cell r="L6455" t="str">
            <v>T</v>
          </cell>
          <cell r="M6455">
            <v>500</v>
          </cell>
          <cell r="N6455" t="str">
            <v>E-554</v>
          </cell>
          <cell r="O6455">
            <v>45463</v>
          </cell>
        </row>
        <row r="6456">
          <cell r="G6456" t="str">
            <v>2024/00507</v>
          </cell>
          <cell r="H6456" t="str">
            <v>Közüzemi díjak 2024/04</v>
          </cell>
          <cell r="I6456">
            <v>0</v>
          </cell>
          <cell r="J6456">
            <v>12369</v>
          </cell>
          <cell r="K6456">
            <v>269156</v>
          </cell>
          <cell r="L6456" t="str">
            <v>T</v>
          </cell>
          <cell r="M6456">
            <v>500</v>
          </cell>
          <cell r="N6456" t="str">
            <v>E-472</v>
          </cell>
          <cell r="O6456">
            <v>45441</v>
          </cell>
        </row>
        <row r="6457">
          <cell r="G6457" t="str">
            <v>KSZ2402069</v>
          </cell>
          <cell r="H6457" t="str">
            <v>IT szolgáltatás 2024/05</v>
          </cell>
          <cell r="I6457">
            <v>0</v>
          </cell>
          <cell r="J6457">
            <v>1585</v>
          </cell>
          <cell r="K6457">
            <v>267571</v>
          </cell>
          <cell r="L6457" t="str">
            <v>T</v>
          </cell>
          <cell r="M6457">
            <v>500</v>
          </cell>
          <cell r="N6457" t="str">
            <v>E-533</v>
          </cell>
          <cell r="O6457">
            <v>45450</v>
          </cell>
        </row>
        <row r="6458">
          <cell r="G6458" t="str">
            <v>24000124X200001</v>
          </cell>
          <cell r="H6458" t="str">
            <v>Szállítási költség 2024/05</v>
          </cell>
          <cell r="I6458">
            <v>0</v>
          </cell>
          <cell r="J6458">
            <v>4050</v>
          </cell>
          <cell r="K6458">
            <v>263521</v>
          </cell>
          <cell r="L6458" t="str">
            <v>T</v>
          </cell>
          <cell r="M6458">
            <v>500</v>
          </cell>
          <cell r="N6458" t="str">
            <v>E-535</v>
          </cell>
          <cell r="O6458">
            <v>45453</v>
          </cell>
        </row>
        <row r="6459">
          <cell r="G6459" t="str">
            <v>22412145</v>
          </cell>
          <cell r="H6459" t="str">
            <v>Defekt javítás (AEDK-529)</v>
          </cell>
          <cell r="I6459">
            <v>0</v>
          </cell>
          <cell r="J6459">
            <v>324</v>
          </cell>
          <cell r="K6459">
            <v>263197</v>
          </cell>
          <cell r="L6459" t="str">
            <v>T</v>
          </cell>
          <cell r="M6459">
            <v>500</v>
          </cell>
          <cell r="N6459" t="str">
            <v>E-463</v>
          </cell>
          <cell r="O6459">
            <v>45435</v>
          </cell>
        </row>
        <row r="6460">
          <cell r="G6460" t="str">
            <v>22412145</v>
          </cell>
          <cell r="H6460" t="str">
            <v>Defekt javítás (AEDK-529)</v>
          </cell>
          <cell r="I6460">
            <v>0</v>
          </cell>
          <cell r="J6460">
            <v>0</v>
          </cell>
          <cell r="K6460">
            <v>263197</v>
          </cell>
          <cell r="L6460" t="str">
            <v>T</v>
          </cell>
          <cell r="M6460">
            <v>500</v>
          </cell>
          <cell r="N6460" t="str">
            <v>E-463</v>
          </cell>
          <cell r="O6460">
            <v>45435</v>
          </cell>
        </row>
        <row r="6461">
          <cell r="G6461" t="str">
            <v>22414950</v>
          </cell>
          <cell r="H6461" t="str">
            <v>Gépkocsi bérleti díj 2024/07</v>
          </cell>
          <cell r="I6461">
            <v>0</v>
          </cell>
          <cell r="J6461">
            <v>0</v>
          </cell>
          <cell r="K6461">
            <v>263197</v>
          </cell>
          <cell r="L6461" t="str">
            <v>T</v>
          </cell>
          <cell r="M6461">
            <v>500</v>
          </cell>
          <cell r="N6461" t="str">
            <v>E-555</v>
          </cell>
          <cell r="O6461">
            <v>45463</v>
          </cell>
        </row>
        <row r="6462">
          <cell r="G6462" t="str">
            <v>22414950</v>
          </cell>
          <cell r="H6462" t="str">
            <v>Gépkocsi bérleti díj 2024/07</v>
          </cell>
          <cell r="I6462">
            <v>0</v>
          </cell>
          <cell r="J6462">
            <v>134052</v>
          </cell>
          <cell r="K6462">
            <v>129145</v>
          </cell>
          <cell r="L6462" t="str">
            <v>T</v>
          </cell>
          <cell r="M6462">
            <v>500</v>
          </cell>
          <cell r="N6462" t="str">
            <v>E-555</v>
          </cell>
          <cell r="O6462">
            <v>45463</v>
          </cell>
        </row>
        <row r="6463">
          <cell r="G6463" t="str">
            <v>22414950</v>
          </cell>
          <cell r="H6463" t="str">
            <v>Gépkocsi bérleti díj 2024/07</v>
          </cell>
          <cell r="I6463">
            <v>0</v>
          </cell>
          <cell r="J6463">
            <v>0</v>
          </cell>
          <cell r="K6463">
            <v>129145</v>
          </cell>
          <cell r="L6463" t="str">
            <v>T</v>
          </cell>
          <cell r="M6463">
            <v>500</v>
          </cell>
          <cell r="N6463" t="str">
            <v>E-555</v>
          </cell>
          <cell r="O6463">
            <v>45463</v>
          </cell>
        </row>
        <row r="6464">
          <cell r="G6464" t="str">
            <v>5120240008245071</v>
          </cell>
          <cell r="H6464" t="str">
            <v>Internetköltség 2024/05</v>
          </cell>
          <cell r="I6464">
            <v>0</v>
          </cell>
          <cell r="J6464">
            <v>3067</v>
          </cell>
          <cell r="K6464">
            <v>126078</v>
          </cell>
          <cell r="L6464" t="str">
            <v>T</v>
          </cell>
          <cell r="M6464">
            <v>500</v>
          </cell>
          <cell r="N6464" t="str">
            <v>E-1183</v>
          </cell>
          <cell r="O6464">
            <v>45469</v>
          </cell>
        </row>
        <row r="6465">
          <cell r="G6465" t="str">
            <v>5120240008245071</v>
          </cell>
          <cell r="H6465" t="str">
            <v>Telefonköltség 2024/05</v>
          </cell>
          <cell r="I6465">
            <v>0</v>
          </cell>
          <cell r="J6465">
            <v>13823</v>
          </cell>
          <cell r="K6465">
            <v>112255</v>
          </cell>
          <cell r="L6465" t="str">
            <v>T</v>
          </cell>
          <cell r="M6465">
            <v>500</v>
          </cell>
          <cell r="N6465" t="str">
            <v>E-1183</v>
          </cell>
          <cell r="O6465">
            <v>45469</v>
          </cell>
        </row>
        <row r="6466">
          <cell r="G6466" t="str">
            <v>22417818</v>
          </cell>
          <cell r="H6466" t="str">
            <v>Gépkocsi bérleti díj 2024/06 csereautó</v>
          </cell>
          <cell r="I6466">
            <v>2272</v>
          </cell>
          <cell r="J6466">
            <v>0</v>
          </cell>
          <cell r="K6466">
            <v>114527</v>
          </cell>
          <cell r="L6466" t="str">
            <v>T</v>
          </cell>
          <cell r="M6466">
            <v>100</v>
          </cell>
          <cell r="N6466" t="str">
            <v>S-517</v>
          </cell>
          <cell r="O6466">
            <v>45503</v>
          </cell>
        </row>
        <row r="6467">
          <cell r="G6467" t="str">
            <v>2024/6922929/RENTAL</v>
          </cell>
          <cell r="H6467" t="str">
            <v>Gépkocsi bérleti díj 2024/07</v>
          </cell>
          <cell r="I6467">
            <v>0</v>
          </cell>
          <cell r="J6467">
            <v>32582</v>
          </cell>
          <cell r="K6467">
            <v>81945</v>
          </cell>
          <cell r="L6467" t="str">
            <v>T</v>
          </cell>
          <cell r="M6467">
            <v>500</v>
          </cell>
          <cell r="N6467" t="str">
            <v>E-563</v>
          </cell>
          <cell r="O6467">
            <v>45469</v>
          </cell>
        </row>
        <row r="6468">
          <cell r="G6468" t="str">
            <v>KN24-524441</v>
          </cell>
          <cell r="H6468" t="str">
            <v>Internetköltség 2024/07</v>
          </cell>
          <cell r="I6468">
            <v>0</v>
          </cell>
          <cell r="J6468">
            <v>2865</v>
          </cell>
          <cell r="K6468">
            <v>79080</v>
          </cell>
          <cell r="L6468" t="str">
            <v>T</v>
          </cell>
          <cell r="M6468">
            <v>500</v>
          </cell>
          <cell r="N6468" t="str">
            <v>E-569</v>
          </cell>
          <cell r="O6468">
            <v>45470</v>
          </cell>
        </row>
        <row r="6469">
          <cell r="G6469" t="str">
            <v>22412147</v>
          </cell>
          <cell r="H6469" t="str">
            <v>Gépkocsi bérleti díj 2024/06</v>
          </cell>
          <cell r="I6469">
            <v>134052</v>
          </cell>
          <cell r="J6469">
            <v>0</v>
          </cell>
          <cell r="K6469">
            <v>213132</v>
          </cell>
          <cell r="L6469" t="str">
            <v>T</v>
          </cell>
          <cell r="M6469">
            <v>100</v>
          </cell>
          <cell r="N6469" t="str">
            <v>S-333</v>
          </cell>
          <cell r="O6469">
            <v>45435</v>
          </cell>
        </row>
        <row r="6470">
          <cell r="G6470" t="str">
            <v>2024/6916920/RENTAL</v>
          </cell>
          <cell r="H6470" t="str">
            <v>Gépkocsi bérleti díj 2024/06</v>
          </cell>
          <cell r="I6470">
            <v>32582</v>
          </cell>
          <cell r="J6470">
            <v>0</v>
          </cell>
          <cell r="K6470">
            <v>245714</v>
          </cell>
          <cell r="L6470" t="str">
            <v>T</v>
          </cell>
          <cell r="M6470">
            <v>100</v>
          </cell>
          <cell r="N6470" t="str">
            <v>S-345</v>
          </cell>
          <cell r="O6470">
            <v>45439</v>
          </cell>
        </row>
        <row r="6471">
          <cell r="G6471" t="str">
            <v>2024031</v>
          </cell>
          <cell r="H6471" t="str">
            <v>Szoftvertámogatás 2024/06</v>
          </cell>
          <cell r="I6471">
            <v>24300</v>
          </cell>
          <cell r="J6471">
            <v>0</v>
          </cell>
          <cell r="K6471">
            <v>270014</v>
          </cell>
          <cell r="L6471" t="str">
            <v>T</v>
          </cell>
          <cell r="M6471">
            <v>100</v>
          </cell>
          <cell r="N6471" t="str">
            <v>S-407</v>
          </cell>
          <cell r="O6471">
            <v>45450</v>
          </cell>
        </row>
        <row r="6472">
          <cell r="G6472" t="str">
            <v>KN24-524258</v>
          </cell>
          <cell r="H6472" t="str">
            <v>Internetköltség 2024/06</v>
          </cell>
          <cell r="I6472">
            <v>2865</v>
          </cell>
          <cell r="J6472">
            <v>0</v>
          </cell>
          <cell r="K6472">
            <v>272879</v>
          </cell>
          <cell r="L6472" t="str">
            <v>T</v>
          </cell>
          <cell r="M6472">
            <v>100</v>
          </cell>
          <cell r="N6472" t="str">
            <v>S-409</v>
          </cell>
          <cell r="O6472">
            <v>45450</v>
          </cell>
        </row>
        <row r="6473">
          <cell r="G6473" t="str">
            <v>2024-522</v>
          </cell>
          <cell r="H6473" t="str">
            <v>Könyvvizsgálat 2024/06</v>
          </cell>
          <cell r="I6473">
            <v>29700</v>
          </cell>
          <cell r="J6473">
            <v>0</v>
          </cell>
          <cell r="K6473">
            <v>302579</v>
          </cell>
          <cell r="L6473" t="str">
            <v>T</v>
          </cell>
          <cell r="M6473">
            <v>100</v>
          </cell>
          <cell r="N6473" t="str">
            <v>S-476</v>
          </cell>
          <cell r="O6473">
            <v>45474</v>
          </cell>
        </row>
        <row r="6474">
          <cell r="G6474" t="str">
            <v>102406511</v>
          </cell>
          <cell r="H6474" t="str">
            <v>Szemétszállítás 2024/06</v>
          </cell>
          <cell r="I6474">
            <v>4682</v>
          </cell>
          <cell r="J6474">
            <v>0</v>
          </cell>
          <cell r="K6474">
            <v>307261</v>
          </cell>
          <cell r="L6474" t="str">
            <v>T</v>
          </cell>
          <cell r="M6474">
            <v>100</v>
          </cell>
          <cell r="N6474" t="str">
            <v>S-477</v>
          </cell>
          <cell r="O6474">
            <v>45474</v>
          </cell>
        </row>
        <row r="6475">
          <cell r="G6475" t="str">
            <v>SZA00539/2024</v>
          </cell>
          <cell r="H6475" t="str">
            <v>Számviteli tevékenység 2024/06</v>
          </cell>
          <cell r="I6475">
            <v>148500</v>
          </cell>
          <cell r="J6475">
            <v>0</v>
          </cell>
          <cell r="K6475">
            <v>455761</v>
          </cell>
          <cell r="L6475" t="str">
            <v>T</v>
          </cell>
          <cell r="M6475">
            <v>100</v>
          </cell>
          <cell r="N6475" t="str">
            <v>S-478</v>
          </cell>
          <cell r="O6475">
            <v>45474</v>
          </cell>
        </row>
        <row r="6476">
          <cell r="G6476" t="str">
            <v>102406542</v>
          </cell>
          <cell r="H6476" t="str">
            <v>Raktározás 2024/06</v>
          </cell>
          <cell r="I6476">
            <v>339659</v>
          </cell>
          <cell r="J6476">
            <v>0</v>
          </cell>
          <cell r="K6476">
            <v>795420</v>
          </cell>
          <cell r="L6476" t="str">
            <v>T</v>
          </cell>
          <cell r="M6476">
            <v>100</v>
          </cell>
          <cell r="N6476" t="str">
            <v>S-479</v>
          </cell>
          <cell r="O6476">
            <v>45474</v>
          </cell>
        </row>
        <row r="6477">
          <cell r="G6477" t="str">
            <v>102406755</v>
          </cell>
          <cell r="H6477" t="str">
            <v>Szállítási költség (Unicorna) 2024/06</v>
          </cell>
          <cell r="I6477">
            <v>2079</v>
          </cell>
          <cell r="J6477">
            <v>0</v>
          </cell>
          <cell r="K6477">
            <v>797499</v>
          </cell>
          <cell r="L6477" t="str">
            <v>T</v>
          </cell>
          <cell r="M6477">
            <v>100</v>
          </cell>
          <cell r="N6477" t="str">
            <v>S-482</v>
          </cell>
          <cell r="O6477">
            <v>45475</v>
          </cell>
        </row>
        <row r="6478">
          <cell r="G6478" t="str">
            <v>102406755</v>
          </cell>
          <cell r="H6478" t="str">
            <v>Szállítási költség 2024/06</v>
          </cell>
          <cell r="I6478">
            <v>13930</v>
          </cell>
          <cell r="J6478">
            <v>0</v>
          </cell>
          <cell r="K6478">
            <v>811429</v>
          </cell>
          <cell r="L6478" t="str">
            <v>T</v>
          </cell>
          <cell r="M6478">
            <v>100</v>
          </cell>
          <cell r="N6478" t="str">
            <v>S-482</v>
          </cell>
          <cell r="O6478">
            <v>45475</v>
          </cell>
        </row>
        <row r="6479">
          <cell r="G6479" t="str">
            <v>S24/00273</v>
          </cell>
          <cell r="H6479" t="str">
            <v>KT és EPR adatszolgáltatás II.név</v>
          </cell>
          <cell r="I6479">
            <v>46170</v>
          </cell>
          <cell r="J6479">
            <v>0</v>
          </cell>
          <cell r="K6479">
            <v>857599</v>
          </cell>
          <cell r="L6479" t="str">
            <v>T</v>
          </cell>
          <cell r="M6479">
            <v>100</v>
          </cell>
          <cell r="N6479" t="str">
            <v>S-483</v>
          </cell>
          <cell r="O6479">
            <v>45475</v>
          </cell>
        </row>
        <row r="6480">
          <cell r="G6480" t="str">
            <v>KSZ2402478</v>
          </cell>
          <cell r="H6480" t="str">
            <v>IT szolgáltatás 2024/06</v>
          </cell>
          <cell r="I6480">
            <v>1593</v>
          </cell>
          <cell r="J6480">
            <v>0</v>
          </cell>
          <cell r="K6480">
            <v>859192</v>
          </cell>
          <cell r="L6480" t="str">
            <v>T</v>
          </cell>
          <cell r="M6480">
            <v>100</v>
          </cell>
          <cell r="N6480" t="str">
            <v>S-487</v>
          </cell>
          <cell r="O6480">
            <v>45478</v>
          </cell>
        </row>
        <row r="6481">
          <cell r="G6481" t="str">
            <v>KSZ2402597</v>
          </cell>
          <cell r="H6481" t="str">
            <v>IT szolgáltatás 2024/06</v>
          </cell>
          <cell r="I6481">
            <v>0</v>
          </cell>
          <cell r="J6481">
            <v>1593</v>
          </cell>
          <cell r="K6481">
            <v>857599</v>
          </cell>
          <cell r="L6481" t="str">
            <v>T</v>
          </cell>
          <cell r="M6481">
            <v>100</v>
          </cell>
          <cell r="N6481" t="str">
            <v>S-488</v>
          </cell>
          <cell r="O6481">
            <v>45478</v>
          </cell>
        </row>
        <row r="6482">
          <cell r="G6482" t="str">
            <v>KSZ2402608</v>
          </cell>
          <cell r="H6482" t="str">
            <v>IT szolgáltatás 2024/06</v>
          </cell>
          <cell r="I6482">
            <v>1599</v>
          </cell>
          <cell r="J6482">
            <v>0</v>
          </cell>
          <cell r="K6482">
            <v>859198</v>
          </cell>
          <cell r="L6482" t="str">
            <v>T</v>
          </cell>
          <cell r="M6482">
            <v>100</v>
          </cell>
          <cell r="N6482" t="str">
            <v>S-489</v>
          </cell>
          <cell r="O6482">
            <v>45478</v>
          </cell>
        </row>
        <row r="6483">
          <cell r="G6483" t="str">
            <v>24000145X200001</v>
          </cell>
          <cell r="H6483" t="str">
            <v>Szállítási költség 2024/06</v>
          </cell>
          <cell r="I6483">
            <v>4050</v>
          </cell>
          <cell r="J6483">
            <v>0</v>
          </cell>
          <cell r="K6483">
            <v>863248</v>
          </cell>
          <cell r="L6483" t="str">
            <v>T</v>
          </cell>
          <cell r="M6483">
            <v>100</v>
          </cell>
          <cell r="N6483" t="str">
            <v>S-490</v>
          </cell>
          <cell r="O6483">
            <v>45478</v>
          </cell>
        </row>
        <row r="6484">
          <cell r="G6484" t="str">
            <v>102407058</v>
          </cell>
          <cell r="H6484" t="str">
            <v>Paletta cseredíj 2024/06</v>
          </cell>
          <cell r="I6484">
            <v>13244</v>
          </cell>
          <cell r="J6484">
            <v>0</v>
          </cell>
          <cell r="K6484">
            <v>876492</v>
          </cell>
          <cell r="L6484" t="str">
            <v>T</v>
          </cell>
          <cell r="M6484">
            <v>100</v>
          </cell>
          <cell r="N6484" t="str">
            <v>S-492</v>
          </cell>
          <cell r="O6484">
            <v>45483</v>
          </cell>
        </row>
        <row r="6485">
          <cell r="G6485" t="str">
            <v>SZA00570/2024</v>
          </cell>
          <cell r="H6485" t="str">
            <v>Bérszámfejtés 2024/06</v>
          </cell>
          <cell r="I6485">
            <v>10800</v>
          </cell>
          <cell r="J6485">
            <v>0</v>
          </cell>
          <cell r="K6485">
            <v>887292</v>
          </cell>
          <cell r="L6485" t="str">
            <v>T</v>
          </cell>
          <cell r="M6485">
            <v>100</v>
          </cell>
          <cell r="N6485" t="str">
            <v>S-499</v>
          </cell>
          <cell r="O6485">
            <v>45498</v>
          </cell>
        </row>
        <row r="6486">
          <cell r="G6486" t="str">
            <v>2024/00738</v>
          </cell>
          <cell r="H6486" t="str">
            <v>Közüzemi díjak 2024/06</v>
          </cell>
          <cell r="I6486">
            <v>15593</v>
          </cell>
          <cell r="J6486">
            <v>0</v>
          </cell>
          <cell r="K6486">
            <v>902885</v>
          </cell>
          <cell r="L6486" t="str">
            <v>T</v>
          </cell>
          <cell r="M6486">
            <v>100</v>
          </cell>
          <cell r="N6486" t="str">
            <v>S-528</v>
          </cell>
          <cell r="O6486">
            <v>45505</v>
          </cell>
        </row>
        <row r="6487">
          <cell r="G6487" t="str">
            <v>5120240009745345</v>
          </cell>
          <cell r="H6487" t="str">
            <v>Internetköltség 2024/06</v>
          </cell>
          <cell r="I6487">
            <v>3067</v>
          </cell>
          <cell r="J6487">
            <v>0</v>
          </cell>
          <cell r="K6487">
            <v>905952</v>
          </cell>
          <cell r="L6487" t="str">
            <v>T</v>
          </cell>
          <cell r="M6487">
            <v>100</v>
          </cell>
          <cell r="N6487" t="str">
            <v>S-544</v>
          </cell>
          <cell r="O6487">
            <v>45506</v>
          </cell>
        </row>
        <row r="6488">
          <cell r="G6488" t="str">
            <v>5120240009745345</v>
          </cell>
          <cell r="H6488" t="str">
            <v>Telefonköltség 2024/06</v>
          </cell>
          <cell r="I6488">
            <v>13766</v>
          </cell>
          <cell r="J6488">
            <v>0</v>
          </cell>
          <cell r="K6488">
            <v>919718</v>
          </cell>
          <cell r="L6488" t="str">
            <v>T</v>
          </cell>
          <cell r="M6488">
            <v>100</v>
          </cell>
          <cell r="N6488" t="str">
            <v>S-544</v>
          </cell>
          <cell r="O6488">
            <v>45506</v>
          </cell>
        </row>
        <row r="6489">
          <cell r="G6489" t="str">
            <v>2024/00633</v>
          </cell>
          <cell r="H6489" t="str">
            <v>Ingatlan bérleti díj 2024/07</v>
          </cell>
          <cell r="I6489">
            <v>0</v>
          </cell>
          <cell r="J6489">
            <v>135000</v>
          </cell>
          <cell r="K6489">
            <v>784718</v>
          </cell>
          <cell r="L6489" t="str">
            <v>T</v>
          </cell>
          <cell r="M6489">
            <v>500</v>
          </cell>
          <cell r="N6489" t="str">
            <v>E-606</v>
          </cell>
          <cell r="O6489">
            <v>45475</v>
          </cell>
        </row>
        <row r="6490">
          <cell r="G6490" t="str">
            <v>2024/00633</v>
          </cell>
          <cell r="H6490" t="str">
            <v>Közös költség 2024/07</v>
          </cell>
          <cell r="I6490">
            <v>0</v>
          </cell>
          <cell r="J6490">
            <v>10800</v>
          </cell>
          <cell r="K6490">
            <v>773918</v>
          </cell>
          <cell r="L6490" t="str">
            <v>T</v>
          </cell>
          <cell r="M6490">
            <v>500</v>
          </cell>
          <cell r="N6490" t="str">
            <v>E-606</v>
          </cell>
          <cell r="O6490">
            <v>45475</v>
          </cell>
        </row>
        <row r="6491">
          <cell r="G6491" t="str">
            <v>102405586</v>
          </cell>
          <cell r="H6491" t="str">
            <v>Raktározás 2024/05</v>
          </cell>
          <cell r="I6491">
            <v>0</v>
          </cell>
          <cell r="J6491">
            <v>402008</v>
          </cell>
          <cell r="K6491">
            <v>371910</v>
          </cell>
          <cell r="L6491" t="str">
            <v>T</v>
          </cell>
          <cell r="M6491">
            <v>500</v>
          </cell>
          <cell r="N6491" t="str">
            <v>E-499</v>
          </cell>
          <cell r="O6491">
            <v>45446</v>
          </cell>
        </row>
        <row r="6492">
          <cell r="G6492" t="str">
            <v>102405590</v>
          </cell>
          <cell r="H6492" t="str">
            <v>Szemétszállítás 2024/05</v>
          </cell>
          <cell r="I6492">
            <v>0</v>
          </cell>
          <cell r="J6492">
            <v>1281</v>
          </cell>
          <cell r="K6492">
            <v>370629</v>
          </cell>
          <cell r="L6492" t="str">
            <v>T</v>
          </cell>
          <cell r="M6492">
            <v>500</v>
          </cell>
          <cell r="N6492" t="str">
            <v>E-501</v>
          </cell>
          <cell r="O6492">
            <v>45446</v>
          </cell>
        </row>
        <row r="6493">
          <cell r="G6493" t="str">
            <v>102405629</v>
          </cell>
          <cell r="H6493" t="str">
            <v>Szállítási költség 2024/05</v>
          </cell>
          <cell r="I6493">
            <v>0</v>
          </cell>
          <cell r="J6493">
            <v>33830</v>
          </cell>
          <cell r="K6493">
            <v>336799</v>
          </cell>
          <cell r="L6493" t="str">
            <v>T</v>
          </cell>
          <cell r="M6493">
            <v>500</v>
          </cell>
          <cell r="N6493" t="str">
            <v>E-510</v>
          </cell>
          <cell r="O6493">
            <v>45447</v>
          </cell>
        </row>
        <row r="6494">
          <cell r="G6494" t="str">
            <v>102405906</v>
          </cell>
          <cell r="H6494" t="str">
            <v>Szállítási költség 2024/05</v>
          </cell>
          <cell r="I6494">
            <v>33830</v>
          </cell>
          <cell r="J6494">
            <v>0</v>
          </cell>
          <cell r="K6494">
            <v>370629</v>
          </cell>
          <cell r="L6494" t="str">
            <v>T</v>
          </cell>
          <cell r="M6494">
            <v>500</v>
          </cell>
          <cell r="N6494" t="str">
            <v>E-513</v>
          </cell>
          <cell r="O6494">
            <v>45447</v>
          </cell>
        </row>
        <row r="6495">
          <cell r="G6495" t="str">
            <v>102405940</v>
          </cell>
          <cell r="H6495" t="str">
            <v>Paletta cseredíj 2024/05</v>
          </cell>
          <cell r="I6495">
            <v>0</v>
          </cell>
          <cell r="J6495">
            <v>7412</v>
          </cell>
          <cell r="K6495">
            <v>363217</v>
          </cell>
          <cell r="L6495" t="str">
            <v>T</v>
          </cell>
          <cell r="M6495">
            <v>500</v>
          </cell>
          <cell r="N6495" t="str">
            <v>E-530</v>
          </cell>
          <cell r="O6495">
            <v>45447</v>
          </cell>
        </row>
        <row r="6496">
          <cell r="G6496" t="str">
            <v>102405911</v>
          </cell>
          <cell r="H6496" t="str">
            <v>Szállítási költség (Unicorna) 2024/05</v>
          </cell>
          <cell r="I6496">
            <v>0</v>
          </cell>
          <cell r="J6496">
            <v>2083</v>
          </cell>
          <cell r="K6496">
            <v>361134</v>
          </cell>
          <cell r="L6496" t="str">
            <v>T</v>
          </cell>
          <cell r="M6496">
            <v>500</v>
          </cell>
          <cell r="N6496" t="str">
            <v>E-1040</v>
          </cell>
          <cell r="O6496">
            <v>45447</v>
          </cell>
        </row>
        <row r="6497">
          <cell r="G6497" t="str">
            <v>102405911</v>
          </cell>
          <cell r="H6497" t="str">
            <v>Szállítási költség 2024/05</v>
          </cell>
          <cell r="I6497">
            <v>0</v>
          </cell>
          <cell r="J6497">
            <v>24311</v>
          </cell>
          <cell r="K6497">
            <v>336823</v>
          </cell>
          <cell r="L6497" t="str">
            <v>T</v>
          </cell>
          <cell r="M6497">
            <v>500</v>
          </cell>
          <cell r="N6497" t="str">
            <v>E-1040</v>
          </cell>
          <cell r="O6497">
            <v>45447</v>
          </cell>
        </row>
        <row r="6498">
          <cell r="G6498" t="str">
            <v>2024-522</v>
          </cell>
          <cell r="H6498" t="str">
            <v>Könyvvizsgálat 2024/06</v>
          </cell>
          <cell r="I6498">
            <v>0</v>
          </cell>
          <cell r="J6498">
            <v>29700</v>
          </cell>
          <cell r="K6498">
            <v>307123</v>
          </cell>
          <cell r="L6498" t="str">
            <v>T</v>
          </cell>
          <cell r="M6498">
            <v>500</v>
          </cell>
          <cell r="N6498" t="str">
            <v>E-575</v>
          </cell>
          <cell r="O6498">
            <v>45474</v>
          </cell>
        </row>
        <row r="6499">
          <cell r="G6499" t="str">
            <v>SZA00503/2024</v>
          </cell>
          <cell r="H6499" t="str">
            <v>Bérszámfejtés 2024/05</v>
          </cell>
          <cell r="I6499">
            <v>0</v>
          </cell>
          <cell r="J6499">
            <v>10800</v>
          </cell>
          <cell r="K6499">
            <v>296323</v>
          </cell>
          <cell r="L6499" t="str">
            <v>T</v>
          </cell>
          <cell r="M6499">
            <v>500</v>
          </cell>
          <cell r="N6499" t="str">
            <v>E-557</v>
          </cell>
          <cell r="O6499">
            <v>45463</v>
          </cell>
        </row>
        <row r="6500">
          <cell r="G6500" t="str">
            <v>SZA00539/2024</v>
          </cell>
          <cell r="H6500" t="str">
            <v>Számviteli tevékenység 2024/06</v>
          </cell>
          <cell r="I6500">
            <v>0</v>
          </cell>
          <cell r="J6500">
            <v>148500</v>
          </cell>
          <cell r="K6500">
            <v>147823</v>
          </cell>
          <cell r="L6500" t="str">
            <v>T</v>
          </cell>
          <cell r="M6500">
            <v>500</v>
          </cell>
          <cell r="N6500" t="str">
            <v>E-583</v>
          </cell>
          <cell r="O6500">
            <v>45474</v>
          </cell>
        </row>
        <row r="6501">
          <cell r="G6501" t="str">
            <v>2024045</v>
          </cell>
          <cell r="H6501" t="str">
            <v>Szoftvertámogatás 2024/08</v>
          </cell>
          <cell r="I6501">
            <v>0</v>
          </cell>
          <cell r="J6501">
            <v>24300</v>
          </cell>
          <cell r="K6501">
            <v>123523</v>
          </cell>
          <cell r="L6501" t="str">
            <v>T</v>
          </cell>
          <cell r="M6501">
            <v>500</v>
          </cell>
          <cell r="N6501" t="str">
            <v>E-686</v>
          </cell>
          <cell r="O6501">
            <v>45483</v>
          </cell>
        </row>
        <row r="6502">
          <cell r="G6502" t="str">
            <v>2024/00619</v>
          </cell>
          <cell r="H6502" t="str">
            <v>Közüzemi díjak 2024/05</v>
          </cell>
          <cell r="I6502">
            <v>0</v>
          </cell>
          <cell r="J6502">
            <v>15863</v>
          </cell>
          <cell r="K6502">
            <v>107660</v>
          </cell>
          <cell r="L6502" t="str">
            <v>T</v>
          </cell>
          <cell r="M6502">
            <v>500</v>
          </cell>
          <cell r="N6502" t="str">
            <v>E-607</v>
          </cell>
          <cell r="O6502">
            <v>45475</v>
          </cell>
        </row>
        <row r="6503">
          <cell r="G6503" t="str">
            <v>KSZ2402608</v>
          </cell>
          <cell r="H6503" t="str">
            <v>IT szolgáltatás 2024/06</v>
          </cell>
          <cell r="I6503">
            <v>0</v>
          </cell>
          <cell r="J6503">
            <v>1599</v>
          </cell>
          <cell r="K6503">
            <v>106061</v>
          </cell>
          <cell r="L6503" t="str">
            <v>T</v>
          </cell>
          <cell r="M6503">
            <v>500</v>
          </cell>
          <cell r="N6503" t="str">
            <v>E-612</v>
          </cell>
          <cell r="O6503">
            <v>45478</v>
          </cell>
        </row>
        <row r="6504">
          <cell r="G6504" t="str">
            <v>24000145X200001</v>
          </cell>
          <cell r="H6504" t="str">
            <v>Szállítási költség 2024/06</v>
          </cell>
          <cell r="I6504">
            <v>0</v>
          </cell>
          <cell r="J6504">
            <v>4050</v>
          </cell>
          <cell r="K6504">
            <v>102011</v>
          </cell>
          <cell r="L6504" t="str">
            <v>T</v>
          </cell>
          <cell r="M6504">
            <v>500</v>
          </cell>
          <cell r="N6504" t="str">
            <v>E-613</v>
          </cell>
          <cell r="O6504">
            <v>45478</v>
          </cell>
        </row>
        <row r="6505">
          <cell r="G6505" t="str">
            <v>22414949</v>
          </cell>
          <cell r="H6505" t="str">
            <v>Defekt javítás (AAJQ-310)</v>
          </cell>
          <cell r="I6505">
            <v>0</v>
          </cell>
          <cell r="J6505">
            <v>324</v>
          </cell>
          <cell r="K6505">
            <v>101687</v>
          </cell>
          <cell r="L6505" t="str">
            <v>T</v>
          </cell>
          <cell r="M6505">
            <v>500</v>
          </cell>
          <cell r="N6505" t="str">
            <v>E-556</v>
          </cell>
          <cell r="O6505">
            <v>45463</v>
          </cell>
        </row>
        <row r="6506">
          <cell r="G6506" t="str">
            <v>22414949</v>
          </cell>
          <cell r="H6506" t="str">
            <v>Defekt javítás (AAJQ-310)</v>
          </cell>
          <cell r="I6506">
            <v>0</v>
          </cell>
          <cell r="J6506">
            <v>0</v>
          </cell>
          <cell r="K6506">
            <v>101687</v>
          </cell>
          <cell r="L6506" t="str">
            <v>T</v>
          </cell>
          <cell r="M6506">
            <v>500</v>
          </cell>
          <cell r="N6506" t="str">
            <v>E-556</v>
          </cell>
          <cell r="O6506">
            <v>45463</v>
          </cell>
        </row>
        <row r="6507">
          <cell r="G6507" t="str">
            <v>22414949</v>
          </cell>
          <cell r="H6507" t="str">
            <v>Defekt javítás (AEFU-875)</v>
          </cell>
          <cell r="I6507">
            <v>0</v>
          </cell>
          <cell r="J6507">
            <v>324</v>
          </cell>
          <cell r="K6507">
            <v>101363</v>
          </cell>
          <cell r="L6507" t="str">
            <v>T</v>
          </cell>
          <cell r="M6507">
            <v>500</v>
          </cell>
          <cell r="N6507" t="str">
            <v>E-556</v>
          </cell>
          <cell r="O6507">
            <v>45463</v>
          </cell>
        </row>
        <row r="6508">
          <cell r="G6508" t="str">
            <v>22414949</v>
          </cell>
          <cell r="H6508" t="str">
            <v>Defekt javítás (AEFU-875)</v>
          </cell>
          <cell r="I6508">
            <v>0</v>
          </cell>
          <cell r="J6508">
            <v>0</v>
          </cell>
          <cell r="K6508">
            <v>101363</v>
          </cell>
          <cell r="L6508" t="str">
            <v>T</v>
          </cell>
          <cell r="M6508">
            <v>500</v>
          </cell>
          <cell r="N6508" t="str">
            <v>E-556</v>
          </cell>
          <cell r="O6508">
            <v>45463</v>
          </cell>
        </row>
        <row r="6509">
          <cell r="G6509" t="str">
            <v>22417817</v>
          </cell>
          <cell r="H6509" t="str">
            <v>Gépkocsi bérleti díj 2024/08</v>
          </cell>
          <cell r="I6509">
            <v>0</v>
          </cell>
          <cell r="J6509">
            <v>0</v>
          </cell>
          <cell r="K6509">
            <v>101363</v>
          </cell>
          <cell r="L6509" t="str">
            <v>T</v>
          </cell>
          <cell r="M6509">
            <v>500</v>
          </cell>
          <cell r="N6509" t="str">
            <v>E-626</v>
          </cell>
          <cell r="O6509">
            <v>45503</v>
          </cell>
        </row>
        <row r="6510">
          <cell r="G6510" t="str">
            <v>22417817</v>
          </cell>
          <cell r="H6510" t="str">
            <v>Gépkocsi bérleti díj 2024/08</v>
          </cell>
          <cell r="I6510">
            <v>0</v>
          </cell>
          <cell r="J6510">
            <v>134052</v>
          </cell>
          <cell r="K6510">
            <v>32689</v>
          </cell>
          <cell r="L6510" t="str">
            <v>K</v>
          </cell>
          <cell r="M6510">
            <v>500</v>
          </cell>
          <cell r="N6510" t="str">
            <v>E-626</v>
          </cell>
          <cell r="O6510">
            <v>45503</v>
          </cell>
        </row>
        <row r="6511">
          <cell r="G6511" t="str">
            <v>22417817</v>
          </cell>
          <cell r="H6511" t="str">
            <v>Gépkocsi bérleti díj 2024/08</v>
          </cell>
          <cell r="I6511">
            <v>0</v>
          </cell>
          <cell r="J6511">
            <v>0</v>
          </cell>
          <cell r="K6511">
            <v>32689</v>
          </cell>
          <cell r="L6511" t="str">
            <v>K</v>
          </cell>
          <cell r="M6511">
            <v>500</v>
          </cell>
          <cell r="N6511" t="str">
            <v>E-626</v>
          </cell>
          <cell r="O6511">
            <v>45503</v>
          </cell>
        </row>
        <row r="6512">
          <cell r="G6512" t="str">
            <v>KSZ2402478</v>
          </cell>
          <cell r="H6512" t="str">
            <v>IT szolgáltatás 2024/06</v>
          </cell>
          <cell r="I6512">
            <v>0</v>
          </cell>
          <cell r="J6512">
            <v>1593</v>
          </cell>
          <cell r="K6512">
            <v>34282</v>
          </cell>
          <cell r="L6512" t="str">
            <v>K</v>
          </cell>
          <cell r="M6512">
            <v>500</v>
          </cell>
          <cell r="N6512" t="str">
            <v>E-610</v>
          </cell>
          <cell r="O6512">
            <v>45478</v>
          </cell>
        </row>
        <row r="6513">
          <cell r="G6513" t="str">
            <v>KSZ2402597</v>
          </cell>
          <cell r="H6513" t="str">
            <v>IT szolgáltatás 2024/06</v>
          </cell>
          <cell r="I6513">
            <v>1593</v>
          </cell>
          <cell r="J6513">
            <v>0</v>
          </cell>
          <cell r="K6513">
            <v>32689</v>
          </cell>
          <cell r="L6513" t="str">
            <v>K</v>
          </cell>
          <cell r="M6513">
            <v>500</v>
          </cell>
          <cell r="N6513" t="str">
            <v>E-611</v>
          </cell>
          <cell r="O6513">
            <v>45478</v>
          </cell>
        </row>
        <row r="6514">
          <cell r="G6514" t="str">
            <v>5120240009745345</v>
          </cell>
          <cell r="H6514" t="str">
            <v>Parkolás 2024/06</v>
          </cell>
          <cell r="I6514">
            <v>0</v>
          </cell>
          <cell r="J6514">
            <v>0</v>
          </cell>
          <cell r="K6514">
            <v>32689</v>
          </cell>
          <cell r="L6514" t="str">
            <v>K</v>
          </cell>
          <cell r="M6514">
            <v>500</v>
          </cell>
          <cell r="N6514" t="str">
            <v>E-684</v>
          </cell>
          <cell r="O6514">
            <v>45506</v>
          </cell>
        </row>
        <row r="6515">
          <cell r="G6515" t="str">
            <v>5120240009745345</v>
          </cell>
          <cell r="H6515" t="str">
            <v>Internetköltség 2024/06</v>
          </cell>
          <cell r="I6515">
            <v>0</v>
          </cell>
          <cell r="J6515">
            <v>3067</v>
          </cell>
          <cell r="K6515">
            <v>35756</v>
          </cell>
          <cell r="L6515" t="str">
            <v>K</v>
          </cell>
          <cell r="M6515">
            <v>500</v>
          </cell>
          <cell r="N6515" t="str">
            <v>E-684</v>
          </cell>
          <cell r="O6515">
            <v>45506</v>
          </cell>
        </row>
        <row r="6516">
          <cell r="G6516" t="str">
            <v>5120240009745345</v>
          </cell>
          <cell r="H6516" t="str">
            <v>Telefonköltség 2024/06</v>
          </cell>
          <cell r="I6516">
            <v>0</v>
          </cell>
          <cell r="J6516">
            <v>13766</v>
          </cell>
          <cell r="K6516">
            <v>49522</v>
          </cell>
          <cell r="L6516" t="str">
            <v>K</v>
          </cell>
          <cell r="M6516">
            <v>500</v>
          </cell>
          <cell r="N6516" t="str">
            <v>E-684</v>
          </cell>
          <cell r="O6516">
            <v>45506</v>
          </cell>
        </row>
        <row r="6517">
          <cell r="G6517" t="str">
            <v>5120240009745345</v>
          </cell>
          <cell r="H6517" t="str">
            <v>Telefonköltség 2024/06</v>
          </cell>
          <cell r="I6517">
            <v>0</v>
          </cell>
          <cell r="J6517">
            <v>0</v>
          </cell>
          <cell r="K6517">
            <v>49522</v>
          </cell>
          <cell r="L6517" t="str">
            <v>K</v>
          </cell>
          <cell r="M6517">
            <v>500</v>
          </cell>
          <cell r="N6517" t="str">
            <v>E-684</v>
          </cell>
          <cell r="O6517">
            <v>45506</v>
          </cell>
        </row>
        <row r="6518">
          <cell r="G6518" t="str">
            <v>S24/00273</v>
          </cell>
          <cell r="H6518" t="str">
            <v>KT és EPR adatszolgáltatás II.név</v>
          </cell>
          <cell r="I6518">
            <v>0</v>
          </cell>
          <cell r="J6518">
            <v>46170</v>
          </cell>
          <cell r="K6518">
            <v>95692</v>
          </cell>
          <cell r="L6518" t="str">
            <v>K</v>
          </cell>
          <cell r="M6518">
            <v>500</v>
          </cell>
          <cell r="N6518" t="str">
            <v>E-1176</v>
          </cell>
          <cell r="O6518">
            <v>45475</v>
          </cell>
        </row>
        <row r="6519">
          <cell r="G6519" t="str">
            <v>2024/6928926/RENTAL</v>
          </cell>
          <cell r="H6519" t="str">
            <v>Gépkocsi bérleti díj 2024/08</v>
          </cell>
          <cell r="I6519">
            <v>0</v>
          </cell>
          <cell r="J6519">
            <v>0</v>
          </cell>
          <cell r="K6519">
            <v>95692</v>
          </cell>
          <cell r="L6519" t="str">
            <v>K</v>
          </cell>
          <cell r="M6519">
            <v>500</v>
          </cell>
          <cell r="N6519" t="str">
            <v>E-621</v>
          </cell>
          <cell r="O6519">
            <v>45503</v>
          </cell>
        </row>
        <row r="6520">
          <cell r="G6520" t="str">
            <v>2024/6928926/RENTAL</v>
          </cell>
          <cell r="H6520" t="str">
            <v>Gépkocsi bérleti díj 2024/08</v>
          </cell>
          <cell r="I6520">
            <v>0</v>
          </cell>
          <cell r="J6520">
            <v>32582</v>
          </cell>
          <cell r="K6520">
            <v>128274</v>
          </cell>
          <cell r="L6520" t="str">
            <v>K</v>
          </cell>
          <cell r="M6520">
            <v>500</v>
          </cell>
          <cell r="N6520" t="str">
            <v>E-621</v>
          </cell>
          <cell r="O6520">
            <v>45503</v>
          </cell>
        </row>
        <row r="6521">
          <cell r="G6521" t="str">
            <v>2024/6928926/RENTAL</v>
          </cell>
          <cell r="H6521" t="str">
            <v>Gépkocsi bérleti díj 2024/08</v>
          </cell>
          <cell r="I6521">
            <v>0</v>
          </cell>
          <cell r="J6521">
            <v>0</v>
          </cell>
          <cell r="K6521">
            <v>128274</v>
          </cell>
          <cell r="L6521" t="str">
            <v>K</v>
          </cell>
          <cell r="M6521">
            <v>500</v>
          </cell>
          <cell r="N6521" t="str">
            <v>E-621</v>
          </cell>
          <cell r="O6521">
            <v>45503</v>
          </cell>
        </row>
        <row r="6522">
          <cell r="G6522" t="str">
            <v>102406511</v>
          </cell>
          <cell r="H6522" t="str">
            <v>Szemétszállítás 2024/06</v>
          </cell>
          <cell r="I6522">
            <v>0</v>
          </cell>
          <cell r="J6522">
            <v>4682</v>
          </cell>
          <cell r="K6522">
            <v>132956</v>
          </cell>
          <cell r="L6522" t="str">
            <v>K</v>
          </cell>
          <cell r="M6522">
            <v>500</v>
          </cell>
          <cell r="N6522" t="str">
            <v>E-582</v>
          </cell>
          <cell r="O6522">
            <v>45474</v>
          </cell>
        </row>
        <row r="6523">
          <cell r="G6523" t="str">
            <v>102406542</v>
          </cell>
          <cell r="H6523" t="str">
            <v>Raktározás 2024/06</v>
          </cell>
          <cell r="I6523">
            <v>0</v>
          </cell>
          <cell r="J6523">
            <v>339659</v>
          </cell>
          <cell r="K6523">
            <v>472615</v>
          </cell>
          <cell r="L6523" t="str">
            <v>K</v>
          </cell>
          <cell r="M6523">
            <v>500</v>
          </cell>
          <cell r="N6523" t="str">
            <v>E-585</v>
          </cell>
          <cell r="O6523">
            <v>45474</v>
          </cell>
        </row>
        <row r="6524">
          <cell r="G6524" t="str">
            <v>2024039</v>
          </cell>
          <cell r="H6524" t="str">
            <v>Szoftvertámogatás 2024/07</v>
          </cell>
          <cell r="I6524">
            <v>24300</v>
          </cell>
          <cell r="J6524">
            <v>0</v>
          </cell>
          <cell r="K6524">
            <v>448315</v>
          </cell>
          <cell r="L6524" t="str">
            <v>K</v>
          </cell>
          <cell r="M6524">
            <v>100</v>
          </cell>
          <cell r="N6524" t="str">
            <v>S-421</v>
          </cell>
          <cell r="O6524">
            <v>45463</v>
          </cell>
        </row>
        <row r="6525">
          <cell r="G6525" t="str">
            <v>22414950</v>
          </cell>
          <cell r="H6525" t="str">
            <v>Gépkocsi bérleti díj 2024/07</v>
          </cell>
          <cell r="I6525">
            <v>134052</v>
          </cell>
          <cell r="J6525">
            <v>0</v>
          </cell>
          <cell r="K6525">
            <v>314263</v>
          </cell>
          <cell r="L6525" t="str">
            <v>K</v>
          </cell>
          <cell r="M6525">
            <v>100</v>
          </cell>
          <cell r="N6525" t="str">
            <v>S-422</v>
          </cell>
          <cell r="O6525">
            <v>45463</v>
          </cell>
        </row>
        <row r="6526">
          <cell r="G6526" t="str">
            <v>2024/6922929/RENTAL</v>
          </cell>
          <cell r="H6526" t="str">
            <v>Gépkocsi bérleti díj 2024/07</v>
          </cell>
          <cell r="I6526">
            <v>32582</v>
          </cell>
          <cell r="J6526">
            <v>0</v>
          </cell>
          <cell r="K6526">
            <v>281681</v>
          </cell>
          <cell r="L6526" t="str">
            <v>K</v>
          </cell>
          <cell r="M6526">
            <v>100</v>
          </cell>
          <cell r="N6526" t="str">
            <v>S-449</v>
          </cell>
          <cell r="O6526">
            <v>45469</v>
          </cell>
        </row>
        <row r="6527">
          <cell r="G6527" t="str">
            <v>KN24-524441</v>
          </cell>
          <cell r="H6527" t="str">
            <v>Internetköltség 2024/07</v>
          </cell>
          <cell r="I6527">
            <v>2865</v>
          </cell>
          <cell r="J6527">
            <v>0</v>
          </cell>
          <cell r="K6527">
            <v>278816</v>
          </cell>
          <cell r="L6527" t="str">
            <v>K</v>
          </cell>
          <cell r="M6527">
            <v>100</v>
          </cell>
          <cell r="N6527" t="str">
            <v>S-463</v>
          </cell>
          <cell r="O6527">
            <v>45470</v>
          </cell>
        </row>
        <row r="6528">
          <cell r="G6528" t="str">
            <v>2024/00633</v>
          </cell>
          <cell r="H6528" t="str">
            <v>Ingatlan bérleti díj 2024/07</v>
          </cell>
          <cell r="I6528">
            <v>135000</v>
          </cell>
          <cell r="J6528">
            <v>0</v>
          </cell>
          <cell r="K6528">
            <v>143816</v>
          </cell>
          <cell r="L6528" t="str">
            <v>K</v>
          </cell>
          <cell r="M6528">
            <v>100</v>
          </cell>
          <cell r="N6528" t="str">
            <v>S-484</v>
          </cell>
          <cell r="O6528">
            <v>45475</v>
          </cell>
        </row>
        <row r="6529">
          <cell r="G6529" t="str">
            <v>2024/00633</v>
          </cell>
          <cell r="H6529" t="str">
            <v>Közös költség 2024/07</v>
          </cell>
          <cell r="I6529">
            <v>10800</v>
          </cell>
          <cell r="J6529">
            <v>0</v>
          </cell>
          <cell r="K6529">
            <v>133016</v>
          </cell>
          <cell r="L6529" t="str">
            <v>K</v>
          </cell>
          <cell r="M6529">
            <v>100</v>
          </cell>
          <cell r="N6529" t="str">
            <v>S-484</v>
          </cell>
          <cell r="O6529">
            <v>45475</v>
          </cell>
        </row>
        <row r="6530">
          <cell r="G6530" t="str">
            <v>102407625</v>
          </cell>
          <cell r="H6530" t="str">
            <v>Szemétszállítás 2024/07</v>
          </cell>
          <cell r="I6530">
            <v>2349</v>
          </cell>
          <cell r="J6530">
            <v>0</v>
          </cell>
          <cell r="K6530">
            <v>130667</v>
          </cell>
          <cell r="L6530" t="str">
            <v>K</v>
          </cell>
          <cell r="M6530">
            <v>100</v>
          </cell>
          <cell r="N6530" t="str">
            <v>S-507</v>
          </cell>
          <cell r="O6530">
            <v>45503</v>
          </cell>
        </row>
        <row r="6531">
          <cell r="G6531" t="str">
            <v>2024-595</v>
          </cell>
          <cell r="H6531" t="str">
            <v>Könyvvizsgálat 2024/07</v>
          </cell>
          <cell r="I6531">
            <v>29700</v>
          </cell>
          <cell r="J6531">
            <v>0</v>
          </cell>
          <cell r="K6531">
            <v>100967</v>
          </cell>
          <cell r="L6531" t="str">
            <v>K</v>
          </cell>
          <cell r="M6531">
            <v>100</v>
          </cell>
          <cell r="N6531" t="str">
            <v>S-525</v>
          </cell>
          <cell r="O6531">
            <v>45504</v>
          </cell>
        </row>
        <row r="6532">
          <cell r="G6532" t="str">
            <v>102407931</v>
          </cell>
          <cell r="H6532" t="str">
            <v>Raktározás 2024/07</v>
          </cell>
          <cell r="I6532">
            <v>370000</v>
          </cell>
          <cell r="J6532">
            <v>0</v>
          </cell>
          <cell r="K6532">
            <v>269033</v>
          </cell>
          <cell r="L6532" t="str">
            <v>T</v>
          </cell>
          <cell r="M6532">
            <v>100</v>
          </cell>
          <cell r="N6532" t="str">
            <v>S-529</v>
          </cell>
          <cell r="O6532">
            <v>45505</v>
          </cell>
        </row>
        <row r="6533">
          <cell r="G6533" t="str">
            <v>SZA00603/2024</v>
          </cell>
          <cell r="H6533" t="str">
            <v>Számviteli tevékenység 2024/07</v>
          </cell>
          <cell r="I6533">
            <v>148500</v>
          </cell>
          <cell r="J6533">
            <v>0</v>
          </cell>
          <cell r="K6533">
            <v>417533</v>
          </cell>
          <cell r="L6533" t="str">
            <v>T</v>
          </cell>
          <cell r="M6533">
            <v>100</v>
          </cell>
          <cell r="N6533" t="str">
            <v>S-530</v>
          </cell>
          <cell r="O6533">
            <v>45505</v>
          </cell>
        </row>
        <row r="6534">
          <cell r="G6534" t="str">
            <v>102408085</v>
          </cell>
          <cell r="H6534" t="str">
            <v>Paletta cseredíj 2024/07</v>
          </cell>
          <cell r="I6534">
            <v>4374</v>
          </cell>
          <cell r="J6534">
            <v>0</v>
          </cell>
          <cell r="K6534">
            <v>421907</v>
          </cell>
          <cell r="L6534" t="str">
            <v>T</v>
          </cell>
          <cell r="M6534">
            <v>100</v>
          </cell>
          <cell r="N6534" t="str">
            <v>S-531</v>
          </cell>
          <cell r="O6534">
            <v>45506</v>
          </cell>
        </row>
        <row r="6535">
          <cell r="G6535" t="str">
            <v>102408041</v>
          </cell>
          <cell r="H6535" t="str">
            <v>Szállítási költség (Unicorna) 2024/07</v>
          </cell>
          <cell r="I6535">
            <v>2116</v>
          </cell>
          <cell r="J6535">
            <v>0</v>
          </cell>
          <cell r="K6535">
            <v>424023</v>
          </cell>
          <cell r="L6535" t="str">
            <v>T</v>
          </cell>
          <cell r="M6535">
            <v>100</v>
          </cell>
          <cell r="N6535" t="str">
            <v>S-532</v>
          </cell>
          <cell r="O6535">
            <v>45506</v>
          </cell>
        </row>
        <row r="6536">
          <cell r="G6536" t="str">
            <v>102408041</v>
          </cell>
          <cell r="H6536" t="str">
            <v>Szállítási költség 2024/07</v>
          </cell>
          <cell r="I6536">
            <v>14271</v>
          </cell>
          <cell r="J6536">
            <v>0</v>
          </cell>
          <cell r="K6536">
            <v>438294</v>
          </cell>
          <cell r="L6536" t="str">
            <v>T</v>
          </cell>
          <cell r="M6536">
            <v>100</v>
          </cell>
          <cell r="N6536" t="str">
            <v>S-532</v>
          </cell>
          <cell r="O6536">
            <v>45506</v>
          </cell>
        </row>
        <row r="6537">
          <cell r="G6537" t="str">
            <v>KSZ2402973</v>
          </cell>
          <cell r="H6537" t="str">
            <v>IT szolgáltatás 2024/07</v>
          </cell>
          <cell r="I6537">
            <v>1604</v>
          </cell>
          <cell r="J6537">
            <v>0</v>
          </cell>
          <cell r="K6537">
            <v>439898</v>
          </cell>
          <cell r="L6537" t="str">
            <v>T</v>
          </cell>
          <cell r="M6537">
            <v>100</v>
          </cell>
          <cell r="N6537" t="str">
            <v>S-540</v>
          </cell>
          <cell r="O6537">
            <v>45506</v>
          </cell>
        </row>
        <row r="6538">
          <cell r="G6538" t="str">
            <v>24000171X200001</v>
          </cell>
          <cell r="H6538" t="str">
            <v>Szállítási költség 2024/07</v>
          </cell>
          <cell r="I6538">
            <v>4050</v>
          </cell>
          <cell r="J6538">
            <v>0</v>
          </cell>
          <cell r="K6538">
            <v>443948</v>
          </cell>
          <cell r="L6538" t="str">
            <v>T</v>
          </cell>
          <cell r="M6538">
            <v>100</v>
          </cell>
          <cell r="N6538" t="str">
            <v>S-545</v>
          </cell>
          <cell r="O6538">
            <v>45509</v>
          </cell>
        </row>
        <row r="6539">
          <cell r="G6539" t="str">
            <v>512024001169681</v>
          </cell>
          <cell r="H6539" t="str">
            <v>Internetköltség 2024/07</v>
          </cell>
          <cell r="I6539">
            <v>3067</v>
          </cell>
          <cell r="J6539">
            <v>0</v>
          </cell>
          <cell r="K6539">
            <v>447015</v>
          </cell>
          <cell r="L6539" t="str">
            <v>T</v>
          </cell>
          <cell r="M6539">
            <v>100</v>
          </cell>
          <cell r="N6539" t="str">
            <v>S-563</v>
          </cell>
          <cell r="O6539">
            <v>45519</v>
          </cell>
        </row>
        <row r="6540">
          <cell r="G6540" t="str">
            <v>512024001169681</v>
          </cell>
          <cell r="H6540" t="str">
            <v>Telefonköltség 2024/07</v>
          </cell>
          <cell r="I6540">
            <v>13780</v>
          </cell>
          <cell r="J6540">
            <v>0</v>
          </cell>
          <cell r="K6540">
            <v>460795</v>
          </cell>
          <cell r="L6540" t="str">
            <v>T</v>
          </cell>
          <cell r="M6540">
            <v>100</v>
          </cell>
          <cell r="N6540" t="str">
            <v>S-563</v>
          </cell>
          <cell r="O6540">
            <v>45519</v>
          </cell>
        </row>
        <row r="6541">
          <cell r="G6541" t="str">
            <v>SZA00636/2024</v>
          </cell>
          <cell r="H6541" t="str">
            <v>Bérszámfejtés 2024/07</v>
          </cell>
          <cell r="I6541">
            <v>10800</v>
          </cell>
          <cell r="J6541">
            <v>0</v>
          </cell>
          <cell r="K6541">
            <v>471595</v>
          </cell>
          <cell r="L6541" t="str">
            <v>T</v>
          </cell>
          <cell r="M6541">
            <v>100</v>
          </cell>
          <cell r="N6541" t="str">
            <v>S-564</v>
          </cell>
          <cell r="O6541">
            <v>45519</v>
          </cell>
        </row>
        <row r="6542">
          <cell r="G6542" t="str">
            <v>2024/6934765/PASSON</v>
          </cell>
          <cell r="H6542" t="str">
            <v>Autómosás</v>
          </cell>
          <cell r="I6542">
            <v>136</v>
          </cell>
          <cell r="J6542">
            <v>0</v>
          </cell>
          <cell r="K6542">
            <v>471731</v>
          </cell>
          <cell r="L6542" t="str">
            <v>T</v>
          </cell>
          <cell r="M6542">
            <v>100</v>
          </cell>
          <cell r="N6542" t="str">
            <v>S-588</v>
          </cell>
          <cell r="O6542">
            <v>45532</v>
          </cell>
        </row>
        <row r="6543">
          <cell r="G6543" t="str">
            <v>2024/00815</v>
          </cell>
          <cell r="H6543" t="str">
            <v>Közüzemi díjak 2024/07</v>
          </cell>
          <cell r="I6543">
            <v>14948</v>
          </cell>
          <cell r="J6543">
            <v>0</v>
          </cell>
          <cell r="K6543">
            <v>486679</v>
          </cell>
          <cell r="L6543" t="str">
            <v>T</v>
          </cell>
          <cell r="M6543">
            <v>100</v>
          </cell>
          <cell r="N6543" t="str">
            <v>S-597</v>
          </cell>
          <cell r="O6543">
            <v>45532</v>
          </cell>
        </row>
        <row r="6544">
          <cell r="G6544" t="str">
            <v>102406755</v>
          </cell>
          <cell r="H6544" t="str">
            <v>Szállítási költség (Unicorna) 2024/06</v>
          </cell>
          <cell r="I6544">
            <v>0</v>
          </cell>
          <cell r="J6544">
            <v>2079</v>
          </cell>
          <cell r="K6544">
            <v>484600</v>
          </cell>
          <cell r="L6544" t="str">
            <v>T</v>
          </cell>
          <cell r="M6544">
            <v>500</v>
          </cell>
          <cell r="N6544" t="str">
            <v>E-1047</v>
          </cell>
          <cell r="O6544">
            <v>45475</v>
          </cell>
        </row>
        <row r="6545">
          <cell r="G6545" t="str">
            <v>102406755</v>
          </cell>
          <cell r="H6545" t="str">
            <v>Szállítási költség 2024/06</v>
          </cell>
          <cell r="I6545">
            <v>0</v>
          </cell>
          <cell r="J6545">
            <v>13930</v>
          </cell>
          <cell r="K6545">
            <v>470670</v>
          </cell>
          <cell r="L6545" t="str">
            <v>T</v>
          </cell>
          <cell r="M6545">
            <v>500</v>
          </cell>
          <cell r="N6545" t="str">
            <v>E-1047</v>
          </cell>
          <cell r="O6545">
            <v>45475</v>
          </cell>
        </row>
        <row r="6546">
          <cell r="G6546" t="str">
            <v>102407058</v>
          </cell>
          <cell r="H6546" t="str">
            <v>Paletta cseredíj 2024/06</v>
          </cell>
          <cell r="I6546">
            <v>0</v>
          </cell>
          <cell r="J6546">
            <v>13244</v>
          </cell>
          <cell r="K6546">
            <v>457426</v>
          </cell>
          <cell r="L6546" t="str">
            <v>T</v>
          </cell>
          <cell r="M6546">
            <v>500</v>
          </cell>
          <cell r="N6546" t="str">
            <v>E-614</v>
          </cell>
          <cell r="O6546">
            <v>45483</v>
          </cell>
        </row>
        <row r="6547">
          <cell r="G6547" t="str">
            <v>2024-595</v>
          </cell>
          <cell r="H6547" t="str">
            <v>Könyvvizsgálat 2024/07</v>
          </cell>
          <cell r="I6547">
            <v>0</v>
          </cell>
          <cell r="J6547">
            <v>29700</v>
          </cell>
          <cell r="K6547">
            <v>427726</v>
          </cell>
          <cell r="L6547" t="str">
            <v>T</v>
          </cell>
          <cell r="M6547">
            <v>500</v>
          </cell>
          <cell r="N6547" t="str">
            <v>E-639</v>
          </cell>
          <cell r="O6547">
            <v>45504</v>
          </cell>
        </row>
        <row r="6548">
          <cell r="G6548" t="str">
            <v>KSZ2402973</v>
          </cell>
          <cell r="H6548" t="str">
            <v>IT szolgáltatás 2024/07</v>
          </cell>
          <cell r="I6548">
            <v>0</v>
          </cell>
          <cell r="J6548">
            <v>1604</v>
          </cell>
          <cell r="K6548">
            <v>426122</v>
          </cell>
          <cell r="L6548" t="str">
            <v>T</v>
          </cell>
          <cell r="M6548">
            <v>500</v>
          </cell>
          <cell r="N6548" t="str">
            <v>E-669</v>
          </cell>
          <cell r="O6548">
            <v>45506</v>
          </cell>
        </row>
        <row r="6549">
          <cell r="G6549" t="str">
            <v>SZA00570/2024</v>
          </cell>
          <cell r="H6549" t="str">
            <v>Bérszámfejtés 2024/06</v>
          </cell>
          <cell r="I6549">
            <v>0</v>
          </cell>
          <cell r="J6549">
            <v>10800</v>
          </cell>
          <cell r="K6549">
            <v>415322</v>
          </cell>
          <cell r="L6549" t="str">
            <v>T</v>
          </cell>
          <cell r="M6549">
            <v>500</v>
          </cell>
          <cell r="N6549" t="str">
            <v>E-620</v>
          </cell>
          <cell r="O6549">
            <v>45498</v>
          </cell>
        </row>
        <row r="6550">
          <cell r="G6550" t="str">
            <v>2024/00738</v>
          </cell>
          <cell r="H6550" t="str">
            <v>Közüzemi díjak 2024/06</v>
          </cell>
          <cell r="I6550">
            <v>0</v>
          </cell>
          <cell r="J6550">
            <v>15593</v>
          </cell>
          <cell r="K6550">
            <v>399729</v>
          </cell>
          <cell r="L6550" t="str">
            <v>T</v>
          </cell>
          <cell r="M6550">
            <v>500</v>
          </cell>
          <cell r="N6550" t="str">
            <v>E-650</v>
          </cell>
          <cell r="O6550">
            <v>45505</v>
          </cell>
        </row>
        <row r="6551">
          <cell r="G6551" t="str">
            <v>SZA00603/2024</v>
          </cell>
          <cell r="H6551" t="str">
            <v>Számviteli tevékenység 2024/07</v>
          </cell>
          <cell r="I6551">
            <v>0</v>
          </cell>
          <cell r="J6551">
            <v>148500</v>
          </cell>
          <cell r="K6551">
            <v>251229</v>
          </cell>
          <cell r="L6551" t="str">
            <v>T</v>
          </cell>
          <cell r="M6551">
            <v>500</v>
          </cell>
          <cell r="N6551" t="str">
            <v>E-662</v>
          </cell>
          <cell r="O6551">
            <v>45505</v>
          </cell>
        </row>
        <row r="6552">
          <cell r="G6552" t="str">
            <v>2024052</v>
          </cell>
          <cell r="H6552" t="str">
            <v>Szoftvertámogatás 2024/09</v>
          </cell>
          <cell r="I6552">
            <v>0</v>
          </cell>
          <cell r="J6552">
            <v>24300</v>
          </cell>
          <cell r="K6552">
            <v>226929</v>
          </cell>
          <cell r="L6552" t="str">
            <v>T</v>
          </cell>
          <cell r="M6552">
            <v>500</v>
          </cell>
          <cell r="N6552" t="str">
            <v>E-688</v>
          </cell>
          <cell r="O6552">
            <v>45518</v>
          </cell>
        </row>
        <row r="6553">
          <cell r="G6553" t="str">
            <v>24000171X200001</v>
          </cell>
          <cell r="H6553" t="str">
            <v>Szállítási költség 2024/07</v>
          </cell>
          <cell r="I6553">
            <v>0</v>
          </cell>
          <cell r="J6553">
            <v>4050</v>
          </cell>
          <cell r="K6553">
            <v>222879</v>
          </cell>
          <cell r="L6553" t="str">
            <v>T</v>
          </cell>
          <cell r="M6553">
            <v>500</v>
          </cell>
          <cell r="N6553" t="str">
            <v>E-685</v>
          </cell>
          <cell r="O6553">
            <v>45509</v>
          </cell>
        </row>
        <row r="6554">
          <cell r="G6554" t="str">
            <v>22417818</v>
          </cell>
          <cell r="H6554" t="str">
            <v>Gépkocsi bérleti díj 2024/06 csereautó</v>
          </cell>
          <cell r="I6554">
            <v>0</v>
          </cell>
          <cell r="J6554">
            <v>2272</v>
          </cell>
          <cell r="K6554">
            <v>220607</v>
          </cell>
          <cell r="L6554" t="str">
            <v>T</v>
          </cell>
          <cell r="M6554">
            <v>500</v>
          </cell>
          <cell r="N6554" t="str">
            <v>E-633</v>
          </cell>
          <cell r="O6554">
            <v>45503</v>
          </cell>
        </row>
        <row r="6555">
          <cell r="G6555" t="str">
            <v>22417818</v>
          </cell>
          <cell r="H6555" t="str">
            <v>Gépkocsi bérleti díj 2024/06 csereautó</v>
          </cell>
          <cell r="I6555">
            <v>0</v>
          </cell>
          <cell r="J6555">
            <v>0</v>
          </cell>
          <cell r="K6555">
            <v>220607</v>
          </cell>
          <cell r="L6555" t="str">
            <v>T</v>
          </cell>
          <cell r="M6555">
            <v>500</v>
          </cell>
          <cell r="N6555" t="str">
            <v>E-633</v>
          </cell>
          <cell r="O6555">
            <v>45503</v>
          </cell>
        </row>
        <row r="6556">
          <cell r="G6556" t="str">
            <v>22420358</v>
          </cell>
          <cell r="H6556" t="str">
            <v>Gépkocsi bérleti díj 2024/09</v>
          </cell>
          <cell r="I6556">
            <v>0</v>
          </cell>
          <cell r="J6556">
            <v>0</v>
          </cell>
          <cell r="K6556">
            <v>220607</v>
          </cell>
          <cell r="L6556" t="str">
            <v>T</v>
          </cell>
          <cell r="M6556">
            <v>500</v>
          </cell>
          <cell r="N6556" t="str">
            <v>E-721</v>
          </cell>
          <cell r="O6556">
            <v>45532</v>
          </cell>
        </row>
        <row r="6557">
          <cell r="G6557" t="str">
            <v>22420358</v>
          </cell>
          <cell r="H6557" t="str">
            <v>Gépkocsi bérleti díj 2024/09</v>
          </cell>
          <cell r="I6557">
            <v>0</v>
          </cell>
          <cell r="J6557">
            <v>134052</v>
          </cell>
          <cell r="K6557">
            <v>86555</v>
          </cell>
          <cell r="L6557" t="str">
            <v>T</v>
          </cell>
          <cell r="M6557">
            <v>500</v>
          </cell>
          <cell r="N6557" t="str">
            <v>E-721</v>
          </cell>
          <cell r="O6557">
            <v>45532</v>
          </cell>
        </row>
        <row r="6558">
          <cell r="G6558" t="str">
            <v>22420358</v>
          </cell>
          <cell r="H6558" t="str">
            <v>Gépkocsi bérleti díj 2024/09</v>
          </cell>
          <cell r="I6558">
            <v>0</v>
          </cell>
          <cell r="J6558">
            <v>0</v>
          </cell>
          <cell r="K6558">
            <v>86555</v>
          </cell>
          <cell r="L6558" t="str">
            <v>T</v>
          </cell>
          <cell r="M6558">
            <v>500</v>
          </cell>
          <cell r="N6558" t="str">
            <v>E-721</v>
          </cell>
          <cell r="O6558">
            <v>45532</v>
          </cell>
        </row>
        <row r="6559">
          <cell r="G6559" t="str">
            <v>512024001169681</v>
          </cell>
          <cell r="H6559" t="str">
            <v>Internetköltség 2024/07</v>
          </cell>
          <cell r="I6559">
            <v>0</v>
          </cell>
          <cell r="J6559">
            <v>3067</v>
          </cell>
          <cell r="K6559">
            <v>83488</v>
          </cell>
          <cell r="L6559" t="str">
            <v>T</v>
          </cell>
          <cell r="M6559">
            <v>500</v>
          </cell>
          <cell r="N6559" t="str">
            <v>E-689</v>
          </cell>
          <cell r="O6559">
            <v>45519</v>
          </cell>
        </row>
        <row r="6560">
          <cell r="G6560" t="str">
            <v>512024001169681</v>
          </cell>
          <cell r="H6560" t="str">
            <v>Parkolás 2024/07</v>
          </cell>
          <cell r="I6560">
            <v>0</v>
          </cell>
          <cell r="J6560">
            <v>0</v>
          </cell>
          <cell r="K6560">
            <v>83488</v>
          </cell>
          <cell r="L6560" t="str">
            <v>T</v>
          </cell>
          <cell r="M6560">
            <v>500</v>
          </cell>
          <cell r="N6560" t="str">
            <v>E-689</v>
          </cell>
          <cell r="O6560">
            <v>45519</v>
          </cell>
        </row>
        <row r="6561">
          <cell r="G6561" t="str">
            <v>512024001169681</v>
          </cell>
          <cell r="H6561" t="str">
            <v>Telefonköltség 2024/07</v>
          </cell>
          <cell r="I6561">
            <v>0</v>
          </cell>
          <cell r="J6561">
            <v>13780</v>
          </cell>
          <cell r="K6561">
            <v>69708</v>
          </cell>
          <cell r="L6561" t="str">
            <v>T</v>
          </cell>
          <cell r="M6561">
            <v>500</v>
          </cell>
          <cell r="N6561" t="str">
            <v>E-689</v>
          </cell>
          <cell r="O6561">
            <v>45519</v>
          </cell>
        </row>
        <row r="6562">
          <cell r="G6562" t="str">
            <v>512024001169681</v>
          </cell>
          <cell r="H6562" t="str">
            <v>Telefonköltség 2024/07</v>
          </cell>
          <cell r="I6562">
            <v>0</v>
          </cell>
          <cell r="J6562">
            <v>0</v>
          </cell>
          <cell r="K6562">
            <v>69708</v>
          </cell>
          <cell r="L6562" t="str">
            <v>T</v>
          </cell>
          <cell r="M6562">
            <v>500</v>
          </cell>
          <cell r="N6562" t="str">
            <v>E-689</v>
          </cell>
          <cell r="O6562">
            <v>45519</v>
          </cell>
        </row>
        <row r="6563">
          <cell r="G6563" t="str">
            <v>2024/6934763/RENTAL</v>
          </cell>
          <cell r="H6563" t="str">
            <v>Gépkocsi bérleti díj 2024/09</v>
          </cell>
          <cell r="I6563">
            <v>0</v>
          </cell>
          <cell r="J6563">
            <v>32582</v>
          </cell>
          <cell r="K6563">
            <v>37126</v>
          </cell>
          <cell r="L6563" t="str">
            <v>T</v>
          </cell>
          <cell r="M6563">
            <v>500</v>
          </cell>
          <cell r="N6563" t="str">
            <v>E-724</v>
          </cell>
          <cell r="O6563">
            <v>45532</v>
          </cell>
        </row>
        <row r="6564">
          <cell r="G6564" t="str">
            <v>102407625</v>
          </cell>
          <cell r="H6564" t="str">
            <v>Szemétszállítás 2024/07</v>
          </cell>
          <cell r="I6564">
            <v>0</v>
          </cell>
          <cell r="J6564">
            <v>2349</v>
          </cell>
          <cell r="K6564">
            <v>34777</v>
          </cell>
          <cell r="L6564" t="str">
            <v>T</v>
          </cell>
          <cell r="M6564">
            <v>500</v>
          </cell>
          <cell r="N6564" t="str">
            <v>E-623</v>
          </cell>
          <cell r="O6564">
            <v>45503</v>
          </cell>
        </row>
        <row r="6565">
          <cell r="G6565" t="str">
            <v>KN24-526994</v>
          </cell>
          <cell r="H6565" t="str">
            <v>Internetköltség 2024/09</v>
          </cell>
          <cell r="I6565">
            <v>0</v>
          </cell>
          <cell r="J6565">
            <v>2865</v>
          </cell>
          <cell r="K6565">
            <v>31912</v>
          </cell>
          <cell r="L6565" t="str">
            <v>T</v>
          </cell>
          <cell r="M6565">
            <v>500</v>
          </cell>
          <cell r="N6565" t="str">
            <v>E-720</v>
          </cell>
          <cell r="O6565">
            <v>45532</v>
          </cell>
        </row>
        <row r="6566">
          <cell r="G6566" t="str">
            <v>102407931</v>
          </cell>
          <cell r="H6566" t="str">
            <v>Raktározás 2024/07</v>
          </cell>
          <cell r="I6566">
            <v>0</v>
          </cell>
          <cell r="J6566">
            <v>370000</v>
          </cell>
          <cell r="K6566">
            <v>338088</v>
          </cell>
          <cell r="L6566" t="str">
            <v>K</v>
          </cell>
          <cell r="M6566">
            <v>500</v>
          </cell>
          <cell r="N6566" t="str">
            <v>E-661</v>
          </cell>
          <cell r="O6566">
            <v>45505</v>
          </cell>
        </row>
        <row r="6567">
          <cell r="G6567" t="str">
            <v>102408041</v>
          </cell>
          <cell r="H6567" t="str">
            <v>Szállítási költség (Unicorna) 2024/07</v>
          </cell>
          <cell r="I6567">
            <v>0</v>
          </cell>
          <cell r="J6567">
            <v>2116</v>
          </cell>
          <cell r="K6567">
            <v>340204</v>
          </cell>
          <cell r="L6567" t="str">
            <v>K</v>
          </cell>
          <cell r="M6567">
            <v>500</v>
          </cell>
          <cell r="N6567" t="str">
            <v>E-1038</v>
          </cell>
          <cell r="O6567">
            <v>45506</v>
          </cell>
        </row>
        <row r="6568">
          <cell r="G6568" t="str">
            <v>102408041</v>
          </cell>
          <cell r="H6568" t="str">
            <v>Szállítási költség 2024/07</v>
          </cell>
          <cell r="I6568">
            <v>0</v>
          </cell>
          <cell r="J6568">
            <v>14271</v>
          </cell>
          <cell r="K6568">
            <v>354475</v>
          </cell>
          <cell r="L6568" t="str">
            <v>K</v>
          </cell>
          <cell r="M6568">
            <v>500</v>
          </cell>
          <cell r="N6568" t="str">
            <v>E-1038</v>
          </cell>
          <cell r="O6568">
            <v>45506</v>
          </cell>
        </row>
        <row r="6569">
          <cell r="G6569" t="str">
            <v>2024045</v>
          </cell>
          <cell r="H6569" t="str">
            <v>Szoftvertámogatás 2024/08</v>
          </cell>
          <cell r="I6569">
            <v>24300</v>
          </cell>
          <cell r="J6569">
            <v>0</v>
          </cell>
          <cell r="K6569">
            <v>330175</v>
          </cell>
          <cell r="L6569" t="str">
            <v>K</v>
          </cell>
          <cell r="M6569">
            <v>100</v>
          </cell>
          <cell r="N6569" t="str">
            <v>S-494</v>
          </cell>
          <cell r="O6569">
            <v>45483</v>
          </cell>
        </row>
        <row r="6570">
          <cell r="G6570" t="str">
            <v>2024/6928926/RENTAL</v>
          </cell>
          <cell r="H6570" t="str">
            <v>Gépkocsi bérleti díj 2024/08</v>
          </cell>
          <cell r="I6570">
            <v>32582</v>
          </cell>
          <cell r="J6570">
            <v>0</v>
          </cell>
          <cell r="K6570">
            <v>297593</v>
          </cell>
          <cell r="L6570" t="str">
            <v>K</v>
          </cell>
          <cell r="M6570">
            <v>100</v>
          </cell>
          <cell r="N6570" t="str">
            <v>S-502</v>
          </cell>
          <cell r="O6570">
            <v>45503</v>
          </cell>
        </row>
        <row r="6571">
          <cell r="G6571" t="str">
            <v>22417817</v>
          </cell>
          <cell r="H6571" t="str">
            <v>Gépkocsi bérleti díj 2024/08</v>
          </cell>
          <cell r="I6571">
            <v>134052</v>
          </cell>
          <cell r="J6571">
            <v>0</v>
          </cell>
          <cell r="K6571">
            <v>163541</v>
          </cell>
          <cell r="L6571" t="str">
            <v>K</v>
          </cell>
          <cell r="M6571">
            <v>100</v>
          </cell>
          <cell r="N6571" t="str">
            <v>S-509</v>
          </cell>
          <cell r="O6571">
            <v>45503</v>
          </cell>
        </row>
        <row r="6572">
          <cell r="G6572" t="str">
            <v>2024-687</v>
          </cell>
          <cell r="H6572" t="str">
            <v>Könyvvizsgálat 2024/08</v>
          </cell>
          <cell r="I6572">
            <v>29700</v>
          </cell>
          <cell r="J6572">
            <v>0</v>
          </cell>
          <cell r="K6572">
            <v>133841</v>
          </cell>
          <cell r="L6572" t="str">
            <v>K</v>
          </cell>
          <cell r="M6572">
            <v>100</v>
          </cell>
          <cell r="N6572" t="str">
            <v>S-617</v>
          </cell>
          <cell r="O6572">
            <v>45537</v>
          </cell>
        </row>
        <row r="6573">
          <cell r="G6573" t="str">
            <v>SZA00668/2024</v>
          </cell>
          <cell r="H6573" t="str">
            <v>Számviteli tevékenység 2024/08</v>
          </cell>
          <cell r="I6573">
            <v>148500</v>
          </cell>
          <cell r="J6573">
            <v>0</v>
          </cell>
          <cell r="K6573">
            <v>14659</v>
          </cell>
          <cell r="L6573" t="str">
            <v>T</v>
          </cell>
          <cell r="M6573">
            <v>100</v>
          </cell>
          <cell r="N6573" t="str">
            <v>S-620</v>
          </cell>
          <cell r="O6573">
            <v>45537</v>
          </cell>
        </row>
        <row r="6574">
          <cell r="G6574" t="str">
            <v>102409075</v>
          </cell>
          <cell r="H6574" t="str">
            <v>Raktározás 2024/08</v>
          </cell>
          <cell r="I6574">
            <v>365855</v>
          </cell>
          <cell r="J6574">
            <v>0</v>
          </cell>
          <cell r="K6574">
            <v>380514</v>
          </cell>
          <cell r="L6574" t="str">
            <v>T</v>
          </cell>
          <cell r="M6574">
            <v>100</v>
          </cell>
          <cell r="N6574" t="str">
            <v>S-624</v>
          </cell>
          <cell r="O6574">
            <v>45537</v>
          </cell>
        </row>
        <row r="6575">
          <cell r="G6575" t="str">
            <v>102409097</v>
          </cell>
          <cell r="H6575" t="str">
            <v>Szállítási költség (Unicorna) 2024/08</v>
          </cell>
          <cell r="I6575">
            <v>3336</v>
          </cell>
          <cell r="J6575">
            <v>0</v>
          </cell>
          <cell r="K6575">
            <v>383850</v>
          </cell>
          <cell r="L6575" t="str">
            <v>T</v>
          </cell>
          <cell r="M6575">
            <v>100</v>
          </cell>
          <cell r="N6575" t="str">
            <v>S-639</v>
          </cell>
          <cell r="O6575">
            <v>45538</v>
          </cell>
        </row>
        <row r="6576">
          <cell r="G6576" t="str">
            <v>102409097</v>
          </cell>
          <cell r="H6576" t="str">
            <v>Szállítási költség 2024/08</v>
          </cell>
          <cell r="I6576">
            <v>51602</v>
          </cell>
          <cell r="J6576">
            <v>0</v>
          </cell>
          <cell r="K6576">
            <v>435452</v>
          </cell>
          <cell r="L6576" t="str">
            <v>T</v>
          </cell>
          <cell r="M6576">
            <v>100</v>
          </cell>
          <cell r="N6576" t="str">
            <v>S-639</v>
          </cell>
          <cell r="O6576">
            <v>45538</v>
          </cell>
        </row>
        <row r="6577">
          <cell r="G6577" t="str">
            <v>102409584</v>
          </cell>
          <cell r="H6577" t="str">
            <v>Paletta cseredíj 2024/08</v>
          </cell>
          <cell r="I6577">
            <v>14945</v>
          </cell>
          <cell r="J6577">
            <v>0</v>
          </cell>
          <cell r="K6577">
            <v>450397</v>
          </cell>
          <cell r="L6577" t="str">
            <v>T</v>
          </cell>
          <cell r="M6577">
            <v>100</v>
          </cell>
          <cell r="N6577" t="str">
            <v>S-640</v>
          </cell>
          <cell r="O6577">
            <v>45538</v>
          </cell>
        </row>
        <row r="6578">
          <cell r="G6578" t="str">
            <v>102409519</v>
          </cell>
          <cell r="H6578" t="str">
            <v>Szállítási költség</v>
          </cell>
          <cell r="I6578">
            <v>965</v>
          </cell>
          <cell r="J6578">
            <v>0</v>
          </cell>
          <cell r="K6578">
            <v>451362</v>
          </cell>
          <cell r="L6578" t="str">
            <v>T</v>
          </cell>
          <cell r="M6578">
            <v>100</v>
          </cell>
          <cell r="N6578" t="str">
            <v>S-641</v>
          </cell>
          <cell r="O6578">
            <v>45538</v>
          </cell>
        </row>
        <row r="6579">
          <cell r="G6579" t="str">
            <v>KSZ2403459</v>
          </cell>
          <cell r="H6579" t="str">
            <v>IT szolgáltatás 2024/08</v>
          </cell>
          <cell r="I6579">
            <v>1595</v>
          </cell>
          <cell r="J6579">
            <v>0</v>
          </cell>
          <cell r="K6579">
            <v>452957</v>
          </cell>
          <cell r="L6579" t="str">
            <v>T</v>
          </cell>
          <cell r="M6579">
            <v>100</v>
          </cell>
          <cell r="N6579" t="str">
            <v>S-655</v>
          </cell>
          <cell r="O6579">
            <v>45540</v>
          </cell>
        </row>
        <row r="6580">
          <cell r="G6580" t="str">
            <v>24000197X200001</v>
          </cell>
          <cell r="H6580" t="str">
            <v>Szállítási költség 2024/08</v>
          </cell>
          <cell r="I6580">
            <v>4050</v>
          </cell>
          <cell r="J6580">
            <v>0</v>
          </cell>
          <cell r="K6580">
            <v>457007</v>
          </cell>
          <cell r="L6580" t="str">
            <v>T</v>
          </cell>
          <cell r="M6580">
            <v>100</v>
          </cell>
          <cell r="N6580" t="str">
            <v>S-658</v>
          </cell>
          <cell r="O6580">
            <v>45544</v>
          </cell>
        </row>
        <row r="6581">
          <cell r="G6581" t="str">
            <v>5120240012502643</v>
          </cell>
          <cell r="H6581" t="str">
            <v>Internetköltség 2024/08</v>
          </cell>
          <cell r="I6581">
            <v>3067</v>
          </cell>
          <cell r="J6581">
            <v>0</v>
          </cell>
          <cell r="K6581">
            <v>460074</v>
          </cell>
          <cell r="L6581" t="str">
            <v>T</v>
          </cell>
          <cell r="M6581">
            <v>100</v>
          </cell>
          <cell r="N6581" t="str">
            <v>S-660</v>
          </cell>
          <cell r="O6581">
            <v>45544</v>
          </cell>
        </row>
        <row r="6582">
          <cell r="G6582" t="str">
            <v>5120240012502643</v>
          </cell>
          <cell r="H6582" t="str">
            <v>Telefonköltség 2024/08</v>
          </cell>
          <cell r="I6582">
            <v>13893</v>
          </cell>
          <cell r="J6582">
            <v>0</v>
          </cell>
          <cell r="K6582">
            <v>473967</v>
          </cell>
          <cell r="L6582" t="str">
            <v>T</v>
          </cell>
          <cell r="M6582">
            <v>100</v>
          </cell>
          <cell r="N6582" t="str">
            <v>S-660</v>
          </cell>
          <cell r="O6582">
            <v>45544</v>
          </cell>
        </row>
        <row r="6583">
          <cell r="G6583" t="str">
            <v>SZA00696/2024</v>
          </cell>
          <cell r="H6583" t="str">
            <v>Bérszámfejtés 2024/08</v>
          </cell>
          <cell r="I6583">
            <v>10800</v>
          </cell>
          <cell r="J6583">
            <v>0</v>
          </cell>
          <cell r="K6583">
            <v>484767</v>
          </cell>
          <cell r="L6583" t="str">
            <v>T</v>
          </cell>
          <cell r="M6583">
            <v>100</v>
          </cell>
          <cell r="N6583" t="str">
            <v>S-673</v>
          </cell>
          <cell r="O6583">
            <v>45552</v>
          </cell>
        </row>
        <row r="6584">
          <cell r="G6584" t="str">
            <v>2024/00900</v>
          </cell>
          <cell r="H6584" t="str">
            <v>Közüzemi díjak 2024/08</v>
          </cell>
          <cell r="I6584">
            <v>18836</v>
          </cell>
          <cell r="J6584">
            <v>0</v>
          </cell>
          <cell r="K6584">
            <v>503603</v>
          </cell>
          <cell r="L6584" t="str">
            <v>T</v>
          </cell>
          <cell r="M6584">
            <v>100</v>
          </cell>
          <cell r="N6584" t="str">
            <v>S-698</v>
          </cell>
          <cell r="O6584">
            <v>45565</v>
          </cell>
        </row>
        <row r="6585">
          <cell r="G6585" t="str">
            <v>102408085</v>
          </cell>
          <cell r="H6585" t="str">
            <v>Paletta cseredíj 2024/07</v>
          </cell>
          <cell r="I6585">
            <v>0</v>
          </cell>
          <cell r="J6585">
            <v>4374</v>
          </cell>
          <cell r="K6585">
            <v>499229</v>
          </cell>
          <cell r="L6585" t="str">
            <v>T</v>
          </cell>
          <cell r="M6585">
            <v>500</v>
          </cell>
          <cell r="N6585" t="str">
            <v>E-663</v>
          </cell>
          <cell r="O6585">
            <v>45506</v>
          </cell>
        </row>
        <row r="6586">
          <cell r="G6586" t="str">
            <v>2024/6934765/PASSON</v>
          </cell>
          <cell r="H6586" t="str">
            <v>Autómosás</v>
          </cell>
          <cell r="I6586">
            <v>0</v>
          </cell>
          <cell r="J6586">
            <v>136</v>
          </cell>
          <cell r="K6586">
            <v>499093</v>
          </cell>
          <cell r="L6586" t="str">
            <v>T</v>
          </cell>
          <cell r="M6586">
            <v>500</v>
          </cell>
          <cell r="N6586" t="str">
            <v>E-722</v>
          </cell>
          <cell r="O6586">
            <v>45532</v>
          </cell>
        </row>
        <row r="6587">
          <cell r="G6587" t="str">
            <v>2024/6934765/PASSON</v>
          </cell>
          <cell r="H6587" t="str">
            <v>Autómosás</v>
          </cell>
          <cell r="I6587">
            <v>0</v>
          </cell>
          <cell r="J6587">
            <v>0</v>
          </cell>
          <cell r="K6587">
            <v>499093</v>
          </cell>
          <cell r="L6587" t="str">
            <v>T</v>
          </cell>
          <cell r="M6587">
            <v>500</v>
          </cell>
          <cell r="N6587" t="str">
            <v>E-722</v>
          </cell>
          <cell r="O6587">
            <v>45532</v>
          </cell>
        </row>
        <row r="6588">
          <cell r="G6588" t="str">
            <v>2024-687</v>
          </cell>
          <cell r="H6588" t="str">
            <v>Könyvvizsgálat 2024/08</v>
          </cell>
          <cell r="I6588">
            <v>0</v>
          </cell>
          <cell r="J6588">
            <v>29700</v>
          </cell>
          <cell r="K6588">
            <v>469393</v>
          </cell>
          <cell r="L6588" t="str">
            <v>T</v>
          </cell>
          <cell r="M6588">
            <v>500</v>
          </cell>
          <cell r="N6588" t="str">
            <v>E-734</v>
          </cell>
          <cell r="O6588">
            <v>45537</v>
          </cell>
        </row>
        <row r="6589">
          <cell r="G6589" t="str">
            <v>SZA00636/2024</v>
          </cell>
          <cell r="H6589" t="str">
            <v>Bérszámfejtés 2024/07</v>
          </cell>
          <cell r="I6589">
            <v>0</v>
          </cell>
          <cell r="J6589">
            <v>10800</v>
          </cell>
          <cell r="K6589">
            <v>458593</v>
          </cell>
          <cell r="L6589" t="str">
            <v>T</v>
          </cell>
          <cell r="M6589">
            <v>500</v>
          </cell>
          <cell r="N6589" t="str">
            <v>E-690</v>
          </cell>
          <cell r="O6589">
            <v>45519</v>
          </cell>
        </row>
        <row r="6590">
          <cell r="G6590" t="str">
            <v>2024/00815</v>
          </cell>
          <cell r="H6590" t="str">
            <v>Közüzemi díjak 2024/07</v>
          </cell>
          <cell r="I6590">
            <v>0</v>
          </cell>
          <cell r="J6590">
            <v>14948</v>
          </cell>
          <cell r="K6590">
            <v>443645</v>
          </cell>
          <cell r="L6590" t="str">
            <v>T</v>
          </cell>
          <cell r="M6590">
            <v>500</v>
          </cell>
          <cell r="N6590" t="str">
            <v>E-725</v>
          </cell>
          <cell r="O6590">
            <v>45532</v>
          </cell>
        </row>
        <row r="6591">
          <cell r="G6591" t="str">
            <v>SZA00668/2024</v>
          </cell>
          <cell r="H6591" t="str">
            <v>Számviteli tevékenység 2024/08</v>
          </cell>
          <cell r="I6591">
            <v>0</v>
          </cell>
          <cell r="J6591">
            <v>148500</v>
          </cell>
          <cell r="K6591">
            <v>295145</v>
          </cell>
          <cell r="L6591" t="str">
            <v>T</v>
          </cell>
          <cell r="M6591">
            <v>500</v>
          </cell>
          <cell r="N6591" t="str">
            <v>E-735</v>
          </cell>
          <cell r="O6591">
            <v>45537</v>
          </cell>
        </row>
        <row r="6592">
          <cell r="G6592" t="str">
            <v>2024059</v>
          </cell>
          <cell r="H6592" t="str">
            <v>Szoftvertámogatás 2024/10</v>
          </cell>
          <cell r="I6592">
            <v>0</v>
          </cell>
          <cell r="J6592">
            <v>24300</v>
          </cell>
          <cell r="K6592">
            <v>270845</v>
          </cell>
          <cell r="L6592" t="str">
            <v>T</v>
          </cell>
          <cell r="M6592">
            <v>500</v>
          </cell>
          <cell r="N6592" t="str">
            <v>E-770</v>
          </cell>
          <cell r="O6592">
            <v>45546</v>
          </cell>
        </row>
        <row r="6593">
          <cell r="G6593" t="str">
            <v>KSZ2403459</v>
          </cell>
          <cell r="H6593" t="str">
            <v>IT szolgáltatás 2024/08</v>
          </cell>
          <cell r="I6593">
            <v>0</v>
          </cell>
          <cell r="J6593">
            <v>1595</v>
          </cell>
          <cell r="K6593">
            <v>269250</v>
          </cell>
          <cell r="L6593" t="str">
            <v>T</v>
          </cell>
          <cell r="M6593">
            <v>500</v>
          </cell>
          <cell r="N6593" t="str">
            <v>E-765</v>
          </cell>
          <cell r="O6593">
            <v>45540</v>
          </cell>
        </row>
        <row r="6594">
          <cell r="G6594" t="str">
            <v>24000197X200001</v>
          </cell>
          <cell r="H6594" t="str">
            <v>Szállítási költség 2024/08</v>
          </cell>
          <cell r="I6594">
            <v>0</v>
          </cell>
          <cell r="J6594">
            <v>4050</v>
          </cell>
          <cell r="K6594">
            <v>265200</v>
          </cell>
          <cell r="L6594" t="str">
            <v>T</v>
          </cell>
          <cell r="M6594">
            <v>500</v>
          </cell>
          <cell r="N6594" t="str">
            <v>E-768</v>
          </cell>
          <cell r="O6594">
            <v>45544</v>
          </cell>
        </row>
        <row r="6595">
          <cell r="G6595" t="str">
            <v>22422964</v>
          </cell>
          <cell r="H6595" t="str">
            <v>Gépkocsi bérleti díj 2024/10</v>
          </cell>
          <cell r="I6595">
            <v>0</v>
          </cell>
          <cell r="J6595">
            <v>0</v>
          </cell>
          <cell r="K6595">
            <v>265200</v>
          </cell>
          <cell r="L6595" t="str">
            <v>T</v>
          </cell>
          <cell r="M6595">
            <v>500</v>
          </cell>
          <cell r="N6595" t="str">
            <v>E-867</v>
          </cell>
          <cell r="O6595">
            <v>45574</v>
          </cell>
        </row>
        <row r="6596">
          <cell r="G6596" t="str">
            <v>22422964</v>
          </cell>
          <cell r="H6596" t="str">
            <v>Gépkocsi bérleti díj 2024/10</v>
          </cell>
          <cell r="I6596">
            <v>0</v>
          </cell>
          <cell r="J6596">
            <v>134052</v>
          </cell>
          <cell r="K6596">
            <v>131148</v>
          </cell>
          <cell r="L6596" t="str">
            <v>T</v>
          </cell>
          <cell r="M6596">
            <v>500</v>
          </cell>
          <cell r="N6596" t="str">
            <v>E-867</v>
          </cell>
          <cell r="O6596">
            <v>45574</v>
          </cell>
        </row>
        <row r="6597">
          <cell r="G6597" t="str">
            <v>22422964</v>
          </cell>
          <cell r="H6597" t="str">
            <v>Gépkocsi bérleti díj 2024/10</v>
          </cell>
          <cell r="I6597">
            <v>0</v>
          </cell>
          <cell r="J6597">
            <v>0</v>
          </cell>
          <cell r="K6597">
            <v>131148</v>
          </cell>
          <cell r="L6597" t="str">
            <v>T</v>
          </cell>
          <cell r="M6597">
            <v>500</v>
          </cell>
          <cell r="N6597" t="str">
            <v>E-867</v>
          </cell>
          <cell r="O6597">
            <v>45574</v>
          </cell>
        </row>
        <row r="6598">
          <cell r="G6598" t="str">
            <v>5120240012502643</v>
          </cell>
          <cell r="H6598" t="str">
            <v>Internetköltség 2024/08</v>
          </cell>
          <cell r="I6598">
            <v>0</v>
          </cell>
          <cell r="J6598">
            <v>3067</v>
          </cell>
          <cell r="K6598">
            <v>128081</v>
          </cell>
          <cell r="L6598" t="str">
            <v>T</v>
          </cell>
          <cell r="M6598">
            <v>500</v>
          </cell>
          <cell r="N6598" t="str">
            <v>E-769</v>
          </cell>
          <cell r="O6598">
            <v>45544</v>
          </cell>
        </row>
        <row r="6599">
          <cell r="G6599" t="str">
            <v>5120240012502643</v>
          </cell>
          <cell r="H6599" t="str">
            <v>Parkolás 2024/08</v>
          </cell>
          <cell r="I6599">
            <v>0</v>
          </cell>
          <cell r="J6599">
            <v>0</v>
          </cell>
          <cell r="K6599">
            <v>128081</v>
          </cell>
          <cell r="L6599" t="str">
            <v>T</v>
          </cell>
          <cell r="M6599">
            <v>500</v>
          </cell>
          <cell r="N6599" t="str">
            <v>E-769</v>
          </cell>
          <cell r="O6599">
            <v>45544</v>
          </cell>
        </row>
        <row r="6600">
          <cell r="G6600" t="str">
            <v>5120240012502643</v>
          </cell>
          <cell r="H6600" t="str">
            <v>Telefonköltség 2024/08</v>
          </cell>
          <cell r="I6600">
            <v>0</v>
          </cell>
          <cell r="J6600">
            <v>13893</v>
          </cell>
          <cell r="K6600">
            <v>114188</v>
          </cell>
          <cell r="L6600" t="str">
            <v>T</v>
          </cell>
          <cell r="M6600">
            <v>500</v>
          </cell>
          <cell r="N6600" t="str">
            <v>E-769</v>
          </cell>
          <cell r="O6600">
            <v>45544</v>
          </cell>
        </row>
        <row r="6601">
          <cell r="G6601" t="str">
            <v>5120240012502643</v>
          </cell>
          <cell r="H6601" t="str">
            <v>Telefonköltség 2024/08</v>
          </cell>
          <cell r="I6601">
            <v>0</v>
          </cell>
          <cell r="J6601">
            <v>0</v>
          </cell>
          <cell r="K6601">
            <v>114188</v>
          </cell>
          <cell r="L6601" t="str">
            <v>T</v>
          </cell>
          <cell r="M6601">
            <v>500</v>
          </cell>
          <cell r="N6601" t="str">
            <v>E-769</v>
          </cell>
          <cell r="O6601">
            <v>45544</v>
          </cell>
        </row>
        <row r="6602">
          <cell r="G6602" t="str">
            <v>2024/6940420/RENTAL</v>
          </cell>
          <cell r="H6602" t="str">
            <v>Gépkocsi bérleti díj 2024/10</v>
          </cell>
          <cell r="I6602">
            <v>0</v>
          </cell>
          <cell r="J6602">
            <v>36928</v>
          </cell>
          <cell r="K6602">
            <v>77260</v>
          </cell>
          <cell r="L6602" t="str">
            <v>T</v>
          </cell>
          <cell r="M6602">
            <v>500</v>
          </cell>
          <cell r="N6602" t="str">
            <v>E-796</v>
          </cell>
          <cell r="O6602">
            <v>45565</v>
          </cell>
        </row>
        <row r="6603">
          <cell r="G6603" t="str">
            <v>2024/6940420/RENTAL</v>
          </cell>
          <cell r="H6603" t="str">
            <v>Gépkocsi bérleti díj 2024/10</v>
          </cell>
          <cell r="I6603">
            <v>0</v>
          </cell>
          <cell r="J6603">
            <v>0</v>
          </cell>
          <cell r="K6603">
            <v>77260</v>
          </cell>
          <cell r="L6603" t="str">
            <v>T</v>
          </cell>
          <cell r="M6603">
            <v>500</v>
          </cell>
          <cell r="N6603" t="str">
            <v>E-796</v>
          </cell>
          <cell r="O6603">
            <v>45565</v>
          </cell>
        </row>
        <row r="6604">
          <cell r="G6604" t="str">
            <v>KN24-527899</v>
          </cell>
          <cell r="H6604" t="str">
            <v>Internetköltség 2024/10</v>
          </cell>
          <cell r="I6604">
            <v>0</v>
          </cell>
          <cell r="J6604">
            <v>2865</v>
          </cell>
          <cell r="K6604">
            <v>74395</v>
          </cell>
          <cell r="L6604" t="str">
            <v>T</v>
          </cell>
          <cell r="M6604">
            <v>500</v>
          </cell>
          <cell r="N6604" t="str">
            <v>E-801</v>
          </cell>
          <cell r="O6604">
            <v>45565</v>
          </cell>
        </row>
        <row r="6605">
          <cell r="G6605" t="str">
            <v>2024052</v>
          </cell>
          <cell r="H6605" t="str">
            <v>Szoftvertámogatás 2024/09</v>
          </cell>
          <cell r="I6605">
            <v>24300</v>
          </cell>
          <cell r="J6605">
            <v>0</v>
          </cell>
          <cell r="K6605">
            <v>98695</v>
          </cell>
          <cell r="L6605" t="str">
            <v>T</v>
          </cell>
          <cell r="M6605">
            <v>100</v>
          </cell>
          <cell r="N6605" t="str">
            <v>S-560</v>
          </cell>
          <cell r="O6605">
            <v>45518</v>
          </cell>
        </row>
        <row r="6606">
          <cell r="G6606" t="str">
            <v>KN24-526994</v>
          </cell>
          <cell r="H6606" t="str">
            <v>Internetköltség 2024/09</v>
          </cell>
          <cell r="I6606">
            <v>2865</v>
          </cell>
          <cell r="J6606">
            <v>0</v>
          </cell>
          <cell r="K6606">
            <v>101560</v>
          </cell>
          <cell r="L6606" t="str">
            <v>T</v>
          </cell>
          <cell r="M6606">
            <v>100</v>
          </cell>
          <cell r="N6606" t="str">
            <v>S-582</v>
          </cell>
          <cell r="O6606">
            <v>45532</v>
          </cell>
        </row>
        <row r="6607">
          <cell r="G6607" t="str">
            <v>22420358</v>
          </cell>
          <cell r="H6607" t="str">
            <v>Gépkocsi bérleti díj 2024/09</v>
          </cell>
          <cell r="I6607">
            <v>134052</v>
          </cell>
          <cell r="J6607">
            <v>0</v>
          </cell>
          <cell r="K6607">
            <v>235612</v>
          </cell>
          <cell r="L6607" t="str">
            <v>T</v>
          </cell>
          <cell r="M6607">
            <v>100</v>
          </cell>
          <cell r="N6607" t="str">
            <v>S-583</v>
          </cell>
          <cell r="O6607">
            <v>45532</v>
          </cell>
        </row>
        <row r="6608">
          <cell r="G6608" t="str">
            <v>2024/6934763/RENTAL</v>
          </cell>
          <cell r="H6608" t="str">
            <v>Gépkocsi bérleti díj 2024/09</v>
          </cell>
          <cell r="I6608">
            <v>32582</v>
          </cell>
          <cell r="J6608">
            <v>0</v>
          </cell>
          <cell r="K6608">
            <v>268194</v>
          </cell>
          <cell r="L6608" t="str">
            <v>T</v>
          </cell>
          <cell r="M6608">
            <v>100</v>
          </cell>
          <cell r="N6608" t="str">
            <v>S-590</v>
          </cell>
          <cell r="O6608">
            <v>45532</v>
          </cell>
        </row>
        <row r="6609">
          <cell r="G6609" t="str">
            <v>2024-769</v>
          </cell>
          <cell r="H6609" t="str">
            <v>Könyvvizsgálat 2024/09</v>
          </cell>
          <cell r="I6609">
            <v>29700</v>
          </cell>
          <cell r="J6609">
            <v>0</v>
          </cell>
          <cell r="K6609">
            <v>297894</v>
          </cell>
          <cell r="L6609" t="str">
            <v>T</v>
          </cell>
          <cell r="M6609">
            <v>100</v>
          </cell>
          <cell r="N6609" t="str">
            <v>S-690</v>
          </cell>
          <cell r="O6609">
            <v>45565</v>
          </cell>
        </row>
        <row r="6610">
          <cell r="G6610" t="str">
            <v>102410424</v>
          </cell>
          <cell r="H6610" t="str">
            <v>Paletta cseredíj 2024/09</v>
          </cell>
          <cell r="I6610">
            <v>15066</v>
          </cell>
          <cell r="J6610">
            <v>0</v>
          </cell>
          <cell r="K6610">
            <v>312960</v>
          </cell>
          <cell r="L6610" t="str">
            <v>T</v>
          </cell>
          <cell r="M6610">
            <v>100</v>
          </cell>
          <cell r="N6610" t="str">
            <v>S-702</v>
          </cell>
          <cell r="O6610">
            <v>45567</v>
          </cell>
        </row>
        <row r="6611">
          <cell r="G6611" t="str">
            <v>102410292</v>
          </cell>
          <cell r="H6611" t="str">
            <v>Szállítási költség (Unicorna) 2024/09</v>
          </cell>
          <cell r="I6611">
            <v>4149</v>
          </cell>
          <cell r="J6611">
            <v>0</v>
          </cell>
          <cell r="K6611">
            <v>317109</v>
          </cell>
          <cell r="L6611" t="str">
            <v>T</v>
          </cell>
          <cell r="M6611">
            <v>100</v>
          </cell>
          <cell r="N6611" t="str">
            <v>S-703</v>
          </cell>
          <cell r="O6611">
            <v>45567</v>
          </cell>
        </row>
        <row r="6612">
          <cell r="G6612" t="str">
            <v>102410292</v>
          </cell>
          <cell r="H6612" t="str">
            <v>Szállítási költség 2024/09</v>
          </cell>
          <cell r="I6612">
            <v>15470</v>
          </cell>
          <cell r="J6612">
            <v>0</v>
          </cell>
          <cell r="K6612">
            <v>332579</v>
          </cell>
          <cell r="L6612" t="str">
            <v>T</v>
          </cell>
          <cell r="M6612">
            <v>100</v>
          </cell>
          <cell r="N6612" t="str">
            <v>S-703</v>
          </cell>
          <cell r="O6612">
            <v>45567</v>
          </cell>
        </row>
        <row r="6613">
          <cell r="G6613" t="str">
            <v>102410256</v>
          </cell>
          <cell r="H6613" t="str">
            <v>Raktározás 2024/09</v>
          </cell>
          <cell r="I6613">
            <v>380242</v>
          </cell>
          <cell r="J6613">
            <v>0</v>
          </cell>
          <cell r="K6613">
            <v>712821</v>
          </cell>
          <cell r="L6613" t="str">
            <v>T</v>
          </cell>
          <cell r="M6613">
            <v>100</v>
          </cell>
          <cell r="N6613" t="str">
            <v>S-704</v>
          </cell>
          <cell r="O6613">
            <v>45567</v>
          </cell>
        </row>
        <row r="6614">
          <cell r="G6614" t="str">
            <v>102410277</v>
          </cell>
          <cell r="H6614" t="str">
            <v>Szállítási költség (Unicorna) 2024/09</v>
          </cell>
          <cell r="I6614">
            <v>3628</v>
          </cell>
          <cell r="J6614">
            <v>0</v>
          </cell>
          <cell r="K6614">
            <v>716449</v>
          </cell>
          <cell r="L6614" t="str">
            <v>T</v>
          </cell>
          <cell r="M6614">
            <v>100</v>
          </cell>
          <cell r="N6614" t="str">
            <v>S-705</v>
          </cell>
          <cell r="O6614">
            <v>45567</v>
          </cell>
        </row>
        <row r="6615">
          <cell r="G6615" t="str">
            <v>102410277</v>
          </cell>
          <cell r="H6615" t="str">
            <v>Szállítási költség 2024/09</v>
          </cell>
          <cell r="I6615">
            <v>37419</v>
          </cell>
          <cell r="J6615">
            <v>0</v>
          </cell>
          <cell r="K6615">
            <v>753868</v>
          </cell>
          <cell r="L6615" t="str">
            <v>T</v>
          </cell>
          <cell r="M6615">
            <v>100</v>
          </cell>
          <cell r="N6615" t="str">
            <v>S-705</v>
          </cell>
          <cell r="O6615">
            <v>45567</v>
          </cell>
        </row>
        <row r="6616">
          <cell r="G6616" t="str">
            <v>102410286</v>
          </cell>
          <cell r="H6616" t="str">
            <v>Szállítási költség (Unicorna) 2024/09</v>
          </cell>
          <cell r="I6616">
            <v>0</v>
          </cell>
          <cell r="J6616">
            <v>3628</v>
          </cell>
          <cell r="K6616">
            <v>750240</v>
          </cell>
          <cell r="L6616" t="str">
            <v>T</v>
          </cell>
          <cell r="M6616">
            <v>100</v>
          </cell>
          <cell r="N6616" t="str">
            <v>S-706</v>
          </cell>
          <cell r="O6616">
            <v>45567</v>
          </cell>
        </row>
        <row r="6617">
          <cell r="G6617" t="str">
            <v>102410286</v>
          </cell>
          <cell r="H6617" t="str">
            <v>Szállítási költség 2024/09</v>
          </cell>
          <cell r="I6617">
            <v>0</v>
          </cell>
          <cell r="J6617">
            <v>37419</v>
          </cell>
          <cell r="K6617">
            <v>712821</v>
          </cell>
          <cell r="L6617" t="str">
            <v>T</v>
          </cell>
          <cell r="M6617">
            <v>100</v>
          </cell>
          <cell r="N6617" t="str">
            <v>S-706</v>
          </cell>
          <cell r="O6617">
            <v>45567</v>
          </cell>
        </row>
        <row r="6618">
          <cell r="G6618" t="str">
            <v>S24/00420</v>
          </cell>
          <cell r="H6618" t="str">
            <v>KT és EPR adatszolg.III.név</v>
          </cell>
          <cell r="I6618">
            <v>46170</v>
          </cell>
          <cell r="J6618">
            <v>0</v>
          </cell>
          <cell r="K6618">
            <v>758991</v>
          </cell>
          <cell r="L6618" t="str">
            <v>T</v>
          </cell>
          <cell r="M6618">
            <v>100</v>
          </cell>
          <cell r="N6618" t="str">
            <v>S-707</v>
          </cell>
          <cell r="O6618">
            <v>45567</v>
          </cell>
        </row>
        <row r="6619">
          <cell r="G6619" t="str">
            <v>SZA00732/2024</v>
          </cell>
          <cell r="H6619" t="str">
            <v>Számviteli tevékenység 2024/09</v>
          </cell>
          <cell r="I6619">
            <v>148500</v>
          </cell>
          <cell r="J6619">
            <v>0</v>
          </cell>
          <cell r="K6619">
            <v>907491</v>
          </cell>
          <cell r="L6619" t="str">
            <v>T</v>
          </cell>
          <cell r="M6619">
            <v>100</v>
          </cell>
          <cell r="N6619" t="str">
            <v>S-710</v>
          </cell>
          <cell r="O6619">
            <v>45567</v>
          </cell>
        </row>
        <row r="6620">
          <cell r="G6620" t="str">
            <v>24000217X200001</v>
          </cell>
          <cell r="H6620" t="str">
            <v>Szállítási költség 2024/09</v>
          </cell>
          <cell r="I6620">
            <v>4050</v>
          </cell>
          <cell r="J6620">
            <v>0</v>
          </cell>
          <cell r="K6620">
            <v>911541</v>
          </cell>
          <cell r="L6620" t="str">
            <v>T</v>
          </cell>
          <cell r="M6620">
            <v>100</v>
          </cell>
          <cell r="N6620" t="str">
            <v>S-720</v>
          </cell>
          <cell r="O6620">
            <v>45569</v>
          </cell>
        </row>
        <row r="6621">
          <cell r="G6621" t="str">
            <v>KSZ2403973</v>
          </cell>
          <cell r="H6621" t="str">
            <v>IT szolgáltatás 2024/09</v>
          </cell>
          <cell r="I6621">
            <v>1625</v>
          </cell>
          <cell r="J6621">
            <v>0</v>
          </cell>
          <cell r="K6621">
            <v>913166</v>
          </cell>
          <cell r="L6621" t="str">
            <v>T</v>
          </cell>
          <cell r="M6621">
            <v>100</v>
          </cell>
          <cell r="N6621" t="str">
            <v>S-726</v>
          </cell>
          <cell r="O6621">
            <v>45574</v>
          </cell>
        </row>
        <row r="6622">
          <cell r="G6622" t="str">
            <v>5120240013975965</v>
          </cell>
          <cell r="H6622" t="str">
            <v>Internetköltség 2024/09</v>
          </cell>
          <cell r="I6622">
            <v>3067</v>
          </cell>
          <cell r="J6622">
            <v>0</v>
          </cell>
          <cell r="K6622">
            <v>916233</v>
          </cell>
          <cell r="L6622" t="str">
            <v>T</v>
          </cell>
          <cell r="M6622">
            <v>100</v>
          </cell>
          <cell r="N6622" t="str">
            <v>S-727</v>
          </cell>
          <cell r="O6622">
            <v>45574</v>
          </cell>
        </row>
        <row r="6623">
          <cell r="G6623" t="str">
            <v>5120240013975965</v>
          </cell>
          <cell r="H6623" t="str">
            <v>Telefonköltség 2024/09</v>
          </cell>
          <cell r="I6623">
            <v>13833</v>
          </cell>
          <cell r="J6623">
            <v>0</v>
          </cell>
          <cell r="K6623">
            <v>930066</v>
          </cell>
          <cell r="L6623" t="str">
            <v>T</v>
          </cell>
          <cell r="M6623">
            <v>100</v>
          </cell>
          <cell r="N6623" t="str">
            <v>S-727</v>
          </cell>
          <cell r="O6623">
            <v>45574</v>
          </cell>
        </row>
        <row r="6624">
          <cell r="G6624" t="str">
            <v>SLA-00141/2024</v>
          </cell>
          <cell r="H6624" t="str">
            <v>Szállítási költség 2024/09</v>
          </cell>
          <cell r="I6624">
            <v>184012</v>
          </cell>
          <cell r="J6624">
            <v>0</v>
          </cell>
          <cell r="K6624">
            <v>1114078</v>
          </cell>
          <cell r="L6624" t="str">
            <v>T</v>
          </cell>
          <cell r="M6624">
            <v>100</v>
          </cell>
          <cell r="N6624" t="str">
            <v>S-745</v>
          </cell>
          <cell r="O6624">
            <v>45574</v>
          </cell>
        </row>
        <row r="6625">
          <cell r="G6625" t="str">
            <v>SZA00764/2024</v>
          </cell>
          <cell r="H6625" t="str">
            <v>Bérszámfejtés 2024/09</v>
          </cell>
          <cell r="I6625">
            <v>10800</v>
          </cell>
          <cell r="J6625">
            <v>0</v>
          </cell>
          <cell r="K6625">
            <v>1124878</v>
          </cell>
          <cell r="L6625" t="str">
            <v>T</v>
          </cell>
          <cell r="M6625">
            <v>100</v>
          </cell>
          <cell r="N6625" t="str">
            <v>S-788</v>
          </cell>
          <cell r="O6625">
            <v>45596</v>
          </cell>
        </row>
        <row r="6626">
          <cell r="G6626" t="str">
            <v>2024/00984</v>
          </cell>
          <cell r="H6626" t="str">
            <v>Közüzemi díjak 2024/09</v>
          </cell>
          <cell r="I6626">
            <v>20146</v>
          </cell>
          <cell r="J6626">
            <v>0</v>
          </cell>
          <cell r="K6626">
            <v>1145024</v>
          </cell>
          <cell r="L6626" t="str">
            <v>T</v>
          </cell>
          <cell r="M6626">
            <v>100</v>
          </cell>
          <cell r="N6626" t="str">
            <v>S-796</v>
          </cell>
          <cell r="O6626">
            <v>45600</v>
          </cell>
        </row>
        <row r="6627">
          <cell r="G6627" t="str">
            <v>5400086173</v>
          </cell>
          <cell r="H6627" t="str">
            <v>EPR díj III.név</v>
          </cell>
          <cell r="I6627">
            <v>352696</v>
          </cell>
          <cell r="J6627">
            <v>0</v>
          </cell>
          <cell r="K6627">
            <v>1497720</v>
          </cell>
          <cell r="L6627" t="str">
            <v>T</v>
          </cell>
          <cell r="M6627">
            <v>100</v>
          </cell>
          <cell r="N6627" t="str">
            <v>S-833</v>
          </cell>
          <cell r="O6627">
            <v>45617</v>
          </cell>
        </row>
        <row r="6628">
          <cell r="G6628" t="str">
            <v>5500085799</v>
          </cell>
          <cell r="H6628" t="str">
            <v>EPR díj III.név</v>
          </cell>
          <cell r="I6628">
            <v>7478</v>
          </cell>
          <cell r="J6628">
            <v>0</v>
          </cell>
          <cell r="K6628">
            <v>1505198</v>
          </cell>
          <cell r="L6628" t="str">
            <v>T</v>
          </cell>
          <cell r="M6628">
            <v>100</v>
          </cell>
          <cell r="N6628" t="str">
            <v>S-834</v>
          </cell>
          <cell r="O6628">
            <v>45617</v>
          </cell>
        </row>
        <row r="6629">
          <cell r="G6629" t="str">
            <v>SLA-00141/2024</v>
          </cell>
          <cell r="H6629" t="str">
            <v>Szállítási költség 2024/09</v>
          </cell>
          <cell r="I6629">
            <v>0</v>
          </cell>
          <cell r="J6629">
            <v>184012</v>
          </cell>
          <cell r="K6629">
            <v>1321186</v>
          </cell>
          <cell r="L6629" t="str">
            <v>T</v>
          </cell>
          <cell r="M6629">
            <v>500</v>
          </cell>
          <cell r="N6629" t="str">
            <v>E-870</v>
          </cell>
          <cell r="O6629">
            <v>45574</v>
          </cell>
        </row>
        <row r="6630">
          <cell r="G6630" t="str">
            <v>102409075</v>
          </cell>
          <cell r="H6630" t="str">
            <v>Raktározás 2024/08</v>
          </cell>
          <cell r="I6630">
            <v>0</v>
          </cell>
          <cell r="J6630">
            <v>365855</v>
          </cell>
          <cell r="K6630">
            <v>955331</v>
          </cell>
          <cell r="L6630" t="str">
            <v>T</v>
          </cell>
          <cell r="M6630">
            <v>500</v>
          </cell>
          <cell r="N6630" t="str">
            <v>E-742</v>
          </cell>
          <cell r="O6630">
            <v>45537</v>
          </cell>
        </row>
        <row r="6631">
          <cell r="G6631" t="str">
            <v>102409097</v>
          </cell>
          <cell r="H6631" t="str">
            <v>Szállítási költség (Unicorna) 2024/08</v>
          </cell>
          <cell r="I6631">
            <v>0</v>
          </cell>
          <cell r="J6631">
            <v>3336</v>
          </cell>
          <cell r="K6631">
            <v>951995</v>
          </cell>
          <cell r="L6631" t="str">
            <v>T</v>
          </cell>
          <cell r="M6631">
            <v>500</v>
          </cell>
          <cell r="N6631" t="str">
            <v>E-1037</v>
          </cell>
          <cell r="O6631">
            <v>45538</v>
          </cell>
        </row>
        <row r="6632">
          <cell r="G6632" t="str">
            <v>102409097</v>
          </cell>
          <cell r="H6632" t="str">
            <v>Szállítási költség 2024/08</v>
          </cell>
          <cell r="I6632">
            <v>0</v>
          </cell>
          <cell r="J6632">
            <v>51602</v>
          </cell>
          <cell r="K6632">
            <v>900393</v>
          </cell>
          <cell r="L6632" t="str">
            <v>T</v>
          </cell>
          <cell r="M6632">
            <v>500</v>
          </cell>
          <cell r="N6632" t="str">
            <v>E-1037</v>
          </cell>
          <cell r="O6632">
            <v>45538</v>
          </cell>
        </row>
        <row r="6633">
          <cell r="G6633" t="str">
            <v>102409584</v>
          </cell>
          <cell r="H6633" t="str">
            <v>Paletta cseredíj 2024/08</v>
          </cell>
          <cell r="I6633">
            <v>0</v>
          </cell>
          <cell r="J6633">
            <v>14945</v>
          </cell>
          <cell r="K6633">
            <v>885448</v>
          </cell>
          <cell r="L6633" t="str">
            <v>T</v>
          </cell>
          <cell r="M6633">
            <v>500</v>
          </cell>
          <cell r="N6633" t="str">
            <v>E-754</v>
          </cell>
          <cell r="O6633">
            <v>45538</v>
          </cell>
        </row>
        <row r="6634">
          <cell r="G6634" t="str">
            <v>102409519</v>
          </cell>
          <cell r="H6634" t="str">
            <v>Szállítási költség</v>
          </cell>
          <cell r="I6634">
            <v>0</v>
          </cell>
          <cell r="J6634">
            <v>965</v>
          </cell>
          <cell r="K6634">
            <v>884483</v>
          </cell>
          <cell r="L6634" t="str">
            <v>T</v>
          </cell>
          <cell r="M6634">
            <v>500</v>
          </cell>
          <cell r="N6634" t="str">
            <v>E-1171</v>
          </cell>
          <cell r="O6634">
            <v>45538</v>
          </cell>
        </row>
        <row r="6635">
          <cell r="G6635" t="str">
            <v>2024-769</v>
          </cell>
          <cell r="H6635" t="str">
            <v>Könyvvizsgálat 2024/09</v>
          </cell>
          <cell r="I6635">
            <v>0</v>
          </cell>
          <cell r="J6635">
            <v>29700</v>
          </cell>
          <cell r="K6635">
            <v>854783</v>
          </cell>
          <cell r="L6635" t="str">
            <v>T</v>
          </cell>
          <cell r="M6635">
            <v>500</v>
          </cell>
          <cell r="N6635" t="str">
            <v>E-802</v>
          </cell>
          <cell r="O6635">
            <v>45565</v>
          </cell>
        </row>
        <row r="6636">
          <cell r="G6636" t="str">
            <v>SZA00696/2024</v>
          </cell>
          <cell r="H6636" t="str">
            <v>Bérszámfejtés 2024/08</v>
          </cell>
          <cell r="I6636">
            <v>0</v>
          </cell>
          <cell r="J6636">
            <v>10800</v>
          </cell>
          <cell r="K6636">
            <v>843983</v>
          </cell>
          <cell r="L6636" t="str">
            <v>T</v>
          </cell>
          <cell r="M6636">
            <v>500</v>
          </cell>
          <cell r="N6636" t="str">
            <v>E-785</v>
          </cell>
          <cell r="O6636">
            <v>45552</v>
          </cell>
        </row>
        <row r="6637">
          <cell r="G6637" t="str">
            <v>2024/00900</v>
          </cell>
          <cell r="H6637" t="str">
            <v>Közüzemi díjak 2024/08</v>
          </cell>
          <cell r="I6637">
            <v>0</v>
          </cell>
          <cell r="J6637">
            <v>18836</v>
          </cell>
          <cell r="K6637">
            <v>825147</v>
          </cell>
          <cell r="L6637" t="str">
            <v>T</v>
          </cell>
          <cell r="M6637">
            <v>500</v>
          </cell>
          <cell r="N6637" t="str">
            <v>E-811</v>
          </cell>
          <cell r="O6637">
            <v>45565</v>
          </cell>
        </row>
        <row r="6638">
          <cell r="G6638" t="str">
            <v>SZA00732/2024</v>
          </cell>
          <cell r="H6638" t="str">
            <v>Számviteli tevékenység 2024/09</v>
          </cell>
          <cell r="I6638">
            <v>0</v>
          </cell>
          <cell r="J6638">
            <v>148500</v>
          </cell>
          <cell r="K6638">
            <v>676647</v>
          </cell>
          <cell r="L6638" t="str">
            <v>T</v>
          </cell>
          <cell r="M6638">
            <v>500</v>
          </cell>
          <cell r="N6638" t="str">
            <v>E-825</v>
          </cell>
          <cell r="O6638">
            <v>45567</v>
          </cell>
        </row>
        <row r="6639">
          <cell r="G6639" t="str">
            <v>2024067</v>
          </cell>
          <cell r="H6639" t="str">
            <v>Szoftvertámogatás 2024/11</v>
          </cell>
          <cell r="I6639">
            <v>0</v>
          </cell>
          <cell r="J6639">
            <v>24300</v>
          </cell>
          <cell r="K6639">
            <v>652347</v>
          </cell>
          <cell r="L6639" t="str">
            <v>T</v>
          </cell>
          <cell r="M6639">
            <v>500</v>
          </cell>
          <cell r="N6639" t="str">
            <v>E-875</v>
          </cell>
          <cell r="O6639">
            <v>45580</v>
          </cell>
        </row>
        <row r="6640">
          <cell r="G6640" t="str">
            <v>24000217X200001</v>
          </cell>
          <cell r="H6640" t="str">
            <v>Szállítási költség 2024/09</v>
          </cell>
          <cell r="I6640">
            <v>0</v>
          </cell>
          <cell r="J6640">
            <v>4050</v>
          </cell>
          <cell r="K6640">
            <v>648297</v>
          </cell>
          <cell r="L6640" t="str">
            <v>T</v>
          </cell>
          <cell r="M6640">
            <v>500</v>
          </cell>
          <cell r="N6640" t="str">
            <v>E-860</v>
          </cell>
          <cell r="O6640">
            <v>45569</v>
          </cell>
        </row>
        <row r="6641">
          <cell r="G6641" t="str">
            <v>22425413</v>
          </cell>
          <cell r="H6641" t="str">
            <v>Gépkocsi bérleti díj 2024/11</v>
          </cell>
          <cell r="I6641">
            <v>0</v>
          </cell>
          <cell r="J6641">
            <v>0</v>
          </cell>
          <cell r="K6641">
            <v>648297</v>
          </cell>
          <cell r="L6641" t="str">
            <v>T</v>
          </cell>
          <cell r="M6641">
            <v>500</v>
          </cell>
          <cell r="N6641" t="str">
            <v>E-881</v>
          </cell>
          <cell r="O6641">
            <v>45582</v>
          </cell>
        </row>
        <row r="6642">
          <cell r="G6642" t="str">
            <v>22425413</v>
          </cell>
          <cell r="H6642" t="str">
            <v>Gépkocsi bérleti díj 2024/11</v>
          </cell>
          <cell r="I6642">
            <v>0</v>
          </cell>
          <cell r="J6642">
            <v>134052</v>
          </cell>
          <cell r="K6642">
            <v>514245</v>
          </cell>
          <cell r="L6642" t="str">
            <v>T</v>
          </cell>
          <cell r="M6642">
            <v>500</v>
          </cell>
          <cell r="N6642" t="str">
            <v>E-881</v>
          </cell>
          <cell r="O6642">
            <v>45582</v>
          </cell>
        </row>
        <row r="6643">
          <cell r="G6643" t="str">
            <v>22425413</v>
          </cell>
          <cell r="H6643" t="str">
            <v>Gépkocsi bérleti díj 2024/11</v>
          </cell>
          <cell r="I6643">
            <v>0</v>
          </cell>
          <cell r="J6643">
            <v>0</v>
          </cell>
          <cell r="K6643">
            <v>514245</v>
          </cell>
          <cell r="L6643" t="str">
            <v>T</v>
          </cell>
          <cell r="M6643">
            <v>500</v>
          </cell>
          <cell r="N6643" t="str">
            <v>E-881</v>
          </cell>
          <cell r="O6643">
            <v>45582</v>
          </cell>
        </row>
        <row r="6644">
          <cell r="G6644" t="str">
            <v>S24/00420</v>
          </cell>
          <cell r="H6644" t="str">
            <v>KT és EPR adatszolg.III.név</v>
          </cell>
          <cell r="I6644">
            <v>0</v>
          </cell>
          <cell r="J6644">
            <v>46170</v>
          </cell>
          <cell r="K6644">
            <v>468075</v>
          </cell>
          <cell r="L6644" t="str">
            <v>T</v>
          </cell>
          <cell r="M6644">
            <v>500</v>
          </cell>
          <cell r="N6644" t="str">
            <v>E-863</v>
          </cell>
          <cell r="O6644">
            <v>45567</v>
          </cell>
        </row>
        <row r="6645">
          <cell r="G6645" t="str">
            <v>KSZ2403973</v>
          </cell>
          <cell r="H6645" t="str">
            <v>IT szolgáltatás 2024/09</v>
          </cell>
          <cell r="I6645">
            <v>0</v>
          </cell>
          <cell r="J6645">
            <v>1625</v>
          </cell>
          <cell r="K6645">
            <v>466450</v>
          </cell>
          <cell r="L6645" t="str">
            <v>T</v>
          </cell>
          <cell r="M6645">
            <v>500</v>
          </cell>
          <cell r="N6645" t="str">
            <v>E-868</v>
          </cell>
          <cell r="O6645">
            <v>45574</v>
          </cell>
        </row>
        <row r="6646">
          <cell r="G6646" t="str">
            <v>5120240013975965</v>
          </cell>
          <cell r="H6646" t="str">
            <v>Internetköltség 2024/09</v>
          </cell>
          <cell r="I6646">
            <v>0</v>
          </cell>
          <cell r="J6646">
            <v>3067</v>
          </cell>
          <cell r="K6646">
            <v>463383</v>
          </cell>
          <cell r="L6646" t="str">
            <v>T</v>
          </cell>
          <cell r="M6646">
            <v>500</v>
          </cell>
          <cell r="N6646" t="str">
            <v>E-869</v>
          </cell>
          <cell r="O6646">
            <v>45574</v>
          </cell>
        </row>
        <row r="6647">
          <cell r="G6647" t="str">
            <v>5120240013975965</v>
          </cell>
          <cell r="H6647" t="str">
            <v>Parkolás 2024/09</v>
          </cell>
          <cell r="I6647">
            <v>0</v>
          </cell>
          <cell r="J6647">
            <v>0</v>
          </cell>
          <cell r="K6647">
            <v>463383</v>
          </cell>
          <cell r="L6647" t="str">
            <v>T</v>
          </cell>
          <cell r="M6647">
            <v>500</v>
          </cell>
          <cell r="N6647" t="str">
            <v>E-869</v>
          </cell>
          <cell r="O6647">
            <v>45574</v>
          </cell>
        </row>
        <row r="6648">
          <cell r="G6648" t="str">
            <v>5120240013975965</v>
          </cell>
          <cell r="H6648" t="str">
            <v>Telefonköltség 2024/09</v>
          </cell>
          <cell r="I6648">
            <v>0</v>
          </cell>
          <cell r="J6648">
            <v>13833</v>
          </cell>
          <cell r="K6648">
            <v>449550</v>
          </cell>
          <cell r="L6648" t="str">
            <v>T</v>
          </cell>
          <cell r="M6648">
            <v>500</v>
          </cell>
          <cell r="N6648" t="str">
            <v>E-869</v>
          </cell>
          <cell r="O6648">
            <v>45574</v>
          </cell>
        </row>
        <row r="6649">
          <cell r="G6649" t="str">
            <v>5120240013975965</v>
          </cell>
          <cell r="H6649" t="str">
            <v>Telefonköltség 2024/09</v>
          </cell>
          <cell r="I6649">
            <v>0</v>
          </cell>
          <cell r="J6649">
            <v>0</v>
          </cell>
          <cell r="K6649">
            <v>449550</v>
          </cell>
          <cell r="L6649" t="str">
            <v>T</v>
          </cell>
          <cell r="M6649">
            <v>500</v>
          </cell>
          <cell r="N6649" t="str">
            <v>E-869</v>
          </cell>
          <cell r="O6649">
            <v>45574</v>
          </cell>
        </row>
        <row r="6650">
          <cell r="G6650" t="str">
            <v>2024/6945814/RENTAL</v>
          </cell>
          <cell r="H6650" t="str">
            <v>Gépkocsi bérleti díj 2024/11</v>
          </cell>
          <cell r="I6650">
            <v>0</v>
          </cell>
          <cell r="J6650">
            <v>0</v>
          </cell>
          <cell r="K6650">
            <v>449550</v>
          </cell>
          <cell r="L6650" t="str">
            <v>T</v>
          </cell>
          <cell r="M6650">
            <v>500</v>
          </cell>
          <cell r="N6650" t="str">
            <v>E-884</v>
          </cell>
          <cell r="O6650">
            <v>45590</v>
          </cell>
        </row>
        <row r="6651">
          <cell r="G6651" t="str">
            <v>2024/6945814/RENTAL</v>
          </cell>
          <cell r="H6651" t="str">
            <v>Gépkocsi bérleti díj 2024/11</v>
          </cell>
          <cell r="I6651">
            <v>0</v>
          </cell>
          <cell r="J6651">
            <v>32582</v>
          </cell>
          <cell r="K6651">
            <v>416968</v>
          </cell>
          <cell r="L6651" t="str">
            <v>T</v>
          </cell>
          <cell r="M6651">
            <v>500</v>
          </cell>
          <cell r="N6651" t="str">
            <v>E-884</v>
          </cell>
          <cell r="O6651">
            <v>45590</v>
          </cell>
        </row>
        <row r="6652">
          <cell r="G6652" t="str">
            <v>2024/6945814/RENTAL</v>
          </cell>
          <cell r="H6652" t="str">
            <v>Gépkocsi bérleti díj 2024/11</v>
          </cell>
          <cell r="I6652">
            <v>0</v>
          </cell>
          <cell r="J6652">
            <v>0</v>
          </cell>
          <cell r="K6652">
            <v>416968</v>
          </cell>
          <cell r="L6652" t="str">
            <v>T</v>
          </cell>
          <cell r="M6652">
            <v>500</v>
          </cell>
          <cell r="N6652" t="str">
            <v>E-884</v>
          </cell>
          <cell r="O6652">
            <v>45590</v>
          </cell>
        </row>
        <row r="6653">
          <cell r="G6653" t="str">
            <v>92/2024/668458</v>
          </cell>
          <cell r="H6653" t="str">
            <v>Álláshirdetés 10.09-10.25.</v>
          </cell>
          <cell r="I6653">
            <v>27905</v>
          </cell>
          <cell r="J6653">
            <v>0</v>
          </cell>
          <cell r="K6653">
            <v>444873</v>
          </cell>
          <cell r="L6653" t="str">
            <v>T</v>
          </cell>
          <cell r="M6653">
            <v>100</v>
          </cell>
          <cell r="N6653" t="str">
            <v>S-790</v>
          </cell>
          <cell r="O6653">
            <v>45600</v>
          </cell>
        </row>
        <row r="6654">
          <cell r="G6654" t="str">
            <v>KN24-528805</v>
          </cell>
          <cell r="H6654" t="str">
            <v>Internetköltség 2024/11</v>
          </cell>
          <cell r="I6654">
            <v>0</v>
          </cell>
          <cell r="J6654">
            <v>2865</v>
          </cell>
          <cell r="K6654">
            <v>442008</v>
          </cell>
          <cell r="L6654" t="str">
            <v>T</v>
          </cell>
          <cell r="M6654">
            <v>500</v>
          </cell>
          <cell r="N6654" t="str">
            <v>E-888</v>
          </cell>
          <cell r="O6654">
            <v>45594</v>
          </cell>
        </row>
        <row r="6655">
          <cell r="G6655" t="str">
            <v>102410256</v>
          </cell>
          <cell r="H6655" t="str">
            <v>Raktározás 2024/09</v>
          </cell>
          <cell r="I6655">
            <v>0</v>
          </cell>
          <cell r="J6655">
            <v>380242</v>
          </cell>
          <cell r="K6655">
            <v>61766</v>
          </cell>
          <cell r="L6655" t="str">
            <v>T</v>
          </cell>
          <cell r="M6655">
            <v>500</v>
          </cell>
          <cell r="N6655" t="str">
            <v>E-814</v>
          </cell>
          <cell r="O6655">
            <v>45567</v>
          </cell>
        </row>
        <row r="6656">
          <cell r="G6656" t="str">
            <v>102410277</v>
          </cell>
          <cell r="H6656" t="str">
            <v>Szállítási költség (Unicorna) 2024/09</v>
          </cell>
          <cell r="I6656">
            <v>0</v>
          </cell>
          <cell r="J6656">
            <v>3628</v>
          </cell>
          <cell r="K6656">
            <v>58138</v>
          </cell>
          <cell r="L6656" t="str">
            <v>T</v>
          </cell>
          <cell r="M6656">
            <v>500</v>
          </cell>
          <cell r="N6656" t="str">
            <v>E-817</v>
          </cell>
          <cell r="O6656">
            <v>45567</v>
          </cell>
        </row>
        <row r="6657">
          <cell r="G6657" t="str">
            <v>102410277</v>
          </cell>
          <cell r="H6657" t="str">
            <v>Szállítási költség 2024/09</v>
          </cell>
          <cell r="I6657">
            <v>0</v>
          </cell>
          <cell r="J6657">
            <v>37419</v>
          </cell>
          <cell r="K6657">
            <v>20719</v>
          </cell>
          <cell r="L6657" t="str">
            <v>T</v>
          </cell>
          <cell r="M6657">
            <v>500</v>
          </cell>
          <cell r="N6657" t="str">
            <v>E-817</v>
          </cell>
          <cell r="O6657">
            <v>45567</v>
          </cell>
        </row>
        <row r="6658">
          <cell r="G6658" t="str">
            <v>102410286</v>
          </cell>
          <cell r="H6658" t="str">
            <v>Szállítási költség (Unicorna) 2024/09</v>
          </cell>
          <cell r="I6658">
            <v>3628</v>
          </cell>
          <cell r="J6658">
            <v>0</v>
          </cell>
          <cell r="K6658">
            <v>24347</v>
          </cell>
          <cell r="L6658" t="str">
            <v>T</v>
          </cell>
          <cell r="M6658">
            <v>500</v>
          </cell>
          <cell r="N6658" t="str">
            <v>E-818</v>
          </cell>
          <cell r="O6658">
            <v>45567</v>
          </cell>
        </row>
        <row r="6659">
          <cell r="G6659" t="str">
            <v>102410286</v>
          </cell>
          <cell r="H6659" t="str">
            <v>Szállítási költség 2024/09</v>
          </cell>
          <cell r="I6659">
            <v>37419</v>
          </cell>
          <cell r="J6659">
            <v>0</v>
          </cell>
          <cell r="K6659">
            <v>61766</v>
          </cell>
          <cell r="L6659" t="str">
            <v>T</v>
          </cell>
          <cell r="M6659">
            <v>500</v>
          </cell>
          <cell r="N6659" t="str">
            <v>E-818</v>
          </cell>
          <cell r="O6659">
            <v>45567</v>
          </cell>
        </row>
        <row r="6660">
          <cell r="G6660" t="str">
            <v>102410292</v>
          </cell>
          <cell r="H6660" t="str">
            <v>Szállítási költség (Unicorna) 2024/09</v>
          </cell>
          <cell r="I6660">
            <v>0</v>
          </cell>
          <cell r="J6660">
            <v>4149</v>
          </cell>
          <cell r="K6660">
            <v>57617</v>
          </cell>
          <cell r="L6660" t="str">
            <v>T</v>
          </cell>
          <cell r="M6660">
            <v>500</v>
          </cell>
          <cell r="N6660" t="str">
            <v>E-1036</v>
          </cell>
          <cell r="O6660">
            <v>45567</v>
          </cell>
        </row>
        <row r="6661">
          <cell r="G6661" t="str">
            <v>102410292</v>
          </cell>
          <cell r="H6661" t="str">
            <v>Szállítási költség 2024/09</v>
          </cell>
          <cell r="I6661">
            <v>0</v>
          </cell>
          <cell r="J6661">
            <v>15470</v>
          </cell>
          <cell r="K6661">
            <v>42147</v>
          </cell>
          <cell r="L6661" t="str">
            <v>T</v>
          </cell>
          <cell r="M6661">
            <v>500</v>
          </cell>
          <cell r="N6661" t="str">
            <v>E-1036</v>
          </cell>
          <cell r="O6661">
            <v>45567</v>
          </cell>
        </row>
        <row r="6662">
          <cell r="G6662" t="str">
            <v>2024059</v>
          </cell>
          <cell r="H6662" t="str">
            <v>Szoftvertámogatás 2024/10</v>
          </cell>
          <cell r="I6662">
            <v>24300</v>
          </cell>
          <cell r="J6662">
            <v>0</v>
          </cell>
          <cell r="K6662">
            <v>66447</v>
          </cell>
          <cell r="L6662" t="str">
            <v>T</v>
          </cell>
          <cell r="M6662">
            <v>100</v>
          </cell>
          <cell r="N6662" t="str">
            <v>S-662</v>
          </cell>
          <cell r="O6662">
            <v>45546</v>
          </cell>
        </row>
        <row r="6663">
          <cell r="G6663" t="str">
            <v>2024/6940420/RENTAL</v>
          </cell>
          <cell r="H6663" t="str">
            <v>Gépkocsi bérleti díj 2024/10</v>
          </cell>
          <cell r="I6663">
            <v>36928</v>
          </cell>
          <cell r="J6663">
            <v>0</v>
          </cell>
          <cell r="K6663">
            <v>103375</v>
          </cell>
          <cell r="L6663" t="str">
            <v>T</v>
          </cell>
          <cell r="M6663">
            <v>100</v>
          </cell>
          <cell r="N6663" t="str">
            <v>S-684</v>
          </cell>
          <cell r="O6663">
            <v>45565</v>
          </cell>
        </row>
        <row r="6664">
          <cell r="G6664" t="str">
            <v>KN24-527899</v>
          </cell>
          <cell r="H6664" t="str">
            <v>Internetköltség 2024/10</v>
          </cell>
          <cell r="I6664">
            <v>2865</v>
          </cell>
          <cell r="J6664">
            <v>0</v>
          </cell>
          <cell r="K6664">
            <v>106240</v>
          </cell>
          <cell r="L6664" t="str">
            <v>T</v>
          </cell>
          <cell r="M6664">
            <v>100</v>
          </cell>
          <cell r="N6664" t="str">
            <v>S-689</v>
          </cell>
          <cell r="O6664">
            <v>45565</v>
          </cell>
        </row>
        <row r="6665">
          <cell r="G6665" t="str">
            <v>22422964</v>
          </cell>
          <cell r="H6665" t="str">
            <v>Gépkocsi bérleti díj 2024/10</v>
          </cell>
          <cell r="I6665">
            <v>134052</v>
          </cell>
          <cell r="J6665">
            <v>0</v>
          </cell>
          <cell r="K6665">
            <v>240292</v>
          </cell>
          <cell r="L6665" t="str">
            <v>T</v>
          </cell>
          <cell r="M6665">
            <v>100</v>
          </cell>
          <cell r="N6665" t="str">
            <v>S-724</v>
          </cell>
          <cell r="O6665">
            <v>45574</v>
          </cell>
        </row>
        <row r="6666">
          <cell r="G6666" t="str">
            <v>2024-851</v>
          </cell>
          <cell r="H6666" t="str">
            <v>Könyvvizsgálat 2024/10</v>
          </cell>
          <cell r="I6666">
            <v>29700</v>
          </cell>
          <cell r="J6666">
            <v>0</v>
          </cell>
          <cell r="K6666">
            <v>269992</v>
          </cell>
          <cell r="L6666" t="str">
            <v>T</v>
          </cell>
          <cell r="M6666">
            <v>100</v>
          </cell>
          <cell r="N6666" t="str">
            <v>S-784</v>
          </cell>
          <cell r="O6666">
            <v>45596</v>
          </cell>
        </row>
        <row r="6667">
          <cell r="G6667" t="str">
            <v>102411481</v>
          </cell>
          <cell r="H6667" t="str">
            <v>Szemétszállítás</v>
          </cell>
          <cell r="I6667">
            <v>7941</v>
          </cell>
          <cell r="J6667">
            <v>0</v>
          </cell>
          <cell r="K6667">
            <v>277933</v>
          </cell>
          <cell r="L6667" t="str">
            <v>T</v>
          </cell>
          <cell r="M6667">
            <v>100</v>
          </cell>
          <cell r="N6667" t="str">
            <v>S-789</v>
          </cell>
          <cell r="O6667">
            <v>45600</v>
          </cell>
        </row>
        <row r="6668">
          <cell r="G6668" t="str">
            <v>SZA00797/2024</v>
          </cell>
          <cell r="H6668" t="str">
            <v>Számviteli tevékenység 2024/10</v>
          </cell>
          <cell r="I6668">
            <v>148500</v>
          </cell>
          <cell r="J6668">
            <v>0</v>
          </cell>
          <cell r="K6668">
            <v>426433</v>
          </cell>
          <cell r="L6668" t="str">
            <v>T</v>
          </cell>
          <cell r="M6668">
            <v>100</v>
          </cell>
          <cell r="N6668" t="str">
            <v>S-793</v>
          </cell>
          <cell r="O6668">
            <v>45600</v>
          </cell>
        </row>
        <row r="6669">
          <cell r="G6669" t="str">
            <v>102411614</v>
          </cell>
          <cell r="H6669" t="str">
            <v>Raktározás 2024/10</v>
          </cell>
          <cell r="I6669">
            <v>393040</v>
          </cell>
          <cell r="J6669">
            <v>0</v>
          </cell>
          <cell r="K6669">
            <v>819473</v>
          </cell>
          <cell r="L6669" t="str">
            <v>T</v>
          </cell>
          <cell r="M6669">
            <v>100</v>
          </cell>
          <cell r="N6669" t="str">
            <v>S-798</v>
          </cell>
          <cell r="O6669">
            <v>45600</v>
          </cell>
        </row>
        <row r="6670">
          <cell r="G6670" t="str">
            <v>102411669</v>
          </cell>
          <cell r="H6670" t="str">
            <v>Szállítási költség 2024/10</v>
          </cell>
          <cell r="I6670">
            <v>34830</v>
          </cell>
          <cell r="J6670">
            <v>0</v>
          </cell>
          <cell r="K6670">
            <v>854303</v>
          </cell>
          <cell r="L6670" t="str">
            <v>T</v>
          </cell>
          <cell r="M6670">
            <v>100</v>
          </cell>
          <cell r="N6670" t="str">
            <v>S-804</v>
          </cell>
          <cell r="O6670">
            <v>45601</v>
          </cell>
        </row>
        <row r="6671">
          <cell r="G6671" t="str">
            <v>24000255X200001</v>
          </cell>
          <cell r="H6671" t="str">
            <v>Szállítási költség 2024/10</v>
          </cell>
          <cell r="I6671">
            <v>4050</v>
          </cell>
          <cell r="J6671">
            <v>0</v>
          </cell>
          <cell r="K6671">
            <v>858353</v>
          </cell>
          <cell r="L6671" t="str">
            <v>T</v>
          </cell>
          <cell r="M6671">
            <v>100</v>
          </cell>
          <cell r="N6671" t="str">
            <v>S-807</v>
          </cell>
          <cell r="O6671">
            <v>45601</v>
          </cell>
        </row>
        <row r="6672">
          <cell r="G6672" t="str">
            <v>102411977</v>
          </cell>
          <cell r="H6672" t="str">
            <v>Paletta cseredíj 2024/10</v>
          </cell>
          <cell r="I6672">
            <v>11786</v>
          </cell>
          <cell r="J6672">
            <v>0</v>
          </cell>
          <cell r="K6672">
            <v>870139</v>
          </cell>
          <cell r="L6672" t="str">
            <v>T</v>
          </cell>
          <cell r="M6672">
            <v>100</v>
          </cell>
          <cell r="N6672" t="str">
            <v>S-809</v>
          </cell>
          <cell r="O6672">
            <v>45602</v>
          </cell>
        </row>
        <row r="6673">
          <cell r="G6673" t="str">
            <v>KSZ2404355</v>
          </cell>
          <cell r="H6673" t="str">
            <v>IT szolgáltatás 2024/10</v>
          </cell>
          <cell r="I6673">
            <v>1664</v>
          </cell>
          <cell r="J6673">
            <v>0</v>
          </cell>
          <cell r="K6673">
            <v>871803</v>
          </cell>
          <cell r="L6673" t="str">
            <v>T</v>
          </cell>
          <cell r="M6673">
            <v>100</v>
          </cell>
          <cell r="N6673" t="str">
            <v>S-811</v>
          </cell>
          <cell r="O6673">
            <v>45603</v>
          </cell>
        </row>
        <row r="6674">
          <cell r="G6674" t="str">
            <v>5120240015439303</v>
          </cell>
          <cell r="H6674" t="str">
            <v>Internetköltség 2024/10</v>
          </cell>
          <cell r="I6674">
            <v>3067</v>
          </cell>
          <cell r="J6674">
            <v>0</v>
          </cell>
          <cell r="K6674">
            <v>874870</v>
          </cell>
          <cell r="L6674" t="str">
            <v>T</v>
          </cell>
          <cell r="M6674">
            <v>100</v>
          </cell>
          <cell r="N6674" t="str">
            <v>S-817</v>
          </cell>
          <cell r="O6674">
            <v>45609</v>
          </cell>
        </row>
        <row r="6675">
          <cell r="G6675" t="str">
            <v>5120240015439303</v>
          </cell>
          <cell r="H6675" t="str">
            <v>Telefonköltség 2024/10</v>
          </cell>
          <cell r="I6675">
            <v>14384</v>
          </cell>
          <cell r="J6675">
            <v>0</v>
          </cell>
          <cell r="K6675">
            <v>889254</v>
          </cell>
          <cell r="L6675" t="str">
            <v>T</v>
          </cell>
          <cell r="M6675">
            <v>100</v>
          </cell>
          <cell r="N6675" t="str">
            <v>S-817</v>
          </cell>
          <cell r="O6675">
            <v>45609</v>
          </cell>
        </row>
        <row r="6676">
          <cell r="G6676" t="str">
            <v>SZA00829/2024</v>
          </cell>
          <cell r="H6676" t="str">
            <v>Bérszámfejtés 2024/10</v>
          </cell>
          <cell r="I6676">
            <v>10800</v>
          </cell>
          <cell r="J6676">
            <v>0</v>
          </cell>
          <cell r="K6676">
            <v>900054</v>
          </cell>
          <cell r="L6676" t="str">
            <v>T</v>
          </cell>
          <cell r="M6676">
            <v>100</v>
          </cell>
          <cell r="N6676" t="str">
            <v>S-822</v>
          </cell>
          <cell r="O6676">
            <v>45609</v>
          </cell>
        </row>
        <row r="6677">
          <cell r="G6677" t="str">
            <v>102412358</v>
          </cell>
          <cell r="H6677" t="str">
            <v>Szállítási költség</v>
          </cell>
          <cell r="I6677">
            <v>1044</v>
          </cell>
          <cell r="J6677">
            <v>0</v>
          </cell>
          <cell r="K6677">
            <v>901098</v>
          </cell>
          <cell r="L6677" t="str">
            <v>T</v>
          </cell>
          <cell r="M6677">
            <v>100</v>
          </cell>
          <cell r="N6677" t="str">
            <v>S-844</v>
          </cell>
          <cell r="O6677">
            <v>45617</v>
          </cell>
        </row>
        <row r="6678">
          <cell r="G6678" t="str">
            <v>2024/01060</v>
          </cell>
          <cell r="H6678" t="str">
            <v>Közüzemi díjak 2024/10</v>
          </cell>
          <cell r="I6678">
            <v>26114</v>
          </cell>
          <cell r="J6678">
            <v>0</v>
          </cell>
          <cell r="K6678">
            <v>927212</v>
          </cell>
          <cell r="L6678" t="str">
            <v>T</v>
          </cell>
          <cell r="M6678">
            <v>100</v>
          </cell>
          <cell r="N6678" t="str">
            <v>S-877</v>
          </cell>
          <cell r="O6678">
            <v>45628</v>
          </cell>
        </row>
        <row r="6679">
          <cell r="G6679" t="str">
            <v>102410424</v>
          </cell>
          <cell r="H6679" t="str">
            <v>Paletta cseredíj 2024/09</v>
          </cell>
          <cell r="I6679">
            <v>0</v>
          </cell>
          <cell r="J6679">
            <v>15066</v>
          </cell>
          <cell r="K6679">
            <v>912146</v>
          </cell>
          <cell r="L6679" t="str">
            <v>T</v>
          </cell>
          <cell r="M6679">
            <v>500</v>
          </cell>
          <cell r="N6679" t="str">
            <v>E-812</v>
          </cell>
          <cell r="O6679">
            <v>45567</v>
          </cell>
        </row>
        <row r="6680">
          <cell r="G6680" t="str">
            <v>2024-851</v>
          </cell>
          <cell r="H6680" t="str">
            <v>Könyvvizsgálat 2024/10</v>
          </cell>
          <cell r="I6680">
            <v>0</v>
          </cell>
          <cell r="J6680">
            <v>29700</v>
          </cell>
          <cell r="K6680">
            <v>882446</v>
          </cell>
          <cell r="L6680" t="str">
            <v>T</v>
          </cell>
          <cell r="M6680">
            <v>500</v>
          </cell>
          <cell r="N6680" t="str">
            <v>E-891</v>
          </cell>
          <cell r="O6680">
            <v>45596</v>
          </cell>
        </row>
        <row r="6681">
          <cell r="G6681" t="str">
            <v>SZA00764/2024</v>
          </cell>
          <cell r="H6681" t="str">
            <v>Bérszámfejtés 2024/09</v>
          </cell>
          <cell r="I6681">
            <v>0</v>
          </cell>
          <cell r="J6681">
            <v>10800</v>
          </cell>
          <cell r="K6681">
            <v>871646</v>
          </cell>
          <cell r="L6681" t="str">
            <v>T</v>
          </cell>
          <cell r="M6681">
            <v>500</v>
          </cell>
          <cell r="N6681" t="str">
            <v>E-899</v>
          </cell>
          <cell r="O6681">
            <v>45596</v>
          </cell>
        </row>
        <row r="6682">
          <cell r="G6682" t="str">
            <v>SZA00797/2024</v>
          </cell>
          <cell r="H6682" t="str">
            <v>Számviteli tevékenység 2024/10</v>
          </cell>
          <cell r="I6682">
            <v>0</v>
          </cell>
          <cell r="J6682">
            <v>148500</v>
          </cell>
          <cell r="K6682">
            <v>723146</v>
          </cell>
          <cell r="L6682" t="str">
            <v>T</v>
          </cell>
          <cell r="M6682">
            <v>500</v>
          </cell>
          <cell r="N6682" t="str">
            <v>E-902</v>
          </cell>
          <cell r="O6682">
            <v>45600</v>
          </cell>
        </row>
        <row r="6683">
          <cell r="G6683" t="str">
            <v>2024073</v>
          </cell>
          <cell r="H6683" t="str">
            <v>Szoftvertámogatás 2024/12</v>
          </cell>
          <cell r="I6683">
            <v>0</v>
          </cell>
          <cell r="J6683">
            <v>24300</v>
          </cell>
          <cell r="K6683">
            <v>698846</v>
          </cell>
          <cell r="L6683" t="str">
            <v>T</v>
          </cell>
          <cell r="M6683">
            <v>500</v>
          </cell>
          <cell r="N6683" t="str">
            <v>E-943</v>
          </cell>
          <cell r="O6683">
            <v>45607</v>
          </cell>
        </row>
        <row r="6684">
          <cell r="G6684" t="str">
            <v>92/2024/668458</v>
          </cell>
          <cell r="H6684" t="str">
            <v>Álláshirdetés 10.09-10.25.</v>
          </cell>
          <cell r="I6684">
            <v>0</v>
          </cell>
          <cell r="J6684">
            <v>27905</v>
          </cell>
          <cell r="K6684">
            <v>670941</v>
          </cell>
          <cell r="L6684" t="str">
            <v>T</v>
          </cell>
          <cell r="M6684">
            <v>500</v>
          </cell>
          <cell r="N6684" t="str">
            <v>E-901</v>
          </cell>
          <cell r="O6684">
            <v>45600</v>
          </cell>
        </row>
        <row r="6685">
          <cell r="G6685" t="str">
            <v>24000255X200001</v>
          </cell>
          <cell r="H6685" t="str">
            <v>Szállítási költség 2024/10</v>
          </cell>
          <cell r="I6685">
            <v>0</v>
          </cell>
          <cell r="J6685">
            <v>4050</v>
          </cell>
          <cell r="K6685">
            <v>666891</v>
          </cell>
          <cell r="L6685" t="str">
            <v>T</v>
          </cell>
          <cell r="M6685">
            <v>500</v>
          </cell>
          <cell r="N6685" t="str">
            <v>E-927</v>
          </cell>
          <cell r="O6685">
            <v>45601</v>
          </cell>
        </row>
        <row r="6686">
          <cell r="G6686" t="str">
            <v>2024/00984</v>
          </cell>
          <cell r="H6686" t="str">
            <v>Közüzemi díjak 2024/09</v>
          </cell>
          <cell r="I6686">
            <v>0</v>
          </cell>
          <cell r="J6686">
            <v>20146</v>
          </cell>
          <cell r="K6686">
            <v>646745</v>
          </cell>
          <cell r="L6686" t="str">
            <v>T</v>
          </cell>
          <cell r="M6686">
            <v>500</v>
          </cell>
          <cell r="N6686" t="str">
            <v>E-909</v>
          </cell>
          <cell r="O6686">
            <v>45600</v>
          </cell>
        </row>
        <row r="6687">
          <cell r="G6687" t="str">
            <v>KSZ2404355</v>
          </cell>
          <cell r="H6687" t="str">
            <v>IT szolgáltatás 2024/10</v>
          </cell>
          <cell r="I6687">
            <v>0</v>
          </cell>
          <cell r="J6687">
            <v>1664</v>
          </cell>
          <cell r="K6687">
            <v>645081</v>
          </cell>
          <cell r="L6687" t="str">
            <v>T</v>
          </cell>
          <cell r="M6687">
            <v>500</v>
          </cell>
          <cell r="N6687" t="str">
            <v>E-940</v>
          </cell>
          <cell r="O6687">
            <v>45603</v>
          </cell>
        </row>
        <row r="6688">
          <cell r="G6688" t="str">
            <v>22428157</v>
          </cell>
          <cell r="H6688" t="str">
            <v>Gépkocsi bérleti díj 2024/12</v>
          </cell>
          <cell r="I6688">
            <v>0</v>
          </cell>
          <cell r="J6688">
            <v>0</v>
          </cell>
          <cell r="K6688">
            <v>645081</v>
          </cell>
          <cell r="L6688" t="str">
            <v>T</v>
          </cell>
          <cell r="M6688">
            <v>500</v>
          </cell>
          <cell r="N6688" t="str">
            <v>E-965</v>
          </cell>
          <cell r="O6688">
            <v>45617</v>
          </cell>
        </row>
        <row r="6689">
          <cell r="G6689" t="str">
            <v>22428157</v>
          </cell>
          <cell r="H6689" t="str">
            <v>Gépkocsi bérleti díj 2024/12</v>
          </cell>
          <cell r="I6689">
            <v>0</v>
          </cell>
          <cell r="J6689">
            <v>134052</v>
          </cell>
          <cell r="K6689">
            <v>511029</v>
          </cell>
          <cell r="L6689" t="str">
            <v>T</v>
          </cell>
          <cell r="M6689">
            <v>500</v>
          </cell>
          <cell r="N6689" t="str">
            <v>E-965</v>
          </cell>
          <cell r="O6689">
            <v>45617</v>
          </cell>
        </row>
        <row r="6690">
          <cell r="G6690" t="str">
            <v>22428157</v>
          </cell>
          <cell r="H6690" t="str">
            <v>Gépkocsi bérleti díj 2024/12</v>
          </cell>
          <cell r="I6690">
            <v>0</v>
          </cell>
          <cell r="J6690">
            <v>0</v>
          </cell>
          <cell r="K6690">
            <v>511029</v>
          </cell>
          <cell r="L6690" t="str">
            <v>T</v>
          </cell>
          <cell r="M6690">
            <v>500</v>
          </cell>
          <cell r="N6690" t="str">
            <v>E-965</v>
          </cell>
          <cell r="O6690">
            <v>45617</v>
          </cell>
        </row>
        <row r="6691">
          <cell r="G6691" t="str">
            <v>5120240015439303</v>
          </cell>
          <cell r="H6691" t="str">
            <v>Parkolás 2024/10</v>
          </cell>
          <cell r="I6691">
            <v>0</v>
          </cell>
          <cell r="J6691">
            <v>0</v>
          </cell>
          <cell r="K6691">
            <v>511029</v>
          </cell>
          <cell r="L6691" t="str">
            <v>T</v>
          </cell>
          <cell r="M6691">
            <v>500</v>
          </cell>
          <cell r="N6691" t="str">
            <v>E-944</v>
          </cell>
          <cell r="O6691">
            <v>45609</v>
          </cell>
        </row>
        <row r="6692">
          <cell r="G6692" t="str">
            <v>5120240015439303</v>
          </cell>
          <cell r="H6692" t="str">
            <v>Internetköltség 2024/10</v>
          </cell>
          <cell r="I6692">
            <v>0</v>
          </cell>
          <cell r="J6692">
            <v>3067</v>
          </cell>
          <cell r="K6692">
            <v>507962</v>
          </cell>
          <cell r="L6692" t="str">
            <v>T</v>
          </cell>
          <cell r="M6692">
            <v>500</v>
          </cell>
          <cell r="N6692" t="str">
            <v>E-944</v>
          </cell>
          <cell r="O6692">
            <v>45609</v>
          </cell>
        </row>
        <row r="6693">
          <cell r="G6693" t="str">
            <v>5120240015439303</v>
          </cell>
          <cell r="H6693" t="str">
            <v>Telefonköltség 2024/10</v>
          </cell>
          <cell r="I6693">
            <v>0</v>
          </cell>
          <cell r="J6693">
            <v>14384</v>
          </cell>
          <cell r="K6693">
            <v>493578</v>
          </cell>
          <cell r="L6693" t="str">
            <v>T</v>
          </cell>
          <cell r="M6693">
            <v>500</v>
          </cell>
          <cell r="N6693" t="str">
            <v>E-944</v>
          </cell>
          <cell r="O6693">
            <v>45609</v>
          </cell>
        </row>
        <row r="6694">
          <cell r="G6694" t="str">
            <v>5120240015439303</v>
          </cell>
          <cell r="H6694" t="str">
            <v>Telefonköltség 2024/10</v>
          </cell>
          <cell r="I6694">
            <v>0</v>
          </cell>
          <cell r="J6694">
            <v>0</v>
          </cell>
          <cell r="K6694">
            <v>493578</v>
          </cell>
          <cell r="L6694" t="str">
            <v>T</v>
          </cell>
          <cell r="M6694">
            <v>500</v>
          </cell>
          <cell r="N6694" t="str">
            <v>E-944</v>
          </cell>
          <cell r="O6694">
            <v>45609</v>
          </cell>
        </row>
        <row r="6695">
          <cell r="G6695" t="str">
            <v>2024/6951885/RENTAL</v>
          </cell>
          <cell r="H6695" t="str">
            <v>Gépkocsi bérleti díj 2024/12</v>
          </cell>
          <cell r="I6695">
            <v>0</v>
          </cell>
          <cell r="J6695">
            <v>0</v>
          </cell>
          <cell r="K6695">
            <v>493578</v>
          </cell>
          <cell r="L6695" t="str">
            <v>T</v>
          </cell>
          <cell r="M6695">
            <v>500</v>
          </cell>
          <cell r="N6695" t="str">
            <v>E-973</v>
          </cell>
          <cell r="O6695">
            <v>45621</v>
          </cell>
        </row>
        <row r="6696">
          <cell r="G6696" t="str">
            <v>2024/6951885/RENTAL</v>
          </cell>
          <cell r="H6696" t="str">
            <v>Gépkocsi bérleti díj 2024/12</v>
          </cell>
          <cell r="I6696">
            <v>0</v>
          </cell>
          <cell r="J6696">
            <v>32582</v>
          </cell>
          <cell r="K6696">
            <v>460996</v>
          </cell>
          <cell r="L6696" t="str">
            <v>T</v>
          </cell>
          <cell r="M6696">
            <v>500</v>
          </cell>
          <cell r="N6696" t="str">
            <v>E-973</v>
          </cell>
          <cell r="O6696">
            <v>45621</v>
          </cell>
        </row>
        <row r="6697">
          <cell r="G6697" t="str">
            <v>2024/6951885/RENTAL</v>
          </cell>
          <cell r="H6697" t="str">
            <v>Gépkocsi bérleti díj 2024/12</v>
          </cell>
          <cell r="I6697">
            <v>0</v>
          </cell>
          <cell r="J6697">
            <v>0</v>
          </cell>
          <cell r="K6697">
            <v>460996</v>
          </cell>
          <cell r="L6697" t="str">
            <v>T</v>
          </cell>
          <cell r="M6697">
            <v>500</v>
          </cell>
          <cell r="N6697" t="str">
            <v>E-973</v>
          </cell>
          <cell r="O6697">
            <v>45621</v>
          </cell>
        </row>
        <row r="6698">
          <cell r="G6698" t="str">
            <v>KN24-529646</v>
          </cell>
          <cell r="H6698" t="str">
            <v>Internetköltség 2024/12</v>
          </cell>
          <cell r="I6698">
            <v>0</v>
          </cell>
          <cell r="J6698">
            <v>2865</v>
          </cell>
          <cell r="K6698">
            <v>458131</v>
          </cell>
          <cell r="L6698" t="str">
            <v>T</v>
          </cell>
          <cell r="M6698">
            <v>500</v>
          </cell>
          <cell r="N6698" t="str">
            <v>E-1011</v>
          </cell>
          <cell r="O6698">
            <v>45629</v>
          </cell>
        </row>
        <row r="6699">
          <cell r="G6699" t="str">
            <v>5400086173</v>
          </cell>
          <cell r="H6699" t="str">
            <v>EPR díj III.név</v>
          </cell>
          <cell r="I6699">
            <v>0</v>
          </cell>
          <cell r="J6699">
            <v>352696</v>
          </cell>
          <cell r="K6699">
            <v>105435</v>
          </cell>
          <cell r="L6699" t="str">
            <v>T</v>
          </cell>
          <cell r="M6699">
            <v>500</v>
          </cell>
          <cell r="N6699" t="str">
            <v>E-957</v>
          </cell>
          <cell r="O6699">
            <v>45617</v>
          </cell>
        </row>
        <row r="6700">
          <cell r="G6700" t="str">
            <v>5500085799</v>
          </cell>
          <cell r="H6700" t="str">
            <v>EPR díj III.név</v>
          </cell>
          <cell r="I6700">
            <v>0</v>
          </cell>
          <cell r="J6700">
            <v>7478</v>
          </cell>
          <cell r="K6700">
            <v>97957</v>
          </cell>
          <cell r="L6700" t="str">
            <v>T</v>
          </cell>
          <cell r="M6700">
            <v>500</v>
          </cell>
          <cell r="N6700" t="str">
            <v>E-961</v>
          </cell>
          <cell r="O6700">
            <v>45617</v>
          </cell>
        </row>
        <row r="6701">
          <cell r="G6701" t="str">
            <v>102411481</v>
          </cell>
          <cell r="H6701" t="str">
            <v>Szemétszállítás</v>
          </cell>
          <cell r="I6701">
            <v>0</v>
          </cell>
          <cell r="J6701">
            <v>7941</v>
          </cell>
          <cell r="K6701">
            <v>90016</v>
          </cell>
          <cell r="L6701" t="str">
            <v>T</v>
          </cell>
          <cell r="M6701">
            <v>500</v>
          </cell>
          <cell r="N6701" t="str">
            <v>E-939</v>
          </cell>
          <cell r="O6701">
            <v>45600</v>
          </cell>
        </row>
        <row r="6702">
          <cell r="G6702" t="str">
            <v>2024067</v>
          </cell>
          <cell r="H6702" t="str">
            <v>Szoftvertámogatás 2024/11</v>
          </cell>
          <cell r="I6702">
            <v>24300</v>
          </cell>
          <cell r="J6702">
            <v>0</v>
          </cell>
          <cell r="K6702">
            <v>114316</v>
          </cell>
          <cell r="L6702" t="str">
            <v>T</v>
          </cell>
          <cell r="M6702">
            <v>100</v>
          </cell>
          <cell r="N6702" t="str">
            <v>S-751</v>
          </cell>
          <cell r="O6702">
            <v>45580</v>
          </cell>
        </row>
        <row r="6703">
          <cell r="G6703" t="str">
            <v>22425413</v>
          </cell>
          <cell r="H6703" t="str">
            <v>Gépkocsi bérleti díj 2024/11</v>
          </cell>
          <cell r="I6703">
            <v>134052</v>
          </cell>
          <cell r="J6703">
            <v>0</v>
          </cell>
          <cell r="K6703">
            <v>248368</v>
          </cell>
          <cell r="L6703" t="str">
            <v>T</v>
          </cell>
          <cell r="M6703">
            <v>100</v>
          </cell>
          <cell r="N6703" t="str">
            <v>S-756</v>
          </cell>
          <cell r="O6703">
            <v>45582</v>
          </cell>
        </row>
        <row r="6704">
          <cell r="G6704" t="str">
            <v>2024/6945814/RENTAL</v>
          </cell>
          <cell r="H6704" t="str">
            <v>Gépkocsi bérleti díj 2024/11</v>
          </cell>
          <cell r="I6704">
            <v>32582</v>
          </cell>
          <cell r="J6704">
            <v>0</v>
          </cell>
          <cell r="K6704">
            <v>280950</v>
          </cell>
          <cell r="L6704" t="str">
            <v>T</v>
          </cell>
          <cell r="M6704">
            <v>100</v>
          </cell>
          <cell r="N6704" t="str">
            <v>S-767</v>
          </cell>
          <cell r="O6704">
            <v>45590</v>
          </cell>
        </row>
        <row r="6705">
          <cell r="G6705" t="str">
            <v>KN24-528805</v>
          </cell>
          <cell r="H6705" t="str">
            <v>Internetköltség 2024/11</v>
          </cell>
          <cell r="I6705">
            <v>2865</v>
          </cell>
          <cell r="J6705">
            <v>0</v>
          </cell>
          <cell r="K6705">
            <v>283815</v>
          </cell>
          <cell r="L6705" t="str">
            <v>T</v>
          </cell>
          <cell r="M6705">
            <v>100</v>
          </cell>
          <cell r="N6705" t="str">
            <v>S-779</v>
          </cell>
          <cell r="O6705">
            <v>45594</v>
          </cell>
        </row>
        <row r="6706">
          <cell r="G6706" t="str">
            <v>2024-921</v>
          </cell>
          <cell r="H6706" t="str">
            <v>Könyvvizsgálat 2024/11</v>
          </cell>
          <cell r="I6706">
            <v>29700</v>
          </cell>
          <cell r="J6706">
            <v>0</v>
          </cell>
          <cell r="K6706">
            <v>313515</v>
          </cell>
          <cell r="L6706" t="str">
            <v>T</v>
          </cell>
          <cell r="M6706">
            <v>100</v>
          </cell>
          <cell r="N6706" t="str">
            <v>S-860</v>
          </cell>
          <cell r="O6706">
            <v>45628</v>
          </cell>
        </row>
        <row r="6707">
          <cell r="G6707" t="str">
            <v>SZA00862/2024</v>
          </cell>
          <cell r="H6707" t="str">
            <v>Számviteli tevékenység 2024/11</v>
          </cell>
          <cell r="I6707">
            <v>148500</v>
          </cell>
          <cell r="J6707">
            <v>0</v>
          </cell>
          <cell r="K6707">
            <v>462015</v>
          </cell>
          <cell r="L6707" t="str">
            <v>T</v>
          </cell>
          <cell r="M6707">
            <v>100</v>
          </cell>
          <cell r="N6707" t="str">
            <v>S-861</v>
          </cell>
          <cell r="O6707">
            <v>45628</v>
          </cell>
        </row>
        <row r="6708">
          <cell r="G6708" t="str">
            <v>24000278X200001</v>
          </cell>
          <cell r="H6708" t="str">
            <v>Szállítási költség 2024/11</v>
          </cell>
          <cell r="I6708">
            <v>4050</v>
          </cell>
          <cell r="J6708">
            <v>0</v>
          </cell>
          <cell r="K6708">
            <v>466065</v>
          </cell>
          <cell r="L6708" t="str">
            <v>T</v>
          </cell>
          <cell r="M6708">
            <v>100</v>
          </cell>
          <cell r="N6708" t="str">
            <v>S-894</v>
          </cell>
          <cell r="O6708">
            <v>45635</v>
          </cell>
        </row>
        <row r="6709">
          <cell r="G6709" t="str">
            <v>KSZ2404790</v>
          </cell>
          <cell r="H6709" t="str">
            <v>IT szolgáltatás 2024/11</v>
          </cell>
          <cell r="I6709">
            <v>1679</v>
          </cell>
          <cell r="J6709">
            <v>0</v>
          </cell>
          <cell r="K6709">
            <v>467744</v>
          </cell>
          <cell r="L6709" t="str">
            <v>T</v>
          </cell>
          <cell r="M6709">
            <v>100</v>
          </cell>
          <cell r="N6709" t="str">
            <v>S-896</v>
          </cell>
          <cell r="O6709">
            <v>45635</v>
          </cell>
        </row>
        <row r="6710">
          <cell r="G6710" t="str">
            <v>5120240016844133</v>
          </cell>
          <cell r="H6710" t="str">
            <v>Internetköltség 2024/11</v>
          </cell>
          <cell r="I6710">
            <v>3067</v>
          </cell>
          <cell r="J6710">
            <v>0</v>
          </cell>
          <cell r="K6710">
            <v>470811</v>
          </cell>
          <cell r="L6710" t="str">
            <v>T</v>
          </cell>
          <cell r="M6710">
            <v>100</v>
          </cell>
          <cell r="N6710" t="str">
            <v>S-899</v>
          </cell>
          <cell r="O6710">
            <v>45635</v>
          </cell>
        </row>
        <row r="6711">
          <cell r="G6711" t="str">
            <v>5120240016844133</v>
          </cell>
          <cell r="H6711" t="str">
            <v>Telefonköltség 2024/11</v>
          </cell>
          <cell r="I6711">
            <v>13838</v>
          </cell>
          <cell r="J6711">
            <v>0</v>
          </cell>
          <cell r="K6711">
            <v>484649</v>
          </cell>
          <cell r="L6711" t="str">
            <v>T</v>
          </cell>
          <cell r="M6711">
            <v>100</v>
          </cell>
          <cell r="N6711" t="str">
            <v>S-899</v>
          </cell>
          <cell r="O6711">
            <v>45635</v>
          </cell>
        </row>
        <row r="6712">
          <cell r="G6712" t="str">
            <v>102411614</v>
          </cell>
          <cell r="H6712" t="str">
            <v>Raktározás 2024/10</v>
          </cell>
          <cell r="I6712">
            <v>0</v>
          </cell>
          <cell r="J6712">
            <v>393040</v>
          </cell>
          <cell r="K6712">
            <v>91609</v>
          </cell>
          <cell r="L6712" t="str">
            <v>T</v>
          </cell>
          <cell r="M6712">
            <v>500</v>
          </cell>
          <cell r="N6712" t="str">
            <v>E-914</v>
          </cell>
          <cell r="O6712">
            <v>45600</v>
          </cell>
        </row>
        <row r="6713">
          <cell r="G6713" t="str">
            <v>102411669</v>
          </cell>
          <cell r="H6713" t="str">
            <v>Szállítási költség 2024/10</v>
          </cell>
          <cell r="I6713">
            <v>0</v>
          </cell>
          <cell r="J6713">
            <v>34830</v>
          </cell>
          <cell r="K6713">
            <v>56779</v>
          </cell>
          <cell r="L6713" t="str">
            <v>T</v>
          </cell>
          <cell r="M6713">
            <v>500</v>
          </cell>
          <cell r="N6713" t="str">
            <v>E-915</v>
          </cell>
          <cell r="O6713">
            <v>45601</v>
          </cell>
        </row>
        <row r="6714">
          <cell r="G6714" t="str">
            <v>102411977</v>
          </cell>
          <cell r="H6714" t="str">
            <v>Paletta cseredíj 2024/10</v>
          </cell>
          <cell r="I6714">
            <v>0</v>
          </cell>
          <cell r="J6714">
            <v>11786</v>
          </cell>
          <cell r="K6714">
            <v>44993</v>
          </cell>
          <cell r="L6714" t="str">
            <v>T</v>
          </cell>
          <cell r="M6714">
            <v>500</v>
          </cell>
          <cell r="N6714" t="str">
            <v>E-936</v>
          </cell>
          <cell r="O6714">
            <v>45602</v>
          </cell>
        </row>
        <row r="6715">
          <cell r="G6715" t="str">
            <v>2024-921</v>
          </cell>
          <cell r="H6715" t="str">
            <v>Könyvvizsgálat 2024/11</v>
          </cell>
          <cell r="I6715">
            <v>0</v>
          </cell>
          <cell r="J6715">
            <v>29700</v>
          </cell>
          <cell r="K6715">
            <v>15293</v>
          </cell>
          <cell r="L6715" t="str">
            <v>T</v>
          </cell>
          <cell r="M6715">
            <v>500</v>
          </cell>
          <cell r="N6715" t="str">
            <v>E-989</v>
          </cell>
          <cell r="O6715">
            <v>45628</v>
          </cell>
        </row>
        <row r="6716">
          <cell r="G6716" t="str">
            <v>SZA00829/2024</v>
          </cell>
          <cell r="H6716" t="str">
            <v>Bérszámfejtés 2024/10</v>
          </cell>
          <cell r="I6716">
            <v>0</v>
          </cell>
          <cell r="J6716">
            <v>10800</v>
          </cell>
          <cell r="K6716">
            <v>4493</v>
          </cell>
          <cell r="L6716" t="str">
            <v>T</v>
          </cell>
          <cell r="M6716">
            <v>500</v>
          </cell>
          <cell r="N6716" t="str">
            <v>E-951</v>
          </cell>
          <cell r="O6716">
            <v>45609</v>
          </cell>
        </row>
        <row r="6717">
          <cell r="G6717" t="str">
            <v>SZA00862/2024</v>
          </cell>
          <cell r="H6717" t="str">
            <v>Számviteli tevékenység 2024/11</v>
          </cell>
          <cell r="I6717">
            <v>0</v>
          </cell>
          <cell r="J6717">
            <v>148500</v>
          </cell>
          <cell r="K6717">
            <v>144007</v>
          </cell>
          <cell r="L6717" t="str">
            <v>K</v>
          </cell>
          <cell r="M6717">
            <v>500</v>
          </cell>
          <cell r="N6717" t="str">
            <v>E-990</v>
          </cell>
          <cell r="O6717">
            <v>45628</v>
          </cell>
        </row>
        <row r="6718">
          <cell r="G6718" t="str">
            <v>2024/01060</v>
          </cell>
          <cell r="H6718" t="str">
            <v>Közüzemi díjak 2024/10</v>
          </cell>
          <cell r="I6718">
            <v>0</v>
          </cell>
          <cell r="J6718">
            <v>26114</v>
          </cell>
          <cell r="K6718">
            <v>170121</v>
          </cell>
          <cell r="L6718" t="str">
            <v>K</v>
          </cell>
          <cell r="M6718">
            <v>500</v>
          </cell>
          <cell r="N6718" t="str">
            <v>E-1003</v>
          </cell>
          <cell r="O6718">
            <v>45628</v>
          </cell>
        </row>
        <row r="6719">
          <cell r="G6719" t="str">
            <v>2024082</v>
          </cell>
          <cell r="H6719" t="str">
            <v>Szoftvertámogatás 2025/01</v>
          </cell>
          <cell r="I6719">
            <v>0</v>
          </cell>
          <cell r="J6719">
            <v>24300</v>
          </cell>
          <cell r="K6719">
            <v>194421</v>
          </cell>
          <cell r="L6719" t="str">
            <v>K</v>
          </cell>
          <cell r="M6719">
            <v>500</v>
          </cell>
          <cell r="N6719" t="str">
            <v>E-1045</v>
          </cell>
          <cell r="O6719">
            <v>45642</v>
          </cell>
        </row>
        <row r="6720">
          <cell r="G6720" t="str">
            <v>KSZ2404790</v>
          </cell>
          <cell r="H6720" t="str">
            <v>IT szolgáltatás 2024/11</v>
          </cell>
          <cell r="I6720">
            <v>0</v>
          </cell>
          <cell r="J6720">
            <v>1679</v>
          </cell>
          <cell r="K6720">
            <v>196100</v>
          </cell>
          <cell r="L6720" t="str">
            <v>K</v>
          </cell>
          <cell r="M6720">
            <v>500</v>
          </cell>
          <cell r="N6720" t="str">
            <v>E-1031</v>
          </cell>
          <cell r="O6720">
            <v>45635</v>
          </cell>
        </row>
        <row r="6721">
          <cell r="G6721" t="str">
            <v>24000278X200001</v>
          </cell>
          <cell r="H6721" t="str">
            <v>Szállítási költség 2024/11</v>
          </cell>
          <cell r="I6721">
            <v>0</v>
          </cell>
          <cell r="J6721">
            <v>4050</v>
          </cell>
          <cell r="K6721">
            <v>200150</v>
          </cell>
          <cell r="L6721" t="str">
            <v>K</v>
          </cell>
          <cell r="M6721">
            <v>500</v>
          </cell>
          <cell r="N6721" t="str">
            <v>E-1030</v>
          </cell>
          <cell r="O6721">
            <v>45635</v>
          </cell>
        </row>
        <row r="6722">
          <cell r="G6722" t="str">
            <v>22430968</v>
          </cell>
          <cell r="H6722" t="str">
            <v>Gépkocsi bérleti díj 2025/01</v>
          </cell>
          <cell r="I6722">
            <v>0</v>
          </cell>
          <cell r="J6722">
            <v>0</v>
          </cell>
          <cell r="K6722">
            <v>200150</v>
          </cell>
          <cell r="L6722" t="str">
            <v>K</v>
          </cell>
          <cell r="M6722">
            <v>500</v>
          </cell>
          <cell r="N6722" t="str">
            <v>E-1054</v>
          </cell>
          <cell r="O6722">
            <v>45644</v>
          </cell>
        </row>
        <row r="6723">
          <cell r="G6723" t="str">
            <v>22430968</v>
          </cell>
          <cell r="H6723" t="str">
            <v>Gépkocsi bérleti díj 2025/01</v>
          </cell>
          <cell r="I6723">
            <v>0</v>
          </cell>
          <cell r="J6723">
            <v>137102</v>
          </cell>
          <cell r="K6723">
            <v>337252</v>
          </cell>
          <cell r="L6723" t="str">
            <v>K</v>
          </cell>
          <cell r="M6723">
            <v>500</v>
          </cell>
          <cell r="N6723" t="str">
            <v>E-1054</v>
          </cell>
          <cell r="O6723">
            <v>45644</v>
          </cell>
        </row>
        <row r="6724">
          <cell r="G6724" t="str">
            <v>22430968</v>
          </cell>
          <cell r="H6724" t="str">
            <v>Gépkocsi bérleti díj 2025/01</v>
          </cell>
          <cell r="I6724">
            <v>0</v>
          </cell>
          <cell r="J6724">
            <v>0</v>
          </cell>
          <cell r="K6724">
            <v>337252</v>
          </cell>
          <cell r="L6724" t="str">
            <v>K</v>
          </cell>
          <cell r="M6724">
            <v>500</v>
          </cell>
          <cell r="N6724" t="str">
            <v>E-1054</v>
          </cell>
          <cell r="O6724">
            <v>45644</v>
          </cell>
        </row>
        <row r="6725">
          <cell r="G6725" t="str">
            <v>5120240016844133</v>
          </cell>
          <cell r="H6725" t="str">
            <v>Internetköltség 2024/11</v>
          </cell>
          <cell r="I6725">
            <v>0</v>
          </cell>
          <cell r="J6725">
            <v>3067</v>
          </cell>
          <cell r="K6725">
            <v>340319</v>
          </cell>
          <cell r="L6725" t="str">
            <v>K</v>
          </cell>
          <cell r="M6725">
            <v>500</v>
          </cell>
          <cell r="N6725" t="str">
            <v>E-1032</v>
          </cell>
          <cell r="O6725">
            <v>45635</v>
          </cell>
        </row>
        <row r="6726">
          <cell r="G6726" t="str">
            <v>5120240016844133</v>
          </cell>
          <cell r="H6726" t="str">
            <v>Parkolás 2024/11</v>
          </cell>
          <cell r="I6726">
            <v>0</v>
          </cell>
          <cell r="J6726">
            <v>0</v>
          </cell>
          <cell r="K6726">
            <v>340319</v>
          </cell>
          <cell r="L6726" t="str">
            <v>K</v>
          </cell>
          <cell r="M6726">
            <v>500</v>
          </cell>
          <cell r="N6726" t="str">
            <v>E-1032</v>
          </cell>
          <cell r="O6726">
            <v>45635</v>
          </cell>
        </row>
        <row r="6727">
          <cell r="G6727" t="str">
            <v>5120240016844133</v>
          </cell>
          <cell r="H6727" t="str">
            <v>Telefonköltség 2024/11</v>
          </cell>
          <cell r="I6727">
            <v>0</v>
          </cell>
          <cell r="J6727">
            <v>13838</v>
          </cell>
          <cell r="K6727">
            <v>354157</v>
          </cell>
          <cell r="L6727" t="str">
            <v>K</v>
          </cell>
          <cell r="M6727">
            <v>500</v>
          </cell>
          <cell r="N6727" t="str">
            <v>E-1032</v>
          </cell>
          <cell r="O6727">
            <v>45635</v>
          </cell>
        </row>
        <row r="6728">
          <cell r="G6728" t="str">
            <v>5120240016844133</v>
          </cell>
          <cell r="H6728" t="str">
            <v>Telefonköltség 2024/11</v>
          </cell>
          <cell r="I6728">
            <v>0</v>
          </cell>
          <cell r="J6728">
            <v>0</v>
          </cell>
          <cell r="K6728">
            <v>354157</v>
          </cell>
          <cell r="L6728" t="str">
            <v>K</v>
          </cell>
          <cell r="M6728">
            <v>500</v>
          </cell>
          <cell r="N6728" t="str">
            <v>E-1032</v>
          </cell>
          <cell r="O6728">
            <v>45635</v>
          </cell>
        </row>
        <row r="6729">
          <cell r="G6729" t="str">
            <v>2024/6957362/RENTAL</v>
          </cell>
          <cell r="H6729" t="str">
            <v>Gépkocsi bérleti díj 2025/01</v>
          </cell>
          <cell r="I6729">
            <v>0</v>
          </cell>
          <cell r="J6729">
            <v>0</v>
          </cell>
          <cell r="K6729">
            <v>354157</v>
          </cell>
          <cell r="L6729" t="str">
            <v>K</v>
          </cell>
          <cell r="M6729">
            <v>500</v>
          </cell>
          <cell r="N6729" t="str">
            <v>E-1066</v>
          </cell>
          <cell r="O6729">
            <v>45645</v>
          </cell>
        </row>
        <row r="6730">
          <cell r="G6730" t="str">
            <v>2024/6957362/RENTAL</v>
          </cell>
          <cell r="H6730" t="str">
            <v>Gépkocsi bérleti díj 2025/01</v>
          </cell>
          <cell r="I6730">
            <v>0</v>
          </cell>
          <cell r="J6730">
            <v>33202</v>
          </cell>
          <cell r="K6730">
            <v>387359</v>
          </cell>
          <cell r="L6730" t="str">
            <v>K</v>
          </cell>
          <cell r="M6730">
            <v>500</v>
          </cell>
          <cell r="N6730" t="str">
            <v>E-1066</v>
          </cell>
          <cell r="O6730">
            <v>45645</v>
          </cell>
        </row>
        <row r="6731">
          <cell r="G6731" t="str">
            <v>2024/6957362/RENTAL</v>
          </cell>
          <cell r="H6731" t="str">
            <v>Gépkocsi bérleti díj 2025/01</v>
          </cell>
          <cell r="I6731">
            <v>0</v>
          </cell>
          <cell r="J6731">
            <v>0</v>
          </cell>
          <cell r="K6731">
            <v>387359</v>
          </cell>
          <cell r="L6731" t="str">
            <v>K</v>
          </cell>
          <cell r="M6731">
            <v>500</v>
          </cell>
          <cell r="N6731" t="str">
            <v>E-1066</v>
          </cell>
          <cell r="O6731">
            <v>45645</v>
          </cell>
        </row>
        <row r="6732">
          <cell r="G6732" t="str">
            <v>102412358</v>
          </cell>
          <cell r="H6732" t="str">
            <v>Szállítási költség</v>
          </cell>
          <cell r="I6732">
            <v>0</v>
          </cell>
          <cell r="J6732">
            <v>1044</v>
          </cell>
          <cell r="K6732">
            <v>388403</v>
          </cell>
          <cell r="L6732" t="str">
            <v>K</v>
          </cell>
          <cell r="M6732">
            <v>500</v>
          </cell>
          <cell r="N6732" t="str">
            <v>E-972</v>
          </cell>
          <cell r="O6732">
            <v>45617</v>
          </cell>
        </row>
        <row r="6733">
          <cell r="G6733" t="str">
            <v>2024073</v>
          </cell>
          <cell r="H6733" t="str">
            <v>Szoftvertámogatás 2024/12</v>
          </cell>
          <cell r="I6733">
            <v>24300</v>
          </cell>
          <cell r="J6733">
            <v>0</v>
          </cell>
          <cell r="K6733">
            <v>364103</v>
          </cell>
          <cell r="L6733" t="str">
            <v>K</v>
          </cell>
          <cell r="M6733">
            <v>100</v>
          </cell>
          <cell r="N6733" t="str">
            <v>S-815</v>
          </cell>
          <cell r="O6733">
            <v>45607</v>
          </cell>
        </row>
        <row r="6734">
          <cell r="G6734" t="str">
            <v>22428157</v>
          </cell>
          <cell r="H6734" t="str">
            <v>Gépkocsi bérleti díj 2024/12</v>
          </cell>
          <cell r="I6734">
            <v>134052</v>
          </cell>
          <cell r="J6734">
            <v>0</v>
          </cell>
          <cell r="K6734">
            <v>230051</v>
          </cell>
          <cell r="L6734" t="str">
            <v>K</v>
          </cell>
          <cell r="M6734">
            <v>100</v>
          </cell>
          <cell r="N6734" t="str">
            <v>S-835</v>
          </cell>
          <cell r="O6734">
            <v>45617</v>
          </cell>
        </row>
        <row r="6735">
          <cell r="G6735" t="str">
            <v>2024/6951885/RENTAL</v>
          </cell>
          <cell r="H6735" t="str">
            <v>Gépkocsi bérleti díj 2024/12</v>
          </cell>
          <cell r="I6735">
            <v>32582</v>
          </cell>
          <cell r="J6735">
            <v>0</v>
          </cell>
          <cell r="K6735">
            <v>197469</v>
          </cell>
          <cell r="L6735" t="str">
            <v>K</v>
          </cell>
          <cell r="M6735">
            <v>100</v>
          </cell>
          <cell r="N6735" t="str">
            <v>S-848</v>
          </cell>
          <cell r="O6735">
            <v>45621</v>
          </cell>
        </row>
        <row r="6736">
          <cell r="G6736" t="str">
            <v>KN24-529646</v>
          </cell>
          <cell r="H6736" t="str">
            <v>Internetköltség 2024/12</v>
          </cell>
          <cell r="I6736">
            <v>2865</v>
          </cell>
          <cell r="J6736">
            <v>0</v>
          </cell>
          <cell r="K6736">
            <v>194604</v>
          </cell>
          <cell r="L6736" t="str">
            <v>K</v>
          </cell>
          <cell r="M6736">
            <v>100</v>
          </cell>
          <cell r="N6736" t="str">
            <v>S-883</v>
          </cell>
          <cell r="O6736">
            <v>45629</v>
          </cell>
        </row>
        <row r="6737">
          <cell r="G6737" t="str">
            <v>2024082</v>
          </cell>
          <cell r="H6737" t="str">
            <v>Szoftvertámogatás 2025/01</v>
          </cell>
          <cell r="I6737">
            <v>24300</v>
          </cell>
          <cell r="J6737">
            <v>0</v>
          </cell>
          <cell r="K6737">
            <v>170304</v>
          </cell>
          <cell r="L6737" t="str">
            <v>K</v>
          </cell>
          <cell r="M6737">
            <v>100</v>
          </cell>
          <cell r="N6737" t="str">
            <v>S-908</v>
          </cell>
          <cell r="O6737">
            <v>45642</v>
          </cell>
        </row>
        <row r="6738">
          <cell r="G6738" t="str">
            <v>22430968</v>
          </cell>
          <cell r="H6738" t="str">
            <v>Gépkocsi bérleti díj 2025/01</v>
          </cell>
          <cell r="I6738">
            <v>137102</v>
          </cell>
          <cell r="J6738">
            <v>0</v>
          </cell>
          <cell r="K6738">
            <v>33202</v>
          </cell>
          <cell r="L6738" t="str">
            <v>K</v>
          </cell>
          <cell r="M6738">
            <v>100</v>
          </cell>
          <cell r="N6738" t="str">
            <v>S-918</v>
          </cell>
          <cell r="O6738">
            <v>45644</v>
          </cell>
        </row>
        <row r="6739">
          <cell r="G6739" t="str">
            <v>2024/6957362/RENTAL</v>
          </cell>
          <cell r="H6739" t="str">
            <v>Gépkocsi bérleti díj 2025/01</v>
          </cell>
          <cell r="I6739">
            <v>33202</v>
          </cell>
          <cell r="J6739">
            <v>0</v>
          </cell>
          <cell r="K6739">
            <v>0</v>
          </cell>
          <cell r="L6739" t="str">
            <v>T</v>
          </cell>
          <cell r="M6739">
            <v>100</v>
          </cell>
          <cell r="N6739" t="str">
            <v>S-932</v>
          </cell>
          <cell r="O6739">
            <v>45645</v>
          </cell>
        </row>
        <row r="6740">
          <cell r="G6740" t="str">
            <v/>
          </cell>
          <cell r="H6740" t="str">
            <v>Időszak záró:</v>
          </cell>
          <cell r="I6740">
            <v>11308146</v>
          </cell>
          <cell r="J6740">
            <v>11308146</v>
          </cell>
          <cell r="K6740">
            <v>0</v>
          </cell>
          <cell r="L6740" t="str">
            <v>T</v>
          </cell>
          <cell r="M6740" t="str">
            <v/>
          </cell>
          <cell r="N6740" t="str">
            <v/>
          </cell>
          <cell r="O6740" t="str">
            <v/>
          </cell>
        </row>
        <row r="6741">
          <cell r="G6741" t="str">
            <v/>
          </cell>
          <cell r="H6741" t="str">
            <v/>
          </cell>
          <cell r="I6741">
            <v>586680</v>
          </cell>
          <cell r="J6741">
            <v>0</v>
          </cell>
          <cell r="K6741">
            <v>586680</v>
          </cell>
          <cell r="L6741" t="str">
            <v>T</v>
          </cell>
          <cell r="M6741">
            <v>600</v>
          </cell>
          <cell r="N6741" t="str">
            <v>N-3</v>
          </cell>
          <cell r="O6741">
            <v>45300</v>
          </cell>
        </row>
        <row r="6742">
          <cell r="G6742" t="str">
            <v>102314430</v>
          </cell>
          <cell r="H6742" t="str">
            <v>Régi-új raktár közötti áruszállítás</v>
          </cell>
          <cell r="I6742">
            <v>0</v>
          </cell>
          <cell r="J6742">
            <v>40500</v>
          </cell>
          <cell r="K6742">
            <v>546180</v>
          </cell>
          <cell r="L6742" t="str">
            <v>T</v>
          </cell>
          <cell r="M6742">
            <v>500</v>
          </cell>
          <cell r="N6742" t="str">
            <v>E-7</v>
          </cell>
          <cell r="O6742">
            <v>45300</v>
          </cell>
        </row>
        <row r="6743">
          <cell r="G6743" t="str">
            <v>102314514</v>
          </cell>
          <cell r="H6743" t="str">
            <v>Raktározás 2023/11</v>
          </cell>
          <cell r="I6743">
            <v>0</v>
          </cell>
          <cell r="J6743">
            <v>282260</v>
          </cell>
          <cell r="K6743">
            <v>263920</v>
          </cell>
          <cell r="L6743" t="str">
            <v>T</v>
          </cell>
          <cell r="M6743">
            <v>500</v>
          </cell>
          <cell r="N6743" t="str">
            <v>E-8</v>
          </cell>
          <cell r="O6743">
            <v>45300</v>
          </cell>
        </row>
        <row r="6744">
          <cell r="G6744" t="str">
            <v>2023/6884941/FUEL</v>
          </cell>
          <cell r="H6744" t="str">
            <v>Üzemanyagköltség 2023/11</v>
          </cell>
          <cell r="I6744">
            <v>0</v>
          </cell>
          <cell r="J6744">
            <v>0</v>
          </cell>
          <cell r="K6744">
            <v>263920</v>
          </cell>
          <cell r="L6744" t="str">
            <v>T</v>
          </cell>
          <cell r="M6744">
            <v>500</v>
          </cell>
          <cell r="N6744" t="str">
            <v>E-9</v>
          </cell>
          <cell r="O6744">
            <v>45300</v>
          </cell>
        </row>
        <row r="6745">
          <cell r="G6745" t="str">
            <v>2023/6884942/FUEL</v>
          </cell>
          <cell r="H6745" t="str">
            <v>Üzemanyagköltség 2023/11</v>
          </cell>
          <cell r="I6745">
            <v>0</v>
          </cell>
          <cell r="J6745">
            <v>0</v>
          </cell>
          <cell r="K6745">
            <v>263920</v>
          </cell>
          <cell r="L6745" t="str">
            <v>T</v>
          </cell>
          <cell r="M6745">
            <v>500</v>
          </cell>
          <cell r="N6745" t="str">
            <v>E-10</v>
          </cell>
          <cell r="O6745">
            <v>45300</v>
          </cell>
        </row>
        <row r="6746">
          <cell r="G6746" t="str">
            <v>2023/00927</v>
          </cell>
          <cell r="H6746" t="str">
            <v>Közüzemi díjak 11.06-11.30.</v>
          </cell>
          <cell r="I6746">
            <v>0</v>
          </cell>
          <cell r="J6746">
            <v>24747</v>
          </cell>
          <cell r="K6746">
            <v>239173</v>
          </cell>
          <cell r="L6746" t="str">
            <v>T</v>
          </cell>
          <cell r="M6746">
            <v>500</v>
          </cell>
          <cell r="N6746" t="str">
            <v>E-11</v>
          </cell>
          <cell r="O6746">
            <v>45300</v>
          </cell>
        </row>
        <row r="6747">
          <cell r="G6747" t="str">
            <v>2023-963</v>
          </cell>
          <cell r="H6747" t="str">
            <v>Könyvvizsgálat 2023/12</v>
          </cell>
          <cell r="I6747">
            <v>0</v>
          </cell>
          <cell r="J6747">
            <v>27000</v>
          </cell>
          <cell r="K6747">
            <v>212173</v>
          </cell>
          <cell r="L6747" t="str">
            <v>T</v>
          </cell>
          <cell r="M6747">
            <v>500</v>
          </cell>
          <cell r="N6747" t="str">
            <v>E-12</v>
          </cell>
          <cell r="O6747">
            <v>45300</v>
          </cell>
        </row>
        <row r="6748">
          <cell r="G6748" t="str">
            <v>SZA01023/2023</v>
          </cell>
          <cell r="H6748" t="str">
            <v>Bérszámfejtés 2023/11</v>
          </cell>
          <cell r="I6748">
            <v>0</v>
          </cell>
          <cell r="J6748">
            <v>9801</v>
          </cell>
          <cell r="K6748">
            <v>202372</v>
          </cell>
          <cell r="L6748" t="str">
            <v>T</v>
          </cell>
          <cell r="M6748">
            <v>500</v>
          </cell>
          <cell r="N6748" t="str">
            <v>E-1</v>
          </cell>
          <cell r="O6748">
            <v>45300</v>
          </cell>
        </row>
        <row r="6749">
          <cell r="G6749" t="str">
            <v>SZA00048/2024</v>
          </cell>
          <cell r="H6749" t="str">
            <v>Számviteli tevékenység 2023/12</v>
          </cell>
          <cell r="I6749">
            <v>0</v>
          </cell>
          <cell r="J6749">
            <v>133650</v>
          </cell>
          <cell r="K6749">
            <v>68722</v>
          </cell>
          <cell r="L6749" t="str">
            <v>T</v>
          </cell>
          <cell r="M6749">
            <v>500</v>
          </cell>
          <cell r="N6749" t="str">
            <v>E-13</v>
          </cell>
          <cell r="O6749">
            <v>45300</v>
          </cell>
        </row>
        <row r="6750">
          <cell r="G6750" t="str">
            <v>24000005X200001</v>
          </cell>
          <cell r="H6750" t="str">
            <v>Szállítási költség 2023/12</v>
          </cell>
          <cell r="I6750">
            <v>0</v>
          </cell>
          <cell r="J6750">
            <v>4050</v>
          </cell>
          <cell r="K6750">
            <v>64672</v>
          </cell>
          <cell r="L6750" t="str">
            <v>T</v>
          </cell>
          <cell r="M6750">
            <v>500</v>
          </cell>
          <cell r="N6750" t="str">
            <v>E-14</v>
          </cell>
          <cell r="O6750">
            <v>45300</v>
          </cell>
        </row>
        <row r="6751">
          <cell r="G6751" t="str">
            <v>22325260</v>
          </cell>
          <cell r="H6751" t="str">
            <v>Üzemanyagköltség 2023/11</v>
          </cell>
          <cell r="I6751">
            <v>0</v>
          </cell>
          <cell r="J6751">
            <v>0</v>
          </cell>
          <cell r="K6751">
            <v>64672</v>
          </cell>
          <cell r="L6751" t="str">
            <v>T</v>
          </cell>
          <cell r="M6751">
            <v>500</v>
          </cell>
          <cell r="N6751" t="str">
            <v>E-2</v>
          </cell>
          <cell r="O6751">
            <v>45300</v>
          </cell>
        </row>
        <row r="6752">
          <cell r="G6752" t="str">
            <v>22325260</v>
          </cell>
          <cell r="H6752" t="str">
            <v>Üzemanyagköltség 2023/11</v>
          </cell>
          <cell r="I6752">
            <v>0</v>
          </cell>
          <cell r="J6752">
            <v>0</v>
          </cell>
          <cell r="K6752">
            <v>64672</v>
          </cell>
          <cell r="L6752" t="str">
            <v>T</v>
          </cell>
          <cell r="M6752">
            <v>500</v>
          </cell>
          <cell r="N6752" t="str">
            <v>E-2</v>
          </cell>
          <cell r="O6752">
            <v>45300</v>
          </cell>
        </row>
        <row r="6753">
          <cell r="G6753" t="str">
            <v>22325260</v>
          </cell>
          <cell r="H6753" t="str">
            <v>Üzemanyagköltség 2023/11</v>
          </cell>
          <cell r="I6753">
            <v>0</v>
          </cell>
          <cell r="J6753">
            <v>0</v>
          </cell>
          <cell r="K6753">
            <v>64672</v>
          </cell>
          <cell r="L6753" t="str">
            <v>T</v>
          </cell>
          <cell r="M6753">
            <v>500</v>
          </cell>
          <cell r="N6753" t="str">
            <v>E-2</v>
          </cell>
          <cell r="O6753">
            <v>45300</v>
          </cell>
        </row>
        <row r="6754">
          <cell r="G6754" t="str">
            <v>22325260</v>
          </cell>
          <cell r="H6754" t="str">
            <v>Üzemanyagköltség 2023/11</v>
          </cell>
          <cell r="I6754">
            <v>0</v>
          </cell>
          <cell r="J6754">
            <v>0</v>
          </cell>
          <cell r="K6754">
            <v>64672</v>
          </cell>
          <cell r="L6754" t="str">
            <v>T</v>
          </cell>
          <cell r="M6754">
            <v>500</v>
          </cell>
          <cell r="N6754" t="str">
            <v>E-2</v>
          </cell>
          <cell r="O6754">
            <v>45300</v>
          </cell>
        </row>
        <row r="6755">
          <cell r="G6755" t="str">
            <v>22326279</v>
          </cell>
          <cell r="H6755" t="str">
            <v>Szélvédő javítás önrész (AEDK-531)</v>
          </cell>
          <cell r="I6755">
            <v>0</v>
          </cell>
          <cell r="J6755">
            <v>0</v>
          </cell>
          <cell r="K6755">
            <v>64672</v>
          </cell>
          <cell r="L6755" t="str">
            <v>T</v>
          </cell>
          <cell r="M6755">
            <v>500</v>
          </cell>
          <cell r="N6755" t="str">
            <v>E-3</v>
          </cell>
          <cell r="O6755">
            <v>45300</v>
          </cell>
        </row>
        <row r="6756">
          <cell r="G6756" t="str">
            <v>22326280</v>
          </cell>
          <cell r="H6756" t="str">
            <v>Közigazgatási bírság (AEDK-529)</v>
          </cell>
          <cell r="I6756">
            <v>0</v>
          </cell>
          <cell r="J6756">
            <v>0</v>
          </cell>
          <cell r="K6756">
            <v>64672</v>
          </cell>
          <cell r="L6756" t="str">
            <v>T</v>
          </cell>
          <cell r="M6756">
            <v>500</v>
          </cell>
          <cell r="N6756" t="str">
            <v>E-4</v>
          </cell>
          <cell r="O6756">
            <v>45300</v>
          </cell>
        </row>
        <row r="6757">
          <cell r="G6757" t="str">
            <v>22326280</v>
          </cell>
          <cell r="H6757" t="str">
            <v>Adminisztrációs költség (AEDK-529)</v>
          </cell>
          <cell r="I6757">
            <v>0</v>
          </cell>
          <cell r="J6757">
            <v>0</v>
          </cell>
          <cell r="K6757">
            <v>64672</v>
          </cell>
          <cell r="L6757" t="str">
            <v>T</v>
          </cell>
          <cell r="M6757">
            <v>500</v>
          </cell>
          <cell r="N6757" t="str">
            <v>E-4</v>
          </cell>
          <cell r="O6757">
            <v>45300</v>
          </cell>
        </row>
        <row r="6758">
          <cell r="G6758" t="str">
            <v>22326282</v>
          </cell>
          <cell r="H6758" t="str">
            <v>Gépkocsi bérleti díj 11.14-11.30.</v>
          </cell>
          <cell r="I6758">
            <v>0</v>
          </cell>
          <cell r="J6758">
            <v>16333</v>
          </cell>
          <cell r="K6758">
            <v>48339</v>
          </cell>
          <cell r="L6758" t="str">
            <v>T</v>
          </cell>
          <cell r="M6758">
            <v>500</v>
          </cell>
          <cell r="N6758" t="str">
            <v>E-5</v>
          </cell>
          <cell r="O6758">
            <v>45300</v>
          </cell>
        </row>
        <row r="6759">
          <cell r="G6759" t="str">
            <v>22326283</v>
          </cell>
          <cell r="H6759" t="str">
            <v>Üzemanyagköltség 11.01-11.13.</v>
          </cell>
          <cell r="I6759">
            <v>0</v>
          </cell>
          <cell r="J6759">
            <v>0</v>
          </cell>
          <cell r="K6759">
            <v>48339</v>
          </cell>
          <cell r="L6759" t="str">
            <v>T</v>
          </cell>
          <cell r="M6759">
            <v>500</v>
          </cell>
          <cell r="N6759" t="str">
            <v>E-6</v>
          </cell>
          <cell r="O6759">
            <v>45300</v>
          </cell>
        </row>
        <row r="6760">
          <cell r="G6760" t="str">
            <v>V/23/18141</v>
          </cell>
          <cell r="H6760" t="str">
            <v>Távfelügyelet 2023/12</v>
          </cell>
          <cell r="I6760">
            <v>0</v>
          </cell>
          <cell r="J6760">
            <v>2169</v>
          </cell>
          <cell r="K6760">
            <v>46170</v>
          </cell>
          <cell r="L6760" t="str">
            <v>T</v>
          </cell>
          <cell r="M6760">
            <v>500</v>
          </cell>
          <cell r="N6760" t="str">
            <v>E-15</v>
          </cell>
          <cell r="O6760">
            <v>45300</v>
          </cell>
        </row>
        <row r="6761">
          <cell r="G6761" t="str">
            <v>S24/00007</v>
          </cell>
          <cell r="H6761" t="str">
            <v>Környezetvéd.termékdíj szolg.IV.név</v>
          </cell>
          <cell r="I6761">
            <v>0</v>
          </cell>
          <cell r="J6761">
            <v>46170</v>
          </cell>
          <cell r="K6761">
            <v>0</v>
          </cell>
          <cell r="L6761" t="str">
            <v>T</v>
          </cell>
          <cell r="M6761">
            <v>500</v>
          </cell>
          <cell r="N6761" t="str">
            <v>E-16</v>
          </cell>
          <cell r="O6761">
            <v>45300</v>
          </cell>
        </row>
        <row r="6762">
          <cell r="G6762" t="str">
            <v>102412765</v>
          </cell>
          <cell r="H6762" t="str">
            <v>Raktározás 2024/11</v>
          </cell>
          <cell r="I6762">
            <v>389938</v>
          </cell>
          <cell r="J6762">
            <v>0</v>
          </cell>
          <cell r="K6762">
            <v>389938</v>
          </cell>
          <cell r="L6762" t="str">
            <v>T</v>
          </cell>
          <cell r="M6762">
            <v>100</v>
          </cell>
          <cell r="N6762" t="str">
            <v>S-880</v>
          </cell>
          <cell r="O6762">
            <v>45628</v>
          </cell>
        </row>
        <row r="6763">
          <cell r="G6763" t="str">
            <v>102412828</v>
          </cell>
          <cell r="H6763" t="str">
            <v>Szállítási költség (Unicorna)</v>
          </cell>
          <cell r="I6763">
            <v>4618</v>
          </cell>
          <cell r="J6763">
            <v>0</v>
          </cell>
          <cell r="K6763">
            <v>394556</v>
          </cell>
          <cell r="L6763" t="str">
            <v>T</v>
          </cell>
          <cell r="M6763">
            <v>100</v>
          </cell>
          <cell r="N6763" t="str">
            <v>S-885</v>
          </cell>
          <cell r="O6763">
            <v>45629</v>
          </cell>
        </row>
        <row r="6764">
          <cell r="G6764" t="str">
            <v>102412828</v>
          </cell>
          <cell r="H6764" t="str">
            <v>Szállítási költség 2024/11</v>
          </cell>
          <cell r="I6764">
            <v>33073</v>
          </cell>
          <cell r="J6764">
            <v>0</v>
          </cell>
          <cell r="K6764">
            <v>427629</v>
          </cell>
          <cell r="L6764" t="str">
            <v>T</v>
          </cell>
          <cell r="M6764">
            <v>100</v>
          </cell>
          <cell r="N6764" t="str">
            <v>S-885</v>
          </cell>
          <cell r="O6764">
            <v>45629</v>
          </cell>
        </row>
        <row r="6765">
          <cell r="G6765" t="str">
            <v>102412873</v>
          </cell>
          <cell r="H6765" t="str">
            <v>Szemétszállítás 2024/11</v>
          </cell>
          <cell r="I6765">
            <v>1377</v>
          </cell>
          <cell r="J6765">
            <v>0</v>
          </cell>
          <cell r="K6765">
            <v>429006</v>
          </cell>
          <cell r="L6765" t="str">
            <v>T</v>
          </cell>
          <cell r="M6765">
            <v>100</v>
          </cell>
          <cell r="N6765" t="str">
            <v>S-886</v>
          </cell>
          <cell r="O6765">
            <v>45629</v>
          </cell>
        </row>
        <row r="6766">
          <cell r="G6766" t="str">
            <v>102413023</v>
          </cell>
          <cell r="H6766" t="str">
            <v>Paletta cseredíj 2024/11</v>
          </cell>
          <cell r="I6766">
            <v>5711</v>
          </cell>
          <cell r="J6766">
            <v>0</v>
          </cell>
          <cell r="K6766">
            <v>434717</v>
          </cell>
          <cell r="L6766" t="str">
            <v>T</v>
          </cell>
          <cell r="M6766">
            <v>100</v>
          </cell>
          <cell r="N6766" t="str">
            <v>S-887</v>
          </cell>
          <cell r="O6766">
            <v>45629</v>
          </cell>
        </row>
        <row r="6767">
          <cell r="G6767" t="str">
            <v>102413247</v>
          </cell>
          <cell r="H6767" t="str">
            <v>Szállítási költség</v>
          </cell>
          <cell r="I6767">
            <v>655</v>
          </cell>
          <cell r="J6767">
            <v>0</v>
          </cell>
          <cell r="K6767">
            <v>435372</v>
          </cell>
          <cell r="L6767" t="str">
            <v>T</v>
          </cell>
          <cell r="M6767">
            <v>100</v>
          </cell>
          <cell r="N6767" t="str">
            <v>S-905</v>
          </cell>
          <cell r="O6767">
            <v>45642</v>
          </cell>
        </row>
        <row r="6768">
          <cell r="G6768" t="str">
            <v>SZA00893/2024</v>
          </cell>
          <cell r="H6768" t="str">
            <v>Bérszámfejtés 2024/11</v>
          </cell>
          <cell r="I6768">
            <v>11880</v>
          </cell>
          <cell r="J6768">
            <v>0</v>
          </cell>
          <cell r="K6768">
            <v>447252</v>
          </cell>
          <cell r="L6768" t="str">
            <v>T</v>
          </cell>
          <cell r="M6768">
            <v>100</v>
          </cell>
          <cell r="N6768" t="str">
            <v>S-910</v>
          </cell>
          <cell r="O6768">
            <v>45642</v>
          </cell>
        </row>
        <row r="6769">
          <cell r="G6769" t="str">
            <v>102413648</v>
          </cell>
          <cell r="H6769" t="str">
            <v>Időkeret foglalási díj 2024/11</v>
          </cell>
          <cell r="I6769">
            <v>6415</v>
          </cell>
          <cell r="J6769">
            <v>0</v>
          </cell>
          <cell r="K6769">
            <v>453667</v>
          </cell>
          <cell r="L6769" t="str">
            <v>T</v>
          </cell>
          <cell r="M6769">
            <v>100</v>
          </cell>
          <cell r="N6769" t="str">
            <v>S-917</v>
          </cell>
          <cell r="O6769">
            <v>45644</v>
          </cell>
        </row>
        <row r="6770">
          <cell r="G6770" t="str">
            <v>2024/01120</v>
          </cell>
          <cell r="H6770" t="str">
            <v>Közüzemi díjak 2024/11</v>
          </cell>
          <cell r="I6770">
            <v>36231</v>
          </cell>
          <cell r="J6770">
            <v>0</v>
          </cell>
          <cell r="K6770">
            <v>489898</v>
          </cell>
          <cell r="L6770" t="str">
            <v>T</v>
          </cell>
          <cell r="M6770">
            <v>100</v>
          </cell>
          <cell r="N6770" t="str">
            <v>S-988</v>
          </cell>
          <cell r="O6770">
            <v>45659</v>
          </cell>
        </row>
        <row r="6771">
          <cell r="G6771" t="str">
            <v>92/2024/683838</v>
          </cell>
          <cell r="H6771" t="str">
            <v>Álláshirdetés 11.20-12.21.</v>
          </cell>
          <cell r="I6771">
            <v>38637</v>
          </cell>
          <cell r="J6771">
            <v>0</v>
          </cell>
          <cell r="K6771">
            <v>528535</v>
          </cell>
          <cell r="L6771" t="str">
            <v>T</v>
          </cell>
          <cell r="M6771">
            <v>100</v>
          </cell>
          <cell r="N6771" t="str">
            <v>S-987</v>
          </cell>
          <cell r="O6771">
            <v>45659</v>
          </cell>
        </row>
        <row r="6772">
          <cell r="G6772" t="str">
            <v>2024-1001</v>
          </cell>
          <cell r="H6772" t="str">
            <v>Könyvvizsgálat 2024/12</v>
          </cell>
          <cell r="I6772">
            <v>29700</v>
          </cell>
          <cell r="J6772">
            <v>0</v>
          </cell>
          <cell r="K6772">
            <v>558235</v>
          </cell>
          <cell r="L6772" t="str">
            <v>T</v>
          </cell>
          <cell r="M6772">
            <v>100</v>
          </cell>
          <cell r="N6772" t="str">
            <v>S-986</v>
          </cell>
          <cell r="O6772">
            <v>45659</v>
          </cell>
        </row>
        <row r="6773">
          <cell r="G6773" t="str">
            <v>SZA00031/2025</v>
          </cell>
          <cell r="H6773" t="str">
            <v>Számviteli tevékenység 2024/12</v>
          </cell>
          <cell r="I6773">
            <v>148500</v>
          </cell>
          <cell r="J6773">
            <v>0</v>
          </cell>
          <cell r="K6773">
            <v>706735</v>
          </cell>
          <cell r="L6773" t="str">
            <v>T</v>
          </cell>
          <cell r="M6773">
            <v>100</v>
          </cell>
          <cell r="N6773" t="str">
            <v>S-990</v>
          </cell>
          <cell r="O6773">
            <v>45659</v>
          </cell>
        </row>
        <row r="6774">
          <cell r="G6774" t="str">
            <v>2500001X200001</v>
          </cell>
          <cell r="H6774" t="str">
            <v>Szállítási költség 2024/12</v>
          </cell>
          <cell r="I6774">
            <v>4050</v>
          </cell>
          <cell r="J6774">
            <v>0</v>
          </cell>
          <cell r="K6774">
            <v>710785</v>
          </cell>
          <cell r="L6774" t="str">
            <v>T</v>
          </cell>
          <cell r="M6774">
            <v>100</v>
          </cell>
          <cell r="N6774" t="str">
            <v>S-993</v>
          </cell>
          <cell r="O6774">
            <v>45663</v>
          </cell>
        </row>
        <row r="6775">
          <cell r="G6775" t="str">
            <v>JJC-2025-4</v>
          </cell>
          <cell r="H6775" t="str">
            <v>KT és EPR adatszolg. IV.név</v>
          </cell>
          <cell r="I6775">
            <v>46170</v>
          </cell>
          <cell r="J6775">
            <v>0</v>
          </cell>
          <cell r="K6775">
            <v>756955</v>
          </cell>
          <cell r="L6775" t="str">
            <v>T</v>
          </cell>
          <cell r="M6775">
            <v>100</v>
          </cell>
          <cell r="N6775" t="str">
            <v>S-994</v>
          </cell>
          <cell r="O6775">
            <v>45663</v>
          </cell>
        </row>
        <row r="6776">
          <cell r="G6776" t="str">
            <v>102413982</v>
          </cell>
          <cell r="H6776" t="str">
            <v>Szállítási költség (Unicorna) 2024/12</v>
          </cell>
          <cell r="I6776">
            <v>3727</v>
          </cell>
          <cell r="J6776">
            <v>0</v>
          </cell>
          <cell r="K6776">
            <v>760682</v>
          </cell>
          <cell r="L6776" t="str">
            <v>T</v>
          </cell>
          <cell r="M6776">
            <v>100</v>
          </cell>
          <cell r="N6776" t="str">
            <v>S-996</v>
          </cell>
          <cell r="O6776">
            <v>45663</v>
          </cell>
        </row>
        <row r="6777">
          <cell r="G6777" t="str">
            <v>102413982</v>
          </cell>
          <cell r="H6777" t="str">
            <v>Szállítási költség 2024/12</v>
          </cell>
          <cell r="I6777">
            <v>27694</v>
          </cell>
          <cell r="J6777">
            <v>0</v>
          </cell>
          <cell r="K6777">
            <v>788376</v>
          </cell>
          <cell r="L6777" t="str">
            <v>T</v>
          </cell>
          <cell r="M6777">
            <v>100</v>
          </cell>
          <cell r="N6777" t="str">
            <v>S-996</v>
          </cell>
          <cell r="O6777">
            <v>45663</v>
          </cell>
        </row>
        <row r="6778">
          <cell r="G6778" t="str">
            <v>102414358</v>
          </cell>
          <cell r="H6778" t="str">
            <v>Raktározás 2024/12</v>
          </cell>
          <cell r="I6778">
            <v>430073</v>
          </cell>
          <cell r="J6778">
            <v>0</v>
          </cell>
          <cell r="K6778">
            <v>1218449</v>
          </cell>
          <cell r="L6778" t="str">
            <v>T</v>
          </cell>
          <cell r="M6778">
            <v>100</v>
          </cell>
          <cell r="N6778" t="str">
            <v>S-998</v>
          </cell>
          <cell r="O6778">
            <v>45663</v>
          </cell>
        </row>
        <row r="6779">
          <cell r="G6779" t="str">
            <v>102414431</v>
          </cell>
          <cell r="H6779" t="str">
            <v>Szállítási költség</v>
          </cell>
          <cell r="I6779">
            <v>1342</v>
          </cell>
          <cell r="J6779">
            <v>0</v>
          </cell>
          <cell r="K6779">
            <v>1219791</v>
          </cell>
          <cell r="L6779" t="str">
            <v>T</v>
          </cell>
          <cell r="M6779">
            <v>100</v>
          </cell>
          <cell r="N6779" t="str">
            <v>S-1003</v>
          </cell>
          <cell r="O6779">
            <v>45663</v>
          </cell>
        </row>
        <row r="6780">
          <cell r="G6780" t="str">
            <v>102414566</v>
          </cell>
          <cell r="H6780" t="str">
            <v>Paletta cseredíj 2024/12</v>
          </cell>
          <cell r="I6780">
            <v>5832</v>
          </cell>
          <cell r="J6780">
            <v>0</v>
          </cell>
          <cell r="K6780">
            <v>1225623</v>
          </cell>
          <cell r="L6780" t="str">
            <v>T</v>
          </cell>
          <cell r="M6780">
            <v>100</v>
          </cell>
          <cell r="N6780" t="str">
            <v>S-1007</v>
          </cell>
          <cell r="O6780">
            <v>45664</v>
          </cell>
        </row>
        <row r="6781">
          <cell r="G6781" t="str">
            <v/>
          </cell>
          <cell r="H6781" t="str">
            <v>Időszak záró:</v>
          </cell>
          <cell r="I6781">
            <v>1812303</v>
          </cell>
          <cell r="J6781">
            <v>586680</v>
          </cell>
          <cell r="K6781">
            <v>1225623</v>
          </cell>
          <cell r="L6781" t="str">
            <v>T</v>
          </cell>
          <cell r="M6781" t="str">
            <v/>
          </cell>
          <cell r="N6781" t="str">
            <v/>
          </cell>
          <cell r="O6781" t="str">
            <v/>
          </cell>
        </row>
        <row r="6782">
          <cell r="G6782" t="str">
            <v>11</v>
          </cell>
          <cell r="H6782" t="str">
            <v>SZÉP kártya utalás</v>
          </cell>
          <cell r="I6782">
            <v>337500</v>
          </cell>
          <cell r="J6782">
            <v>0</v>
          </cell>
          <cell r="K6782">
            <v>337500</v>
          </cell>
          <cell r="L6782" t="str">
            <v>T</v>
          </cell>
          <cell r="M6782">
            <v>200</v>
          </cell>
          <cell r="N6782" t="str">
            <v>B-9</v>
          </cell>
          <cell r="O6782">
            <v>45308</v>
          </cell>
        </row>
        <row r="6783">
          <cell r="G6783" t="str">
            <v>2024/01</v>
          </cell>
          <cell r="H6783" t="str">
            <v>SZÉP kártya 2024/01</v>
          </cell>
          <cell r="I6783">
            <v>0</v>
          </cell>
          <cell r="J6783">
            <v>337500</v>
          </cell>
          <cell r="K6783">
            <v>0</v>
          </cell>
          <cell r="L6783" t="str">
            <v>T</v>
          </cell>
          <cell r="M6783">
            <v>500</v>
          </cell>
          <cell r="N6783" t="str">
            <v>E-88</v>
          </cell>
          <cell r="O6783">
            <v>45323</v>
          </cell>
        </row>
        <row r="6784">
          <cell r="G6784" t="str">
            <v>39</v>
          </cell>
          <cell r="H6784" t="str">
            <v>SZÉP kártya utalás</v>
          </cell>
          <cell r="I6784">
            <v>337500</v>
          </cell>
          <cell r="J6784">
            <v>0</v>
          </cell>
          <cell r="K6784">
            <v>337500</v>
          </cell>
          <cell r="L6784" t="str">
            <v>T</v>
          </cell>
          <cell r="M6784">
            <v>200</v>
          </cell>
          <cell r="N6784" t="str">
            <v>B-28</v>
          </cell>
          <cell r="O6784">
            <v>45336</v>
          </cell>
        </row>
        <row r="6785">
          <cell r="G6785" t="str">
            <v>2024/02</v>
          </cell>
          <cell r="H6785" t="str">
            <v>SZÉP kártya 2024/02</v>
          </cell>
          <cell r="I6785">
            <v>0</v>
          </cell>
          <cell r="J6785">
            <v>337500</v>
          </cell>
          <cell r="K6785">
            <v>0</v>
          </cell>
          <cell r="L6785" t="str">
            <v>T</v>
          </cell>
          <cell r="M6785">
            <v>500</v>
          </cell>
          <cell r="N6785" t="str">
            <v>E-175</v>
          </cell>
          <cell r="O6785">
            <v>45355</v>
          </cell>
        </row>
        <row r="6786">
          <cell r="G6786" t="str">
            <v>79</v>
          </cell>
          <cell r="H6786" t="str">
            <v>SZÉP kártya utalás</v>
          </cell>
          <cell r="I6786">
            <v>337500</v>
          </cell>
          <cell r="J6786">
            <v>0</v>
          </cell>
          <cell r="K6786">
            <v>337500</v>
          </cell>
          <cell r="L6786" t="str">
            <v>T</v>
          </cell>
          <cell r="M6786">
            <v>200</v>
          </cell>
          <cell r="N6786" t="str">
            <v>B-55</v>
          </cell>
          <cell r="O6786">
            <v>45373</v>
          </cell>
        </row>
        <row r="6787">
          <cell r="G6787" t="str">
            <v>2024/03</v>
          </cell>
          <cell r="H6787" t="str">
            <v>SZÉP kártya 2024/03</v>
          </cell>
          <cell r="I6787">
            <v>0</v>
          </cell>
          <cell r="J6787">
            <v>337500</v>
          </cell>
          <cell r="K6787">
            <v>0</v>
          </cell>
          <cell r="L6787" t="str">
            <v>T</v>
          </cell>
          <cell r="M6787">
            <v>500</v>
          </cell>
          <cell r="N6787" t="str">
            <v>E-251</v>
          </cell>
          <cell r="O6787">
            <v>45385</v>
          </cell>
        </row>
        <row r="6788">
          <cell r="G6788" t="str">
            <v>100</v>
          </cell>
          <cell r="H6788" t="str">
            <v>SZÉP kártya utalás</v>
          </cell>
          <cell r="I6788">
            <v>337500</v>
          </cell>
          <cell r="J6788">
            <v>0</v>
          </cell>
          <cell r="K6788">
            <v>337500</v>
          </cell>
          <cell r="L6788" t="str">
            <v>T</v>
          </cell>
          <cell r="M6788">
            <v>200</v>
          </cell>
          <cell r="N6788" t="str">
            <v>B-68</v>
          </cell>
          <cell r="O6788">
            <v>45400</v>
          </cell>
        </row>
        <row r="6789">
          <cell r="G6789" t="str">
            <v>2024/04</v>
          </cell>
          <cell r="H6789" t="str">
            <v>SZÉP kártya 2024/04</v>
          </cell>
          <cell r="I6789">
            <v>0</v>
          </cell>
          <cell r="J6789">
            <v>337500</v>
          </cell>
          <cell r="K6789">
            <v>0</v>
          </cell>
          <cell r="L6789" t="str">
            <v>T</v>
          </cell>
          <cell r="M6789">
            <v>500</v>
          </cell>
          <cell r="N6789" t="str">
            <v>E-408</v>
          </cell>
          <cell r="O6789">
            <v>45419</v>
          </cell>
        </row>
        <row r="6790">
          <cell r="G6790" t="str">
            <v>145</v>
          </cell>
          <cell r="H6790" t="str">
            <v>SZÉP kártya utalás</v>
          </cell>
          <cell r="I6790">
            <v>337500</v>
          </cell>
          <cell r="J6790">
            <v>0</v>
          </cell>
          <cell r="K6790">
            <v>337500</v>
          </cell>
          <cell r="L6790" t="str">
            <v>T</v>
          </cell>
          <cell r="M6790">
            <v>200</v>
          </cell>
          <cell r="N6790" t="str">
            <v>B-99</v>
          </cell>
          <cell r="O6790">
            <v>45439</v>
          </cell>
        </row>
        <row r="6791">
          <cell r="G6791" t="str">
            <v>2024/05</v>
          </cell>
          <cell r="H6791" t="str">
            <v>SZÉP kártya 2024/05</v>
          </cell>
          <cell r="I6791">
            <v>0</v>
          </cell>
          <cell r="J6791">
            <v>337500</v>
          </cell>
          <cell r="K6791">
            <v>0</v>
          </cell>
          <cell r="L6791" t="str">
            <v>T</v>
          </cell>
          <cell r="M6791">
            <v>500</v>
          </cell>
          <cell r="N6791" t="str">
            <v>E-515</v>
          </cell>
          <cell r="O6791">
            <v>45447</v>
          </cell>
        </row>
        <row r="6792">
          <cell r="G6792" t="str">
            <v>158</v>
          </cell>
          <cell r="H6792" t="str">
            <v>SZÉP kártya utalás</v>
          </cell>
          <cell r="I6792">
            <v>337500</v>
          </cell>
          <cell r="J6792">
            <v>0</v>
          </cell>
          <cell r="K6792">
            <v>337500</v>
          </cell>
          <cell r="L6792" t="str">
            <v>T</v>
          </cell>
          <cell r="M6792">
            <v>200</v>
          </cell>
          <cell r="N6792" t="str">
            <v>B-108</v>
          </cell>
          <cell r="O6792">
            <v>45453</v>
          </cell>
        </row>
        <row r="6793">
          <cell r="G6793" t="str">
            <v>2024/06</v>
          </cell>
          <cell r="H6793" t="str">
            <v>SZÉP kártya 2024/06</v>
          </cell>
          <cell r="I6793">
            <v>0</v>
          </cell>
          <cell r="J6793">
            <v>337500</v>
          </cell>
          <cell r="K6793">
            <v>0</v>
          </cell>
          <cell r="L6793" t="str">
            <v>T</v>
          </cell>
          <cell r="M6793">
            <v>500</v>
          </cell>
          <cell r="N6793" t="str">
            <v>E-587</v>
          </cell>
          <cell r="O6793">
            <v>45474</v>
          </cell>
        </row>
        <row r="6794">
          <cell r="G6794" t="str">
            <v>194</v>
          </cell>
          <cell r="H6794" t="str">
            <v>SZÉP kártya utalás</v>
          </cell>
          <cell r="I6794">
            <v>337500</v>
          </cell>
          <cell r="J6794">
            <v>0</v>
          </cell>
          <cell r="K6794">
            <v>337500</v>
          </cell>
          <cell r="L6794" t="str">
            <v>T</v>
          </cell>
          <cell r="M6794">
            <v>200</v>
          </cell>
          <cell r="N6794" t="str">
            <v>B-134</v>
          </cell>
          <cell r="O6794">
            <v>45504</v>
          </cell>
        </row>
        <row r="6795">
          <cell r="G6795" t="str">
            <v>2024/07</v>
          </cell>
          <cell r="H6795" t="str">
            <v>SZÉP kártya 2024/07</v>
          </cell>
          <cell r="I6795">
            <v>0</v>
          </cell>
          <cell r="J6795">
            <v>337500</v>
          </cell>
          <cell r="K6795">
            <v>0</v>
          </cell>
          <cell r="L6795" t="str">
            <v>T</v>
          </cell>
          <cell r="M6795">
            <v>500</v>
          </cell>
          <cell r="N6795" t="str">
            <v>E-672</v>
          </cell>
          <cell r="O6795">
            <v>45506</v>
          </cell>
        </row>
        <row r="6796">
          <cell r="G6796" t="str">
            <v>222</v>
          </cell>
          <cell r="H6796" t="str">
            <v>SZÉP kártya utalás</v>
          </cell>
          <cell r="I6796">
            <v>337500</v>
          </cell>
          <cell r="J6796">
            <v>0</v>
          </cell>
          <cell r="K6796">
            <v>337500</v>
          </cell>
          <cell r="L6796" t="str">
            <v>T</v>
          </cell>
          <cell r="M6796">
            <v>200</v>
          </cell>
          <cell r="N6796" t="str">
            <v>B-158</v>
          </cell>
          <cell r="O6796">
            <v>45518</v>
          </cell>
        </row>
        <row r="6797">
          <cell r="G6797" t="str">
            <v>2024/08</v>
          </cell>
          <cell r="H6797" t="str">
            <v>SZÉP kártya 2024/08</v>
          </cell>
          <cell r="I6797">
            <v>0</v>
          </cell>
          <cell r="J6797">
            <v>337500</v>
          </cell>
          <cell r="K6797">
            <v>0</v>
          </cell>
          <cell r="L6797" t="str">
            <v>T</v>
          </cell>
          <cell r="M6797">
            <v>500</v>
          </cell>
          <cell r="N6797" t="str">
            <v>E-759</v>
          </cell>
          <cell r="O6797">
            <v>45538</v>
          </cell>
        </row>
        <row r="6798">
          <cell r="G6798" t="str">
            <v>254</v>
          </cell>
          <cell r="H6798" t="str">
            <v>SZÉP kártya utalás</v>
          </cell>
          <cell r="I6798">
            <v>337500</v>
          </cell>
          <cell r="J6798">
            <v>0</v>
          </cell>
          <cell r="K6798">
            <v>337500</v>
          </cell>
          <cell r="L6798" t="str">
            <v>T</v>
          </cell>
          <cell r="M6798">
            <v>200</v>
          </cell>
          <cell r="N6798" t="str">
            <v>B-177</v>
          </cell>
          <cell r="O6798">
            <v>45546</v>
          </cell>
        </row>
        <row r="6799">
          <cell r="G6799" t="str">
            <v>2024/09</v>
          </cell>
          <cell r="H6799" t="str">
            <v>SZÉP kártya 2024/09</v>
          </cell>
          <cell r="I6799">
            <v>0</v>
          </cell>
          <cell r="J6799">
            <v>337500</v>
          </cell>
          <cell r="K6799">
            <v>0</v>
          </cell>
          <cell r="L6799" t="str">
            <v>T</v>
          </cell>
          <cell r="M6799">
            <v>500</v>
          </cell>
          <cell r="N6799" t="str">
            <v>E-853</v>
          </cell>
          <cell r="O6799">
            <v>45569</v>
          </cell>
        </row>
        <row r="6800">
          <cell r="G6800" t="str">
            <v>278</v>
          </cell>
          <cell r="H6800" t="str">
            <v>SZÉP kártya utalás</v>
          </cell>
          <cell r="I6800">
            <v>337500</v>
          </cell>
          <cell r="J6800">
            <v>0</v>
          </cell>
          <cell r="K6800">
            <v>337500</v>
          </cell>
          <cell r="L6800" t="str">
            <v>T</v>
          </cell>
          <cell r="M6800">
            <v>200</v>
          </cell>
          <cell r="N6800" t="str">
            <v>B-196</v>
          </cell>
          <cell r="O6800">
            <v>45574</v>
          </cell>
        </row>
        <row r="6801">
          <cell r="G6801" t="str">
            <v>2024/10</v>
          </cell>
          <cell r="H6801" t="str">
            <v>SZÉP kártya 2024/10</v>
          </cell>
          <cell r="I6801">
            <v>0</v>
          </cell>
          <cell r="J6801">
            <v>337500</v>
          </cell>
          <cell r="K6801">
            <v>0</v>
          </cell>
          <cell r="L6801" t="str">
            <v>T</v>
          </cell>
          <cell r="M6801">
            <v>500</v>
          </cell>
          <cell r="N6801" t="str">
            <v>E-920</v>
          </cell>
          <cell r="O6801">
            <v>45601</v>
          </cell>
        </row>
        <row r="6802">
          <cell r="G6802" t="str">
            <v>310</v>
          </cell>
          <cell r="H6802" t="str">
            <v>SZÉP kártya utalása</v>
          </cell>
          <cell r="I6802">
            <v>337500</v>
          </cell>
          <cell r="J6802">
            <v>0</v>
          </cell>
          <cell r="K6802">
            <v>337500</v>
          </cell>
          <cell r="L6802" t="str">
            <v>T</v>
          </cell>
          <cell r="M6802">
            <v>200</v>
          </cell>
          <cell r="N6802" t="str">
            <v>B-217</v>
          </cell>
          <cell r="O6802">
            <v>45603</v>
          </cell>
        </row>
        <row r="6803">
          <cell r="G6803" t="str">
            <v>2024/11</v>
          </cell>
          <cell r="H6803" t="str">
            <v>SZÉP kártya 2024/11</v>
          </cell>
          <cell r="I6803">
            <v>0</v>
          </cell>
          <cell r="J6803">
            <v>337500</v>
          </cell>
          <cell r="K6803">
            <v>0</v>
          </cell>
          <cell r="L6803" t="str">
            <v>T</v>
          </cell>
          <cell r="M6803">
            <v>500</v>
          </cell>
          <cell r="N6803" t="str">
            <v>E-1020</v>
          </cell>
          <cell r="O6803">
            <v>45629</v>
          </cell>
        </row>
        <row r="6804">
          <cell r="G6804" t="str">
            <v>354</v>
          </cell>
          <cell r="H6804" t="str">
            <v>SZÉP kártya utalás</v>
          </cell>
          <cell r="I6804">
            <v>262500</v>
          </cell>
          <cell r="J6804">
            <v>0</v>
          </cell>
          <cell r="K6804">
            <v>262500</v>
          </cell>
          <cell r="L6804" t="str">
            <v>T</v>
          </cell>
          <cell r="M6804">
            <v>200</v>
          </cell>
          <cell r="N6804" t="str">
            <v>B-250</v>
          </cell>
          <cell r="O6804">
            <v>45646</v>
          </cell>
        </row>
        <row r="6805">
          <cell r="G6805" t="str">
            <v>2024/12</v>
          </cell>
          <cell r="H6805" t="str">
            <v>SZÉP kártya 2024/12</v>
          </cell>
          <cell r="I6805">
            <v>0</v>
          </cell>
          <cell r="J6805">
            <v>262500</v>
          </cell>
          <cell r="K6805">
            <v>0</v>
          </cell>
          <cell r="L6805" t="str">
            <v>T</v>
          </cell>
          <cell r="M6805">
            <v>500</v>
          </cell>
          <cell r="N6805" t="str">
            <v>E-1089</v>
          </cell>
          <cell r="O6805">
            <v>45646</v>
          </cell>
        </row>
        <row r="6806">
          <cell r="G6806" t="str">
            <v/>
          </cell>
          <cell r="H6806" t="str">
            <v>Időszak záró:</v>
          </cell>
          <cell r="I6806">
            <v>3975000</v>
          </cell>
          <cell r="J6806">
            <v>3975000</v>
          </cell>
          <cell r="K6806">
            <v>0</v>
          </cell>
          <cell r="L6806" t="str">
            <v>T</v>
          </cell>
          <cell r="M6806" t="str">
            <v/>
          </cell>
          <cell r="N6806" t="str">
            <v/>
          </cell>
          <cell r="O6806" t="str">
            <v/>
          </cell>
        </row>
        <row r="6807">
          <cell r="G6807" t="str">
            <v>Magyar Telekom</v>
          </cell>
          <cell r="H6807" t="str">
            <v>Magyar Telekom szla. kiegyenlítés</v>
          </cell>
          <cell r="I6807">
            <v>0</v>
          </cell>
          <cell r="J6807">
            <v>59013</v>
          </cell>
          <cell r="K6807">
            <v>59013</v>
          </cell>
          <cell r="L6807" t="str">
            <v>K</v>
          </cell>
          <cell r="M6807">
            <v>501</v>
          </cell>
          <cell r="N6807" t="str">
            <v>B-4</v>
          </cell>
          <cell r="O6807">
            <v>45343</v>
          </cell>
        </row>
        <row r="6808">
          <cell r="G6808" t="str">
            <v>5120240001152694</v>
          </cell>
          <cell r="H6808" t="str">
            <v>5120240001152694 szla. kiegyenlítés</v>
          </cell>
          <cell r="I6808">
            <v>59013</v>
          </cell>
          <cell r="J6808">
            <v>0</v>
          </cell>
          <cell r="K6808">
            <v>0</v>
          </cell>
          <cell r="L6808" t="str">
            <v>T</v>
          </cell>
          <cell r="M6808">
            <v>501</v>
          </cell>
          <cell r="N6808" t="str">
            <v>B-4</v>
          </cell>
          <cell r="O6808">
            <v>45343</v>
          </cell>
        </row>
        <row r="6809">
          <cell r="G6809" t="str">
            <v>LH Consulting</v>
          </cell>
          <cell r="H6809" t="str">
            <v>LH Consulting szla. kiegyenlítés</v>
          </cell>
          <cell r="I6809">
            <v>0</v>
          </cell>
          <cell r="J6809">
            <v>36300</v>
          </cell>
          <cell r="K6809">
            <v>36300</v>
          </cell>
          <cell r="L6809" t="str">
            <v>K</v>
          </cell>
          <cell r="M6809">
            <v>501</v>
          </cell>
          <cell r="N6809" t="str">
            <v>B-5</v>
          </cell>
          <cell r="O6809">
            <v>45343</v>
          </cell>
        </row>
        <row r="6810">
          <cell r="G6810" t="str">
            <v>SZA00086/2024</v>
          </cell>
          <cell r="H6810" t="str">
            <v>SZA00086/2024 szla. kiegyenlítés</v>
          </cell>
          <cell r="I6810">
            <v>36300</v>
          </cell>
          <cell r="J6810">
            <v>0</v>
          </cell>
          <cell r="K6810">
            <v>0</v>
          </cell>
          <cell r="L6810" t="str">
            <v>T</v>
          </cell>
          <cell r="M6810">
            <v>501</v>
          </cell>
          <cell r="N6810" t="str">
            <v>B-5</v>
          </cell>
          <cell r="O6810">
            <v>45343</v>
          </cell>
        </row>
        <row r="6811">
          <cell r="G6811" t="str">
            <v>NAGEL</v>
          </cell>
          <cell r="H6811" t="str">
            <v>NAGEL szla. kiegyenlítés</v>
          </cell>
          <cell r="I6811">
            <v>0</v>
          </cell>
          <cell r="J6811">
            <v>1259395</v>
          </cell>
          <cell r="K6811">
            <v>1259395</v>
          </cell>
          <cell r="L6811" t="str">
            <v>K</v>
          </cell>
          <cell r="M6811">
            <v>501</v>
          </cell>
          <cell r="N6811" t="str">
            <v>B-6</v>
          </cell>
          <cell r="O6811">
            <v>45343</v>
          </cell>
        </row>
        <row r="6812">
          <cell r="G6812" t="str">
            <v>NAGEL</v>
          </cell>
          <cell r="H6812" t="str">
            <v>NAGEL szla. kiegyenlítés</v>
          </cell>
          <cell r="I6812">
            <v>0</v>
          </cell>
          <cell r="J6812">
            <v>751747</v>
          </cell>
          <cell r="K6812">
            <v>2011142</v>
          </cell>
          <cell r="L6812" t="str">
            <v>K</v>
          </cell>
          <cell r="M6812">
            <v>501</v>
          </cell>
          <cell r="N6812" t="str">
            <v>B-6</v>
          </cell>
          <cell r="O6812">
            <v>45343</v>
          </cell>
        </row>
        <row r="6813">
          <cell r="G6813" t="str">
            <v>NAGEL</v>
          </cell>
          <cell r="H6813" t="str">
            <v>NAGEL szla. kiegyenlítés</v>
          </cell>
          <cell r="I6813">
            <v>0</v>
          </cell>
          <cell r="J6813">
            <v>722559</v>
          </cell>
          <cell r="K6813">
            <v>2733701</v>
          </cell>
          <cell r="L6813" t="str">
            <v>K</v>
          </cell>
          <cell r="M6813">
            <v>501</v>
          </cell>
          <cell r="N6813" t="str">
            <v>B-6</v>
          </cell>
          <cell r="O6813">
            <v>45343</v>
          </cell>
        </row>
        <row r="6814">
          <cell r="G6814" t="str">
            <v>NAGEL</v>
          </cell>
          <cell r="H6814" t="str">
            <v>NAGEL szla. kiegyenlítés</v>
          </cell>
          <cell r="I6814">
            <v>0</v>
          </cell>
          <cell r="J6814">
            <v>418000</v>
          </cell>
          <cell r="K6814">
            <v>3151701</v>
          </cell>
          <cell r="L6814" t="str">
            <v>K</v>
          </cell>
          <cell r="M6814">
            <v>501</v>
          </cell>
          <cell r="N6814" t="str">
            <v>B-6</v>
          </cell>
          <cell r="O6814">
            <v>45343</v>
          </cell>
        </row>
        <row r="6815">
          <cell r="G6815" t="str">
            <v>92308513</v>
          </cell>
          <cell r="H6815" t="str">
            <v>92308513 szla. kiegyenlítés</v>
          </cell>
          <cell r="I6815">
            <v>418000</v>
          </cell>
          <cell r="J6815">
            <v>0</v>
          </cell>
          <cell r="K6815">
            <v>2733701</v>
          </cell>
          <cell r="L6815" t="str">
            <v>K</v>
          </cell>
          <cell r="M6815">
            <v>501</v>
          </cell>
          <cell r="N6815" t="str">
            <v>B-6</v>
          </cell>
          <cell r="O6815">
            <v>45343</v>
          </cell>
        </row>
        <row r="6816">
          <cell r="G6816" t="str">
            <v>92308483</v>
          </cell>
          <cell r="H6816" t="str">
            <v>92308483 szla. kiegyenlítés</v>
          </cell>
          <cell r="I6816">
            <v>722559</v>
          </cell>
          <cell r="J6816">
            <v>0</v>
          </cell>
          <cell r="K6816">
            <v>2011142</v>
          </cell>
          <cell r="L6816" t="str">
            <v>K</v>
          </cell>
          <cell r="M6816">
            <v>501</v>
          </cell>
          <cell r="N6816" t="str">
            <v>B-6</v>
          </cell>
          <cell r="O6816">
            <v>45343</v>
          </cell>
        </row>
        <row r="6817">
          <cell r="G6817" t="str">
            <v>92307992</v>
          </cell>
          <cell r="H6817" t="str">
            <v>92307992 szla. kiegyenlítés</v>
          </cell>
          <cell r="I6817">
            <v>751747</v>
          </cell>
          <cell r="J6817">
            <v>0</v>
          </cell>
          <cell r="K6817">
            <v>1259395</v>
          </cell>
          <cell r="L6817" t="str">
            <v>K</v>
          </cell>
          <cell r="M6817">
            <v>501</v>
          </cell>
          <cell r="N6817" t="str">
            <v>B-6</v>
          </cell>
          <cell r="O6817">
            <v>45343</v>
          </cell>
        </row>
        <row r="6818">
          <cell r="G6818" t="str">
            <v>102315679</v>
          </cell>
          <cell r="H6818" t="str">
            <v>102315679 szla. kiegyenlítés</v>
          </cell>
          <cell r="I6818">
            <v>1259395</v>
          </cell>
          <cell r="J6818">
            <v>0</v>
          </cell>
          <cell r="K6818">
            <v>0</v>
          </cell>
          <cell r="L6818" t="str">
            <v>T</v>
          </cell>
          <cell r="M6818">
            <v>501</v>
          </cell>
          <cell r="N6818" t="str">
            <v>B-6</v>
          </cell>
          <cell r="O6818">
            <v>45343</v>
          </cell>
        </row>
        <row r="6819">
          <cell r="G6819" t="str">
            <v>TÜ-VA-BI</v>
          </cell>
          <cell r="H6819" t="str">
            <v>TÜ-VA-BI szla. kiegyenlítés</v>
          </cell>
          <cell r="I6819">
            <v>0</v>
          </cell>
          <cell r="J6819">
            <v>25400</v>
          </cell>
          <cell r="K6819">
            <v>25400</v>
          </cell>
          <cell r="L6819" t="str">
            <v>K</v>
          </cell>
          <cell r="M6819">
            <v>501</v>
          </cell>
          <cell r="N6819" t="str">
            <v>B-7</v>
          </cell>
          <cell r="O6819">
            <v>45343</v>
          </cell>
        </row>
        <row r="6820">
          <cell r="G6820" t="str">
            <v>8/2024</v>
          </cell>
          <cell r="H6820" t="str">
            <v>8/2024 szla. kiegyenlítés</v>
          </cell>
          <cell r="I6820">
            <v>25400</v>
          </cell>
          <cell r="J6820">
            <v>0</v>
          </cell>
          <cell r="K6820">
            <v>0</v>
          </cell>
          <cell r="L6820" t="str">
            <v>T</v>
          </cell>
          <cell r="M6820">
            <v>501</v>
          </cell>
          <cell r="N6820" t="str">
            <v>B-7</v>
          </cell>
          <cell r="O6820">
            <v>45343</v>
          </cell>
        </row>
        <row r="6821">
          <cell r="G6821" t="str">
            <v>0123</v>
          </cell>
          <cell r="H6821" t="str">
            <v>Kerekítés</v>
          </cell>
          <cell r="I6821">
            <v>0</v>
          </cell>
          <cell r="J6821">
            <v>8</v>
          </cell>
          <cell r="K6821">
            <v>8</v>
          </cell>
          <cell r="L6821" t="str">
            <v>K</v>
          </cell>
          <cell r="M6821">
            <v>501</v>
          </cell>
          <cell r="N6821" t="str">
            <v>B-1</v>
          </cell>
          <cell r="O6821">
            <v>45314</v>
          </cell>
        </row>
        <row r="6822">
          <cell r="G6822" t="str">
            <v>INV-2023011519</v>
          </cell>
          <cell r="H6822" t="str">
            <v>INV-2023011519 szla. kiegyenlítés</v>
          </cell>
          <cell r="I6822">
            <v>4</v>
          </cell>
          <cell r="J6822">
            <v>0</v>
          </cell>
          <cell r="K6822">
            <v>4</v>
          </cell>
          <cell r="L6822" t="str">
            <v>K</v>
          </cell>
          <cell r="M6822">
            <v>501</v>
          </cell>
          <cell r="N6822" t="str">
            <v>B-1</v>
          </cell>
          <cell r="O6822">
            <v>45314</v>
          </cell>
        </row>
        <row r="6823">
          <cell r="G6823" t="str">
            <v>INV-2023012482</v>
          </cell>
          <cell r="H6823" t="str">
            <v>INV-2023012482 szla. kiegyenlítés</v>
          </cell>
          <cell r="I6823">
            <v>4</v>
          </cell>
          <cell r="J6823">
            <v>0</v>
          </cell>
          <cell r="K6823">
            <v>0</v>
          </cell>
          <cell r="L6823" t="str">
            <v>T</v>
          </cell>
          <cell r="M6823">
            <v>501</v>
          </cell>
          <cell r="N6823" t="str">
            <v>B-1</v>
          </cell>
          <cell r="O6823">
            <v>45314</v>
          </cell>
        </row>
        <row r="6824">
          <cell r="G6824" t="str">
            <v>LeasePlan</v>
          </cell>
          <cell r="H6824" t="str">
            <v>LeasePlan szla. kiegyenlítés</v>
          </cell>
          <cell r="I6824">
            <v>0</v>
          </cell>
          <cell r="J6824">
            <v>150000</v>
          </cell>
          <cell r="K6824">
            <v>150000</v>
          </cell>
          <cell r="L6824" t="str">
            <v>K</v>
          </cell>
          <cell r="M6824">
            <v>501</v>
          </cell>
          <cell r="N6824" t="str">
            <v>B-10</v>
          </cell>
          <cell r="O6824">
            <v>45343</v>
          </cell>
        </row>
        <row r="6825">
          <cell r="G6825" t="str">
            <v>2024/6891561/FUEL</v>
          </cell>
          <cell r="H6825" t="str">
            <v>2024/6891561/FUEL szla. kiegyenlítés</v>
          </cell>
          <cell r="I6825">
            <v>150000</v>
          </cell>
          <cell r="J6825">
            <v>0</v>
          </cell>
          <cell r="K6825">
            <v>0</v>
          </cell>
          <cell r="L6825" t="str">
            <v>T</v>
          </cell>
          <cell r="M6825">
            <v>501</v>
          </cell>
          <cell r="N6825" t="str">
            <v>B-10</v>
          </cell>
          <cell r="O6825">
            <v>45343</v>
          </cell>
        </row>
        <row r="6826">
          <cell r="G6826" t="str">
            <v>03499/24-BV</v>
          </cell>
          <cell r="H6826" t="str">
            <v>03499/24-BV szla. kiegyenlítés</v>
          </cell>
          <cell r="I6826">
            <v>0</v>
          </cell>
          <cell r="J6826">
            <v>1670626</v>
          </cell>
          <cell r="K6826">
            <v>1670626</v>
          </cell>
          <cell r="L6826" t="str">
            <v>K</v>
          </cell>
          <cell r="M6826">
            <v>501</v>
          </cell>
          <cell r="N6826" t="str">
            <v>B-2</v>
          </cell>
          <cell r="O6826">
            <v>45321</v>
          </cell>
        </row>
        <row r="6827">
          <cell r="G6827" t="str">
            <v>20249002</v>
          </cell>
          <cell r="H6827" t="str">
            <v>20249002 szla. kiegyenlítés</v>
          </cell>
          <cell r="I6827">
            <v>1670626</v>
          </cell>
          <cell r="J6827">
            <v>0</v>
          </cell>
          <cell r="K6827">
            <v>0</v>
          </cell>
          <cell r="L6827" t="str">
            <v>T</v>
          </cell>
          <cell r="M6827">
            <v>501</v>
          </cell>
          <cell r="N6827" t="str">
            <v>B-2</v>
          </cell>
          <cell r="O6827">
            <v>45321</v>
          </cell>
        </row>
        <row r="6828">
          <cell r="G6828" t="str">
            <v>MOHU</v>
          </cell>
          <cell r="H6828" t="str">
            <v>MOHU szla. kiegyenlítés</v>
          </cell>
          <cell r="I6828">
            <v>0</v>
          </cell>
          <cell r="J6828">
            <v>18987</v>
          </cell>
          <cell r="K6828">
            <v>18987</v>
          </cell>
          <cell r="L6828" t="str">
            <v>K</v>
          </cell>
          <cell r="M6828">
            <v>501</v>
          </cell>
          <cell r="N6828" t="str">
            <v>B-8</v>
          </cell>
          <cell r="O6828">
            <v>45343</v>
          </cell>
        </row>
        <row r="6829">
          <cell r="G6829" t="str">
            <v>304977433</v>
          </cell>
          <cell r="H6829" t="str">
            <v>304977433 szla. kiegyenlítés</v>
          </cell>
          <cell r="I6829">
            <v>18987</v>
          </cell>
          <cell r="J6829">
            <v>0</v>
          </cell>
          <cell r="K6829">
            <v>0</v>
          </cell>
          <cell r="L6829" t="str">
            <v>T</v>
          </cell>
          <cell r="M6829">
            <v>501</v>
          </cell>
          <cell r="N6829" t="str">
            <v>B-8</v>
          </cell>
          <cell r="O6829">
            <v>45343</v>
          </cell>
        </row>
        <row r="6830">
          <cell r="G6830" t="str">
            <v>Steker Sped</v>
          </cell>
          <cell r="H6830" t="str">
            <v>Steker Sped szla. kiegyenlítés</v>
          </cell>
          <cell r="I6830">
            <v>0</v>
          </cell>
          <cell r="J6830">
            <v>150000</v>
          </cell>
          <cell r="K6830">
            <v>150000</v>
          </cell>
          <cell r="L6830" t="str">
            <v>K</v>
          </cell>
          <cell r="M6830">
            <v>501</v>
          </cell>
          <cell r="N6830" t="str">
            <v>B-9</v>
          </cell>
          <cell r="O6830">
            <v>45343</v>
          </cell>
        </row>
        <row r="6831">
          <cell r="G6831" t="str">
            <v>2024/00114</v>
          </cell>
          <cell r="H6831" t="str">
            <v>2024/00114 szla. kiegyenlítés</v>
          </cell>
          <cell r="I6831">
            <v>150000</v>
          </cell>
          <cell r="J6831">
            <v>0</v>
          </cell>
          <cell r="K6831">
            <v>0</v>
          </cell>
          <cell r="L6831" t="str">
            <v>T</v>
          </cell>
          <cell r="M6831">
            <v>501</v>
          </cell>
          <cell r="N6831" t="str">
            <v>B-9</v>
          </cell>
          <cell r="O6831">
            <v>45343</v>
          </cell>
        </row>
        <row r="6832">
          <cell r="G6832" t="str">
            <v>20240095</v>
          </cell>
          <cell r="H6832" t="str">
            <v>20240095 szla. kiegyenlítés</v>
          </cell>
          <cell r="I6832">
            <v>0</v>
          </cell>
          <cell r="J6832">
            <v>139547</v>
          </cell>
          <cell r="K6832">
            <v>139547</v>
          </cell>
          <cell r="L6832" t="str">
            <v>K</v>
          </cell>
          <cell r="M6832">
            <v>501</v>
          </cell>
          <cell r="N6832" t="str">
            <v>B-12</v>
          </cell>
          <cell r="O6832">
            <v>45345</v>
          </cell>
        </row>
        <row r="6833">
          <cell r="G6833" t="str">
            <v>20249006</v>
          </cell>
          <cell r="H6833" t="str">
            <v>20249006 szla. kiegyenlítés</v>
          </cell>
          <cell r="I6833">
            <v>139547</v>
          </cell>
          <cell r="J6833">
            <v>0</v>
          </cell>
          <cell r="K6833">
            <v>0</v>
          </cell>
          <cell r="L6833" t="str">
            <v>T</v>
          </cell>
          <cell r="M6833">
            <v>501</v>
          </cell>
          <cell r="N6833" t="str">
            <v>B-12</v>
          </cell>
          <cell r="O6833">
            <v>45345</v>
          </cell>
        </row>
        <row r="6834">
          <cell r="G6834" t="str">
            <v>LH Consulting</v>
          </cell>
          <cell r="H6834" t="str">
            <v>LH Consulting szla. kiegyenlítés</v>
          </cell>
          <cell r="I6834">
            <v>0</v>
          </cell>
          <cell r="J6834">
            <v>500000</v>
          </cell>
          <cell r="K6834">
            <v>500000</v>
          </cell>
          <cell r="L6834" t="str">
            <v>K</v>
          </cell>
          <cell r="M6834">
            <v>501</v>
          </cell>
          <cell r="N6834" t="str">
            <v>B-3</v>
          </cell>
          <cell r="O6834">
            <v>45343</v>
          </cell>
        </row>
        <row r="6835">
          <cell r="G6835" t="str">
            <v>SZA00172/2024</v>
          </cell>
          <cell r="H6835" t="str">
            <v>SZA00172/2024 szla. kiegyenlítés</v>
          </cell>
          <cell r="I6835">
            <v>500000</v>
          </cell>
          <cell r="J6835">
            <v>0</v>
          </cell>
          <cell r="K6835">
            <v>0</v>
          </cell>
          <cell r="L6835" t="str">
            <v>T</v>
          </cell>
          <cell r="M6835">
            <v>501</v>
          </cell>
          <cell r="N6835" t="str">
            <v>B-3</v>
          </cell>
          <cell r="O6835">
            <v>45343</v>
          </cell>
        </row>
        <row r="6836">
          <cell r="G6836" t="str">
            <v>06974/24-BV</v>
          </cell>
          <cell r="H6836" t="str">
            <v>06974/24-BV szla. kiegyenlítés</v>
          </cell>
          <cell r="I6836">
            <v>0</v>
          </cell>
          <cell r="J6836">
            <v>1776665</v>
          </cell>
          <cell r="K6836">
            <v>1776665</v>
          </cell>
          <cell r="L6836" t="str">
            <v>K</v>
          </cell>
          <cell r="M6836">
            <v>501</v>
          </cell>
          <cell r="N6836" t="str">
            <v>B-11</v>
          </cell>
          <cell r="O6836">
            <v>45345</v>
          </cell>
        </row>
        <row r="6837">
          <cell r="G6837" t="str">
            <v>20249006</v>
          </cell>
          <cell r="H6837" t="str">
            <v>20249006 szla. kiegyenlítés</v>
          </cell>
          <cell r="I6837">
            <v>1411436</v>
          </cell>
          <cell r="J6837">
            <v>0</v>
          </cell>
          <cell r="K6837">
            <v>365229</v>
          </cell>
          <cell r="L6837" t="str">
            <v>K</v>
          </cell>
          <cell r="M6837">
            <v>501</v>
          </cell>
          <cell r="N6837" t="str">
            <v>B-11</v>
          </cell>
          <cell r="O6837">
            <v>45345</v>
          </cell>
        </row>
        <row r="6838">
          <cell r="G6838" t="str">
            <v>20240173</v>
          </cell>
          <cell r="H6838" t="str">
            <v>20240173 szla. kiegyenlítés</v>
          </cell>
          <cell r="I6838">
            <v>71006</v>
          </cell>
          <cell r="J6838">
            <v>0</v>
          </cell>
          <cell r="K6838">
            <v>294223</v>
          </cell>
          <cell r="L6838" t="str">
            <v>K</v>
          </cell>
          <cell r="M6838">
            <v>501</v>
          </cell>
          <cell r="N6838" t="str">
            <v>B-11</v>
          </cell>
          <cell r="O6838">
            <v>45345</v>
          </cell>
        </row>
        <row r="6839">
          <cell r="G6839" t="str">
            <v>20240176</v>
          </cell>
          <cell r="H6839" t="str">
            <v>20240176 szla. kiegyenlítés</v>
          </cell>
          <cell r="I6839">
            <v>203850</v>
          </cell>
          <cell r="J6839">
            <v>0</v>
          </cell>
          <cell r="K6839">
            <v>90373</v>
          </cell>
          <cell r="L6839" t="str">
            <v>K</v>
          </cell>
          <cell r="M6839">
            <v>501</v>
          </cell>
          <cell r="N6839" t="str">
            <v>B-11</v>
          </cell>
          <cell r="O6839">
            <v>45345</v>
          </cell>
        </row>
        <row r="6840">
          <cell r="G6840" t="str">
            <v>20240175</v>
          </cell>
          <cell r="H6840" t="str">
            <v>20240175 szla. kiegyenlítés</v>
          </cell>
          <cell r="I6840">
            <v>90373</v>
          </cell>
          <cell r="J6840">
            <v>0</v>
          </cell>
          <cell r="K6840">
            <v>0</v>
          </cell>
          <cell r="L6840" t="str">
            <v>T</v>
          </cell>
          <cell r="M6840">
            <v>501</v>
          </cell>
          <cell r="N6840" t="str">
            <v>B-11</v>
          </cell>
          <cell r="O6840">
            <v>45345</v>
          </cell>
        </row>
        <row r="6841">
          <cell r="G6841" t="str">
            <v>MOHU</v>
          </cell>
          <cell r="H6841" t="str">
            <v>MOHU szla. kiegyenlítés</v>
          </cell>
          <cell r="I6841">
            <v>0</v>
          </cell>
          <cell r="J6841">
            <v>1525932</v>
          </cell>
          <cell r="K6841">
            <v>1525932</v>
          </cell>
          <cell r="L6841" t="str">
            <v>K</v>
          </cell>
          <cell r="M6841">
            <v>501</v>
          </cell>
          <cell r="N6841" t="str">
            <v>B-13</v>
          </cell>
          <cell r="O6841">
            <v>45348</v>
          </cell>
        </row>
        <row r="6842">
          <cell r="G6842" t="str">
            <v>0222</v>
          </cell>
          <cell r="H6842" t="str">
            <v>Kerekítés</v>
          </cell>
          <cell r="I6842">
            <v>0</v>
          </cell>
          <cell r="J6842">
            <v>1</v>
          </cell>
          <cell r="K6842">
            <v>1525933</v>
          </cell>
          <cell r="L6842" t="str">
            <v>K</v>
          </cell>
          <cell r="M6842">
            <v>501</v>
          </cell>
          <cell r="N6842" t="str">
            <v>B-13</v>
          </cell>
          <cell r="O6842">
            <v>45348</v>
          </cell>
        </row>
        <row r="6843">
          <cell r="G6843" t="str">
            <v>5500023054, 5400023393</v>
          </cell>
          <cell r="H6843" t="str">
            <v>5500023054, 5400023393 szla. kiegyenlítés</v>
          </cell>
          <cell r="I6843">
            <v>1525933</v>
          </cell>
          <cell r="J6843">
            <v>0</v>
          </cell>
          <cell r="K6843">
            <v>0</v>
          </cell>
          <cell r="L6843" t="str">
            <v>T</v>
          </cell>
          <cell r="M6843">
            <v>501</v>
          </cell>
          <cell r="N6843" t="str">
            <v>B-13</v>
          </cell>
          <cell r="O6843">
            <v>45348</v>
          </cell>
        </row>
        <row r="6844">
          <cell r="G6844" t="str">
            <v>12468/24-BV</v>
          </cell>
          <cell r="H6844" t="str">
            <v>12468/24-BV szla. kiegyenlítés</v>
          </cell>
          <cell r="I6844">
            <v>0</v>
          </cell>
          <cell r="J6844">
            <v>2362680</v>
          </cell>
          <cell r="K6844">
            <v>2362680</v>
          </cell>
          <cell r="L6844" t="str">
            <v>K</v>
          </cell>
          <cell r="M6844">
            <v>501</v>
          </cell>
          <cell r="N6844" t="str">
            <v>B-14</v>
          </cell>
          <cell r="O6844">
            <v>45390</v>
          </cell>
        </row>
        <row r="6845">
          <cell r="G6845" t="str">
            <v>20240305</v>
          </cell>
          <cell r="H6845" t="str">
            <v>20240305 szla. kiegyenlítés</v>
          </cell>
          <cell r="I6845">
            <v>1990986</v>
          </cell>
          <cell r="J6845">
            <v>0</v>
          </cell>
          <cell r="K6845">
            <v>371694</v>
          </cell>
          <cell r="L6845" t="str">
            <v>K</v>
          </cell>
          <cell r="M6845">
            <v>501</v>
          </cell>
          <cell r="N6845" t="str">
            <v>B-14</v>
          </cell>
          <cell r="O6845">
            <v>45390</v>
          </cell>
        </row>
        <row r="6846">
          <cell r="G6846" t="str">
            <v>20240315</v>
          </cell>
          <cell r="H6846" t="str">
            <v>20240315 szla. kiegyenlítés</v>
          </cell>
          <cell r="I6846">
            <v>371694</v>
          </cell>
          <cell r="J6846">
            <v>0</v>
          </cell>
          <cell r="K6846">
            <v>0</v>
          </cell>
          <cell r="L6846" t="str">
            <v>T</v>
          </cell>
          <cell r="M6846">
            <v>501</v>
          </cell>
          <cell r="N6846" t="str">
            <v>B-14</v>
          </cell>
          <cell r="O6846">
            <v>45390</v>
          </cell>
        </row>
        <row r="6847">
          <cell r="G6847" t="str">
            <v>20240315</v>
          </cell>
          <cell r="H6847" t="str">
            <v>20240315 szla. kiegyenlítés</v>
          </cell>
          <cell r="I6847">
            <v>0</v>
          </cell>
          <cell r="J6847">
            <v>371694</v>
          </cell>
          <cell r="K6847">
            <v>371694</v>
          </cell>
          <cell r="L6847" t="str">
            <v>K</v>
          </cell>
          <cell r="M6847">
            <v>501</v>
          </cell>
          <cell r="N6847" t="str">
            <v>B-18</v>
          </cell>
          <cell r="O6847">
            <v>45408</v>
          </cell>
        </row>
        <row r="6848">
          <cell r="G6848" t="str">
            <v>20240316</v>
          </cell>
          <cell r="H6848" t="str">
            <v>20240316 szla. kiegyenlítés</v>
          </cell>
          <cell r="I6848">
            <v>371694</v>
          </cell>
          <cell r="J6848">
            <v>0</v>
          </cell>
          <cell r="K6848">
            <v>0</v>
          </cell>
          <cell r="L6848" t="str">
            <v>T</v>
          </cell>
          <cell r="M6848">
            <v>501</v>
          </cell>
          <cell r="N6848" t="str">
            <v>B-18</v>
          </cell>
          <cell r="O6848">
            <v>45408</v>
          </cell>
        </row>
        <row r="6849">
          <cell r="G6849" t="str">
            <v>MOHU</v>
          </cell>
          <cell r="H6849" t="str">
            <v>MOHU szla. kiegyenlítés</v>
          </cell>
          <cell r="I6849">
            <v>0</v>
          </cell>
          <cell r="J6849">
            <v>1358484</v>
          </cell>
          <cell r="K6849">
            <v>1358484</v>
          </cell>
          <cell r="L6849" t="str">
            <v>K</v>
          </cell>
          <cell r="M6849">
            <v>501</v>
          </cell>
          <cell r="N6849" t="str">
            <v>B-15</v>
          </cell>
          <cell r="O6849">
            <v>45400</v>
          </cell>
        </row>
        <row r="6850">
          <cell r="G6850" t="str">
            <v>5400037876</v>
          </cell>
          <cell r="H6850" t="str">
            <v>5400037876 szla. kiegyenlítés</v>
          </cell>
          <cell r="I6850">
            <v>1331959</v>
          </cell>
          <cell r="J6850">
            <v>0</v>
          </cell>
          <cell r="K6850">
            <v>26525</v>
          </cell>
          <cell r="L6850" t="str">
            <v>K</v>
          </cell>
          <cell r="M6850">
            <v>501</v>
          </cell>
          <cell r="N6850" t="str">
            <v>B-15</v>
          </cell>
          <cell r="O6850">
            <v>45400</v>
          </cell>
        </row>
        <row r="6851">
          <cell r="G6851" t="str">
            <v>5500037424</v>
          </cell>
          <cell r="H6851" t="str">
            <v>5500037424 szla. kiegyenlítés</v>
          </cell>
          <cell r="I6851">
            <v>26525</v>
          </cell>
          <cell r="J6851">
            <v>0</v>
          </cell>
          <cell r="K6851">
            <v>0</v>
          </cell>
          <cell r="L6851" t="str">
            <v>T</v>
          </cell>
          <cell r="M6851">
            <v>501</v>
          </cell>
          <cell r="N6851" t="str">
            <v>B-15</v>
          </cell>
          <cell r="O6851">
            <v>45400</v>
          </cell>
        </row>
        <row r="6852">
          <cell r="G6852" t="str">
            <v>15597/24-BV</v>
          </cell>
          <cell r="H6852" t="str">
            <v>15597/24-BV szla. kiegyenlítés</v>
          </cell>
          <cell r="I6852">
            <v>0</v>
          </cell>
          <cell r="J6852">
            <v>1916360</v>
          </cell>
          <cell r="K6852">
            <v>1916360</v>
          </cell>
          <cell r="L6852" t="str">
            <v>K</v>
          </cell>
          <cell r="M6852">
            <v>501</v>
          </cell>
          <cell r="N6852" t="str">
            <v>B-17</v>
          </cell>
          <cell r="O6852">
            <v>45408</v>
          </cell>
        </row>
        <row r="6853">
          <cell r="G6853" t="str">
            <v>0418</v>
          </cell>
          <cell r="H6853" t="str">
            <v>Skontó Pille</v>
          </cell>
          <cell r="I6853">
            <v>0</v>
          </cell>
          <cell r="J6853">
            <v>1859</v>
          </cell>
          <cell r="K6853">
            <v>1918219</v>
          </cell>
          <cell r="L6853" t="str">
            <v>K</v>
          </cell>
          <cell r="M6853">
            <v>501</v>
          </cell>
          <cell r="N6853" t="str">
            <v>B-17</v>
          </cell>
          <cell r="O6853">
            <v>45408</v>
          </cell>
        </row>
        <row r="6854">
          <cell r="G6854" t="str">
            <v>20249011</v>
          </cell>
          <cell r="H6854" t="str">
            <v>20249011 szla. kiegyenlítés</v>
          </cell>
          <cell r="I6854">
            <v>1796004</v>
          </cell>
          <cell r="J6854">
            <v>0</v>
          </cell>
          <cell r="K6854">
            <v>122215</v>
          </cell>
          <cell r="L6854" t="str">
            <v>K</v>
          </cell>
          <cell r="M6854">
            <v>501</v>
          </cell>
          <cell r="N6854" t="str">
            <v>B-17</v>
          </cell>
          <cell r="O6854">
            <v>45408</v>
          </cell>
        </row>
        <row r="6855">
          <cell r="G6855" t="str">
            <v>20240342</v>
          </cell>
          <cell r="H6855" t="str">
            <v>20240342 szla. kiegyenlítés</v>
          </cell>
          <cell r="I6855">
            <v>122215</v>
          </cell>
          <cell r="J6855">
            <v>0</v>
          </cell>
          <cell r="K6855">
            <v>0</v>
          </cell>
          <cell r="L6855" t="str">
            <v>T</v>
          </cell>
          <cell r="M6855">
            <v>501</v>
          </cell>
          <cell r="N6855" t="str">
            <v>B-17</v>
          </cell>
          <cell r="O6855">
            <v>45408</v>
          </cell>
        </row>
        <row r="6856">
          <cell r="G6856" t="str">
            <v>15597/24-BV</v>
          </cell>
          <cell r="H6856" t="str">
            <v>15597/24-BV szla. kiegyenlítés</v>
          </cell>
          <cell r="I6856">
            <v>0</v>
          </cell>
          <cell r="J6856">
            <v>1407003</v>
          </cell>
          <cell r="K6856">
            <v>1407003</v>
          </cell>
          <cell r="L6856" t="str">
            <v>K</v>
          </cell>
          <cell r="M6856">
            <v>501</v>
          </cell>
          <cell r="N6856" t="str">
            <v>B-20</v>
          </cell>
          <cell r="O6856">
            <v>45425</v>
          </cell>
        </row>
        <row r="6857">
          <cell r="G6857" t="str">
            <v>20240355</v>
          </cell>
          <cell r="H6857" t="str">
            <v>20240355 szla. kiegyenlítés</v>
          </cell>
          <cell r="I6857">
            <v>1407003</v>
          </cell>
          <cell r="J6857">
            <v>0</v>
          </cell>
          <cell r="K6857">
            <v>0</v>
          </cell>
          <cell r="L6857" t="str">
            <v>T</v>
          </cell>
          <cell r="M6857">
            <v>501</v>
          </cell>
          <cell r="N6857" t="str">
            <v>B-20</v>
          </cell>
          <cell r="O6857">
            <v>45425</v>
          </cell>
        </row>
        <row r="6858">
          <cell r="G6858" t="str">
            <v>15597/24-BV</v>
          </cell>
          <cell r="H6858" t="str">
            <v>15597/24-BV szla. kiegyenlítés</v>
          </cell>
          <cell r="I6858">
            <v>0</v>
          </cell>
          <cell r="J6858">
            <v>549954</v>
          </cell>
          <cell r="K6858">
            <v>549954</v>
          </cell>
          <cell r="L6858" t="str">
            <v>K</v>
          </cell>
          <cell r="M6858">
            <v>501</v>
          </cell>
          <cell r="N6858" t="str">
            <v>B-16</v>
          </cell>
          <cell r="O6858">
            <v>45408</v>
          </cell>
        </row>
        <row r="6859">
          <cell r="G6859" t="str">
            <v>20240360</v>
          </cell>
          <cell r="H6859" t="str">
            <v>20240360 szla. kiegyenlítés</v>
          </cell>
          <cell r="I6859">
            <v>549954</v>
          </cell>
          <cell r="J6859">
            <v>0</v>
          </cell>
          <cell r="K6859">
            <v>0</v>
          </cell>
          <cell r="L6859" t="str">
            <v>T</v>
          </cell>
          <cell r="M6859">
            <v>501</v>
          </cell>
          <cell r="N6859" t="str">
            <v>B-16</v>
          </cell>
          <cell r="O6859">
            <v>45408</v>
          </cell>
        </row>
        <row r="6860">
          <cell r="G6860" t="str">
            <v>0430</v>
          </cell>
          <cell r="H6860" t="str">
            <v>Utazási költség</v>
          </cell>
          <cell r="I6860">
            <v>0</v>
          </cell>
          <cell r="J6860">
            <v>4210</v>
          </cell>
          <cell r="K6860">
            <v>4210</v>
          </cell>
          <cell r="L6860" t="str">
            <v>K</v>
          </cell>
          <cell r="M6860">
            <v>501</v>
          </cell>
          <cell r="N6860" t="str">
            <v>B-19</v>
          </cell>
          <cell r="O6860">
            <v>45420</v>
          </cell>
        </row>
        <row r="6861">
          <cell r="G6861" t="str">
            <v>0430</v>
          </cell>
          <cell r="H6861" t="str">
            <v>Utazási költség</v>
          </cell>
          <cell r="I6861">
            <v>0</v>
          </cell>
          <cell r="J6861">
            <v>1425</v>
          </cell>
          <cell r="K6861">
            <v>5635</v>
          </cell>
          <cell r="L6861" t="str">
            <v>K</v>
          </cell>
          <cell r="M6861">
            <v>501</v>
          </cell>
          <cell r="N6861" t="str">
            <v>B-19</v>
          </cell>
          <cell r="O6861">
            <v>45420</v>
          </cell>
        </row>
        <row r="6862">
          <cell r="G6862" t="str">
            <v>0430</v>
          </cell>
          <cell r="H6862" t="str">
            <v>Repi</v>
          </cell>
          <cell r="I6862">
            <v>0</v>
          </cell>
          <cell r="J6862">
            <v>2682</v>
          </cell>
          <cell r="K6862">
            <v>8317</v>
          </cell>
          <cell r="L6862" t="str">
            <v>K</v>
          </cell>
          <cell r="M6862">
            <v>501</v>
          </cell>
          <cell r="N6862" t="str">
            <v>B-19</v>
          </cell>
          <cell r="O6862">
            <v>45420</v>
          </cell>
        </row>
        <row r="6863">
          <cell r="G6863" t="str">
            <v>0430</v>
          </cell>
          <cell r="H6863" t="str">
            <v>Repi</v>
          </cell>
          <cell r="I6863">
            <v>0</v>
          </cell>
          <cell r="J6863">
            <v>2573</v>
          </cell>
          <cell r="K6863">
            <v>10890</v>
          </cell>
          <cell r="L6863" t="str">
            <v>K</v>
          </cell>
          <cell r="M6863">
            <v>501</v>
          </cell>
          <cell r="N6863" t="str">
            <v>B-19</v>
          </cell>
          <cell r="O6863">
            <v>45420</v>
          </cell>
        </row>
        <row r="6864">
          <cell r="G6864" t="str">
            <v>0430</v>
          </cell>
          <cell r="H6864" t="str">
            <v>Utazási költség</v>
          </cell>
          <cell r="I6864">
            <v>0</v>
          </cell>
          <cell r="J6864">
            <v>8127</v>
          </cell>
          <cell r="K6864">
            <v>19017</v>
          </cell>
          <cell r="L6864" t="str">
            <v>K</v>
          </cell>
          <cell r="M6864">
            <v>501</v>
          </cell>
          <cell r="N6864" t="str">
            <v>B-19</v>
          </cell>
          <cell r="O6864">
            <v>45420</v>
          </cell>
        </row>
        <row r="6865">
          <cell r="G6865" t="str">
            <v>KRLYR-2024-38</v>
          </cell>
          <cell r="H6865" t="str">
            <v>KRLYR-2024-38 szla. kiegyenlítés</v>
          </cell>
          <cell r="I6865">
            <v>0</v>
          </cell>
          <cell r="J6865">
            <v>82000</v>
          </cell>
          <cell r="K6865">
            <v>101017</v>
          </cell>
          <cell r="L6865" t="str">
            <v>K</v>
          </cell>
          <cell r="M6865">
            <v>501</v>
          </cell>
          <cell r="N6865" t="str">
            <v>B-19</v>
          </cell>
          <cell r="O6865">
            <v>45420</v>
          </cell>
        </row>
        <row r="6866">
          <cell r="G6866" t="str">
            <v>0430</v>
          </cell>
          <cell r="H6866" t="str">
            <v>Előleg elszámolás</v>
          </cell>
          <cell r="I6866">
            <v>101017</v>
          </cell>
          <cell r="J6866">
            <v>0</v>
          </cell>
          <cell r="K6866">
            <v>0</v>
          </cell>
          <cell r="L6866" t="str">
            <v>T</v>
          </cell>
          <cell r="M6866">
            <v>501</v>
          </cell>
          <cell r="N6866" t="str">
            <v>B-19</v>
          </cell>
          <cell r="O6866">
            <v>45420</v>
          </cell>
        </row>
        <row r="6867">
          <cell r="G6867" t="str">
            <v>INV-2023012616</v>
          </cell>
          <cell r="H6867" t="str">
            <v>INV-2023012616 szla. kiegyenlítés</v>
          </cell>
          <cell r="I6867">
            <v>0</v>
          </cell>
          <cell r="J6867">
            <v>12976</v>
          </cell>
          <cell r="K6867">
            <v>12976</v>
          </cell>
          <cell r="L6867" t="str">
            <v>K</v>
          </cell>
          <cell r="M6867">
            <v>501</v>
          </cell>
          <cell r="N6867" t="str">
            <v>B-22</v>
          </cell>
          <cell r="O6867">
            <v>45446</v>
          </cell>
        </row>
        <row r="6868">
          <cell r="G6868" t="str">
            <v>INV-2024000462</v>
          </cell>
          <cell r="H6868" t="str">
            <v>INV-2024000462 szla. kiegyenlítés</v>
          </cell>
          <cell r="I6868">
            <v>0</v>
          </cell>
          <cell r="J6868">
            <v>22621882</v>
          </cell>
          <cell r="K6868">
            <v>22634858</v>
          </cell>
          <cell r="L6868" t="str">
            <v>K</v>
          </cell>
          <cell r="M6868">
            <v>501</v>
          </cell>
          <cell r="N6868" t="str">
            <v>B-22</v>
          </cell>
          <cell r="O6868">
            <v>45446</v>
          </cell>
        </row>
        <row r="6869">
          <cell r="G6869" t="str">
            <v>INV-2024000589</v>
          </cell>
          <cell r="H6869" t="str">
            <v>INV-2024000589 szla. kiegyenlítés</v>
          </cell>
          <cell r="I6869">
            <v>0</v>
          </cell>
          <cell r="J6869">
            <v>21482602</v>
          </cell>
          <cell r="K6869">
            <v>44117460</v>
          </cell>
          <cell r="L6869" t="str">
            <v>K</v>
          </cell>
          <cell r="M6869">
            <v>501</v>
          </cell>
          <cell r="N6869" t="str">
            <v>B-22</v>
          </cell>
          <cell r="O6869">
            <v>45446</v>
          </cell>
        </row>
        <row r="6870">
          <cell r="G6870" t="str">
            <v>INV-2024000642</v>
          </cell>
          <cell r="H6870" t="str">
            <v>INV-2024000642 szla. kiegyenlítés</v>
          </cell>
          <cell r="I6870">
            <v>0</v>
          </cell>
          <cell r="J6870">
            <v>12688903</v>
          </cell>
          <cell r="K6870">
            <v>56806363</v>
          </cell>
          <cell r="L6870" t="str">
            <v>K</v>
          </cell>
          <cell r="M6870">
            <v>501</v>
          </cell>
          <cell r="N6870" t="str">
            <v>B-22</v>
          </cell>
          <cell r="O6870">
            <v>45446</v>
          </cell>
        </row>
        <row r="6871">
          <cell r="G6871" t="str">
            <v>INV-2024000678</v>
          </cell>
          <cell r="H6871" t="str">
            <v>INV-2024000678 szla. kiegyenlítés</v>
          </cell>
          <cell r="I6871">
            <v>0</v>
          </cell>
          <cell r="J6871">
            <v>19912454</v>
          </cell>
          <cell r="K6871">
            <v>76718817</v>
          </cell>
          <cell r="L6871" t="str">
            <v>K</v>
          </cell>
          <cell r="M6871">
            <v>501</v>
          </cell>
          <cell r="N6871" t="str">
            <v>B-22</v>
          </cell>
          <cell r="O6871">
            <v>45446</v>
          </cell>
        </row>
        <row r="6872">
          <cell r="G6872" t="str">
            <v>INV-2024000863</v>
          </cell>
          <cell r="H6872" t="str">
            <v>INV-2024000863 szla. kiegyenlítés</v>
          </cell>
          <cell r="I6872">
            <v>0</v>
          </cell>
          <cell r="J6872">
            <v>22693524</v>
          </cell>
          <cell r="K6872">
            <v>99412341</v>
          </cell>
          <cell r="L6872" t="str">
            <v>K</v>
          </cell>
          <cell r="M6872">
            <v>501</v>
          </cell>
          <cell r="N6872" t="str">
            <v>B-22</v>
          </cell>
          <cell r="O6872">
            <v>45446</v>
          </cell>
        </row>
        <row r="6873">
          <cell r="G6873" t="str">
            <v>INV-2024001421</v>
          </cell>
          <cell r="H6873" t="str">
            <v>INV-2024001421 szla. kiegyenlítés</v>
          </cell>
          <cell r="I6873">
            <v>0</v>
          </cell>
          <cell r="J6873">
            <v>16935367</v>
          </cell>
          <cell r="K6873">
            <v>116347708</v>
          </cell>
          <cell r="L6873" t="str">
            <v>K</v>
          </cell>
          <cell r="M6873">
            <v>501</v>
          </cell>
          <cell r="N6873" t="str">
            <v>B-22</v>
          </cell>
          <cell r="O6873">
            <v>45446</v>
          </cell>
        </row>
        <row r="6874">
          <cell r="G6874" t="str">
            <v>INV-2024001445</v>
          </cell>
          <cell r="H6874" t="str">
            <v>INV-2024001445 szla. kiegyenlítés</v>
          </cell>
          <cell r="I6874">
            <v>0</v>
          </cell>
          <cell r="J6874">
            <v>840791</v>
          </cell>
          <cell r="K6874">
            <v>117188499</v>
          </cell>
          <cell r="L6874" t="str">
            <v>K</v>
          </cell>
          <cell r="M6874">
            <v>501</v>
          </cell>
          <cell r="N6874" t="str">
            <v>B-22</v>
          </cell>
          <cell r="O6874">
            <v>45446</v>
          </cell>
        </row>
        <row r="6875">
          <cell r="G6875" t="str">
            <v>INV-2024002091</v>
          </cell>
          <cell r="H6875" t="str">
            <v>INV-2024002091 szla. kiegyenlítés</v>
          </cell>
          <cell r="I6875">
            <v>0</v>
          </cell>
          <cell r="J6875">
            <v>16819058</v>
          </cell>
          <cell r="K6875">
            <v>134007557</v>
          </cell>
          <cell r="L6875" t="str">
            <v>K</v>
          </cell>
          <cell r="M6875">
            <v>501</v>
          </cell>
          <cell r="N6875" t="str">
            <v>B-22</v>
          </cell>
          <cell r="O6875">
            <v>45446</v>
          </cell>
        </row>
        <row r="6876">
          <cell r="G6876" t="str">
            <v>INV-2024002855</v>
          </cell>
          <cell r="H6876" t="str">
            <v>INV-2024002855 szla. kiegyenlítés</v>
          </cell>
          <cell r="I6876">
            <v>0</v>
          </cell>
          <cell r="J6876">
            <v>19676167</v>
          </cell>
          <cell r="K6876">
            <v>153683724</v>
          </cell>
          <cell r="L6876" t="str">
            <v>K</v>
          </cell>
          <cell r="M6876">
            <v>501</v>
          </cell>
          <cell r="N6876" t="str">
            <v>B-22</v>
          </cell>
          <cell r="O6876">
            <v>45446</v>
          </cell>
        </row>
        <row r="6877">
          <cell r="G6877" t="str">
            <v>INV-2024002928</v>
          </cell>
          <cell r="H6877" t="str">
            <v>INV-2024002928 szla. kiegyenlítés</v>
          </cell>
          <cell r="I6877">
            <v>0</v>
          </cell>
          <cell r="J6877">
            <v>12774480</v>
          </cell>
          <cell r="K6877">
            <v>166458204</v>
          </cell>
          <cell r="L6877" t="str">
            <v>K</v>
          </cell>
          <cell r="M6877">
            <v>501</v>
          </cell>
          <cell r="N6877" t="str">
            <v>B-22</v>
          </cell>
          <cell r="O6877">
            <v>45446</v>
          </cell>
        </row>
        <row r="6878">
          <cell r="G6878" t="str">
            <v>INV-2024003498</v>
          </cell>
          <cell r="H6878" t="str">
            <v>INV-2024003498 szla. kiegyenlítés</v>
          </cell>
          <cell r="I6878">
            <v>0</v>
          </cell>
          <cell r="J6878">
            <v>18988242</v>
          </cell>
          <cell r="K6878">
            <v>185446446</v>
          </cell>
          <cell r="L6878" t="str">
            <v>K</v>
          </cell>
          <cell r="M6878">
            <v>501</v>
          </cell>
          <cell r="N6878" t="str">
            <v>B-22</v>
          </cell>
          <cell r="O6878">
            <v>45446</v>
          </cell>
        </row>
        <row r="6879">
          <cell r="G6879" t="str">
            <v>INV-2024003795</v>
          </cell>
          <cell r="H6879" t="str">
            <v>INV-2024003795 szla. kiegyenlítés</v>
          </cell>
          <cell r="I6879">
            <v>0</v>
          </cell>
          <cell r="J6879">
            <v>20817311</v>
          </cell>
          <cell r="K6879">
            <v>206263757</v>
          </cell>
          <cell r="L6879" t="str">
            <v>K</v>
          </cell>
          <cell r="M6879">
            <v>501</v>
          </cell>
          <cell r="N6879" t="str">
            <v>B-22</v>
          </cell>
          <cell r="O6879">
            <v>45446</v>
          </cell>
        </row>
        <row r="6880">
          <cell r="G6880" t="str">
            <v>INV-2024003748</v>
          </cell>
          <cell r="H6880" t="str">
            <v>INV-2024003748 szla. kiegyenlítés</v>
          </cell>
          <cell r="I6880">
            <v>0</v>
          </cell>
          <cell r="J6880">
            <v>11524226</v>
          </cell>
          <cell r="K6880">
            <v>217787983</v>
          </cell>
          <cell r="L6880" t="str">
            <v>K</v>
          </cell>
          <cell r="M6880">
            <v>501</v>
          </cell>
          <cell r="N6880" t="str">
            <v>B-22</v>
          </cell>
          <cell r="O6880">
            <v>45446</v>
          </cell>
        </row>
        <row r="6881">
          <cell r="G6881" t="str">
            <v>INV-2024004211</v>
          </cell>
          <cell r="H6881" t="str">
            <v>INV-2024004211 szla. kiegyenlítés</v>
          </cell>
          <cell r="I6881">
            <v>0</v>
          </cell>
          <cell r="J6881">
            <v>20944614</v>
          </cell>
          <cell r="K6881">
            <v>238732597</v>
          </cell>
          <cell r="L6881" t="str">
            <v>K</v>
          </cell>
          <cell r="M6881">
            <v>501</v>
          </cell>
          <cell r="N6881" t="str">
            <v>B-22</v>
          </cell>
          <cell r="O6881">
            <v>45446</v>
          </cell>
        </row>
        <row r="6882">
          <cell r="G6882" t="str">
            <v>INV-2024004556</v>
          </cell>
          <cell r="H6882" t="str">
            <v>INV-2024004556 szla. kiegyenlítés</v>
          </cell>
          <cell r="I6882">
            <v>0</v>
          </cell>
          <cell r="J6882">
            <v>20896184</v>
          </cell>
          <cell r="K6882">
            <v>259628781</v>
          </cell>
          <cell r="L6882" t="str">
            <v>K</v>
          </cell>
          <cell r="M6882">
            <v>501</v>
          </cell>
          <cell r="N6882" t="str">
            <v>B-22</v>
          </cell>
          <cell r="O6882">
            <v>45446</v>
          </cell>
        </row>
        <row r="6883">
          <cell r="G6883" t="str">
            <v>INV-2024000156</v>
          </cell>
          <cell r="H6883" t="str">
            <v>INV-2024000156 szla. kiegyenlítés</v>
          </cell>
          <cell r="I6883">
            <v>1554274</v>
          </cell>
          <cell r="J6883">
            <v>0</v>
          </cell>
          <cell r="K6883">
            <v>258074507</v>
          </cell>
          <cell r="L6883" t="str">
            <v>K</v>
          </cell>
          <cell r="M6883">
            <v>501</v>
          </cell>
          <cell r="N6883" t="str">
            <v>B-22</v>
          </cell>
          <cell r="O6883">
            <v>45446</v>
          </cell>
        </row>
        <row r="6884">
          <cell r="G6884" t="str">
            <v>INV-2024000749</v>
          </cell>
          <cell r="H6884" t="str">
            <v>INV-2024000749 szla. kiegyenlítés</v>
          </cell>
          <cell r="I6884">
            <v>948420</v>
          </cell>
          <cell r="J6884">
            <v>0</v>
          </cell>
          <cell r="K6884">
            <v>257126087</v>
          </cell>
          <cell r="L6884" t="str">
            <v>K</v>
          </cell>
          <cell r="M6884">
            <v>501</v>
          </cell>
          <cell r="N6884" t="str">
            <v>B-22</v>
          </cell>
          <cell r="O6884">
            <v>45446</v>
          </cell>
        </row>
        <row r="6885">
          <cell r="G6885" t="str">
            <v>INV-2024001152</v>
          </cell>
          <cell r="H6885" t="str">
            <v>INV-2024001152 szla. kiegyenlítés</v>
          </cell>
          <cell r="I6885">
            <v>24708</v>
          </cell>
          <cell r="J6885">
            <v>0</v>
          </cell>
          <cell r="K6885">
            <v>257101379</v>
          </cell>
          <cell r="L6885" t="str">
            <v>K</v>
          </cell>
          <cell r="M6885">
            <v>501</v>
          </cell>
          <cell r="N6885" t="str">
            <v>B-22</v>
          </cell>
          <cell r="O6885">
            <v>45446</v>
          </cell>
        </row>
        <row r="6886">
          <cell r="G6886" t="str">
            <v>INV-2024000587</v>
          </cell>
          <cell r="H6886" t="str">
            <v>INV-2024000587 szla. kiegyenlítés</v>
          </cell>
          <cell r="I6886">
            <v>3808919</v>
          </cell>
          <cell r="J6886">
            <v>0</v>
          </cell>
          <cell r="K6886">
            <v>253292460</v>
          </cell>
          <cell r="L6886" t="str">
            <v>K</v>
          </cell>
          <cell r="M6886">
            <v>501</v>
          </cell>
          <cell r="N6886" t="str">
            <v>B-22</v>
          </cell>
          <cell r="O6886">
            <v>45446</v>
          </cell>
        </row>
        <row r="6887">
          <cell r="G6887" t="str">
            <v>0514</v>
          </cell>
          <cell r="H6887" t="str">
            <v>Sonneveld Group BV számlák</v>
          </cell>
          <cell r="I6887">
            <v>253292460</v>
          </cell>
          <cell r="J6887">
            <v>0</v>
          </cell>
          <cell r="K6887">
            <v>0</v>
          </cell>
          <cell r="L6887" t="str">
            <v>T</v>
          </cell>
          <cell r="M6887">
            <v>501</v>
          </cell>
          <cell r="N6887" t="str">
            <v>B-22</v>
          </cell>
          <cell r="O6887">
            <v>45446</v>
          </cell>
        </row>
        <row r="6888">
          <cell r="G6888" t="str">
            <v>ESZ_03_24_032055</v>
          </cell>
          <cell r="H6888" t="str">
            <v>ESZ_03_24_032055 szla. kiegyenlítés</v>
          </cell>
          <cell r="I6888">
            <v>0</v>
          </cell>
          <cell r="J6888">
            <v>22629</v>
          </cell>
          <cell r="K6888">
            <v>22629</v>
          </cell>
          <cell r="L6888" t="str">
            <v>K</v>
          </cell>
          <cell r="M6888">
            <v>501</v>
          </cell>
          <cell r="N6888" t="str">
            <v>B-21</v>
          </cell>
          <cell r="O6888">
            <v>45446</v>
          </cell>
        </row>
        <row r="6889">
          <cell r="G6889" t="str">
            <v>A29600046/0454/00013</v>
          </cell>
          <cell r="H6889" t="str">
            <v>A29600046/0454/00013 szla. kiegyenlítés</v>
          </cell>
          <cell r="I6889">
            <v>0</v>
          </cell>
          <cell r="J6889">
            <v>27480</v>
          </cell>
          <cell r="K6889">
            <v>50109</v>
          </cell>
          <cell r="L6889" t="str">
            <v>K</v>
          </cell>
          <cell r="M6889">
            <v>501</v>
          </cell>
          <cell r="N6889" t="str">
            <v>B-21</v>
          </cell>
          <cell r="O6889">
            <v>45446</v>
          </cell>
        </row>
        <row r="6890">
          <cell r="G6890" t="str">
            <v>A03103470/1084/00003</v>
          </cell>
          <cell r="H6890" t="str">
            <v>A03103470/1084/00003 szla. kiegyenlítés</v>
          </cell>
          <cell r="I6890">
            <v>0</v>
          </cell>
          <cell r="J6890">
            <v>3396</v>
          </cell>
          <cell r="K6890">
            <v>53505</v>
          </cell>
          <cell r="L6890" t="str">
            <v>K</v>
          </cell>
          <cell r="M6890">
            <v>501</v>
          </cell>
          <cell r="N6890" t="str">
            <v>B-21</v>
          </cell>
          <cell r="O6890">
            <v>45446</v>
          </cell>
        </row>
        <row r="6891">
          <cell r="G6891" t="str">
            <v>ZU 0000016027</v>
          </cell>
          <cell r="H6891" t="str">
            <v>ZU 0000016027 szla. kiegyenlítés</v>
          </cell>
          <cell r="I6891">
            <v>0</v>
          </cell>
          <cell r="J6891">
            <v>123699</v>
          </cell>
          <cell r="K6891">
            <v>177204</v>
          </cell>
          <cell r="L6891" t="str">
            <v>K</v>
          </cell>
          <cell r="M6891">
            <v>501</v>
          </cell>
          <cell r="N6891" t="str">
            <v>B-21</v>
          </cell>
          <cell r="O6891">
            <v>45446</v>
          </cell>
        </row>
        <row r="6892">
          <cell r="G6892" t="str">
            <v>0531</v>
          </cell>
          <cell r="H6892" t="str">
            <v>Árf.veszteség_MOTO JAS</v>
          </cell>
          <cell r="I6892">
            <v>0</v>
          </cell>
          <cell r="J6892">
            <v>3449</v>
          </cell>
          <cell r="K6892">
            <v>180653</v>
          </cell>
          <cell r="L6892" t="str">
            <v>K</v>
          </cell>
          <cell r="M6892">
            <v>501</v>
          </cell>
          <cell r="N6892" t="str">
            <v>B-21</v>
          </cell>
          <cell r="O6892">
            <v>45446</v>
          </cell>
        </row>
        <row r="6893">
          <cell r="G6893" t="str">
            <v>1-1-2401123</v>
          </cell>
          <cell r="H6893" t="str">
            <v>1-1-2401123 szla. kiegyenlítés</v>
          </cell>
          <cell r="I6893">
            <v>0</v>
          </cell>
          <cell r="J6893">
            <v>31548</v>
          </cell>
          <cell r="K6893">
            <v>212201</v>
          </cell>
          <cell r="L6893" t="str">
            <v>K</v>
          </cell>
          <cell r="M6893">
            <v>501</v>
          </cell>
          <cell r="N6893" t="str">
            <v>B-21</v>
          </cell>
          <cell r="O6893">
            <v>45446</v>
          </cell>
        </row>
        <row r="6894">
          <cell r="G6894" t="str">
            <v>0531</v>
          </cell>
          <cell r="H6894" t="str">
            <v>Árf.veszteség_Hotel Creina</v>
          </cell>
          <cell r="I6894">
            <v>0</v>
          </cell>
          <cell r="J6894">
            <v>138</v>
          </cell>
          <cell r="K6894">
            <v>212339</v>
          </cell>
          <cell r="L6894" t="str">
            <v>K</v>
          </cell>
          <cell r="M6894">
            <v>501</v>
          </cell>
          <cell r="N6894" t="str">
            <v>B-21</v>
          </cell>
          <cell r="O6894">
            <v>45446</v>
          </cell>
        </row>
        <row r="6895">
          <cell r="G6895" t="str">
            <v>0531</v>
          </cell>
          <cell r="H6895" t="str">
            <v>Előleg elszámolás</v>
          </cell>
          <cell r="I6895">
            <v>212339</v>
          </cell>
          <cell r="J6895">
            <v>0</v>
          </cell>
          <cell r="K6895">
            <v>0</v>
          </cell>
          <cell r="L6895" t="str">
            <v>T</v>
          </cell>
          <cell r="M6895">
            <v>501</v>
          </cell>
          <cell r="N6895" t="str">
            <v>B-21</v>
          </cell>
          <cell r="O6895">
            <v>45446</v>
          </cell>
        </row>
        <row r="6896">
          <cell r="G6896" t="str">
            <v>22739/24-BV</v>
          </cell>
          <cell r="H6896" t="str">
            <v>22739/24-BV szla. kiegyenlítés</v>
          </cell>
          <cell r="I6896">
            <v>0</v>
          </cell>
          <cell r="J6896">
            <v>2209599</v>
          </cell>
          <cell r="K6896">
            <v>2209599</v>
          </cell>
          <cell r="L6896" t="str">
            <v>K</v>
          </cell>
          <cell r="M6896">
            <v>501</v>
          </cell>
          <cell r="N6896" t="str">
            <v>B-23</v>
          </cell>
          <cell r="O6896">
            <v>45447</v>
          </cell>
        </row>
        <row r="6897">
          <cell r="G6897" t="str">
            <v>20249015</v>
          </cell>
          <cell r="H6897" t="str">
            <v>20249015 szla. kiegyenlítés</v>
          </cell>
          <cell r="I6897">
            <v>1702186</v>
          </cell>
          <cell r="J6897">
            <v>0</v>
          </cell>
          <cell r="K6897">
            <v>507413</v>
          </cell>
          <cell r="L6897" t="str">
            <v>K</v>
          </cell>
          <cell r="M6897">
            <v>501</v>
          </cell>
          <cell r="N6897" t="str">
            <v>B-23</v>
          </cell>
          <cell r="O6897">
            <v>45447</v>
          </cell>
        </row>
        <row r="6898">
          <cell r="G6898" t="str">
            <v>20240504</v>
          </cell>
          <cell r="H6898" t="str">
            <v>20240504 szla. kiegyenlítés</v>
          </cell>
          <cell r="I6898">
            <v>507413</v>
          </cell>
          <cell r="J6898">
            <v>0</v>
          </cell>
          <cell r="K6898">
            <v>0</v>
          </cell>
          <cell r="L6898" t="str">
            <v>T</v>
          </cell>
          <cell r="M6898">
            <v>501</v>
          </cell>
          <cell r="N6898" t="str">
            <v>B-23</v>
          </cell>
          <cell r="O6898">
            <v>45447</v>
          </cell>
        </row>
        <row r="6899">
          <cell r="G6899" t="str">
            <v>25702/24-BV</v>
          </cell>
          <cell r="H6899" t="str">
            <v>25702/24-BV szla. kiegyenlítés</v>
          </cell>
          <cell r="I6899">
            <v>0</v>
          </cell>
          <cell r="J6899">
            <v>3164919</v>
          </cell>
          <cell r="K6899">
            <v>3164919</v>
          </cell>
          <cell r="L6899" t="str">
            <v>K</v>
          </cell>
          <cell r="M6899">
            <v>501</v>
          </cell>
          <cell r="N6899" t="str">
            <v>B-24</v>
          </cell>
          <cell r="O6899">
            <v>45464</v>
          </cell>
        </row>
        <row r="6900">
          <cell r="G6900" t="str">
            <v>20249018</v>
          </cell>
          <cell r="H6900" t="str">
            <v>20249018 szla. kiegyenlítés</v>
          </cell>
          <cell r="I6900">
            <v>1991377</v>
          </cell>
          <cell r="J6900">
            <v>0</v>
          </cell>
          <cell r="K6900">
            <v>1173542</v>
          </cell>
          <cell r="L6900" t="str">
            <v>K</v>
          </cell>
          <cell r="M6900">
            <v>501</v>
          </cell>
          <cell r="N6900" t="str">
            <v>B-24</v>
          </cell>
          <cell r="O6900">
            <v>45464</v>
          </cell>
        </row>
        <row r="6901">
          <cell r="G6901" t="str">
            <v>20240556</v>
          </cell>
          <cell r="H6901" t="str">
            <v>20240556 szla. kiegyenlítés</v>
          </cell>
          <cell r="I6901">
            <v>1173542</v>
          </cell>
          <cell r="J6901">
            <v>0</v>
          </cell>
          <cell r="K6901">
            <v>0</v>
          </cell>
          <cell r="L6901" t="str">
            <v>T</v>
          </cell>
          <cell r="M6901">
            <v>501</v>
          </cell>
          <cell r="N6901" t="str">
            <v>B-24</v>
          </cell>
          <cell r="O6901">
            <v>45464</v>
          </cell>
        </row>
        <row r="6902">
          <cell r="G6902" t="str">
            <v>0625</v>
          </cell>
          <cell r="H6902" t="str">
            <v>Árf.veszteség</v>
          </cell>
          <cell r="I6902">
            <v>0</v>
          </cell>
          <cell r="J6902">
            <v>9291</v>
          </cell>
          <cell r="K6902">
            <v>9291</v>
          </cell>
          <cell r="L6902" t="str">
            <v>K</v>
          </cell>
          <cell r="M6902">
            <v>501</v>
          </cell>
          <cell r="N6902" t="str">
            <v>B-25</v>
          </cell>
          <cell r="O6902">
            <v>45469</v>
          </cell>
        </row>
        <row r="6903">
          <cell r="G6903" t="str">
            <v>0625</v>
          </cell>
          <cell r="H6903" t="str">
            <v>Üzemanyagköltség</v>
          </cell>
          <cell r="I6903">
            <v>0</v>
          </cell>
          <cell r="J6903">
            <v>29442</v>
          </cell>
          <cell r="K6903">
            <v>38733</v>
          </cell>
          <cell r="L6903" t="str">
            <v>K</v>
          </cell>
          <cell r="M6903">
            <v>501</v>
          </cell>
          <cell r="N6903" t="str">
            <v>B-25</v>
          </cell>
          <cell r="O6903">
            <v>45469</v>
          </cell>
        </row>
        <row r="6904">
          <cell r="G6904" t="str">
            <v>0625</v>
          </cell>
          <cell r="H6904" t="str">
            <v>Étkezés</v>
          </cell>
          <cell r="I6904">
            <v>0</v>
          </cell>
          <cell r="J6904">
            <v>6089</v>
          </cell>
          <cell r="K6904">
            <v>44822</v>
          </cell>
          <cell r="L6904" t="str">
            <v>K</v>
          </cell>
          <cell r="M6904">
            <v>501</v>
          </cell>
          <cell r="N6904" t="str">
            <v>B-25</v>
          </cell>
          <cell r="O6904">
            <v>45469</v>
          </cell>
        </row>
        <row r="6905">
          <cell r="G6905" t="str">
            <v>0625</v>
          </cell>
          <cell r="H6905" t="str">
            <v>Étkezés</v>
          </cell>
          <cell r="I6905">
            <v>0</v>
          </cell>
          <cell r="J6905">
            <v>2360</v>
          </cell>
          <cell r="K6905">
            <v>47182</v>
          </cell>
          <cell r="L6905" t="str">
            <v>K</v>
          </cell>
          <cell r="M6905">
            <v>501</v>
          </cell>
          <cell r="N6905" t="str">
            <v>B-25</v>
          </cell>
          <cell r="O6905">
            <v>45469</v>
          </cell>
        </row>
        <row r="6906">
          <cell r="G6906" t="str">
            <v>0625</v>
          </cell>
          <cell r="H6906" t="str">
            <v>Étkezés</v>
          </cell>
          <cell r="I6906">
            <v>0</v>
          </cell>
          <cell r="J6906">
            <v>7702</v>
          </cell>
          <cell r="K6906">
            <v>54884</v>
          </cell>
          <cell r="L6906" t="str">
            <v>K</v>
          </cell>
          <cell r="M6906">
            <v>501</v>
          </cell>
          <cell r="N6906" t="str">
            <v>B-25</v>
          </cell>
          <cell r="O6906">
            <v>45469</v>
          </cell>
        </row>
        <row r="6907">
          <cell r="G6907" t="str">
            <v>0625</v>
          </cell>
          <cell r="H6907" t="str">
            <v>Étkezés</v>
          </cell>
          <cell r="I6907">
            <v>0</v>
          </cell>
          <cell r="J6907">
            <v>2260</v>
          </cell>
          <cell r="K6907">
            <v>57144</v>
          </cell>
          <cell r="L6907" t="str">
            <v>K</v>
          </cell>
          <cell r="M6907">
            <v>501</v>
          </cell>
          <cell r="N6907" t="str">
            <v>B-25</v>
          </cell>
          <cell r="O6907">
            <v>45469</v>
          </cell>
        </row>
        <row r="6908">
          <cell r="G6908" t="str">
            <v>INV-CZ-7912439</v>
          </cell>
          <cell r="H6908" t="str">
            <v>INV-CZ-7912439 szla. kiegyenlítés</v>
          </cell>
          <cell r="I6908">
            <v>0</v>
          </cell>
          <cell r="J6908">
            <v>5334</v>
          </cell>
          <cell r="K6908">
            <v>62478</v>
          </cell>
          <cell r="L6908" t="str">
            <v>K</v>
          </cell>
          <cell r="M6908">
            <v>501</v>
          </cell>
          <cell r="N6908" t="str">
            <v>B-25</v>
          </cell>
          <cell r="O6908">
            <v>45469</v>
          </cell>
        </row>
        <row r="6909">
          <cell r="G6909" t="str">
            <v>0625</v>
          </cell>
          <cell r="H6909" t="str">
            <v>Útdíj</v>
          </cell>
          <cell r="I6909">
            <v>0</v>
          </cell>
          <cell r="J6909">
            <v>7499</v>
          </cell>
          <cell r="K6909">
            <v>69977</v>
          </cell>
          <cell r="L6909" t="str">
            <v>K</v>
          </cell>
          <cell r="M6909">
            <v>501</v>
          </cell>
          <cell r="N6909" t="str">
            <v>B-25</v>
          </cell>
          <cell r="O6909">
            <v>45469</v>
          </cell>
        </row>
        <row r="6910">
          <cell r="G6910" t="str">
            <v>0625</v>
          </cell>
          <cell r="H6910" t="str">
            <v>Útdíj</v>
          </cell>
          <cell r="I6910">
            <v>0</v>
          </cell>
          <cell r="J6910">
            <v>7107</v>
          </cell>
          <cell r="K6910">
            <v>77084</v>
          </cell>
          <cell r="L6910" t="str">
            <v>K</v>
          </cell>
          <cell r="M6910">
            <v>501</v>
          </cell>
          <cell r="N6910" t="str">
            <v>B-25</v>
          </cell>
          <cell r="O6910">
            <v>45469</v>
          </cell>
        </row>
        <row r="6911">
          <cell r="G6911" t="str">
            <v>INV-CZ-7912438</v>
          </cell>
          <cell r="H6911" t="str">
            <v>INV-CZ-7912438 szla. kiegyenlítés</v>
          </cell>
          <cell r="I6911">
            <v>0</v>
          </cell>
          <cell r="J6911">
            <v>5334</v>
          </cell>
          <cell r="K6911">
            <v>82418</v>
          </cell>
          <cell r="L6911" t="str">
            <v>K</v>
          </cell>
          <cell r="M6911">
            <v>501</v>
          </cell>
          <cell r="N6911" t="str">
            <v>B-25</v>
          </cell>
          <cell r="O6911">
            <v>45469</v>
          </cell>
        </row>
        <row r="6912">
          <cell r="G6912" t="str">
            <v>F/32/06/24</v>
          </cell>
          <cell r="H6912" t="str">
            <v>F/32/06/24 szla. kiegyenlítés</v>
          </cell>
          <cell r="I6912">
            <v>0</v>
          </cell>
          <cell r="J6912">
            <v>157440</v>
          </cell>
          <cell r="K6912">
            <v>239858</v>
          </cell>
          <cell r="L6912" t="str">
            <v>K</v>
          </cell>
          <cell r="M6912">
            <v>501</v>
          </cell>
          <cell r="N6912" t="str">
            <v>B-25</v>
          </cell>
          <cell r="O6912">
            <v>45469</v>
          </cell>
        </row>
        <row r="6913">
          <cell r="G6913" t="str">
            <v>0625</v>
          </cell>
          <cell r="H6913" t="str">
            <v>Előleg elszámolás</v>
          </cell>
          <cell r="I6913">
            <v>239858</v>
          </cell>
          <cell r="J6913">
            <v>0</v>
          </cell>
          <cell r="K6913">
            <v>0</v>
          </cell>
          <cell r="L6913" t="str">
            <v>T</v>
          </cell>
          <cell r="M6913">
            <v>501</v>
          </cell>
          <cell r="N6913" t="str">
            <v>B-25</v>
          </cell>
          <cell r="O6913">
            <v>45469</v>
          </cell>
        </row>
        <row r="6914">
          <cell r="G6914" t="str">
            <v>30119/24-BV</v>
          </cell>
          <cell r="H6914" t="str">
            <v>30119/24-BV szla. kiegyenlítés</v>
          </cell>
          <cell r="I6914">
            <v>0</v>
          </cell>
          <cell r="J6914">
            <v>2725500</v>
          </cell>
          <cell r="K6914">
            <v>2725500</v>
          </cell>
          <cell r="L6914" t="str">
            <v>K</v>
          </cell>
          <cell r="M6914">
            <v>501</v>
          </cell>
          <cell r="N6914" t="str">
            <v>B-26</v>
          </cell>
          <cell r="O6914">
            <v>45503</v>
          </cell>
        </row>
        <row r="6915">
          <cell r="G6915" t="str">
            <v>20249020</v>
          </cell>
          <cell r="H6915" t="str">
            <v>20249020 szla. kiegyenlítés</v>
          </cell>
          <cell r="I6915">
            <v>1844796</v>
          </cell>
          <cell r="J6915">
            <v>0</v>
          </cell>
          <cell r="K6915">
            <v>880704</v>
          </cell>
          <cell r="L6915" t="str">
            <v>K</v>
          </cell>
          <cell r="M6915">
            <v>501</v>
          </cell>
          <cell r="N6915" t="str">
            <v>B-26</v>
          </cell>
          <cell r="O6915">
            <v>45503</v>
          </cell>
        </row>
        <row r="6916">
          <cell r="G6916" t="str">
            <v>20240633</v>
          </cell>
          <cell r="H6916" t="str">
            <v>20240633 szla. kiegyenlítés</v>
          </cell>
          <cell r="I6916">
            <v>880704</v>
          </cell>
          <cell r="J6916">
            <v>0</v>
          </cell>
          <cell r="K6916">
            <v>0</v>
          </cell>
          <cell r="L6916" t="str">
            <v>T</v>
          </cell>
          <cell r="M6916">
            <v>501</v>
          </cell>
          <cell r="N6916" t="str">
            <v>B-26</v>
          </cell>
          <cell r="O6916">
            <v>45503</v>
          </cell>
        </row>
        <row r="6917">
          <cell r="G6917" t="str">
            <v>20240635</v>
          </cell>
          <cell r="H6917" t="str">
            <v>20240635 szla. kiegyenlítés</v>
          </cell>
          <cell r="I6917">
            <v>0</v>
          </cell>
          <cell r="J6917">
            <v>39891</v>
          </cell>
          <cell r="K6917">
            <v>39891</v>
          </cell>
          <cell r="L6917" t="str">
            <v>K</v>
          </cell>
          <cell r="M6917">
            <v>501</v>
          </cell>
          <cell r="N6917" t="str">
            <v>B-27</v>
          </cell>
          <cell r="O6917">
            <v>45503</v>
          </cell>
        </row>
        <row r="6918">
          <cell r="G6918" t="str">
            <v>20240645</v>
          </cell>
          <cell r="H6918" t="str">
            <v>20240645 szla. kiegyenlítés</v>
          </cell>
          <cell r="I6918">
            <v>39891</v>
          </cell>
          <cell r="J6918">
            <v>0</v>
          </cell>
          <cell r="K6918">
            <v>0</v>
          </cell>
          <cell r="L6918" t="str">
            <v>T</v>
          </cell>
          <cell r="M6918">
            <v>501</v>
          </cell>
          <cell r="N6918" t="str">
            <v>B-27</v>
          </cell>
          <cell r="O6918">
            <v>45503</v>
          </cell>
        </row>
        <row r="6919">
          <cell r="G6919" t="str">
            <v>VKVCS-2024/6783</v>
          </cell>
          <cell r="H6919" t="str">
            <v>VKVCS-2024/6783 szla. kiegyenlítés</v>
          </cell>
          <cell r="I6919">
            <v>0</v>
          </cell>
          <cell r="J6919">
            <v>112739</v>
          </cell>
          <cell r="K6919">
            <v>112739</v>
          </cell>
          <cell r="L6919" t="str">
            <v>K</v>
          </cell>
          <cell r="M6919">
            <v>501</v>
          </cell>
          <cell r="N6919" t="str">
            <v>B-29</v>
          </cell>
          <cell r="O6919">
            <v>45509</v>
          </cell>
        </row>
        <row r="6920">
          <cell r="G6920" t="str">
            <v>24BSZB/02900</v>
          </cell>
          <cell r="H6920" t="str">
            <v>24BSZB/02900 szla. kiegyenlítés</v>
          </cell>
          <cell r="I6920">
            <v>0</v>
          </cell>
          <cell r="J6920">
            <v>3717</v>
          </cell>
          <cell r="K6920">
            <v>116456</v>
          </cell>
          <cell r="L6920" t="str">
            <v>K</v>
          </cell>
          <cell r="M6920">
            <v>501</v>
          </cell>
          <cell r="N6920" t="str">
            <v>B-29</v>
          </cell>
          <cell r="O6920">
            <v>45509</v>
          </cell>
        </row>
        <row r="6921">
          <cell r="G6921" t="str">
            <v>SZK00024684/2024</v>
          </cell>
          <cell r="H6921" t="str">
            <v>SZK00024684/2024 szla. kiegyenlítés</v>
          </cell>
          <cell r="I6921">
            <v>0</v>
          </cell>
          <cell r="J6921">
            <v>8740</v>
          </cell>
          <cell r="K6921">
            <v>125196</v>
          </cell>
          <cell r="L6921" t="str">
            <v>K</v>
          </cell>
          <cell r="M6921">
            <v>501</v>
          </cell>
          <cell r="N6921" t="str">
            <v>B-29</v>
          </cell>
          <cell r="O6921">
            <v>45509</v>
          </cell>
        </row>
        <row r="6922">
          <cell r="G6922" t="str">
            <v>SZK00024682/2024</v>
          </cell>
          <cell r="H6922" t="str">
            <v>SZK00024682/2024 szla. kiegyenlítés</v>
          </cell>
          <cell r="I6922">
            <v>0</v>
          </cell>
          <cell r="J6922">
            <v>7144</v>
          </cell>
          <cell r="K6922">
            <v>132340</v>
          </cell>
          <cell r="L6922" t="str">
            <v>K</v>
          </cell>
          <cell r="M6922">
            <v>501</v>
          </cell>
          <cell r="N6922" t="str">
            <v>B-29</v>
          </cell>
          <cell r="O6922">
            <v>45509</v>
          </cell>
        </row>
        <row r="6923">
          <cell r="G6923" t="str">
            <v>ROIBK 141778/24</v>
          </cell>
          <cell r="H6923" t="str">
            <v>ROIBK 141778/24 szla. kiegyenlítés</v>
          </cell>
          <cell r="I6923">
            <v>0</v>
          </cell>
          <cell r="J6923">
            <v>25847</v>
          </cell>
          <cell r="K6923">
            <v>158187</v>
          </cell>
          <cell r="L6923" t="str">
            <v>K</v>
          </cell>
          <cell r="M6923">
            <v>501</v>
          </cell>
          <cell r="N6923" t="str">
            <v>B-29</v>
          </cell>
          <cell r="O6923">
            <v>45509</v>
          </cell>
        </row>
        <row r="6924">
          <cell r="G6924" t="str">
            <v>ROIBK 131811/24</v>
          </cell>
          <cell r="H6924" t="str">
            <v>ROIBK 131811/24 szla. kiegyenlítés</v>
          </cell>
          <cell r="I6924">
            <v>0</v>
          </cell>
          <cell r="J6924">
            <v>52086</v>
          </cell>
          <cell r="K6924">
            <v>210273</v>
          </cell>
          <cell r="L6924" t="str">
            <v>K</v>
          </cell>
          <cell r="M6924">
            <v>501</v>
          </cell>
          <cell r="N6924" t="str">
            <v>B-29</v>
          </cell>
          <cell r="O6924">
            <v>45509</v>
          </cell>
        </row>
        <row r="6925">
          <cell r="G6925" t="str">
            <v>155361686Z</v>
          </cell>
          <cell r="H6925" t="str">
            <v>155361686Z szla. kiegyenlítés</v>
          </cell>
          <cell r="I6925">
            <v>0</v>
          </cell>
          <cell r="J6925">
            <v>10340</v>
          </cell>
          <cell r="K6925">
            <v>220613</v>
          </cell>
          <cell r="L6925" t="str">
            <v>K</v>
          </cell>
          <cell r="M6925">
            <v>501</v>
          </cell>
          <cell r="N6925" t="str">
            <v>B-29</v>
          </cell>
          <cell r="O6925">
            <v>45509</v>
          </cell>
        </row>
        <row r="6926">
          <cell r="G6926" t="str">
            <v>0731</v>
          </cell>
          <cell r="H6926" t="str">
            <v>Repülőjegy 105,15 EUR</v>
          </cell>
          <cell r="I6926">
            <v>0</v>
          </cell>
          <cell r="J6926">
            <v>41922</v>
          </cell>
          <cell r="K6926">
            <v>262535</v>
          </cell>
          <cell r="L6926" t="str">
            <v>K</v>
          </cell>
          <cell r="M6926">
            <v>501</v>
          </cell>
          <cell r="N6926" t="str">
            <v>B-29</v>
          </cell>
          <cell r="O6926">
            <v>45509</v>
          </cell>
        </row>
        <row r="6927">
          <cell r="G6927" t="str">
            <v>KLHU0022896866</v>
          </cell>
          <cell r="H6927" t="str">
            <v>Repülőjegy</v>
          </cell>
          <cell r="I6927">
            <v>0</v>
          </cell>
          <cell r="J6927">
            <v>36700</v>
          </cell>
          <cell r="K6927">
            <v>299235</v>
          </cell>
          <cell r="L6927" t="str">
            <v>K</v>
          </cell>
          <cell r="M6927">
            <v>501</v>
          </cell>
          <cell r="N6927" t="str">
            <v>B-29</v>
          </cell>
          <cell r="O6927">
            <v>45509</v>
          </cell>
        </row>
        <row r="6928">
          <cell r="G6928" t="str">
            <v>0731</v>
          </cell>
          <cell r="H6928" t="str">
            <v>Árf.veszteség</v>
          </cell>
          <cell r="I6928">
            <v>0</v>
          </cell>
          <cell r="J6928">
            <v>178</v>
          </cell>
          <cell r="K6928">
            <v>299413</v>
          </cell>
          <cell r="L6928" t="str">
            <v>K</v>
          </cell>
          <cell r="M6928">
            <v>501</v>
          </cell>
          <cell r="N6928" t="str">
            <v>B-29</v>
          </cell>
          <cell r="O6928">
            <v>45509</v>
          </cell>
        </row>
        <row r="6929">
          <cell r="G6929" t="str">
            <v>0731</v>
          </cell>
          <cell r="H6929" t="str">
            <v>Előleg elszámolás</v>
          </cell>
          <cell r="I6929">
            <v>299413</v>
          </cell>
          <cell r="J6929">
            <v>0</v>
          </cell>
          <cell r="K6929">
            <v>0</v>
          </cell>
          <cell r="L6929" t="str">
            <v>T</v>
          </cell>
          <cell r="M6929">
            <v>501</v>
          </cell>
          <cell r="N6929" t="str">
            <v>B-29</v>
          </cell>
          <cell r="O6929">
            <v>45509</v>
          </cell>
        </row>
        <row r="6930">
          <cell r="G6930" t="str">
            <v>20240683</v>
          </cell>
          <cell r="H6930" t="str">
            <v>20240683 szla. kiegyenlítés</v>
          </cell>
          <cell r="I6930">
            <v>0</v>
          </cell>
          <cell r="J6930">
            <v>9690</v>
          </cell>
          <cell r="K6930">
            <v>9690</v>
          </cell>
          <cell r="L6930" t="str">
            <v>K</v>
          </cell>
          <cell r="M6930">
            <v>501</v>
          </cell>
          <cell r="N6930" t="str">
            <v>B-28</v>
          </cell>
          <cell r="O6930">
            <v>45505</v>
          </cell>
        </row>
        <row r="6931">
          <cell r="G6931" t="str">
            <v>20240691</v>
          </cell>
          <cell r="H6931" t="str">
            <v>20240691 szla. kiegyenlítés</v>
          </cell>
          <cell r="I6931">
            <v>9690</v>
          </cell>
          <cell r="J6931">
            <v>0</v>
          </cell>
          <cell r="K6931">
            <v>0</v>
          </cell>
          <cell r="L6931" t="str">
            <v>T</v>
          </cell>
          <cell r="M6931">
            <v>501</v>
          </cell>
          <cell r="N6931" t="str">
            <v>B-28</v>
          </cell>
          <cell r="O6931">
            <v>45505</v>
          </cell>
        </row>
        <row r="6932">
          <cell r="G6932" t="str">
            <v>20182221</v>
          </cell>
          <cell r="H6932" t="str">
            <v>20182221 szla. kiegyenlítés</v>
          </cell>
          <cell r="I6932">
            <v>0</v>
          </cell>
          <cell r="J6932">
            <v>58500</v>
          </cell>
          <cell r="K6932">
            <v>58500</v>
          </cell>
          <cell r="L6932" t="str">
            <v>K</v>
          </cell>
          <cell r="M6932">
            <v>501</v>
          </cell>
          <cell r="N6932" t="str">
            <v>B-31</v>
          </cell>
          <cell r="O6932">
            <v>45531</v>
          </cell>
        </row>
        <row r="6933">
          <cell r="G6933" t="str">
            <v>1231</v>
          </cell>
          <cell r="H6933" t="str">
            <v>Galla és Társa kivezetés elévülés miatt</v>
          </cell>
          <cell r="I6933">
            <v>58500</v>
          </cell>
          <cell r="J6933">
            <v>0</v>
          </cell>
          <cell r="K6933">
            <v>0</v>
          </cell>
          <cell r="L6933" t="str">
            <v>T</v>
          </cell>
          <cell r="M6933">
            <v>501</v>
          </cell>
          <cell r="N6933" t="str">
            <v>B-31</v>
          </cell>
          <cell r="O6933">
            <v>45531</v>
          </cell>
        </row>
        <row r="6934">
          <cell r="G6934" t="str">
            <v>20240729</v>
          </cell>
          <cell r="H6934" t="str">
            <v>20240729 szla. kiegyenlítés</v>
          </cell>
          <cell r="I6934">
            <v>0</v>
          </cell>
          <cell r="J6934">
            <v>49174</v>
          </cell>
          <cell r="K6934">
            <v>49174</v>
          </cell>
          <cell r="L6934" t="str">
            <v>K</v>
          </cell>
          <cell r="M6934">
            <v>501</v>
          </cell>
          <cell r="N6934" t="str">
            <v>B-30</v>
          </cell>
          <cell r="O6934">
            <v>45531</v>
          </cell>
        </row>
        <row r="6935">
          <cell r="G6935" t="str">
            <v>20240730</v>
          </cell>
          <cell r="H6935" t="str">
            <v>20240730 szla. kiegyenlítés</v>
          </cell>
          <cell r="I6935">
            <v>0</v>
          </cell>
          <cell r="J6935">
            <v>49174</v>
          </cell>
          <cell r="K6935">
            <v>98348</v>
          </cell>
          <cell r="L6935" t="str">
            <v>K</v>
          </cell>
          <cell r="M6935">
            <v>501</v>
          </cell>
          <cell r="N6935" t="str">
            <v>B-30</v>
          </cell>
          <cell r="O6935">
            <v>45531</v>
          </cell>
        </row>
        <row r="6936">
          <cell r="G6936" t="str">
            <v>20240731</v>
          </cell>
          <cell r="H6936" t="str">
            <v>20240731 szla. kiegyenlítés</v>
          </cell>
          <cell r="I6936">
            <v>0</v>
          </cell>
          <cell r="J6936">
            <v>12294</v>
          </cell>
          <cell r="K6936">
            <v>110642</v>
          </cell>
          <cell r="L6936" t="str">
            <v>K</v>
          </cell>
          <cell r="M6936">
            <v>501</v>
          </cell>
          <cell r="N6936" t="str">
            <v>B-30</v>
          </cell>
          <cell r="O6936">
            <v>45531</v>
          </cell>
        </row>
        <row r="6937">
          <cell r="G6937" t="str">
            <v>20240737</v>
          </cell>
          <cell r="H6937" t="str">
            <v>20240737 szla. kiegyenlítés</v>
          </cell>
          <cell r="I6937">
            <v>110642</v>
          </cell>
          <cell r="J6937">
            <v>0</v>
          </cell>
          <cell r="K6937">
            <v>0</v>
          </cell>
          <cell r="L6937" t="str">
            <v>T</v>
          </cell>
          <cell r="M6937">
            <v>501</v>
          </cell>
          <cell r="N6937" t="str">
            <v>B-30</v>
          </cell>
          <cell r="O6937">
            <v>45531</v>
          </cell>
        </row>
        <row r="6938">
          <cell r="G6938" t="str">
            <v>20240736</v>
          </cell>
          <cell r="H6938" t="str">
            <v>20240736 szla. kiegyenlítés</v>
          </cell>
          <cell r="I6938">
            <v>0</v>
          </cell>
          <cell r="J6938">
            <v>9690</v>
          </cell>
          <cell r="K6938">
            <v>9690</v>
          </cell>
          <cell r="L6938" t="str">
            <v>K</v>
          </cell>
          <cell r="M6938">
            <v>501</v>
          </cell>
          <cell r="N6938" t="str">
            <v>B-32</v>
          </cell>
          <cell r="O6938">
            <v>45532</v>
          </cell>
        </row>
        <row r="6939">
          <cell r="G6939" t="str">
            <v>20240752</v>
          </cell>
          <cell r="H6939" t="str">
            <v>20240752 szla. kiegyenlítés</v>
          </cell>
          <cell r="I6939">
            <v>9690</v>
          </cell>
          <cell r="J6939">
            <v>0</v>
          </cell>
          <cell r="K6939">
            <v>0</v>
          </cell>
          <cell r="L6939" t="str">
            <v>T</v>
          </cell>
          <cell r="M6939">
            <v>501</v>
          </cell>
          <cell r="N6939" t="str">
            <v>B-32</v>
          </cell>
          <cell r="O6939">
            <v>45532</v>
          </cell>
        </row>
        <row r="6940">
          <cell r="G6940" t="str">
            <v>E-SZNS-2024-93</v>
          </cell>
          <cell r="H6940" t="str">
            <v>E-SZNS-2024-93 szla. kiegyenlítés</v>
          </cell>
          <cell r="I6940">
            <v>0</v>
          </cell>
          <cell r="J6940">
            <v>40880</v>
          </cell>
          <cell r="K6940">
            <v>40880</v>
          </cell>
          <cell r="L6940" t="str">
            <v>K</v>
          </cell>
          <cell r="M6940">
            <v>501</v>
          </cell>
          <cell r="N6940" t="str">
            <v>B-33</v>
          </cell>
          <cell r="O6940">
            <v>45533</v>
          </cell>
        </row>
        <row r="6941">
          <cell r="G6941" t="str">
            <v>155969467Z</v>
          </cell>
          <cell r="H6941" t="str">
            <v>155969467Z szla. kiegyenlítés</v>
          </cell>
          <cell r="I6941">
            <v>0</v>
          </cell>
          <cell r="J6941">
            <v>20580</v>
          </cell>
          <cell r="K6941">
            <v>61460</v>
          </cell>
          <cell r="L6941" t="str">
            <v>K</v>
          </cell>
          <cell r="M6941">
            <v>501</v>
          </cell>
          <cell r="N6941" t="str">
            <v>B-33</v>
          </cell>
          <cell r="O6941">
            <v>45533</v>
          </cell>
        </row>
        <row r="6942">
          <cell r="G6942" t="str">
            <v>INV-1120229</v>
          </cell>
          <cell r="H6942" t="str">
            <v>INV-1120229 szla. kiegyenlítés</v>
          </cell>
          <cell r="I6942">
            <v>0</v>
          </cell>
          <cell r="J6942">
            <v>8224</v>
          </cell>
          <cell r="K6942">
            <v>69684</v>
          </cell>
          <cell r="L6942" t="str">
            <v>K</v>
          </cell>
          <cell r="M6942">
            <v>501</v>
          </cell>
          <cell r="N6942" t="str">
            <v>B-33</v>
          </cell>
          <cell r="O6942">
            <v>45533</v>
          </cell>
        </row>
        <row r="6943">
          <cell r="G6943" t="str">
            <v>INV-1120227</v>
          </cell>
          <cell r="H6943" t="str">
            <v>INV-1120227 szla. kiegyenlítés</v>
          </cell>
          <cell r="I6943">
            <v>0</v>
          </cell>
          <cell r="J6943">
            <v>8224</v>
          </cell>
          <cell r="K6943">
            <v>77908</v>
          </cell>
          <cell r="L6943" t="str">
            <v>K</v>
          </cell>
          <cell r="M6943">
            <v>501</v>
          </cell>
          <cell r="N6943" t="str">
            <v>B-33</v>
          </cell>
          <cell r="O6943">
            <v>45533</v>
          </cell>
        </row>
        <row r="6944">
          <cell r="G6944" t="str">
            <v>F/35/08/24</v>
          </cell>
          <cell r="H6944" t="str">
            <v>F/35/08/24 szla. kiegyenlítés</v>
          </cell>
          <cell r="I6944">
            <v>0</v>
          </cell>
          <cell r="J6944">
            <v>156704</v>
          </cell>
          <cell r="K6944">
            <v>234612</v>
          </cell>
          <cell r="L6944" t="str">
            <v>K</v>
          </cell>
          <cell r="M6944">
            <v>501</v>
          </cell>
          <cell r="N6944" t="str">
            <v>B-33</v>
          </cell>
          <cell r="O6944">
            <v>45533</v>
          </cell>
        </row>
        <row r="6945">
          <cell r="G6945" t="str">
            <v>0828</v>
          </cell>
          <cell r="H6945" t="str">
            <v>Árf.veszteség_DMC Digital</v>
          </cell>
          <cell r="I6945">
            <v>0</v>
          </cell>
          <cell r="J6945">
            <v>184</v>
          </cell>
          <cell r="K6945">
            <v>234796</v>
          </cell>
          <cell r="L6945" t="str">
            <v>K</v>
          </cell>
          <cell r="M6945">
            <v>501</v>
          </cell>
          <cell r="N6945" t="str">
            <v>B-33</v>
          </cell>
          <cell r="O6945">
            <v>45533</v>
          </cell>
        </row>
        <row r="6946">
          <cell r="G6946" t="str">
            <v>0828</v>
          </cell>
          <cell r="H6946" t="str">
            <v>Árf.veszteség_FHU "TOMCAR"</v>
          </cell>
          <cell r="I6946">
            <v>0</v>
          </cell>
          <cell r="J6946">
            <v>1894</v>
          </cell>
          <cell r="K6946">
            <v>236690</v>
          </cell>
          <cell r="L6946" t="str">
            <v>K</v>
          </cell>
          <cell r="M6946">
            <v>501</v>
          </cell>
          <cell r="N6946" t="str">
            <v>B-33</v>
          </cell>
          <cell r="O6946">
            <v>45533</v>
          </cell>
        </row>
        <row r="6947">
          <cell r="G6947" t="str">
            <v>0828</v>
          </cell>
          <cell r="H6947" t="str">
            <v>Taxi</v>
          </cell>
          <cell r="I6947">
            <v>0</v>
          </cell>
          <cell r="J6947">
            <v>12804</v>
          </cell>
          <cell r="K6947">
            <v>249494</v>
          </cell>
          <cell r="L6947" t="str">
            <v>K</v>
          </cell>
          <cell r="M6947">
            <v>501</v>
          </cell>
          <cell r="N6947" t="str">
            <v>B-33</v>
          </cell>
          <cell r="O6947">
            <v>45533</v>
          </cell>
        </row>
        <row r="6948">
          <cell r="G6948" t="str">
            <v>0828</v>
          </cell>
          <cell r="H6948" t="str">
            <v>Szállás költség</v>
          </cell>
          <cell r="I6948">
            <v>0</v>
          </cell>
          <cell r="J6948">
            <v>32011</v>
          </cell>
          <cell r="K6948">
            <v>281505</v>
          </cell>
          <cell r="L6948" t="str">
            <v>K</v>
          </cell>
          <cell r="M6948">
            <v>501</v>
          </cell>
          <cell r="N6948" t="str">
            <v>B-33</v>
          </cell>
          <cell r="O6948">
            <v>45533</v>
          </cell>
        </row>
        <row r="6949">
          <cell r="G6949" t="str">
            <v>0828</v>
          </cell>
          <cell r="H6949" t="str">
            <v>Repi</v>
          </cell>
          <cell r="I6949">
            <v>0</v>
          </cell>
          <cell r="J6949">
            <v>11153</v>
          </cell>
          <cell r="K6949">
            <v>292658</v>
          </cell>
          <cell r="L6949" t="str">
            <v>K</v>
          </cell>
          <cell r="M6949">
            <v>501</v>
          </cell>
          <cell r="N6949" t="str">
            <v>B-33</v>
          </cell>
          <cell r="O6949">
            <v>45533</v>
          </cell>
        </row>
        <row r="6950">
          <cell r="G6950" t="str">
            <v>0828</v>
          </cell>
          <cell r="H6950" t="str">
            <v>Repi</v>
          </cell>
          <cell r="I6950">
            <v>0</v>
          </cell>
          <cell r="J6950">
            <v>25227</v>
          </cell>
          <cell r="K6950">
            <v>317885</v>
          </cell>
          <cell r="L6950" t="str">
            <v>K</v>
          </cell>
          <cell r="M6950">
            <v>501</v>
          </cell>
          <cell r="N6950" t="str">
            <v>B-33</v>
          </cell>
          <cell r="O6950">
            <v>45533</v>
          </cell>
        </row>
        <row r="6951">
          <cell r="G6951" t="str">
            <v>0828</v>
          </cell>
          <cell r="H6951" t="str">
            <v>Repi</v>
          </cell>
          <cell r="I6951">
            <v>0</v>
          </cell>
          <cell r="J6951">
            <v>2638</v>
          </cell>
          <cell r="K6951">
            <v>320523</v>
          </cell>
          <cell r="L6951" t="str">
            <v>K</v>
          </cell>
          <cell r="M6951">
            <v>501</v>
          </cell>
          <cell r="N6951" t="str">
            <v>B-33</v>
          </cell>
          <cell r="O6951">
            <v>45533</v>
          </cell>
        </row>
        <row r="6952">
          <cell r="G6952" t="str">
            <v>0828</v>
          </cell>
          <cell r="H6952" t="str">
            <v>Repülőjegy 2 db</v>
          </cell>
          <cell r="I6952">
            <v>0</v>
          </cell>
          <cell r="J6952">
            <v>138672</v>
          </cell>
          <cell r="K6952">
            <v>459195</v>
          </cell>
          <cell r="L6952" t="str">
            <v>K</v>
          </cell>
          <cell r="M6952">
            <v>501</v>
          </cell>
          <cell r="N6952" t="str">
            <v>B-33</v>
          </cell>
          <cell r="O6952">
            <v>45533</v>
          </cell>
        </row>
        <row r="6953">
          <cell r="G6953" t="str">
            <v>ESZ_03_24_046416</v>
          </cell>
          <cell r="H6953" t="str">
            <v>ESZ_03_24_046416 szla. kiegyenlítés</v>
          </cell>
          <cell r="I6953">
            <v>0</v>
          </cell>
          <cell r="J6953">
            <v>22837</v>
          </cell>
          <cell r="K6953">
            <v>482032</v>
          </cell>
          <cell r="L6953" t="str">
            <v>K</v>
          </cell>
          <cell r="M6953">
            <v>501</v>
          </cell>
          <cell r="N6953" t="str">
            <v>B-33</v>
          </cell>
          <cell r="O6953">
            <v>45533</v>
          </cell>
        </row>
        <row r="6954">
          <cell r="G6954" t="str">
            <v>0828</v>
          </cell>
          <cell r="H6954" t="str">
            <v>Előleg elszámolás</v>
          </cell>
          <cell r="I6954">
            <v>430296</v>
          </cell>
          <cell r="J6954">
            <v>0</v>
          </cell>
          <cell r="K6954">
            <v>51736</v>
          </cell>
          <cell r="L6954" t="str">
            <v>K</v>
          </cell>
          <cell r="M6954">
            <v>501</v>
          </cell>
          <cell r="N6954" t="str">
            <v>B-33</v>
          </cell>
          <cell r="O6954">
            <v>45533</v>
          </cell>
        </row>
        <row r="6955">
          <cell r="G6955" t="str">
            <v>0828</v>
          </cell>
          <cell r="H6955" t="str">
            <v>Repülőjegy visszatérítés online foglalás miatt</v>
          </cell>
          <cell r="I6955">
            <v>51736</v>
          </cell>
          <cell r="J6955">
            <v>0</v>
          </cell>
          <cell r="K6955">
            <v>0</v>
          </cell>
          <cell r="L6955" t="str">
            <v>T</v>
          </cell>
          <cell r="M6955">
            <v>501</v>
          </cell>
          <cell r="N6955" t="str">
            <v>B-33</v>
          </cell>
          <cell r="O6955">
            <v>45533</v>
          </cell>
        </row>
        <row r="6956">
          <cell r="G6956" t="str">
            <v>36511/24-BV</v>
          </cell>
          <cell r="H6956" t="str">
            <v>36511/24-BV szla. kiegyenlítés</v>
          </cell>
          <cell r="I6956">
            <v>0</v>
          </cell>
          <cell r="J6956">
            <v>2731712</v>
          </cell>
          <cell r="K6956">
            <v>2731712</v>
          </cell>
          <cell r="L6956" t="str">
            <v>K</v>
          </cell>
          <cell r="M6956">
            <v>501</v>
          </cell>
          <cell r="N6956" t="str">
            <v>B-34</v>
          </cell>
          <cell r="O6956">
            <v>45538</v>
          </cell>
        </row>
        <row r="6957">
          <cell r="G6957" t="str">
            <v>20240779</v>
          </cell>
          <cell r="H6957" t="str">
            <v>20240779 szla. kiegyenlítés</v>
          </cell>
          <cell r="I6957">
            <v>2731712</v>
          </cell>
          <cell r="J6957">
            <v>0</v>
          </cell>
          <cell r="K6957">
            <v>0</v>
          </cell>
          <cell r="L6957" t="str">
            <v>T</v>
          </cell>
          <cell r="M6957">
            <v>501</v>
          </cell>
          <cell r="N6957" t="str">
            <v>B-34</v>
          </cell>
          <cell r="O6957">
            <v>45538</v>
          </cell>
        </row>
        <row r="6958">
          <cell r="G6958" t="str">
            <v>36511/24-BV</v>
          </cell>
          <cell r="H6958" t="str">
            <v>36511/24-BV szla. kiegyenlítés</v>
          </cell>
          <cell r="I6958">
            <v>0</v>
          </cell>
          <cell r="J6958">
            <v>313690</v>
          </cell>
          <cell r="K6958">
            <v>313690</v>
          </cell>
          <cell r="L6958" t="str">
            <v>K</v>
          </cell>
          <cell r="M6958">
            <v>501</v>
          </cell>
          <cell r="N6958" t="str">
            <v>B-35</v>
          </cell>
          <cell r="O6958">
            <v>45544</v>
          </cell>
        </row>
        <row r="6959">
          <cell r="G6959" t="str">
            <v>20240796</v>
          </cell>
          <cell r="H6959" t="str">
            <v>20240796 szla. kiegyenlítés</v>
          </cell>
          <cell r="I6959">
            <v>313690</v>
          </cell>
          <cell r="J6959">
            <v>0</v>
          </cell>
          <cell r="K6959">
            <v>0</v>
          </cell>
          <cell r="L6959" t="str">
            <v>T</v>
          </cell>
          <cell r="M6959">
            <v>501</v>
          </cell>
          <cell r="N6959" t="str">
            <v>B-35</v>
          </cell>
          <cell r="O6959">
            <v>45544</v>
          </cell>
        </row>
        <row r="6960">
          <cell r="G6960" t="str">
            <v>3500163919</v>
          </cell>
          <cell r="H6960" t="str">
            <v>3500163919 szla. kiegyenlítés</v>
          </cell>
          <cell r="I6960">
            <v>0</v>
          </cell>
          <cell r="J6960">
            <v>1</v>
          </cell>
          <cell r="K6960">
            <v>1</v>
          </cell>
          <cell r="L6960" t="str">
            <v>K</v>
          </cell>
          <cell r="M6960">
            <v>501</v>
          </cell>
          <cell r="N6960" t="str">
            <v>B-38</v>
          </cell>
          <cell r="O6960">
            <v>45553</v>
          </cell>
        </row>
        <row r="6961">
          <cell r="G6961" t="str">
            <v>0911</v>
          </cell>
          <cell r="H6961" t="str">
            <v>Kerekítés</v>
          </cell>
          <cell r="I6961">
            <v>1</v>
          </cell>
          <cell r="J6961">
            <v>0</v>
          </cell>
          <cell r="K6961">
            <v>0</v>
          </cell>
          <cell r="L6961" t="str">
            <v>T</v>
          </cell>
          <cell r="M6961">
            <v>501</v>
          </cell>
          <cell r="N6961" t="str">
            <v>B-38</v>
          </cell>
          <cell r="O6961">
            <v>45553</v>
          </cell>
        </row>
        <row r="6962">
          <cell r="G6962" t="str">
            <v>39809/24-BV</v>
          </cell>
          <cell r="H6962" t="str">
            <v>39809/24-BV szla. kiegyenlítés</v>
          </cell>
          <cell r="I6962">
            <v>0</v>
          </cell>
          <cell r="J6962">
            <v>3537752</v>
          </cell>
          <cell r="K6962">
            <v>3537752</v>
          </cell>
          <cell r="L6962" t="str">
            <v>K</v>
          </cell>
          <cell r="M6962">
            <v>501</v>
          </cell>
          <cell r="N6962" t="str">
            <v>B-37</v>
          </cell>
          <cell r="O6962">
            <v>45553</v>
          </cell>
        </row>
        <row r="6963">
          <cell r="G6963" t="str">
            <v>20240821</v>
          </cell>
          <cell r="H6963" t="str">
            <v>20240821 szla. kiegyenlítés</v>
          </cell>
          <cell r="I6963">
            <v>1777419</v>
          </cell>
          <cell r="J6963">
            <v>0</v>
          </cell>
          <cell r="K6963">
            <v>1760333</v>
          </cell>
          <cell r="L6963" t="str">
            <v>K</v>
          </cell>
          <cell r="M6963">
            <v>501</v>
          </cell>
          <cell r="N6963" t="str">
            <v>B-37</v>
          </cell>
          <cell r="O6963">
            <v>45553</v>
          </cell>
        </row>
        <row r="6964">
          <cell r="G6964" t="str">
            <v>20249027</v>
          </cell>
          <cell r="H6964" t="str">
            <v>20249027 szla. kiegyenlítés</v>
          </cell>
          <cell r="I6964">
            <v>1760333</v>
          </cell>
          <cell r="J6964">
            <v>0</v>
          </cell>
          <cell r="K6964">
            <v>0</v>
          </cell>
          <cell r="L6964" t="str">
            <v>T</v>
          </cell>
          <cell r="M6964">
            <v>501</v>
          </cell>
          <cell r="N6964" t="str">
            <v>B-37</v>
          </cell>
          <cell r="O6964">
            <v>45553</v>
          </cell>
        </row>
        <row r="6965">
          <cell r="G6965" t="str">
            <v>39809/24-BV</v>
          </cell>
          <cell r="H6965" t="str">
            <v>39809/24-BV szla. kiegyenlítés</v>
          </cell>
          <cell r="I6965">
            <v>0</v>
          </cell>
          <cell r="J6965">
            <v>155891</v>
          </cell>
          <cell r="K6965">
            <v>155891</v>
          </cell>
          <cell r="L6965" t="str">
            <v>K</v>
          </cell>
          <cell r="M6965">
            <v>501</v>
          </cell>
          <cell r="N6965" t="str">
            <v>B-36</v>
          </cell>
          <cell r="O6965">
            <v>45552</v>
          </cell>
        </row>
        <row r="6966">
          <cell r="G6966" t="str">
            <v>20240830</v>
          </cell>
          <cell r="H6966" t="str">
            <v>20240830 szla. kiegyenlítés</v>
          </cell>
          <cell r="I6966">
            <v>155891</v>
          </cell>
          <cell r="J6966">
            <v>0</v>
          </cell>
          <cell r="K6966">
            <v>0</v>
          </cell>
          <cell r="L6966" t="str">
            <v>T</v>
          </cell>
          <cell r="M6966">
            <v>501</v>
          </cell>
          <cell r="N6966" t="str">
            <v>B-36</v>
          </cell>
          <cell r="O6966">
            <v>45552</v>
          </cell>
        </row>
        <row r="6967">
          <cell r="G6967" t="str">
            <v>20240864</v>
          </cell>
          <cell r="H6967" t="str">
            <v>20240864 szla. kiegyenlítés</v>
          </cell>
          <cell r="I6967">
            <v>0</v>
          </cell>
          <cell r="J6967">
            <v>47415</v>
          </cell>
          <cell r="K6967">
            <v>47415</v>
          </cell>
          <cell r="L6967" t="str">
            <v>K</v>
          </cell>
          <cell r="M6967">
            <v>501</v>
          </cell>
          <cell r="N6967" t="str">
            <v>B-39</v>
          </cell>
          <cell r="O6967">
            <v>45567</v>
          </cell>
        </row>
        <row r="6968">
          <cell r="G6968" t="str">
            <v>20240866</v>
          </cell>
          <cell r="H6968" t="str">
            <v>20240866 szla. kiegyenlítés</v>
          </cell>
          <cell r="I6968">
            <v>47415</v>
          </cell>
          <cell r="J6968">
            <v>0</v>
          </cell>
          <cell r="K6968">
            <v>0</v>
          </cell>
          <cell r="L6968" t="str">
            <v>T</v>
          </cell>
          <cell r="M6968">
            <v>501</v>
          </cell>
          <cell r="N6968" t="str">
            <v>B-39</v>
          </cell>
          <cell r="O6968">
            <v>45567</v>
          </cell>
        </row>
        <row r="6969">
          <cell r="G6969" t="str">
            <v>E-SZNS-2024-118</v>
          </cell>
          <cell r="H6969" t="str">
            <v>E-SZNS-2024-118 szla. kiegyenlítés</v>
          </cell>
          <cell r="I6969">
            <v>0</v>
          </cell>
          <cell r="J6969">
            <v>31000</v>
          </cell>
          <cell r="K6969">
            <v>31000</v>
          </cell>
          <cell r="L6969" t="str">
            <v>K</v>
          </cell>
          <cell r="M6969">
            <v>501</v>
          </cell>
          <cell r="N6969" t="str">
            <v>B-40</v>
          </cell>
          <cell r="O6969">
            <v>45574</v>
          </cell>
        </row>
        <row r="6970">
          <cell r="G6970" t="str">
            <v>0930</v>
          </cell>
          <cell r="H6970" t="str">
            <v>Étkezés</v>
          </cell>
          <cell r="I6970">
            <v>0</v>
          </cell>
          <cell r="J6970">
            <v>1540</v>
          </cell>
          <cell r="K6970">
            <v>32540</v>
          </cell>
          <cell r="L6970" t="str">
            <v>K</v>
          </cell>
          <cell r="M6970">
            <v>501</v>
          </cell>
          <cell r="N6970" t="str">
            <v>B-40</v>
          </cell>
          <cell r="O6970">
            <v>45574</v>
          </cell>
        </row>
        <row r="6971">
          <cell r="G6971" t="str">
            <v>0930</v>
          </cell>
          <cell r="H6971" t="str">
            <v>Étkezés</v>
          </cell>
          <cell r="I6971">
            <v>0</v>
          </cell>
          <cell r="J6971">
            <v>4003</v>
          </cell>
          <cell r="K6971">
            <v>36543</v>
          </cell>
          <cell r="L6971" t="str">
            <v>K</v>
          </cell>
          <cell r="M6971">
            <v>501</v>
          </cell>
          <cell r="N6971" t="str">
            <v>B-40</v>
          </cell>
          <cell r="O6971">
            <v>45574</v>
          </cell>
        </row>
        <row r="6972">
          <cell r="G6972" t="str">
            <v>0930</v>
          </cell>
          <cell r="H6972" t="str">
            <v>Étkezés</v>
          </cell>
          <cell r="I6972">
            <v>0</v>
          </cell>
          <cell r="J6972">
            <v>1245</v>
          </cell>
          <cell r="K6972">
            <v>37788</v>
          </cell>
          <cell r="L6972" t="str">
            <v>K</v>
          </cell>
          <cell r="M6972">
            <v>501</v>
          </cell>
          <cell r="N6972" t="str">
            <v>B-40</v>
          </cell>
          <cell r="O6972">
            <v>45574</v>
          </cell>
        </row>
        <row r="6973">
          <cell r="G6973" t="str">
            <v>0930</v>
          </cell>
          <cell r="H6973" t="str">
            <v>Utazási költség</v>
          </cell>
          <cell r="I6973">
            <v>0</v>
          </cell>
          <cell r="J6973">
            <v>4201</v>
          </cell>
          <cell r="K6973">
            <v>41989</v>
          </cell>
          <cell r="L6973" t="str">
            <v>K</v>
          </cell>
          <cell r="M6973">
            <v>501</v>
          </cell>
          <cell r="N6973" t="str">
            <v>B-40</v>
          </cell>
          <cell r="O6973">
            <v>45574</v>
          </cell>
        </row>
        <row r="6974">
          <cell r="G6974" t="str">
            <v>SI-2024-46</v>
          </cell>
          <cell r="H6974" t="str">
            <v>SI-2024-46 szla. kiegyenlítés</v>
          </cell>
          <cell r="I6974">
            <v>0</v>
          </cell>
          <cell r="J6974">
            <v>62624</v>
          </cell>
          <cell r="K6974">
            <v>104613</v>
          </cell>
          <cell r="L6974" t="str">
            <v>K</v>
          </cell>
          <cell r="M6974">
            <v>501</v>
          </cell>
          <cell r="N6974" t="str">
            <v>B-40</v>
          </cell>
          <cell r="O6974">
            <v>45574</v>
          </cell>
        </row>
        <row r="6975">
          <cell r="G6975" t="str">
            <v>0930</v>
          </cell>
          <cell r="H6975" t="str">
            <v>Booking eltérés</v>
          </cell>
          <cell r="I6975">
            <v>0</v>
          </cell>
          <cell r="J6975">
            <v>274</v>
          </cell>
          <cell r="K6975">
            <v>104887</v>
          </cell>
          <cell r="L6975" t="str">
            <v>K</v>
          </cell>
          <cell r="M6975">
            <v>501</v>
          </cell>
          <cell r="N6975" t="str">
            <v>B-40</v>
          </cell>
          <cell r="O6975">
            <v>45574</v>
          </cell>
        </row>
        <row r="6976">
          <cell r="G6976" t="str">
            <v>0930</v>
          </cell>
          <cell r="H6976" t="str">
            <v>Előleg elszámolás</v>
          </cell>
          <cell r="I6976">
            <v>104887</v>
          </cell>
          <cell r="J6976">
            <v>0</v>
          </cell>
          <cell r="K6976">
            <v>0</v>
          </cell>
          <cell r="L6976" t="str">
            <v>T</v>
          </cell>
          <cell r="M6976">
            <v>501</v>
          </cell>
          <cell r="N6976" t="str">
            <v>B-40</v>
          </cell>
          <cell r="O6976">
            <v>45574</v>
          </cell>
        </row>
        <row r="6977">
          <cell r="G6977" t="str">
            <v>46965/24-BV</v>
          </cell>
          <cell r="H6977" t="str">
            <v>46965/24-BV szla. kiegyenlítés</v>
          </cell>
          <cell r="I6977">
            <v>0</v>
          </cell>
          <cell r="J6977">
            <v>4212915</v>
          </cell>
          <cell r="K6977">
            <v>4212915</v>
          </cell>
          <cell r="L6977" t="str">
            <v>K</v>
          </cell>
          <cell r="M6977">
            <v>501</v>
          </cell>
          <cell r="N6977" t="str">
            <v>B-41</v>
          </cell>
          <cell r="O6977">
            <v>45600</v>
          </cell>
        </row>
        <row r="6978">
          <cell r="G6978" t="str">
            <v>20240997</v>
          </cell>
          <cell r="H6978" t="str">
            <v>20240997 szla. kiegyenlítés</v>
          </cell>
          <cell r="I6978">
            <v>4212915</v>
          </cell>
          <cell r="J6978">
            <v>0</v>
          </cell>
          <cell r="K6978">
            <v>0</v>
          </cell>
          <cell r="L6978" t="str">
            <v>T</v>
          </cell>
          <cell r="M6978">
            <v>501</v>
          </cell>
          <cell r="N6978" t="str">
            <v>B-41</v>
          </cell>
          <cell r="O6978">
            <v>45600</v>
          </cell>
        </row>
        <row r="6979">
          <cell r="G6979" t="str">
            <v>VKVP-2024/6199-U</v>
          </cell>
          <cell r="H6979" t="str">
            <v>VKVP-2024/6199-U szla. kiegyenlítés</v>
          </cell>
          <cell r="I6979">
            <v>0</v>
          </cell>
          <cell r="J6979">
            <v>206635</v>
          </cell>
          <cell r="K6979">
            <v>206635</v>
          </cell>
          <cell r="L6979" t="str">
            <v>K</v>
          </cell>
          <cell r="M6979">
            <v>501</v>
          </cell>
          <cell r="N6979" t="str">
            <v>B-42</v>
          </cell>
          <cell r="O6979">
            <v>45600</v>
          </cell>
        </row>
        <row r="6980">
          <cell r="G6980" t="str">
            <v>SZK00038075/2024</v>
          </cell>
          <cell r="H6980" t="str">
            <v>SZK00038075/2024 szla. kiegyenlítés</v>
          </cell>
          <cell r="I6980">
            <v>0</v>
          </cell>
          <cell r="J6980">
            <v>5695</v>
          </cell>
          <cell r="K6980">
            <v>212330</v>
          </cell>
          <cell r="L6980" t="str">
            <v>K</v>
          </cell>
          <cell r="M6980">
            <v>501</v>
          </cell>
          <cell r="N6980" t="str">
            <v>B-42</v>
          </cell>
          <cell r="O6980">
            <v>45600</v>
          </cell>
        </row>
        <row r="6981">
          <cell r="G6981" t="str">
            <v>MYST-2024-575</v>
          </cell>
          <cell r="H6981" t="str">
            <v>MYST-2024-575 szla. kiegyenlítés</v>
          </cell>
          <cell r="I6981">
            <v>0</v>
          </cell>
          <cell r="J6981">
            <v>49900</v>
          </cell>
          <cell r="K6981">
            <v>262230</v>
          </cell>
          <cell r="L6981" t="str">
            <v>K</v>
          </cell>
          <cell r="M6981">
            <v>501</v>
          </cell>
          <cell r="N6981" t="str">
            <v>B-42</v>
          </cell>
          <cell r="O6981">
            <v>45600</v>
          </cell>
        </row>
        <row r="6982">
          <cell r="G6982" t="str">
            <v>HU24-95829</v>
          </cell>
          <cell r="H6982" t="str">
            <v>HU24-95829 szla. kiegyenlítés</v>
          </cell>
          <cell r="I6982">
            <v>0</v>
          </cell>
          <cell r="J6982">
            <v>13047</v>
          </cell>
          <cell r="K6982">
            <v>275277</v>
          </cell>
          <cell r="L6982" t="str">
            <v>K</v>
          </cell>
          <cell r="M6982">
            <v>501</v>
          </cell>
          <cell r="N6982" t="str">
            <v>B-42</v>
          </cell>
          <cell r="O6982">
            <v>45600</v>
          </cell>
        </row>
        <row r="6983">
          <cell r="G6983" t="str">
            <v>GZSD-2024-244</v>
          </cell>
          <cell r="H6983" t="str">
            <v>GZSD-2024-244 szla. kiegyenlítés</v>
          </cell>
          <cell r="I6983">
            <v>0</v>
          </cell>
          <cell r="J6983">
            <v>42022</v>
          </cell>
          <cell r="K6983">
            <v>317299</v>
          </cell>
          <cell r="L6983" t="str">
            <v>K</v>
          </cell>
          <cell r="M6983">
            <v>501</v>
          </cell>
          <cell r="N6983" t="str">
            <v>B-42</v>
          </cell>
          <cell r="O6983">
            <v>45600</v>
          </cell>
        </row>
        <row r="6984">
          <cell r="G6984" t="str">
            <v>1030</v>
          </cell>
          <cell r="H6984" t="str">
            <v>Repi 8,85 EUR</v>
          </cell>
          <cell r="I6984">
            <v>0</v>
          </cell>
          <cell r="J6984">
            <v>3599</v>
          </cell>
          <cell r="K6984">
            <v>320898</v>
          </cell>
          <cell r="L6984" t="str">
            <v>K</v>
          </cell>
          <cell r="M6984">
            <v>501</v>
          </cell>
          <cell r="N6984" t="str">
            <v>B-42</v>
          </cell>
          <cell r="O6984">
            <v>45600</v>
          </cell>
        </row>
        <row r="6985">
          <cell r="G6985" t="str">
            <v>1030</v>
          </cell>
          <cell r="H6985" t="str">
            <v>Repi 11,10 EUR</v>
          </cell>
          <cell r="I6985">
            <v>0</v>
          </cell>
          <cell r="J6985">
            <v>4514</v>
          </cell>
          <cell r="K6985">
            <v>325412</v>
          </cell>
          <cell r="L6985" t="str">
            <v>K</v>
          </cell>
          <cell r="M6985">
            <v>501</v>
          </cell>
          <cell r="N6985" t="str">
            <v>B-42</v>
          </cell>
          <cell r="O6985">
            <v>45600</v>
          </cell>
        </row>
        <row r="6986">
          <cell r="G6986" t="str">
            <v>1030</v>
          </cell>
          <cell r="H6986" t="str">
            <v>Repi 58,20 EUR</v>
          </cell>
          <cell r="I6986">
            <v>0</v>
          </cell>
          <cell r="J6986">
            <v>23669</v>
          </cell>
          <cell r="K6986">
            <v>349081</v>
          </cell>
          <cell r="L6986" t="str">
            <v>K</v>
          </cell>
          <cell r="M6986">
            <v>501</v>
          </cell>
          <cell r="N6986" t="str">
            <v>B-42</v>
          </cell>
          <cell r="O6986">
            <v>45600</v>
          </cell>
        </row>
        <row r="6987">
          <cell r="G6987" t="str">
            <v>1030</v>
          </cell>
          <cell r="H6987" t="str">
            <v>Repi 9,70 EUR</v>
          </cell>
          <cell r="I6987">
            <v>0</v>
          </cell>
          <cell r="J6987">
            <v>3944</v>
          </cell>
          <cell r="K6987">
            <v>353025</v>
          </cell>
          <cell r="L6987" t="str">
            <v>K</v>
          </cell>
          <cell r="M6987">
            <v>501</v>
          </cell>
          <cell r="N6987" t="str">
            <v>B-42</v>
          </cell>
          <cell r="O6987">
            <v>45600</v>
          </cell>
        </row>
        <row r="6988">
          <cell r="G6988" t="str">
            <v>1030</v>
          </cell>
          <cell r="H6988" t="str">
            <v>Repi 16,33 EUR</v>
          </cell>
          <cell r="I6988">
            <v>0</v>
          </cell>
          <cell r="J6988">
            <v>6641</v>
          </cell>
          <cell r="K6988">
            <v>359666</v>
          </cell>
          <cell r="L6988" t="str">
            <v>K</v>
          </cell>
          <cell r="M6988">
            <v>501</v>
          </cell>
          <cell r="N6988" t="str">
            <v>B-42</v>
          </cell>
          <cell r="O6988">
            <v>45600</v>
          </cell>
        </row>
        <row r="6989">
          <cell r="G6989" t="str">
            <v>1030</v>
          </cell>
          <cell r="H6989" t="str">
            <v>Repi</v>
          </cell>
          <cell r="I6989">
            <v>0</v>
          </cell>
          <cell r="J6989">
            <v>5390</v>
          </cell>
          <cell r="K6989">
            <v>365056</v>
          </cell>
          <cell r="L6989" t="str">
            <v>K</v>
          </cell>
          <cell r="M6989">
            <v>501</v>
          </cell>
          <cell r="N6989" t="str">
            <v>B-42</v>
          </cell>
          <cell r="O6989">
            <v>45600</v>
          </cell>
        </row>
        <row r="6990">
          <cell r="G6990" t="str">
            <v>INV-CZ-8252123</v>
          </cell>
          <cell r="H6990" t="str">
            <v>INV-CZ-8252123 szla. kiegyenlítés</v>
          </cell>
          <cell r="I6990">
            <v>0</v>
          </cell>
          <cell r="J6990">
            <v>5362</v>
          </cell>
          <cell r="K6990">
            <v>370418</v>
          </cell>
          <cell r="L6990" t="str">
            <v>K</v>
          </cell>
          <cell r="M6990">
            <v>501</v>
          </cell>
          <cell r="N6990" t="str">
            <v>B-42</v>
          </cell>
          <cell r="O6990">
            <v>45600</v>
          </cell>
        </row>
        <row r="6991">
          <cell r="G6991" t="str">
            <v>INV-CZ-8252122</v>
          </cell>
          <cell r="H6991" t="str">
            <v>INV-CZ-8252122 szla. kiegyenlítés</v>
          </cell>
          <cell r="I6991">
            <v>0</v>
          </cell>
          <cell r="J6991">
            <v>5362</v>
          </cell>
          <cell r="K6991">
            <v>375780</v>
          </cell>
          <cell r="L6991" t="str">
            <v>K</v>
          </cell>
          <cell r="M6991">
            <v>501</v>
          </cell>
          <cell r="N6991" t="str">
            <v>B-42</v>
          </cell>
          <cell r="O6991">
            <v>45600</v>
          </cell>
        </row>
        <row r="6992">
          <cell r="G6992" t="str">
            <v>1030</v>
          </cell>
          <cell r="H6992" t="str">
            <v>Előleg elszámolás</v>
          </cell>
          <cell r="I6992">
            <v>375780</v>
          </cell>
          <cell r="J6992">
            <v>0</v>
          </cell>
          <cell r="K6992">
            <v>0</v>
          </cell>
          <cell r="L6992" t="str">
            <v>T</v>
          </cell>
          <cell r="M6992">
            <v>501</v>
          </cell>
          <cell r="N6992" t="str">
            <v>B-42</v>
          </cell>
          <cell r="O6992">
            <v>45600</v>
          </cell>
        </row>
        <row r="6993">
          <cell r="G6993" t="str">
            <v>1128</v>
          </cell>
          <cell r="H6993" t="str">
            <v>TTC előleg rendezése 32.356,80 EUR</v>
          </cell>
          <cell r="I6993">
            <v>0</v>
          </cell>
          <cell r="J6993">
            <v>13305440</v>
          </cell>
          <cell r="K6993">
            <v>13305440</v>
          </cell>
          <cell r="L6993" t="str">
            <v>K</v>
          </cell>
          <cell r="M6993">
            <v>501</v>
          </cell>
          <cell r="N6993" t="str">
            <v>B-44</v>
          </cell>
          <cell r="O6993">
            <v>45630</v>
          </cell>
        </row>
        <row r="6994">
          <cell r="G6994" t="str">
            <v>1128</v>
          </cell>
          <cell r="H6994" t="str">
            <v>Árf.veszteség_TTC Company doo</v>
          </cell>
          <cell r="I6994">
            <v>0</v>
          </cell>
          <cell r="J6994">
            <v>108071</v>
          </cell>
          <cell r="K6994">
            <v>13413511</v>
          </cell>
          <cell r="L6994" t="str">
            <v>K</v>
          </cell>
          <cell r="M6994">
            <v>501</v>
          </cell>
          <cell r="N6994" t="str">
            <v>B-44</v>
          </cell>
          <cell r="O6994">
            <v>45630</v>
          </cell>
        </row>
        <row r="6995">
          <cell r="G6995" t="str">
            <v>20241131</v>
          </cell>
          <cell r="H6995" t="str">
            <v>20241131 szla. kiegyenlítés</v>
          </cell>
          <cell r="I6995">
            <v>13413511</v>
          </cell>
          <cell r="J6995">
            <v>0</v>
          </cell>
          <cell r="K6995">
            <v>0</v>
          </cell>
          <cell r="L6995" t="str">
            <v>T</v>
          </cell>
          <cell r="M6995">
            <v>501</v>
          </cell>
          <cell r="N6995" t="str">
            <v>B-44</v>
          </cell>
          <cell r="O6995">
            <v>45630</v>
          </cell>
        </row>
        <row r="6996">
          <cell r="G6996" t="str">
            <v>H-2024-9384</v>
          </cell>
          <cell r="H6996" t="str">
            <v>H-2024-9384 szla. kiegyenlítés</v>
          </cell>
          <cell r="I6996">
            <v>0</v>
          </cell>
          <cell r="J6996">
            <v>132620</v>
          </cell>
          <cell r="K6996">
            <v>132620</v>
          </cell>
          <cell r="L6996" t="str">
            <v>K</v>
          </cell>
          <cell r="M6996">
            <v>501</v>
          </cell>
          <cell r="N6996" t="str">
            <v>B-43</v>
          </cell>
          <cell r="O6996">
            <v>45629</v>
          </cell>
        </row>
        <row r="6997">
          <cell r="G6997" t="str">
            <v>EDEN-2024-433</v>
          </cell>
          <cell r="H6997" t="str">
            <v>EDEN-2024-433 szla. kiegyenlítés</v>
          </cell>
          <cell r="I6997">
            <v>0</v>
          </cell>
          <cell r="J6997">
            <v>70000</v>
          </cell>
          <cell r="K6997">
            <v>202620</v>
          </cell>
          <cell r="L6997" t="str">
            <v>K</v>
          </cell>
          <cell r="M6997">
            <v>501</v>
          </cell>
          <cell r="N6997" t="str">
            <v>B-43</v>
          </cell>
          <cell r="O6997">
            <v>45629</v>
          </cell>
        </row>
        <row r="6998">
          <cell r="G6998" t="str">
            <v>E-MZL-2024-490</v>
          </cell>
          <cell r="H6998" t="str">
            <v>E-MZL-2024-490 szla. kiegyenlítés</v>
          </cell>
          <cell r="I6998">
            <v>0</v>
          </cell>
          <cell r="J6998">
            <v>22126</v>
          </cell>
          <cell r="K6998">
            <v>224746</v>
          </cell>
          <cell r="L6998" t="str">
            <v>K</v>
          </cell>
          <cell r="M6998">
            <v>501</v>
          </cell>
          <cell r="N6998" t="str">
            <v>B-43</v>
          </cell>
          <cell r="O6998">
            <v>45629</v>
          </cell>
        </row>
        <row r="6999">
          <cell r="G6999" t="str">
            <v>000880/2024</v>
          </cell>
          <cell r="H6999" t="str">
            <v>000880/2024 szla. kiegyenlítés</v>
          </cell>
          <cell r="I6999">
            <v>0</v>
          </cell>
          <cell r="J6999">
            <v>157412</v>
          </cell>
          <cell r="K6999">
            <v>382158</v>
          </cell>
          <cell r="L6999" t="str">
            <v>K</v>
          </cell>
          <cell r="M6999">
            <v>501</v>
          </cell>
          <cell r="N6999" t="str">
            <v>B-43</v>
          </cell>
          <cell r="O6999">
            <v>45629</v>
          </cell>
        </row>
        <row r="7000">
          <cell r="G7000" t="str">
            <v>1129</v>
          </cell>
          <cell r="H7000" t="str">
            <v>Szállás költség 245 EUR</v>
          </cell>
          <cell r="I7000">
            <v>0</v>
          </cell>
          <cell r="J7000">
            <v>101645</v>
          </cell>
          <cell r="K7000">
            <v>483803</v>
          </cell>
          <cell r="L7000" t="str">
            <v>K</v>
          </cell>
          <cell r="M7000">
            <v>501</v>
          </cell>
          <cell r="N7000" t="str">
            <v>B-43</v>
          </cell>
          <cell r="O7000">
            <v>45629</v>
          </cell>
        </row>
        <row r="7001">
          <cell r="G7001" t="str">
            <v>1129</v>
          </cell>
          <cell r="H7001" t="str">
            <v>Parkolás 56 EUR</v>
          </cell>
          <cell r="I7001">
            <v>0</v>
          </cell>
          <cell r="J7001">
            <v>23233</v>
          </cell>
          <cell r="K7001">
            <v>507036</v>
          </cell>
          <cell r="L7001" t="str">
            <v>K</v>
          </cell>
          <cell r="M7001">
            <v>501</v>
          </cell>
          <cell r="N7001" t="str">
            <v>B-43</v>
          </cell>
          <cell r="O7001">
            <v>45629</v>
          </cell>
        </row>
        <row r="7002">
          <cell r="G7002" t="str">
            <v>1129</v>
          </cell>
          <cell r="H7002" t="str">
            <v>Parkolás</v>
          </cell>
          <cell r="I7002">
            <v>0</v>
          </cell>
          <cell r="J7002">
            <v>4800</v>
          </cell>
          <cell r="K7002">
            <v>511836</v>
          </cell>
          <cell r="L7002" t="str">
            <v>K</v>
          </cell>
          <cell r="M7002">
            <v>501</v>
          </cell>
          <cell r="N7002" t="str">
            <v>B-43</v>
          </cell>
          <cell r="O7002">
            <v>45629</v>
          </cell>
        </row>
        <row r="7003">
          <cell r="G7003" t="str">
            <v>1129</v>
          </cell>
          <cell r="H7003" t="str">
            <v>Előleg elszámolás</v>
          </cell>
          <cell r="I7003">
            <v>511836</v>
          </cell>
          <cell r="J7003">
            <v>0</v>
          </cell>
          <cell r="K7003">
            <v>0</v>
          </cell>
          <cell r="L7003" t="str">
            <v>T</v>
          </cell>
          <cell r="M7003">
            <v>501</v>
          </cell>
          <cell r="N7003" t="str">
            <v>B-43</v>
          </cell>
          <cell r="O7003">
            <v>45629</v>
          </cell>
        </row>
        <row r="7004">
          <cell r="G7004" t="str">
            <v>52358/24-BV</v>
          </cell>
          <cell r="H7004" t="str">
            <v>52358/24-BV szla. kiegyenlítés</v>
          </cell>
          <cell r="I7004">
            <v>0</v>
          </cell>
          <cell r="J7004">
            <v>2070783</v>
          </cell>
          <cell r="K7004">
            <v>2070783</v>
          </cell>
          <cell r="L7004" t="str">
            <v>K</v>
          </cell>
          <cell r="M7004">
            <v>501</v>
          </cell>
          <cell r="N7004" t="str">
            <v>B-45</v>
          </cell>
          <cell r="O7004">
            <v>45635</v>
          </cell>
        </row>
        <row r="7005">
          <cell r="G7005" t="str">
            <v>20249033</v>
          </cell>
          <cell r="H7005" t="str">
            <v>20249033 szla. kiegyenlítés</v>
          </cell>
          <cell r="I7005">
            <v>2070783</v>
          </cell>
          <cell r="J7005">
            <v>0</v>
          </cell>
          <cell r="K7005">
            <v>0</v>
          </cell>
          <cell r="L7005" t="str">
            <v>T</v>
          </cell>
          <cell r="M7005">
            <v>501</v>
          </cell>
          <cell r="N7005" t="str">
            <v>B-45</v>
          </cell>
          <cell r="O7005">
            <v>45635</v>
          </cell>
        </row>
        <row r="7006">
          <cell r="G7006" t="str">
            <v>52358/24-BV</v>
          </cell>
          <cell r="H7006" t="str">
            <v>52358/24-BV szla. kiegyenlítés</v>
          </cell>
          <cell r="I7006">
            <v>0</v>
          </cell>
          <cell r="J7006">
            <v>1111508</v>
          </cell>
          <cell r="K7006">
            <v>1111508</v>
          </cell>
          <cell r="L7006" t="str">
            <v>K</v>
          </cell>
          <cell r="M7006">
            <v>501</v>
          </cell>
          <cell r="N7006" t="str">
            <v>B-46</v>
          </cell>
          <cell r="O7006">
            <v>45635</v>
          </cell>
        </row>
        <row r="7007">
          <cell r="G7007" t="str">
            <v>20241153</v>
          </cell>
          <cell r="H7007" t="str">
            <v>20241153 szla. kiegyenlítés</v>
          </cell>
          <cell r="I7007">
            <v>1111508</v>
          </cell>
          <cell r="J7007">
            <v>0</v>
          </cell>
          <cell r="K7007">
            <v>0</v>
          </cell>
          <cell r="L7007" t="str">
            <v>T</v>
          </cell>
          <cell r="M7007">
            <v>501</v>
          </cell>
          <cell r="N7007" t="str">
            <v>B-46</v>
          </cell>
          <cell r="O7007">
            <v>45635</v>
          </cell>
        </row>
        <row r="7008">
          <cell r="G7008" t="str">
            <v>20241192</v>
          </cell>
          <cell r="H7008" t="str">
            <v>20241192 szla. kiegyenlítés</v>
          </cell>
          <cell r="I7008">
            <v>0</v>
          </cell>
          <cell r="J7008">
            <v>15488</v>
          </cell>
          <cell r="K7008">
            <v>15488</v>
          </cell>
          <cell r="L7008" t="str">
            <v>K</v>
          </cell>
          <cell r="M7008">
            <v>501</v>
          </cell>
          <cell r="N7008" t="str">
            <v>B-47</v>
          </cell>
          <cell r="O7008">
            <v>45642</v>
          </cell>
        </row>
        <row r="7009">
          <cell r="G7009" t="str">
            <v>20241191</v>
          </cell>
          <cell r="H7009" t="str">
            <v>20241191 szla. kiegyenlítés</v>
          </cell>
          <cell r="I7009">
            <v>15488</v>
          </cell>
          <cell r="J7009">
            <v>0</v>
          </cell>
          <cell r="K7009">
            <v>0</v>
          </cell>
          <cell r="L7009" t="str">
            <v>T</v>
          </cell>
          <cell r="M7009">
            <v>501</v>
          </cell>
          <cell r="N7009" t="str">
            <v>B-47</v>
          </cell>
          <cell r="O7009">
            <v>45642</v>
          </cell>
        </row>
        <row r="7010">
          <cell r="G7010" t="str">
            <v>OSP5741</v>
          </cell>
          <cell r="H7010" t="str">
            <v>OSP5741 szla. kiegyenlítés</v>
          </cell>
          <cell r="I7010">
            <v>0</v>
          </cell>
          <cell r="J7010">
            <v>5700</v>
          </cell>
          <cell r="K7010">
            <v>5700</v>
          </cell>
          <cell r="L7010" t="str">
            <v>K</v>
          </cell>
          <cell r="M7010">
            <v>501</v>
          </cell>
          <cell r="N7010" t="str">
            <v>B-48</v>
          </cell>
          <cell r="O7010">
            <v>45646</v>
          </cell>
        </row>
        <row r="7011">
          <cell r="G7011" t="str">
            <v>OSP5736</v>
          </cell>
          <cell r="H7011" t="str">
            <v>OSP5736 szla. kiegyenlítés</v>
          </cell>
          <cell r="I7011">
            <v>0</v>
          </cell>
          <cell r="J7011">
            <v>91820</v>
          </cell>
          <cell r="K7011">
            <v>97520</v>
          </cell>
          <cell r="L7011" t="str">
            <v>K</v>
          </cell>
          <cell r="M7011">
            <v>501</v>
          </cell>
          <cell r="N7011" t="str">
            <v>B-48</v>
          </cell>
          <cell r="O7011">
            <v>45646</v>
          </cell>
        </row>
        <row r="7012">
          <cell r="G7012" t="str">
            <v>E-2024-174</v>
          </cell>
          <cell r="H7012" t="str">
            <v>E-2024-174 szla. kiegyenlítés</v>
          </cell>
          <cell r="I7012">
            <v>0</v>
          </cell>
          <cell r="J7012">
            <v>10950</v>
          </cell>
          <cell r="K7012">
            <v>108470</v>
          </cell>
          <cell r="L7012" t="str">
            <v>K</v>
          </cell>
          <cell r="M7012">
            <v>501</v>
          </cell>
          <cell r="N7012" t="str">
            <v>B-48</v>
          </cell>
          <cell r="O7012">
            <v>45646</v>
          </cell>
        </row>
        <row r="7013">
          <cell r="G7013" t="str">
            <v>A24800811/0351/00002</v>
          </cell>
          <cell r="H7013" t="str">
            <v>A24800811/0351/00002 szla. kiegyenlítés</v>
          </cell>
          <cell r="I7013">
            <v>0</v>
          </cell>
          <cell r="J7013">
            <v>10322</v>
          </cell>
          <cell r="K7013">
            <v>118792</v>
          </cell>
          <cell r="L7013" t="str">
            <v>K</v>
          </cell>
          <cell r="M7013">
            <v>501</v>
          </cell>
          <cell r="N7013" t="str">
            <v>B-48</v>
          </cell>
          <cell r="O7013">
            <v>45646</v>
          </cell>
        </row>
        <row r="7014">
          <cell r="G7014" t="str">
            <v>2-F02-3169/2024</v>
          </cell>
          <cell r="H7014" t="str">
            <v>2-F02-3169/2024 szla. kiegyenlítés</v>
          </cell>
          <cell r="I7014">
            <v>0</v>
          </cell>
          <cell r="J7014">
            <v>44478</v>
          </cell>
          <cell r="K7014">
            <v>163270</v>
          </cell>
          <cell r="L7014" t="str">
            <v>K</v>
          </cell>
          <cell r="M7014">
            <v>501</v>
          </cell>
          <cell r="N7014" t="str">
            <v>B-48</v>
          </cell>
          <cell r="O7014">
            <v>45646</v>
          </cell>
        </row>
        <row r="7015">
          <cell r="G7015" t="str">
            <v>1220</v>
          </cell>
          <cell r="H7015" t="str">
            <v>Parkolás</v>
          </cell>
          <cell r="I7015">
            <v>0</v>
          </cell>
          <cell r="J7015">
            <v>1600</v>
          </cell>
          <cell r="K7015">
            <v>164870</v>
          </cell>
          <cell r="L7015" t="str">
            <v>K</v>
          </cell>
          <cell r="M7015">
            <v>501</v>
          </cell>
          <cell r="N7015" t="str">
            <v>B-48</v>
          </cell>
          <cell r="O7015">
            <v>45646</v>
          </cell>
        </row>
        <row r="7016">
          <cell r="G7016" t="str">
            <v>1220</v>
          </cell>
          <cell r="H7016" t="str">
            <v>Parkolás</v>
          </cell>
          <cell r="I7016">
            <v>0</v>
          </cell>
          <cell r="J7016">
            <v>1600</v>
          </cell>
          <cell r="K7016">
            <v>166470</v>
          </cell>
          <cell r="L7016" t="str">
            <v>K</v>
          </cell>
          <cell r="M7016">
            <v>501</v>
          </cell>
          <cell r="N7016" t="str">
            <v>B-48</v>
          </cell>
          <cell r="O7016">
            <v>45646</v>
          </cell>
        </row>
        <row r="7017">
          <cell r="G7017" t="str">
            <v>1220</v>
          </cell>
          <cell r="H7017" t="str">
            <v>Előleg elszámolás</v>
          </cell>
          <cell r="I7017">
            <v>166013</v>
          </cell>
          <cell r="J7017">
            <v>0</v>
          </cell>
          <cell r="K7017">
            <v>457</v>
          </cell>
          <cell r="L7017" t="str">
            <v>K</v>
          </cell>
          <cell r="M7017">
            <v>501</v>
          </cell>
          <cell r="N7017" t="str">
            <v>B-48</v>
          </cell>
          <cell r="O7017">
            <v>45646</v>
          </cell>
        </row>
        <row r="7018">
          <cell r="G7018" t="str">
            <v>1220</v>
          </cell>
          <cell r="H7018" t="str">
            <v>Árf.nyereség_Corvin Plaza</v>
          </cell>
          <cell r="I7018">
            <v>457</v>
          </cell>
          <cell r="J7018">
            <v>0</v>
          </cell>
          <cell r="K7018">
            <v>0</v>
          </cell>
          <cell r="L7018" t="str">
            <v>T</v>
          </cell>
          <cell r="M7018">
            <v>501</v>
          </cell>
          <cell r="N7018" t="str">
            <v>B-48</v>
          </cell>
          <cell r="O7018">
            <v>45646</v>
          </cell>
        </row>
        <row r="7019">
          <cell r="G7019" t="str">
            <v/>
          </cell>
          <cell r="H7019" t="str">
            <v>Időszak záró:</v>
          </cell>
          <cell r="I7019">
            <v>315233724</v>
          </cell>
          <cell r="J7019">
            <v>315233724</v>
          </cell>
          <cell r="K7019">
            <v>0</v>
          </cell>
          <cell r="L7019" t="str">
            <v>T</v>
          </cell>
          <cell r="M7019" t="str">
            <v/>
          </cell>
          <cell r="N7019" t="str">
            <v/>
          </cell>
          <cell r="O7019" t="str">
            <v/>
          </cell>
        </row>
        <row r="7020">
          <cell r="G7020" t="str">
            <v>1231</v>
          </cell>
          <cell r="H7020" t="str">
            <v>EUR valutapénztár dev.átértékelés</v>
          </cell>
          <cell r="I7020">
            <v>0</v>
          </cell>
          <cell r="J7020">
            <v>166503</v>
          </cell>
          <cell r="K7020">
            <v>166503</v>
          </cell>
          <cell r="L7020" t="str">
            <v>K</v>
          </cell>
          <cell r="M7020">
            <v>500</v>
          </cell>
          <cell r="N7020" t="str">
            <v>E-1105</v>
          </cell>
          <cell r="O7020">
            <v>45658</v>
          </cell>
        </row>
        <row r="7021">
          <cell r="G7021" t="str">
            <v>1231</v>
          </cell>
          <cell r="H7021" t="str">
            <v>RON valutapénztár dev.átértékelés</v>
          </cell>
          <cell r="I7021">
            <v>0</v>
          </cell>
          <cell r="J7021">
            <v>1109</v>
          </cell>
          <cell r="K7021">
            <v>167612</v>
          </cell>
          <cell r="L7021" t="str">
            <v>K</v>
          </cell>
          <cell r="M7021">
            <v>500</v>
          </cell>
          <cell r="N7021" t="str">
            <v>E-1106</v>
          </cell>
          <cell r="O7021">
            <v>45658</v>
          </cell>
        </row>
        <row r="7022">
          <cell r="G7022" t="str">
            <v>1231</v>
          </cell>
          <cell r="H7022" t="str">
            <v>CZK valutapénztár dev.átértékelés</v>
          </cell>
          <cell r="I7022">
            <v>0</v>
          </cell>
          <cell r="J7022">
            <v>254</v>
          </cell>
          <cell r="K7022">
            <v>167866</v>
          </cell>
          <cell r="L7022" t="str">
            <v>K</v>
          </cell>
          <cell r="M7022">
            <v>500</v>
          </cell>
          <cell r="N7022" t="str">
            <v>E-1107</v>
          </cell>
          <cell r="O7022">
            <v>45658</v>
          </cell>
        </row>
        <row r="7023">
          <cell r="G7023" t="str">
            <v>1231</v>
          </cell>
          <cell r="H7023" t="str">
            <v>GBP valutapénztár dev.átértékelés</v>
          </cell>
          <cell r="I7023">
            <v>0</v>
          </cell>
          <cell r="J7023">
            <v>8498</v>
          </cell>
          <cell r="K7023">
            <v>176364</v>
          </cell>
          <cell r="L7023" t="str">
            <v>K</v>
          </cell>
          <cell r="M7023">
            <v>500</v>
          </cell>
          <cell r="N7023" t="str">
            <v>E-1108</v>
          </cell>
          <cell r="O7023">
            <v>45658</v>
          </cell>
        </row>
        <row r="7024">
          <cell r="G7024" t="str">
            <v>1231</v>
          </cell>
          <cell r="H7024" t="str">
            <v>PLN valutapénztár dev.átértékelés</v>
          </cell>
          <cell r="I7024">
            <v>0</v>
          </cell>
          <cell r="J7024">
            <v>1099</v>
          </cell>
          <cell r="K7024">
            <v>177463</v>
          </cell>
          <cell r="L7024" t="str">
            <v>K</v>
          </cell>
          <cell r="M7024">
            <v>500</v>
          </cell>
          <cell r="N7024" t="str">
            <v>E-1109</v>
          </cell>
          <cell r="O7024">
            <v>45658</v>
          </cell>
        </row>
        <row r="7025">
          <cell r="G7025" t="str">
            <v>1231</v>
          </cell>
          <cell r="H7025" t="str">
            <v>RSD valutapénztár dev.átértékelés</v>
          </cell>
          <cell r="I7025">
            <v>0</v>
          </cell>
          <cell r="J7025">
            <v>110</v>
          </cell>
          <cell r="K7025">
            <v>177573</v>
          </cell>
          <cell r="L7025" t="str">
            <v>K</v>
          </cell>
          <cell r="M7025">
            <v>500</v>
          </cell>
          <cell r="N7025" t="str">
            <v>E-1110</v>
          </cell>
          <cell r="O7025">
            <v>45658</v>
          </cell>
        </row>
        <row r="7026">
          <cell r="G7026" t="str">
            <v>1231</v>
          </cell>
          <cell r="H7026" t="str">
            <v>DKK valutapénztár dev.átértékelés</v>
          </cell>
          <cell r="I7026">
            <v>0</v>
          </cell>
          <cell r="J7026">
            <v>883</v>
          </cell>
          <cell r="K7026">
            <v>178456</v>
          </cell>
          <cell r="L7026" t="str">
            <v>K</v>
          </cell>
          <cell r="M7026">
            <v>500</v>
          </cell>
          <cell r="N7026" t="str">
            <v>E-1111</v>
          </cell>
          <cell r="O7026">
            <v>45658</v>
          </cell>
        </row>
        <row r="7027">
          <cell r="G7027" t="str">
            <v>1231</v>
          </cell>
          <cell r="H7027" t="str">
            <v>NOK valutapénztár dev.átértékelés</v>
          </cell>
          <cell r="I7027">
            <v>0</v>
          </cell>
          <cell r="J7027">
            <v>512</v>
          </cell>
          <cell r="K7027">
            <v>178968</v>
          </cell>
          <cell r="L7027" t="str">
            <v>K</v>
          </cell>
          <cell r="M7027">
            <v>500</v>
          </cell>
          <cell r="N7027" t="str">
            <v>E-1112</v>
          </cell>
          <cell r="O7027">
            <v>45658</v>
          </cell>
        </row>
        <row r="7028">
          <cell r="G7028" t="str">
            <v>1231</v>
          </cell>
          <cell r="H7028" t="str">
            <v>ING EUR bankszámla dev.átértékelés</v>
          </cell>
          <cell r="I7028">
            <v>2197</v>
          </cell>
          <cell r="J7028">
            <v>0</v>
          </cell>
          <cell r="K7028">
            <v>176771</v>
          </cell>
          <cell r="L7028" t="str">
            <v>K</v>
          </cell>
          <cell r="M7028">
            <v>500</v>
          </cell>
          <cell r="N7028" t="str">
            <v>E-1113</v>
          </cell>
          <cell r="O7028">
            <v>45658</v>
          </cell>
        </row>
        <row r="7029">
          <cell r="G7029" t="str">
            <v>1231</v>
          </cell>
          <cell r="H7029" t="str">
            <v>ING PLN bankszámla dev.átértékelés</v>
          </cell>
          <cell r="I7029">
            <v>0</v>
          </cell>
          <cell r="J7029">
            <v>47241</v>
          </cell>
          <cell r="K7029">
            <v>224012</v>
          </cell>
          <cell r="L7029" t="str">
            <v>K</v>
          </cell>
          <cell r="M7029">
            <v>500</v>
          </cell>
          <cell r="N7029" t="str">
            <v>E-1114</v>
          </cell>
          <cell r="O7029">
            <v>45658</v>
          </cell>
        </row>
        <row r="7030">
          <cell r="G7030" t="str">
            <v>1231</v>
          </cell>
          <cell r="H7030" t="str">
            <v>Devizás átért.összevont árf.nyeresége</v>
          </cell>
          <cell r="I7030">
            <v>3821301</v>
          </cell>
          <cell r="J7030">
            <v>0</v>
          </cell>
          <cell r="K7030">
            <v>3597289</v>
          </cell>
          <cell r="L7030" t="str">
            <v>T</v>
          </cell>
          <cell r="M7030">
            <v>500</v>
          </cell>
          <cell r="N7030" t="str">
            <v>E-1133</v>
          </cell>
          <cell r="O7030">
            <v>45659</v>
          </cell>
        </row>
        <row r="7031">
          <cell r="G7031" t="str">
            <v>1231</v>
          </cell>
          <cell r="H7031" t="str">
            <v>Cash-pool EUR devizás átért.</v>
          </cell>
          <cell r="I7031">
            <v>0</v>
          </cell>
          <cell r="J7031">
            <v>3633879</v>
          </cell>
          <cell r="K7031">
            <v>36590</v>
          </cell>
          <cell r="L7031" t="str">
            <v>K</v>
          </cell>
          <cell r="M7031">
            <v>500</v>
          </cell>
          <cell r="N7031" t="str">
            <v>E-1170</v>
          </cell>
          <cell r="O7031">
            <v>45663</v>
          </cell>
        </row>
        <row r="7032">
          <cell r="G7032" t="str">
            <v>INV-2024012232</v>
          </cell>
          <cell r="H7032" t="str">
            <v>(átért.) árfolyam differencia</v>
          </cell>
          <cell r="I7032">
            <v>57193</v>
          </cell>
          <cell r="J7032">
            <v>0</v>
          </cell>
          <cell r="K7032">
            <v>20603</v>
          </cell>
          <cell r="L7032" t="str">
            <v>T</v>
          </cell>
          <cell r="M7032">
            <v>100</v>
          </cell>
          <cell r="N7032" t="str">
            <v>S-985</v>
          </cell>
          <cell r="O7032">
            <v>45658</v>
          </cell>
        </row>
        <row r="7033">
          <cell r="G7033" t="str">
            <v>20230607</v>
          </cell>
          <cell r="H7033" t="str">
            <v>(átért.) árfolyam differencia</v>
          </cell>
          <cell r="I7033">
            <v>3533</v>
          </cell>
          <cell r="J7033">
            <v>0</v>
          </cell>
          <cell r="K7033">
            <v>24136</v>
          </cell>
          <cell r="L7033" t="str">
            <v>T</v>
          </cell>
          <cell r="M7033">
            <v>300</v>
          </cell>
          <cell r="N7033" t="str">
            <v>V-1408</v>
          </cell>
          <cell r="O7033">
            <v>45658</v>
          </cell>
        </row>
        <row r="7034">
          <cell r="G7034" t="str">
            <v>20241161</v>
          </cell>
          <cell r="H7034" t="str">
            <v>(átért.) árfolyam differencia</v>
          </cell>
          <cell r="I7034">
            <v>0</v>
          </cell>
          <cell r="J7034">
            <v>21157</v>
          </cell>
          <cell r="K7034">
            <v>2979</v>
          </cell>
          <cell r="L7034" t="str">
            <v>T</v>
          </cell>
          <cell r="M7034">
            <v>300</v>
          </cell>
          <cell r="N7034" t="str">
            <v>V-1409</v>
          </cell>
          <cell r="O7034">
            <v>45658</v>
          </cell>
        </row>
        <row r="7035">
          <cell r="G7035" t="str">
            <v>20241160</v>
          </cell>
          <cell r="H7035" t="str">
            <v>(átért.) árfolyam differencia</v>
          </cell>
          <cell r="I7035">
            <v>0</v>
          </cell>
          <cell r="J7035">
            <v>2979</v>
          </cell>
          <cell r="K7035">
            <v>0</v>
          </cell>
          <cell r="L7035" t="str">
            <v>T</v>
          </cell>
          <cell r="M7035">
            <v>300</v>
          </cell>
          <cell r="N7035" t="str">
            <v>V-1410</v>
          </cell>
          <cell r="O7035">
            <v>45658</v>
          </cell>
        </row>
        <row r="7036">
          <cell r="G7036" t="str">
            <v/>
          </cell>
          <cell r="H7036" t="str">
            <v>Időszak záró:</v>
          </cell>
          <cell r="I7036">
            <v>3884224</v>
          </cell>
          <cell r="J7036">
            <v>3884224</v>
          </cell>
          <cell r="K7036">
            <v>0</v>
          </cell>
          <cell r="L7036" t="str">
            <v>T</v>
          </cell>
          <cell r="M7036" t="str">
            <v/>
          </cell>
          <cell r="N7036" t="str">
            <v/>
          </cell>
          <cell r="O7036" t="str">
            <v/>
          </cell>
        </row>
        <row r="7037">
          <cell r="G7037" t="str">
            <v/>
          </cell>
          <cell r="H7037" t="str">
            <v/>
          </cell>
          <cell r="I7037">
            <v>14305</v>
          </cell>
          <cell r="J7037">
            <v>0</v>
          </cell>
          <cell r="K7037">
            <v>14305</v>
          </cell>
          <cell r="L7037" t="str">
            <v>T</v>
          </cell>
          <cell r="M7037">
            <v>600</v>
          </cell>
          <cell r="N7037" t="str">
            <v>N-3</v>
          </cell>
          <cell r="O7037">
            <v>45300</v>
          </cell>
        </row>
        <row r="7038">
          <cell r="G7038" t="str">
            <v>1240/2024</v>
          </cell>
          <cell r="H7038" t="str">
            <v>W-Ackermann dupla utalás</v>
          </cell>
          <cell r="I7038">
            <v>31623</v>
          </cell>
          <cell r="J7038">
            <v>0</v>
          </cell>
          <cell r="K7038">
            <v>45928</v>
          </cell>
          <cell r="L7038" t="str">
            <v>T</v>
          </cell>
          <cell r="M7038">
            <v>200</v>
          </cell>
          <cell r="N7038" t="str">
            <v>B-204</v>
          </cell>
          <cell r="O7038">
            <v>45590</v>
          </cell>
        </row>
        <row r="7039">
          <cell r="G7039" t="str">
            <v>290</v>
          </cell>
          <cell r="H7039" t="str">
            <v>W-Ackermann Kft. rendezés</v>
          </cell>
          <cell r="I7039">
            <v>0</v>
          </cell>
          <cell r="J7039">
            <v>31623</v>
          </cell>
          <cell r="K7039">
            <v>14305</v>
          </cell>
          <cell r="L7039" t="str">
            <v>T</v>
          </cell>
          <cell r="M7039">
            <v>200</v>
          </cell>
          <cell r="N7039" t="str">
            <v>B-204</v>
          </cell>
          <cell r="O7039">
            <v>45590</v>
          </cell>
        </row>
        <row r="7040">
          <cell r="G7040" t="str">
            <v>UPC</v>
          </cell>
          <cell r="H7040" t="str">
            <v>UPC elévült köv.kivezetése</v>
          </cell>
          <cell r="I7040">
            <v>0</v>
          </cell>
          <cell r="J7040">
            <v>4435</v>
          </cell>
          <cell r="K7040">
            <v>9870</v>
          </cell>
          <cell r="L7040" t="str">
            <v>T</v>
          </cell>
          <cell r="M7040">
            <v>500</v>
          </cell>
          <cell r="N7040" t="str">
            <v>E-1132</v>
          </cell>
          <cell r="O7040">
            <v>45659</v>
          </cell>
        </row>
        <row r="7041">
          <cell r="G7041" t="str">
            <v/>
          </cell>
          <cell r="H7041" t="str">
            <v>Időszak záró:</v>
          </cell>
          <cell r="I7041">
            <v>45928</v>
          </cell>
          <cell r="J7041">
            <v>36058</v>
          </cell>
          <cell r="K7041">
            <v>9870</v>
          </cell>
          <cell r="L7041" t="str">
            <v>T</v>
          </cell>
          <cell r="M7041" t="str">
            <v/>
          </cell>
          <cell r="N7041" t="str">
            <v/>
          </cell>
          <cell r="O7041" t="str">
            <v/>
          </cell>
        </row>
        <row r="7042">
          <cell r="G7042" t="str">
            <v/>
          </cell>
          <cell r="H7042" t="str">
            <v/>
          </cell>
          <cell r="I7042">
            <v>0</v>
          </cell>
          <cell r="J7042">
            <v>14305</v>
          </cell>
          <cell r="K7042">
            <v>14305</v>
          </cell>
          <cell r="L7042" t="str">
            <v>K</v>
          </cell>
          <cell r="M7042">
            <v>600</v>
          </cell>
          <cell r="N7042" t="str">
            <v>N-3</v>
          </cell>
          <cell r="O7042">
            <v>45300</v>
          </cell>
        </row>
        <row r="7043">
          <cell r="G7043" t="str">
            <v>UPC</v>
          </cell>
          <cell r="H7043" t="str">
            <v>UPC elévült köv.kivezetése</v>
          </cell>
          <cell r="I7043">
            <v>4435</v>
          </cell>
          <cell r="J7043">
            <v>0</v>
          </cell>
          <cell r="K7043">
            <v>9870</v>
          </cell>
          <cell r="L7043" t="str">
            <v>K</v>
          </cell>
          <cell r="M7043">
            <v>500</v>
          </cell>
          <cell r="N7043" t="str">
            <v>E-1132</v>
          </cell>
          <cell r="O7043">
            <v>45659</v>
          </cell>
        </row>
        <row r="7044">
          <cell r="G7044" t="str">
            <v/>
          </cell>
          <cell r="H7044" t="str">
            <v>Időszak záró:</v>
          </cell>
          <cell r="I7044">
            <v>4435</v>
          </cell>
          <cell r="J7044">
            <v>14305</v>
          </cell>
          <cell r="K7044">
            <v>9870</v>
          </cell>
          <cell r="L7044" t="str">
            <v>K</v>
          </cell>
          <cell r="M7044" t="str">
            <v/>
          </cell>
          <cell r="N7044" t="str">
            <v/>
          </cell>
          <cell r="O7044" t="str">
            <v/>
          </cell>
        </row>
        <row r="7045">
          <cell r="G7045" t="str">
            <v/>
          </cell>
          <cell r="H7045" t="str">
            <v/>
          </cell>
          <cell r="I7045">
            <v>6089665</v>
          </cell>
          <cell r="J7045">
            <v>0</v>
          </cell>
          <cell r="K7045">
            <v>6089665</v>
          </cell>
          <cell r="L7045" t="str">
            <v>T</v>
          </cell>
          <cell r="M7045">
            <v>600</v>
          </cell>
          <cell r="N7045" t="str">
            <v>N-3</v>
          </cell>
          <cell r="O7045">
            <v>45300</v>
          </cell>
        </row>
        <row r="7046">
          <cell r="G7046" t="str">
            <v>SLA-00174/2023</v>
          </cell>
          <cell r="H7046" t="str">
            <v>SLA-00174/2023 szla. kiegyenlítés</v>
          </cell>
          <cell r="I7046">
            <v>0</v>
          </cell>
          <cell r="J7046">
            <v>920076</v>
          </cell>
          <cell r="K7046">
            <v>5169589</v>
          </cell>
          <cell r="L7046" t="str">
            <v>T</v>
          </cell>
          <cell r="M7046">
            <v>400</v>
          </cell>
          <cell r="N7046" t="str">
            <v>P-2</v>
          </cell>
          <cell r="O7046">
            <v>45309</v>
          </cell>
        </row>
        <row r="7047">
          <cell r="G7047" t="str">
            <v>SLA-00183/2023</v>
          </cell>
          <cell r="H7047" t="str">
            <v>SLA-00183/2023 szla. kiegyenlítés</v>
          </cell>
          <cell r="I7047">
            <v>0</v>
          </cell>
          <cell r="J7047">
            <v>157480</v>
          </cell>
          <cell r="K7047">
            <v>5012109</v>
          </cell>
          <cell r="L7047" t="str">
            <v>T</v>
          </cell>
          <cell r="M7047">
            <v>400</v>
          </cell>
          <cell r="N7047" t="str">
            <v>P-3</v>
          </cell>
          <cell r="O7047">
            <v>45309</v>
          </cell>
        </row>
        <row r="7048">
          <cell r="G7048" t="str">
            <v>SLA-00184/2023</v>
          </cell>
          <cell r="H7048" t="str">
            <v>SLA-00184/2023 szla. kiegyenlítés</v>
          </cell>
          <cell r="I7048">
            <v>0</v>
          </cell>
          <cell r="J7048">
            <v>76200</v>
          </cell>
          <cell r="K7048">
            <v>4935909</v>
          </cell>
          <cell r="L7048" t="str">
            <v>T</v>
          </cell>
          <cell r="M7048">
            <v>400</v>
          </cell>
          <cell r="N7048" t="str">
            <v>P-4</v>
          </cell>
          <cell r="O7048">
            <v>45309</v>
          </cell>
        </row>
        <row r="7049">
          <cell r="G7049" t="str">
            <v>A03103061/0916/00001</v>
          </cell>
          <cell r="H7049" t="str">
            <v>A03103061/0916/00001 szla. kiegyenlítés</v>
          </cell>
          <cell r="I7049">
            <v>0</v>
          </cell>
          <cell r="J7049">
            <v>2397</v>
          </cell>
          <cell r="K7049">
            <v>4933512</v>
          </cell>
          <cell r="L7049" t="str">
            <v>T</v>
          </cell>
          <cell r="M7049">
            <v>400</v>
          </cell>
          <cell r="N7049" t="str">
            <v>P-5</v>
          </cell>
          <cell r="O7049">
            <v>45309</v>
          </cell>
        </row>
        <row r="7050">
          <cell r="G7050" t="str">
            <v>A20400835/0179/00001</v>
          </cell>
          <cell r="H7050" t="str">
            <v>A20400835/0179/00001 szla. kiegyenlítés</v>
          </cell>
          <cell r="I7050">
            <v>0</v>
          </cell>
          <cell r="J7050">
            <v>1312</v>
          </cell>
          <cell r="K7050">
            <v>4932200</v>
          </cell>
          <cell r="L7050" t="str">
            <v>T</v>
          </cell>
          <cell r="M7050">
            <v>400</v>
          </cell>
          <cell r="N7050" t="str">
            <v>P-5</v>
          </cell>
          <cell r="O7050">
            <v>45309</v>
          </cell>
        </row>
        <row r="7051">
          <cell r="G7051" t="str">
            <v>20240020</v>
          </cell>
          <cell r="H7051" t="str">
            <v>20240020 szla. kiegyenlítés</v>
          </cell>
          <cell r="I7051">
            <v>52705</v>
          </cell>
          <cell r="J7051">
            <v>0</v>
          </cell>
          <cell r="K7051">
            <v>4984905</v>
          </cell>
          <cell r="L7051" t="str">
            <v>T</v>
          </cell>
          <cell r="M7051">
            <v>400</v>
          </cell>
          <cell r="N7051" t="str">
            <v>P-1</v>
          </cell>
          <cell r="O7051">
            <v>45309</v>
          </cell>
        </row>
        <row r="7052">
          <cell r="G7052" t="str">
            <v>245005</v>
          </cell>
          <cell r="H7052" t="str">
            <v>Elszámolásra kiadott előleg</v>
          </cell>
          <cell r="I7052">
            <v>0</v>
          </cell>
          <cell r="J7052">
            <v>40000</v>
          </cell>
          <cell r="K7052">
            <v>4944905</v>
          </cell>
          <cell r="L7052" t="str">
            <v>T</v>
          </cell>
          <cell r="M7052">
            <v>400</v>
          </cell>
          <cell r="N7052" t="str">
            <v>P-6</v>
          </cell>
          <cell r="O7052">
            <v>45309</v>
          </cell>
        </row>
        <row r="7053">
          <cell r="G7053" t="str">
            <v>000132/2024</v>
          </cell>
          <cell r="H7053" t="str">
            <v>000132/2024 szla. kiegyenlítés</v>
          </cell>
          <cell r="I7053">
            <v>0</v>
          </cell>
          <cell r="J7053">
            <v>4250</v>
          </cell>
          <cell r="K7053">
            <v>4940655</v>
          </cell>
          <cell r="L7053" t="str">
            <v>T</v>
          </cell>
          <cell r="M7053">
            <v>400</v>
          </cell>
          <cell r="N7053" t="str">
            <v>P-7</v>
          </cell>
          <cell r="O7053">
            <v>45309</v>
          </cell>
        </row>
        <row r="7054">
          <cell r="G7054" t="str">
            <v>2024/00021</v>
          </cell>
          <cell r="H7054" t="str">
            <v>2024/00021 szla. kiegyenlítés</v>
          </cell>
          <cell r="I7054">
            <v>0</v>
          </cell>
          <cell r="J7054">
            <v>8500</v>
          </cell>
          <cell r="K7054">
            <v>4932155</v>
          </cell>
          <cell r="L7054" t="str">
            <v>T</v>
          </cell>
          <cell r="M7054">
            <v>400</v>
          </cell>
          <cell r="N7054" t="str">
            <v>P-7</v>
          </cell>
          <cell r="O7054">
            <v>45309</v>
          </cell>
        </row>
        <row r="7055">
          <cell r="G7055" t="str">
            <v>20240010</v>
          </cell>
          <cell r="H7055" t="str">
            <v>20240010 szla. kiegyenlítés</v>
          </cell>
          <cell r="I7055">
            <v>105321</v>
          </cell>
          <cell r="J7055">
            <v>0</v>
          </cell>
          <cell r="K7055">
            <v>5037476</v>
          </cell>
          <cell r="L7055" t="str">
            <v>T</v>
          </cell>
          <cell r="M7055">
            <v>400</v>
          </cell>
          <cell r="N7055" t="str">
            <v>P-17</v>
          </cell>
          <cell r="O7055">
            <v>45323</v>
          </cell>
        </row>
        <row r="7056">
          <cell r="G7056" t="str">
            <v>20240008</v>
          </cell>
          <cell r="H7056" t="str">
            <v>20240008 szla. kiegyenlítés</v>
          </cell>
          <cell r="I7056">
            <v>37878</v>
          </cell>
          <cell r="J7056">
            <v>0</v>
          </cell>
          <cell r="K7056">
            <v>5075354</v>
          </cell>
          <cell r="L7056" t="str">
            <v>T</v>
          </cell>
          <cell r="M7056">
            <v>400</v>
          </cell>
          <cell r="N7056" t="str">
            <v>P-18</v>
          </cell>
          <cell r="O7056">
            <v>45323</v>
          </cell>
        </row>
        <row r="7057">
          <cell r="G7057" t="str">
            <v>20231480</v>
          </cell>
          <cell r="H7057" t="str">
            <v>20231480 szla. kiegyenlítés</v>
          </cell>
          <cell r="I7057">
            <v>70000</v>
          </cell>
          <cell r="J7057">
            <v>0</v>
          </cell>
          <cell r="K7057">
            <v>5145354</v>
          </cell>
          <cell r="L7057" t="str">
            <v>T</v>
          </cell>
          <cell r="M7057">
            <v>400</v>
          </cell>
          <cell r="N7057" t="str">
            <v>P-19</v>
          </cell>
          <cell r="O7057">
            <v>45323</v>
          </cell>
        </row>
        <row r="7058">
          <cell r="G7058" t="str">
            <v>245007</v>
          </cell>
          <cell r="H7058" t="str">
            <v>Elszámolásra kiadott előleg</v>
          </cell>
          <cell r="I7058">
            <v>0</v>
          </cell>
          <cell r="J7058">
            <v>193387</v>
          </cell>
          <cell r="K7058">
            <v>4951967</v>
          </cell>
          <cell r="L7058" t="str">
            <v>T</v>
          </cell>
          <cell r="M7058">
            <v>400</v>
          </cell>
          <cell r="N7058" t="str">
            <v>P-20</v>
          </cell>
          <cell r="O7058">
            <v>45323</v>
          </cell>
        </row>
        <row r="7059">
          <cell r="G7059" t="str">
            <v>240005</v>
          </cell>
          <cell r="H7059" t="str">
            <v>Előleg elszámolás</v>
          </cell>
          <cell r="I7059">
            <v>40000</v>
          </cell>
          <cell r="J7059">
            <v>0</v>
          </cell>
          <cell r="K7059">
            <v>4991967</v>
          </cell>
          <cell r="L7059" t="str">
            <v>T</v>
          </cell>
          <cell r="M7059">
            <v>400</v>
          </cell>
          <cell r="N7059" t="str">
            <v>P-8</v>
          </cell>
          <cell r="O7059">
            <v>45314</v>
          </cell>
        </row>
        <row r="7060">
          <cell r="G7060" t="str">
            <v>2024-0/0(13)0005/000832</v>
          </cell>
          <cell r="H7060" t="str">
            <v>2024-0/0(13)0005/000832 szla. kiegyenlítés</v>
          </cell>
          <cell r="I7060">
            <v>0</v>
          </cell>
          <cell r="J7060">
            <v>67407</v>
          </cell>
          <cell r="K7060">
            <v>4924560</v>
          </cell>
          <cell r="L7060" t="str">
            <v>T</v>
          </cell>
          <cell r="M7060">
            <v>400</v>
          </cell>
          <cell r="N7060" t="str">
            <v>P-9</v>
          </cell>
          <cell r="O7060">
            <v>45314</v>
          </cell>
        </row>
        <row r="7061">
          <cell r="G7061" t="str">
            <v>20240061</v>
          </cell>
          <cell r="H7061" t="str">
            <v>20240061 szla. kiegyenlítés</v>
          </cell>
          <cell r="I7061">
            <v>182550</v>
          </cell>
          <cell r="J7061">
            <v>0</v>
          </cell>
          <cell r="K7061">
            <v>5107110</v>
          </cell>
          <cell r="L7061" t="str">
            <v>T</v>
          </cell>
          <cell r="M7061">
            <v>400</v>
          </cell>
          <cell r="N7061" t="str">
            <v>P-10</v>
          </cell>
          <cell r="O7061">
            <v>45316</v>
          </cell>
        </row>
        <row r="7062">
          <cell r="G7062" t="str">
            <v>20240063</v>
          </cell>
          <cell r="H7062" t="str">
            <v>20240063 szla. kiegyenlítés</v>
          </cell>
          <cell r="I7062">
            <v>49492</v>
          </cell>
          <cell r="J7062">
            <v>0</v>
          </cell>
          <cell r="K7062">
            <v>5156602</v>
          </cell>
          <cell r="L7062" t="str">
            <v>T</v>
          </cell>
          <cell r="M7062">
            <v>400</v>
          </cell>
          <cell r="N7062" t="str">
            <v>P-11</v>
          </cell>
          <cell r="O7062">
            <v>45316</v>
          </cell>
        </row>
        <row r="7063">
          <cell r="G7063" t="str">
            <v>20240066</v>
          </cell>
          <cell r="H7063" t="str">
            <v>20240066 szla. kiegyenlítés</v>
          </cell>
          <cell r="I7063">
            <v>59100</v>
          </cell>
          <cell r="J7063">
            <v>0</v>
          </cell>
          <cell r="K7063">
            <v>5215702</v>
          </cell>
          <cell r="L7063" t="str">
            <v>T</v>
          </cell>
          <cell r="M7063">
            <v>400</v>
          </cell>
          <cell r="N7063" t="str">
            <v>P-11</v>
          </cell>
          <cell r="O7063">
            <v>45316</v>
          </cell>
        </row>
        <row r="7064">
          <cell r="G7064" t="str">
            <v>240008</v>
          </cell>
          <cell r="H7064" t="str">
            <v>Előleg elszámolás</v>
          </cell>
          <cell r="I7064">
            <v>193387</v>
          </cell>
          <cell r="J7064">
            <v>0</v>
          </cell>
          <cell r="K7064">
            <v>5409089</v>
          </cell>
          <cell r="L7064" t="str">
            <v>T</v>
          </cell>
          <cell r="M7064">
            <v>400</v>
          </cell>
          <cell r="N7064" t="str">
            <v>P-12</v>
          </cell>
          <cell r="O7064">
            <v>45322</v>
          </cell>
        </row>
        <row r="7065">
          <cell r="G7065" t="str">
            <v>SZA00086/2024</v>
          </cell>
          <cell r="H7065" t="str">
            <v>SZA00086/2024 szla. kiegyenlítés</v>
          </cell>
          <cell r="I7065">
            <v>0</v>
          </cell>
          <cell r="J7065">
            <v>9685</v>
          </cell>
          <cell r="K7065">
            <v>5399404</v>
          </cell>
          <cell r="L7065" t="str">
            <v>T</v>
          </cell>
          <cell r="M7065">
            <v>400</v>
          </cell>
          <cell r="N7065" t="str">
            <v>P-14</v>
          </cell>
          <cell r="O7065">
            <v>45322</v>
          </cell>
        </row>
        <row r="7066">
          <cell r="G7066" t="str">
            <v>A03103063/0858/00001</v>
          </cell>
          <cell r="H7066" t="str">
            <v>A03103063/0858/00001 szla. kiegyenlítés</v>
          </cell>
          <cell r="I7066">
            <v>0</v>
          </cell>
          <cell r="J7066">
            <v>6612</v>
          </cell>
          <cell r="K7066">
            <v>5392792</v>
          </cell>
          <cell r="L7066" t="str">
            <v>T</v>
          </cell>
          <cell r="M7066">
            <v>400</v>
          </cell>
          <cell r="N7066" t="str">
            <v>P-15</v>
          </cell>
          <cell r="O7066">
            <v>45322</v>
          </cell>
        </row>
        <row r="7067">
          <cell r="G7067" t="str">
            <v>245011</v>
          </cell>
          <cell r="H7067" t="str">
            <v>Elszámolásra kiadott előleg</v>
          </cell>
          <cell r="I7067">
            <v>0</v>
          </cell>
          <cell r="J7067">
            <v>123387</v>
          </cell>
          <cell r="K7067">
            <v>5269405</v>
          </cell>
          <cell r="L7067" t="str">
            <v>T</v>
          </cell>
          <cell r="M7067">
            <v>400</v>
          </cell>
          <cell r="N7067" t="str">
            <v>P-16</v>
          </cell>
          <cell r="O7067">
            <v>45322</v>
          </cell>
        </row>
        <row r="7068">
          <cell r="G7068" t="str">
            <v>20240075</v>
          </cell>
          <cell r="H7068" t="str">
            <v>20240075 szla. kiegyenlítés</v>
          </cell>
          <cell r="I7068">
            <v>139998</v>
          </cell>
          <cell r="J7068">
            <v>0</v>
          </cell>
          <cell r="K7068">
            <v>5409403</v>
          </cell>
          <cell r="L7068" t="str">
            <v>T</v>
          </cell>
          <cell r="M7068">
            <v>400</v>
          </cell>
          <cell r="N7068" t="str">
            <v>P-13</v>
          </cell>
          <cell r="O7068">
            <v>45322</v>
          </cell>
        </row>
        <row r="7069">
          <cell r="G7069" t="str">
            <v>SLA-00022/2024</v>
          </cell>
          <cell r="H7069" t="str">
            <v>SLA-00022/2024 szla. kiegyenlítés</v>
          </cell>
          <cell r="I7069">
            <v>0</v>
          </cell>
          <cell r="J7069">
            <v>1500000</v>
          </cell>
          <cell r="K7069">
            <v>3909403</v>
          </cell>
          <cell r="L7069" t="str">
            <v>T</v>
          </cell>
          <cell r="M7069">
            <v>400</v>
          </cell>
          <cell r="N7069" t="str">
            <v>P-21</v>
          </cell>
          <cell r="O7069">
            <v>45327</v>
          </cell>
        </row>
        <row r="7070">
          <cell r="G7070" t="str">
            <v>5T24-007824</v>
          </cell>
          <cell r="H7070" t="str">
            <v>5T24-007824 szla. kiegyenlítés</v>
          </cell>
          <cell r="I7070">
            <v>0</v>
          </cell>
          <cell r="J7070">
            <v>1554</v>
          </cell>
          <cell r="K7070">
            <v>3907849</v>
          </cell>
          <cell r="L7070" t="str">
            <v>T</v>
          </cell>
          <cell r="M7070">
            <v>400</v>
          </cell>
          <cell r="N7070" t="str">
            <v>P-22</v>
          </cell>
          <cell r="O7070">
            <v>45327</v>
          </cell>
        </row>
        <row r="7071">
          <cell r="G7071" t="str">
            <v>5T24-007824</v>
          </cell>
          <cell r="H7071" t="str">
            <v>Kerekítés</v>
          </cell>
          <cell r="I7071">
            <v>0</v>
          </cell>
          <cell r="J7071">
            <v>1</v>
          </cell>
          <cell r="K7071">
            <v>3907848</v>
          </cell>
          <cell r="L7071" t="str">
            <v>T</v>
          </cell>
          <cell r="M7071">
            <v>400</v>
          </cell>
          <cell r="N7071" t="str">
            <v>P-22</v>
          </cell>
          <cell r="O7071">
            <v>45327</v>
          </cell>
        </row>
        <row r="7072">
          <cell r="G7072" t="str">
            <v>SLA-00022/2024</v>
          </cell>
          <cell r="H7072" t="str">
            <v>SLA-00022/2024 szla. kiegyenlítés</v>
          </cell>
          <cell r="I7072">
            <v>0</v>
          </cell>
          <cell r="J7072">
            <v>76549</v>
          </cell>
          <cell r="K7072">
            <v>3831299</v>
          </cell>
          <cell r="L7072" t="str">
            <v>T</v>
          </cell>
          <cell r="M7072">
            <v>400</v>
          </cell>
          <cell r="N7072" t="str">
            <v>P-23</v>
          </cell>
          <cell r="O7072">
            <v>45327</v>
          </cell>
        </row>
        <row r="7073">
          <cell r="G7073" t="str">
            <v>E-VSZ-2024-1784</v>
          </cell>
          <cell r="H7073" t="str">
            <v>E-VSZ-2024-1784 szla. kiegyenlítés</v>
          </cell>
          <cell r="I7073">
            <v>0</v>
          </cell>
          <cell r="J7073">
            <v>54100</v>
          </cell>
          <cell r="K7073">
            <v>3777199</v>
          </cell>
          <cell r="L7073" t="str">
            <v>T</v>
          </cell>
          <cell r="M7073">
            <v>400</v>
          </cell>
          <cell r="N7073" t="str">
            <v>P-25</v>
          </cell>
          <cell r="O7073">
            <v>45336</v>
          </cell>
        </row>
        <row r="7074">
          <cell r="G7074" t="str">
            <v>20240089</v>
          </cell>
          <cell r="H7074" t="str">
            <v>20240089 szla. kiegyenlítés</v>
          </cell>
          <cell r="I7074">
            <v>21045</v>
          </cell>
          <cell r="J7074">
            <v>0</v>
          </cell>
          <cell r="K7074">
            <v>3798244</v>
          </cell>
          <cell r="L7074" t="str">
            <v>T</v>
          </cell>
          <cell r="M7074">
            <v>400</v>
          </cell>
          <cell r="N7074" t="str">
            <v>P-24</v>
          </cell>
          <cell r="O7074">
            <v>45336</v>
          </cell>
        </row>
        <row r="7075">
          <cell r="G7075" t="str">
            <v>20240109</v>
          </cell>
          <cell r="H7075" t="str">
            <v>20240109 szla. kiegyenlítés</v>
          </cell>
          <cell r="I7075">
            <v>9967</v>
          </cell>
          <cell r="J7075">
            <v>0</v>
          </cell>
          <cell r="K7075">
            <v>3808211</v>
          </cell>
          <cell r="L7075" t="str">
            <v>T</v>
          </cell>
          <cell r="M7075">
            <v>400</v>
          </cell>
          <cell r="N7075" t="str">
            <v>P-24</v>
          </cell>
          <cell r="O7075">
            <v>45336</v>
          </cell>
        </row>
        <row r="7076">
          <cell r="G7076" t="str">
            <v>20240111</v>
          </cell>
          <cell r="H7076" t="str">
            <v>20240111 szla. kiegyenlítés</v>
          </cell>
          <cell r="I7076">
            <v>10000</v>
          </cell>
          <cell r="J7076">
            <v>0</v>
          </cell>
          <cell r="K7076">
            <v>3818211</v>
          </cell>
          <cell r="L7076" t="str">
            <v>T</v>
          </cell>
          <cell r="M7076">
            <v>400</v>
          </cell>
          <cell r="N7076" t="str">
            <v>P-24</v>
          </cell>
          <cell r="O7076">
            <v>45336</v>
          </cell>
        </row>
        <row r="7077">
          <cell r="G7077" t="str">
            <v>A10301155/0876/00003</v>
          </cell>
          <cell r="H7077" t="str">
            <v>A10301155/0876/00003 szla. kiegyenlítés</v>
          </cell>
          <cell r="I7077">
            <v>0</v>
          </cell>
          <cell r="J7077">
            <v>1752</v>
          </cell>
          <cell r="K7077">
            <v>3816459</v>
          </cell>
          <cell r="L7077" t="str">
            <v>T</v>
          </cell>
          <cell r="M7077">
            <v>400</v>
          </cell>
          <cell r="N7077" t="str">
            <v>P-26</v>
          </cell>
          <cell r="O7077">
            <v>45336</v>
          </cell>
        </row>
        <row r="7078">
          <cell r="G7078" t="str">
            <v>087305</v>
          </cell>
          <cell r="H7078" t="str">
            <v>087305 szla. kiegyenlítés</v>
          </cell>
          <cell r="I7078">
            <v>0</v>
          </cell>
          <cell r="J7078">
            <v>10224</v>
          </cell>
          <cell r="K7078">
            <v>3806235</v>
          </cell>
          <cell r="L7078" t="str">
            <v>T</v>
          </cell>
          <cell r="M7078">
            <v>400</v>
          </cell>
          <cell r="N7078" t="str">
            <v>P-27</v>
          </cell>
          <cell r="O7078">
            <v>45343</v>
          </cell>
        </row>
        <row r="7079">
          <cell r="G7079" t="str">
            <v>A06001831/2007/00007</v>
          </cell>
          <cell r="H7079" t="str">
            <v>A06001831/2007/00007 szla. kiegyenlítés</v>
          </cell>
          <cell r="I7079">
            <v>0</v>
          </cell>
          <cell r="J7079">
            <v>1501</v>
          </cell>
          <cell r="K7079">
            <v>3804734</v>
          </cell>
          <cell r="L7079" t="str">
            <v>T</v>
          </cell>
          <cell r="M7079">
            <v>400</v>
          </cell>
          <cell r="N7079" t="str">
            <v>P-30</v>
          </cell>
          <cell r="O7079">
            <v>45348</v>
          </cell>
        </row>
        <row r="7080">
          <cell r="G7080" t="str">
            <v>2024/00117</v>
          </cell>
          <cell r="H7080" t="str">
            <v>2024/00117 szla. kiegyenlítés</v>
          </cell>
          <cell r="I7080">
            <v>0</v>
          </cell>
          <cell r="J7080">
            <v>8500</v>
          </cell>
          <cell r="K7080">
            <v>3796234</v>
          </cell>
          <cell r="L7080" t="str">
            <v>T</v>
          </cell>
          <cell r="M7080">
            <v>400</v>
          </cell>
          <cell r="N7080" t="str">
            <v>P-30</v>
          </cell>
          <cell r="O7080">
            <v>45348</v>
          </cell>
        </row>
        <row r="7081">
          <cell r="G7081" t="str">
            <v>20240107</v>
          </cell>
          <cell r="H7081" t="str">
            <v>20240107 szla. kiegyenlítés</v>
          </cell>
          <cell r="I7081">
            <v>54806</v>
          </cell>
          <cell r="J7081">
            <v>0</v>
          </cell>
          <cell r="K7081">
            <v>3851040</v>
          </cell>
          <cell r="L7081" t="str">
            <v>T</v>
          </cell>
          <cell r="M7081">
            <v>400</v>
          </cell>
          <cell r="N7081" t="str">
            <v>P-28</v>
          </cell>
          <cell r="O7081">
            <v>45348</v>
          </cell>
        </row>
        <row r="7082">
          <cell r="G7082" t="str">
            <v>20240150</v>
          </cell>
          <cell r="H7082" t="str">
            <v>20240150 szla. kiegyenlítés</v>
          </cell>
          <cell r="I7082">
            <v>35784</v>
          </cell>
          <cell r="J7082">
            <v>0</v>
          </cell>
          <cell r="K7082">
            <v>3886824</v>
          </cell>
          <cell r="L7082" t="str">
            <v>T</v>
          </cell>
          <cell r="M7082">
            <v>400</v>
          </cell>
          <cell r="N7082" t="str">
            <v>P-28</v>
          </cell>
          <cell r="O7082">
            <v>45348</v>
          </cell>
        </row>
        <row r="7083">
          <cell r="G7083" t="str">
            <v>A17300483/1172/00002</v>
          </cell>
          <cell r="H7083" t="str">
            <v>A17300483/1172/00002 szla. kiegyenlítés</v>
          </cell>
          <cell r="I7083">
            <v>0</v>
          </cell>
          <cell r="J7083">
            <v>800</v>
          </cell>
          <cell r="K7083">
            <v>3886024</v>
          </cell>
          <cell r="L7083" t="str">
            <v>T</v>
          </cell>
          <cell r="M7083">
            <v>400</v>
          </cell>
          <cell r="N7083" t="str">
            <v>P-31</v>
          </cell>
          <cell r="O7083">
            <v>45348</v>
          </cell>
        </row>
        <row r="7084">
          <cell r="G7084" t="str">
            <v>132-0000000574</v>
          </cell>
          <cell r="H7084" t="str">
            <v>132-0000000574 szla. kiegyenlítés</v>
          </cell>
          <cell r="I7084">
            <v>0</v>
          </cell>
          <cell r="J7084">
            <v>7994</v>
          </cell>
          <cell r="K7084">
            <v>3878030</v>
          </cell>
          <cell r="L7084" t="str">
            <v>T</v>
          </cell>
          <cell r="M7084">
            <v>400</v>
          </cell>
          <cell r="N7084" t="str">
            <v>P-31</v>
          </cell>
          <cell r="O7084">
            <v>45348</v>
          </cell>
        </row>
        <row r="7085">
          <cell r="G7085" t="str">
            <v>20240113</v>
          </cell>
          <cell r="H7085" t="str">
            <v>20240113 szla. kiegyenlítés</v>
          </cell>
          <cell r="I7085">
            <v>26264</v>
          </cell>
          <cell r="J7085">
            <v>0</v>
          </cell>
          <cell r="K7085">
            <v>3904294</v>
          </cell>
          <cell r="L7085" t="str">
            <v>T</v>
          </cell>
          <cell r="M7085">
            <v>400</v>
          </cell>
          <cell r="N7085" t="str">
            <v>P-29</v>
          </cell>
          <cell r="O7085">
            <v>45348</v>
          </cell>
        </row>
        <row r="7086">
          <cell r="G7086" t="str">
            <v>20240123</v>
          </cell>
          <cell r="H7086" t="str">
            <v>20240123 szla. kiegyenlítés</v>
          </cell>
          <cell r="I7086">
            <v>196190</v>
          </cell>
          <cell r="J7086">
            <v>0</v>
          </cell>
          <cell r="K7086">
            <v>4100484</v>
          </cell>
          <cell r="L7086" t="str">
            <v>T</v>
          </cell>
          <cell r="M7086">
            <v>400</v>
          </cell>
          <cell r="N7086" t="str">
            <v>P-29</v>
          </cell>
          <cell r="O7086">
            <v>45348</v>
          </cell>
        </row>
        <row r="7087">
          <cell r="G7087" t="str">
            <v>XSCEA6504955</v>
          </cell>
          <cell r="H7087" t="str">
            <v>XSCEA6504955 szla. kiegyenlítés</v>
          </cell>
          <cell r="I7087">
            <v>0</v>
          </cell>
          <cell r="J7087">
            <v>3705</v>
          </cell>
          <cell r="K7087">
            <v>4096779</v>
          </cell>
          <cell r="L7087" t="str">
            <v>T</v>
          </cell>
          <cell r="M7087">
            <v>400</v>
          </cell>
          <cell r="N7087" t="str">
            <v>P-32</v>
          </cell>
          <cell r="O7087">
            <v>45348</v>
          </cell>
        </row>
        <row r="7088">
          <cell r="G7088" t="str">
            <v>XSCEA6504954</v>
          </cell>
          <cell r="H7088" t="str">
            <v>XSCEA6504954 szla. kiegyenlítés</v>
          </cell>
          <cell r="I7088">
            <v>0</v>
          </cell>
          <cell r="J7088">
            <v>3715</v>
          </cell>
          <cell r="K7088">
            <v>4093064</v>
          </cell>
          <cell r="L7088" t="str">
            <v>T</v>
          </cell>
          <cell r="M7088">
            <v>400</v>
          </cell>
          <cell r="N7088" t="str">
            <v>P-32</v>
          </cell>
          <cell r="O7088">
            <v>45348</v>
          </cell>
        </row>
        <row r="7089">
          <cell r="G7089" t="str">
            <v>20240171</v>
          </cell>
          <cell r="H7089" t="str">
            <v>20240171 szla. kiegyenlítés</v>
          </cell>
          <cell r="I7089">
            <v>12522</v>
          </cell>
          <cell r="J7089">
            <v>0</v>
          </cell>
          <cell r="K7089">
            <v>4105586</v>
          </cell>
          <cell r="L7089" t="str">
            <v>T</v>
          </cell>
          <cell r="M7089">
            <v>400</v>
          </cell>
          <cell r="N7089" t="str">
            <v>P-33</v>
          </cell>
          <cell r="O7089">
            <v>45348</v>
          </cell>
        </row>
        <row r="7090">
          <cell r="G7090" t="str">
            <v>20240177</v>
          </cell>
          <cell r="H7090" t="str">
            <v>20240177 szla. kiegyenlítés</v>
          </cell>
          <cell r="I7090">
            <v>8946</v>
          </cell>
          <cell r="J7090">
            <v>0</v>
          </cell>
          <cell r="K7090">
            <v>4114532</v>
          </cell>
          <cell r="L7090" t="str">
            <v>T</v>
          </cell>
          <cell r="M7090">
            <v>400</v>
          </cell>
          <cell r="N7090" t="str">
            <v>P-34</v>
          </cell>
          <cell r="O7090">
            <v>45351</v>
          </cell>
        </row>
        <row r="7091">
          <cell r="G7091" t="str">
            <v>20240191</v>
          </cell>
          <cell r="H7091" t="str">
            <v>20240191 szla. kiegyenlítés</v>
          </cell>
          <cell r="I7091">
            <v>30000</v>
          </cell>
          <cell r="J7091">
            <v>0</v>
          </cell>
          <cell r="K7091">
            <v>4144532</v>
          </cell>
          <cell r="L7091" t="str">
            <v>T</v>
          </cell>
          <cell r="M7091">
            <v>400</v>
          </cell>
          <cell r="N7091" t="str">
            <v>P-35</v>
          </cell>
          <cell r="O7091">
            <v>45351</v>
          </cell>
        </row>
        <row r="7092">
          <cell r="G7092" t="str">
            <v>20240191</v>
          </cell>
          <cell r="H7092" t="str">
            <v>20240191 szla. kiegyenlítés</v>
          </cell>
          <cell r="I7092">
            <v>30000</v>
          </cell>
          <cell r="J7092">
            <v>0</v>
          </cell>
          <cell r="K7092">
            <v>4174532</v>
          </cell>
          <cell r="L7092" t="str">
            <v>T</v>
          </cell>
          <cell r="M7092">
            <v>400</v>
          </cell>
          <cell r="N7092" t="str">
            <v>P-36</v>
          </cell>
          <cell r="O7092">
            <v>45351</v>
          </cell>
        </row>
        <row r="7093">
          <cell r="G7093" t="str">
            <v>SZA00780/2024</v>
          </cell>
          <cell r="H7093" t="str">
            <v>SZA00780/2024 szla. kiegyenlítés</v>
          </cell>
          <cell r="I7093">
            <v>0</v>
          </cell>
          <cell r="J7093">
            <v>9179</v>
          </cell>
          <cell r="K7093">
            <v>4165353</v>
          </cell>
          <cell r="L7093" t="str">
            <v>T</v>
          </cell>
          <cell r="M7093">
            <v>400</v>
          </cell>
          <cell r="N7093" t="str">
            <v>P-37</v>
          </cell>
          <cell r="O7093">
            <v>45351</v>
          </cell>
        </row>
        <row r="7094">
          <cell r="G7094" t="str">
            <v>SZA00780/2024</v>
          </cell>
          <cell r="H7094" t="str">
            <v>Kerekítés</v>
          </cell>
          <cell r="I7094">
            <v>0</v>
          </cell>
          <cell r="J7094">
            <v>1</v>
          </cell>
          <cell r="K7094">
            <v>4165352</v>
          </cell>
          <cell r="L7094" t="str">
            <v>T</v>
          </cell>
          <cell r="M7094">
            <v>400</v>
          </cell>
          <cell r="N7094" t="str">
            <v>P-37</v>
          </cell>
          <cell r="O7094">
            <v>45351</v>
          </cell>
        </row>
        <row r="7095">
          <cell r="G7095" t="str">
            <v>XSCEA6504970</v>
          </cell>
          <cell r="H7095" t="str">
            <v>XSCEA6504970 szla. kiegyenlítés</v>
          </cell>
          <cell r="I7095">
            <v>0</v>
          </cell>
          <cell r="J7095">
            <v>1905</v>
          </cell>
          <cell r="K7095">
            <v>4163447</v>
          </cell>
          <cell r="L7095" t="str">
            <v>T</v>
          </cell>
          <cell r="M7095">
            <v>400</v>
          </cell>
          <cell r="N7095" t="str">
            <v>P-38</v>
          </cell>
          <cell r="O7095">
            <v>45351</v>
          </cell>
        </row>
        <row r="7096">
          <cell r="G7096" t="str">
            <v>A03103062/0965/00001</v>
          </cell>
          <cell r="H7096" t="str">
            <v>A03103062/0965/00001 szla. kiegyenlítés</v>
          </cell>
          <cell r="I7096">
            <v>0</v>
          </cell>
          <cell r="J7096">
            <v>3423</v>
          </cell>
          <cell r="K7096">
            <v>4160024</v>
          </cell>
          <cell r="L7096" t="str">
            <v>T</v>
          </cell>
          <cell r="M7096">
            <v>400</v>
          </cell>
          <cell r="N7096" t="str">
            <v>P-39</v>
          </cell>
          <cell r="O7096">
            <v>45351</v>
          </cell>
        </row>
        <row r="7097">
          <cell r="G7097" t="str">
            <v>SM/2024-000344</v>
          </cell>
          <cell r="H7097" t="str">
            <v>SM/2024-000344 szla. kiegyenlítés</v>
          </cell>
          <cell r="I7097">
            <v>0</v>
          </cell>
          <cell r="J7097">
            <v>1000</v>
          </cell>
          <cell r="K7097">
            <v>4159024</v>
          </cell>
          <cell r="L7097" t="str">
            <v>T</v>
          </cell>
          <cell r="M7097">
            <v>400</v>
          </cell>
          <cell r="N7097" t="str">
            <v>P-40</v>
          </cell>
          <cell r="O7097">
            <v>45351</v>
          </cell>
        </row>
        <row r="7098">
          <cell r="G7098" t="str">
            <v>MD/2024-000154</v>
          </cell>
          <cell r="H7098" t="str">
            <v>MD/2024-000154 szla. kiegyenlítés</v>
          </cell>
          <cell r="I7098">
            <v>0</v>
          </cell>
          <cell r="J7098">
            <v>2990</v>
          </cell>
          <cell r="K7098">
            <v>4156034</v>
          </cell>
          <cell r="L7098" t="str">
            <v>T</v>
          </cell>
          <cell r="M7098">
            <v>400</v>
          </cell>
          <cell r="N7098" t="str">
            <v>P-40</v>
          </cell>
          <cell r="O7098">
            <v>45351</v>
          </cell>
        </row>
        <row r="7099">
          <cell r="G7099" t="str">
            <v>A10300961/0790/00002</v>
          </cell>
          <cell r="H7099" t="str">
            <v>A10300961/0790/00002 szla. kiegyenlítés</v>
          </cell>
          <cell r="I7099">
            <v>0</v>
          </cell>
          <cell r="J7099">
            <v>1878</v>
          </cell>
          <cell r="K7099">
            <v>4154156</v>
          </cell>
          <cell r="L7099" t="str">
            <v>T</v>
          </cell>
          <cell r="M7099">
            <v>400</v>
          </cell>
          <cell r="N7099" t="str">
            <v>P-40</v>
          </cell>
          <cell r="O7099">
            <v>45351</v>
          </cell>
        </row>
        <row r="7100">
          <cell r="G7100" t="str">
            <v>20240191</v>
          </cell>
          <cell r="H7100" t="str">
            <v>20240191 szla. kiegyenlítés</v>
          </cell>
          <cell r="I7100">
            <v>30000</v>
          </cell>
          <cell r="J7100">
            <v>0</v>
          </cell>
          <cell r="K7100">
            <v>4184156</v>
          </cell>
          <cell r="L7100" t="str">
            <v>T</v>
          </cell>
          <cell r="M7100">
            <v>400</v>
          </cell>
          <cell r="N7100" t="str">
            <v>P-41</v>
          </cell>
          <cell r="O7100">
            <v>45351</v>
          </cell>
        </row>
        <row r="7101">
          <cell r="G7101" t="str">
            <v>240019</v>
          </cell>
          <cell r="H7101" t="str">
            <v>Előleg elszámolás</v>
          </cell>
          <cell r="I7101">
            <v>123387</v>
          </cell>
          <cell r="J7101">
            <v>0</v>
          </cell>
          <cell r="K7101">
            <v>4307543</v>
          </cell>
          <cell r="L7101" t="str">
            <v>T</v>
          </cell>
          <cell r="M7101">
            <v>400</v>
          </cell>
          <cell r="N7101" t="str">
            <v>P-42</v>
          </cell>
          <cell r="O7101">
            <v>45363</v>
          </cell>
        </row>
        <row r="7102">
          <cell r="G7102" t="str">
            <v>SLA-00033/2024</v>
          </cell>
          <cell r="H7102" t="str">
            <v>SLA-00033/2024 szla. kiegyenlítés</v>
          </cell>
          <cell r="I7102">
            <v>0</v>
          </cell>
          <cell r="J7102">
            <v>1257043</v>
          </cell>
          <cell r="K7102">
            <v>3050500</v>
          </cell>
          <cell r="L7102" t="str">
            <v>T</v>
          </cell>
          <cell r="M7102">
            <v>400</v>
          </cell>
          <cell r="N7102" t="str">
            <v>P-45</v>
          </cell>
          <cell r="O7102">
            <v>45363</v>
          </cell>
        </row>
        <row r="7103">
          <cell r="G7103" t="str">
            <v>SLA-00035/2024</v>
          </cell>
          <cell r="H7103" t="str">
            <v>SLA-00035/2024 szla. kiegyenlítés</v>
          </cell>
          <cell r="I7103">
            <v>0</v>
          </cell>
          <cell r="J7103">
            <v>38100</v>
          </cell>
          <cell r="K7103">
            <v>3012400</v>
          </cell>
          <cell r="L7103" t="str">
            <v>T</v>
          </cell>
          <cell r="M7103">
            <v>400</v>
          </cell>
          <cell r="N7103" t="str">
            <v>P-51</v>
          </cell>
          <cell r="O7103">
            <v>45363</v>
          </cell>
        </row>
        <row r="7104">
          <cell r="G7104" t="str">
            <v>20240206</v>
          </cell>
          <cell r="H7104" t="str">
            <v>20240206 szla. kiegyenlítés</v>
          </cell>
          <cell r="I7104">
            <v>193367</v>
          </cell>
          <cell r="J7104">
            <v>0</v>
          </cell>
          <cell r="K7104">
            <v>3205767</v>
          </cell>
          <cell r="L7104" t="str">
            <v>T</v>
          </cell>
          <cell r="M7104">
            <v>400</v>
          </cell>
          <cell r="N7104" t="str">
            <v>P-43</v>
          </cell>
          <cell r="O7104">
            <v>45363</v>
          </cell>
        </row>
        <row r="7105">
          <cell r="G7105" t="str">
            <v>20240197</v>
          </cell>
          <cell r="H7105" t="str">
            <v>20240197 szla. kiegyenlítés</v>
          </cell>
          <cell r="I7105">
            <v>28798</v>
          </cell>
          <cell r="J7105">
            <v>0</v>
          </cell>
          <cell r="K7105">
            <v>3234565</v>
          </cell>
          <cell r="L7105" t="str">
            <v>T</v>
          </cell>
          <cell r="M7105">
            <v>400</v>
          </cell>
          <cell r="N7105" t="str">
            <v>P-44</v>
          </cell>
          <cell r="O7105">
            <v>45363</v>
          </cell>
        </row>
        <row r="7106">
          <cell r="G7106" t="str">
            <v>245027</v>
          </cell>
          <cell r="H7106" t="str">
            <v>Elszámolásra kiadott előleg</v>
          </cell>
          <cell r="I7106">
            <v>0</v>
          </cell>
          <cell r="J7106">
            <v>123387</v>
          </cell>
          <cell r="K7106">
            <v>3111178</v>
          </cell>
          <cell r="L7106" t="str">
            <v>T</v>
          </cell>
          <cell r="M7106">
            <v>400</v>
          </cell>
          <cell r="N7106" t="str">
            <v>P-46</v>
          </cell>
          <cell r="O7106">
            <v>45363</v>
          </cell>
        </row>
        <row r="7107">
          <cell r="G7107" t="str">
            <v>2155/2024</v>
          </cell>
          <cell r="H7107" t="str">
            <v>2155/2024 szla. kiegyenlítés</v>
          </cell>
          <cell r="I7107">
            <v>0</v>
          </cell>
          <cell r="J7107">
            <v>2190</v>
          </cell>
          <cell r="K7107">
            <v>3108988</v>
          </cell>
          <cell r="L7107" t="str">
            <v>T</v>
          </cell>
          <cell r="M7107">
            <v>400</v>
          </cell>
          <cell r="N7107" t="str">
            <v>P-47</v>
          </cell>
          <cell r="O7107">
            <v>45363</v>
          </cell>
        </row>
        <row r="7108">
          <cell r="G7108" t="str">
            <v>A03103062/0972/00001</v>
          </cell>
          <cell r="H7108" t="str">
            <v>A03103062/0972/00001 szla. kiegyenlítés</v>
          </cell>
          <cell r="I7108">
            <v>0</v>
          </cell>
          <cell r="J7108">
            <v>8052</v>
          </cell>
          <cell r="K7108">
            <v>3100936</v>
          </cell>
          <cell r="L7108" t="str">
            <v>T</v>
          </cell>
          <cell r="M7108">
            <v>400</v>
          </cell>
          <cell r="N7108" t="str">
            <v>P-48</v>
          </cell>
          <cell r="O7108">
            <v>45363</v>
          </cell>
        </row>
        <row r="7109">
          <cell r="G7109" t="str">
            <v>A03104306/0947/00001</v>
          </cell>
          <cell r="H7109" t="str">
            <v>A03104306/0947/00001 szla. kiegyenlítés</v>
          </cell>
          <cell r="I7109">
            <v>0</v>
          </cell>
          <cell r="J7109">
            <v>6314</v>
          </cell>
          <cell r="K7109">
            <v>3094622</v>
          </cell>
          <cell r="L7109" t="str">
            <v>T</v>
          </cell>
          <cell r="M7109">
            <v>400</v>
          </cell>
          <cell r="N7109" t="str">
            <v>P-49</v>
          </cell>
          <cell r="O7109">
            <v>45363</v>
          </cell>
        </row>
        <row r="7110">
          <cell r="G7110" t="str">
            <v>AI10/0103755</v>
          </cell>
          <cell r="H7110" t="str">
            <v>AI10/0103755 szla. kiegyenlítés</v>
          </cell>
          <cell r="I7110">
            <v>0</v>
          </cell>
          <cell r="J7110">
            <v>12390</v>
          </cell>
          <cell r="K7110">
            <v>3082232</v>
          </cell>
          <cell r="L7110" t="str">
            <v>T</v>
          </cell>
          <cell r="M7110">
            <v>400</v>
          </cell>
          <cell r="N7110" t="str">
            <v>P-50</v>
          </cell>
          <cell r="O7110">
            <v>45363</v>
          </cell>
        </row>
        <row r="7111">
          <cell r="G7111" t="str">
            <v>20240230</v>
          </cell>
          <cell r="H7111" t="str">
            <v>20240230 szla. kiegyenlítés</v>
          </cell>
          <cell r="I7111">
            <v>78103</v>
          </cell>
          <cell r="J7111">
            <v>0</v>
          </cell>
          <cell r="K7111">
            <v>3160335</v>
          </cell>
          <cell r="L7111" t="str">
            <v>T</v>
          </cell>
          <cell r="M7111">
            <v>400</v>
          </cell>
          <cell r="N7111" t="str">
            <v>P-52</v>
          </cell>
          <cell r="O7111">
            <v>45373</v>
          </cell>
        </row>
        <row r="7112">
          <cell r="G7112" t="str">
            <v>20240231</v>
          </cell>
          <cell r="H7112" t="str">
            <v>20240231 szla. kiegyenlítés</v>
          </cell>
          <cell r="I7112">
            <v>19050</v>
          </cell>
          <cell r="J7112">
            <v>0</v>
          </cell>
          <cell r="K7112">
            <v>3179385</v>
          </cell>
          <cell r="L7112" t="str">
            <v>T</v>
          </cell>
          <cell r="M7112">
            <v>400</v>
          </cell>
          <cell r="N7112" t="str">
            <v>P-52</v>
          </cell>
          <cell r="O7112">
            <v>45373</v>
          </cell>
        </row>
        <row r="7113">
          <cell r="G7113" t="str">
            <v>B/A30500388/0113/00001</v>
          </cell>
          <cell r="H7113" t="str">
            <v>B/A30500388/0113/00001 szla. kiegyenlítés</v>
          </cell>
          <cell r="I7113">
            <v>0</v>
          </cell>
          <cell r="J7113">
            <v>958</v>
          </cell>
          <cell r="K7113">
            <v>3178427</v>
          </cell>
          <cell r="L7113" t="str">
            <v>T</v>
          </cell>
          <cell r="M7113">
            <v>400</v>
          </cell>
          <cell r="N7113" t="str">
            <v>P-54</v>
          </cell>
          <cell r="O7113">
            <v>45373</v>
          </cell>
        </row>
        <row r="7114">
          <cell r="G7114" t="str">
            <v>YHBSW0007113</v>
          </cell>
          <cell r="H7114" t="str">
            <v>YHBSW0007113 szla. kiegyenlítés</v>
          </cell>
          <cell r="I7114">
            <v>0</v>
          </cell>
          <cell r="J7114">
            <v>5000</v>
          </cell>
          <cell r="K7114">
            <v>3173427</v>
          </cell>
          <cell r="L7114" t="str">
            <v>T</v>
          </cell>
          <cell r="M7114">
            <v>400</v>
          </cell>
          <cell r="N7114" t="str">
            <v>P-54</v>
          </cell>
          <cell r="O7114">
            <v>45373</v>
          </cell>
        </row>
        <row r="7115">
          <cell r="G7115" t="str">
            <v>20240248</v>
          </cell>
          <cell r="H7115" t="str">
            <v>20240248 szla. kiegyenlítés</v>
          </cell>
          <cell r="I7115">
            <v>323701</v>
          </cell>
          <cell r="J7115">
            <v>0</v>
          </cell>
          <cell r="K7115">
            <v>3497128</v>
          </cell>
          <cell r="L7115" t="str">
            <v>T</v>
          </cell>
          <cell r="M7115">
            <v>400</v>
          </cell>
          <cell r="N7115" t="str">
            <v>P-53</v>
          </cell>
          <cell r="O7115">
            <v>45373</v>
          </cell>
        </row>
        <row r="7116">
          <cell r="G7116" t="str">
            <v>20240226</v>
          </cell>
          <cell r="H7116" t="str">
            <v>20240226 szla. kiegyenlítés</v>
          </cell>
          <cell r="I7116">
            <v>32436</v>
          </cell>
          <cell r="J7116">
            <v>0</v>
          </cell>
          <cell r="K7116">
            <v>3529564</v>
          </cell>
          <cell r="L7116" t="str">
            <v>T</v>
          </cell>
          <cell r="M7116">
            <v>400</v>
          </cell>
          <cell r="N7116" t="str">
            <v>P-55</v>
          </cell>
          <cell r="O7116">
            <v>45384</v>
          </cell>
        </row>
        <row r="7117">
          <cell r="G7117" t="str">
            <v>20240260</v>
          </cell>
          <cell r="H7117" t="str">
            <v>20240260 szla. kiegyenlítés</v>
          </cell>
          <cell r="I7117">
            <v>22860</v>
          </cell>
          <cell r="J7117">
            <v>0</v>
          </cell>
          <cell r="K7117">
            <v>3552424</v>
          </cell>
          <cell r="L7117" t="str">
            <v>T</v>
          </cell>
          <cell r="M7117">
            <v>400</v>
          </cell>
          <cell r="N7117" t="str">
            <v>P-56</v>
          </cell>
          <cell r="O7117">
            <v>45384</v>
          </cell>
        </row>
        <row r="7118">
          <cell r="G7118" t="str">
            <v>20240261</v>
          </cell>
          <cell r="H7118" t="str">
            <v>20240261 szla. kiegyenlítés</v>
          </cell>
          <cell r="I7118">
            <v>114300</v>
          </cell>
          <cell r="J7118">
            <v>0</v>
          </cell>
          <cell r="K7118">
            <v>3666724</v>
          </cell>
          <cell r="L7118" t="str">
            <v>T</v>
          </cell>
          <cell r="M7118">
            <v>400</v>
          </cell>
          <cell r="N7118" t="str">
            <v>P-56</v>
          </cell>
          <cell r="O7118">
            <v>45384</v>
          </cell>
        </row>
        <row r="7119">
          <cell r="G7119" t="str">
            <v>20240275</v>
          </cell>
          <cell r="H7119" t="str">
            <v>20240275 szla. kiegyenlítés</v>
          </cell>
          <cell r="I7119">
            <v>77985</v>
          </cell>
          <cell r="J7119">
            <v>0</v>
          </cell>
          <cell r="K7119">
            <v>3744709</v>
          </cell>
          <cell r="L7119" t="str">
            <v>T</v>
          </cell>
          <cell r="M7119">
            <v>400</v>
          </cell>
          <cell r="N7119" t="str">
            <v>P-56</v>
          </cell>
          <cell r="O7119">
            <v>45384</v>
          </cell>
        </row>
        <row r="7120">
          <cell r="G7120" t="str">
            <v>AX00828/2024</v>
          </cell>
          <cell r="H7120" t="str">
            <v>AX00828/2024 szla. kiegyenlítés</v>
          </cell>
          <cell r="I7120">
            <v>0</v>
          </cell>
          <cell r="J7120">
            <v>16400</v>
          </cell>
          <cell r="K7120">
            <v>3728309</v>
          </cell>
          <cell r="L7120" t="str">
            <v>T</v>
          </cell>
          <cell r="M7120">
            <v>400</v>
          </cell>
          <cell r="N7120" t="str">
            <v>P-57</v>
          </cell>
          <cell r="O7120">
            <v>45384</v>
          </cell>
        </row>
        <row r="7121">
          <cell r="G7121" t="str">
            <v>240028</v>
          </cell>
          <cell r="H7121" t="str">
            <v>Előleg elszámolás</v>
          </cell>
          <cell r="I7121">
            <v>123387</v>
          </cell>
          <cell r="J7121">
            <v>0</v>
          </cell>
          <cell r="K7121">
            <v>3851696</v>
          </cell>
          <cell r="L7121" t="str">
            <v>T</v>
          </cell>
          <cell r="M7121">
            <v>400</v>
          </cell>
          <cell r="N7121" t="str">
            <v>P-58</v>
          </cell>
          <cell r="O7121">
            <v>45384</v>
          </cell>
        </row>
        <row r="7122">
          <cell r="G7122" t="str">
            <v>SLA-00049/2024</v>
          </cell>
          <cell r="H7122" t="str">
            <v>SLA-00049/2024 szla. kiegyenlítés</v>
          </cell>
          <cell r="I7122">
            <v>0</v>
          </cell>
          <cell r="J7122">
            <v>1230315</v>
          </cell>
          <cell r="K7122">
            <v>2621381</v>
          </cell>
          <cell r="L7122" t="str">
            <v>T</v>
          </cell>
          <cell r="M7122">
            <v>400</v>
          </cell>
          <cell r="N7122" t="str">
            <v>P-59</v>
          </cell>
          <cell r="O7122">
            <v>45400</v>
          </cell>
        </row>
        <row r="7123">
          <cell r="G7123" t="str">
            <v>245035</v>
          </cell>
          <cell r="H7123" t="str">
            <v>Elszámolásra kiadott előleg</v>
          </cell>
          <cell r="I7123">
            <v>0</v>
          </cell>
          <cell r="J7123">
            <v>123387</v>
          </cell>
          <cell r="K7123">
            <v>2497994</v>
          </cell>
          <cell r="L7123" t="str">
            <v>T</v>
          </cell>
          <cell r="M7123">
            <v>400</v>
          </cell>
          <cell r="N7123" t="str">
            <v>P-60</v>
          </cell>
          <cell r="O7123">
            <v>45400</v>
          </cell>
        </row>
        <row r="7124">
          <cell r="G7124" t="str">
            <v>20240307</v>
          </cell>
          <cell r="H7124" t="str">
            <v>20240307 szla. kiegyenlítés</v>
          </cell>
          <cell r="I7124">
            <v>66517</v>
          </cell>
          <cell r="J7124">
            <v>0</v>
          </cell>
          <cell r="K7124">
            <v>2564511</v>
          </cell>
          <cell r="L7124" t="str">
            <v>T</v>
          </cell>
          <cell r="M7124">
            <v>400</v>
          </cell>
          <cell r="N7124" t="str">
            <v>P-61</v>
          </cell>
          <cell r="O7124">
            <v>45400</v>
          </cell>
        </row>
        <row r="7125">
          <cell r="G7125" t="str">
            <v>240030</v>
          </cell>
          <cell r="H7125" t="str">
            <v>Előleg elszámolás</v>
          </cell>
          <cell r="I7125">
            <v>30000</v>
          </cell>
          <cell r="J7125">
            <v>0</v>
          </cell>
          <cell r="K7125">
            <v>2594511</v>
          </cell>
          <cell r="L7125" t="str">
            <v>T</v>
          </cell>
          <cell r="M7125">
            <v>400</v>
          </cell>
          <cell r="N7125" t="str">
            <v>P-62</v>
          </cell>
          <cell r="O7125">
            <v>45407</v>
          </cell>
        </row>
        <row r="7126">
          <cell r="G7126" t="str">
            <v>20240332</v>
          </cell>
          <cell r="H7126" t="str">
            <v>20240332 szla. kiegyenlítés</v>
          </cell>
          <cell r="I7126">
            <v>193406</v>
          </cell>
          <cell r="J7126">
            <v>0</v>
          </cell>
          <cell r="K7126">
            <v>2787917</v>
          </cell>
          <cell r="L7126" t="str">
            <v>T</v>
          </cell>
          <cell r="M7126">
            <v>400</v>
          </cell>
          <cell r="N7126" t="str">
            <v>P-63</v>
          </cell>
          <cell r="O7126">
            <v>45407</v>
          </cell>
        </row>
        <row r="7127">
          <cell r="G7127" t="str">
            <v>20240319</v>
          </cell>
          <cell r="H7127" t="str">
            <v>20240319 szla. kiegyenlítés</v>
          </cell>
          <cell r="I7127">
            <v>38338</v>
          </cell>
          <cell r="J7127">
            <v>0</v>
          </cell>
          <cell r="K7127">
            <v>2826255</v>
          </cell>
          <cell r="L7127" t="str">
            <v>T</v>
          </cell>
          <cell r="M7127">
            <v>400</v>
          </cell>
          <cell r="N7127" t="str">
            <v>P-64</v>
          </cell>
          <cell r="O7127">
            <v>45407</v>
          </cell>
        </row>
        <row r="7128">
          <cell r="G7128" t="str">
            <v>20240320</v>
          </cell>
          <cell r="H7128" t="str">
            <v>20240320 szla. kiegyenlítés</v>
          </cell>
          <cell r="I7128">
            <v>66866</v>
          </cell>
          <cell r="J7128">
            <v>0</v>
          </cell>
          <cell r="K7128">
            <v>2893121</v>
          </cell>
          <cell r="L7128" t="str">
            <v>T</v>
          </cell>
          <cell r="M7128">
            <v>400</v>
          </cell>
          <cell r="N7128" t="str">
            <v>P-64</v>
          </cell>
          <cell r="O7128">
            <v>45407</v>
          </cell>
        </row>
        <row r="7129">
          <cell r="G7129" t="str">
            <v>20240346</v>
          </cell>
          <cell r="H7129" t="str">
            <v>20240346 szla. kiegyenlítés</v>
          </cell>
          <cell r="I7129">
            <v>43204</v>
          </cell>
          <cell r="J7129">
            <v>0</v>
          </cell>
          <cell r="K7129">
            <v>2936325</v>
          </cell>
          <cell r="L7129" t="str">
            <v>T</v>
          </cell>
          <cell r="M7129">
            <v>400</v>
          </cell>
          <cell r="N7129" t="str">
            <v>P-64</v>
          </cell>
          <cell r="O7129">
            <v>45407</v>
          </cell>
        </row>
        <row r="7130">
          <cell r="G7130" t="str">
            <v>BSZ/00969</v>
          </cell>
          <cell r="H7130" t="str">
            <v>BSZ/00969 szla. kiegyenlítés</v>
          </cell>
          <cell r="I7130">
            <v>0</v>
          </cell>
          <cell r="J7130">
            <v>17200</v>
          </cell>
          <cell r="K7130">
            <v>2919125</v>
          </cell>
          <cell r="L7130" t="str">
            <v>T</v>
          </cell>
          <cell r="M7130">
            <v>400</v>
          </cell>
          <cell r="N7130" t="str">
            <v>P-65</v>
          </cell>
          <cell r="O7130">
            <v>45407</v>
          </cell>
        </row>
        <row r="7131">
          <cell r="G7131" t="str">
            <v>ZOLD-2024-88</v>
          </cell>
          <cell r="H7131" t="str">
            <v>ZOLD-2024-88 szla. kiegyenlítés</v>
          </cell>
          <cell r="I7131">
            <v>0</v>
          </cell>
          <cell r="J7131">
            <v>18864</v>
          </cell>
          <cell r="K7131">
            <v>2900261</v>
          </cell>
          <cell r="L7131" t="str">
            <v>T</v>
          </cell>
          <cell r="M7131">
            <v>400</v>
          </cell>
          <cell r="N7131" t="str">
            <v>P-66</v>
          </cell>
          <cell r="O7131">
            <v>45407</v>
          </cell>
        </row>
        <row r="7132">
          <cell r="G7132" t="str">
            <v>WSCEA8920678</v>
          </cell>
          <cell r="H7132" t="str">
            <v>WSCEA8920678 szla. kiegyenlítés</v>
          </cell>
          <cell r="I7132">
            <v>0</v>
          </cell>
          <cell r="J7132">
            <v>10000</v>
          </cell>
          <cell r="K7132">
            <v>2890261</v>
          </cell>
          <cell r="L7132" t="str">
            <v>T</v>
          </cell>
          <cell r="M7132">
            <v>400</v>
          </cell>
          <cell r="N7132" t="str">
            <v>P-67</v>
          </cell>
          <cell r="O7132">
            <v>45407</v>
          </cell>
        </row>
        <row r="7133">
          <cell r="G7133" t="str">
            <v>2024/00293</v>
          </cell>
          <cell r="H7133" t="str">
            <v>2024/00293 szla. kiegyenlítés</v>
          </cell>
          <cell r="I7133">
            <v>0</v>
          </cell>
          <cell r="J7133">
            <v>8500</v>
          </cell>
          <cell r="K7133">
            <v>2881761</v>
          </cell>
          <cell r="L7133" t="str">
            <v>T</v>
          </cell>
          <cell r="M7133">
            <v>400</v>
          </cell>
          <cell r="N7133" t="str">
            <v>P-68</v>
          </cell>
          <cell r="O7133">
            <v>45407</v>
          </cell>
        </row>
        <row r="7134">
          <cell r="G7134" t="str">
            <v>20240348</v>
          </cell>
          <cell r="H7134" t="str">
            <v>20240348 szla. kiegyenlítés</v>
          </cell>
          <cell r="I7134">
            <v>41864</v>
          </cell>
          <cell r="J7134">
            <v>0</v>
          </cell>
          <cell r="K7134">
            <v>2923625</v>
          </cell>
          <cell r="L7134" t="str">
            <v>T</v>
          </cell>
          <cell r="M7134">
            <v>400</v>
          </cell>
          <cell r="N7134" t="str">
            <v>P-69</v>
          </cell>
          <cell r="O7134">
            <v>45414</v>
          </cell>
        </row>
        <row r="7135">
          <cell r="G7135" t="str">
            <v>5T24-027746</v>
          </cell>
          <cell r="H7135" t="str">
            <v>5T24-027746 szla. kiegyenlítés</v>
          </cell>
          <cell r="I7135">
            <v>0</v>
          </cell>
          <cell r="J7135">
            <v>2314</v>
          </cell>
          <cell r="K7135">
            <v>2921311</v>
          </cell>
          <cell r="L7135" t="str">
            <v>T</v>
          </cell>
          <cell r="M7135">
            <v>400</v>
          </cell>
          <cell r="N7135" t="str">
            <v>P-74</v>
          </cell>
          <cell r="O7135">
            <v>45414</v>
          </cell>
        </row>
        <row r="7136">
          <cell r="G7136" t="str">
            <v>5T24-027746</v>
          </cell>
          <cell r="H7136" t="str">
            <v>Kerekítés</v>
          </cell>
          <cell r="I7136">
            <v>0</v>
          </cell>
          <cell r="J7136">
            <v>1</v>
          </cell>
          <cell r="K7136">
            <v>2921310</v>
          </cell>
          <cell r="L7136" t="str">
            <v>T</v>
          </cell>
          <cell r="M7136">
            <v>400</v>
          </cell>
          <cell r="N7136" t="str">
            <v>P-74</v>
          </cell>
          <cell r="O7136">
            <v>45414</v>
          </cell>
        </row>
        <row r="7137">
          <cell r="G7137" t="str">
            <v>20240374</v>
          </cell>
          <cell r="H7137" t="str">
            <v>20240374 szla. kiegyenlítés</v>
          </cell>
          <cell r="I7137">
            <v>20249</v>
          </cell>
          <cell r="J7137">
            <v>0</v>
          </cell>
          <cell r="K7137">
            <v>2941559</v>
          </cell>
          <cell r="L7137" t="str">
            <v>T</v>
          </cell>
          <cell r="M7137">
            <v>400</v>
          </cell>
          <cell r="N7137" t="str">
            <v>P-70</v>
          </cell>
          <cell r="O7137">
            <v>45414</v>
          </cell>
        </row>
        <row r="7138">
          <cell r="G7138" t="str">
            <v>20240375</v>
          </cell>
          <cell r="H7138" t="str">
            <v>20240375 szla. kiegyenlítés</v>
          </cell>
          <cell r="I7138">
            <v>106693</v>
          </cell>
          <cell r="J7138">
            <v>0</v>
          </cell>
          <cell r="K7138">
            <v>3048252</v>
          </cell>
          <cell r="L7138" t="str">
            <v>T</v>
          </cell>
          <cell r="M7138">
            <v>400</v>
          </cell>
          <cell r="N7138" t="str">
            <v>P-71</v>
          </cell>
          <cell r="O7138">
            <v>45414</v>
          </cell>
        </row>
        <row r="7139">
          <cell r="G7139" t="str">
            <v>20240389</v>
          </cell>
          <cell r="H7139" t="str">
            <v>20240389 szla. kiegyenlítés</v>
          </cell>
          <cell r="I7139">
            <v>117384</v>
          </cell>
          <cell r="J7139">
            <v>0</v>
          </cell>
          <cell r="K7139">
            <v>3165636</v>
          </cell>
          <cell r="L7139" t="str">
            <v>T</v>
          </cell>
          <cell r="M7139">
            <v>400</v>
          </cell>
          <cell r="N7139" t="str">
            <v>P-72</v>
          </cell>
          <cell r="O7139">
            <v>45414</v>
          </cell>
        </row>
        <row r="7140">
          <cell r="G7140" t="str">
            <v>20240369</v>
          </cell>
          <cell r="H7140" t="str">
            <v>20240369 szla. kiegyenlítés</v>
          </cell>
          <cell r="I7140">
            <v>32944</v>
          </cell>
          <cell r="J7140">
            <v>0</v>
          </cell>
          <cell r="K7140">
            <v>3198580</v>
          </cell>
          <cell r="L7140" t="str">
            <v>T</v>
          </cell>
          <cell r="M7140">
            <v>400</v>
          </cell>
          <cell r="N7140" t="str">
            <v>P-73</v>
          </cell>
          <cell r="O7140">
            <v>45414</v>
          </cell>
        </row>
        <row r="7141">
          <cell r="G7141" t="str">
            <v>20240379</v>
          </cell>
          <cell r="H7141" t="str">
            <v>20240379 szla. kiegyenlítés</v>
          </cell>
          <cell r="I7141">
            <v>68747</v>
          </cell>
          <cell r="J7141">
            <v>0</v>
          </cell>
          <cell r="K7141">
            <v>3267327</v>
          </cell>
          <cell r="L7141" t="str">
            <v>T</v>
          </cell>
          <cell r="M7141">
            <v>400</v>
          </cell>
          <cell r="N7141" t="str">
            <v>P-73</v>
          </cell>
          <cell r="O7141">
            <v>45414</v>
          </cell>
        </row>
        <row r="7142">
          <cell r="G7142" t="str">
            <v>20240398</v>
          </cell>
          <cell r="H7142" t="str">
            <v>20240398 szla. kiegyenlítés</v>
          </cell>
          <cell r="I7142">
            <v>3540</v>
          </cell>
          <cell r="J7142">
            <v>0</v>
          </cell>
          <cell r="K7142">
            <v>3270867</v>
          </cell>
          <cell r="L7142" t="str">
            <v>T</v>
          </cell>
          <cell r="M7142">
            <v>400</v>
          </cell>
          <cell r="N7142" t="str">
            <v>P-73</v>
          </cell>
          <cell r="O7142">
            <v>45414</v>
          </cell>
        </row>
        <row r="7143">
          <cell r="G7143" t="str">
            <v>A05703557/0879/00003</v>
          </cell>
          <cell r="H7143" t="str">
            <v>A05703557/0879/00003 szla. kiegyenlítés</v>
          </cell>
          <cell r="I7143">
            <v>0</v>
          </cell>
          <cell r="J7143">
            <v>2445</v>
          </cell>
          <cell r="K7143">
            <v>3268422</v>
          </cell>
          <cell r="L7143" t="str">
            <v>T</v>
          </cell>
          <cell r="M7143">
            <v>400</v>
          </cell>
          <cell r="N7143" t="str">
            <v>P-75</v>
          </cell>
          <cell r="O7143">
            <v>45414</v>
          </cell>
        </row>
        <row r="7144">
          <cell r="G7144" t="str">
            <v>E-SZNS-2024-43</v>
          </cell>
          <cell r="H7144" t="str">
            <v>E-SZNS-2024-43 szla. kiegyenlítés</v>
          </cell>
          <cell r="I7144">
            <v>0</v>
          </cell>
          <cell r="J7144">
            <v>12250</v>
          </cell>
          <cell r="K7144">
            <v>3256172</v>
          </cell>
          <cell r="L7144" t="str">
            <v>T</v>
          </cell>
          <cell r="M7144">
            <v>400</v>
          </cell>
          <cell r="N7144" t="str">
            <v>P-76</v>
          </cell>
          <cell r="O7144">
            <v>45414</v>
          </cell>
        </row>
        <row r="7145">
          <cell r="G7145" t="str">
            <v>E-SZNS-2024-42</v>
          </cell>
          <cell r="H7145" t="str">
            <v>E-SZNS-2024-42 szla. kiegyenlítés</v>
          </cell>
          <cell r="I7145">
            <v>0</v>
          </cell>
          <cell r="J7145">
            <v>12040</v>
          </cell>
          <cell r="K7145">
            <v>3244132</v>
          </cell>
          <cell r="L7145" t="str">
            <v>T</v>
          </cell>
          <cell r="M7145">
            <v>400</v>
          </cell>
          <cell r="N7145" t="str">
            <v>P-76</v>
          </cell>
          <cell r="O7145">
            <v>45414</v>
          </cell>
        </row>
        <row r="7146">
          <cell r="G7146" t="str">
            <v>A06001165/142/00032</v>
          </cell>
          <cell r="H7146" t="str">
            <v>A06001165/142/00032 szla. kiegyenlítés</v>
          </cell>
          <cell r="I7146">
            <v>0</v>
          </cell>
          <cell r="J7146">
            <v>23045</v>
          </cell>
          <cell r="K7146">
            <v>3221087</v>
          </cell>
          <cell r="L7146" t="str">
            <v>T</v>
          </cell>
          <cell r="M7146">
            <v>400</v>
          </cell>
          <cell r="N7146" t="str">
            <v>P-77</v>
          </cell>
          <cell r="O7146">
            <v>45414</v>
          </cell>
        </row>
        <row r="7147">
          <cell r="G7147" t="str">
            <v>SOLAR-2024-2</v>
          </cell>
          <cell r="H7147" t="str">
            <v>SOLAR-2024-2 szla. kiegyenlítés</v>
          </cell>
          <cell r="I7147">
            <v>0</v>
          </cell>
          <cell r="J7147">
            <v>8800</v>
          </cell>
          <cell r="K7147">
            <v>3212287</v>
          </cell>
          <cell r="L7147" t="str">
            <v>T</v>
          </cell>
          <cell r="M7147">
            <v>400</v>
          </cell>
          <cell r="N7147" t="str">
            <v>P-78</v>
          </cell>
          <cell r="O7147">
            <v>45414</v>
          </cell>
        </row>
        <row r="7148">
          <cell r="G7148" t="str">
            <v>222024000027323</v>
          </cell>
          <cell r="H7148" t="str">
            <v>222024000027323 szla. kiegyenlítés</v>
          </cell>
          <cell r="I7148">
            <v>0</v>
          </cell>
          <cell r="J7148">
            <v>75240</v>
          </cell>
          <cell r="K7148">
            <v>3137047</v>
          </cell>
          <cell r="L7148" t="str">
            <v>T</v>
          </cell>
          <cell r="M7148">
            <v>400</v>
          </cell>
          <cell r="N7148" t="str">
            <v>P-80</v>
          </cell>
          <cell r="O7148">
            <v>45415</v>
          </cell>
        </row>
        <row r="7149">
          <cell r="G7149" t="str">
            <v>222024000027332</v>
          </cell>
          <cell r="H7149" t="str">
            <v>222024000027332 szla. kiegyenlítés</v>
          </cell>
          <cell r="I7149">
            <v>0</v>
          </cell>
          <cell r="J7149">
            <v>75240</v>
          </cell>
          <cell r="K7149">
            <v>3061807</v>
          </cell>
          <cell r="L7149" t="str">
            <v>T</v>
          </cell>
          <cell r="M7149">
            <v>400</v>
          </cell>
          <cell r="N7149" t="str">
            <v>P-80</v>
          </cell>
          <cell r="O7149">
            <v>45415</v>
          </cell>
        </row>
        <row r="7150">
          <cell r="G7150" t="str">
            <v>222024000027330</v>
          </cell>
          <cell r="H7150" t="str">
            <v>222024000027330 szla. kiegyenlítés</v>
          </cell>
          <cell r="I7150">
            <v>0</v>
          </cell>
          <cell r="J7150">
            <v>75240</v>
          </cell>
          <cell r="K7150">
            <v>2986567</v>
          </cell>
          <cell r="L7150" t="str">
            <v>T</v>
          </cell>
          <cell r="M7150">
            <v>400</v>
          </cell>
          <cell r="N7150" t="str">
            <v>P-80</v>
          </cell>
          <cell r="O7150">
            <v>45415</v>
          </cell>
        </row>
        <row r="7151">
          <cell r="G7151" t="str">
            <v>SLA-00070/2024</v>
          </cell>
          <cell r="H7151" t="str">
            <v>SLA-00070/2024 szla. kiegyenlítés</v>
          </cell>
          <cell r="I7151">
            <v>0</v>
          </cell>
          <cell r="J7151">
            <v>1125663</v>
          </cell>
          <cell r="K7151">
            <v>1860904</v>
          </cell>
          <cell r="L7151" t="str">
            <v>T</v>
          </cell>
          <cell r="M7151">
            <v>400</v>
          </cell>
          <cell r="N7151" t="str">
            <v>P-81</v>
          </cell>
          <cell r="O7151">
            <v>45415</v>
          </cell>
        </row>
        <row r="7152">
          <cell r="G7152" t="str">
            <v>20240410</v>
          </cell>
          <cell r="H7152" t="str">
            <v>20240410 szla. kiegyenlítés</v>
          </cell>
          <cell r="I7152">
            <v>15240</v>
          </cell>
          <cell r="J7152">
            <v>0</v>
          </cell>
          <cell r="K7152">
            <v>1876144</v>
          </cell>
          <cell r="L7152" t="str">
            <v>T</v>
          </cell>
          <cell r="M7152">
            <v>400</v>
          </cell>
          <cell r="N7152" t="str">
            <v>P-82</v>
          </cell>
          <cell r="O7152">
            <v>45435</v>
          </cell>
        </row>
        <row r="7153">
          <cell r="G7153" t="str">
            <v>20240431</v>
          </cell>
          <cell r="H7153" t="str">
            <v>20240431 szla. kiegyenlítés</v>
          </cell>
          <cell r="I7153">
            <v>149439</v>
          </cell>
          <cell r="J7153">
            <v>0</v>
          </cell>
          <cell r="K7153">
            <v>2025583</v>
          </cell>
          <cell r="L7153" t="str">
            <v>T</v>
          </cell>
          <cell r="M7153">
            <v>400</v>
          </cell>
          <cell r="N7153" t="str">
            <v>P-83</v>
          </cell>
          <cell r="O7153">
            <v>45435</v>
          </cell>
        </row>
        <row r="7154">
          <cell r="G7154" t="str">
            <v>20240358</v>
          </cell>
          <cell r="H7154" t="str">
            <v>20240358 szla. kiegyenlítés</v>
          </cell>
          <cell r="I7154">
            <v>52569</v>
          </cell>
          <cell r="J7154">
            <v>0</v>
          </cell>
          <cell r="K7154">
            <v>2078152</v>
          </cell>
          <cell r="L7154" t="str">
            <v>T</v>
          </cell>
          <cell r="M7154">
            <v>400</v>
          </cell>
          <cell r="N7154" t="str">
            <v>P-84</v>
          </cell>
          <cell r="O7154">
            <v>45435</v>
          </cell>
        </row>
        <row r="7155">
          <cell r="G7155" t="str">
            <v>A06001380/1133/00009</v>
          </cell>
          <cell r="H7155" t="str">
            <v>A06001380/1133/00009 szla. kiegyenlítés</v>
          </cell>
          <cell r="I7155">
            <v>0</v>
          </cell>
          <cell r="J7155">
            <v>6400</v>
          </cell>
          <cell r="K7155">
            <v>2071752</v>
          </cell>
          <cell r="L7155" t="str">
            <v>T</v>
          </cell>
          <cell r="M7155">
            <v>400</v>
          </cell>
          <cell r="N7155" t="str">
            <v>P-87</v>
          </cell>
          <cell r="O7155">
            <v>45435</v>
          </cell>
        </row>
        <row r="7156">
          <cell r="G7156" t="str">
            <v>20231479</v>
          </cell>
          <cell r="H7156" t="str">
            <v>20231479 szla. kiegyenlítés</v>
          </cell>
          <cell r="I7156">
            <v>20000</v>
          </cell>
          <cell r="J7156">
            <v>0</v>
          </cell>
          <cell r="K7156">
            <v>2091752</v>
          </cell>
          <cell r="L7156" t="str">
            <v>T</v>
          </cell>
          <cell r="M7156">
            <v>400</v>
          </cell>
          <cell r="N7156" t="str">
            <v>P-85</v>
          </cell>
          <cell r="O7156">
            <v>45435</v>
          </cell>
        </row>
        <row r="7157">
          <cell r="G7157" t="str">
            <v>240043</v>
          </cell>
          <cell r="H7157" t="str">
            <v>Előleg elszámolás</v>
          </cell>
          <cell r="I7157">
            <v>93387</v>
          </cell>
          <cell r="J7157">
            <v>0</v>
          </cell>
          <cell r="K7157">
            <v>2185139</v>
          </cell>
          <cell r="L7157" t="str">
            <v>T</v>
          </cell>
          <cell r="M7157">
            <v>400</v>
          </cell>
          <cell r="N7157" t="str">
            <v>P-86</v>
          </cell>
          <cell r="O7157">
            <v>45435</v>
          </cell>
        </row>
        <row r="7158">
          <cell r="G7158" t="str">
            <v>A24700012/1385/00002</v>
          </cell>
          <cell r="H7158" t="str">
            <v>A24700012/1385/00002 szla. kiegyenlítés</v>
          </cell>
          <cell r="I7158">
            <v>0</v>
          </cell>
          <cell r="J7158">
            <v>17970</v>
          </cell>
          <cell r="K7158">
            <v>2167169</v>
          </cell>
          <cell r="L7158" t="str">
            <v>T</v>
          </cell>
          <cell r="M7158">
            <v>400</v>
          </cell>
          <cell r="N7158" t="str">
            <v>P-88</v>
          </cell>
          <cell r="O7158">
            <v>45435</v>
          </cell>
        </row>
        <row r="7159">
          <cell r="G7159" t="str">
            <v>A06600469/1154/00046</v>
          </cell>
          <cell r="H7159" t="str">
            <v>A06600469/1154/00046 szla. kiegyenlítés</v>
          </cell>
          <cell r="I7159">
            <v>0</v>
          </cell>
          <cell r="J7159">
            <v>28980</v>
          </cell>
          <cell r="K7159">
            <v>2138189</v>
          </cell>
          <cell r="L7159" t="str">
            <v>T</v>
          </cell>
          <cell r="M7159">
            <v>400</v>
          </cell>
          <cell r="N7159" t="str">
            <v>P-89</v>
          </cell>
          <cell r="O7159">
            <v>45435</v>
          </cell>
        </row>
        <row r="7160">
          <cell r="G7160" t="str">
            <v>245050</v>
          </cell>
          <cell r="H7160" t="str">
            <v>Elszámolásra kiadott előleg</v>
          </cell>
          <cell r="I7160">
            <v>0</v>
          </cell>
          <cell r="J7160">
            <v>60000</v>
          </cell>
          <cell r="K7160">
            <v>2078189</v>
          </cell>
          <cell r="L7160" t="str">
            <v>T</v>
          </cell>
          <cell r="M7160">
            <v>400</v>
          </cell>
          <cell r="N7160" t="str">
            <v>P-90</v>
          </cell>
          <cell r="O7160">
            <v>45435</v>
          </cell>
        </row>
        <row r="7161">
          <cell r="G7161" t="str">
            <v>VB1240032675</v>
          </cell>
          <cell r="H7161" t="str">
            <v>VB1240032675 szla. kiegyenlítés</v>
          </cell>
          <cell r="I7161">
            <v>0</v>
          </cell>
          <cell r="J7161">
            <v>3302</v>
          </cell>
          <cell r="K7161">
            <v>2074887</v>
          </cell>
          <cell r="L7161" t="str">
            <v>T</v>
          </cell>
          <cell r="M7161">
            <v>400</v>
          </cell>
          <cell r="N7161" t="str">
            <v>P-91</v>
          </cell>
          <cell r="O7161">
            <v>45435</v>
          </cell>
        </row>
        <row r="7162">
          <cell r="G7162" t="str">
            <v>A09302157/0907/00001</v>
          </cell>
          <cell r="H7162" t="str">
            <v>A09302157/0907/00001 szla. kiegyenlítés</v>
          </cell>
          <cell r="I7162">
            <v>0</v>
          </cell>
          <cell r="J7162">
            <v>8985</v>
          </cell>
          <cell r="K7162">
            <v>2065902</v>
          </cell>
          <cell r="L7162" t="str">
            <v>T</v>
          </cell>
          <cell r="M7162">
            <v>400</v>
          </cell>
          <cell r="N7162" t="str">
            <v>P-91</v>
          </cell>
          <cell r="O7162">
            <v>45435</v>
          </cell>
        </row>
        <row r="7163">
          <cell r="G7163" t="str">
            <v>2024-0/0(20)0006/010208</v>
          </cell>
          <cell r="H7163" t="str">
            <v>2024-0/0(20)0006/010208 szla. kiegyenlítés</v>
          </cell>
          <cell r="I7163">
            <v>0</v>
          </cell>
          <cell r="J7163">
            <v>12791</v>
          </cell>
          <cell r="K7163">
            <v>2053111</v>
          </cell>
          <cell r="L7163" t="str">
            <v>T</v>
          </cell>
          <cell r="M7163">
            <v>400</v>
          </cell>
          <cell r="N7163" t="str">
            <v>P-93</v>
          </cell>
          <cell r="O7163">
            <v>45441</v>
          </cell>
        </row>
        <row r="7164">
          <cell r="G7164" t="str">
            <v>20240446</v>
          </cell>
          <cell r="H7164" t="str">
            <v>20240446 szla. kiegyenlítés</v>
          </cell>
          <cell r="I7164">
            <v>51943</v>
          </cell>
          <cell r="J7164">
            <v>0</v>
          </cell>
          <cell r="K7164">
            <v>2105054</v>
          </cell>
          <cell r="L7164" t="str">
            <v>T</v>
          </cell>
          <cell r="M7164">
            <v>400</v>
          </cell>
          <cell r="N7164" t="str">
            <v>P-92</v>
          </cell>
          <cell r="O7164">
            <v>45441</v>
          </cell>
        </row>
        <row r="7165">
          <cell r="G7165" t="str">
            <v>20240467</v>
          </cell>
          <cell r="H7165" t="str">
            <v>20240467 szla. kiegyenlítés</v>
          </cell>
          <cell r="I7165">
            <v>29328</v>
          </cell>
          <cell r="J7165">
            <v>0</v>
          </cell>
          <cell r="K7165">
            <v>2134382</v>
          </cell>
          <cell r="L7165" t="str">
            <v>T</v>
          </cell>
          <cell r="M7165">
            <v>400</v>
          </cell>
          <cell r="N7165" t="str">
            <v>P-92</v>
          </cell>
          <cell r="O7165">
            <v>45441</v>
          </cell>
        </row>
        <row r="7166">
          <cell r="G7166" t="str">
            <v>AX01382/2024</v>
          </cell>
          <cell r="H7166" t="str">
            <v>AX01382/2024 szla. kiegyenlítés</v>
          </cell>
          <cell r="I7166">
            <v>0</v>
          </cell>
          <cell r="J7166">
            <v>10591</v>
          </cell>
          <cell r="K7166">
            <v>2123791</v>
          </cell>
          <cell r="L7166" t="str">
            <v>T</v>
          </cell>
          <cell r="M7166">
            <v>400</v>
          </cell>
          <cell r="N7166" t="str">
            <v>P-94</v>
          </cell>
          <cell r="O7166">
            <v>45441</v>
          </cell>
        </row>
        <row r="7167">
          <cell r="G7167" t="str">
            <v>AX01382/2024</v>
          </cell>
          <cell r="H7167" t="str">
            <v>Kerekítés</v>
          </cell>
          <cell r="I7167">
            <v>1</v>
          </cell>
          <cell r="J7167">
            <v>0</v>
          </cell>
          <cell r="K7167">
            <v>2123792</v>
          </cell>
          <cell r="L7167" t="str">
            <v>T</v>
          </cell>
          <cell r="M7167">
            <v>400</v>
          </cell>
          <cell r="N7167" t="str">
            <v>P-94</v>
          </cell>
          <cell r="O7167">
            <v>45441</v>
          </cell>
        </row>
        <row r="7168">
          <cell r="G7168" t="str">
            <v>VM2024/00433</v>
          </cell>
          <cell r="H7168" t="str">
            <v>VM2024/00433 szla. kiegyenlítés</v>
          </cell>
          <cell r="I7168">
            <v>0</v>
          </cell>
          <cell r="J7168">
            <v>14225</v>
          </cell>
          <cell r="K7168">
            <v>2109567</v>
          </cell>
          <cell r="L7168" t="str">
            <v>T</v>
          </cell>
          <cell r="M7168">
            <v>400</v>
          </cell>
          <cell r="N7168" t="str">
            <v>P-95</v>
          </cell>
          <cell r="O7168">
            <v>45441</v>
          </cell>
        </row>
        <row r="7169">
          <cell r="G7169" t="str">
            <v>XSCEA4102256</v>
          </cell>
          <cell r="H7169" t="str">
            <v>XSCEA4102256 szla. kiegyenlítés</v>
          </cell>
          <cell r="I7169">
            <v>0</v>
          </cell>
          <cell r="J7169">
            <v>1470</v>
          </cell>
          <cell r="K7169">
            <v>2108097</v>
          </cell>
          <cell r="L7169" t="str">
            <v>T</v>
          </cell>
          <cell r="M7169">
            <v>400</v>
          </cell>
          <cell r="N7169" t="str">
            <v>P-96</v>
          </cell>
          <cell r="O7169">
            <v>45441</v>
          </cell>
        </row>
        <row r="7170">
          <cell r="G7170" t="str">
            <v>20240482</v>
          </cell>
          <cell r="H7170" t="str">
            <v>20240482 szla. kiegyenlítés</v>
          </cell>
          <cell r="I7170">
            <v>168882</v>
          </cell>
          <cell r="J7170">
            <v>0</v>
          </cell>
          <cell r="K7170">
            <v>2276979</v>
          </cell>
          <cell r="L7170" t="str">
            <v>T</v>
          </cell>
          <cell r="M7170">
            <v>400</v>
          </cell>
          <cell r="N7170" t="str">
            <v>P-97</v>
          </cell>
          <cell r="O7170">
            <v>45443</v>
          </cell>
        </row>
        <row r="7171">
          <cell r="G7171" t="str">
            <v>SLA-00081/2024</v>
          </cell>
          <cell r="H7171" t="str">
            <v>SLA-00081/2024 szla. kiegyenlítés</v>
          </cell>
          <cell r="I7171">
            <v>0</v>
          </cell>
          <cell r="J7171">
            <v>937670</v>
          </cell>
          <cell r="K7171">
            <v>1339309</v>
          </cell>
          <cell r="L7171" t="str">
            <v>T</v>
          </cell>
          <cell r="M7171">
            <v>400</v>
          </cell>
          <cell r="N7171" t="str">
            <v>P-101</v>
          </cell>
          <cell r="O7171">
            <v>45447</v>
          </cell>
        </row>
        <row r="7172">
          <cell r="G7172" t="str">
            <v>20240448</v>
          </cell>
          <cell r="H7172" t="str">
            <v>20240448 szla. kiegyenlítés</v>
          </cell>
          <cell r="I7172">
            <v>113157</v>
          </cell>
          <cell r="J7172">
            <v>0</v>
          </cell>
          <cell r="K7172">
            <v>1452466</v>
          </cell>
          <cell r="L7172" t="str">
            <v>T</v>
          </cell>
          <cell r="M7172">
            <v>400</v>
          </cell>
          <cell r="N7172" t="str">
            <v>P-98</v>
          </cell>
          <cell r="O7172">
            <v>45443</v>
          </cell>
        </row>
        <row r="7173">
          <cell r="G7173" t="str">
            <v>20240495</v>
          </cell>
          <cell r="H7173" t="str">
            <v>20240495 szla. kiegyenlítés</v>
          </cell>
          <cell r="I7173">
            <v>63439</v>
          </cell>
          <cell r="J7173">
            <v>0</v>
          </cell>
          <cell r="K7173">
            <v>1515905</v>
          </cell>
          <cell r="L7173" t="str">
            <v>T</v>
          </cell>
          <cell r="M7173">
            <v>400</v>
          </cell>
          <cell r="N7173" t="str">
            <v>P-99</v>
          </cell>
          <cell r="O7173">
            <v>45443</v>
          </cell>
        </row>
        <row r="7174">
          <cell r="G7174" t="str">
            <v>E-SZNS-2024-63</v>
          </cell>
          <cell r="H7174" t="str">
            <v>E-SZNS-2024-63 szla. kiegyenlítés</v>
          </cell>
          <cell r="I7174">
            <v>0</v>
          </cell>
          <cell r="J7174">
            <v>25030</v>
          </cell>
          <cell r="K7174">
            <v>1490875</v>
          </cell>
          <cell r="L7174" t="str">
            <v>T</v>
          </cell>
          <cell r="M7174">
            <v>400</v>
          </cell>
          <cell r="N7174" t="str">
            <v>P-100</v>
          </cell>
          <cell r="O7174">
            <v>45443</v>
          </cell>
        </row>
        <row r="7175">
          <cell r="G7175" t="str">
            <v>VB1240028622</v>
          </cell>
          <cell r="H7175" t="str">
            <v>VB1240028622 szla. kiegyenlítés</v>
          </cell>
          <cell r="I7175">
            <v>0</v>
          </cell>
          <cell r="J7175">
            <v>2254</v>
          </cell>
          <cell r="K7175">
            <v>1488621</v>
          </cell>
          <cell r="L7175" t="str">
            <v>T</v>
          </cell>
          <cell r="M7175">
            <v>400</v>
          </cell>
          <cell r="N7175" t="str">
            <v>P-102</v>
          </cell>
          <cell r="O7175">
            <v>45447</v>
          </cell>
        </row>
        <row r="7176">
          <cell r="G7176" t="str">
            <v>INDE-2024-16293</v>
          </cell>
          <cell r="H7176" t="str">
            <v>INDE-2024-16293 szla. kiegyenlítés</v>
          </cell>
          <cell r="I7176">
            <v>0</v>
          </cell>
          <cell r="J7176">
            <v>41535</v>
          </cell>
          <cell r="K7176">
            <v>1447086</v>
          </cell>
          <cell r="L7176" t="str">
            <v>T</v>
          </cell>
          <cell r="M7176">
            <v>400</v>
          </cell>
          <cell r="N7176" t="str">
            <v>P-113</v>
          </cell>
          <cell r="O7176">
            <v>45469</v>
          </cell>
        </row>
        <row r="7177">
          <cell r="G7177" t="str">
            <v>A15700817/2427/00006</v>
          </cell>
          <cell r="H7177" t="str">
            <v>A15700817/2427/00006 szla. kiegyenlítés</v>
          </cell>
          <cell r="I7177">
            <v>0</v>
          </cell>
          <cell r="J7177">
            <v>330</v>
          </cell>
          <cell r="K7177">
            <v>1446756</v>
          </cell>
          <cell r="L7177" t="str">
            <v>T</v>
          </cell>
          <cell r="M7177">
            <v>400</v>
          </cell>
          <cell r="N7177" t="str">
            <v>P-113</v>
          </cell>
          <cell r="O7177">
            <v>45469</v>
          </cell>
        </row>
        <row r="7178">
          <cell r="G7178" t="str">
            <v>2024-0/0(20)0006/011292</v>
          </cell>
          <cell r="H7178" t="str">
            <v>2024-0/0(20)0006/011292 szla. kiegyenlítés</v>
          </cell>
          <cell r="I7178">
            <v>0</v>
          </cell>
          <cell r="J7178">
            <v>5798</v>
          </cell>
          <cell r="K7178">
            <v>1440958</v>
          </cell>
          <cell r="L7178" t="str">
            <v>T</v>
          </cell>
          <cell r="M7178">
            <v>400</v>
          </cell>
          <cell r="N7178" t="str">
            <v>P-113</v>
          </cell>
          <cell r="O7178">
            <v>45469</v>
          </cell>
        </row>
        <row r="7179">
          <cell r="G7179" t="str">
            <v>2024-0/0(20)0006/011290</v>
          </cell>
          <cell r="H7179" t="str">
            <v>2024-0/0(20)0006/011290 szla. kiegyenlítés</v>
          </cell>
          <cell r="I7179">
            <v>0</v>
          </cell>
          <cell r="J7179">
            <v>84392</v>
          </cell>
          <cell r="K7179">
            <v>1356566</v>
          </cell>
          <cell r="L7179" t="str">
            <v>T</v>
          </cell>
          <cell r="M7179">
            <v>400</v>
          </cell>
          <cell r="N7179" t="str">
            <v>P-113</v>
          </cell>
          <cell r="O7179">
            <v>45469</v>
          </cell>
        </row>
        <row r="7180">
          <cell r="G7180" t="str">
            <v>20240506</v>
          </cell>
          <cell r="H7180" t="str">
            <v>20240506 szla. kiegyenlítés</v>
          </cell>
          <cell r="I7180">
            <v>13557</v>
          </cell>
          <cell r="J7180">
            <v>0</v>
          </cell>
          <cell r="K7180">
            <v>1370123</v>
          </cell>
          <cell r="L7180" t="str">
            <v>T</v>
          </cell>
          <cell r="M7180">
            <v>400</v>
          </cell>
          <cell r="N7180" t="str">
            <v>P-103</v>
          </cell>
          <cell r="O7180">
            <v>45469</v>
          </cell>
        </row>
        <row r="7181">
          <cell r="G7181" t="str">
            <v>20240363</v>
          </cell>
          <cell r="H7181" t="str">
            <v>20240363 szla. kiegyenlítés</v>
          </cell>
          <cell r="I7181">
            <v>155760</v>
          </cell>
          <cell r="J7181">
            <v>0</v>
          </cell>
          <cell r="K7181">
            <v>1525883</v>
          </cell>
          <cell r="L7181" t="str">
            <v>T</v>
          </cell>
          <cell r="M7181">
            <v>400</v>
          </cell>
          <cell r="N7181" t="str">
            <v>P-104</v>
          </cell>
          <cell r="O7181">
            <v>45469</v>
          </cell>
        </row>
        <row r="7182">
          <cell r="G7182" t="str">
            <v>SZEGA 2024/00007</v>
          </cell>
          <cell r="H7182" t="str">
            <v>SZEGA 2024/00007 szla. kiegyenlítés</v>
          </cell>
          <cell r="I7182">
            <v>0</v>
          </cell>
          <cell r="J7182">
            <v>3599</v>
          </cell>
          <cell r="K7182">
            <v>1522284</v>
          </cell>
          <cell r="L7182" t="str">
            <v>T</v>
          </cell>
          <cell r="M7182">
            <v>400</v>
          </cell>
          <cell r="N7182" t="str">
            <v>P-109</v>
          </cell>
          <cell r="O7182">
            <v>45469</v>
          </cell>
        </row>
        <row r="7183">
          <cell r="G7183" t="str">
            <v>SZEGA 2024/00007</v>
          </cell>
          <cell r="H7183" t="str">
            <v>Kerekítés</v>
          </cell>
          <cell r="I7183">
            <v>0</v>
          </cell>
          <cell r="J7183">
            <v>1</v>
          </cell>
          <cell r="K7183">
            <v>1522283</v>
          </cell>
          <cell r="L7183" t="str">
            <v>T</v>
          </cell>
          <cell r="M7183">
            <v>400</v>
          </cell>
          <cell r="N7183" t="str">
            <v>P-109</v>
          </cell>
          <cell r="O7183">
            <v>45469</v>
          </cell>
        </row>
        <row r="7184">
          <cell r="G7184" t="str">
            <v>20240524</v>
          </cell>
          <cell r="H7184" t="str">
            <v>20240524 szla. kiegyenlítés</v>
          </cell>
          <cell r="I7184">
            <v>142619</v>
          </cell>
          <cell r="J7184">
            <v>0</v>
          </cell>
          <cell r="K7184">
            <v>1664902</v>
          </cell>
          <cell r="L7184" t="str">
            <v>T</v>
          </cell>
          <cell r="M7184">
            <v>400</v>
          </cell>
          <cell r="N7184" t="str">
            <v>P-105</v>
          </cell>
          <cell r="O7184">
            <v>45469</v>
          </cell>
        </row>
        <row r="7185">
          <cell r="G7185" t="str">
            <v>240051</v>
          </cell>
          <cell r="H7185" t="str">
            <v>Előleg elszámolás</v>
          </cell>
          <cell r="I7185">
            <v>60000</v>
          </cell>
          <cell r="J7185">
            <v>0</v>
          </cell>
          <cell r="K7185">
            <v>1724902</v>
          </cell>
          <cell r="L7185" t="str">
            <v>T</v>
          </cell>
          <cell r="M7185">
            <v>400</v>
          </cell>
          <cell r="N7185" t="str">
            <v>P-106</v>
          </cell>
          <cell r="O7185">
            <v>45469</v>
          </cell>
        </row>
        <row r="7186">
          <cell r="G7186" t="str">
            <v>2024/00469</v>
          </cell>
          <cell r="H7186" t="str">
            <v>2024/00469 szla. kiegyenlítés</v>
          </cell>
          <cell r="I7186">
            <v>0</v>
          </cell>
          <cell r="J7186">
            <v>8500</v>
          </cell>
          <cell r="K7186">
            <v>1716402</v>
          </cell>
          <cell r="L7186" t="str">
            <v>T</v>
          </cell>
          <cell r="M7186">
            <v>400</v>
          </cell>
          <cell r="N7186" t="str">
            <v>P-110</v>
          </cell>
          <cell r="O7186">
            <v>45469</v>
          </cell>
        </row>
        <row r="7187">
          <cell r="G7187" t="str">
            <v>A15701548/0801/00003</v>
          </cell>
          <cell r="H7187" t="str">
            <v>A15701548/0801/00003 szla. kiegyenlítés</v>
          </cell>
          <cell r="I7187">
            <v>0</v>
          </cell>
          <cell r="J7187">
            <v>25600</v>
          </cell>
          <cell r="K7187">
            <v>1690802</v>
          </cell>
          <cell r="L7187" t="str">
            <v>T</v>
          </cell>
          <cell r="M7187">
            <v>400</v>
          </cell>
          <cell r="N7187" t="str">
            <v>P-111</v>
          </cell>
          <cell r="O7187">
            <v>45469</v>
          </cell>
        </row>
        <row r="7188">
          <cell r="G7188" t="str">
            <v>20240553</v>
          </cell>
          <cell r="H7188" t="str">
            <v>20240553 szla. kiegyenlítés</v>
          </cell>
          <cell r="I7188">
            <v>31860</v>
          </cell>
          <cell r="J7188">
            <v>0</v>
          </cell>
          <cell r="K7188">
            <v>1722662</v>
          </cell>
          <cell r="L7188" t="str">
            <v>T</v>
          </cell>
          <cell r="M7188">
            <v>400</v>
          </cell>
          <cell r="N7188" t="str">
            <v>P-107</v>
          </cell>
          <cell r="O7188">
            <v>45469</v>
          </cell>
        </row>
        <row r="7189">
          <cell r="G7189" t="str">
            <v>E-SZNS-2024-61</v>
          </cell>
          <cell r="H7189" t="str">
            <v>E-SZNS-2024-61 szla. kiegyenlítés</v>
          </cell>
          <cell r="I7189">
            <v>0</v>
          </cell>
          <cell r="J7189">
            <v>10150</v>
          </cell>
          <cell r="K7189">
            <v>1712512</v>
          </cell>
          <cell r="L7189" t="str">
            <v>T</v>
          </cell>
          <cell r="M7189">
            <v>400</v>
          </cell>
          <cell r="N7189" t="str">
            <v>P-112</v>
          </cell>
          <cell r="O7189">
            <v>45469</v>
          </cell>
        </row>
        <row r="7190">
          <cell r="G7190" t="str">
            <v>20240572</v>
          </cell>
          <cell r="H7190" t="str">
            <v>20240572 szla. kiegyenlítés</v>
          </cell>
          <cell r="I7190">
            <v>98690</v>
          </cell>
          <cell r="J7190">
            <v>0</v>
          </cell>
          <cell r="K7190">
            <v>1811202</v>
          </cell>
          <cell r="L7190" t="str">
            <v>T</v>
          </cell>
          <cell r="M7190">
            <v>400</v>
          </cell>
          <cell r="N7190" t="str">
            <v>P-108</v>
          </cell>
          <cell r="O7190">
            <v>45469</v>
          </cell>
        </row>
        <row r="7191">
          <cell r="G7191" t="str">
            <v>20240544</v>
          </cell>
          <cell r="H7191" t="str">
            <v>20240544 szla. kiegyenlítés</v>
          </cell>
          <cell r="I7191">
            <v>41364</v>
          </cell>
          <cell r="J7191">
            <v>0</v>
          </cell>
          <cell r="K7191">
            <v>1852566</v>
          </cell>
          <cell r="L7191" t="str">
            <v>T</v>
          </cell>
          <cell r="M7191">
            <v>400</v>
          </cell>
          <cell r="N7191" t="str">
            <v>P-114</v>
          </cell>
          <cell r="O7191">
            <v>45470</v>
          </cell>
        </row>
        <row r="7192">
          <cell r="G7192" t="str">
            <v>20240526</v>
          </cell>
          <cell r="H7192" t="str">
            <v>20240526 szla. kiegyenlítés</v>
          </cell>
          <cell r="I7192">
            <v>27966</v>
          </cell>
          <cell r="J7192">
            <v>0</v>
          </cell>
          <cell r="K7192">
            <v>1880532</v>
          </cell>
          <cell r="L7192" t="str">
            <v>T</v>
          </cell>
          <cell r="M7192">
            <v>400</v>
          </cell>
          <cell r="N7192" t="str">
            <v>P-115</v>
          </cell>
          <cell r="O7192">
            <v>45470</v>
          </cell>
        </row>
        <row r="7193">
          <cell r="G7193" t="str">
            <v>245065</v>
          </cell>
          <cell r="H7193" t="str">
            <v>Elszámolásra kiadott előleg</v>
          </cell>
          <cell r="I7193">
            <v>0</v>
          </cell>
          <cell r="J7193">
            <v>60000</v>
          </cell>
          <cell r="K7193">
            <v>1820532</v>
          </cell>
          <cell r="L7193" t="str">
            <v>T</v>
          </cell>
          <cell r="M7193">
            <v>400</v>
          </cell>
          <cell r="N7193" t="str">
            <v>P-116</v>
          </cell>
          <cell r="O7193">
            <v>45470</v>
          </cell>
        </row>
        <row r="7194">
          <cell r="G7194" t="str">
            <v>SLA-00092/2024</v>
          </cell>
          <cell r="H7194" t="str">
            <v>SLA-00092/2024 szla. kiegyenlítés</v>
          </cell>
          <cell r="I7194">
            <v>0</v>
          </cell>
          <cell r="J7194">
            <v>1121843</v>
          </cell>
          <cell r="K7194">
            <v>698689</v>
          </cell>
          <cell r="L7194" t="str">
            <v>T</v>
          </cell>
          <cell r="M7194">
            <v>400</v>
          </cell>
          <cell r="N7194" t="str">
            <v>P-117</v>
          </cell>
          <cell r="O7194">
            <v>45471</v>
          </cell>
        </row>
        <row r="7195">
          <cell r="G7195" t="str">
            <v>E-SZNS-2024-82</v>
          </cell>
          <cell r="H7195" t="str">
            <v>E-SZNS-2024-82 szla. kiegyenlítés</v>
          </cell>
          <cell r="I7195">
            <v>0</v>
          </cell>
          <cell r="J7195">
            <v>27030</v>
          </cell>
          <cell r="K7195">
            <v>671659</v>
          </cell>
          <cell r="L7195" t="str">
            <v>T</v>
          </cell>
          <cell r="M7195">
            <v>400</v>
          </cell>
          <cell r="N7195" t="str">
            <v>P-122</v>
          </cell>
          <cell r="O7195">
            <v>45504</v>
          </cell>
        </row>
        <row r="7196">
          <cell r="G7196" t="str">
            <v>AN317014</v>
          </cell>
          <cell r="H7196" t="str">
            <v>AN317014 szla. kiegyenlítés</v>
          </cell>
          <cell r="I7196">
            <v>0</v>
          </cell>
          <cell r="J7196">
            <v>11870</v>
          </cell>
          <cell r="K7196">
            <v>659789</v>
          </cell>
          <cell r="L7196" t="str">
            <v>T</v>
          </cell>
          <cell r="M7196">
            <v>400</v>
          </cell>
          <cell r="N7196" t="str">
            <v>P-120</v>
          </cell>
          <cell r="O7196">
            <v>45504</v>
          </cell>
        </row>
        <row r="7197">
          <cell r="G7197" t="str">
            <v>HU24923820</v>
          </cell>
          <cell r="H7197" t="str">
            <v>HU24923820 szla. kiegyenlítés</v>
          </cell>
          <cell r="I7197">
            <v>0</v>
          </cell>
          <cell r="J7197">
            <v>6029</v>
          </cell>
          <cell r="K7197">
            <v>653760</v>
          </cell>
          <cell r="L7197" t="str">
            <v>T</v>
          </cell>
          <cell r="M7197">
            <v>400</v>
          </cell>
          <cell r="N7197" t="str">
            <v>P-121</v>
          </cell>
          <cell r="O7197">
            <v>45504</v>
          </cell>
        </row>
        <row r="7198">
          <cell r="G7198" t="str">
            <v>245067</v>
          </cell>
          <cell r="H7198" t="str">
            <v>Kerekítés</v>
          </cell>
          <cell r="I7198">
            <v>0</v>
          </cell>
          <cell r="J7198">
            <v>1</v>
          </cell>
          <cell r="K7198">
            <v>653759</v>
          </cell>
          <cell r="L7198" t="str">
            <v>T</v>
          </cell>
          <cell r="M7198">
            <v>400</v>
          </cell>
          <cell r="N7198" t="str">
            <v>P-121</v>
          </cell>
          <cell r="O7198">
            <v>45504</v>
          </cell>
        </row>
        <row r="7199">
          <cell r="G7199" t="str">
            <v>NFNTS-2024-445</v>
          </cell>
          <cell r="H7199" t="str">
            <v>NFNTS-2024-445 szla. kiegyenlítés</v>
          </cell>
          <cell r="I7199">
            <v>0</v>
          </cell>
          <cell r="J7199">
            <v>17990</v>
          </cell>
          <cell r="K7199">
            <v>635769</v>
          </cell>
          <cell r="L7199" t="str">
            <v>T</v>
          </cell>
          <cell r="M7199">
            <v>400</v>
          </cell>
          <cell r="N7199" t="str">
            <v>P-118</v>
          </cell>
          <cell r="O7199">
            <v>45504</v>
          </cell>
        </row>
        <row r="7200">
          <cell r="G7200" t="str">
            <v>SZ/0323004/02016/00005</v>
          </cell>
          <cell r="H7200" t="str">
            <v>SZ/0323004/02016/00005 szla. kiegyenlítés</v>
          </cell>
          <cell r="I7200">
            <v>0</v>
          </cell>
          <cell r="J7200">
            <v>255</v>
          </cell>
          <cell r="K7200">
            <v>635514</v>
          </cell>
          <cell r="L7200" t="str">
            <v>T</v>
          </cell>
          <cell r="M7200">
            <v>400</v>
          </cell>
          <cell r="N7200" t="str">
            <v>P-119</v>
          </cell>
          <cell r="O7200">
            <v>45504</v>
          </cell>
        </row>
        <row r="7201">
          <cell r="G7201" t="str">
            <v>20240615</v>
          </cell>
          <cell r="H7201" t="str">
            <v>20240615 szla. kiegyenlítés</v>
          </cell>
          <cell r="I7201">
            <v>168882</v>
          </cell>
          <cell r="J7201">
            <v>0</v>
          </cell>
          <cell r="K7201">
            <v>804396</v>
          </cell>
          <cell r="L7201" t="str">
            <v>T</v>
          </cell>
          <cell r="M7201">
            <v>400</v>
          </cell>
          <cell r="N7201" t="str">
            <v>P-123</v>
          </cell>
          <cell r="O7201">
            <v>45504</v>
          </cell>
        </row>
        <row r="7202">
          <cell r="G7202" t="str">
            <v>20240657</v>
          </cell>
          <cell r="H7202" t="str">
            <v>20240657 szla. kiegyenlítés</v>
          </cell>
          <cell r="I7202">
            <v>143686</v>
          </cell>
          <cell r="J7202">
            <v>0</v>
          </cell>
          <cell r="K7202">
            <v>948082</v>
          </cell>
          <cell r="L7202" t="str">
            <v>T</v>
          </cell>
          <cell r="M7202">
            <v>400</v>
          </cell>
          <cell r="N7202" t="str">
            <v>P-123</v>
          </cell>
          <cell r="O7202">
            <v>45504</v>
          </cell>
        </row>
        <row r="7203">
          <cell r="G7203" t="str">
            <v>SLA-00112/2024</v>
          </cell>
          <cell r="H7203" t="str">
            <v>SLA-00112/2024 szla. kiegyenlítés</v>
          </cell>
          <cell r="I7203">
            <v>0</v>
          </cell>
          <cell r="J7203">
            <v>600000</v>
          </cell>
          <cell r="K7203">
            <v>348082</v>
          </cell>
          <cell r="L7203" t="str">
            <v>T</v>
          </cell>
          <cell r="M7203">
            <v>400</v>
          </cell>
          <cell r="N7203" t="str">
            <v>P-124</v>
          </cell>
          <cell r="O7203">
            <v>45506</v>
          </cell>
        </row>
        <row r="7204">
          <cell r="G7204" t="str">
            <v>KMZR-2024-1228</v>
          </cell>
          <cell r="H7204" t="str">
            <v>KMZR-2024-1228 szla. kiegyenlítés</v>
          </cell>
          <cell r="I7204">
            <v>0</v>
          </cell>
          <cell r="J7204">
            <v>2860</v>
          </cell>
          <cell r="K7204">
            <v>345222</v>
          </cell>
          <cell r="L7204" t="str">
            <v>T</v>
          </cell>
          <cell r="M7204">
            <v>400</v>
          </cell>
          <cell r="N7204" t="str">
            <v>P-125</v>
          </cell>
          <cell r="O7204">
            <v>45506</v>
          </cell>
        </row>
        <row r="7205">
          <cell r="G7205" t="str">
            <v>20240694</v>
          </cell>
          <cell r="H7205" t="str">
            <v>20240694 szla. kiegyenlítés</v>
          </cell>
          <cell r="I7205">
            <v>195185</v>
          </cell>
          <cell r="J7205">
            <v>0</v>
          </cell>
          <cell r="K7205">
            <v>540407</v>
          </cell>
          <cell r="L7205" t="str">
            <v>T</v>
          </cell>
          <cell r="M7205">
            <v>400</v>
          </cell>
          <cell r="N7205" t="str">
            <v>P-126</v>
          </cell>
          <cell r="O7205">
            <v>45513</v>
          </cell>
        </row>
        <row r="7206">
          <cell r="G7206" t="str">
            <v>20240625</v>
          </cell>
          <cell r="H7206" t="str">
            <v>20240625 szla. kiegyenlítés</v>
          </cell>
          <cell r="I7206">
            <v>20187</v>
          </cell>
          <cell r="J7206">
            <v>0</v>
          </cell>
          <cell r="K7206">
            <v>560594</v>
          </cell>
          <cell r="L7206" t="str">
            <v>T</v>
          </cell>
          <cell r="M7206">
            <v>400</v>
          </cell>
          <cell r="N7206" t="str">
            <v>P-127</v>
          </cell>
          <cell r="O7206">
            <v>45513</v>
          </cell>
        </row>
        <row r="7207">
          <cell r="G7207" t="str">
            <v>20240716</v>
          </cell>
          <cell r="H7207" t="str">
            <v>20240716 szla. kiegyenlítés</v>
          </cell>
          <cell r="I7207">
            <v>101753</v>
          </cell>
          <cell r="J7207">
            <v>0</v>
          </cell>
          <cell r="K7207">
            <v>662347</v>
          </cell>
          <cell r="L7207" t="str">
            <v>T</v>
          </cell>
          <cell r="M7207">
            <v>400</v>
          </cell>
          <cell r="N7207" t="str">
            <v>P-128</v>
          </cell>
          <cell r="O7207">
            <v>45513</v>
          </cell>
        </row>
        <row r="7208">
          <cell r="G7208" t="str">
            <v>20240715</v>
          </cell>
          <cell r="H7208" t="str">
            <v>20240715 szla. kiegyenlítés</v>
          </cell>
          <cell r="I7208">
            <v>32436</v>
          </cell>
          <cell r="J7208">
            <v>0</v>
          </cell>
          <cell r="K7208">
            <v>694783</v>
          </cell>
          <cell r="L7208" t="str">
            <v>T</v>
          </cell>
          <cell r="M7208">
            <v>400</v>
          </cell>
          <cell r="N7208" t="str">
            <v>P-136</v>
          </cell>
          <cell r="O7208">
            <v>45537</v>
          </cell>
        </row>
        <row r="7209">
          <cell r="G7209" t="str">
            <v>A27900254/0851/00001</v>
          </cell>
          <cell r="H7209" t="str">
            <v>A27900254/0851/00001 szla. kiegyenlítés</v>
          </cell>
          <cell r="I7209">
            <v>0</v>
          </cell>
          <cell r="J7209">
            <v>1907</v>
          </cell>
          <cell r="K7209">
            <v>692876</v>
          </cell>
          <cell r="L7209" t="str">
            <v>T</v>
          </cell>
          <cell r="M7209">
            <v>400</v>
          </cell>
          <cell r="N7209" t="str">
            <v>P-129</v>
          </cell>
          <cell r="O7209">
            <v>45532</v>
          </cell>
        </row>
        <row r="7210">
          <cell r="G7210" t="str">
            <v>A27900252/0808/00001</v>
          </cell>
          <cell r="H7210" t="str">
            <v>A27900252/0808/00001 szla. kiegyenlítés</v>
          </cell>
          <cell r="I7210">
            <v>0</v>
          </cell>
          <cell r="J7210">
            <v>7030</v>
          </cell>
          <cell r="K7210">
            <v>685846</v>
          </cell>
          <cell r="L7210" t="str">
            <v>T</v>
          </cell>
          <cell r="M7210">
            <v>400</v>
          </cell>
          <cell r="N7210" t="str">
            <v>P-129</v>
          </cell>
          <cell r="O7210">
            <v>45532</v>
          </cell>
        </row>
        <row r="7211">
          <cell r="G7211" t="str">
            <v>2024-0/0(20)0006/018136</v>
          </cell>
          <cell r="H7211" t="str">
            <v>2024-0/0(20)0006/018136 szla. kiegyenlítés</v>
          </cell>
          <cell r="I7211">
            <v>0</v>
          </cell>
          <cell r="J7211">
            <v>4548</v>
          </cell>
          <cell r="K7211">
            <v>681298</v>
          </cell>
          <cell r="L7211" t="str">
            <v>T</v>
          </cell>
          <cell r="M7211">
            <v>400</v>
          </cell>
          <cell r="N7211" t="str">
            <v>P-130</v>
          </cell>
          <cell r="O7211">
            <v>45532</v>
          </cell>
        </row>
        <row r="7212">
          <cell r="G7212" t="str">
            <v>XSCEA6479736</v>
          </cell>
          <cell r="H7212" t="str">
            <v>XSCEA6479736 szla. kiegyenlítés</v>
          </cell>
          <cell r="I7212">
            <v>0</v>
          </cell>
          <cell r="J7212">
            <v>1820</v>
          </cell>
          <cell r="K7212">
            <v>679478</v>
          </cell>
          <cell r="L7212" t="str">
            <v>T</v>
          </cell>
          <cell r="M7212">
            <v>400</v>
          </cell>
          <cell r="N7212" t="str">
            <v>P-131</v>
          </cell>
          <cell r="O7212">
            <v>45532</v>
          </cell>
        </row>
        <row r="7213">
          <cell r="G7213" t="str">
            <v>A03103062/1106/00001</v>
          </cell>
          <cell r="H7213" t="str">
            <v>A03103062/1106/00001 szla. kiegyenlítés</v>
          </cell>
          <cell r="I7213">
            <v>0</v>
          </cell>
          <cell r="J7213">
            <v>1916</v>
          </cell>
          <cell r="K7213">
            <v>677562</v>
          </cell>
          <cell r="L7213" t="str">
            <v>T</v>
          </cell>
          <cell r="M7213">
            <v>400</v>
          </cell>
          <cell r="N7213" t="str">
            <v>P-132</v>
          </cell>
          <cell r="O7213">
            <v>45532</v>
          </cell>
        </row>
        <row r="7214">
          <cell r="G7214" t="str">
            <v>SZ/0318006/01562/00005</v>
          </cell>
          <cell r="H7214" t="str">
            <v>SZ/0318006/01562/00005 szla. kiegyenlítés</v>
          </cell>
          <cell r="I7214">
            <v>0</v>
          </cell>
          <cell r="J7214">
            <v>255</v>
          </cell>
          <cell r="K7214">
            <v>677307</v>
          </cell>
          <cell r="L7214" t="str">
            <v>T</v>
          </cell>
          <cell r="M7214">
            <v>400</v>
          </cell>
          <cell r="N7214" t="str">
            <v>P-133</v>
          </cell>
          <cell r="O7214">
            <v>45532</v>
          </cell>
        </row>
        <row r="7215">
          <cell r="G7215" t="str">
            <v>SIGA-2024-23897</v>
          </cell>
          <cell r="H7215" t="str">
            <v>SIGA-2024-23897 szla. kiegyenlítés</v>
          </cell>
          <cell r="I7215">
            <v>0</v>
          </cell>
          <cell r="J7215">
            <v>11979</v>
          </cell>
          <cell r="K7215">
            <v>665328</v>
          </cell>
          <cell r="L7215" t="str">
            <v>T</v>
          </cell>
          <cell r="M7215">
            <v>400</v>
          </cell>
          <cell r="N7215" t="str">
            <v>P-134</v>
          </cell>
          <cell r="O7215">
            <v>45532</v>
          </cell>
        </row>
        <row r="7216">
          <cell r="G7216" t="str">
            <v>KMZR-2024-1335</v>
          </cell>
          <cell r="H7216" t="str">
            <v>KMZR-2024-1335 szla. kiegyenlítés</v>
          </cell>
          <cell r="I7216">
            <v>0</v>
          </cell>
          <cell r="J7216">
            <v>11500</v>
          </cell>
          <cell r="K7216">
            <v>653828</v>
          </cell>
          <cell r="L7216" t="str">
            <v>T</v>
          </cell>
          <cell r="M7216">
            <v>400</v>
          </cell>
          <cell r="N7216" t="str">
            <v>P-135</v>
          </cell>
          <cell r="O7216">
            <v>45537</v>
          </cell>
        </row>
        <row r="7217">
          <cell r="G7217" t="str">
            <v>HU241207704</v>
          </cell>
          <cell r="H7217" t="str">
            <v>HU241207704 szla. kiegyenlítés</v>
          </cell>
          <cell r="I7217">
            <v>0</v>
          </cell>
          <cell r="J7217">
            <v>6029</v>
          </cell>
          <cell r="K7217">
            <v>647799</v>
          </cell>
          <cell r="L7217" t="str">
            <v>T</v>
          </cell>
          <cell r="M7217">
            <v>400</v>
          </cell>
          <cell r="N7217" t="str">
            <v>P-137</v>
          </cell>
          <cell r="O7217">
            <v>45539</v>
          </cell>
        </row>
        <row r="7218">
          <cell r="G7218" t="str">
            <v>HU241207704</v>
          </cell>
          <cell r="H7218" t="str">
            <v>Kerekítés</v>
          </cell>
          <cell r="I7218">
            <v>0</v>
          </cell>
          <cell r="J7218">
            <v>1</v>
          </cell>
          <cell r="K7218">
            <v>647798</v>
          </cell>
          <cell r="L7218" t="str">
            <v>T</v>
          </cell>
          <cell r="M7218">
            <v>400</v>
          </cell>
          <cell r="N7218" t="str">
            <v>P-137</v>
          </cell>
          <cell r="O7218">
            <v>45539</v>
          </cell>
        </row>
        <row r="7219">
          <cell r="G7219" t="str">
            <v>20240782</v>
          </cell>
          <cell r="H7219" t="str">
            <v>20240782 szla. kiegyenlítés</v>
          </cell>
          <cell r="I7219">
            <v>168882</v>
          </cell>
          <cell r="J7219">
            <v>0</v>
          </cell>
          <cell r="K7219">
            <v>816680</v>
          </cell>
          <cell r="L7219" t="str">
            <v>T</v>
          </cell>
          <cell r="M7219">
            <v>400</v>
          </cell>
          <cell r="N7219" t="str">
            <v>P-144</v>
          </cell>
          <cell r="O7219">
            <v>45553</v>
          </cell>
        </row>
        <row r="7220">
          <cell r="G7220" t="str">
            <v>20240735</v>
          </cell>
          <cell r="H7220" t="str">
            <v>20240735 szla. kiegyenlítés</v>
          </cell>
          <cell r="I7220">
            <v>0</v>
          </cell>
          <cell r="J7220">
            <v>88354</v>
          </cell>
          <cell r="K7220">
            <v>728326</v>
          </cell>
          <cell r="L7220" t="str">
            <v>T</v>
          </cell>
          <cell r="M7220">
            <v>400</v>
          </cell>
          <cell r="N7220" t="str">
            <v>P-143</v>
          </cell>
          <cell r="O7220">
            <v>45553</v>
          </cell>
        </row>
        <row r="7221">
          <cell r="G7221" t="str">
            <v>20240793</v>
          </cell>
          <cell r="H7221" t="str">
            <v>20240793 szla. kiegyenlítés</v>
          </cell>
          <cell r="I7221">
            <v>430726</v>
          </cell>
          <cell r="J7221">
            <v>0</v>
          </cell>
          <cell r="K7221">
            <v>1159052</v>
          </cell>
          <cell r="L7221" t="str">
            <v>T</v>
          </cell>
          <cell r="M7221">
            <v>400</v>
          </cell>
          <cell r="N7221" t="str">
            <v>P-143</v>
          </cell>
          <cell r="O7221">
            <v>45553</v>
          </cell>
        </row>
        <row r="7222">
          <cell r="G7222" t="str">
            <v>MEDA20000443</v>
          </cell>
          <cell r="H7222" t="str">
            <v>MEDA20000443 szla. kiegyenlítés</v>
          </cell>
          <cell r="I7222">
            <v>0</v>
          </cell>
          <cell r="J7222">
            <v>59001</v>
          </cell>
          <cell r="K7222">
            <v>1100051</v>
          </cell>
          <cell r="L7222" t="str">
            <v>T</v>
          </cell>
          <cell r="M7222">
            <v>400</v>
          </cell>
          <cell r="N7222" t="str">
            <v>P-145</v>
          </cell>
          <cell r="O7222">
            <v>45553</v>
          </cell>
        </row>
        <row r="7223">
          <cell r="G7223" t="str">
            <v>2024-217</v>
          </cell>
          <cell r="H7223" t="str">
            <v>2024-217 szla. kiegyenlítés</v>
          </cell>
          <cell r="I7223">
            <v>0</v>
          </cell>
          <cell r="J7223">
            <v>27940</v>
          </cell>
          <cell r="K7223">
            <v>1072111</v>
          </cell>
          <cell r="L7223" t="str">
            <v>T</v>
          </cell>
          <cell r="M7223">
            <v>400</v>
          </cell>
          <cell r="N7223" t="str">
            <v>P-142</v>
          </cell>
          <cell r="O7223">
            <v>45553</v>
          </cell>
        </row>
        <row r="7224">
          <cell r="G7224" t="str">
            <v>20240811</v>
          </cell>
          <cell r="H7224" t="str">
            <v>20240811 szla. kiegyenlítés</v>
          </cell>
          <cell r="I7224">
            <v>60858</v>
          </cell>
          <cell r="J7224">
            <v>0</v>
          </cell>
          <cell r="K7224">
            <v>1132969</v>
          </cell>
          <cell r="L7224" t="str">
            <v>T</v>
          </cell>
          <cell r="M7224">
            <v>400</v>
          </cell>
          <cell r="N7224" t="str">
            <v>P-141</v>
          </cell>
          <cell r="O7224">
            <v>45553</v>
          </cell>
        </row>
        <row r="7225">
          <cell r="G7225" t="str">
            <v>2024/00662</v>
          </cell>
          <cell r="H7225" t="str">
            <v>2024/00662 szla. kiegyenlítés</v>
          </cell>
          <cell r="I7225">
            <v>0</v>
          </cell>
          <cell r="J7225">
            <v>8500</v>
          </cell>
          <cell r="K7225">
            <v>1124469</v>
          </cell>
          <cell r="L7225" t="str">
            <v>T</v>
          </cell>
          <cell r="M7225">
            <v>400</v>
          </cell>
          <cell r="N7225" t="str">
            <v>P-138</v>
          </cell>
          <cell r="O7225">
            <v>45553</v>
          </cell>
        </row>
        <row r="7226">
          <cell r="G7226" t="str">
            <v>20240591</v>
          </cell>
          <cell r="H7226" t="str">
            <v>20240591 szla. kiegyenlítés</v>
          </cell>
          <cell r="I7226">
            <v>39000</v>
          </cell>
          <cell r="J7226">
            <v>0</v>
          </cell>
          <cell r="K7226">
            <v>1163469</v>
          </cell>
          <cell r="L7226" t="str">
            <v>T</v>
          </cell>
          <cell r="M7226">
            <v>400</v>
          </cell>
          <cell r="N7226" t="str">
            <v>P-139</v>
          </cell>
          <cell r="O7226">
            <v>45553</v>
          </cell>
        </row>
        <row r="7227">
          <cell r="G7227" t="str">
            <v>NJ6SA5805813</v>
          </cell>
          <cell r="H7227" t="str">
            <v>NJ6SA5805813 szla. kiegyenlítés</v>
          </cell>
          <cell r="I7227">
            <v>0</v>
          </cell>
          <cell r="J7227">
            <v>1740</v>
          </cell>
          <cell r="K7227">
            <v>1161729</v>
          </cell>
          <cell r="L7227" t="str">
            <v>T</v>
          </cell>
          <cell r="M7227">
            <v>400</v>
          </cell>
          <cell r="N7227" t="str">
            <v>P-140</v>
          </cell>
          <cell r="O7227">
            <v>45553</v>
          </cell>
        </row>
        <row r="7228">
          <cell r="G7228" t="str">
            <v>E-SZNS-2024-110</v>
          </cell>
          <cell r="H7228" t="str">
            <v>E-SZNS-2024-110 szla. kiegyenlítés</v>
          </cell>
          <cell r="I7228">
            <v>0</v>
          </cell>
          <cell r="J7228">
            <v>42510</v>
          </cell>
          <cell r="K7228">
            <v>1119219</v>
          </cell>
          <cell r="L7228" t="str">
            <v>T</v>
          </cell>
          <cell r="M7228">
            <v>400</v>
          </cell>
          <cell r="N7228" t="str">
            <v>P-146</v>
          </cell>
          <cell r="O7228">
            <v>45565</v>
          </cell>
        </row>
        <row r="7229">
          <cell r="G7229" t="str">
            <v>20240835</v>
          </cell>
          <cell r="H7229" t="str">
            <v>20240835 szla. kiegyenlítés</v>
          </cell>
          <cell r="I7229">
            <v>124534</v>
          </cell>
          <cell r="J7229">
            <v>0</v>
          </cell>
          <cell r="K7229">
            <v>1243753</v>
          </cell>
          <cell r="L7229" t="str">
            <v>T</v>
          </cell>
          <cell r="M7229">
            <v>400</v>
          </cell>
          <cell r="N7229" t="str">
            <v>P-148</v>
          </cell>
          <cell r="O7229">
            <v>45567</v>
          </cell>
        </row>
        <row r="7230">
          <cell r="G7230" t="str">
            <v>20240863</v>
          </cell>
          <cell r="H7230" t="str">
            <v>20240863 szla. kiegyenlítés</v>
          </cell>
          <cell r="I7230">
            <v>40928</v>
          </cell>
          <cell r="J7230">
            <v>0</v>
          </cell>
          <cell r="K7230">
            <v>1284681</v>
          </cell>
          <cell r="L7230" t="str">
            <v>T</v>
          </cell>
          <cell r="M7230">
            <v>400</v>
          </cell>
          <cell r="N7230" t="str">
            <v>P-149</v>
          </cell>
          <cell r="O7230">
            <v>45567</v>
          </cell>
        </row>
        <row r="7231">
          <cell r="G7231" t="str">
            <v>A15700817/2496/00009</v>
          </cell>
          <cell r="H7231" t="str">
            <v>A15700817/2496/00009 szla. kiegyenlítés</v>
          </cell>
          <cell r="I7231">
            <v>0</v>
          </cell>
          <cell r="J7231">
            <v>730</v>
          </cell>
          <cell r="K7231">
            <v>1283951</v>
          </cell>
          <cell r="L7231" t="str">
            <v>T</v>
          </cell>
          <cell r="M7231">
            <v>400</v>
          </cell>
          <cell r="N7231" t="str">
            <v>P-147</v>
          </cell>
          <cell r="O7231">
            <v>45565</v>
          </cell>
        </row>
        <row r="7232">
          <cell r="G7232" t="str">
            <v>20240884</v>
          </cell>
          <cell r="H7232" t="str">
            <v>20240884 szla. kiegyenlítés</v>
          </cell>
          <cell r="I7232">
            <v>168132</v>
          </cell>
          <cell r="J7232">
            <v>0</v>
          </cell>
          <cell r="K7232">
            <v>1452083</v>
          </cell>
          <cell r="L7232" t="str">
            <v>T</v>
          </cell>
          <cell r="M7232">
            <v>400</v>
          </cell>
          <cell r="N7232" t="str">
            <v>P-163</v>
          </cell>
          <cell r="O7232">
            <v>45590</v>
          </cell>
        </row>
        <row r="7233">
          <cell r="G7233" t="str">
            <v>SLA-00141/2024</v>
          </cell>
          <cell r="H7233" t="str">
            <v>SLA-00141/2024 szla. kiegyenlítés</v>
          </cell>
          <cell r="I7233">
            <v>0</v>
          </cell>
          <cell r="J7233">
            <v>865537</v>
          </cell>
          <cell r="K7233">
            <v>586546</v>
          </cell>
          <cell r="L7233" t="str">
            <v>T</v>
          </cell>
          <cell r="M7233">
            <v>400</v>
          </cell>
          <cell r="N7233" t="str">
            <v>P-164</v>
          </cell>
          <cell r="O7233">
            <v>45590</v>
          </cell>
        </row>
        <row r="7234">
          <cell r="G7234" t="str">
            <v>20240899</v>
          </cell>
          <cell r="H7234" t="str">
            <v>20240899 szla. kiegyenlítés</v>
          </cell>
          <cell r="I7234">
            <v>51943</v>
          </cell>
          <cell r="J7234">
            <v>0</v>
          </cell>
          <cell r="K7234">
            <v>638489</v>
          </cell>
          <cell r="L7234" t="str">
            <v>T</v>
          </cell>
          <cell r="M7234">
            <v>400</v>
          </cell>
          <cell r="N7234" t="str">
            <v>P-165</v>
          </cell>
          <cell r="O7234">
            <v>45590</v>
          </cell>
        </row>
        <row r="7235">
          <cell r="G7235" t="str">
            <v>245088</v>
          </cell>
          <cell r="H7235" t="str">
            <v>Elszámolásra kiadott előleg</v>
          </cell>
          <cell r="I7235">
            <v>0</v>
          </cell>
          <cell r="J7235">
            <v>60000</v>
          </cell>
          <cell r="K7235">
            <v>578489</v>
          </cell>
          <cell r="L7235" t="str">
            <v>T</v>
          </cell>
          <cell r="M7235">
            <v>400</v>
          </cell>
          <cell r="N7235" t="str">
            <v>P-166</v>
          </cell>
          <cell r="O7235">
            <v>45590</v>
          </cell>
        </row>
        <row r="7236">
          <cell r="G7236" t="str">
            <v>240070</v>
          </cell>
          <cell r="H7236" t="str">
            <v>Előleg elszámolás</v>
          </cell>
          <cell r="I7236">
            <v>60000</v>
          </cell>
          <cell r="J7236">
            <v>0</v>
          </cell>
          <cell r="K7236">
            <v>638489</v>
          </cell>
          <cell r="L7236" t="str">
            <v>T</v>
          </cell>
          <cell r="M7236">
            <v>400</v>
          </cell>
          <cell r="N7236" t="str">
            <v>P-167</v>
          </cell>
          <cell r="O7236">
            <v>45590</v>
          </cell>
        </row>
        <row r="7237">
          <cell r="G7237" t="str">
            <v>B/A30500387/0961/00001</v>
          </cell>
          <cell r="H7237" t="str">
            <v>B/A30500387/0961/00001 szla. kiegyenlítés</v>
          </cell>
          <cell r="I7237">
            <v>0</v>
          </cell>
          <cell r="J7237">
            <v>5115</v>
          </cell>
          <cell r="K7237">
            <v>633374</v>
          </cell>
          <cell r="L7237" t="str">
            <v>T</v>
          </cell>
          <cell r="M7237">
            <v>400</v>
          </cell>
          <cell r="N7237" t="str">
            <v>P-168</v>
          </cell>
          <cell r="O7237">
            <v>45590</v>
          </cell>
        </row>
        <row r="7238">
          <cell r="G7238" t="str">
            <v>SZ/0324006/00269/00005</v>
          </cell>
          <cell r="H7238" t="str">
            <v>SZ/0324006/00269/00005 szla. kiegyenlítés</v>
          </cell>
          <cell r="I7238">
            <v>0</v>
          </cell>
          <cell r="J7238">
            <v>3535</v>
          </cell>
          <cell r="K7238">
            <v>629839</v>
          </cell>
          <cell r="L7238" t="str">
            <v>T</v>
          </cell>
          <cell r="M7238">
            <v>400</v>
          </cell>
          <cell r="N7238" t="str">
            <v>P-169</v>
          </cell>
          <cell r="O7238">
            <v>45590</v>
          </cell>
        </row>
        <row r="7239">
          <cell r="G7239" t="str">
            <v>A15702011/0026/00006</v>
          </cell>
          <cell r="H7239" t="str">
            <v>A15702011/0026/00006 szla. kiegyenlítés</v>
          </cell>
          <cell r="I7239">
            <v>0</v>
          </cell>
          <cell r="J7239">
            <v>1020</v>
          </cell>
          <cell r="K7239">
            <v>628819</v>
          </cell>
          <cell r="L7239" t="str">
            <v>T</v>
          </cell>
          <cell r="M7239">
            <v>400</v>
          </cell>
          <cell r="N7239" t="str">
            <v>P-169</v>
          </cell>
          <cell r="O7239">
            <v>45590</v>
          </cell>
        </row>
        <row r="7240">
          <cell r="G7240" t="str">
            <v>20240905</v>
          </cell>
          <cell r="H7240" t="str">
            <v>20240905 szla. kiegyenlítés</v>
          </cell>
          <cell r="I7240">
            <v>28829</v>
          </cell>
          <cell r="J7240">
            <v>0</v>
          </cell>
          <cell r="K7240">
            <v>657648</v>
          </cell>
          <cell r="L7240" t="str">
            <v>T</v>
          </cell>
          <cell r="M7240">
            <v>400</v>
          </cell>
          <cell r="N7240" t="str">
            <v>P-170</v>
          </cell>
          <cell r="O7240">
            <v>45590</v>
          </cell>
        </row>
        <row r="7241">
          <cell r="G7241" t="str">
            <v>20240925</v>
          </cell>
          <cell r="H7241" t="str">
            <v>20240925 szla. kiegyenlítés</v>
          </cell>
          <cell r="I7241">
            <v>32436</v>
          </cell>
          <cell r="J7241">
            <v>0</v>
          </cell>
          <cell r="K7241">
            <v>690084</v>
          </cell>
          <cell r="L7241" t="str">
            <v>T</v>
          </cell>
          <cell r="M7241">
            <v>400</v>
          </cell>
          <cell r="N7241" t="str">
            <v>P-162</v>
          </cell>
          <cell r="O7241">
            <v>45590</v>
          </cell>
        </row>
        <row r="7242">
          <cell r="G7242" t="str">
            <v>WSCEA5223170</v>
          </cell>
          <cell r="H7242" t="str">
            <v>WSCEA5223170 szla. kiegyenlítés</v>
          </cell>
          <cell r="I7242">
            <v>0</v>
          </cell>
          <cell r="J7242">
            <v>27620</v>
          </cell>
          <cell r="K7242">
            <v>662464</v>
          </cell>
          <cell r="L7242" t="str">
            <v>T</v>
          </cell>
          <cell r="M7242">
            <v>400</v>
          </cell>
          <cell r="N7242" t="str">
            <v>P-157</v>
          </cell>
          <cell r="O7242">
            <v>45590</v>
          </cell>
        </row>
        <row r="7243">
          <cell r="G7243" t="str">
            <v>E-SZNS-2024-125</v>
          </cell>
          <cell r="H7243" t="str">
            <v>E-SZNS-2024-125 szla. kiegyenlítés</v>
          </cell>
          <cell r="I7243">
            <v>0</v>
          </cell>
          <cell r="J7243">
            <v>43710</v>
          </cell>
          <cell r="K7243">
            <v>618754</v>
          </cell>
          <cell r="L7243" t="str">
            <v>T</v>
          </cell>
          <cell r="M7243">
            <v>400</v>
          </cell>
          <cell r="N7243" t="str">
            <v>P-158</v>
          </cell>
          <cell r="O7243">
            <v>45590</v>
          </cell>
        </row>
        <row r="7244">
          <cell r="G7244" t="str">
            <v>20240740</v>
          </cell>
          <cell r="H7244" t="str">
            <v>20240740 szla. kiegyenlítés</v>
          </cell>
          <cell r="I7244">
            <v>48970</v>
          </cell>
          <cell r="J7244">
            <v>0</v>
          </cell>
          <cell r="K7244">
            <v>667724</v>
          </cell>
          <cell r="L7244" t="str">
            <v>T</v>
          </cell>
          <cell r="M7244">
            <v>400</v>
          </cell>
          <cell r="N7244" t="str">
            <v>P-159</v>
          </cell>
          <cell r="O7244">
            <v>45590</v>
          </cell>
        </row>
        <row r="7245">
          <cell r="G7245" t="str">
            <v>20240926</v>
          </cell>
          <cell r="H7245" t="str">
            <v>20240926 szla. kiegyenlítés</v>
          </cell>
          <cell r="I7245">
            <v>79538</v>
          </cell>
          <cell r="J7245">
            <v>0</v>
          </cell>
          <cell r="K7245">
            <v>747262</v>
          </cell>
          <cell r="L7245" t="str">
            <v>T</v>
          </cell>
          <cell r="M7245">
            <v>400</v>
          </cell>
          <cell r="N7245" t="str">
            <v>P-160</v>
          </cell>
          <cell r="O7245">
            <v>45590</v>
          </cell>
        </row>
        <row r="7246">
          <cell r="G7246" t="str">
            <v>20240944</v>
          </cell>
          <cell r="H7246" t="str">
            <v>20240944 szla. kiegyenlítés</v>
          </cell>
          <cell r="I7246">
            <v>24765</v>
          </cell>
          <cell r="J7246">
            <v>0</v>
          </cell>
          <cell r="K7246">
            <v>772027</v>
          </cell>
          <cell r="L7246" t="str">
            <v>T</v>
          </cell>
          <cell r="M7246">
            <v>400</v>
          </cell>
          <cell r="N7246" t="str">
            <v>P-161</v>
          </cell>
          <cell r="O7246">
            <v>45590</v>
          </cell>
        </row>
        <row r="7247">
          <cell r="G7247" t="str">
            <v>245094</v>
          </cell>
          <cell r="H7247" t="str">
            <v>Elszámolásra kiadott előleg</v>
          </cell>
          <cell r="I7247">
            <v>0</v>
          </cell>
          <cell r="J7247">
            <v>40000</v>
          </cell>
          <cell r="K7247">
            <v>732027</v>
          </cell>
          <cell r="L7247" t="str">
            <v>T</v>
          </cell>
          <cell r="M7247">
            <v>400</v>
          </cell>
          <cell r="N7247" t="str">
            <v>P-154</v>
          </cell>
          <cell r="O7247">
            <v>45590</v>
          </cell>
        </row>
        <row r="7248">
          <cell r="G7248" t="str">
            <v>2024-0/0(20)0041/028355</v>
          </cell>
          <cell r="H7248" t="str">
            <v>2024-0/0(20)0041/028355 szla. kiegyenlítés</v>
          </cell>
          <cell r="I7248">
            <v>0</v>
          </cell>
          <cell r="J7248">
            <v>15700</v>
          </cell>
          <cell r="K7248">
            <v>716327</v>
          </cell>
          <cell r="L7248" t="str">
            <v>T</v>
          </cell>
          <cell r="M7248">
            <v>400</v>
          </cell>
          <cell r="N7248" t="str">
            <v>P-155</v>
          </cell>
          <cell r="O7248">
            <v>45590</v>
          </cell>
        </row>
        <row r="7249">
          <cell r="G7249" t="str">
            <v>240076</v>
          </cell>
          <cell r="H7249" t="str">
            <v>Előleg elszámolás</v>
          </cell>
          <cell r="I7249">
            <v>60000</v>
          </cell>
          <cell r="J7249">
            <v>0</v>
          </cell>
          <cell r="K7249">
            <v>776327</v>
          </cell>
          <cell r="L7249" t="str">
            <v>T</v>
          </cell>
          <cell r="M7249">
            <v>400</v>
          </cell>
          <cell r="N7249" t="str">
            <v>P-156</v>
          </cell>
          <cell r="O7249">
            <v>45590</v>
          </cell>
        </row>
        <row r="7250">
          <cell r="G7250" t="str">
            <v>20240966</v>
          </cell>
          <cell r="H7250" t="str">
            <v>20240966 szla. kiegyenlítés</v>
          </cell>
          <cell r="I7250">
            <v>43861</v>
          </cell>
          <cell r="J7250">
            <v>0</v>
          </cell>
          <cell r="K7250">
            <v>820188</v>
          </cell>
          <cell r="L7250" t="str">
            <v>T</v>
          </cell>
          <cell r="M7250">
            <v>400</v>
          </cell>
          <cell r="N7250" t="str">
            <v>P-150</v>
          </cell>
          <cell r="O7250">
            <v>45590</v>
          </cell>
        </row>
        <row r="7251">
          <cell r="G7251" t="str">
            <v>20240942</v>
          </cell>
          <cell r="H7251" t="str">
            <v>20240942 szla. kiegyenlítés</v>
          </cell>
          <cell r="I7251">
            <v>198130</v>
          </cell>
          <cell r="J7251">
            <v>0</v>
          </cell>
          <cell r="K7251">
            <v>1018318</v>
          </cell>
          <cell r="L7251" t="str">
            <v>T</v>
          </cell>
          <cell r="M7251">
            <v>400</v>
          </cell>
          <cell r="N7251" t="str">
            <v>P-151</v>
          </cell>
          <cell r="O7251">
            <v>45590</v>
          </cell>
        </row>
        <row r="7252">
          <cell r="G7252" t="str">
            <v>2024-0/0(20)0041/028497</v>
          </cell>
          <cell r="H7252" t="str">
            <v>2024-0/0(20)0041/028497 szla. kiegyenlítés</v>
          </cell>
          <cell r="I7252">
            <v>0</v>
          </cell>
          <cell r="J7252">
            <v>3158</v>
          </cell>
          <cell r="K7252">
            <v>1015160</v>
          </cell>
          <cell r="L7252" t="str">
            <v>T</v>
          </cell>
          <cell r="M7252">
            <v>400</v>
          </cell>
          <cell r="N7252" t="str">
            <v>P-152</v>
          </cell>
          <cell r="O7252">
            <v>45590</v>
          </cell>
        </row>
        <row r="7253">
          <cell r="G7253" t="str">
            <v>NJ6SA5805836</v>
          </cell>
          <cell r="H7253" t="str">
            <v>NJ6SA5805836 szla. kiegyenlítés</v>
          </cell>
          <cell r="I7253">
            <v>0</v>
          </cell>
          <cell r="J7253">
            <v>1628</v>
          </cell>
          <cell r="K7253">
            <v>1013532</v>
          </cell>
          <cell r="L7253" t="str">
            <v>T</v>
          </cell>
          <cell r="M7253">
            <v>400</v>
          </cell>
          <cell r="N7253" t="str">
            <v>P-153</v>
          </cell>
          <cell r="O7253">
            <v>45590</v>
          </cell>
        </row>
        <row r="7254">
          <cell r="G7254" t="str">
            <v>SLA-00155/2024</v>
          </cell>
          <cell r="H7254" t="str">
            <v>SLA-00155/2024 szla. kiegyenlítés</v>
          </cell>
          <cell r="I7254">
            <v>0</v>
          </cell>
          <cell r="J7254">
            <v>578324</v>
          </cell>
          <cell r="K7254">
            <v>435208</v>
          </cell>
          <cell r="L7254" t="str">
            <v>T</v>
          </cell>
          <cell r="M7254">
            <v>400</v>
          </cell>
          <cell r="N7254" t="str">
            <v>P-171</v>
          </cell>
          <cell r="O7254">
            <v>45600</v>
          </cell>
        </row>
        <row r="7255">
          <cell r="G7255" t="str">
            <v>2024/00871</v>
          </cell>
          <cell r="H7255" t="str">
            <v>2024/00871 szla. kiegyenlítés</v>
          </cell>
          <cell r="I7255">
            <v>0</v>
          </cell>
          <cell r="J7255">
            <v>8500</v>
          </cell>
          <cell r="K7255">
            <v>426708</v>
          </cell>
          <cell r="L7255" t="str">
            <v>T</v>
          </cell>
          <cell r="M7255">
            <v>400</v>
          </cell>
          <cell r="N7255" t="str">
            <v>P-172</v>
          </cell>
          <cell r="O7255">
            <v>45600</v>
          </cell>
        </row>
        <row r="7256">
          <cell r="G7256" t="str">
            <v>20240993</v>
          </cell>
          <cell r="H7256" t="str">
            <v>20240993 szla. kiegyenlítés</v>
          </cell>
          <cell r="I7256">
            <v>176745</v>
          </cell>
          <cell r="J7256">
            <v>0</v>
          </cell>
          <cell r="K7256">
            <v>603453</v>
          </cell>
          <cell r="L7256" t="str">
            <v>T</v>
          </cell>
          <cell r="M7256">
            <v>400</v>
          </cell>
          <cell r="N7256" t="str">
            <v>P-173</v>
          </cell>
          <cell r="O7256">
            <v>45600</v>
          </cell>
        </row>
        <row r="7257">
          <cell r="G7257" t="str">
            <v>2024/00502</v>
          </cell>
          <cell r="H7257" t="str">
            <v>2024/00502 szla. kiegyenlítés</v>
          </cell>
          <cell r="I7257">
            <v>0</v>
          </cell>
          <cell r="J7257">
            <v>7399</v>
          </cell>
          <cell r="K7257">
            <v>596054</v>
          </cell>
          <cell r="L7257" t="str">
            <v>T</v>
          </cell>
          <cell r="M7257">
            <v>400</v>
          </cell>
          <cell r="N7257" t="str">
            <v>P-174</v>
          </cell>
          <cell r="O7257">
            <v>45600</v>
          </cell>
        </row>
        <row r="7258">
          <cell r="G7258" t="str">
            <v>2024/00502</v>
          </cell>
          <cell r="H7258" t="str">
            <v>Kerekítés</v>
          </cell>
          <cell r="I7258">
            <v>0</v>
          </cell>
          <cell r="J7258">
            <v>1</v>
          </cell>
          <cell r="K7258">
            <v>596053</v>
          </cell>
          <cell r="L7258" t="str">
            <v>T</v>
          </cell>
          <cell r="M7258">
            <v>400</v>
          </cell>
          <cell r="N7258" t="str">
            <v>P-174</v>
          </cell>
          <cell r="O7258">
            <v>45600</v>
          </cell>
        </row>
        <row r="7259">
          <cell r="G7259" t="str">
            <v>245100</v>
          </cell>
          <cell r="H7259" t="str">
            <v>Elszámolásra kiadott előleg</v>
          </cell>
          <cell r="I7259">
            <v>0</v>
          </cell>
          <cell r="J7259">
            <v>50000</v>
          </cell>
          <cell r="K7259">
            <v>546053</v>
          </cell>
          <cell r="L7259" t="str">
            <v>T</v>
          </cell>
          <cell r="M7259">
            <v>400</v>
          </cell>
          <cell r="N7259" t="str">
            <v>P-175</v>
          </cell>
          <cell r="O7259">
            <v>45601</v>
          </cell>
        </row>
        <row r="7260">
          <cell r="G7260" t="str">
            <v>SZ/0318005/02561/00004</v>
          </cell>
          <cell r="H7260" t="str">
            <v>SZ/0318005/02561/00004 szla. kiegyenlítés</v>
          </cell>
          <cell r="I7260">
            <v>0</v>
          </cell>
          <cell r="J7260">
            <v>255</v>
          </cell>
          <cell r="K7260">
            <v>545798</v>
          </cell>
          <cell r="L7260" t="str">
            <v>T</v>
          </cell>
          <cell r="M7260">
            <v>400</v>
          </cell>
          <cell r="N7260" t="str">
            <v>P-176</v>
          </cell>
          <cell r="O7260">
            <v>45601</v>
          </cell>
        </row>
        <row r="7261">
          <cell r="G7261" t="str">
            <v>SZ02167/2024</v>
          </cell>
          <cell r="H7261" t="str">
            <v>SZ02167/2024 szla. kiegyenlítés</v>
          </cell>
          <cell r="I7261">
            <v>0</v>
          </cell>
          <cell r="J7261">
            <v>5000</v>
          </cell>
          <cell r="K7261">
            <v>540798</v>
          </cell>
          <cell r="L7261" t="str">
            <v>T</v>
          </cell>
          <cell r="M7261">
            <v>400</v>
          </cell>
          <cell r="N7261" t="str">
            <v>P-181</v>
          </cell>
          <cell r="O7261">
            <v>45615</v>
          </cell>
        </row>
        <row r="7262">
          <cell r="G7262" t="str">
            <v>A17300481/1726/00001</v>
          </cell>
          <cell r="H7262" t="str">
            <v>A17300481/1726/00001 szla. kiegyenlítés</v>
          </cell>
          <cell r="I7262">
            <v>0</v>
          </cell>
          <cell r="J7262">
            <v>1740</v>
          </cell>
          <cell r="K7262">
            <v>539058</v>
          </cell>
          <cell r="L7262" t="str">
            <v>T</v>
          </cell>
          <cell r="M7262">
            <v>400</v>
          </cell>
          <cell r="N7262" t="str">
            <v>P-181</v>
          </cell>
          <cell r="O7262">
            <v>45615</v>
          </cell>
        </row>
        <row r="7263">
          <cell r="G7263" t="str">
            <v>A10301155/1143/00002</v>
          </cell>
          <cell r="H7263" t="str">
            <v>A10301155/1143/00002 szla. kiegyenlítés</v>
          </cell>
          <cell r="I7263">
            <v>0</v>
          </cell>
          <cell r="J7263">
            <v>13541</v>
          </cell>
          <cell r="K7263">
            <v>525517</v>
          </cell>
          <cell r="L7263" t="str">
            <v>T</v>
          </cell>
          <cell r="M7263">
            <v>400</v>
          </cell>
          <cell r="N7263" t="str">
            <v>P-181</v>
          </cell>
          <cell r="O7263">
            <v>45615</v>
          </cell>
        </row>
        <row r="7264">
          <cell r="G7264" t="str">
            <v>240081</v>
          </cell>
          <cell r="H7264" t="str">
            <v>Számla bevételezése</v>
          </cell>
          <cell r="I7264">
            <v>90000</v>
          </cell>
          <cell r="J7264">
            <v>0</v>
          </cell>
          <cell r="K7264">
            <v>615517</v>
          </cell>
          <cell r="L7264" t="str">
            <v>T</v>
          </cell>
          <cell r="M7264">
            <v>400</v>
          </cell>
          <cell r="N7264" t="str">
            <v>P-177</v>
          </cell>
          <cell r="O7264">
            <v>45615</v>
          </cell>
        </row>
        <row r="7265">
          <cell r="G7265" t="str">
            <v>245104</v>
          </cell>
          <cell r="H7265" t="str">
            <v>Elszámolásra kiadott előleg</v>
          </cell>
          <cell r="I7265">
            <v>0</v>
          </cell>
          <cell r="J7265">
            <v>73990</v>
          </cell>
          <cell r="K7265">
            <v>541527</v>
          </cell>
          <cell r="L7265" t="str">
            <v>T</v>
          </cell>
          <cell r="M7265">
            <v>400</v>
          </cell>
          <cell r="N7265" t="str">
            <v>P-178</v>
          </cell>
          <cell r="O7265">
            <v>45615</v>
          </cell>
        </row>
        <row r="7266">
          <cell r="G7266" t="str">
            <v>2024-0/0(20)0041/030021</v>
          </cell>
          <cell r="H7266" t="str">
            <v>2024-0/0(20)0041/030021 szla. kiegyenlítés</v>
          </cell>
          <cell r="I7266">
            <v>0</v>
          </cell>
          <cell r="J7266">
            <v>12852</v>
          </cell>
          <cell r="K7266">
            <v>528675</v>
          </cell>
          <cell r="L7266" t="str">
            <v>T</v>
          </cell>
          <cell r="M7266">
            <v>400</v>
          </cell>
          <cell r="N7266" t="str">
            <v>P-179</v>
          </cell>
          <cell r="O7266">
            <v>45615</v>
          </cell>
        </row>
        <row r="7267">
          <cell r="G7267" t="str">
            <v>20241046</v>
          </cell>
          <cell r="H7267" t="str">
            <v>20241046 szla. kiegyenlítés</v>
          </cell>
          <cell r="I7267">
            <v>149439</v>
          </cell>
          <cell r="J7267">
            <v>0</v>
          </cell>
          <cell r="K7267">
            <v>678114</v>
          </cell>
          <cell r="L7267" t="str">
            <v>T</v>
          </cell>
          <cell r="M7267">
            <v>400</v>
          </cell>
          <cell r="N7267" t="str">
            <v>P-180</v>
          </cell>
          <cell r="O7267">
            <v>45615</v>
          </cell>
        </row>
        <row r="7268">
          <cell r="G7268" t="str">
            <v>245105</v>
          </cell>
          <cell r="H7268" t="str">
            <v>Elszámolásra kiadott előleg</v>
          </cell>
          <cell r="I7268">
            <v>0</v>
          </cell>
          <cell r="J7268">
            <v>267500</v>
          </cell>
          <cell r="K7268">
            <v>410614</v>
          </cell>
          <cell r="L7268" t="str">
            <v>T</v>
          </cell>
          <cell r="M7268">
            <v>400</v>
          </cell>
          <cell r="N7268" t="str">
            <v>P-200</v>
          </cell>
          <cell r="O7268">
            <v>45628</v>
          </cell>
        </row>
        <row r="7269">
          <cell r="G7269" t="str">
            <v>20241057</v>
          </cell>
          <cell r="H7269" t="str">
            <v>20241057 szla. kiegyenlítés</v>
          </cell>
          <cell r="I7269">
            <v>113157</v>
          </cell>
          <cell r="J7269">
            <v>0</v>
          </cell>
          <cell r="K7269">
            <v>523771</v>
          </cell>
          <cell r="L7269" t="str">
            <v>T</v>
          </cell>
          <cell r="M7269">
            <v>400</v>
          </cell>
          <cell r="N7269" t="str">
            <v>P-197</v>
          </cell>
          <cell r="O7269">
            <v>45628</v>
          </cell>
        </row>
        <row r="7270">
          <cell r="G7270" t="str">
            <v>20241058</v>
          </cell>
          <cell r="H7270" t="str">
            <v>20241058 szla. kiegyenlítés</v>
          </cell>
          <cell r="I7270">
            <v>53100</v>
          </cell>
          <cell r="J7270">
            <v>0</v>
          </cell>
          <cell r="K7270">
            <v>576871</v>
          </cell>
          <cell r="L7270" t="str">
            <v>T</v>
          </cell>
          <cell r="M7270">
            <v>400</v>
          </cell>
          <cell r="N7270" t="str">
            <v>P-197</v>
          </cell>
          <cell r="O7270">
            <v>45628</v>
          </cell>
        </row>
        <row r="7271">
          <cell r="G7271" t="str">
            <v>20241059</v>
          </cell>
          <cell r="H7271" t="str">
            <v>20241059 szla. kiegyenlítés</v>
          </cell>
          <cell r="I7271">
            <v>7620</v>
          </cell>
          <cell r="J7271">
            <v>0</v>
          </cell>
          <cell r="K7271">
            <v>584491</v>
          </cell>
          <cell r="L7271" t="str">
            <v>T</v>
          </cell>
          <cell r="M7271">
            <v>400</v>
          </cell>
          <cell r="N7271" t="str">
            <v>P-197</v>
          </cell>
          <cell r="O7271">
            <v>45628</v>
          </cell>
        </row>
        <row r="7272">
          <cell r="G7272" t="str">
            <v>20241080</v>
          </cell>
          <cell r="H7272" t="str">
            <v>20241080 szla. kiegyenlítés</v>
          </cell>
          <cell r="I7272">
            <v>101918</v>
          </cell>
          <cell r="J7272">
            <v>0</v>
          </cell>
          <cell r="K7272">
            <v>686409</v>
          </cell>
          <cell r="L7272" t="str">
            <v>T</v>
          </cell>
          <cell r="M7272">
            <v>400</v>
          </cell>
          <cell r="N7272" t="str">
            <v>P-197</v>
          </cell>
          <cell r="O7272">
            <v>45628</v>
          </cell>
        </row>
        <row r="7273">
          <cell r="G7273" t="str">
            <v>240082</v>
          </cell>
          <cell r="H7273" t="str">
            <v>Előleg elszámolás</v>
          </cell>
          <cell r="I7273">
            <v>267500</v>
          </cell>
          <cell r="J7273">
            <v>0</v>
          </cell>
          <cell r="K7273">
            <v>953909</v>
          </cell>
          <cell r="L7273" t="str">
            <v>T</v>
          </cell>
          <cell r="M7273">
            <v>400</v>
          </cell>
          <cell r="N7273" t="str">
            <v>P-198</v>
          </cell>
          <cell r="O7273">
            <v>45628</v>
          </cell>
        </row>
        <row r="7274">
          <cell r="G7274" t="str">
            <v>S24883-002668</v>
          </cell>
          <cell r="H7274" t="str">
            <v>S24883-002668 szla. kiegyenlítés</v>
          </cell>
          <cell r="I7274">
            <v>0</v>
          </cell>
          <cell r="J7274">
            <v>276319</v>
          </cell>
          <cell r="K7274">
            <v>677590</v>
          </cell>
          <cell r="L7274" t="str">
            <v>T</v>
          </cell>
          <cell r="M7274">
            <v>400</v>
          </cell>
          <cell r="N7274" t="str">
            <v>P-199</v>
          </cell>
          <cell r="O7274">
            <v>45628</v>
          </cell>
        </row>
        <row r="7275">
          <cell r="G7275" t="str">
            <v>20241092</v>
          </cell>
          <cell r="H7275" t="str">
            <v>20241092 szla. kiegyenlítés</v>
          </cell>
          <cell r="I7275">
            <v>70000</v>
          </cell>
          <cell r="J7275">
            <v>0</v>
          </cell>
          <cell r="K7275">
            <v>747590</v>
          </cell>
          <cell r="L7275" t="str">
            <v>T</v>
          </cell>
          <cell r="M7275">
            <v>400</v>
          </cell>
          <cell r="N7275" t="str">
            <v>P-194</v>
          </cell>
          <cell r="O7275">
            <v>45628</v>
          </cell>
        </row>
        <row r="7276">
          <cell r="G7276" t="str">
            <v>20241088</v>
          </cell>
          <cell r="H7276" t="str">
            <v>20241088 szla. kiegyenlítés</v>
          </cell>
          <cell r="I7276">
            <v>409289</v>
          </cell>
          <cell r="J7276">
            <v>0</v>
          </cell>
          <cell r="K7276">
            <v>1156879</v>
          </cell>
          <cell r="L7276" t="str">
            <v>T</v>
          </cell>
          <cell r="M7276">
            <v>400</v>
          </cell>
          <cell r="N7276" t="str">
            <v>P-195</v>
          </cell>
          <cell r="O7276">
            <v>45628</v>
          </cell>
        </row>
        <row r="7277">
          <cell r="G7277" t="str">
            <v>240084</v>
          </cell>
          <cell r="H7277" t="str">
            <v>Előleg elszámolás</v>
          </cell>
          <cell r="I7277">
            <v>73990</v>
          </cell>
          <cell r="J7277">
            <v>0</v>
          </cell>
          <cell r="K7277">
            <v>1230869</v>
          </cell>
          <cell r="L7277" t="str">
            <v>T</v>
          </cell>
          <cell r="M7277">
            <v>400</v>
          </cell>
          <cell r="N7277" t="str">
            <v>P-196</v>
          </cell>
          <cell r="O7277">
            <v>45628</v>
          </cell>
        </row>
        <row r="7278">
          <cell r="G7278" t="str">
            <v>XSCEA6793858</v>
          </cell>
          <cell r="H7278" t="str">
            <v>XSCEA6793858 szla. kiegyenlítés</v>
          </cell>
          <cell r="I7278">
            <v>0</v>
          </cell>
          <cell r="J7278">
            <v>1700</v>
          </cell>
          <cell r="K7278">
            <v>1229169</v>
          </cell>
          <cell r="L7278" t="str">
            <v>T</v>
          </cell>
          <cell r="M7278">
            <v>400</v>
          </cell>
          <cell r="N7278" t="str">
            <v>P-193</v>
          </cell>
          <cell r="O7278">
            <v>45628</v>
          </cell>
        </row>
        <row r="7279">
          <cell r="G7279" t="str">
            <v>20241025</v>
          </cell>
          <cell r="H7279" t="str">
            <v>20241025 szla. kiegyenlítés</v>
          </cell>
          <cell r="I7279">
            <v>30480</v>
          </cell>
          <cell r="J7279">
            <v>0</v>
          </cell>
          <cell r="K7279">
            <v>1259649</v>
          </cell>
          <cell r="L7279" t="str">
            <v>T</v>
          </cell>
          <cell r="M7279">
            <v>400</v>
          </cell>
          <cell r="N7279" t="str">
            <v>P-192</v>
          </cell>
          <cell r="O7279">
            <v>45628</v>
          </cell>
        </row>
        <row r="7280">
          <cell r="G7280" t="str">
            <v>A10300961/1019/00001</v>
          </cell>
          <cell r="H7280" t="str">
            <v>A10300961/1019/00001 szla. kiegyenlítés</v>
          </cell>
          <cell r="I7280">
            <v>0</v>
          </cell>
          <cell r="J7280">
            <v>3605</v>
          </cell>
          <cell r="K7280">
            <v>1256044</v>
          </cell>
          <cell r="L7280" t="str">
            <v>T</v>
          </cell>
          <cell r="M7280">
            <v>400</v>
          </cell>
          <cell r="N7280" t="str">
            <v>P-184</v>
          </cell>
          <cell r="O7280">
            <v>45628</v>
          </cell>
        </row>
        <row r="7281">
          <cell r="G7281" t="str">
            <v>E-PRINTS-2024-18093</v>
          </cell>
          <cell r="H7281" t="str">
            <v>E-PRINTS-2024-18093 szla. kiegyenlítés</v>
          </cell>
          <cell r="I7281">
            <v>0</v>
          </cell>
          <cell r="J7281">
            <v>9790</v>
          </cell>
          <cell r="K7281">
            <v>1246254</v>
          </cell>
          <cell r="L7281" t="str">
            <v>T</v>
          </cell>
          <cell r="M7281">
            <v>400</v>
          </cell>
          <cell r="N7281" t="str">
            <v>P-190</v>
          </cell>
          <cell r="O7281">
            <v>45628</v>
          </cell>
        </row>
        <row r="7282">
          <cell r="G7282" t="str">
            <v>20241112</v>
          </cell>
          <cell r="H7282" t="str">
            <v>20241112 szla. kiegyenlítés</v>
          </cell>
          <cell r="I7282">
            <v>160500</v>
          </cell>
          <cell r="J7282">
            <v>0</v>
          </cell>
          <cell r="K7282">
            <v>1406754</v>
          </cell>
          <cell r="L7282" t="str">
            <v>T</v>
          </cell>
          <cell r="M7282">
            <v>400</v>
          </cell>
          <cell r="N7282" t="str">
            <v>P-191</v>
          </cell>
          <cell r="O7282">
            <v>45628</v>
          </cell>
        </row>
        <row r="7283">
          <cell r="G7283" t="str">
            <v>SL02580/2024</v>
          </cell>
          <cell r="H7283" t="str">
            <v>SL02580/2024 szla. kiegyenlítés</v>
          </cell>
          <cell r="I7283">
            <v>0</v>
          </cell>
          <cell r="J7283">
            <v>29851</v>
          </cell>
          <cell r="K7283">
            <v>1376903</v>
          </cell>
          <cell r="L7283" t="str">
            <v>T</v>
          </cell>
          <cell r="M7283">
            <v>400</v>
          </cell>
          <cell r="N7283" t="str">
            <v>P-182</v>
          </cell>
          <cell r="O7283">
            <v>45628</v>
          </cell>
        </row>
        <row r="7284">
          <cell r="G7284" t="str">
            <v>S24213-003519</v>
          </cell>
          <cell r="H7284" t="str">
            <v>S24213-003519 szla. kiegyenlítés</v>
          </cell>
          <cell r="I7284">
            <v>0</v>
          </cell>
          <cell r="J7284">
            <v>19999</v>
          </cell>
          <cell r="K7284">
            <v>1356904</v>
          </cell>
          <cell r="L7284" t="str">
            <v>T</v>
          </cell>
          <cell r="M7284">
            <v>400</v>
          </cell>
          <cell r="N7284" t="str">
            <v>P-182</v>
          </cell>
          <cell r="O7284">
            <v>45628</v>
          </cell>
        </row>
        <row r="7285">
          <cell r="G7285" t="str">
            <v>B2024/11411</v>
          </cell>
          <cell r="H7285" t="str">
            <v>B2024/11411 szla. kiegyenlítés</v>
          </cell>
          <cell r="I7285">
            <v>0</v>
          </cell>
          <cell r="J7285">
            <v>3543</v>
          </cell>
          <cell r="K7285">
            <v>1353361</v>
          </cell>
          <cell r="L7285" t="str">
            <v>T</v>
          </cell>
          <cell r="M7285">
            <v>400</v>
          </cell>
          <cell r="N7285" t="str">
            <v>P-182</v>
          </cell>
          <cell r="O7285">
            <v>45628</v>
          </cell>
        </row>
        <row r="7286">
          <cell r="G7286" t="str">
            <v>1241111968</v>
          </cell>
          <cell r="H7286" t="str">
            <v>1241111968 szla. kiegyenlítés</v>
          </cell>
          <cell r="I7286">
            <v>0</v>
          </cell>
          <cell r="J7286">
            <v>4265</v>
          </cell>
          <cell r="K7286">
            <v>1349096</v>
          </cell>
          <cell r="L7286" t="str">
            <v>T</v>
          </cell>
          <cell r="M7286">
            <v>400</v>
          </cell>
          <cell r="N7286" t="str">
            <v>P-182</v>
          </cell>
          <cell r="O7286">
            <v>45628</v>
          </cell>
        </row>
        <row r="7287">
          <cell r="G7287" t="str">
            <v>B2B00004741824</v>
          </cell>
          <cell r="H7287" t="str">
            <v>B2B00004741824 szla. kiegyenlítés</v>
          </cell>
          <cell r="I7287">
            <v>0</v>
          </cell>
          <cell r="J7287">
            <v>70098</v>
          </cell>
          <cell r="K7287">
            <v>1278998</v>
          </cell>
          <cell r="L7287" t="str">
            <v>T</v>
          </cell>
          <cell r="M7287">
            <v>400</v>
          </cell>
          <cell r="N7287" t="str">
            <v>P-183</v>
          </cell>
          <cell r="O7287">
            <v>45628</v>
          </cell>
        </row>
        <row r="7288">
          <cell r="G7288" t="str">
            <v>A29100007/0568/00026</v>
          </cell>
          <cell r="H7288" t="str">
            <v>A29100007/0568/00026 szla. kiegyenlítés</v>
          </cell>
          <cell r="I7288">
            <v>0</v>
          </cell>
          <cell r="J7288">
            <v>216930</v>
          </cell>
          <cell r="K7288">
            <v>1062068</v>
          </cell>
          <cell r="L7288" t="str">
            <v>T</v>
          </cell>
          <cell r="M7288">
            <v>400</v>
          </cell>
          <cell r="N7288" t="str">
            <v>P-185</v>
          </cell>
          <cell r="O7288">
            <v>45628</v>
          </cell>
        </row>
        <row r="7289">
          <cell r="G7289" t="str">
            <v>A0320635/2300/00001</v>
          </cell>
          <cell r="H7289" t="str">
            <v>A0320635/2300/00001 szla. kiegyenlítés</v>
          </cell>
          <cell r="I7289">
            <v>0</v>
          </cell>
          <cell r="J7289">
            <v>15600</v>
          </cell>
          <cell r="K7289">
            <v>1046468</v>
          </cell>
          <cell r="L7289" t="str">
            <v>T</v>
          </cell>
          <cell r="M7289">
            <v>400</v>
          </cell>
          <cell r="N7289" t="str">
            <v>P-186</v>
          </cell>
          <cell r="O7289">
            <v>45628</v>
          </cell>
        </row>
        <row r="7290">
          <cell r="G7290" t="str">
            <v>20241106</v>
          </cell>
          <cell r="H7290" t="str">
            <v>20241106 szla. kiegyenlítés</v>
          </cell>
          <cell r="I7290">
            <v>10620</v>
          </cell>
          <cell r="J7290">
            <v>0</v>
          </cell>
          <cell r="K7290">
            <v>1057088</v>
          </cell>
          <cell r="L7290" t="str">
            <v>T</v>
          </cell>
          <cell r="M7290">
            <v>400</v>
          </cell>
          <cell r="N7290" t="str">
            <v>P-187</v>
          </cell>
          <cell r="O7290">
            <v>45628</v>
          </cell>
        </row>
        <row r="7291">
          <cell r="G7291" t="str">
            <v>SLA-00167/2024</v>
          </cell>
          <cell r="H7291" t="str">
            <v>SLA-00167/2024 szla. kiegyenlítés</v>
          </cell>
          <cell r="I7291">
            <v>0</v>
          </cell>
          <cell r="J7291">
            <v>351790</v>
          </cell>
          <cell r="K7291">
            <v>705298</v>
          </cell>
          <cell r="L7291" t="str">
            <v>T</v>
          </cell>
          <cell r="M7291">
            <v>400</v>
          </cell>
          <cell r="N7291" t="str">
            <v>P-188</v>
          </cell>
          <cell r="O7291">
            <v>45628</v>
          </cell>
        </row>
        <row r="7292">
          <cell r="G7292" t="str">
            <v>SLA-00166/2024</v>
          </cell>
          <cell r="H7292" t="str">
            <v>SLA-00166/2024 szla. kiegyenlítés</v>
          </cell>
          <cell r="I7292">
            <v>0</v>
          </cell>
          <cell r="J7292">
            <v>441750</v>
          </cell>
          <cell r="K7292">
            <v>263548</v>
          </cell>
          <cell r="L7292" t="str">
            <v>T</v>
          </cell>
          <cell r="M7292">
            <v>400</v>
          </cell>
          <cell r="N7292" t="str">
            <v>P-189</v>
          </cell>
          <cell r="O7292">
            <v>45628</v>
          </cell>
        </row>
        <row r="7293">
          <cell r="G7293" t="str">
            <v>HU241794210</v>
          </cell>
          <cell r="H7293" t="str">
            <v>HU241794210 szla. kiegyenlítés</v>
          </cell>
          <cell r="I7293">
            <v>0</v>
          </cell>
          <cell r="J7293">
            <v>14574</v>
          </cell>
          <cell r="K7293">
            <v>248974</v>
          </cell>
          <cell r="L7293" t="str">
            <v>T</v>
          </cell>
          <cell r="M7293">
            <v>400</v>
          </cell>
          <cell r="N7293" t="str">
            <v>P-209</v>
          </cell>
          <cell r="O7293">
            <v>45644</v>
          </cell>
        </row>
        <row r="7294">
          <cell r="G7294" t="str">
            <v>SZA00417/2024</v>
          </cell>
          <cell r="H7294" t="str">
            <v>SZA00417/2024 szla. kiegyenlítés</v>
          </cell>
          <cell r="I7294">
            <v>0</v>
          </cell>
          <cell r="J7294">
            <v>26955</v>
          </cell>
          <cell r="K7294">
            <v>222019</v>
          </cell>
          <cell r="L7294" t="str">
            <v>T</v>
          </cell>
          <cell r="M7294">
            <v>400</v>
          </cell>
          <cell r="N7294" t="str">
            <v>P-210</v>
          </cell>
          <cell r="O7294">
            <v>45644</v>
          </cell>
        </row>
        <row r="7295">
          <cell r="G7295" t="str">
            <v>20241171</v>
          </cell>
          <cell r="H7295" t="str">
            <v>20241171 szla. kiegyenlítés</v>
          </cell>
          <cell r="I7295">
            <v>147660</v>
          </cell>
          <cell r="J7295">
            <v>0</v>
          </cell>
          <cell r="K7295">
            <v>369679</v>
          </cell>
          <cell r="L7295" t="str">
            <v>T</v>
          </cell>
          <cell r="M7295">
            <v>400</v>
          </cell>
          <cell r="N7295" t="str">
            <v>P-201</v>
          </cell>
          <cell r="O7295">
            <v>45644</v>
          </cell>
        </row>
        <row r="7296">
          <cell r="G7296" t="str">
            <v>20241181</v>
          </cell>
          <cell r="H7296" t="str">
            <v>20241181 szla. kiegyenlítés</v>
          </cell>
          <cell r="I7296">
            <v>33513</v>
          </cell>
          <cell r="J7296">
            <v>0</v>
          </cell>
          <cell r="K7296">
            <v>403192</v>
          </cell>
          <cell r="L7296" t="str">
            <v>T</v>
          </cell>
          <cell r="M7296">
            <v>400</v>
          </cell>
          <cell r="N7296" t="str">
            <v>P-202</v>
          </cell>
          <cell r="O7296">
            <v>45644</v>
          </cell>
        </row>
        <row r="7297">
          <cell r="G7297" t="str">
            <v>20241195</v>
          </cell>
          <cell r="H7297" t="str">
            <v>20241195 szla. kiegyenlítés</v>
          </cell>
          <cell r="I7297">
            <v>48579</v>
          </cell>
          <cell r="J7297">
            <v>0</v>
          </cell>
          <cell r="K7297">
            <v>451771</v>
          </cell>
          <cell r="L7297" t="str">
            <v>T</v>
          </cell>
          <cell r="M7297">
            <v>400</v>
          </cell>
          <cell r="N7297" t="str">
            <v>P-203</v>
          </cell>
          <cell r="O7297">
            <v>45644</v>
          </cell>
        </row>
        <row r="7298">
          <cell r="G7298" t="str">
            <v>20241196</v>
          </cell>
          <cell r="H7298" t="str">
            <v>20241196 szla. kiegyenlítés</v>
          </cell>
          <cell r="I7298">
            <v>94171</v>
          </cell>
          <cell r="J7298">
            <v>0</v>
          </cell>
          <cell r="K7298">
            <v>545942</v>
          </cell>
          <cell r="L7298" t="str">
            <v>T</v>
          </cell>
          <cell r="M7298">
            <v>400</v>
          </cell>
          <cell r="N7298" t="str">
            <v>P-203</v>
          </cell>
          <cell r="O7298">
            <v>45644</v>
          </cell>
        </row>
        <row r="7299">
          <cell r="G7299" t="str">
            <v>20241197</v>
          </cell>
          <cell r="H7299" t="str">
            <v>20241197 szla. kiegyenlítés</v>
          </cell>
          <cell r="I7299">
            <v>42761</v>
          </cell>
          <cell r="J7299">
            <v>0</v>
          </cell>
          <cell r="K7299">
            <v>588703</v>
          </cell>
          <cell r="L7299" t="str">
            <v>T</v>
          </cell>
          <cell r="M7299">
            <v>400</v>
          </cell>
          <cell r="N7299" t="str">
            <v>P-204</v>
          </cell>
          <cell r="O7299">
            <v>45644</v>
          </cell>
        </row>
        <row r="7300">
          <cell r="G7300" t="str">
            <v>A26600048/1018/00001</v>
          </cell>
          <cell r="H7300" t="str">
            <v>A26600048/1018/00001 szla. kiegyenlítés</v>
          </cell>
          <cell r="I7300">
            <v>0</v>
          </cell>
          <cell r="J7300">
            <v>11239</v>
          </cell>
          <cell r="K7300">
            <v>577464</v>
          </cell>
          <cell r="L7300" t="str">
            <v>T</v>
          </cell>
          <cell r="M7300">
            <v>400</v>
          </cell>
          <cell r="N7300" t="str">
            <v>P-205</v>
          </cell>
          <cell r="O7300">
            <v>45644</v>
          </cell>
        </row>
        <row r="7301">
          <cell r="G7301" t="str">
            <v>SZ/0323004/02067/00007</v>
          </cell>
          <cell r="H7301" t="str">
            <v>SZ/0323004/02067/00007 szla. kiegyenlítés</v>
          </cell>
          <cell r="I7301">
            <v>0</v>
          </cell>
          <cell r="J7301">
            <v>255</v>
          </cell>
          <cell r="K7301">
            <v>577209</v>
          </cell>
          <cell r="L7301" t="str">
            <v>T</v>
          </cell>
          <cell r="M7301">
            <v>400</v>
          </cell>
          <cell r="N7301" t="str">
            <v>P-206</v>
          </cell>
          <cell r="O7301">
            <v>45644</v>
          </cell>
        </row>
        <row r="7302">
          <cell r="G7302" t="str">
            <v>240094</v>
          </cell>
          <cell r="H7302" t="str">
            <v>Előleg elszámolás</v>
          </cell>
          <cell r="I7302">
            <v>360000</v>
          </cell>
          <cell r="J7302">
            <v>0</v>
          </cell>
          <cell r="K7302">
            <v>937209</v>
          </cell>
          <cell r="L7302" t="str">
            <v>T</v>
          </cell>
          <cell r="M7302">
            <v>400</v>
          </cell>
          <cell r="N7302" t="str">
            <v>P-207</v>
          </cell>
          <cell r="O7302">
            <v>45644</v>
          </cell>
        </row>
        <row r="7303">
          <cell r="G7303" t="str">
            <v>AU0265000013</v>
          </cell>
          <cell r="H7303" t="str">
            <v>AU0265000013 szla. kiegyenlítés</v>
          </cell>
          <cell r="I7303">
            <v>0</v>
          </cell>
          <cell r="J7303">
            <v>25000</v>
          </cell>
          <cell r="K7303">
            <v>912209</v>
          </cell>
          <cell r="L7303" t="str">
            <v>T</v>
          </cell>
          <cell r="M7303">
            <v>400</v>
          </cell>
          <cell r="N7303" t="str">
            <v>P-208</v>
          </cell>
          <cell r="O7303">
            <v>45644</v>
          </cell>
        </row>
        <row r="7304">
          <cell r="G7304" t="str">
            <v>AU/00674/2025</v>
          </cell>
          <cell r="H7304" t="str">
            <v>AU/00674/2025 szla. kiegyenlítés</v>
          </cell>
          <cell r="I7304">
            <v>0</v>
          </cell>
          <cell r="J7304">
            <v>50000</v>
          </cell>
          <cell r="K7304">
            <v>862209</v>
          </cell>
          <cell r="L7304" t="str">
            <v>T</v>
          </cell>
          <cell r="M7304">
            <v>400</v>
          </cell>
          <cell r="N7304" t="str">
            <v>P-208</v>
          </cell>
          <cell r="O7304">
            <v>45644</v>
          </cell>
        </row>
        <row r="7305">
          <cell r="G7305" t="str">
            <v>AU/00629/2025</v>
          </cell>
          <cell r="H7305" t="str">
            <v>AU/00629/2025 szla. kiegyenlítés</v>
          </cell>
          <cell r="I7305">
            <v>0</v>
          </cell>
          <cell r="J7305">
            <v>75000</v>
          </cell>
          <cell r="K7305">
            <v>787209</v>
          </cell>
          <cell r="L7305" t="str">
            <v>T</v>
          </cell>
          <cell r="M7305">
            <v>400</v>
          </cell>
          <cell r="N7305" t="str">
            <v>P-208</v>
          </cell>
          <cell r="O7305">
            <v>45644</v>
          </cell>
        </row>
        <row r="7306">
          <cell r="G7306" t="str">
            <v>AI03/0156527</v>
          </cell>
          <cell r="H7306" t="str">
            <v>AI03/0156527 szla. kiegyenlítés</v>
          </cell>
          <cell r="I7306">
            <v>0</v>
          </cell>
          <cell r="J7306">
            <v>156776</v>
          </cell>
          <cell r="K7306">
            <v>630433</v>
          </cell>
          <cell r="L7306" t="str">
            <v>T</v>
          </cell>
          <cell r="M7306">
            <v>400</v>
          </cell>
          <cell r="N7306" t="str">
            <v>P-208</v>
          </cell>
          <cell r="O7306">
            <v>45644</v>
          </cell>
        </row>
        <row r="7307">
          <cell r="G7307" t="str">
            <v>2024/0432/38/00023</v>
          </cell>
          <cell r="H7307" t="str">
            <v>2024/0432/38/00023 szla. kiegyenlítés</v>
          </cell>
          <cell r="I7307">
            <v>0</v>
          </cell>
          <cell r="J7307">
            <v>25000</v>
          </cell>
          <cell r="K7307">
            <v>605433</v>
          </cell>
          <cell r="L7307" t="str">
            <v>T</v>
          </cell>
          <cell r="M7307">
            <v>400</v>
          </cell>
          <cell r="N7307" t="str">
            <v>P-208</v>
          </cell>
          <cell r="O7307">
            <v>45644</v>
          </cell>
        </row>
        <row r="7308">
          <cell r="G7308" t="str">
            <v>2024/0432/37/00014</v>
          </cell>
          <cell r="H7308" t="str">
            <v>2024/0432/37/00014 szla. kiegyenlítés</v>
          </cell>
          <cell r="I7308">
            <v>0</v>
          </cell>
          <cell r="J7308">
            <v>25000</v>
          </cell>
          <cell r="K7308">
            <v>580433</v>
          </cell>
          <cell r="L7308" t="str">
            <v>T</v>
          </cell>
          <cell r="M7308">
            <v>400</v>
          </cell>
          <cell r="N7308" t="str">
            <v>P-208</v>
          </cell>
          <cell r="O7308">
            <v>45644</v>
          </cell>
        </row>
        <row r="7309">
          <cell r="G7309" t="str">
            <v>20241228</v>
          </cell>
          <cell r="H7309" t="str">
            <v>20241228 szla. kiegyenlítés</v>
          </cell>
          <cell r="I7309">
            <v>9906</v>
          </cell>
          <cell r="J7309">
            <v>0</v>
          </cell>
          <cell r="K7309">
            <v>590339</v>
          </cell>
          <cell r="L7309" t="str">
            <v>T</v>
          </cell>
          <cell r="M7309">
            <v>400</v>
          </cell>
          <cell r="N7309" t="str">
            <v>P-211</v>
          </cell>
          <cell r="O7309">
            <v>45645</v>
          </cell>
        </row>
        <row r="7310">
          <cell r="G7310" t="str">
            <v>20241229</v>
          </cell>
          <cell r="H7310" t="str">
            <v>20241229 szla. kiegyenlítés</v>
          </cell>
          <cell r="I7310">
            <v>4953</v>
          </cell>
          <cell r="J7310">
            <v>0</v>
          </cell>
          <cell r="K7310">
            <v>595292</v>
          </cell>
          <cell r="L7310" t="str">
            <v>T</v>
          </cell>
          <cell r="M7310">
            <v>400</v>
          </cell>
          <cell r="N7310" t="str">
            <v>P-211</v>
          </cell>
          <cell r="O7310">
            <v>45645</v>
          </cell>
        </row>
        <row r="7311">
          <cell r="G7311" t="str">
            <v>20241221</v>
          </cell>
          <cell r="H7311" t="str">
            <v>20241221 szla. kiegyenlítés</v>
          </cell>
          <cell r="I7311">
            <v>123175</v>
          </cell>
          <cell r="J7311">
            <v>0</v>
          </cell>
          <cell r="K7311">
            <v>718467</v>
          </cell>
          <cell r="L7311" t="str">
            <v>T</v>
          </cell>
          <cell r="M7311">
            <v>400</v>
          </cell>
          <cell r="N7311" t="str">
            <v>P-212</v>
          </cell>
          <cell r="O7311">
            <v>45645</v>
          </cell>
        </row>
        <row r="7312">
          <cell r="G7312" t="str">
            <v>SBAEA5650650</v>
          </cell>
          <cell r="H7312" t="str">
            <v>SBAEA5650650 szla. kiegyenlítés</v>
          </cell>
          <cell r="I7312">
            <v>0</v>
          </cell>
          <cell r="J7312">
            <v>4000</v>
          </cell>
          <cell r="K7312">
            <v>714467</v>
          </cell>
          <cell r="L7312" t="str">
            <v>T</v>
          </cell>
          <cell r="M7312">
            <v>400</v>
          </cell>
          <cell r="N7312" t="str">
            <v>P-213</v>
          </cell>
          <cell r="O7312">
            <v>45645</v>
          </cell>
        </row>
        <row r="7313">
          <cell r="G7313" t="str">
            <v>O-2024-592</v>
          </cell>
          <cell r="H7313" t="str">
            <v>O-2024-592 szla. kiegyenlítés</v>
          </cell>
          <cell r="I7313">
            <v>0</v>
          </cell>
          <cell r="J7313">
            <v>36000</v>
          </cell>
          <cell r="K7313">
            <v>678467</v>
          </cell>
          <cell r="L7313" t="str">
            <v>T</v>
          </cell>
          <cell r="M7313">
            <v>400</v>
          </cell>
          <cell r="N7313" t="str">
            <v>P-213</v>
          </cell>
          <cell r="O7313">
            <v>45645</v>
          </cell>
        </row>
        <row r="7314">
          <cell r="G7314" t="str">
            <v>MZ-2024-121</v>
          </cell>
          <cell r="H7314" t="str">
            <v>MZ-2024-121 szla. kiegyenlítés</v>
          </cell>
          <cell r="I7314">
            <v>0</v>
          </cell>
          <cell r="J7314">
            <v>4000</v>
          </cell>
          <cell r="K7314">
            <v>674467</v>
          </cell>
          <cell r="L7314" t="str">
            <v>T</v>
          </cell>
          <cell r="M7314">
            <v>400</v>
          </cell>
          <cell r="N7314" t="str">
            <v>P-213</v>
          </cell>
          <cell r="O7314">
            <v>45645</v>
          </cell>
        </row>
        <row r="7315">
          <cell r="G7315" t="str">
            <v>20241096</v>
          </cell>
          <cell r="H7315" t="str">
            <v>20241096 szla. kiegyenlítés</v>
          </cell>
          <cell r="I7315">
            <v>25382</v>
          </cell>
          <cell r="J7315">
            <v>0</v>
          </cell>
          <cell r="K7315">
            <v>699849</v>
          </cell>
          <cell r="L7315" t="str">
            <v>T</v>
          </cell>
          <cell r="M7315">
            <v>400</v>
          </cell>
          <cell r="N7315" t="str">
            <v>P-215</v>
          </cell>
          <cell r="O7315">
            <v>45646</v>
          </cell>
        </row>
        <row r="7316">
          <cell r="G7316" t="str">
            <v>SZ/0330003/01441</v>
          </cell>
          <cell r="H7316" t="str">
            <v>SZ/0330003/01441 szla. kiegyenlítés</v>
          </cell>
          <cell r="I7316">
            <v>0</v>
          </cell>
          <cell r="J7316">
            <v>255</v>
          </cell>
          <cell r="K7316">
            <v>699594</v>
          </cell>
          <cell r="L7316" t="str">
            <v>T</v>
          </cell>
          <cell r="M7316">
            <v>400</v>
          </cell>
          <cell r="N7316" t="str">
            <v>P-214</v>
          </cell>
          <cell r="O7316">
            <v>45646</v>
          </cell>
        </row>
        <row r="7317">
          <cell r="G7317" t="str">
            <v>1231</v>
          </cell>
          <cell r="H7317" t="str">
            <v>Kerekítés</v>
          </cell>
          <cell r="I7317">
            <v>1</v>
          </cell>
          <cell r="J7317">
            <v>0</v>
          </cell>
          <cell r="K7317">
            <v>699595</v>
          </cell>
          <cell r="L7317" t="str">
            <v>T</v>
          </cell>
          <cell r="M7317">
            <v>500</v>
          </cell>
          <cell r="N7317" t="str">
            <v>E-1078</v>
          </cell>
          <cell r="O7317">
            <v>45646</v>
          </cell>
        </row>
        <row r="7318">
          <cell r="G7318" t="str">
            <v/>
          </cell>
          <cell r="H7318" t="str">
            <v>Időszak záró:</v>
          </cell>
          <cell r="I7318">
            <v>15710067</v>
          </cell>
          <cell r="J7318">
            <v>15010472</v>
          </cell>
          <cell r="K7318">
            <v>699595</v>
          </cell>
          <cell r="L7318" t="str">
            <v>T</v>
          </cell>
          <cell r="M7318" t="str">
            <v/>
          </cell>
          <cell r="N7318" t="str">
            <v/>
          </cell>
          <cell r="O7318" t="str">
            <v/>
          </cell>
        </row>
        <row r="7319">
          <cell r="G7319" t="str">
            <v/>
          </cell>
          <cell r="H7319" t="str">
            <v/>
          </cell>
          <cell r="I7319">
            <v>3127385</v>
          </cell>
          <cell r="J7319">
            <v>0</v>
          </cell>
          <cell r="K7319">
            <v>3127385</v>
          </cell>
          <cell r="L7319" t="str">
            <v>T</v>
          </cell>
          <cell r="M7319">
            <v>600</v>
          </cell>
          <cell r="N7319" t="str">
            <v>N-5</v>
          </cell>
          <cell r="O7319">
            <v>45300</v>
          </cell>
        </row>
        <row r="7320">
          <cell r="G7320" t="str">
            <v>20240097</v>
          </cell>
          <cell r="H7320" t="str">
            <v>20240097 szla. kiegyenlítés</v>
          </cell>
          <cell r="I7320">
            <v>43962</v>
          </cell>
          <cell r="J7320">
            <v>0</v>
          </cell>
          <cell r="K7320">
            <v>3171347</v>
          </cell>
          <cell r="L7320" t="str">
            <v>T</v>
          </cell>
          <cell r="M7320">
            <v>402</v>
          </cell>
          <cell r="N7320" t="str">
            <v>P-1</v>
          </cell>
          <cell r="O7320">
            <v>45348</v>
          </cell>
        </row>
        <row r="7321">
          <cell r="G7321" t="str">
            <v>20240187</v>
          </cell>
          <cell r="H7321" t="str">
            <v>20240187 szla. kiegyenlítés</v>
          </cell>
          <cell r="I7321">
            <v>610687</v>
          </cell>
          <cell r="J7321">
            <v>0</v>
          </cell>
          <cell r="K7321">
            <v>3782034</v>
          </cell>
          <cell r="L7321" t="str">
            <v>T</v>
          </cell>
          <cell r="M7321">
            <v>402</v>
          </cell>
          <cell r="N7321" t="str">
            <v>P-3</v>
          </cell>
          <cell r="O7321">
            <v>45384</v>
          </cell>
        </row>
        <row r="7322">
          <cell r="G7322" t="str">
            <v>20240239</v>
          </cell>
          <cell r="H7322" t="str">
            <v>20240239 szla. kiegyenlítés</v>
          </cell>
          <cell r="I7322">
            <v>45718</v>
          </cell>
          <cell r="J7322">
            <v>0</v>
          </cell>
          <cell r="K7322">
            <v>3827752</v>
          </cell>
          <cell r="L7322" t="str">
            <v>T</v>
          </cell>
          <cell r="M7322">
            <v>402</v>
          </cell>
          <cell r="N7322" t="str">
            <v>P-4</v>
          </cell>
          <cell r="O7322">
            <v>45384</v>
          </cell>
        </row>
        <row r="7323">
          <cell r="G7323" t="str">
            <v>249001</v>
          </cell>
          <cell r="H7323" t="str">
            <v>Elszámolásra kiadott előleg</v>
          </cell>
          <cell r="I7323">
            <v>0</v>
          </cell>
          <cell r="J7323">
            <v>226582</v>
          </cell>
          <cell r="K7323">
            <v>3601170</v>
          </cell>
          <cell r="L7323" t="str">
            <v>T</v>
          </cell>
          <cell r="M7323">
            <v>402</v>
          </cell>
          <cell r="N7323" t="str">
            <v>P-5</v>
          </cell>
          <cell r="O7323">
            <v>45400</v>
          </cell>
        </row>
        <row r="7324">
          <cell r="G7324" t="str">
            <v>249002</v>
          </cell>
          <cell r="H7324" t="str">
            <v>Elszámolásra kiadott előleg</v>
          </cell>
          <cell r="I7324">
            <v>0</v>
          </cell>
          <cell r="J7324">
            <v>434968</v>
          </cell>
          <cell r="K7324">
            <v>3166202</v>
          </cell>
          <cell r="L7324" t="str">
            <v>T</v>
          </cell>
          <cell r="M7324">
            <v>402</v>
          </cell>
          <cell r="N7324" t="str">
            <v>P-6</v>
          </cell>
          <cell r="O7324">
            <v>45400</v>
          </cell>
        </row>
        <row r="7325">
          <cell r="G7325" t="str">
            <v>20240326</v>
          </cell>
          <cell r="H7325" t="str">
            <v>20240326 szla. kiegyenlítés</v>
          </cell>
          <cell r="I7325">
            <v>120548</v>
          </cell>
          <cell r="J7325">
            <v>0</v>
          </cell>
          <cell r="K7325">
            <v>3286750</v>
          </cell>
          <cell r="L7325" t="str">
            <v>T</v>
          </cell>
          <cell r="M7325">
            <v>402</v>
          </cell>
          <cell r="N7325" t="str">
            <v>P-7</v>
          </cell>
          <cell r="O7325">
            <v>45414</v>
          </cell>
        </row>
        <row r="7326">
          <cell r="G7326" t="str">
            <v>20240373</v>
          </cell>
          <cell r="H7326" t="str">
            <v>20240373 szla. kiegyenlítés</v>
          </cell>
          <cell r="I7326">
            <v>55349</v>
          </cell>
          <cell r="J7326">
            <v>0</v>
          </cell>
          <cell r="K7326">
            <v>3342099</v>
          </cell>
          <cell r="L7326" t="str">
            <v>T</v>
          </cell>
          <cell r="M7326">
            <v>402</v>
          </cell>
          <cell r="N7326" t="str">
            <v>P-8</v>
          </cell>
          <cell r="O7326">
            <v>45414</v>
          </cell>
        </row>
        <row r="7327">
          <cell r="G7327" t="str">
            <v>245006</v>
          </cell>
          <cell r="H7327" t="str">
            <v>Előleg elszámolás 589 EUR</v>
          </cell>
          <cell r="I7327">
            <v>230882</v>
          </cell>
          <cell r="J7327">
            <v>0</v>
          </cell>
          <cell r="K7327">
            <v>3572981</v>
          </cell>
          <cell r="L7327" t="str">
            <v>T</v>
          </cell>
          <cell r="M7327">
            <v>402</v>
          </cell>
          <cell r="N7327" t="str">
            <v>P-9</v>
          </cell>
          <cell r="O7327">
            <v>45414</v>
          </cell>
        </row>
        <row r="7328">
          <cell r="G7328" t="str">
            <v>245007</v>
          </cell>
          <cell r="H7328" t="str">
            <v>Előleg elszámolás 1.130,70 EUR</v>
          </cell>
          <cell r="I7328">
            <v>443223</v>
          </cell>
          <cell r="J7328">
            <v>0</v>
          </cell>
          <cell r="K7328">
            <v>4016204</v>
          </cell>
          <cell r="L7328" t="str">
            <v>T</v>
          </cell>
          <cell r="M7328">
            <v>402</v>
          </cell>
          <cell r="N7328" t="str">
            <v>P-10</v>
          </cell>
          <cell r="O7328">
            <v>45414</v>
          </cell>
        </row>
        <row r="7329">
          <cell r="G7329" t="str">
            <v>249004</v>
          </cell>
          <cell r="H7329" t="str">
            <v>Elszámolásra kiadott előleg</v>
          </cell>
          <cell r="I7329">
            <v>0</v>
          </cell>
          <cell r="J7329">
            <v>77248</v>
          </cell>
          <cell r="K7329">
            <v>3938956</v>
          </cell>
          <cell r="L7329" t="str">
            <v>T</v>
          </cell>
          <cell r="M7329">
            <v>402</v>
          </cell>
          <cell r="N7329" t="str">
            <v>P-13</v>
          </cell>
          <cell r="O7329">
            <v>45435</v>
          </cell>
        </row>
        <row r="7330">
          <cell r="G7330" t="str">
            <v>245008</v>
          </cell>
          <cell r="H7330" t="str">
            <v>Előleg elszámolás 200 EUR</v>
          </cell>
          <cell r="I7330">
            <v>77260</v>
          </cell>
          <cell r="J7330">
            <v>0</v>
          </cell>
          <cell r="K7330">
            <v>4016216</v>
          </cell>
          <cell r="L7330" t="str">
            <v>T</v>
          </cell>
          <cell r="M7330">
            <v>402</v>
          </cell>
          <cell r="N7330" t="str">
            <v>P-12</v>
          </cell>
          <cell r="O7330">
            <v>45435</v>
          </cell>
        </row>
        <row r="7331">
          <cell r="G7331" t="str">
            <v>20240456</v>
          </cell>
          <cell r="H7331" t="str">
            <v>20240456 szla. kiegyenlítés</v>
          </cell>
          <cell r="I7331">
            <v>124084</v>
          </cell>
          <cell r="J7331">
            <v>0</v>
          </cell>
          <cell r="K7331">
            <v>4140300</v>
          </cell>
          <cell r="L7331" t="str">
            <v>T</v>
          </cell>
          <cell r="M7331">
            <v>402</v>
          </cell>
          <cell r="N7331" t="str">
            <v>P-14</v>
          </cell>
          <cell r="O7331">
            <v>45443</v>
          </cell>
        </row>
        <row r="7332">
          <cell r="G7332" t="str">
            <v>249005</v>
          </cell>
          <cell r="H7332" t="str">
            <v>Kp.befizetés bankba 5.000 EUR</v>
          </cell>
          <cell r="I7332">
            <v>0</v>
          </cell>
          <cell r="J7332">
            <v>1931525</v>
          </cell>
          <cell r="K7332">
            <v>2208775</v>
          </cell>
          <cell r="L7332" t="str">
            <v>T</v>
          </cell>
          <cell r="M7332">
            <v>402</v>
          </cell>
          <cell r="N7332" t="str">
            <v>P-16</v>
          </cell>
          <cell r="O7332">
            <v>45504</v>
          </cell>
        </row>
        <row r="7333">
          <cell r="G7333" t="str">
            <v>20240543</v>
          </cell>
          <cell r="H7333" t="str">
            <v>20240543 szla. kiegyenlítés</v>
          </cell>
          <cell r="I7333">
            <v>75031</v>
          </cell>
          <cell r="J7333">
            <v>0</v>
          </cell>
          <cell r="K7333">
            <v>2283806</v>
          </cell>
          <cell r="L7333" t="str">
            <v>T</v>
          </cell>
          <cell r="M7333">
            <v>402</v>
          </cell>
          <cell r="N7333" t="str">
            <v>P-18</v>
          </cell>
          <cell r="O7333">
            <v>45513</v>
          </cell>
        </row>
        <row r="7334">
          <cell r="G7334" t="str">
            <v>20240643</v>
          </cell>
          <cell r="H7334" t="str">
            <v>20240643 szla. kiegyenlítés</v>
          </cell>
          <cell r="I7334">
            <v>123129</v>
          </cell>
          <cell r="J7334">
            <v>0</v>
          </cell>
          <cell r="K7334">
            <v>2406935</v>
          </cell>
          <cell r="L7334" t="str">
            <v>T</v>
          </cell>
          <cell r="M7334">
            <v>402</v>
          </cell>
          <cell r="N7334" t="str">
            <v>P-17</v>
          </cell>
          <cell r="O7334">
            <v>45513</v>
          </cell>
        </row>
        <row r="7335">
          <cell r="G7335" t="str">
            <v>20240714</v>
          </cell>
          <cell r="H7335" t="str">
            <v>20240714 szla. kiegyenlítés</v>
          </cell>
          <cell r="I7335">
            <v>99750</v>
          </cell>
          <cell r="J7335">
            <v>0</v>
          </cell>
          <cell r="K7335">
            <v>2506685</v>
          </cell>
          <cell r="L7335" t="str">
            <v>T</v>
          </cell>
          <cell r="M7335">
            <v>402</v>
          </cell>
          <cell r="N7335" t="str">
            <v>P-19</v>
          </cell>
          <cell r="O7335">
            <v>45537</v>
          </cell>
        </row>
        <row r="7336">
          <cell r="G7336" t="str">
            <v>20240914</v>
          </cell>
          <cell r="H7336" t="str">
            <v>20240914 szla. kiegyenlítés</v>
          </cell>
          <cell r="I7336">
            <v>102393</v>
          </cell>
          <cell r="J7336">
            <v>0</v>
          </cell>
          <cell r="K7336">
            <v>2609078</v>
          </cell>
          <cell r="L7336" t="str">
            <v>T</v>
          </cell>
          <cell r="M7336">
            <v>402</v>
          </cell>
          <cell r="N7336" t="str">
            <v>P-21</v>
          </cell>
          <cell r="O7336">
            <v>45590</v>
          </cell>
        </row>
        <row r="7337">
          <cell r="G7337" t="str">
            <v>20240869</v>
          </cell>
          <cell r="H7337" t="str">
            <v>20240869 szla. kiegyenlítés</v>
          </cell>
          <cell r="I7337">
            <v>620113</v>
          </cell>
          <cell r="J7337">
            <v>0</v>
          </cell>
          <cell r="K7337">
            <v>3229191</v>
          </cell>
          <cell r="L7337" t="str">
            <v>T</v>
          </cell>
          <cell r="M7337">
            <v>402</v>
          </cell>
          <cell r="N7337" t="str">
            <v>P-20</v>
          </cell>
          <cell r="O7337">
            <v>45567</v>
          </cell>
        </row>
        <row r="7338">
          <cell r="G7338" t="str">
            <v>20241199</v>
          </cell>
          <cell r="H7338" t="str">
            <v>20241199 szla. kiegyenlítés</v>
          </cell>
          <cell r="I7338">
            <v>98599</v>
          </cell>
          <cell r="J7338">
            <v>0</v>
          </cell>
          <cell r="K7338">
            <v>3327790</v>
          </cell>
          <cell r="L7338" t="str">
            <v>T</v>
          </cell>
          <cell r="M7338">
            <v>402</v>
          </cell>
          <cell r="N7338" t="str">
            <v>P-22</v>
          </cell>
          <cell r="O7338">
            <v>45644</v>
          </cell>
        </row>
        <row r="7339">
          <cell r="G7339" t="str">
            <v>249008</v>
          </cell>
          <cell r="H7339" t="str">
            <v>Szállás költség</v>
          </cell>
          <cell r="I7339">
            <v>0</v>
          </cell>
          <cell r="J7339">
            <v>34507</v>
          </cell>
          <cell r="K7339">
            <v>3293283</v>
          </cell>
          <cell r="L7339" t="str">
            <v>T</v>
          </cell>
          <cell r="M7339">
            <v>402</v>
          </cell>
          <cell r="N7339" t="str">
            <v>P-23</v>
          </cell>
          <cell r="O7339">
            <v>45646</v>
          </cell>
        </row>
        <row r="7340">
          <cell r="G7340" t="str">
            <v>1231</v>
          </cell>
          <cell r="H7340" t="str">
            <v>EUR valutapénztár dev.átértékelés</v>
          </cell>
          <cell r="I7340">
            <v>166503</v>
          </cell>
          <cell r="J7340">
            <v>0</v>
          </cell>
          <cell r="K7340">
            <v>3459786</v>
          </cell>
          <cell r="L7340" t="str">
            <v>T</v>
          </cell>
          <cell r="M7340">
            <v>500</v>
          </cell>
          <cell r="N7340" t="str">
            <v>E-1105</v>
          </cell>
          <cell r="O7340">
            <v>45658</v>
          </cell>
        </row>
        <row r="7341">
          <cell r="G7341" t="str">
            <v/>
          </cell>
          <cell r="H7341" t="str">
            <v>Időszak záró:</v>
          </cell>
          <cell r="I7341">
            <v>6164616</v>
          </cell>
          <cell r="J7341">
            <v>2704830</v>
          </cell>
          <cell r="K7341">
            <v>3459786</v>
          </cell>
          <cell r="L7341" t="str">
            <v>T</v>
          </cell>
          <cell r="M7341" t="str">
            <v/>
          </cell>
          <cell r="N7341" t="str">
            <v/>
          </cell>
          <cell r="O7341" t="str">
            <v/>
          </cell>
        </row>
        <row r="7342">
          <cell r="G7342" t="str">
            <v/>
          </cell>
          <cell r="H7342" t="str">
            <v/>
          </cell>
          <cell r="I7342">
            <v>87006</v>
          </cell>
          <cell r="J7342">
            <v>0</v>
          </cell>
          <cell r="K7342">
            <v>87006</v>
          </cell>
          <cell r="L7342" t="str">
            <v>T</v>
          </cell>
          <cell r="M7342">
            <v>600</v>
          </cell>
          <cell r="N7342" t="str">
            <v>N-7</v>
          </cell>
          <cell r="O7342">
            <v>45300</v>
          </cell>
        </row>
        <row r="7343">
          <cell r="G7343" t="str">
            <v>249003</v>
          </cell>
          <cell r="H7343" t="str">
            <v>Szállás költség</v>
          </cell>
          <cell r="I7343">
            <v>0</v>
          </cell>
          <cell r="J7343">
            <v>63484</v>
          </cell>
          <cell r="K7343">
            <v>23522</v>
          </cell>
          <cell r="L7343" t="str">
            <v>T</v>
          </cell>
          <cell r="M7343">
            <v>402</v>
          </cell>
          <cell r="N7343" t="str">
            <v>P-1</v>
          </cell>
          <cell r="O7343">
            <v>45419</v>
          </cell>
        </row>
        <row r="7344">
          <cell r="G7344" t="str">
            <v>249003</v>
          </cell>
          <cell r="H7344" t="str">
            <v>Repi</v>
          </cell>
          <cell r="I7344">
            <v>0</v>
          </cell>
          <cell r="J7344">
            <v>7926</v>
          </cell>
          <cell r="K7344">
            <v>15596</v>
          </cell>
          <cell r="L7344" t="str">
            <v>T</v>
          </cell>
          <cell r="M7344">
            <v>402</v>
          </cell>
          <cell r="N7344" t="str">
            <v>P-1</v>
          </cell>
          <cell r="O7344">
            <v>45419</v>
          </cell>
        </row>
        <row r="7345">
          <cell r="G7345" t="str">
            <v>1231</v>
          </cell>
          <cell r="H7345" t="str">
            <v>RON valutapénztár dev.átértékelés</v>
          </cell>
          <cell r="I7345">
            <v>1109</v>
          </cell>
          <cell r="J7345">
            <v>0</v>
          </cell>
          <cell r="K7345">
            <v>16705</v>
          </cell>
          <cell r="L7345" t="str">
            <v>T</v>
          </cell>
          <cell r="M7345">
            <v>500</v>
          </cell>
          <cell r="N7345" t="str">
            <v>E-1106</v>
          </cell>
          <cell r="O7345">
            <v>45658</v>
          </cell>
        </row>
        <row r="7346">
          <cell r="G7346" t="str">
            <v/>
          </cell>
          <cell r="H7346" t="str">
            <v>Időszak záró:</v>
          </cell>
          <cell r="I7346">
            <v>88115</v>
          </cell>
          <cell r="J7346">
            <v>71410</v>
          </cell>
          <cell r="K7346">
            <v>16705</v>
          </cell>
          <cell r="L7346" t="str">
            <v>T</v>
          </cell>
          <cell r="M7346" t="str">
            <v/>
          </cell>
          <cell r="N7346" t="str">
            <v/>
          </cell>
          <cell r="O7346" t="str">
            <v/>
          </cell>
        </row>
        <row r="7347">
          <cell r="G7347" t="str">
            <v/>
          </cell>
          <cell r="H7347" t="str">
            <v/>
          </cell>
          <cell r="I7347">
            <v>4802</v>
          </cell>
          <cell r="J7347">
            <v>0</v>
          </cell>
          <cell r="K7347">
            <v>4802</v>
          </cell>
          <cell r="L7347" t="str">
            <v>T</v>
          </cell>
          <cell r="M7347">
            <v>600</v>
          </cell>
          <cell r="N7347" t="str">
            <v>N-8</v>
          </cell>
          <cell r="O7347">
            <v>45300</v>
          </cell>
        </row>
        <row r="7348">
          <cell r="G7348" t="str">
            <v>1231</v>
          </cell>
          <cell r="H7348" t="str">
            <v>CZK valutapénztár dev.átértékelés</v>
          </cell>
          <cell r="I7348">
            <v>254</v>
          </cell>
          <cell r="J7348">
            <v>0</v>
          </cell>
          <cell r="K7348">
            <v>5056</v>
          </cell>
          <cell r="L7348" t="str">
            <v>T</v>
          </cell>
          <cell r="M7348">
            <v>500</v>
          </cell>
          <cell r="N7348" t="str">
            <v>E-1107</v>
          </cell>
          <cell r="O7348">
            <v>45658</v>
          </cell>
        </row>
        <row r="7349">
          <cell r="G7349" t="str">
            <v/>
          </cell>
          <cell r="H7349" t="str">
            <v>Időszak záró:</v>
          </cell>
          <cell r="I7349">
            <v>5056</v>
          </cell>
          <cell r="J7349">
            <v>0</v>
          </cell>
          <cell r="K7349">
            <v>5056</v>
          </cell>
          <cell r="L7349" t="str">
            <v>T</v>
          </cell>
          <cell r="M7349" t="str">
            <v/>
          </cell>
          <cell r="N7349" t="str">
            <v/>
          </cell>
          <cell r="O7349" t="str">
            <v/>
          </cell>
        </row>
        <row r="7350">
          <cell r="G7350" t="str">
            <v/>
          </cell>
          <cell r="H7350" t="str">
            <v/>
          </cell>
          <cell r="I7350">
            <v>69317</v>
          </cell>
          <cell r="J7350">
            <v>0</v>
          </cell>
          <cell r="K7350">
            <v>69317</v>
          </cell>
          <cell r="L7350" t="str">
            <v>T</v>
          </cell>
          <cell r="M7350">
            <v>600</v>
          </cell>
          <cell r="N7350" t="str">
            <v>N-9</v>
          </cell>
          <cell r="O7350">
            <v>45300</v>
          </cell>
        </row>
        <row r="7351">
          <cell r="G7351" t="str">
            <v>1231</v>
          </cell>
          <cell r="H7351" t="str">
            <v>GBP valutapénztár dev.átértékelés</v>
          </cell>
          <cell r="I7351">
            <v>8498</v>
          </cell>
          <cell r="J7351">
            <v>0</v>
          </cell>
          <cell r="K7351">
            <v>77815</v>
          </cell>
          <cell r="L7351" t="str">
            <v>T</v>
          </cell>
          <cell r="M7351">
            <v>500</v>
          </cell>
          <cell r="N7351" t="str">
            <v>E-1108</v>
          </cell>
          <cell r="O7351">
            <v>45658</v>
          </cell>
        </row>
        <row r="7352">
          <cell r="G7352" t="str">
            <v/>
          </cell>
          <cell r="H7352" t="str">
            <v>Időszak záró:</v>
          </cell>
          <cell r="I7352">
            <v>77815</v>
          </cell>
          <cell r="J7352">
            <v>0</v>
          </cell>
          <cell r="K7352">
            <v>77815</v>
          </cell>
          <cell r="L7352" t="str">
            <v>T</v>
          </cell>
          <cell r="M7352" t="str">
            <v/>
          </cell>
          <cell r="N7352" t="str">
            <v/>
          </cell>
          <cell r="O7352" t="str">
            <v/>
          </cell>
        </row>
        <row r="7353">
          <cell r="G7353" t="str">
            <v/>
          </cell>
          <cell r="H7353" t="str">
            <v/>
          </cell>
          <cell r="I7353">
            <v>12200</v>
          </cell>
          <cell r="J7353">
            <v>0</v>
          </cell>
          <cell r="K7353">
            <v>12200</v>
          </cell>
          <cell r="L7353" t="str">
            <v>T</v>
          </cell>
          <cell r="M7353">
            <v>600</v>
          </cell>
          <cell r="N7353" t="str">
            <v>N-6</v>
          </cell>
          <cell r="O7353">
            <v>45300</v>
          </cell>
        </row>
        <row r="7354">
          <cell r="G7354" t="str">
            <v>1231</v>
          </cell>
          <cell r="H7354" t="str">
            <v>PLN valutapénztár dev.átértékelés</v>
          </cell>
          <cell r="I7354">
            <v>1099</v>
          </cell>
          <cell r="J7354">
            <v>0</v>
          </cell>
          <cell r="K7354">
            <v>13299</v>
          </cell>
          <cell r="L7354" t="str">
            <v>T</v>
          </cell>
          <cell r="M7354">
            <v>500</v>
          </cell>
          <cell r="N7354" t="str">
            <v>E-1109</v>
          </cell>
          <cell r="O7354">
            <v>45658</v>
          </cell>
        </row>
        <row r="7355">
          <cell r="G7355" t="str">
            <v/>
          </cell>
          <cell r="H7355" t="str">
            <v>Időszak záró:</v>
          </cell>
          <cell r="I7355">
            <v>13299</v>
          </cell>
          <cell r="J7355">
            <v>0</v>
          </cell>
          <cell r="K7355">
            <v>13299</v>
          </cell>
          <cell r="L7355" t="str">
            <v>T</v>
          </cell>
          <cell r="M7355" t="str">
            <v/>
          </cell>
          <cell r="N7355" t="str">
            <v/>
          </cell>
          <cell r="O7355" t="str">
            <v/>
          </cell>
        </row>
        <row r="7356">
          <cell r="G7356" t="str">
            <v/>
          </cell>
          <cell r="H7356" t="str">
            <v/>
          </cell>
          <cell r="I7356">
            <v>1498</v>
          </cell>
          <cell r="J7356">
            <v>0</v>
          </cell>
          <cell r="K7356">
            <v>1498</v>
          </cell>
          <cell r="L7356" t="str">
            <v>T</v>
          </cell>
          <cell r="M7356">
            <v>600</v>
          </cell>
          <cell r="N7356" t="str">
            <v>N-10</v>
          </cell>
          <cell r="O7356">
            <v>45300</v>
          </cell>
        </row>
        <row r="7357">
          <cell r="G7357" t="str">
            <v>1231</v>
          </cell>
          <cell r="H7357" t="str">
            <v>RSD valutapénztár dev.átértékelés</v>
          </cell>
          <cell r="I7357">
            <v>110</v>
          </cell>
          <cell r="J7357">
            <v>0</v>
          </cell>
          <cell r="K7357">
            <v>1608</v>
          </cell>
          <cell r="L7357" t="str">
            <v>T</v>
          </cell>
          <cell r="M7357">
            <v>500</v>
          </cell>
          <cell r="N7357" t="str">
            <v>E-1110</v>
          </cell>
          <cell r="O7357">
            <v>45658</v>
          </cell>
        </row>
        <row r="7358">
          <cell r="G7358" t="str">
            <v/>
          </cell>
          <cell r="H7358" t="str">
            <v>Időszak záró:</v>
          </cell>
          <cell r="I7358">
            <v>1608</v>
          </cell>
          <cell r="J7358">
            <v>0</v>
          </cell>
          <cell r="K7358">
            <v>1608</v>
          </cell>
          <cell r="L7358" t="str">
            <v>T</v>
          </cell>
          <cell r="M7358" t="str">
            <v/>
          </cell>
          <cell r="N7358" t="str">
            <v/>
          </cell>
          <cell r="O7358" t="str">
            <v/>
          </cell>
        </row>
        <row r="7359">
          <cell r="G7359" t="str">
            <v/>
          </cell>
          <cell r="H7359" t="str">
            <v/>
          </cell>
          <cell r="I7359">
            <v>12458</v>
          </cell>
          <cell r="J7359">
            <v>0</v>
          </cell>
          <cell r="K7359">
            <v>12458</v>
          </cell>
          <cell r="L7359" t="str">
            <v>T</v>
          </cell>
          <cell r="M7359">
            <v>600</v>
          </cell>
          <cell r="N7359" t="str">
            <v>N-11</v>
          </cell>
          <cell r="O7359">
            <v>45300</v>
          </cell>
        </row>
        <row r="7360">
          <cell r="G7360" t="str">
            <v>1231</v>
          </cell>
          <cell r="H7360" t="str">
            <v>DKK valutapénztár dev.átértékelés</v>
          </cell>
          <cell r="I7360">
            <v>883</v>
          </cell>
          <cell r="J7360">
            <v>0</v>
          </cell>
          <cell r="K7360">
            <v>13341</v>
          </cell>
          <cell r="L7360" t="str">
            <v>T</v>
          </cell>
          <cell r="M7360">
            <v>500</v>
          </cell>
          <cell r="N7360" t="str">
            <v>E-1111</v>
          </cell>
          <cell r="O7360">
            <v>45658</v>
          </cell>
        </row>
        <row r="7361">
          <cell r="G7361" t="str">
            <v/>
          </cell>
          <cell r="H7361" t="str">
            <v>Időszak záró:</v>
          </cell>
          <cell r="I7361">
            <v>13341</v>
          </cell>
          <cell r="J7361">
            <v>0</v>
          </cell>
          <cell r="K7361">
            <v>13341</v>
          </cell>
          <cell r="L7361" t="str">
            <v>T</v>
          </cell>
          <cell r="M7361" t="str">
            <v/>
          </cell>
          <cell r="N7361" t="str">
            <v/>
          </cell>
          <cell r="O7361" t="str">
            <v/>
          </cell>
        </row>
        <row r="7362">
          <cell r="G7362" t="str">
            <v/>
          </cell>
          <cell r="H7362" t="str">
            <v/>
          </cell>
          <cell r="I7362">
            <v>20055</v>
          </cell>
          <cell r="J7362">
            <v>0</v>
          </cell>
          <cell r="K7362">
            <v>20055</v>
          </cell>
          <cell r="L7362" t="str">
            <v>T</v>
          </cell>
          <cell r="M7362">
            <v>600</v>
          </cell>
          <cell r="N7362" t="str">
            <v>N-12</v>
          </cell>
          <cell r="O7362">
            <v>45300</v>
          </cell>
        </row>
        <row r="7363">
          <cell r="G7363" t="str">
            <v>249007</v>
          </cell>
          <cell r="H7363" t="str">
            <v>Elszámolásra kiadott előleg 589,00 NOK</v>
          </cell>
          <cell r="I7363">
            <v>0</v>
          </cell>
          <cell r="J7363">
            <v>20055</v>
          </cell>
          <cell r="K7363">
            <v>0</v>
          </cell>
          <cell r="L7363" t="str">
            <v>T</v>
          </cell>
          <cell r="M7363">
            <v>402</v>
          </cell>
          <cell r="N7363" t="str">
            <v>P-1</v>
          </cell>
          <cell r="O7363">
            <v>45538</v>
          </cell>
        </row>
        <row r="7364">
          <cell r="G7364" t="str">
            <v>245013</v>
          </cell>
          <cell r="H7364" t="str">
            <v>Előleg elszámolás</v>
          </cell>
          <cell r="I7364">
            <v>19973</v>
          </cell>
          <cell r="J7364">
            <v>0</v>
          </cell>
          <cell r="K7364">
            <v>19973</v>
          </cell>
          <cell r="L7364" t="str">
            <v>T</v>
          </cell>
          <cell r="M7364">
            <v>402</v>
          </cell>
          <cell r="N7364" t="str">
            <v>P-2</v>
          </cell>
          <cell r="O7364">
            <v>45630</v>
          </cell>
        </row>
        <row r="7365">
          <cell r="G7365" t="str">
            <v>1231</v>
          </cell>
          <cell r="H7365" t="str">
            <v>NOK valutapénztár dev.átértékelés</v>
          </cell>
          <cell r="I7365">
            <v>512</v>
          </cell>
          <cell r="J7365">
            <v>0</v>
          </cell>
          <cell r="K7365">
            <v>20485</v>
          </cell>
          <cell r="L7365" t="str">
            <v>T</v>
          </cell>
          <cell r="M7365">
            <v>500</v>
          </cell>
          <cell r="N7365" t="str">
            <v>E-1112</v>
          </cell>
          <cell r="O7365">
            <v>45658</v>
          </cell>
        </row>
        <row r="7366">
          <cell r="G7366" t="str">
            <v/>
          </cell>
          <cell r="H7366" t="str">
            <v>Időszak záró:</v>
          </cell>
          <cell r="I7366">
            <v>40540</v>
          </cell>
          <cell r="J7366">
            <v>20055</v>
          </cell>
          <cell r="K7366">
            <v>20485</v>
          </cell>
          <cell r="L7366" t="str">
            <v>T</v>
          </cell>
          <cell r="M7366" t="str">
            <v/>
          </cell>
          <cell r="N7366" t="str">
            <v/>
          </cell>
          <cell r="O7366" t="str">
            <v/>
          </cell>
        </row>
        <row r="7367">
          <cell r="G7367" t="str">
            <v>1</v>
          </cell>
          <cell r="H7367" t="str">
            <v>Cash-pool sweep</v>
          </cell>
          <cell r="I7367">
            <v>0</v>
          </cell>
          <cell r="J7367">
            <v>250000</v>
          </cell>
          <cell r="K7367">
            <v>250000</v>
          </cell>
          <cell r="L7367" t="str">
            <v>K</v>
          </cell>
          <cell r="M7367">
            <v>200</v>
          </cell>
          <cell r="N7367" t="str">
            <v>B-1</v>
          </cell>
          <cell r="O7367">
            <v>45300</v>
          </cell>
        </row>
        <row r="7368">
          <cell r="G7368" t="str">
            <v>20230216</v>
          </cell>
          <cell r="H7368" t="str">
            <v>20230216 szla. kiegyenlítés</v>
          </cell>
          <cell r="I7368">
            <v>250000</v>
          </cell>
          <cell r="J7368">
            <v>0</v>
          </cell>
          <cell r="K7368">
            <v>0</v>
          </cell>
          <cell r="L7368" t="str">
            <v>T</v>
          </cell>
          <cell r="M7368">
            <v>200</v>
          </cell>
          <cell r="N7368" t="str">
            <v>B-1</v>
          </cell>
          <cell r="O7368">
            <v>45300</v>
          </cell>
        </row>
        <row r="7369">
          <cell r="G7369" t="str">
            <v>2</v>
          </cell>
          <cell r="H7369" t="str">
            <v>Bankköltség</v>
          </cell>
          <cell r="I7369">
            <v>0</v>
          </cell>
          <cell r="J7369">
            <v>5000</v>
          </cell>
          <cell r="K7369">
            <v>5000</v>
          </cell>
          <cell r="L7369" t="str">
            <v>K</v>
          </cell>
          <cell r="M7369">
            <v>200</v>
          </cell>
          <cell r="N7369" t="str">
            <v>B-2</v>
          </cell>
          <cell r="O7369">
            <v>45300</v>
          </cell>
        </row>
        <row r="7370">
          <cell r="G7370" t="str">
            <v>2</v>
          </cell>
          <cell r="H7370" t="str">
            <v>Bankköltség</v>
          </cell>
          <cell r="I7370">
            <v>0</v>
          </cell>
          <cell r="J7370">
            <v>4500</v>
          </cell>
          <cell r="K7370">
            <v>9500</v>
          </cell>
          <cell r="L7370" t="str">
            <v>K</v>
          </cell>
          <cell r="M7370">
            <v>200</v>
          </cell>
          <cell r="N7370" t="str">
            <v>B-2</v>
          </cell>
          <cell r="O7370">
            <v>45300</v>
          </cell>
        </row>
        <row r="7371">
          <cell r="G7371" t="str">
            <v>2</v>
          </cell>
          <cell r="H7371" t="str">
            <v>12.havi bérutalás</v>
          </cell>
          <cell r="I7371">
            <v>0</v>
          </cell>
          <cell r="J7371">
            <v>4582632</v>
          </cell>
          <cell r="K7371">
            <v>4592132</v>
          </cell>
          <cell r="L7371" t="str">
            <v>K</v>
          </cell>
          <cell r="M7371">
            <v>200</v>
          </cell>
          <cell r="N7371" t="str">
            <v>B-2</v>
          </cell>
          <cell r="O7371">
            <v>45300</v>
          </cell>
        </row>
        <row r="7372">
          <cell r="G7372" t="str">
            <v>2</v>
          </cell>
          <cell r="H7372" t="str">
            <v>Bankköltség</v>
          </cell>
          <cell r="I7372">
            <v>0</v>
          </cell>
          <cell r="J7372">
            <v>450</v>
          </cell>
          <cell r="K7372">
            <v>4592582</v>
          </cell>
          <cell r="L7372" t="str">
            <v>K</v>
          </cell>
          <cell r="M7372">
            <v>200</v>
          </cell>
          <cell r="N7372" t="str">
            <v>B-2</v>
          </cell>
          <cell r="O7372">
            <v>45300</v>
          </cell>
        </row>
        <row r="7373">
          <cell r="G7373" t="str">
            <v>2</v>
          </cell>
          <cell r="H7373" t="str">
            <v>Cash-pool sweep</v>
          </cell>
          <cell r="I7373">
            <v>0</v>
          </cell>
          <cell r="J7373">
            <v>1970628</v>
          </cell>
          <cell r="K7373">
            <v>6563210</v>
          </cell>
          <cell r="L7373" t="str">
            <v>K</v>
          </cell>
          <cell r="M7373">
            <v>200</v>
          </cell>
          <cell r="N7373" t="str">
            <v>B-2</v>
          </cell>
          <cell r="O7373">
            <v>45300</v>
          </cell>
        </row>
        <row r="7374">
          <cell r="G7374" t="str">
            <v>20237056</v>
          </cell>
          <cell r="H7374" t="str">
            <v>20237056 szla. kiegyenlítés</v>
          </cell>
          <cell r="I7374">
            <v>3511962</v>
          </cell>
          <cell r="J7374">
            <v>0</v>
          </cell>
          <cell r="K7374">
            <v>3051248</v>
          </cell>
          <cell r="L7374" t="str">
            <v>K</v>
          </cell>
          <cell r="M7374">
            <v>200</v>
          </cell>
          <cell r="N7374" t="str">
            <v>B-2</v>
          </cell>
          <cell r="O7374">
            <v>45300</v>
          </cell>
        </row>
        <row r="7375">
          <cell r="G7375" t="str">
            <v>20237055</v>
          </cell>
          <cell r="H7375" t="str">
            <v>20237055 szla. kiegyenlítés</v>
          </cell>
          <cell r="I7375">
            <v>2560732</v>
          </cell>
          <cell r="J7375">
            <v>0</v>
          </cell>
          <cell r="K7375">
            <v>490516</v>
          </cell>
          <cell r="L7375" t="str">
            <v>K</v>
          </cell>
          <cell r="M7375">
            <v>200</v>
          </cell>
          <cell r="N7375" t="str">
            <v>B-2</v>
          </cell>
          <cell r="O7375">
            <v>45300</v>
          </cell>
        </row>
        <row r="7376">
          <cell r="G7376" t="str">
            <v>20231453</v>
          </cell>
          <cell r="H7376" t="str">
            <v>20231453 szla. kiegyenlítés</v>
          </cell>
          <cell r="I7376">
            <v>490516</v>
          </cell>
          <cell r="J7376">
            <v>0</v>
          </cell>
          <cell r="K7376">
            <v>0</v>
          </cell>
          <cell r="L7376" t="str">
            <v>T</v>
          </cell>
          <cell r="M7376">
            <v>200</v>
          </cell>
          <cell r="N7376" t="str">
            <v>B-2</v>
          </cell>
          <cell r="O7376">
            <v>45300</v>
          </cell>
        </row>
        <row r="7377">
          <cell r="G7377" t="str">
            <v>3</v>
          </cell>
          <cell r="H7377" t="str">
            <v>Cash-pool sweep</v>
          </cell>
          <cell r="I7377">
            <v>0</v>
          </cell>
          <cell r="J7377">
            <v>2567223</v>
          </cell>
          <cell r="K7377">
            <v>2567223</v>
          </cell>
          <cell r="L7377" t="str">
            <v>K</v>
          </cell>
          <cell r="M7377">
            <v>200</v>
          </cell>
          <cell r="N7377" t="str">
            <v>B-3</v>
          </cell>
          <cell r="O7377">
            <v>45300</v>
          </cell>
        </row>
        <row r="7378">
          <cell r="G7378" t="str">
            <v>3</v>
          </cell>
          <cell r="H7378" t="str">
            <v>Bankköltség</v>
          </cell>
          <cell r="I7378">
            <v>0</v>
          </cell>
          <cell r="J7378">
            <v>13748</v>
          </cell>
          <cell r="K7378">
            <v>2580971</v>
          </cell>
          <cell r="L7378" t="str">
            <v>K</v>
          </cell>
          <cell r="M7378">
            <v>200</v>
          </cell>
          <cell r="N7378" t="str">
            <v>B-3</v>
          </cell>
          <cell r="O7378">
            <v>45300</v>
          </cell>
        </row>
        <row r="7379">
          <cell r="G7379" t="str">
            <v>3</v>
          </cell>
          <cell r="H7379" t="str">
            <v>Kerekítés</v>
          </cell>
          <cell r="I7379">
            <v>0</v>
          </cell>
          <cell r="J7379">
            <v>1</v>
          </cell>
          <cell r="K7379">
            <v>2580972</v>
          </cell>
          <cell r="L7379" t="str">
            <v>K</v>
          </cell>
          <cell r="M7379">
            <v>200</v>
          </cell>
          <cell r="N7379" t="str">
            <v>B-3</v>
          </cell>
          <cell r="O7379">
            <v>45300</v>
          </cell>
        </row>
        <row r="7380">
          <cell r="G7380" t="str">
            <v>20231253</v>
          </cell>
          <cell r="H7380" t="str">
            <v>20231253 szla. kiegyenlítés</v>
          </cell>
          <cell r="I7380">
            <v>319790</v>
          </cell>
          <cell r="J7380">
            <v>0</v>
          </cell>
          <cell r="K7380">
            <v>2261182</v>
          </cell>
          <cell r="L7380" t="str">
            <v>K</v>
          </cell>
          <cell r="M7380">
            <v>200</v>
          </cell>
          <cell r="N7380" t="str">
            <v>B-3</v>
          </cell>
          <cell r="O7380">
            <v>45300</v>
          </cell>
        </row>
        <row r="7381">
          <cell r="G7381" t="str">
            <v>20231254</v>
          </cell>
          <cell r="H7381" t="str">
            <v>20231254 szla. kiegyenlítés</v>
          </cell>
          <cell r="I7381">
            <v>438028</v>
          </cell>
          <cell r="J7381">
            <v>0</v>
          </cell>
          <cell r="K7381">
            <v>1823154</v>
          </cell>
          <cell r="L7381" t="str">
            <v>K</v>
          </cell>
          <cell r="M7381">
            <v>200</v>
          </cell>
          <cell r="N7381" t="str">
            <v>B-3</v>
          </cell>
          <cell r="O7381">
            <v>45300</v>
          </cell>
        </row>
        <row r="7382">
          <cell r="G7382" t="str">
            <v>20231255</v>
          </cell>
          <cell r="H7382" t="str">
            <v>20231255 szla. kiegyenlítés</v>
          </cell>
          <cell r="I7382">
            <v>350361</v>
          </cell>
          <cell r="J7382">
            <v>0</v>
          </cell>
          <cell r="K7382">
            <v>1472793</v>
          </cell>
          <cell r="L7382" t="str">
            <v>K</v>
          </cell>
          <cell r="M7382">
            <v>200</v>
          </cell>
          <cell r="N7382" t="str">
            <v>B-3</v>
          </cell>
          <cell r="O7382">
            <v>45300</v>
          </cell>
        </row>
        <row r="7383">
          <cell r="G7383" t="str">
            <v>20231483</v>
          </cell>
          <cell r="H7383" t="str">
            <v>20231483 szla. kiegyenlítés</v>
          </cell>
          <cell r="I7383">
            <v>1053333</v>
          </cell>
          <cell r="J7383">
            <v>0</v>
          </cell>
          <cell r="K7383">
            <v>419460</v>
          </cell>
          <cell r="L7383" t="str">
            <v>K</v>
          </cell>
          <cell r="M7383">
            <v>200</v>
          </cell>
          <cell r="N7383" t="str">
            <v>B-3</v>
          </cell>
          <cell r="O7383">
            <v>45300</v>
          </cell>
        </row>
        <row r="7384">
          <cell r="G7384" t="str">
            <v>20231416</v>
          </cell>
          <cell r="H7384" t="str">
            <v>20231416 szla. kiegyenlítés</v>
          </cell>
          <cell r="I7384">
            <v>94106</v>
          </cell>
          <cell r="J7384">
            <v>0</v>
          </cell>
          <cell r="K7384">
            <v>325354</v>
          </cell>
          <cell r="L7384" t="str">
            <v>K</v>
          </cell>
          <cell r="M7384">
            <v>200</v>
          </cell>
          <cell r="N7384" t="str">
            <v>B-3</v>
          </cell>
          <cell r="O7384">
            <v>45300</v>
          </cell>
        </row>
        <row r="7385">
          <cell r="G7385" t="str">
            <v>20231417</v>
          </cell>
          <cell r="H7385" t="str">
            <v>20231417 szla. kiegyenlítés</v>
          </cell>
          <cell r="I7385">
            <v>325354</v>
          </cell>
          <cell r="J7385">
            <v>0</v>
          </cell>
          <cell r="K7385">
            <v>0</v>
          </cell>
          <cell r="L7385" t="str">
            <v>T</v>
          </cell>
          <cell r="M7385">
            <v>200</v>
          </cell>
          <cell r="N7385" t="str">
            <v>B-3</v>
          </cell>
          <cell r="O7385">
            <v>45300</v>
          </cell>
        </row>
        <row r="7386">
          <cell r="G7386" t="str">
            <v>4</v>
          </cell>
          <cell r="H7386" t="str">
            <v>Cash-pool sweep</v>
          </cell>
          <cell r="I7386">
            <v>0</v>
          </cell>
          <cell r="J7386">
            <v>2980715</v>
          </cell>
          <cell r="K7386">
            <v>2980715</v>
          </cell>
          <cell r="L7386" t="str">
            <v>K</v>
          </cell>
          <cell r="M7386">
            <v>200</v>
          </cell>
          <cell r="N7386" t="str">
            <v>B-4</v>
          </cell>
          <cell r="O7386">
            <v>45300</v>
          </cell>
        </row>
        <row r="7387">
          <cell r="G7387" t="str">
            <v>20231414</v>
          </cell>
          <cell r="H7387" t="str">
            <v>20231414 szla. kiegyenlítés</v>
          </cell>
          <cell r="I7387">
            <v>1844802</v>
          </cell>
          <cell r="J7387">
            <v>0</v>
          </cell>
          <cell r="K7387">
            <v>1135913</v>
          </cell>
          <cell r="L7387" t="str">
            <v>K</v>
          </cell>
          <cell r="M7387">
            <v>200</v>
          </cell>
          <cell r="N7387" t="str">
            <v>B-4</v>
          </cell>
          <cell r="O7387">
            <v>45300</v>
          </cell>
        </row>
        <row r="7388">
          <cell r="G7388" t="str">
            <v>20231421</v>
          </cell>
          <cell r="H7388" t="str">
            <v>20231421 szla. kiegyenlítés</v>
          </cell>
          <cell r="I7388">
            <v>798728</v>
          </cell>
          <cell r="J7388">
            <v>0</v>
          </cell>
          <cell r="K7388">
            <v>337185</v>
          </cell>
          <cell r="L7388" t="str">
            <v>K</v>
          </cell>
          <cell r="M7388">
            <v>200</v>
          </cell>
          <cell r="N7388" t="str">
            <v>B-4</v>
          </cell>
          <cell r="O7388">
            <v>45300</v>
          </cell>
        </row>
        <row r="7389">
          <cell r="G7389" t="str">
            <v>20231494</v>
          </cell>
          <cell r="H7389" t="str">
            <v>20231494 szla. kiegyenlítés</v>
          </cell>
          <cell r="I7389">
            <v>257861</v>
          </cell>
          <cell r="J7389">
            <v>0</v>
          </cell>
          <cell r="K7389">
            <v>79324</v>
          </cell>
          <cell r="L7389" t="str">
            <v>K</v>
          </cell>
          <cell r="M7389">
            <v>200</v>
          </cell>
          <cell r="N7389" t="str">
            <v>B-4</v>
          </cell>
          <cell r="O7389">
            <v>45300</v>
          </cell>
        </row>
        <row r="7390">
          <cell r="G7390" t="str">
            <v>20231413</v>
          </cell>
          <cell r="H7390" t="str">
            <v>20231413 szla. kiegyenlítés</v>
          </cell>
          <cell r="I7390">
            <v>79324</v>
          </cell>
          <cell r="J7390">
            <v>0</v>
          </cell>
          <cell r="K7390">
            <v>0</v>
          </cell>
          <cell r="L7390" t="str">
            <v>T</v>
          </cell>
          <cell r="M7390">
            <v>200</v>
          </cell>
          <cell r="N7390" t="str">
            <v>B-4</v>
          </cell>
          <cell r="O7390">
            <v>45300</v>
          </cell>
        </row>
        <row r="7391">
          <cell r="G7391" t="str">
            <v>5</v>
          </cell>
          <cell r="H7391" t="str">
            <v>Cash-pool sweep</v>
          </cell>
          <cell r="I7391">
            <v>0</v>
          </cell>
          <cell r="J7391">
            <v>8543493</v>
          </cell>
          <cell r="K7391">
            <v>8543493</v>
          </cell>
          <cell r="L7391" t="str">
            <v>K</v>
          </cell>
          <cell r="M7391">
            <v>200</v>
          </cell>
          <cell r="N7391" t="str">
            <v>B-5</v>
          </cell>
          <cell r="O7391">
            <v>45300</v>
          </cell>
        </row>
        <row r="7392">
          <cell r="G7392" t="str">
            <v>20240004</v>
          </cell>
          <cell r="H7392" t="str">
            <v>Skontó Pille 20240004</v>
          </cell>
          <cell r="I7392">
            <v>0</v>
          </cell>
          <cell r="J7392">
            <v>8140</v>
          </cell>
          <cell r="K7392">
            <v>8551633</v>
          </cell>
          <cell r="L7392" t="str">
            <v>K</v>
          </cell>
          <cell r="M7392">
            <v>200</v>
          </cell>
          <cell r="N7392" t="str">
            <v>B-5</v>
          </cell>
          <cell r="O7392">
            <v>45300</v>
          </cell>
        </row>
        <row r="7393">
          <cell r="G7393" t="str">
            <v>20231497</v>
          </cell>
          <cell r="H7393" t="str">
            <v>20231497 szla. kiegyenlítés</v>
          </cell>
          <cell r="I7393">
            <v>0</v>
          </cell>
          <cell r="J7393">
            <v>52038</v>
          </cell>
          <cell r="K7393">
            <v>8603671</v>
          </cell>
          <cell r="L7393" t="str">
            <v>K</v>
          </cell>
          <cell r="M7393">
            <v>200</v>
          </cell>
          <cell r="N7393" t="str">
            <v>B-5</v>
          </cell>
          <cell r="O7393">
            <v>45300</v>
          </cell>
        </row>
        <row r="7394">
          <cell r="G7394" t="str">
            <v>20240005</v>
          </cell>
          <cell r="H7394" t="str">
            <v>Skontó Pille 20240005</v>
          </cell>
          <cell r="I7394">
            <v>0</v>
          </cell>
          <cell r="J7394">
            <v>779</v>
          </cell>
          <cell r="K7394">
            <v>8604450</v>
          </cell>
          <cell r="L7394" t="str">
            <v>K</v>
          </cell>
          <cell r="M7394">
            <v>200</v>
          </cell>
          <cell r="N7394" t="str">
            <v>B-5</v>
          </cell>
          <cell r="O7394">
            <v>45300</v>
          </cell>
        </row>
        <row r="7395">
          <cell r="G7395" t="str">
            <v>20231305</v>
          </cell>
          <cell r="H7395" t="str">
            <v>20231305 szla. kiegyenlítés</v>
          </cell>
          <cell r="I7395">
            <v>2913329</v>
          </cell>
          <cell r="J7395">
            <v>0</v>
          </cell>
          <cell r="K7395">
            <v>5691121</v>
          </cell>
          <cell r="L7395" t="str">
            <v>K</v>
          </cell>
          <cell r="M7395">
            <v>200</v>
          </cell>
          <cell r="N7395" t="str">
            <v>B-5</v>
          </cell>
          <cell r="O7395">
            <v>45300</v>
          </cell>
        </row>
        <row r="7396">
          <cell r="G7396" t="str">
            <v>20237057</v>
          </cell>
          <cell r="H7396" t="str">
            <v>20237057 szla. kiegyenlítés</v>
          </cell>
          <cell r="I7396">
            <v>2127430</v>
          </cell>
          <cell r="J7396">
            <v>0</v>
          </cell>
          <cell r="K7396">
            <v>3563691</v>
          </cell>
          <cell r="L7396" t="str">
            <v>K</v>
          </cell>
          <cell r="M7396">
            <v>200</v>
          </cell>
          <cell r="N7396" t="str">
            <v>B-5</v>
          </cell>
          <cell r="O7396">
            <v>45300</v>
          </cell>
        </row>
        <row r="7397">
          <cell r="G7397" t="str">
            <v>20240004</v>
          </cell>
          <cell r="H7397" t="str">
            <v>20240004 szla. kiegyenlítés</v>
          </cell>
          <cell r="I7397">
            <v>1627991</v>
          </cell>
          <cell r="J7397">
            <v>0</v>
          </cell>
          <cell r="K7397">
            <v>1935700</v>
          </cell>
          <cell r="L7397" t="str">
            <v>K</v>
          </cell>
          <cell r="M7397">
            <v>200</v>
          </cell>
          <cell r="N7397" t="str">
            <v>B-5</v>
          </cell>
          <cell r="O7397">
            <v>45300</v>
          </cell>
        </row>
        <row r="7398">
          <cell r="G7398" t="str">
            <v>20231438</v>
          </cell>
          <cell r="H7398" t="str">
            <v>20231438 szla. kiegyenlítés</v>
          </cell>
          <cell r="I7398">
            <v>796312</v>
          </cell>
          <cell r="J7398">
            <v>0</v>
          </cell>
          <cell r="K7398">
            <v>1139388</v>
          </cell>
          <cell r="L7398" t="str">
            <v>K</v>
          </cell>
          <cell r="M7398">
            <v>200</v>
          </cell>
          <cell r="N7398" t="str">
            <v>B-5</v>
          </cell>
          <cell r="O7398">
            <v>45300</v>
          </cell>
        </row>
        <row r="7399">
          <cell r="G7399" t="str">
            <v>20231498</v>
          </cell>
          <cell r="H7399" t="str">
            <v>20231498 szla. kiegyenlítés</v>
          </cell>
          <cell r="I7399">
            <v>47330</v>
          </cell>
          <cell r="J7399">
            <v>0</v>
          </cell>
          <cell r="K7399">
            <v>1092058</v>
          </cell>
          <cell r="L7399" t="str">
            <v>K</v>
          </cell>
          <cell r="M7399">
            <v>200</v>
          </cell>
          <cell r="N7399" t="str">
            <v>B-5</v>
          </cell>
          <cell r="O7399">
            <v>45300</v>
          </cell>
        </row>
        <row r="7400">
          <cell r="G7400" t="str">
            <v>20231465</v>
          </cell>
          <cell r="H7400" t="str">
            <v>20231465 szla. kiegyenlítés</v>
          </cell>
          <cell r="I7400">
            <v>786090</v>
          </cell>
          <cell r="J7400">
            <v>0</v>
          </cell>
          <cell r="K7400">
            <v>305968</v>
          </cell>
          <cell r="L7400" t="str">
            <v>K</v>
          </cell>
          <cell r="M7400">
            <v>200</v>
          </cell>
          <cell r="N7400" t="str">
            <v>B-5</v>
          </cell>
          <cell r="O7400">
            <v>45300</v>
          </cell>
        </row>
        <row r="7401">
          <cell r="G7401" t="str">
            <v>20240005</v>
          </cell>
          <cell r="H7401" t="str">
            <v>20240005 szla. kiegyenlítés</v>
          </cell>
          <cell r="I7401">
            <v>155702</v>
          </cell>
          <cell r="J7401">
            <v>0</v>
          </cell>
          <cell r="K7401">
            <v>150266</v>
          </cell>
          <cell r="L7401" t="str">
            <v>K</v>
          </cell>
          <cell r="M7401">
            <v>200</v>
          </cell>
          <cell r="N7401" t="str">
            <v>B-5</v>
          </cell>
          <cell r="O7401">
            <v>45300</v>
          </cell>
        </row>
        <row r="7402">
          <cell r="G7402" t="str">
            <v>20231360</v>
          </cell>
          <cell r="H7402" t="str">
            <v>20231360 szla. kiegyenlítés</v>
          </cell>
          <cell r="I7402">
            <v>150266</v>
          </cell>
          <cell r="J7402">
            <v>0</v>
          </cell>
          <cell r="K7402">
            <v>0</v>
          </cell>
          <cell r="L7402" t="str">
            <v>T</v>
          </cell>
          <cell r="M7402">
            <v>200</v>
          </cell>
          <cell r="N7402" t="str">
            <v>B-5</v>
          </cell>
          <cell r="O7402">
            <v>45300</v>
          </cell>
        </row>
        <row r="7403">
          <cell r="G7403" t="str">
            <v>8</v>
          </cell>
          <cell r="H7403" t="str">
            <v>Cash-pool sweep</v>
          </cell>
          <cell r="I7403">
            <v>0</v>
          </cell>
          <cell r="J7403">
            <v>250000</v>
          </cell>
          <cell r="K7403">
            <v>250000</v>
          </cell>
          <cell r="L7403" t="str">
            <v>K</v>
          </cell>
          <cell r="M7403">
            <v>200</v>
          </cell>
          <cell r="N7403" t="str">
            <v>B-6</v>
          </cell>
          <cell r="O7403">
            <v>45300</v>
          </cell>
        </row>
        <row r="7404">
          <cell r="G7404" t="str">
            <v>20230216</v>
          </cell>
          <cell r="H7404" t="str">
            <v>20230216 szla. kiegyenlítés</v>
          </cell>
          <cell r="I7404">
            <v>250000</v>
          </cell>
          <cell r="J7404">
            <v>0</v>
          </cell>
          <cell r="K7404">
            <v>0</v>
          </cell>
          <cell r="L7404" t="str">
            <v>T</v>
          </cell>
          <cell r="M7404">
            <v>200</v>
          </cell>
          <cell r="N7404" t="str">
            <v>B-6</v>
          </cell>
          <cell r="O7404">
            <v>45300</v>
          </cell>
        </row>
        <row r="7405">
          <cell r="G7405" t="str">
            <v>9</v>
          </cell>
          <cell r="H7405" t="str">
            <v>Cash-pool sweep</v>
          </cell>
          <cell r="I7405">
            <v>0</v>
          </cell>
          <cell r="J7405">
            <v>24602671</v>
          </cell>
          <cell r="K7405">
            <v>24602671</v>
          </cell>
          <cell r="L7405" t="str">
            <v>K</v>
          </cell>
          <cell r="M7405">
            <v>200</v>
          </cell>
          <cell r="N7405" t="str">
            <v>B-7</v>
          </cell>
          <cell r="O7405">
            <v>45302</v>
          </cell>
        </row>
        <row r="7406">
          <cell r="G7406" t="str">
            <v>20231372</v>
          </cell>
          <cell r="H7406" t="str">
            <v>Skontó Pille 20231372</v>
          </cell>
          <cell r="I7406">
            <v>0</v>
          </cell>
          <cell r="J7406">
            <v>4363</v>
          </cell>
          <cell r="K7406">
            <v>24607034</v>
          </cell>
          <cell r="L7406" t="str">
            <v>K</v>
          </cell>
          <cell r="M7406">
            <v>200</v>
          </cell>
          <cell r="N7406" t="str">
            <v>B-7</v>
          </cell>
          <cell r="O7406">
            <v>45302</v>
          </cell>
        </row>
        <row r="7407">
          <cell r="G7407" t="str">
            <v>20231368</v>
          </cell>
          <cell r="H7407" t="str">
            <v>20231368 szla. kiegyenlítés</v>
          </cell>
          <cell r="I7407">
            <v>16787965</v>
          </cell>
          <cell r="J7407">
            <v>0</v>
          </cell>
          <cell r="K7407">
            <v>7819069</v>
          </cell>
          <cell r="L7407" t="str">
            <v>K</v>
          </cell>
          <cell r="M7407">
            <v>200</v>
          </cell>
          <cell r="N7407" t="str">
            <v>B-7</v>
          </cell>
          <cell r="O7407">
            <v>45302</v>
          </cell>
        </row>
        <row r="7408">
          <cell r="G7408" t="str">
            <v>20231372</v>
          </cell>
          <cell r="H7408" t="str">
            <v>20231372 szla. kiegyenlítés</v>
          </cell>
          <cell r="I7408">
            <v>212852</v>
          </cell>
          <cell r="J7408">
            <v>0</v>
          </cell>
          <cell r="K7408">
            <v>7606217</v>
          </cell>
          <cell r="L7408" t="str">
            <v>K</v>
          </cell>
          <cell r="M7408">
            <v>200</v>
          </cell>
          <cell r="N7408" t="str">
            <v>B-7</v>
          </cell>
          <cell r="O7408">
            <v>45302</v>
          </cell>
        </row>
        <row r="7409">
          <cell r="G7409" t="str">
            <v>20231380</v>
          </cell>
          <cell r="H7409" t="str">
            <v>20231380 szla. kiegyenlítés</v>
          </cell>
          <cell r="I7409">
            <v>5883046</v>
          </cell>
          <cell r="J7409">
            <v>0</v>
          </cell>
          <cell r="K7409">
            <v>1723171</v>
          </cell>
          <cell r="L7409" t="str">
            <v>K</v>
          </cell>
          <cell r="M7409">
            <v>200</v>
          </cell>
          <cell r="N7409" t="str">
            <v>B-7</v>
          </cell>
          <cell r="O7409">
            <v>45302</v>
          </cell>
        </row>
        <row r="7410">
          <cell r="G7410" t="str">
            <v>20240016</v>
          </cell>
          <cell r="H7410" t="str">
            <v>20240016 szla. kiegyenlítés</v>
          </cell>
          <cell r="I7410">
            <v>872516</v>
          </cell>
          <cell r="J7410">
            <v>0</v>
          </cell>
          <cell r="K7410">
            <v>850655</v>
          </cell>
          <cell r="L7410" t="str">
            <v>K</v>
          </cell>
          <cell r="M7410">
            <v>200</v>
          </cell>
          <cell r="N7410" t="str">
            <v>B-7</v>
          </cell>
          <cell r="O7410">
            <v>45302</v>
          </cell>
        </row>
        <row r="7411">
          <cell r="G7411" t="str">
            <v>20240017</v>
          </cell>
          <cell r="H7411" t="str">
            <v>20240017 szla. kiegyenlítés</v>
          </cell>
          <cell r="I7411">
            <v>850655</v>
          </cell>
          <cell r="J7411">
            <v>0</v>
          </cell>
          <cell r="K7411">
            <v>0</v>
          </cell>
          <cell r="L7411" t="str">
            <v>T</v>
          </cell>
          <cell r="M7411">
            <v>200</v>
          </cell>
          <cell r="N7411" t="str">
            <v>B-7</v>
          </cell>
          <cell r="O7411">
            <v>45302</v>
          </cell>
        </row>
        <row r="7412">
          <cell r="G7412" t="str">
            <v>INV-2023011519</v>
          </cell>
          <cell r="H7412" t="str">
            <v>INV-2023011519 szla. kiegyenlítés</v>
          </cell>
          <cell r="I7412">
            <v>0</v>
          </cell>
          <cell r="J7412">
            <v>11136589</v>
          </cell>
          <cell r="K7412">
            <v>11136589</v>
          </cell>
          <cell r="L7412" t="str">
            <v>K</v>
          </cell>
          <cell r="M7412">
            <v>200</v>
          </cell>
          <cell r="N7412" t="str">
            <v>B-8</v>
          </cell>
          <cell r="O7412">
            <v>45302</v>
          </cell>
        </row>
        <row r="7413">
          <cell r="G7413" t="str">
            <v>INV-2023011559</v>
          </cell>
          <cell r="H7413" t="str">
            <v>INV-2023011559 szla. kiegyenlítés</v>
          </cell>
          <cell r="I7413">
            <v>0</v>
          </cell>
          <cell r="J7413">
            <v>20233794</v>
          </cell>
          <cell r="K7413">
            <v>31370383</v>
          </cell>
          <cell r="L7413" t="str">
            <v>K</v>
          </cell>
          <cell r="M7413">
            <v>200</v>
          </cell>
          <cell r="N7413" t="str">
            <v>B-8</v>
          </cell>
          <cell r="O7413">
            <v>45302</v>
          </cell>
        </row>
        <row r="7414">
          <cell r="G7414" t="str">
            <v>INV-2023012109</v>
          </cell>
          <cell r="H7414" t="str">
            <v>INV-2023012109 szla. kiegyenlítés</v>
          </cell>
          <cell r="I7414">
            <v>0</v>
          </cell>
          <cell r="J7414">
            <v>22255425</v>
          </cell>
          <cell r="K7414">
            <v>53625808</v>
          </cell>
          <cell r="L7414" t="str">
            <v>K</v>
          </cell>
          <cell r="M7414">
            <v>200</v>
          </cell>
          <cell r="N7414" t="str">
            <v>B-8</v>
          </cell>
          <cell r="O7414">
            <v>45302</v>
          </cell>
        </row>
        <row r="7415">
          <cell r="G7415" t="str">
            <v>INV-2023012482</v>
          </cell>
          <cell r="H7415" t="str">
            <v>INV-2023012482 szla. kiegyenlítés</v>
          </cell>
          <cell r="I7415">
            <v>0</v>
          </cell>
          <cell r="J7415">
            <v>11386907</v>
          </cell>
          <cell r="K7415">
            <v>65012715</v>
          </cell>
          <cell r="L7415" t="str">
            <v>K</v>
          </cell>
          <cell r="M7415">
            <v>200</v>
          </cell>
          <cell r="N7415" t="str">
            <v>B-8</v>
          </cell>
          <cell r="O7415">
            <v>45302</v>
          </cell>
        </row>
        <row r="7416">
          <cell r="G7416" t="str">
            <v>INV-2023012616</v>
          </cell>
          <cell r="H7416" t="str">
            <v>INV-2023012616 szla. kiegyenlítés</v>
          </cell>
          <cell r="I7416">
            <v>0</v>
          </cell>
          <cell r="J7416">
            <v>20953975</v>
          </cell>
          <cell r="K7416">
            <v>85966690</v>
          </cell>
          <cell r="L7416" t="str">
            <v>K</v>
          </cell>
          <cell r="M7416">
            <v>200</v>
          </cell>
          <cell r="N7416" t="str">
            <v>B-8</v>
          </cell>
          <cell r="O7416">
            <v>45302</v>
          </cell>
        </row>
        <row r="7417">
          <cell r="G7417" t="str">
            <v>10</v>
          </cell>
          <cell r="H7417" t="str">
            <v>Árf.veszteség_Sonneveld Group BV</v>
          </cell>
          <cell r="I7417">
            <v>0</v>
          </cell>
          <cell r="J7417">
            <v>8508</v>
          </cell>
          <cell r="K7417">
            <v>85975198</v>
          </cell>
          <cell r="L7417" t="str">
            <v>K</v>
          </cell>
          <cell r="M7417">
            <v>200</v>
          </cell>
          <cell r="N7417" t="str">
            <v>B-8</v>
          </cell>
          <cell r="O7417">
            <v>45302</v>
          </cell>
        </row>
        <row r="7418">
          <cell r="G7418" t="str">
            <v>20240023</v>
          </cell>
          <cell r="H7418" t="str">
            <v>Skontó Pille 20240023</v>
          </cell>
          <cell r="I7418">
            <v>0</v>
          </cell>
          <cell r="J7418">
            <v>5696</v>
          </cell>
          <cell r="K7418">
            <v>85980894</v>
          </cell>
          <cell r="L7418" t="str">
            <v>K</v>
          </cell>
          <cell r="M7418">
            <v>200</v>
          </cell>
          <cell r="N7418" t="str">
            <v>B-8</v>
          </cell>
          <cell r="O7418">
            <v>45302</v>
          </cell>
        </row>
        <row r="7419">
          <cell r="G7419" t="str">
            <v>INV-2023011666</v>
          </cell>
          <cell r="H7419" t="str">
            <v>INV-2023011666 szla. kiegyenlítés</v>
          </cell>
          <cell r="I7419">
            <v>68319</v>
          </cell>
          <cell r="J7419">
            <v>0</v>
          </cell>
          <cell r="K7419">
            <v>85912575</v>
          </cell>
          <cell r="L7419" t="str">
            <v>K</v>
          </cell>
          <cell r="M7419">
            <v>200</v>
          </cell>
          <cell r="N7419" t="str">
            <v>B-8</v>
          </cell>
          <cell r="O7419">
            <v>45302</v>
          </cell>
        </row>
        <row r="7420">
          <cell r="G7420" t="str">
            <v>INV-2023012702</v>
          </cell>
          <cell r="H7420" t="str">
            <v>Kompenzálás (3.936,67 EUR)</v>
          </cell>
          <cell r="I7420">
            <v>1506879</v>
          </cell>
          <cell r="J7420">
            <v>0</v>
          </cell>
          <cell r="K7420">
            <v>84405696</v>
          </cell>
          <cell r="L7420" t="str">
            <v>K</v>
          </cell>
          <cell r="M7420">
            <v>200</v>
          </cell>
          <cell r="N7420" t="str">
            <v>B-8</v>
          </cell>
          <cell r="O7420">
            <v>45302</v>
          </cell>
        </row>
        <row r="7421">
          <cell r="G7421" t="str">
            <v>10</v>
          </cell>
          <cell r="H7421" t="str">
            <v>Cash-pool sweep</v>
          </cell>
          <cell r="I7421">
            <v>82008100</v>
          </cell>
          <cell r="J7421">
            <v>0</v>
          </cell>
          <cell r="K7421">
            <v>2397596</v>
          </cell>
          <cell r="L7421" t="str">
            <v>K</v>
          </cell>
          <cell r="M7421">
            <v>200</v>
          </cell>
          <cell r="N7421" t="str">
            <v>B-8</v>
          </cell>
          <cell r="O7421">
            <v>45302</v>
          </cell>
        </row>
        <row r="7422">
          <cell r="G7422" t="str">
            <v>20231282</v>
          </cell>
          <cell r="H7422" t="str">
            <v>20231282 szla. kiegyenlítés</v>
          </cell>
          <cell r="I7422">
            <v>195408</v>
          </cell>
          <cell r="J7422">
            <v>0</v>
          </cell>
          <cell r="K7422">
            <v>2202188</v>
          </cell>
          <cell r="L7422" t="str">
            <v>K</v>
          </cell>
          <cell r="M7422">
            <v>200</v>
          </cell>
          <cell r="N7422" t="str">
            <v>B-8</v>
          </cell>
          <cell r="O7422">
            <v>45302</v>
          </cell>
        </row>
        <row r="7423">
          <cell r="G7423" t="str">
            <v>20231283</v>
          </cell>
          <cell r="H7423" t="str">
            <v>20231283 szla. kiegyenlítés</v>
          </cell>
          <cell r="I7423">
            <v>482546</v>
          </cell>
          <cell r="J7423">
            <v>0</v>
          </cell>
          <cell r="K7423">
            <v>1719642</v>
          </cell>
          <cell r="L7423" t="str">
            <v>K</v>
          </cell>
          <cell r="M7423">
            <v>200</v>
          </cell>
          <cell r="N7423" t="str">
            <v>B-8</v>
          </cell>
          <cell r="O7423">
            <v>45302</v>
          </cell>
        </row>
        <row r="7424">
          <cell r="G7424" t="str">
            <v>20231284</v>
          </cell>
          <cell r="H7424" t="str">
            <v>20231284 szla. kiegyenlítés</v>
          </cell>
          <cell r="I7424">
            <v>580365</v>
          </cell>
          <cell r="J7424">
            <v>0</v>
          </cell>
          <cell r="K7424">
            <v>1139277</v>
          </cell>
          <cell r="L7424" t="str">
            <v>K</v>
          </cell>
          <cell r="M7424">
            <v>200</v>
          </cell>
          <cell r="N7424" t="str">
            <v>B-8</v>
          </cell>
          <cell r="O7424">
            <v>45302</v>
          </cell>
        </row>
        <row r="7425">
          <cell r="G7425" t="str">
            <v>20240023</v>
          </cell>
          <cell r="H7425" t="str">
            <v>20240023 szla. kiegyenlítés</v>
          </cell>
          <cell r="I7425">
            <v>1139277</v>
          </cell>
          <cell r="J7425">
            <v>0</v>
          </cell>
          <cell r="K7425">
            <v>0</v>
          </cell>
          <cell r="L7425" t="str">
            <v>T</v>
          </cell>
          <cell r="M7425">
            <v>200</v>
          </cell>
          <cell r="N7425" t="str">
            <v>B-8</v>
          </cell>
          <cell r="O7425">
            <v>45302</v>
          </cell>
        </row>
        <row r="7426">
          <cell r="G7426" t="str">
            <v>11</v>
          </cell>
          <cell r="H7426" t="str">
            <v>ÁFA utalása</v>
          </cell>
          <cell r="I7426">
            <v>0</v>
          </cell>
          <cell r="J7426">
            <v>25042000</v>
          </cell>
          <cell r="K7426">
            <v>25042000</v>
          </cell>
          <cell r="L7426" t="str">
            <v>K</v>
          </cell>
          <cell r="M7426">
            <v>200</v>
          </cell>
          <cell r="N7426" t="str">
            <v>B-9</v>
          </cell>
          <cell r="O7426">
            <v>45308</v>
          </cell>
        </row>
        <row r="7427">
          <cell r="G7427" t="str">
            <v>22325260</v>
          </cell>
          <cell r="H7427" t="str">
            <v>22325260 szla. kiegyenlítés</v>
          </cell>
          <cell r="I7427">
            <v>0</v>
          </cell>
          <cell r="J7427">
            <v>759639</v>
          </cell>
          <cell r="K7427">
            <v>25801639</v>
          </cell>
          <cell r="L7427" t="str">
            <v>K</v>
          </cell>
          <cell r="M7427">
            <v>200</v>
          </cell>
          <cell r="N7427" t="str">
            <v>B-9</v>
          </cell>
          <cell r="O7427">
            <v>45308</v>
          </cell>
        </row>
        <row r="7428">
          <cell r="G7428" t="str">
            <v>22326279</v>
          </cell>
          <cell r="H7428" t="str">
            <v>22326279 szla. kiegyenlítés</v>
          </cell>
          <cell r="I7428">
            <v>0</v>
          </cell>
          <cell r="J7428">
            <v>17555</v>
          </cell>
          <cell r="K7428">
            <v>25819194</v>
          </cell>
          <cell r="L7428" t="str">
            <v>K</v>
          </cell>
          <cell r="M7428">
            <v>200</v>
          </cell>
          <cell r="N7428" t="str">
            <v>B-9</v>
          </cell>
          <cell r="O7428">
            <v>45308</v>
          </cell>
        </row>
        <row r="7429">
          <cell r="G7429" t="str">
            <v>22326280</v>
          </cell>
          <cell r="H7429" t="str">
            <v>22326280 szla. kiegyenlítés</v>
          </cell>
          <cell r="I7429">
            <v>0</v>
          </cell>
          <cell r="J7429">
            <v>41540</v>
          </cell>
          <cell r="K7429">
            <v>25860734</v>
          </cell>
          <cell r="L7429" t="str">
            <v>K</v>
          </cell>
          <cell r="M7429">
            <v>200</v>
          </cell>
          <cell r="N7429" t="str">
            <v>B-9</v>
          </cell>
          <cell r="O7429">
            <v>45308</v>
          </cell>
        </row>
        <row r="7430">
          <cell r="G7430" t="str">
            <v>22326281</v>
          </cell>
          <cell r="H7430" t="str">
            <v>22326281 szla. kiegyenlítés</v>
          </cell>
          <cell r="I7430">
            <v>0</v>
          </cell>
          <cell r="J7430">
            <v>1641032</v>
          </cell>
          <cell r="K7430">
            <v>27501766</v>
          </cell>
          <cell r="L7430" t="str">
            <v>K</v>
          </cell>
          <cell r="M7430">
            <v>200</v>
          </cell>
          <cell r="N7430" t="str">
            <v>B-9</v>
          </cell>
          <cell r="O7430">
            <v>45308</v>
          </cell>
        </row>
        <row r="7431">
          <cell r="G7431" t="str">
            <v>22326282</v>
          </cell>
          <cell r="H7431" t="str">
            <v>22326282 szla. kiegyenlítés</v>
          </cell>
          <cell r="I7431">
            <v>0</v>
          </cell>
          <cell r="J7431">
            <v>162429</v>
          </cell>
          <cell r="K7431">
            <v>27664195</v>
          </cell>
          <cell r="L7431" t="str">
            <v>K</v>
          </cell>
          <cell r="M7431">
            <v>200</v>
          </cell>
          <cell r="N7431" t="str">
            <v>B-9</v>
          </cell>
          <cell r="O7431">
            <v>45308</v>
          </cell>
        </row>
        <row r="7432">
          <cell r="G7432" t="str">
            <v>22326283</v>
          </cell>
          <cell r="H7432" t="str">
            <v>22326283 szla. kiegyenlítés</v>
          </cell>
          <cell r="I7432">
            <v>0</v>
          </cell>
          <cell r="J7432">
            <v>165458</v>
          </cell>
          <cell r="K7432">
            <v>27829653</v>
          </cell>
          <cell r="L7432" t="str">
            <v>K</v>
          </cell>
          <cell r="M7432">
            <v>200</v>
          </cell>
          <cell r="N7432" t="str">
            <v>B-9</v>
          </cell>
          <cell r="O7432">
            <v>45308</v>
          </cell>
        </row>
        <row r="7433">
          <cell r="G7433" t="str">
            <v>FEHER-2024-1</v>
          </cell>
          <cell r="H7433" t="str">
            <v>FEHER-2024-1 szla. kiegyenlítés</v>
          </cell>
          <cell r="I7433">
            <v>0</v>
          </cell>
          <cell r="J7433">
            <v>2653605</v>
          </cell>
          <cell r="K7433">
            <v>30483258</v>
          </cell>
          <cell r="L7433" t="str">
            <v>K</v>
          </cell>
          <cell r="M7433">
            <v>200</v>
          </cell>
          <cell r="N7433" t="str">
            <v>B-9</v>
          </cell>
          <cell r="O7433">
            <v>45308</v>
          </cell>
        </row>
        <row r="7434">
          <cell r="G7434" t="str">
            <v>11</v>
          </cell>
          <cell r="H7434" t="str">
            <v>Társadalombiztosítási jár.utalása</v>
          </cell>
          <cell r="I7434">
            <v>0</v>
          </cell>
          <cell r="J7434">
            <v>1217000</v>
          </cell>
          <cell r="K7434">
            <v>31700258</v>
          </cell>
          <cell r="L7434" t="str">
            <v>K</v>
          </cell>
          <cell r="M7434">
            <v>200</v>
          </cell>
          <cell r="N7434" t="str">
            <v>B-9</v>
          </cell>
          <cell r="O7434">
            <v>45308</v>
          </cell>
        </row>
        <row r="7435">
          <cell r="G7435" t="str">
            <v>11</v>
          </cell>
          <cell r="H7435" t="str">
            <v>Szocho utalása</v>
          </cell>
          <cell r="I7435">
            <v>0</v>
          </cell>
          <cell r="J7435">
            <v>1126000</v>
          </cell>
          <cell r="K7435">
            <v>32826258</v>
          </cell>
          <cell r="L7435" t="str">
            <v>K</v>
          </cell>
          <cell r="M7435">
            <v>200</v>
          </cell>
          <cell r="N7435" t="str">
            <v>B-9</v>
          </cell>
          <cell r="O7435">
            <v>45308</v>
          </cell>
        </row>
        <row r="7436">
          <cell r="G7436" t="str">
            <v>11</v>
          </cell>
          <cell r="H7436" t="str">
            <v>NETA utalása</v>
          </cell>
          <cell r="I7436">
            <v>0</v>
          </cell>
          <cell r="J7436">
            <v>1030000</v>
          </cell>
          <cell r="K7436">
            <v>33856258</v>
          </cell>
          <cell r="L7436" t="str">
            <v>K</v>
          </cell>
          <cell r="M7436">
            <v>200</v>
          </cell>
          <cell r="N7436" t="str">
            <v>B-9</v>
          </cell>
          <cell r="O7436">
            <v>45308</v>
          </cell>
        </row>
        <row r="7437">
          <cell r="G7437" t="str">
            <v>11</v>
          </cell>
          <cell r="H7437" t="str">
            <v>SZJA utalása</v>
          </cell>
          <cell r="I7437">
            <v>0</v>
          </cell>
          <cell r="J7437">
            <v>823000</v>
          </cell>
          <cell r="K7437">
            <v>34679258</v>
          </cell>
          <cell r="L7437" t="str">
            <v>K</v>
          </cell>
          <cell r="M7437">
            <v>200</v>
          </cell>
          <cell r="N7437" t="str">
            <v>B-9</v>
          </cell>
          <cell r="O7437">
            <v>45308</v>
          </cell>
        </row>
        <row r="7438">
          <cell r="G7438" t="str">
            <v>2023/00927</v>
          </cell>
          <cell r="H7438" t="str">
            <v>2023/00927 szla. kiegyenlítés</v>
          </cell>
          <cell r="I7438">
            <v>0</v>
          </cell>
          <cell r="J7438">
            <v>116402</v>
          </cell>
          <cell r="K7438">
            <v>34795660</v>
          </cell>
          <cell r="L7438" t="str">
            <v>K</v>
          </cell>
          <cell r="M7438">
            <v>200</v>
          </cell>
          <cell r="N7438" t="str">
            <v>B-9</v>
          </cell>
          <cell r="O7438">
            <v>45308</v>
          </cell>
        </row>
        <row r="7439">
          <cell r="G7439" t="str">
            <v>2024/00002</v>
          </cell>
          <cell r="H7439" t="str">
            <v>2024/00002 szla. kiegyenlítés</v>
          </cell>
          <cell r="I7439">
            <v>0</v>
          </cell>
          <cell r="J7439">
            <v>685800</v>
          </cell>
          <cell r="K7439">
            <v>35481460</v>
          </cell>
          <cell r="L7439" t="str">
            <v>K</v>
          </cell>
          <cell r="M7439">
            <v>200</v>
          </cell>
          <cell r="N7439" t="str">
            <v>B-9</v>
          </cell>
          <cell r="O7439">
            <v>45308</v>
          </cell>
        </row>
        <row r="7440">
          <cell r="G7440" t="str">
            <v>2023/1434</v>
          </cell>
          <cell r="H7440" t="str">
            <v>2023/1434 szla. kiegyenlítés</v>
          </cell>
          <cell r="I7440">
            <v>0</v>
          </cell>
          <cell r="J7440">
            <v>632460</v>
          </cell>
          <cell r="K7440">
            <v>36113920</v>
          </cell>
          <cell r="L7440" t="str">
            <v>K</v>
          </cell>
          <cell r="M7440">
            <v>200</v>
          </cell>
          <cell r="N7440" t="str">
            <v>B-9</v>
          </cell>
          <cell r="O7440">
            <v>45308</v>
          </cell>
        </row>
        <row r="7441">
          <cell r="G7441" t="str">
            <v>SZA00048/2024</v>
          </cell>
          <cell r="H7441" t="str">
            <v>SZA00048/2024 szla. kiegyenlítés</v>
          </cell>
          <cell r="I7441">
            <v>0</v>
          </cell>
          <cell r="J7441">
            <v>628650</v>
          </cell>
          <cell r="K7441">
            <v>36742570</v>
          </cell>
          <cell r="L7441" t="str">
            <v>K</v>
          </cell>
          <cell r="M7441">
            <v>200</v>
          </cell>
          <cell r="N7441" t="str">
            <v>B-9</v>
          </cell>
          <cell r="O7441">
            <v>45308</v>
          </cell>
        </row>
        <row r="7442">
          <cell r="G7442" t="str">
            <v>100023-07025</v>
          </cell>
          <cell r="H7442" t="str">
            <v>100023-07025 szla. kiegyenlítés</v>
          </cell>
          <cell r="I7442">
            <v>0</v>
          </cell>
          <cell r="J7442">
            <v>605000</v>
          </cell>
          <cell r="K7442">
            <v>37347570</v>
          </cell>
          <cell r="L7442" t="str">
            <v>K</v>
          </cell>
          <cell r="M7442">
            <v>200</v>
          </cell>
          <cell r="N7442" t="str">
            <v>B-9</v>
          </cell>
          <cell r="O7442">
            <v>45308</v>
          </cell>
        </row>
        <row r="7443">
          <cell r="G7443" t="str">
            <v>2023/6884939/RENTAL</v>
          </cell>
          <cell r="H7443" t="str">
            <v>2023/6884939/RENTAL szla. kiegyenlítés</v>
          </cell>
          <cell r="I7443">
            <v>0</v>
          </cell>
          <cell r="J7443">
            <v>586127</v>
          </cell>
          <cell r="K7443">
            <v>37933697</v>
          </cell>
          <cell r="L7443" t="str">
            <v>K</v>
          </cell>
          <cell r="M7443">
            <v>200</v>
          </cell>
          <cell r="N7443" t="str">
            <v>B-9</v>
          </cell>
          <cell r="O7443">
            <v>45308</v>
          </cell>
        </row>
        <row r="7444">
          <cell r="G7444" t="str">
            <v>2023/6884940/RENTAL</v>
          </cell>
          <cell r="H7444" t="str">
            <v>2023/6884940/RENTAL szla. kiegyenlítés</v>
          </cell>
          <cell r="I7444">
            <v>0</v>
          </cell>
          <cell r="J7444">
            <v>635</v>
          </cell>
          <cell r="K7444">
            <v>37934332</v>
          </cell>
          <cell r="L7444" t="str">
            <v>K</v>
          </cell>
          <cell r="M7444">
            <v>200</v>
          </cell>
          <cell r="N7444" t="str">
            <v>B-9</v>
          </cell>
          <cell r="O7444">
            <v>45308</v>
          </cell>
        </row>
        <row r="7445">
          <cell r="G7445" t="str">
            <v>11</v>
          </cell>
          <cell r="H7445" t="str">
            <v>SZJA utalása</v>
          </cell>
          <cell r="I7445">
            <v>0</v>
          </cell>
          <cell r="J7445">
            <v>306000</v>
          </cell>
          <cell r="K7445">
            <v>38240332</v>
          </cell>
          <cell r="L7445" t="str">
            <v>K</v>
          </cell>
          <cell r="M7445">
            <v>200</v>
          </cell>
          <cell r="N7445" t="str">
            <v>B-9</v>
          </cell>
          <cell r="O7445">
            <v>45308</v>
          </cell>
        </row>
        <row r="7446">
          <cell r="G7446" t="str">
            <v>S24/00007</v>
          </cell>
          <cell r="H7446" t="str">
            <v>S24/00007 szla. kiegyenlítés</v>
          </cell>
          <cell r="I7446">
            <v>0</v>
          </cell>
          <cell r="J7446">
            <v>217170</v>
          </cell>
          <cell r="K7446">
            <v>38457502</v>
          </cell>
          <cell r="L7446" t="str">
            <v>K</v>
          </cell>
          <cell r="M7446">
            <v>200</v>
          </cell>
          <cell r="N7446" t="str">
            <v>B-9</v>
          </cell>
          <cell r="O7446">
            <v>45308</v>
          </cell>
        </row>
        <row r="7447">
          <cell r="G7447" t="str">
            <v>11</v>
          </cell>
          <cell r="H7447" t="str">
            <v>Innovációs járulék utalása</v>
          </cell>
          <cell r="I7447">
            <v>0</v>
          </cell>
          <cell r="J7447">
            <v>207000</v>
          </cell>
          <cell r="K7447">
            <v>38664502</v>
          </cell>
          <cell r="L7447" t="str">
            <v>K</v>
          </cell>
          <cell r="M7447">
            <v>200</v>
          </cell>
          <cell r="N7447" t="str">
            <v>B-9</v>
          </cell>
          <cell r="O7447">
            <v>45308</v>
          </cell>
        </row>
        <row r="7448">
          <cell r="G7448" t="str">
            <v>2023-963</v>
          </cell>
          <cell r="H7448" t="str">
            <v>2023-963 szla. kiegyenlítés</v>
          </cell>
          <cell r="I7448">
            <v>0</v>
          </cell>
          <cell r="J7448">
            <v>127000</v>
          </cell>
          <cell r="K7448">
            <v>38791502</v>
          </cell>
          <cell r="L7448" t="str">
            <v>K</v>
          </cell>
          <cell r="M7448">
            <v>200</v>
          </cell>
          <cell r="N7448" t="str">
            <v>B-9</v>
          </cell>
          <cell r="O7448">
            <v>45308</v>
          </cell>
        </row>
        <row r="7449">
          <cell r="G7449" t="str">
            <v>23/46890</v>
          </cell>
          <cell r="H7449" t="str">
            <v>23/46890 szla. kiegyenlítés</v>
          </cell>
          <cell r="I7449">
            <v>0</v>
          </cell>
          <cell r="J7449">
            <v>101600</v>
          </cell>
          <cell r="K7449">
            <v>38893102</v>
          </cell>
          <cell r="L7449" t="str">
            <v>K</v>
          </cell>
          <cell r="M7449">
            <v>200</v>
          </cell>
          <cell r="N7449" t="str">
            <v>B-9</v>
          </cell>
          <cell r="O7449">
            <v>45308</v>
          </cell>
        </row>
        <row r="7450">
          <cell r="G7450" t="str">
            <v>KN24-518693</v>
          </cell>
          <cell r="H7450" t="str">
            <v>KN24-518693 szla. kiegyenlítés</v>
          </cell>
          <cell r="I7450">
            <v>0</v>
          </cell>
          <cell r="J7450">
            <v>60165</v>
          </cell>
          <cell r="K7450">
            <v>38953267</v>
          </cell>
          <cell r="L7450" t="str">
            <v>K</v>
          </cell>
          <cell r="M7450">
            <v>200</v>
          </cell>
          <cell r="N7450" t="str">
            <v>B-9</v>
          </cell>
          <cell r="O7450">
            <v>45308</v>
          </cell>
        </row>
        <row r="7451">
          <cell r="G7451" t="str">
            <v>E-CF-2024-6</v>
          </cell>
          <cell r="H7451" t="str">
            <v>E-CF-2024-6 szla. kiegyenlítés</v>
          </cell>
          <cell r="I7451">
            <v>0</v>
          </cell>
          <cell r="J7451">
            <v>48260</v>
          </cell>
          <cell r="K7451">
            <v>39001527</v>
          </cell>
          <cell r="L7451" t="str">
            <v>K</v>
          </cell>
          <cell r="M7451">
            <v>200</v>
          </cell>
          <cell r="N7451" t="str">
            <v>B-9</v>
          </cell>
          <cell r="O7451">
            <v>45308</v>
          </cell>
        </row>
        <row r="7452">
          <cell r="G7452" t="str">
            <v>11</v>
          </cell>
          <cell r="H7452" t="str">
            <v>SZÉP kártya utalás</v>
          </cell>
          <cell r="I7452">
            <v>0</v>
          </cell>
          <cell r="J7452">
            <v>337500</v>
          </cell>
          <cell r="K7452">
            <v>39339027</v>
          </cell>
          <cell r="L7452" t="str">
            <v>K</v>
          </cell>
          <cell r="M7452">
            <v>200</v>
          </cell>
          <cell r="N7452" t="str">
            <v>B-9</v>
          </cell>
          <cell r="O7452">
            <v>45308</v>
          </cell>
        </row>
        <row r="7453">
          <cell r="G7453" t="str">
            <v>24000005X200001</v>
          </cell>
          <cell r="H7453" t="str">
            <v>24000005X200001 szla. kiegyenlítés</v>
          </cell>
          <cell r="I7453">
            <v>0</v>
          </cell>
          <cell r="J7453">
            <v>19050</v>
          </cell>
          <cell r="K7453">
            <v>39358077</v>
          </cell>
          <cell r="L7453" t="str">
            <v>K</v>
          </cell>
          <cell r="M7453">
            <v>200</v>
          </cell>
          <cell r="N7453" t="str">
            <v>B-9</v>
          </cell>
          <cell r="O7453">
            <v>45308</v>
          </cell>
        </row>
        <row r="7454">
          <cell r="G7454" t="str">
            <v>CSNWE-2024-3793</v>
          </cell>
          <cell r="H7454" t="str">
            <v>CSNWE-2024-3793 szla. kiegyenlítés</v>
          </cell>
          <cell r="I7454">
            <v>0</v>
          </cell>
          <cell r="J7454">
            <v>12677</v>
          </cell>
          <cell r="K7454">
            <v>39370754</v>
          </cell>
          <cell r="L7454" t="str">
            <v>K</v>
          </cell>
          <cell r="M7454">
            <v>200</v>
          </cell>
          <cell r="N7454" t="str">
            <v>B-9</v>
          </cell>
          <cell r="O7454">
            <v>45308</v>
          </cell>
        </row>
        <row r="7455">
          <cell r="G7455" t="str">
            <v>V/23/18141</v>
          </cell>
          <cell r="H7455" t="str">
            <v>V/23/18141 szla. kiegyenlítés</v>
          </cell>
          <cell r="I7455">
            <v>0</v>
          </cell>
          <cell r="J7455">
            <v>10202</v>
          </cell>
          <cell r="K7455">
            <v>39380956</v>
          </cell>
          <cell r="L7455" t="str">
            <v>K</v>
          </cell>
          <cell r="M7455">
            <v>200</v>
          </cell>
          <cell r="N7455" t="str">
            <v>B-9</v>
          </cell>
          <cell r="O7455">
            <v>45308</v>
          </cell>
        </row>
        <row r="7456">
          <cell r="G7456" t="str">
            <v>11</v>
          </cell>
          <cell r="H7456" t="str">
            <v>Bankköltség</v>
          </cell>
          <cell r="I7456">
            <v>0</v>
          </cell>
          <cell r="J7456">
            <v>10000</v>
          </cell>
          <cell r="K7456">
            <v>39390956</v>
          </cell>
          <cell r="L7456" t="str">
            <v>K</v>
          </cell>
          <cell r="M7456">
            <v>200</v>
          </cell>
          <cell r="N7456" t="str">
            <v>B-9</v>
          </cell>
          <cell r="O7456">
            <v>45308</v>
          </cell>
        </row>
        <row r="7457">
          <cell r="G7457" t="str">
            <v>11397/2023</v>
          </cell>
          <cell r="H7457" t="str">
            <v>11397/2023 szla. kiegyenlítés</v>
          </cell>
          <cell r="I7457">
            <v>0</v>
          </cell>
          <cell r="J7457">
            <v>8332</v>
          </cell>
          <cell r="K7457">
            <v>39399288</v>
          </cell>
          <cell r="L7457" t="str">
            <v>K</v>
          </cell>
          <cell r="M7457">
            <v>200</v>
          </cell>
          <cell r="N7457" t="str">
            <v>B-9</v>
          </cell>
          <cell r="O7457">
            <v>45308</v>
          </cell>
        </row>
        <row r="7458">
          <cell r="G7458" t="str">
            <v>KSZ2304748</v>
          </cell>
          <cell r="H7458" t="str">
            <v>KSZ2304748 szla. kiegyenlítés</v>
          </cell>
          <cell r="I7458">
            <v>0</v>
          </cell>
          <cell r="J7458">
            <v>5561</v>
          </cell>
          <cell r="K7458">
            <v>39404849</v>
          </cell>
          <cell r="L7458" t="str">
            <v>K</v>
          </cell>
          <cell r="M7458">
            <v>200</v>
          </cell>
          <cell r="N7458" t="str">
            <v>B-9</v>
          </cell>
          <cell r="O7458">
            <v>45308</v>
          </cell>
        </row>
        <row r="7459">
          <cell r="G7459" t="str">
            <v>11</v>
          </cell>
          <cell r="H7459" t="str">
            <v>Bankköltség</v>
          </cell>
          <cell r="I7459">
            <v>0</v>
          </cell>
          <cell r="J7459">
            <v>1800</v>
          </cell>
          <cell r="K7459">
            <v>39406649</v>
          </cell>
          <cell r="L7459" t="str">
            <v>K</v>
          </cell>
          <cell r="M7459">
            <v>200</v>
          </cell>
          <cell r="N7459" t="str">
            <v>B-9</v>
          </cell>
          <cell r="O7459">
            <v>45308</v>
          </cell>
        </row>
        <row r="7460">
          <cell r="G7460" t="str">
            <v>9450005853</v>
          </cell>
          <cell r="H7460" t="str">
            <v>9450005853 szla. kiegyenlítés</v>
          </cell>
          <cell r="I7460">
            <v>0</v>
          </cell>
          <cell r="J7460">
            <v>7823</v>
          </cell>
          <cell r="K7460">
            <v>39414472</v>
          </cell>
          <cell r="L7460" t="str">
            <v>K</v>
          </cell>
          <cell r="M7460">
            <v>200</v>
          </cell>
          <cell r="N7460" t="str">
            <v>B-9</v>
          </cell>
          <cell r="O7460">
            <v>45308</v>
          </cell>
        </row>
        <row r="7461">
          <cell r="G7461" t="str">
            <v>VG1240000189</v>
          </cell>
          <cell r="H7461" t="str">
            <v>VG1240000189 szla. kiegyenlítés</v>
          </cell>
          <cell r="I7461">
            <v>0</v>
          </cell>
          <cell r="J7461">
            <v>10183</v>
          </cell>
          <cell r="K7461">
            <v>39424655</v>
          </cell>
          <cell r="L7461" t="str">
            <v>K</v>
          </cell>
          <cell r="M7461">
            <v>200</v>
          </cell>
          <cell r="N7461" t="str">
            <v>B-9</v>
          </cell>
          <cell r="O7461">
            <v>45308</v>
          </cell>
        </row>
        <row r="7462">
          <cell r="G7462" t="str">
            <v>22/2024</v>
          </cell>
          <cell r="H7462" t="str">
            <v>22/2024 szla. kiegyenlítés</v>
          </cell>
          <cell r="I7462">
            <v>0</v>
          </cell>
          <cell r="J7462">
            <v>36168</v>
          </cell>
          <cell r="K7462">
            <v>39460823</v>
          </cell>
          <cell r="L7462" t="str">
            <v>K</v>
          </cell>
          <cell r="M7462">
            <v>200</v>
          </cell>
          <cell r="N7462" t="str">
            <v>B-9</v>
          </cell>
          <cell r="O7462">
            <v>45308</v>
          </cell>
        </row>
        <row r="7463">
          <cell r="G7463" t="str">
            <v>11</v>
          </cell>
          <cell r="H7463" t="str">
            <v>Cash-pool sweep</v>
          </cell>
          <cell r="I7463">
            <v>32336555</v>
          </cell>
          <cell r="J7463">
            <v>0</v>
          </cell>
          <cell r="K7463">
            <v>7124268</v>
          </cell>
          <cell r="L7463" t="str">
            <v>K</v>
          </cell>
          <cell r="M7463">
            <v>200</v>
          </cell>
          <cell r="N7463" t="str">
            <v>B-9</v>
          </cell>
          <cell r="O7463">
            <v>45308</v>
          </cell>
        </row>
        <row r="7464">
          <cell r="G7464" t="str">
            <v>20231441</v>
          </cell>
          <cell r="H7464" t="str">
            <v>20231441 szla. kiegyenlítés</v>
          </cell>
          <cell r="I7464">
            <v>4618914</v>
          </cell>
          <cell r="J7464">
            <v>0</v>
          </cell>
          <cell r="K7464">
            <v>2505354</v>
          </cell>
          <cell r="L7464" t="str">
            <v>K</v>
          </cell>
          <cell r="M7464">
            <v>200</v>
          </cell>
          <cell r="N7464" t="str">
            <v>B-9</v>
          </cell>
          <cell r="O7464">
            <v>45308</v>
          </cell>
        </row>
        <row r="7465">
          <cell r="G7465" t="str">
            <v>20231452</v>
          </cell>
          <cell r="H7465" t="str">
            <v>20231452 szla. kiegyenlítés</v>
          </cell>
          <cell r="I7465">
            <v>1614576</v>
          </cell>
          <cell r="J7465">
            <v>0</v>
          </cell>
          <cell r="K7465">
            <v>890778</v>
          </cell>
          <cell r="L7465" t="str">
            <v>K</v>
          </cell>
          <cell r="M7465">
            <v>200</v>
          </cell>
          <cell r="N7465" t="str">
            <v>B-9</v>
          </cell>
          <cell r="O7465">
            <v>45308</v>
          </cell>
        </row>
        <row r="7466">
          <cell r="G7466" t="str">
            <v>20231455</v>
          </cell>
          <cell r="H7466" t="str">
            <v>20231455 szla. kiegyenlítés</v>
          </cell>
          <cell r="I7466">
            <v>890778</v>
          </cell>
          <cell r="J7466">
            <v>0</v>
          </cell>
          <cell r="K7466">
            <v>0</v>
          </cell>
          <cell r="L7466" t="str">
            <v>T</v>
          </cell>
          <cell r="M7466">
            <v>200</v>
          </cell>
          <cell r="N7466" t="str">
            <v>B-9</v>
          </cell>
          <cell r="O7466">
            <v>45308</v>
          </cell>
        </row>
        <row r="7467">
          <cell r="G7467" t="str">
            <v>12</v>
          </cell>
          <cell r="H7467" t="str">
            <v>Cash-pool sweep</v>
          </cell>
          <cell r="I7467">
            <v>0</v>
          </cell>
          <cell r="J7467">
            <v>7912081</v>
          </cell>
          <cell r="K7467">
            <v>7912081</v>
          </cell>
          <cell r="L7467" t="str">
            <v>K</v>
          </cell>
          <cell r="M7467">
            <v>200</v>
          </cell>
          <cell r="N7467" t="str">
            <v>B-10</v>
          </cell>
          <cell r="O7467">
            <v>45308</v>
          </cell>
        </row>
        <row r="7468">
          <cell r="G7468" t="str">
            <v>12</v>
          </cell>
          <cell r="H7468" t="str">
            <v>Bankköltség</v>
          </cell>
          <cell r="I7468">
            <v>0</v>
          </cell>
          <cell r="J7468">
            <v>52209</v>
          </cell>
          <cell r="K7468">
            <v>7964290</v>
          </cell>
          <cell r="L7468" t="str">
            <v>K</v>
          </cell>
          <cell r="M7468">
            <v>200</v>
          </cell>
          <cell r="N7468" t="str">
            <v>B-10</v>
          </cell>
          <cell r="O7468">
            <v>45308</v>
          </cell>
        </row>
        <row r="7469">
          <cell r="G7469" t="str">
            <v>20237058</v>
          </cell>
          <cell r="H7469" t="str">
            <v>20237058 szla. kiegyenlítés</v>
          </cell>
          <cell r="I7469">
            <v>4848841</v>
          </cell>
          <cell r="J7469">
            <v>0</v>
          </cell>
          <cell r="K7469">
            <v>3115449</v>
          </cell>
          <cell r="L7469" t="str">
            <v>K</v>
          </cell>
          <cell r="M7469">
            <v>200</v>
          </cell>
          <cell r="N7469" t="str">
            <v>B-10</v>
          </cell>
          <cell r="O7469">
            <v>45308</v>
          </cell>
        </row>
        <row r="7470">
          <cell r="G7470" t="str">
            <v>20231470</v>
          </cell>
          <cell r="H7470" t="str">
            <v>20231470 szla. kiegyenlítés</v>
          </cell>
          <cell r="I7470">
            <v>1604899</v>
          </cell>
          <cell r="J7470">
            <v>0</v>
          </cell>
          <cell r="K7470">
            <v>1510550</v>
          </cell>
          <cell r="L7470" t="str">
            <v>K</v>
          </cell>
          <cell r="M7470">
            <v>200</v>
          </cell>
          <cell r="N7470" t="str">
            <v>B-10</v>
          </cell>
          <cell r="O7470">
            <v>45308</v>
          </cell>
        </row>
        <row r="7471">
          <cell r="G7471" t="str">
            <v>20231495</v>
          </cell>
          <cell r="H7471" t="str">
            <v>20231495 szla. kiegyenlítés</v>
          </cell>
          <cell r="I7471">
            <v>1089069</v>
          </cell>
          <cell r="J7471">
            <v>0</v>
          </cell>
          <cell r="K7471">
            <v>421481</v>
          </cell>
          <cell r="L7471" t="str">
            <v>K</v>
          </cell>
          <cell r="M7471">
            <v>200</v>
          </cell>
          <cell r="N7471" t="str">
            <v>B-10</v>
          </cell>
          <cell r="O7471">
            <v>45308</v>
          </cell>
        </row>
        <row r="7472">
          <cell r="G7472" t="str">
            <v>20231461</v>
          </cell>
          <cell r="H7472" t="str">
            <v>20231461 szla. kiegyenlítés</v>
          </cell>
          <cell r="I7472">
            <v>421481</v>
          </cell>
          <cell r="J7472">
            <v>0</v>
          </cell>
          <cell r="K7472">
            <v>0</v>
          </cell>
          <cell r="L7472" t="str">
            <v>T</v>
          </cell>
          <cell r="M7472">
            <v>200</v>
          </cell>
          <cell r="N7472" t="str">
            <v>B-10</v>
          </cell>
          <cell r="O7472">
            <v>45308</v>
          </cell>
        </row>
        <row r="7473">
          <cell r="G7473" t="str">
            <v>15</v>
          </cell>
          <cell r="H7473" t="str">
            <v>Cash-pool sweep</v>
          </cell>
          <cell r="I7473">
            <v>0</v>
          </cell>
          <cell r="J7473">
            <v>8428574</v>
          </cell>
          <cell r="K7473">
            <v>8428574</v>
          </cell>
          <cell r="L7473" t="str">
            <v>K</v>
          </cell>
          <cell r="M7473">
            <v>200</v>
          </cell>
          <cell r="N7473" t="str">
            <v>B-11</v>
          </cell>
          <cell r="O7473">
            <v>45308</v>
          </cell>
        </row>
        <row r="7474">
          <cell r="G7474" t="str">
            <v>20240029</v>
          </cell>
          <cell r="H7474" t="str">
            <v>Skontó Pille 20240029</v>
          </cell>
          <cell r="I7474">
            <v>0</v>
          </cell>
          <cell r="J7474">
            <v>7148</v>
          </cell>
          <cell r="K7474">
            <v>8435722</v>
          </cell>
          <cell r="L7474" t="str">
            <v>K</v>
          </cell>
          <cell r="M7474">
            <v>200</v>
          </cell>
          <cell r="N7474" t="str">
            <v>B-11</v>
          </cell>
          <cell r="O7474">
            <v>45308</v>
          </cell>
        </row>
        <row r="7475">
          <cell r="G7475" t="str">
            <v>15</v>
          </cell>
          <cell r="H7475" t="str">
            <v>Kerekítés</v>
          </cell>
          <cell r="I7475">
            <v>0</v>
          </cell>
          <cell r="J7475">
            <v>1</v>
          </cell>
          <cell r="K7475">
            <v>8435723</v>
          </cell>
          <cell r="L7475" t="str">
            <v>K</v>
          </cell>
          <cell r="M7475">
            <v>200</v>
          </cell>
          <cell r="N7475" t="str">
            <v>B-11</v>
          </cell>
          <cell r="O7475">
            <v>45308</v>
          </cell>
        </row>
        <row r="7476">
          <cell r="G7476" t="str">
            <v>20231425</v>
          </cell>
          <cell r="H7476" t="str">
            <v>20231425 szla. kiegyenlítés</v>
          </cell>
          <cell r="I7476">
            <v>3555681</v>
          </cell>
          <cell r="J7476">
            <v>0</v>
          </cell>
          <cell r="K7476">
            <v>4880042</v>
          </cell>
          <cell r="L7476" t="str">
            <v>K</v>
          </cell>
          <cell r="M7476">
            <v>200</v>
          </cell>
          <cell r="N7476" t="str">
            <v>B-11</v>
          </cell>
          <cell r="O7476">
            <v>45308</v>
          </cell>
        </row>
        <row r="7477">
          <cell r="G7477" t="str">
            <v>20231408</v>
          </cell>
          <cell r="H7477" t="str">
            <v>20231408 szla. kiegyenlítés</v>
          </cell>
          <cell r="I7477">
            <v>2615184</v>
          </cell>
          <cell r="J7477">
            <v>0</v>
          </cell>
          <cell r="K7477">
            <v>2264858</v>
          </cell>
          <cell r="L7477" t="str">
            <v>K</v>
          </cell>
          <cell r="M7477">
            <v>200</v>
          </cell>
          <cell r="N7477" t="str">
            <v>B-11</v>
          </cell>
          <cell r="O7477">
            <v>45308</v>
          </cell>
        </row>
        <row r="7478">
          <cell r="G7478" t="str">
            <v>20240029</v>
          </cell>
          <cell r="H7478" t="str">
            <v>20240029 szla. kiegyenlítés</v>
          </cell>
          <cell r="I7478">
            <v>1429642</v>
          </cell>
          <cell r="J7478">
            <v>0</v>
          </cell>
          <cell r="K7478">
            <v>835216</v>
          </cell>
          <cell r="L7478" t="str">
            <v>K</v>
          </cell>
          <cell r="M7478">
            <v>200</v>
          </cell>
          <cell r="N7478" t="str">
            <v>B-11</v>
          </cell>
          <cell r="O7478">
            <v>45308</v>
          </cell>
        </row>
        <row r="7479">
          <cell r="G7479" t="str">
            <v>20231489</v>
          </cell>
          <cell r="H7479" t="str">
            <v>20231489 szla. kiegyenlítés</v>
          </cell>
          <cell r="I7479">
            <v>526694</v>
          </cell>
          <cell r="J7479">
            <v>0</v>
          </cell>
          <cell r="K7479">
            <v>308522</v>
          </cell>
          <cell r="L7479" t="str">
            <v>K</v>
          </cell>
          <cell r="M7479">
            <v>200</v>
          </cell>
          <cell r="N7479" t="str">
            <v>B-11</v>
          </cell>
          <cell r="O7479">
            <v>45308</v>
          </cell>
        </row>
        <row r="7480">
          <cell r="G7480" t="str">
            <v>20230216</v>
          </cell>
          <cell r="H7480" t="str">
            <v>20230216 szla. kiegyenlítés</v>
          </cell>
          <cell r="I7480">
            <v>250000</v>
          </cell>
          <cell r="J7480">
            <v>0</v>
          </cell>
          <cell r="K7480">
            <v>58522</v>
          </cell>
          <cell r="L7480" t="str">
            <v>K</v>
          </cell>
          <cell r="M7480">
            <v>200</v>
          </cell>
          <cell r="N7480" t="str">
            <v>B-11</v>
          </cell>
          <cell r="O7480">
            <v>45308</v>
          </cell>
        </row>
        <row r="7481">
          <cell r="G7481" t="str">
            <v>20231482</v>
          </cell>
          <cell r="H7481" t="str">
            <v>20231482 szla. kiegyenlítés</v>
          </cell>
          <cell r="I7481">
            <v>58522</v>
          </cell>
          <cell r="J7481">
            <v>0</v>
          </cell>
          <cell r="K7481">
            <v>0</v>
          </cell>
          <cell r="L7481" t="str">
            <v>T</v>
          </cell>
          <cell r="M7481">
            <v>200</v>
          </cell>
          <cell r="N7481" t="str">
            <v>B-11</v>
          </cell>
          <cell r="O7481">
            <v>45308</v>
          </cell>
        </row>
        <row r="7482">
          <cell r="G7482" t="str">
            <v>16</v>
          </cell>
          <cell r="H7482" t="str">
            <v>Cash-pool sweep</v>
          </cell>
          <cell r="I7482">
            <v>0</v>
          </cell>
          <cell r="J7482">
            <v>1110874</v>
          </cell>
          <cell r="K7482">
            <v>1110874</v>
          </cell>
          <cell r="L7482" t="str">
            <v>K</v>
          </cell>
          <cell r="M7482">
            <v>200</v>
          </cell>
          <cell r="N7482" t="str">
            <v>B-12</v>
          </cell>
          <cell r="O7482">
            <v>45309</v>
          </cell>
        </row>
        <row r="7483">
          <cell r="G7483" t="str">
            <v>20240031</v>
          </cell>
          <cell r="H7483" t="str">
            <v>20240031 szla. kiegyenlítés</v>
          </cell>
          <cell r="I7483">
            <v>1110874</v>
          </cell>
          <cell r="J7483">
            <v>0</v>
          </cell>
          <cell r="K7483">
            <v>0</v>
          </cell>
          <cell r="L7483" t="str">
            <v>T</v>
          </cell>
          <cell r="M7483">
            <v>200</v>
          </cell>
          <cell r="N7483" t="str">
            <v>B-12</v>
          </cell>
          <cell r="O7483">
            <v>45309</v>
          </cell>
        </row>
        <row r="7484">
          <cell r="G7484" t="str">
            <v>17</v>
          </cell>
          <cell r="H7484" t="str">
            <v>Cash-pool sweep</v>
          </cell>
          <cell r="I7484">
            <v>0</v>
          </cell>
          <cell r="J7484">
            <v>1199301</v>
          </cell>
          <cell r="K7484">
            <v>1199301</v>
          </cell>
          <cell r="L7484" t="str">
            <v>K</v>
          </cell>
          <cell r="M7484">
            <v>200</v>
          </cell>
          <cell r="N7484" t="str">
            <v>B-13</v>
          </cell>
          <cell r="O7484">
            <v>45309</v>
          </cell>
        </row>
        <row r="7485">
          <cell r="G7485" t="str">
            <v>20231298</v>
          </cell>
          <cell r="H7485" t="str">
            <v>20231298 szla. kiegyenlítés</v>
          </cell>
          <cell r="I7485">
            <v>456279</v>
          </cell>
          <cell r="J7485">
            <v>0</v>
          </cell>
          <cell r="K7485">
            <v>743022</v>
          </cell>
          <cell r="L7485" t="str">
            <v>K</v>
          </cell>
          <cell r="M7485">
            <v>200</v>
          </cell>
          <cell r="N7485" t="str">
            <v>B-13</v>
          </cell>
          <cell r="O7485">
            <v>45309</v>
          </cell>
        </row>
        <row r="7486">
          <cell r="G7486" t="str">
            <v>20231299</v>
          </cell>
          <cell r="H7486" t="str">
            <v>20231299 szla. kiegyenlítés</v>
          </cell>
          <cell r="I7486">
            <v>78765</v>
          </cell>
          <cell r="J7486">
            <v>0</v>
          </cell>
          <cell r="K7486">
            <v>664257</v>
          </cell>
          <cell r="L7486" t="str">
            <v>K</v>
          </cell>
          <cell r="M7486">
            <v>200</v>
          </cell>
          <cell r="N7486" t="str">
            <v>B-13</v>
          </cell>
          <cell r="O7486">
            <v>45309</v>
          </cell>
        </row>
        <row r="7487">
          <cell r="G7487" t="str">
            <v>20231300</v>
          </cell>
          <cell r="H7487" t="str">
            <v>20231300 szla. kiegyenlítés</v>
          </cell>
          <cell r="I7487">
            <v>305054</v>
          </cell>
          <cell r="J7487">
            <v>0</v>
          </cell>
          <cell r="K7487">
            <v>359203</v>
          </cell>
          <cell r="L7487" t="str">
            <v>K</v>
          </cell>
          <cell r="M7487">
            <v>200</v>
          </cell>
          <cell r="N7487" t="str">
            <v>B-13</v>
          </cell>
          <cell r="O7487">
            <v>45309</v>
          </cell>
        </row>
        <row r="7488">
          <cell r="G7488" t="str">
            <v>20231301</v>
          </cell>
          <cell r="H7488" t="str">
            <v>20231301 szla. kiegyenlítés</v>
          </cell>
          <cell r="I7488">
            <v>359203</v>
          </cell>
          <cell r="J7488">
            <v>0</v>
          </cell>
          <cell r="K7488">
            <v>0</v>
          </cell>
          <cell r="L7488" t="str">
            <v>T</v>
          </cell>
          <cell r="M7488">
            <v>200</v>
          </cell>
          <cell r="N7488" t="str">
            <v>B-13</v>
          </cell>
          <cell r="O7488">
            <v>45309</v>
          </cell>
        </row>
        <row r="7489">
          <cell r="G7489" t="str">
            <v>18</v>
          </cell>
          <cell r="H7489" t="str">
            <v>Cash-pool sweep</v>
          </cell>
          <cell r="I7489">
            <v>0</v>
          </cell>
          <cell r="J7489">
            <v>9361719</v>
          </cell>
          <cell r="K7489">
            <v>9361719</v>
          </cell>
          <cell r="L7489" t="str">
            <v>K</v>
          </cell>
          <cell r="M7489">
            <v>200</v>
          </cell>
          <cell r="N7489" t="str">
            <v>B-14</v>
          </cell>
          <cell r="O7489">
            <v>45314</v>
          </cell>
        </row>
        <row r="7490">
          <cell r="G7490" t="str">
            <v>20240040</v>
          </cell>
          <cell r="H7490" t="str">
            <v>Skontó Pille 20240040</v>
          </cell>
          <cell r="I7490">
            <v>0</v>
          </cell>
          <cell r="J7490">
            <v>19283</v>
          </cell>
          <cell r="K7490">
            <v>9381002</v>
          </cell>
          <cell r="L7490" t="str">
            <v>K</v>
          </cell>
          <cell r="M7490">
            <v>200</v>
          </cell>
          <cell r="N7490" t="str">
            <v>B-14</v>
          </cell>
          <cell r="O7490">
            <v>45314</v>
          </cell>
        </row>
        <row r="7491">
          <cell r="G7491" t="str">
            <v>20231428</v>
          </cell>
          <cell r="H7491" t="str">
            <v>20231428 szla. kiegyenlítés</v>
          </cell>
          <cell r="I7491">
            <v>0</v>
          </cell>
          <cell r="J7491">
            <v>1651635</v>
          </cell>
          <cell r="K7491">
            <v>11032637</v>
          </cell>
          <cell r="L7491" t="str">
            <v>K</v>
          </cell>
          <cell r="M7491">
            <v>200</v>
          </cell>
          <cell r="N7491" t="str">
            <v>B-14</v>
          </cell>
          <cell r="O7491">
            <v>45314</v>
          </cell>
        </row>
        <row r="7492">
          <cell r="G7492" t="str">
            <v>20240040</v>
          </cell>
          <cell r="H7492" t="str">
            <v>20240040 szla. kiegyenlítés</v>
          </cell>
          <cell r="I7492">
            <v>3856583</v>
          </cell>
          <cell r="J7492">
            <v>0</v>
          </cell>
          <cell r="K7492">
            <v>7176054</v>
          </cell>
          <cell r="L7492" t="str">
            <v>K</v>
          </cell>
          <cell r="M7492">
            <v>200</v>
          </cell>
          <cell r="N7492" t="str">
            <v>B-14</v>
          </cell>
          <cell r="O7492">
            <v>45314</v>
          </cell>
        </row>
        <row r="7493">
          <cell r="G7493" t="str">
            <v>20231423</v>
          </cell>
          <cell r="H7493" t="str">
            <v>20231423 szla. kiegyenlítés</v>
          </cell>
          <cell r="I7493">
            <v>929640</v>
          </cell>
          <cell r="J7493">
            <v>0</v>
          </cell>
          <cell r="K7493">
            <v>6246414</v>
          </cell>
          <cell r="L7493" t="str">
            <v>K</v>
          </cell>
          <cell r="M7493">
            <v>200</v>
          </cell>
          <cell r="N7493" t="str">
            <v>B-14</v>
          </cell>
          <cell r="O7493">
            <v>45314</v>
          </cell>
        </row>
        <row r="7494">
          <cell r="G7494" t="str">
            <v>20231427</v>
          </cell>
          <cell r="H7494" t="str">
            <v>20231427 szla. kiegyenlítés</v>
          </cell>
          <cell r="I7494">
            <v>1823085</v>
          </cell>
          <cell r="J7494">
            <v>0</v>
          </cell>
          <cell r="K7494">
            <v>4423329</v>
          </cell>
          <cell r="L7494" t="str">
            <v>K</v>
          </cell>
          <cell r="M7494">
            <v>200</v>
          </cell>
          <cell r="N7494" t="str">
            <v>B-14</v>
          </cell>
          <cell r="O7494">
            <v>45314</v>
          </cell>
        </row>
        <row r="7495">
          <cell r="G7495" t="str">
            <v>20231429</v>
          </cell>
          <cell r="H7495" t="str">
            <v>20231429 szla. kiegyenlítés</v>
          </cell>
          <cell r="I7495">
            <v>1823085</v>
          </cell>
          <cell r="J7495">
            <v>0</v>
          </cell>
          <cell r="K7495">
            <v>2600244</v>
          </cell>
          <cell r="L7495" t="str">
            <v>K</v>
          </cell>
          <cell r="M7495">
            <v>200</v>
          </cell>
          <cell r="N7495" t="str">
            <v>B-14</v>
          </cell>
          <cell r="O7495">
            <v>45314</v>
          </cell>
        </row>
        <row r="7496">
          <cell r="G7496" t="str">
            <v>20231486</v>
          </cell>
          <cell r="H7496" t="str">
            <v>20231486 szla. kiegyenlítés</v>
          </cell>
          <cell r="I7496">
            <v>1852165</v>
          </cell>
          <cell r="J7496">
            <v>0</v>
          </cell>
          <cell r="K7496">
            <v>748079</v>
          </cell>
          <cell r="L7496" t="str">
            <v>K</v>
          </cell>
          <cell r="M7496">
            <v>200</v>
          </cell>
          <cell r="N7496" t="str">
            <v>B-14</v>
          </cell>
          <cell r="O7496">
            <v>45314</v>
          </cell>
        </row>
        <row r="7497">
          <cell r="G7497" t="str">
            <v>20231472</v>
          </cell>
          <cell r="H7497" t="str">
            <v>20231472 szla. kiegyenlítés</v>
          </cell>
          <cell r="I7497">
            <v>221053</v>
          </cell>
          <cell r="J7497">
            <v>0</v>
          </cell>
          <cell r="K7497">
            <v>527026</v>
          </cell>
          <cell r="L7497" t="str">
            <v>K</v>
          </cell>
          <cell r="M7497">
            <v>200</v>
          </cell>
          <cell r="N7497" t="str">
            <v>B-14</v>
          </cell>
          <cell r="O7497">
            <v>45314</v>
          </cell>
        </row>
        <row r="7498">
          <cell r="G7498" t="str">
            <v>20231473</v>
          </cell>
          <cell r="H7498" t="str">
            <v>20231473 szla. kiegyenlítés</v>
          </cell>
          <cell r="I7498">
            <v>527026</v>
          </cell>
          <cell r="J7498">
            <v>0</v>
          </cell>
          <cell r="K7498">
            <v>0</v>
          </cell>
          <cell r="L7498" t="str">
            <v>T</v>
          </cell>
          <cell r="M7498">
            <v>200</v>
          </cell>
          <cell r="N7498" t="str">
            <v>B-14</v>
          </cell>
          <cell r="O7498">
            <v>45314</v>
          </cell>
        </row>
        <row r="7499">
          <cell r="G7499" t="str">
            <v>19</v>
          </cell>
          <cell r="H7499" t="str">
            <v>Cash-pool sweep</v>
          </cell>
          <cell r="I7499">
            <v>0</v>
          </cell>
          <cell r="J7499">
            <v>16921061</v>
          </cell>
          <cell r="K7499">
            <v>16921061</v>
          </cell>
          <cell r="L7499" t="str">
            <v>K</v>
          </cell>
          <cell r="M7499">
            <v>200</v>
          </cell>
          <cell r="N7499" t="str">
            <v>B-15</v>
          </cell>
          <cell r="O7499">
            <v>45314</v>
          </cell>
        </row>
        <row r="7500">
          <cell r="G7500" t="str">
            <v>20240048</v>
          </cell>
          <cell r="H7500" t="str">
            <v>Skontó Pille 20240048</v>
          </cell>
          <cell r="I7500">
            <v>0</v>
          </cell>
          <cell r="J7500">
            <v>9094</v>
          </cell>
          <cell r="K7500">
            <v>16930155</v>
          </cell>
          <cell r="L7500" t="str">
            <v>K</v>
          </cell>
          <cell r="M7500">
            <v>200</v>
          </cell>
          <cell r="N7500" t="str">
            <v>B-15</v>
          </cell>
          <cell r="O7500">
            <v>45314</v>
          </cell>
        </row>
        <row r="7501">
          <cell r="G7501" t="str">
            <v>20231493</v>
          </cell>
          <cell r="H7501" t="str">
            <v>20231493 szla. kiegyenlítés</v>
          </cell>
          <cell r="I7501">
            <v>9426467</v>
          </cell>
          <cell r="J7501">
            <v>0</v>
          </cell>
          <cell r="K7501">
            <v>7503688</v>
          </cell>
          <cell r="L7501" t="str">
            <v>K</v>
          </cell>
          <cell r="M7501">
            <v>200</v>
          </cell>
          <cell r="N7501" t="str">
            <v>B-15</v>
          </cell>
          <cell r="O7501">
            <v>45314</v>
          </cell>
        </row>
        <row r="7502">
          <cell r="G7502" t="str">
            <v>20237059</v>
          </cell>
          <cell r="H7502" t="str">
            <v>20237059 szla. kiegyenlítés</v>
          </cell>
          <cell r="I7502">
            <v>4134805</v>
          </cell>
          <cell r="J7502">
            <v>0</v>
          </cell>
          <cell r="K7502">
            <v>3368883</v>
          </cell>
          <cell r="L7502" t="str">
            <v>K</v>
          </cell>
          <cell r="M7502">
            <v>200</v>
          </cell>
          <cell r="N7502" t="str">
            <v>B-15</v>
          </cell>
          <cell r="O7502">
            <v>45314</v>
          </cell>
        </row>
        <row r="7503">
          <cell r="G7503" t="str">
            <v>20240048</v>
          </cell>
          <cell r="H7503" t="str">
            <v>20240048 szla. kiegyenlítés</v>
          </cell>
          <cell r="I7503">
            <v>1818816</v>
          </cell>
          <cell r="J7503">
            <v>0</v>
          </cell>
          <cell r="K7503">
            <v>1550067</v>
          </cell>
          <cell r="L7503" t="str">
            <v>K</v>
          </cell>
          <cell r="M7503">
            <v>200</v>
          </cell>
          <cell r="N7503" t="str">
            <v>B-15</v>
          </cell>
          <cell r="O7503">
            <v>45314</v>
          </cell>
        </row>
        <row r="7504">
          <cell r="G7504" t="str">
            <v>20231410</v>
          </cell>
          <cell r="H7504" t="str">
            <v>20231410 szla. kiegyenlítés</v>
          </cell>
          <cell r="I7504">
            <v>1197718</v>
          </cell>
          <cell r="J7504">
            <v>0</v>
          </cell>
          <cell r="K7504">
            <v>352349</v>
          </cell>
          <cell r="L7504" t="str">
            <v>K</v>
          </cell>
          <cell r="M7504">
            <v>200</v>
          </cell>
          <cell r="N7504" t="str">
            <v>B-15</v>
          </cell>
          <cell r="O7504">
            <v>45314</v>
          </cell>
        </row>
        <row r="7505">
          <cell r="G7505" t="str">
            <v>20231415</v>
          </cell>
          <cell r="H7505" t="str">
            <v>20231415 szla. kiegyenlítés</v>
          </cell>
          <cell r="I7505">
            <v>352349</v>
          </cell>
          <cell r="J7505">
            <v>0</v>
          </cell>
          <cell r="K7505">
            <v>0</v>
          </cell>
          <cell r="L7505" t="str">
            <v>T</v>
          </cell>
          <cell r="M7505">
            <v>200</v>
          </cell>
          <cell r="N7505" t="str">
            <v>B-15</v>
          </cell>
          <cell r="O7505">
            <v>45314</v>
          </cell>
        </row>
        <row r="7506">
          <cell r="G7506" t="str">
            <v>22</v>
          </cell>
          <cell r="H7506" t="str">
            <v>Cash-pool sweep</v>
          </cell>
          <cell r="I7506">
            <v>0</v>
          </cell>
          <cell r="J7506">
            <v>7605345</v>
          </cell>
          <cell r="K7506">
            <v>7605345</v>
          </cell>
          <cell r="L7506" t="str">
            <v>K</v>
          </cell>
          <cell r="M7506">
            <v>200</v>
          </cell>
          <cell r="N7506" t="str">
            <v>B-16</v>
          </cell>
          <cell r="O7506">
            <v>45314</v>
          </cell>
        </row>
        <row r="7507">
          <cell r="G7507" t="str">
            <v>20231437</v>
          </cell>
          <cell r="H7507" t="str">
            <v>20231437 szla. kiegyenlítés</v>
          </cell>
          <cell r="I7507">
            <v>4115181</v>
          </cell>
          <cell r="J7507">
            <v>0</v>
          </cell>
          <cell r="K7507">
            <v>3490164</v>
          </cell>
          <cell r="L7507" t="str">
            <v>K</v>
          </cell>
          <cell r="M7507">
            <v>200</v>
          </cell>
          <cell r="N7507" t="str">
            <v>B-16</v>
          </cell>
          <cell r="O7507">
            <v>45314</v>
          </cell>
        </row>
        <row r="7508">
          <cell r="G7508" t="str">
            <v>20231356</v>
          </cell>
          <cell r="H7508" t="str">
            <v>20231356 szla. kiegyenlítés</v>
          </cell>
          <cell r="I7508">
            <v>2909976</v>
          </cell>
          <cell r="J7508">
            <v>0</v>
          </cell>
          <cell r="K7508">
            <v>580188</v>
          </cell>
          <cell r="L7508" t="str">
            <v>K</v>
          </cell>
          <cell r="M7508">
            <v>200</v>
          </cell>
          <cell r="N7508" t="str">
            <v>B-16</v>
          </cell>
          <cell r="O7508">
            <v>45314</v>
          </cell>
        </row>
        <row r="7509">
          <cell r="G7509" t="str">
            <v>20231484</v>
          </cell>
          <cell r="H7509" t="str">
            <v>20231484 szla. kiegyenlítés</v>
          </cell>
          <cell r="I7509">
            <v>497548</v>
          </cell>
          <cell r="J7509">
            <v>0</v>
          </cell>
          <cell r="K7509">
            <v>82640</v>
          </cell>
          <cell r="L7509" t="str">
            <v>K</v>
          </cell>
          <cell r="M7509">
            <v>200</v>
          </cell>
          <cell r="N7509" t="str">
            <v>B-16</v>
          </cell>
          <cell r="O7509">
            <v>45314</v>
          </cell>
        </row>
        <row r="7510">
          <cell r="G7510" t="str">
            <v>20231485</v>
          </cell>
          <cell r="H7510" t="str">
            <v>20231485 szla. kiegyenlítés</v>
          </cell>
          <cell r="I7510">
            <v>82639</v>
          </cell>
          <cell r="J7510">
            <v>0</v>
          </cell>
          <cell r="K7510">
            <v>1</v>
          </cell>
          <cell r="L7510" t="str">
            <v>K</v>
          </cell>
          <cell r="M7510">
            <v>200</v>
          </cell>
          <cell r="N7510" t="str">
            <v>B-16</v>
          </cell>
          <cell r="O7510">
            <v>45314</v>
          </cell>
        </row>
        <row r="7511">
          <cell r="G7511" t="str">
            <v>22</v>
          </cell>
          <cell r="H7511" t="str">
            <v>Kerekítés</v>
          </cell>
          <cell r="I7511">
            <v>1</v>
          </cell>
          <cell r="J7511">
            <v>0</v>
          </cell>
          <cell r="K7511">
            <v>0</v>
          </cell>
          <cell r="L7511" t="str">
            <v>T</v>
          </cell>
          <cell r="M7511">
            <v>200</v>
          </cell>
          <cell r="N7511" t="str">
            <v>B-16</v>
          </cell>
          <cell r="O7511">
            <v>45314</v>
          </cell>
        </row>
        <row r="7512">
          <cell r="G7512" t="str">
            <v>23</v>
          </cell>
          <cell r="H7512" t="str">
            <v>Cash-pool sweep</v>
          </cell>
          <cell r="I7512">
            <v>0</v>
          </cell>
          <cell r="J7512">
            <v>285159</v>
          </cell>
          <cell r="K7512">
            <v>285159</v>
          </cell>
          <cell r="L7512" t="str">
            <v>K</v>
          </cell>
          <cell r="M7512">
            <v>200</v>
          </cell>
          <cell r="N7512" t="str">
            <v>B-17</v>
          </cell>
          <cell r="O7512">
            <v>45317</v>
          </cell>
        </row>
        <row r="7513">
          <cell r="G7513" t="str">
            <v>20240019</v>
          </cell>
          <cell r="H7513" t="str">
            <v>20240019 szla. kiegyenlítés</v>
          </cell>
          <cell r="I7513">
            <v>285159</v>
          </cell>
          <cell r="J7513">
            <v>0</v>
          </cell>
          <cell r="K7513">
            <v>0</v>
          </cell>
          <cell r="L7513" t="str">
            <v>T</v>
          </cell>
          <cell r="M7513">
            <v>200</v>
          </cell>
          <cell r="N7513" t="str">
            <v>B-17</v>
          </cell>
          <cell r="O7513">
            <v>45317</v>
          </cell>
        </row>
        <row r="7514">
          <cell r="G7514" t="str">
            <v>24</v>
          </cell>
          <cell r="H7514" t="str">
            <v>Cash-pool sweep</v>
          </cell>
          <cell r="I7514">
            <v>0</v>
          </cell>
          <cell r="J7514">
            <v>4913564</v>
          </cell>
          <cell r="K7514">
            <v>4913564</v>
          </cell>
          <cell r="L7514" t="str">
            <v>K</v>
          </cell>
          <cell r="M7514">
            <v>200</v>
          </cell>
          <cell r="N7514" t="str">
            <v>B-18</v>
          </cell>
          <cell r="O7514">
            <v>45317</v>
          </cell>
        </row>
        <row r="7515">
          <cell r="G7515" t="str">
            <v>20240065</v>
          </cell>
          <cell r="H7515" t="str">
            <v>Skontó Pille 20240065</v>
          </cell>
          <cell r="I7515">
            <v>0</v>
          </cell>
          <cell r="J7515">
            <v>11918</v>
          </cell>
          <cell r="K7515">
            <v>4925482</v>
          </cell>
          <cell r="L7515" t="str">
            <v>K</v>
          </cell>
          <cell r="M7515">
            <v>200</v>
          </cell>
          <cell r="N7515" t="str">
            <v>B-18</v>
          </cell>
          <cell r="O7515">
            <v>45317</v>
          </cell>
        </row>
        <row r="7516">
          <cell r="G7516" t="str">
            <v>20231326</v>
          </cell>
          <cell r="H7516" t="str">
            <v>20231326 szla. kiegyenlítés</v>
          </cell>
          <cell r="I7516">
            <v>584200</v>
          </cell>
          <cell r="J7516">
            <v>0</v>
          </cell>
          <cell r="K7516">
            <v>4341282</v>
          </cell>
          <cell r="L7516" t="str">
            <v>K</v>
          </cell>
          <cell r="M7516">
            <v>200</v>
          </cell>
          <cell r="N7516" t="str">
            <v>B-18</v>
          </cell>
          <cell r="O7516">
            <v>45317</v>
          </cell>
        </row>
        <row r="7517">
          <cell r="G7517" t="str">
            <v>20231327</v>
          </cell>
          <cell r="H7517" t="str">
            <v>20231327 szla. kiegyenlítés</v>
          </cell>
          <cell r="I7517">
            <v>666244</v>
          </cell>
          <cell r="J7517">
            <v>0</v>
          </cell>
          <cell r="K7517">
            <v>3675038</v>
          </cell>
          <cell r="L7517" t="str">
            <v>K</v>
          </cell>
          <cell r="M7517">
            <v>200</v>
          </cell>
          <cell r="N7517" t="str">
            <v>B-18</v>
          </cell>
          <cell r="O7517">
            <v>45317</v>
          </cell>
        </row>
        <row r="7518">
          <cell r="G7518" t="str">
            <v>20231328</v>
          </cell>
          <cell r="H7518" t="str">
            <v>20231328 szla. kiegyenlítés</v>
          </cell>
          <cell r="I7518">
            <v>477214</v>
          </cell>
          <cell r="J7518">
            <v>0</v>
          </cell>
          <cell r="K7518">
            <v>3197824</v>
          </cell>
          <cell r="L7518" t="str">
            <v>K</v>
          </cell>
          <cell r="M7518">
            <v>200</v>
          </cell>
          <cell r="N7518" t="str">
            <v>B-18</v>
          </cell>
          <cell r="O7518">
            <v>45317</v>
          </cell>
        </row>
        <row r="7519">
          <cell r="G7519" t="str">
            <v>20231329</v>
          </cell>
          <cell r="H7519" t="str">
            <v>20231329 szla. kiegyenlítés</v>
          </cell>
          <cell r="I7519">
            <v>604469</v>
          </cell>
          <cell r="J7519">
            <v>0</v>
          </cell>
          <cell r="K7519">
            <v>2593355</v>
          </cell>
          <cell r="L7519" t="str">
            <v>K</v>
          </cell>
          <cell r="M7519">
            <v>200</v>
          </cell>
          <cell r="N7519" t="str">
            <v>B-18</v>
          </cell>
          <cell r="O7519">
            <v>45317</v>
          </cell>
        </row>
        <row r="7520">
          <cell r="G7520" t="str">
            <v>20231330</v>
          </cell>
          <cell r="H7520" t="str">
            <v>20231330 szla. kiegyenlítés</v>
          </cell>
          <cell r="I7520">
            <v>85547</v>
          </cell>
          <cell r="J7520">
            <v>0</v>
          </cell>
          <cell r="K7520">
            <v>2507808</v>
          </cell>
          <cell r="L7520" t="str">
            <v>K</v>
          </cell>
          <cell r="M7520">
            <v>200</v>
          </cell>
          <cell r="N7520" t="str">
            <v>B-18</v>
          </cell>
          <cell r="O7520">
            <v>45317</v>
          </cell>
        </row>
        <row r="7521">
          <cell r="G7521" t="str">
            <v>20231346</v>
          </cell>
          <cell r="H7521" t="str">
            <v>20231346 szla. kiegyenlítés</v>
          </cell>
          <cell r="I7521">
            <v>33071</v>
          </cell>
          <cell r="J7521">
            <v>0</v>
          </cell>
          <cell r="K7521">
            <v>2474737</v>
          </cell>
          <cell r="L7521" t="str">
            <v>K</v>
          </cell>
          <cell r="M7521">
            <v>200</v>
          </cell>
          <cell r="N7521" t="str">
            <v>B-18</v>
          </cell>
          <cell r="O7521">
            <v>45317</v>
          </cell>
        </row>
        <row r="7522">
          <cell r="G7522" t="str">
            <v>20240065</v>
          </cell>
          <cell r="H7522" t="str">
            <v>20240065 szla. kiegyenlítés</v>
          </cell>
          <cell r="I7522">
            <v>2383640</v>
          </cell>
          <cell r="J7522">
            <v>0</v>
          </cell>
          <cell r="K7522">
            <v>91097</v>
          </cell>
          <cell r="L7522" t="str">
            <v>K</v>
          </cell>
          <cell r="M7522">
            <v>200</v>
          </cell>
          <cell r="N7522" t="str">
            <v>B-18</v>
          </cell>
          <cell r="O7522">
            <v>45317</v>
          </cell>
        </row>
        <row r="7523">
          <cell r="G7523" t="str">
            <v>20240038</v>
          </cell>
          <cell r="H7523" t="str">
            <v>20240038 szla. kiegyenlítés</v>
          </cell>
          <cell r="I7523">
            <v>91097</v>
          </cell>
          <cell r="J7523">
            <v>0</v>
          </cell>
          <cell r="K7523">
            <v>0</v>
          </cell>
          <cell r="L7523" t="str">
            <v>T</v>
          </cell>
          <cell r="M7523">
            <v>200</v>
          </cell>
          <cell r="N7523" t="str">
            <v>B-18</v>
          </cell>
          <cell r="O7523">
            <v>45317</v>
          </cell>
        </row>
        <row r="7524">
          <cell r="G7524" t="str">
            <v>25</v>
          </cell>
          <cell r="H7524" t="str">
            <v>Cash-pool sweep</v>
          </cell>
          <cell r="I7524">
            <v>0</v>
          </cell>
          <cell r="J7524">
            <v>7142270</v>
          </cell>
          <cell r="K7524">
            <v>7142270</v>
          </cell>
          <cell r="L7524" t="str">
            <v>K</v>
          </cell>
          <cell r="M7524">
            <v>200</v>
          </cell>
          <cell r="N7524" t="str">
            <v>B-19</v>
          </cell>
          <cell r="O7524">
            <v>45321</v>
          </cell>
        </row>
        <row r="7525">
          <cell r="G7525" t="str">
            <v>20240070</v>
          </cell>
          <cell r="H7525" t="str">
            <v>Skontó Pille 20240070</v>
          </cell>
          <cell r="I7525">
            <v>0</v>
          </cell>
          <cell r="J7525">
            <v>33598</v>
          </cell>
          <cell r="K7525">
            <v>7175868</v>
          </cell>
          <cell r="L7525" t="str">
            <v>K</v>
          </cell>
          <cell r="M7525">
            <v>200</v>
          </cell>
          <cell r="N7525" t="str">
            <v>B-19</v>
          </cell>
          <cell r="O7525">
            <v>45321</v>
          </cell>
        </row>
        <row r="7526">
          <cell r="G7526" t="str">
            <v>20240070</v>
          </cell>
          <cell r="H7526" t="str">
            <v>20240070 szla. kiegyenlítés</v>
          </cell>
          <cell r="I7526">
            <v>6719598</v>
          </cell>
          <cell r="J7526">
            <v>0</v>
          </cell>
          <cell r="K7526">
            <v>456270</v>
          </cell>
          <cell r="L7526" t="str">
            <v>K</v>
          </cell>
          <cell r="M7526">
            <v>200</v>
          </cell>
          <cell r="N7526" t="str">
            <v>B-19</v>
          </cell>
          <cell r="O7526">
            <v>45321</v>
          </cell>
        </row>
        <row r="7527">
          <cell r="G7527" t="str">
            <v>20231474</v>
          </cell>
          <cell r="H7527" t="str">
            <v>20231474 szla. kiegyenlítés</v>
          </cell>
          <cell r="I7527">
            <v>456270</v>
          </cell>
          <cell r="J7527">
            <v>0</v>
          </cell>
          <cell r="K7527">
            <v>0</v>
          </cell>
          <cell r="L7527" t="str">
            <v>T</v>
          </cell>
          <cell r="M7527">
            <v>200</v>
          </cell>
          <cell r="N7527" t="str">
            <v>B-19</v>
          </cell>
          <cell r="O7527">
            <v>45321</v>
          </cell>
        </row>
        <row r="7528">
          <cell r="G7528" t="str">
            <v>22400262</v>
          </cell>
          <cell r="H7528" t="str">
            <v>22400262 szla. kiegyenlítés</v>
          </cell>
          <cell r="I7528">
            <v>0</v>
          </cell>
          <cell r="J7528">
            <v>729393</v>
          </cell>
          <cell r="K7528">
            <v>729393</v>
          </cell>
          <cell r="L7528" t="str">
            <v>K</v>
          </cell>
          <cell r="M7528">
            <v>200</v>
          </cell>
          <cell r="N7528" t="str">
            <v>B-20</v>
          </cell>
          <cell r="O7528">
            <v>45321</v>
          </cell>
        </row>
        <row r="7529">
          <cell r="G7529" t="str">
            <v>22401236</v>
          </cell>
          <cell r="H7529" t="str">
            <v>22401236 szla. kiegyenlítés</v>
          </cell>
          <cell r="I7529">
            <v>0</v>
          </cell>
          <cell r="J7529">
            <v>1354392</v>
          </cell>
          <cell r="K7529">
            <v>2083785</v>
          </cell>
          <cell r="L7529" t="str">
            <v>K</v>
          </cell>
          <cell r="M7529">
            <v>200</v>
          </cell>
          <cell r="N7529" t="str">
            <v>B-20</v>
          </cell>
          <cell r="O7529">
            <v>45321</v>
          </cell>
        </row>
        <row r="7530">
          <cell r="G7530" t="str">
            <v>22401237</v>
          </cell>
          <cell r="H7530" t="str">
            <v>22401237 szla. kiegyenlítés</v>
          </cell>
          <cell r="I7530">
            <v>0</v>
          </cell>
          <cell r="J7530">
            <v>215873</v>
          </cell>
          <cell r="K7530">
            <v>2299658</v>
          </cell>
          <cell r="L7530" t="str">
            <v>K</v>
          </cell>
          <cell r="M7530">
            <v>200</v>
          </cell>
          <cell r="N7530" t="str">
            <v>B-20</v>
          </cell>
          <cell r="O7530">
            <v>45321</v>
          </cell>
        </row>
        <row r="7531">
          <cell r="G7531" t="str">
            <v>12/2024</v>
          </cell>
          <cell r="H7531" t="str">
            <v>12/2024 szla. kiegyenlítés</v>
          </cell>
          <cell r="I7531">
            <v>0</v>
          </cell>
          <cell r="J7531">
            <v>552887</v>
          </cell>
          <cell r="K7531">
            <v>2852545</v>
          </cell>
          <cell r="L7531" t="str">
            <v>K</v>
          </cell>
          <cell r="M7531">
            <v>200</v>
          </cell>
          <cell r="N7531" t="str">
            <v>B-20</v>
          </cell>
          <cell r="O7531">
            <v>45321</v>
          </cell>
        </row>
        <row r="7532">
          <cell r="G7532" t="str">
            <v>FEHER-2024-9</v>
          </cell>
          <cell r="H7532" t="str">
            <v>FEHER-2024-9 szla. kiegyenlítés</v>
          </cell>
          <cell r="I7532">
            <v>0</v>
          </cell>
          <cell r="J7532">
            <v>319324</v>
          </cell>
          <cell r="K7532">
            <v>3171869</v>
          </cell>
          <cell r="L7532" t="str">
            <v>K</v>
          </cell>
          <cell r="M7532">
            <v>200</v>
          </cell>
          <cell r="N7532" t="str">
            <v>B-20</v>
          </cell>
          <cell r="O7532">
            <v>45321</v>
          </cell>
        </row>
        <row r="7533">
          <cell r="G7533" t="str">
            <v>2024001</v>
          </cell>
          <cell r="H7533" t="str">
            <v>2024001 szla. kiegyenlítés</v>
          </cell>
          <cell r="I7533">
            <v>0</v>
          </cell>
          <cell r="J7533">
            <v>228600</v>
          </cell>
          <cell r="K7533">
            <v>3400469</v>
          </cell>
          <cell r="L7533" t="str">
            <v>K</v>
          </cell>
          <cell r="M7533">
            <v>200</v>
          </cell>
          <cell r="N7533" t="str">
            <v>B-20</v>
          </cell>
          <cell r="O7533">
            <v>45321</v>
          </cell>
        </row>
        <row r="7534">
          <cell r="G7534" t="str">
            <v>26</v>
          </cell>
          <cell r="H7534" t="str">
            <v>Táppénz hj. utalása</v>
          </cell>
          <cell r="I7534">
            <v>0</v>
          </cell>
          <cell r="J7534">
            <v>149410</v>
          </cell>
          <cell r="K7534">
            <v>3549879</v>
          </cell>
          <cell r="L7534" t="str">
            <v>K</v>
          </cell>
          <cell r="M7534">
            <v>200</v>
          </cell>
          <cell r="N7534" t="str">
            <v>B-20</v>
          </cell>
          <cell r="O7534">
            <v>45321</v>
          </cell>
        </row>
        <row r="7535">
          <cell r="G7535" t="str">
            <v>26</v>
          </cell>
          <cell r="H7535" t="str">
            <v>Táppénz hj. utalása</v>
          </cell>
          <cell r="I7535">
            <v>0</v>
          </cell>
          <cell r="J7535">
            <v>134951</v>
          </cell>
          <cell r="K7535">
            <v>3684830</v>
          </cell>
          <cell r="L7535" t="str">
            <v>K</v>
          </cell>
          <cell r="M7535">
            <v>200</v>
          </cell>
          <cell r="N7535" t="str">
            <v>B-20</v>
          </cell>
          <cell r="O7535">
            <v>45321</v>
          </cell>
        </row>
        <row r="7536">
          <cell r="G7536" t="str">
            <v>26</v>
          </cell>
          <cell r="H7536" t="str">
            <v>Táppénz hj. utalása</v>
          </cell>
          <cell r="I7536">
            <v>0</v>
          </cell>
          <cell r="J7536">
            <v>62656</v>
          </cell>
          <cell r="K7536">
            <v>3747486</v>
          </cell>
          <cell r="L7536" t="str">
            <v>K</v>
          </cell>
          <cell r="M7536">
            <v>200</v>
          </cell>
          <cell r="N7536" t="str">
            <v>B-20</v>
          </cell>
          <cell r="O7536">
            <v>45321</v>
          </cell>
        </row>
        <row r="7537">
          <cell r="G7537" t="str">
            <v>SZA00086/2024</v>
          </cell>
          <cell r="H7537" t="str">
            <v>SZA00086/2024 szla. kiegyenlítés</v>
          </cell>
          <cell r="I7537">
            <v>0</v>
          </cell>
          <cell r="J7537">
            <v>41910</v>
          </cell>
          <cell r="K7537">
            <v>3789396</v>
          </cell>
          <cell r="L7537" t="str">
            <v>K</v>
          </cell>
          <cell r="M7537">
            <v>200</v>
          </cell>
          <cell r="N7537" t="str">
            <v>B-20</v>
          </cell>
          <cell r="O7537">
            <v>45321</v>
          </cell>
        </row>
        <row r="7538">
          <cell r="G7538" t="str">
            <v>E-CF-2024-68</v>
          </cell>
          <cell r="H7538" t="str">
            <v>E-CF-2024-68 szla. kiegyenlítés</v>
          </cell>
          <cell r="I7538">
            <v>0</v>
          </cell>
          <cell r="J7538">
            <v>25800</v>
          </cell>
          <cell r="K7538">
            <v>3815196</v>
          </cell>
          <cell r="L7538" t="str">
            <v>K</v>
          </cell>
          <cell r="M7538">
            <v>200</v>
          </cell>
          <cell r="N7538" t="str">
            <v>B-20</v>
          </cell>
          <cell r="O7538">
            <v>45321</v>
          </cell>
        </row>
        <row r="7539">
          <cell r="G7539" t="str">
            <v>8/2024</v>
          </cell>
          <cell r="H7539" t="str">
            <v>8/2024 szla. kiegyenlítés</v>
          </cell>
          <cell r="I7539">
            <v>0</v>
          </cell>
          <cell r="J7539">
            <v>25400</v>
          </cell>
          <cell r="K7539">
            <v>3840596</v>
          </cell>
          <cell r="L7539" t="str">
            <v>K</v>
          </cell>
          <cell r="M7539">
            <v>200</v>
          </cell>
          <cell r="N7539" t="str">
            <v>B-20</v>
          </cell>
          <cell r="O7539">
            <v>45321</v>
          </cell>
        </row>
        <row r="7540">
          <cell r="G7540" t="str">
            <v>26</v>
          </cell>
          <cell r="H7540" t="str">
            <v>Bankköltség</v>
          </cell>
          <cell r="I7540">
            <v>0</v>
          </cell>
          <cell r="J7540">
            <v>500</v>
          </cell>
          <cell r="K7540">
            <v>3841096</v>
          </cell>
          <cell r="L7540" t="str">
            <v>K</v>
          </cell>
          <cell r="M7540">
            <v>200</v>
          </cell>
          <cell r="N7540" t="str">
            <v>B-20</v>
          </cell>
          <cell r="O7540">
            <v>45321</v>
          </cell>
        </row>
        <row r="7541">
          <cell r="G7541" t="str">
            <v>22401238</v>
          </cell>
          <cell r="H7541" t="str">
            <v>22401238 szla. kiegyenlítés</v>
          </cell>
          <cell r="I7541">
            <v>174346</v>
          </cell>
          <cell r="J7541">
            <v>0</v>
          </cell>
          <cell r="K7541">
            <v>3666750</v>
          </cell>
          <cell r="L7541" t="str">
            <v>K</v>
          </cell>
          <cell r="M7541">
            <v>200</v>
          </cell>
          <cell r="N7541" t="str">
            <v>B-20</v>
          </cell>
          <cell r="O7541">
            <v>45321</v>
          </cell>
        </row>
        <row r="7542">
          <cell r="G7542" t="str">
            <v>26</v>
          </cell>
          <cell r="H7542" t="str">
            <v>Cash-pool sweep</v>
          </cell>
          <cell r="I7542">
            <v>3162507</v>
          </cell>
          <cell r="J7542">
            <v>0</v>
          </cell>
          <cell r="K7542">
            <v>504243</v>
          </cell>
          <cell r="L7542" t="str">
            <v>K</v>
          </cell>
          <cell r="M7542">
            <v>200</v>
          </cell>
          <cell r="N7542" t="str">
            <v>B-20</v>
          </cell>
          <cell r="O7542">
            <v>45321</v>
          </cell>
        </row>
        <row r="7543">
          <cell r="G7543" t="str">
            <v>20240003</v>
          </cell>
          <cell r="H7543" t="str">
            <v>20240003 szla. kiegyenlítés</v>
          </cell>
          <cell r="I7543">
            <v>504243</v>
          </cell>
          <cell r="J7543">
            <v>0</v>
          </cell>
          <cell r="K7543">
            <v>0</v>
          </cell>
          <cell r="L7543" t="str">
            <v>T</v>
          </cell>
          <cell r="M7543">
            <v>200</v>
          </cell>
          <cell r="N7543" t="str">
            <v>B-20</v>
          </cell>
          <cell r="O7543">
            <v>45321</v>
          </cell>
        </row>
        <row r="7544">
          <cell r="G7544" t="str">
            <v>29</v>
          </cell>
          <cell r="H7544" t="str">
            <v>Cash-pool sweep</v>
          </cell>
          <cell r="I7544">
            <v>0</v>
          </cell>
          <cell r="J7544">
            <v>9147360</v>
          </cell>
          <cell r="K7544">
            <v>9147360</v>
          </cell>
          <cell r="L7544" t="str">
            <v>K</v>
          </cell>
          <cell r="M7544">
            <v>200</v>
          </cell>
          <cell r="N7544" t="str">
            <v>B-21</v>
          </cell>
          <cell r="O7544">
            <v>45321</v>
          </cell>
        </row>
        <row r="7545">
          <cell r="G7545" t="str">
            <v>29</v>
          </cell>
          <cell r="H7545" t="str">
            <v>Bankköltség</v>
          </cell>
          <cell r="I7545">
            <v>0</v>
          </cell>
          <cell r="J7545">
            <v>10999</v>
          </cell>
          <cell r="K7545">
            <v>9158359</v>
          </cell>
          <cell r="L7545" t="str">
            <v>K</v>
          </cell>
          <cell r="M7545">
            <v>200</v>
          </cell>
          <cell r="N7545" t="str">
            <v>B-21</v>
          </cell>
          <cell r="O7545">
            <v>45321</v>
          </cell>
        </row>
        <row r="7546">
          <cell r="G7546" t="str">
            <v>20240085</v>
          </cell>
          <cell r="H7546" t="str">
            <v>Skontó Pille 20240085</v>
          </cell>
          <cell r="I7546">
            <v>0</v>
          </cell>
          <cell r="J7546">
            <v>14451</v>
          </cell>
          <cell r="K7546">
            <v>9172810</v>
          </cell>
          <cell r="L7546" t="str">
            <v>K</v>
          </cell>
          <cell r="M7546">
            <v>200</v>
          </cell>
          <cell r="N7546" t="str">
            <v>B-21</v>
          </cell>
          <cell r="O7546">
            <v>45321</v>
          </cell>
        </row>
        <row r="7547">
          <cell r="G7547" t="str">
            <v>SZN123-00053</v>
          </cell>
          <cell r="H7547" t="str">
            <v>SZN123-00053 szla. kiegyenlítés</v>
          </cell>
          <cell r="I7547">
            <v>0</v>
          </cell>
          <cell r="J7547">
            <v>548603</v>
          </cell>
          <cell r="K7547">
            <v>9721413</v>
          </cell>
          <cell r="L7547" t="str">
            <v>K</v>
          </cell>
          <cell r="M7547">
            <v>200</v>
          </cell>
          <cell r="N7547" t="str">
            <v>B-21</v>
          </cell>
          <cell r="O7547">
            <v>45321</v>
          </cell>
        </row>
        <row r="7548">
          <cell r="G7548" t="str">
            <v>29</v>
          </cell>
          <cell r="H7548" t="str">
            <v>Kerekítés</v>
          </cell>
          <cell r="I7548">
            <v>0</v>
          </cell>
          <cell r="J7548">
            <v>7</v>
          </cell>
          <cell r="K7548">
            <v>9721420</v>
          </cell>
          <cell r="L7548" t="str">
            <v>K</v>
          </cell>
          <cell r="M7548">
            <v>200</v>
          </cell>
          <cell r="N7548" t="str">
            <v>B-21</v>
          </cell>
          <cell r="O7548">
            <v>45321</v>
          </cell>
        </row>
        <row r="7549">
          <cell r="G7549" t="str">
            <v>20231462</v>
          </cell>
          <cell r="H7549" t="str">
            <v>20231462 szla. kiegyenlítés</v>
          </cell>
          <cell r="I7549">
            <v>3544824</v>
          </cell>
          <cell r="J7549">
            <v>0</v>
          </cell>
          <cell r="K7549">
            <v>6176596</v>
          </cell>
          <cell r="L7549" t="str">
            <v>K</v>
          </cell>
          <cell r="M7549">
            <v>200</v>
          </cell>
          <cell r="N7549" t="str">
            <v>B-21</v>
          </cell>
          <cell r="O7549">
            <v>45321</v>
          </cell>
        </row>
        <row r="7550">
          <cell r="G7550" t="str">
            <v>20240085</v>
          </cell>
          <cell r="H7550" t="str">
            <v>20240085 szla. kiegyenlítés</v>
          </cell>
          <cell r="I7550">
            <v>2890217</v>
          </cell>
          <cell r="J7550">
            <v>0</v>
          </cell>
          <cell r="K7550">
            <v>3286379</v>
          </cell>
          <cell r="L7550" t="str">
            <v>K</v>
          </cell>
          <cell r="M7550">
            <v>200</v>
          </cell>
          <cell r="N7550" t="str">
            <v>B-21</v>
          </cell>
          <cell r="O7550">
            <v>45321</v>
          </cell>
        </row>
        <row r="7551">
          <cell r="G7551" t="str">
            <v>20231448</v>
          </cell>
          <cell r="H7551" t="str">
            <v>20231448 szla. kiegyenlítés</v>
          </cell>
          <cell r="I7551">
            <v>2392538</v>
          </cell>
          <cell r="J7551">
            <v>0</v>
          </cell>
          <cell r="K7551">
            <v>893841</v>
          </cell>
          <cell r="L7551" t="str">
            <v>K</v>
          </cell>
          <cell r="M7551">
            <v>200</v>
          </cell>
          <cell r="N7551" t="str">
            <v>B-21</v>
          </cell>
          <cell r="O7551">
            <v>45321</v>
          </cell>
        </row>
        <row r="7552">
          <cell r="G7552" t="str">
            <v>20239040</v>
          </cell>
          <cell r="H7552" t="str">
            <v>20239040 szla. kiegyenlítés</v>
          </cell>
          <cell r="I7552">
            <v>637243</v>
          </cell>
          <cell r="J7552">
            <v>0</v>
          </cell>
          <cell r="K7552">
            <v>256598</v>
          </cell>
          <cell r="L7552" t="str">
            <v>K</v>
          </cell>
          <cell r="M7552">
            <v>200</v>
          </cell>
          <cell r="N7552" t="str">
            <v>B-21</v>
          </cell>
          <cell r="O7552">
            <v>45321</v>
          </cell>
        </row>
        <row r="7553">
          <cell r="G7553" t="str">
            <v>20240073</v>
          </cell>
          <cell r="H7553" t="str">
            <v>20240073 szla. kiegyenlítés</v>
          </cell>
          <cell r="I7553">
            <v>66517</v>
          </cell>
          <cell r="J7553">
            <v>0</v>
          </cell>
          <cell r="K7553">
            <v>190081</v>
          </cell>
          <cell r="L7553" t="str">
            <v>K</v>
          </cell>
          <cell r="M7553">
            <v>200</v>
          </cell>
          <cell r="N7553" t="str">
            <v>B-21</v>
          </cell>
          <cell r="O7553">
            <v>45321</v>
          </cell>
        </row>
        <row r="7554">
          <cell r="G7554" t="str">
            <v>20240088</v>
          </cell>
          <cell r="H7554" t="str">
            <v>20240088 szla. kiegyenlítés</v>
          </cell>
          <cell r="I7554">
            <v>190081</v>
          </cell>
          <cell r="J7554">
            <v>0</v>
          </cell>
          <cell r="K7554">
            <v>0</v>
          </cell>
          <cell r="L7554" t="str">
            <v>T</v>
          </cell>
          <cell r="M7554">
            <v>200</v>
          </cell>
          <cell r="N7554" t="str">
            <v>B-21</v>
          </cell>
          <cell r="O7554">
            <v>45321</v>
          </cell>
        </row>
        <row r="7555">
          <cell r="G7555" t="str">
            <v>30</v>
          </cell>
          <cell r="H7555" t="str">
            <v>Cash-pool sweep</v>
          </cell>
          <cell r="I7555">
            <v>0</v>
          </cell>
          <cell r="J7555">
            <v>794295</v>
          </cell>
          <cell r="K7555">
            <v>794295</v>
          </cell>
          <cell r="L7555" t="str">
            <v>K</v>
          </cell>
          <cell r="M7555">
            <v>200</v>
          </cell>
          <cell r="N7555" t="str">
            <v>B-22</v>
          </cell>
          <cell r="O7555">
            <v>45322</v>
          </cell>
        </row>
        <row r="7556">
          <cell r="G7556" t="str">
            <v>20240092</v>
          </cell>
          <cell r="H7556" t="str">
            <v>Skontó Pille 20240092</v>
          </cell>
          <cell r="I7556">
            <v>0</v>
          </cell>
          <cell r="J7556">
            <v>5677</v>
          </cell>
          <cell r="K7556">
            <v>799972</v>
          </cell>
          <cell r="L7556" t="str">
            <v>K</v>
          </cell>
          <cell r="M7556">
            <v>200</v>
          </cell>
          <cell r="N7556" t="str">
            <v>B-22</v>
          </cell>
          <cell r="O7556">
            <v>45322</v>
          </cell>
        </row>
        <row r="7557">
          <cell r="G7557" t="str">
            <v>20240086</v>
          </cell>
          <cell r="H7557" t="str">
            <v>20240086 szla. kiegyenlítés</v>
          </cell>
          <cell r="I7557">
            <v>0</v>
          </cell>
          <cell r="J7557">
            <v>30957</v>
          </cell>
          <cell r="K7557">
            <v>830929</v>
          </cell>
          <cell r="L7557" t="str">
            <v>K</v>
          </cell>
          <cell r="M7557">
            <v>200</v>
          </cell>
          <cell r="N7557" t="str">
            <v>B-22</v>
          </cell>
          <cell r="O7557">
            <v>45322</v>
          </cell>
        </row>
        <row r="7558">
          <cell r="G7558" t="str">
            <v>20240087</v>
          </cell>
          <cell r="H7558" t="str">
            <v>20240087 szla. kiegyenlítés</v>
          </cell>
          <cell r="I7558">
            <v>0</v>
          </cell>
          <cell r="J7558">
            <v>30957</v>
          </cell>
          <cell r="K7558">
            <v>861886</v>
          </cell>
          <cell r="L7558" t="str">
            <v>K</v>
          </cell>
          <cell r="M7558">
            <v>200</v>
          </cell>
          <cell r="N7558" t="str">
            <v>B-22</v>
          </cell>
          <cell r="O7558">
            <v>45322</v>
          </cell>
        </row>
        <row r="7559">
          <cell r="G7559" t="str">
            <v>20240094</v>
          </cell>
          <cell r="H7559" t="str">
            <v>20240094 szla. kiegyenlítés</v>
          </cell>
          <cell r="I7559">
            <v>0</v>
          </cell>
          <cell r="J7559">
            <v>273507</v>
          </cell>
          <cell r="K7559">
            <v>1135393</v>
          </cell>
          <cell r="L7559" t="str">
            <v>K</v>
          </cell>
          <cell r="M7559">
            <v>200</v>
          </cell>
          <cell r="N7559" t="str">
            <v>B-22</v>
          </cell>
          <cell r="O7559">
            <v>45322</v>
          </cell>
        </row>
        <row r="7560">
          <cell r="G7560" t="str">
            <v>20240092</v>
          </cell>
          <cell r="H7560" t="str">
            <v>20240092 szla. kiegyenlítés</v>
          </cell>
          <cell r="I7560">
            <v>1135393</v>
          </cell>
          <cell r="J7560">
            <v>0</v>
          </cell>
          <cell r="K7560">
            <v>0</v>
          </cell>
          <cell r="L7560" t="str">
            <v>T</v>
          </cell>
          <cell r="M7560">
            <v>200</v>
          </cell>
          <cell r="N7560" t="str">
            <v>B-22</v>
          </cell>
          <cell r="O7560">
            <v>45322</v>
          </cell>
        </row>
        <row r="7561">
          <cell r="G7561" t="str">
            <v>32</v>
          </cell>
          <cell r="H7561" t="str">
            <v>Cash-pool sweep</v>
          </cell>
          <cell r="I7561">
            <v>0</v>
          </cell>
          <cell r="J7561">
            <v>13160299</v>
          </cell>
          <cell r="K7561">
            <v>13160299</v>
          </cell>
          <cell r="L7561" t="str">
            <v>K</v>
          </cell>
          <cell r="M7561">
            <v>200</v>
          </cell>
          <cell r="N7561" t="str">
            <v>B-23</v>
          </cell>
          <cell r="O7561">
            <v>45330</v>
          </cell>
        </row>
        <row r="7562">
          <cell r="G7562" t="str">
            <v>102315679</v>
          </cell>
          <cell r="H7562" t="str">
            <v>102315679 szla. kiegyenlítés</v>
          </cell>
          <cell r="I7562">
            <v>0</v>
          </cell>
          <cell r="J7562">
            <v>1599432</v>
          </cell>
          <cell r="K7562">
            <v>14759731</v>
          </cell>
          <cell r="L7562" t="str">
            <v>K</v>
          </cell>
          <cell r="M7562">
            <v>200</v>
          </cell>
          <cell r="N7562" t="str">
            <v>B-23</v>
          </cell>
          <cell r="O7562">
            <v>45330</v>
          </cell>
        </row>
        <row r="7563">
          <cell r="G7563" t="str">
            <v>92307992</v>
          </cell>
          <cell r="H7563" t="str">
            <v>92307992 szla. kiegyenlítés</v>
          </cell>
          <cell r="I7563">
            <v>0</v>
          </cell>
          <cell r="J7563">
            <v>954719</v>
          </cell>
          <cell r="K7563">
            <v>15714450</v>
          </cell>
          <cell r="L7563" t="str">
            <v>K</v>
          </cell>
          <cell r="M7563">
            <v>200</v>
          </cell>
          <cell r="N7563" t="str">
            <v>B-23</v>
          </cell>
          <cell r="O7563">
            <v>45330</v>
          </cell>
        </row>
        <row r="7564">
          <cell r="G7564" t="str">
            <v>92308483</v>
          </cell>
          <cell r="H7564" t="str">
            <v>92308483 szla. kiegyenlítés</v>
          </cell>
          <cell r="I7564">
            <v>0</v>
          </cell>
          <cell r="J7564">
            <v>908243</v>
          </cell>
          <cell r="K7564">
            <v>16622693</v>
          </cell>
          <cell r="L7564" t="str">
            <v>K</v>
          </cell>
          <cell r="M7564">
            <v>200</v>
          </cell>
          <cell r="N7564" t="str">
            <v>B-23</v>
          </cell>
          <cell r="O7564">
            <v>45330</v>
          </cell>
        </row>
        <row r="7565">
          <cell r="G7565" t="str">
            <v>92308513</v>
          </cell>
          <cell r="H7565" t="str">
            <v>92308513 szla. kiegyenlítés</v>
          </cell>
          <cell r="I7565">
            <v>0</v>
          </cell>
          <cell r="J7565">
            <v>529589</v>
          </cell>
          <cell r="K7565">
            <v>17152282</v>
          </cell>
          <cell r="L7565" t="str">
            <v>K</v>
          </cell>
          <cell r="M7565">
            <v>200</v>
          </cell>
          <cell r="N7565" t="str">
            <v>B-23</v>
          </cell>
          <cell r="O7565">
            <v>45330</v>
          </cell>
        </row>
        <row r="7566">
          <cell r="G7566" t="str">
            <v>58/2024</v>
          </cell>
          <cell r="H7566" t="str">
            <v>58/2024 szla. kiegyenlítés</v>
          </cell>
          <cell r="I7566">
            <v>0</v>
          </cell>
          <cell r="J7566">
            <v>953651</v>
          </cell>
          <cell r="K7566">
            <v>18105933</v>
          </cell>
          <cell r="L7566" t="str">
            <v>K</v>
          </cell>
          <cell r="M7566">
            <v>200</v>
          </cell>
          <cell r="N7566" t="str">
            <v>B-23</v>
          </cell>
          <cell r="O7566">
            <v>45330</v>
          </cell>
        </row>
        <row r="7567">
          <cell r="G7567" t="str">
            <v>64/2024</v>
          </cell>
          <cell r="H7567" t="str">
            <v>64/2024 szla. kiegyenlítés</v>
          </cell>
          <cell r="I7567">
            <v>0</v>
          </cell>
          <cell r="J7567">
            <v>963854</v>
          </cell>
          <cell r="K7567">
            <v>19069787</v>
          </cell>
          <cell r="L7567" t="str">
            <v>K</v>
          </cell>
          <cell r="M7567">
            <v>200</v>
          </cell>
          <cell r="N7567" t="str">
            <v>B-23</v>
          </cell>
          <cell r="O7567">
            <v>45330</v>
          </cell>
        </row>
        <row r="7568">
          <cell r="G7568" t="str">
            <v>FEHER-2024-11</v>
          </cell>
          <cell r="H7568" t="str">
            <v>FEHER-2024-11 szla. kiegyenlítés</v>
          </cell>
          <cell r="I7568">
            <v>0</v>
          </cell>
          <cell r="J7568">
            <v>2653605</v>
          </cell>
          <cell r="K7568">
            <v>21723392</v>
          </cell>
          <cell r="L7568" t="str">
            <v>K</v>
          </cell>
          <cell r="M7568">
            <v>200</v>
          </cell>
          <cell r="N7568" t="str">
            <v>B-23</v>
          </cell>
          <cell r="O7568">
            <v>45330</v>
          </cell>
        </row>
        <row r="7569">
          <cell r="G7569" t="str">
            <v>32</v>
          </cell>
          <cell r="H7569" t="str">
            <v>01.havi bérutalás</v>
          </cell>
          <cell r="I7569">
            <v>0</v>
          </cell>
          <cell r="J7569">
            <v>5266456</v>
          </cell>
          <cell r="K7569">
            <v>26989848</v>
          </cell>
          <cell r="L7569" t="str">
            <v>K</v>
          </cell>
          <cell r="M7569">
            <v>200</v>
          </cell>
          <cell r="N7569" t="str">
            <v>B-23</v>
          </cell>
          <cell r="O7569">
            <v>45330</v>
          </cell>
        </row>
        <row r="7570">
          <cell r="G7570" t="str">
            <v>HI24-0010</v>
          </cell>
          <cell r="H7570" t="str">
            <v>HI24-0010 szla. kiegyenlítés</v>
          </cell>
          <cell r="I7570">
            <v>0</v>
          </cell>
          <cell r="J7570">
            <v>325243</v>
          </cell>
          <cell r="K7570">
            <v>27315091</v>
          </cell>
          <cell r="L7570" t="str">
            <v>K</v>
          </cell>
          <cell r="M7570">
            <v>200</v>
          </cell>
          <cell r="N7570" t="str">
            <v>B-23</v>
          </cell>
          <cell r="O7570">
            <v>45330</v>
          </cell>
        </row>
        <row r="7571">
          <cell r="G7571" t="str">
            <v>HI24-0034</v>
          </cell>
          <cell r="H7571" t="str">
            <v>HI24-0034 szla. kiegyenlítés</v>
          </cell>
          <cell r="I7571">
            <v>0</v>
          </cell>
          <cell r="J7571">
            <v>325243</v>
          </cell>
          <cell r="K7571">
            <v>27640334</v>
          </cell>
          <cell r="L7571" t="str">
            <v>K</v>
          </cell>
          <cell r="M7571">
            <v>200</v>
          </cell>
          <cell r="N7571" t="str">
            <v>B-23</v>
          </cell>
          <cell r="O7571">
            <v>45330</v>
          </cell>
        </row>
        <row r="7572">
          <cell r="G7572" t="str">
            <v>32</v>
          </cell>
          <cell r="H7572" t="str">
            <v>NETA utalása</v>
          </cell>
          <cell r="I7572">
            <v>0</v>
          </cell>
          <cell r="J7572">
            <v>650000</v>
          </cell>
          <cell r="K7572">
            <v>28290334</v>
          </cell>
          <cell r="L7572" t="str">
            <v>K</v>
          </cell>
          <cell r="M7572">
            <v>200</v>
          </cell>
          <cell r="N7572" t="str">
            <v>B-23</v>
          </cell>
          <cell r="O7572">
            <v>45330</v>
          </cell>
        </row>
        <row r="7573">
          <cell r="G7573" t="str">
            <v>2024-27</v>
          </cell>
          <cell r="H7573" t="str">
            <v>2024-27 szla. kiegyenlítés</v>
          </cell>
          <cell r="I7573">
            <v>0</v>
          </cell>
          <cell r="J7573">
            <v>127000</v>
          </cell>
          <cell r="K7573">
            <v>28417334</v>
          </cell>
          <cell r="L7573" t="str">
            <v>K</v>
          </cell>
          <cell r="M7573">
            <v>200</v>
          </cell>
          <cell r="N7573" t="str">
            <v>B-23</v>
          </cell>
          <cell r="O7573">
            <v>45330</v>
          </cell>
        </row>
        <row r="7574">
          <cell r="G7574" t="str">
            <v>KN24-520507</v>
          </cell>
          <cell r="H7574" t="str">
            <v>KN24-520507 szla. kiegyenlítés</v>
          </cell>
          <cell r="I7574">
            <v>0</v>
          </cell>
          <cell r="J7574">
            <v>60165</v>
          </cell>
          <cell r="K7574">
            <v>28477499</v>
          </cell>
          <cell r="L7574" t="str">
            <v>K</v>
          </cell>
          <cell r="M7574">
            <v>200</v>
          </cell>
          <cell r="N7574" t="str">
            <v>B-23</v>
          </cell>
          <cell r="O7574">
            <v>45330</v>
          </cell>
        </row>
        <row r="7575">
          <cell r="G7575" t="str">
            <v>2024/00114</v>
          </cell>
          <cell r="H7575" t="str">
            <v>2024/00114 szla. kiegyenlítés</v>
          </cell>
          <cell r="I7575">
            <v>0</v>
          </cell>
          <cell r="J7575">
            <v>56229</v>
          </cell>
          <cell r="K7575">
            <v>28533728</v>
          </cell>
          <cell r="L7575" t="str">
            <v>K</v>
          </cell>
          <cell r="M7575">
            <v>200</v>
          </cell>
          <cell r="N7575" t="str">
            <v>B-23</v>
          </cell>
          <cell r="O7575">
            <v>45330</v>
          </cell>
        </row>
        <row r="7576">
          <cell r="G7576" t="str">
            <v>VG1240001399</v>
          </cell>
          <cell r="H7576" t="str">
            <v>VG1240001399 szla. kiegyenlítés</v>
          </cell>
          <cell r="I7576">
            <v>0</v>
          </cell>
          <cell r="J7576">
            <v>20433</v>
          </cell>
          <cell r="K7576">
            <v>28554161</v>
          </cell>
          <cell r="L7576" t="str">
            <v>K</v>
          </cell>
          <cell r="M7576">
            <v>200</v>
          </cell>
          <cell r="N7576" t="str">
            <v>B-23</v>
          </cell>
          <cell r="O7576">
            <v>45330</v>
          </cell>
        </row>
        <row r="7577">
          <cell r="G7577" t="str">
            <v>114/2024</v>
          </cell>
          <cell r="H7577" t="str">
            <v>114/2024 szla. kiegyenlítés</v>
          </cell>
          <cell r="I7577">
            <v>0</v>
          </cell>
          <cell r="J7577">
            <v>19949</v>
          </cell>
          <cell r="K7577">
            <v>28574110</v>
          </cell>
          <cell r="L7577" t="str">
            <v>K</v>
          </cell>
          <cell r="M7577">
            <v>200</v>
          </cell>
          <cell r="N7577" t="str">
            <v>B-23</v>
          </cell>
          <cell r="O7577">
            <v>45330</v>
          </cell>
        </row>
        <row r="7578">
          <cell r="G7578" t="str">
            <v>32</v>
          </cell>
          <cell r="H7578" t="str">
            <v>Bankköltség</v>
          </cell>
          <cell r="I7578">
            <v>0</v>
          </cell>
          <cell r="J7578">
            <v>5000</v>
          </cell>
          <cell r="K7578">
            <v>28579110</v>
          </cell>
          <cell r="L7578" t="str">
            <v>K</v>
          </cell>
          <cell r="M7578">
            <v>200</v>
          </cell>
          <cell r="N7578" t="str">
            <v>B-23</v>
          </cell>
          <cell r="O7578">
            <v>45330</v>
          </cell>
        </row>
        <row r="7579">
          <cell r="G7579" t="str">
            <v>20240105</v>
          </cell>
          <cell r="H7579" t="str">
            <v>Skontó Pille 20240105</v>
          </cell>
          <cell r="I7579">
            <v>0</v>
          </cell>
          <cell r="J7579">
            <v>26984</v>
          </cell>
          <cell r="K7579">
            <v>28606094</v>
          </cell>
          <cell r="L7579" t="str">
            <v>K</v>
          </cell>
          <cell r="M7579">
            <v>200</v>
          </cell>
          <cell r="N7579" t="str">
            <v>B-23</v>
          </cell>
          <cell r="O7579">
            <v>45330</v>
          </cell>
        </row>
        <row r="7580">
          <cell r="G7580" t="str">
            <v>32</v>
          </cell>
          <cell r="H7580" t="str">
            <v>Bankköltség</v>
          </cell>
          <cell r="I7580">
            <v>0</v>
          </cell>
          <cell r="J7580">
            <v>950</v>
          </cell>
          <cell r="K7580">
            <v>28607044</v>
          </cell>
          <cell r="L7580" t="str">
            <v>K</v>
          </cell>
          <cell r="M7580">
            <v>200</v>
          </cell>
          <cell r="N7580" t="str">
            <v>B-23</v>
          </cell>
          <cell r="O7580">
            <v>45330</v>
          </cell>
        </row>
        <row r="7581">
          <cell r="G7581" t="str">
            <v>43500137</v>
          </cell>
          <cell r="H7581" t="str">
            <v>43500137 szla. kiegyenlítés</v>
          </cell>
          <cell r="I7581">
            <v>0</v>
          </cell>
          <cell r="J7581">
            <v>4500</v>
          </cell>
          <cell r="K7581">
            <v>28611544</v>
          </cell>
          <cell r="L7581" t="str">
            <v>K</v>
          </cell>
          <cell r="M7581">
            <v>200</v>
          </cell>
          <cell r="N7581" t="str">
            <v>B-23</v>
          </cell>
          <cell r="O7581">
            <v>45330</v>
          </cell>
        </row>
        <row r="7582">
          <cell r="G7582" t="str">
            <v>20231467</v>
          </cell>
          <cell r="H7582" t="str">
            <v>20231467 szla. kiegyenlítés</v>
          </cell>
          <cell r="I7582">
            <v>17159996</v>
          </cell>
          <cell r="J7582">
            <v>0</v>
          </cell>
          <cell r="K7582">
            <v>11451548</v>
          </cell>
          <cell r="L7582" t="str">
            <v>K</v>
          </cell>
          <cell r="M7582">
            <v>200</v>
          </cell>
          <cell r="N7582" t="str">
            <v>B-23</v>
          </cell>
          <cell r="O7582">
            <v>45330</v>
          </cell>
        </row>
        <row r="7583">
          <cell r="G7583" t="str">
            <v>20240105</v>
          </cell>
          <cell r="H7583" t="str">
            <v>20240105 szla. kiegyenlítés</v>
          </cell>
          <cell r="I7583">
            <v>5396890</v>
          </cell>
          <cell r="J7583">
            <v>0</v>
          </cell>
          <cell r="K7583">
            <v>6054658</v>
          </cell>
          <cell r="L7583" t="str">
            <v>K</v>
          </cell>
          <cell r="M7583">
            <v>200</v>
          </cell>
          <cell r="N7583" t="str">
            <v>B-23</v>
          </cell>
          <cell r="O7583">
            <v>45330</v>
          </cell>
        </row>
        <row r="7584">
          <cell r="G7584" t="str">
            <v>20231419</v>
          </cell>
          <cell r="H7584" t="str">
            <v>20231419 szla. kiegyenlítés</v>
          </cell>
          <cell r="I7584">
            <v>4354652</v>
          </cell>
          <cell r="J7584">
            <v>0</v>
          </cell>
          <cell r="K7584">
            <v>1700006</v>
          </cell>
          <cell r="L7584" t="str">
            <v>K</v>
          </cell>
          <cell r="M7584">
            <v>200</v>
          </cell>
          <cell r="N7584" t="str">
            <v>B-23</v>
          </cell>
          <cell r="O7584">
            <v>45330</v>
          </cell>
        </row>
        <row r="7585">
          <cell r="G7585" t="str">
            <v>20231373</v>
          </cell>
          <cell r="H7585" t="str">
            <v>20231373 szla. kiegyenlítés</v>
          </cell>
          <cell r="I7585">
            <v>1299946</v>
          </cell>
          <cell r="J7585">
            <v>0</v>
          </cell>
          <cell r="K7585">
            <v>400060</v>
          </cell>
          <cell r="L7585" t="str">
            <v>K</v>
          </cell>
          <cell r="M7585">
            <v>200</v>
          </cell>
          <cell r="N7585" t="str">
            <v>B-23</v>
          </cell>
          <cell r="O7585">
            <v>45330</v>
          </cell>
        </row>
        <row r="7586">
          <cell r="G7586" t="str">
            <v>20240002</v>
          </cell>
          <cell r="H7586" t="str">
            <v>20240002 szla. kiegyenlítés</v>
          </cell>
          <cell r="I7586">
            <v>350682</v>
          </cell>
          <cell r="J7586">
            <v>0</v>
          </cell>
          <cell r="K7586">
            <v>49378</v>
          </cell>
          <cell r="L7586" t="str">
            <v>K</v>
          </cell>
          <cell r="M7586">
            <v>200</v>
          </cell>
          <cell r="N7586" t="str">
            <v>B-23</v>
          </cell>
          <cell r="O7586">
            <v>45330</v>
          </cell>
        </row>
        <row r="7587">
          <cell r="G7587" t="str">
            <v>20240001</v>
          </cell>
          <cell r="H7587" t="str">
            <v>20240001 szla. kiegyenlítés</v>
          </cell>
          <cell r="I7587">
            <v>49378</v>
          </cell>
          <cell r="J7587">
            <v>0</v>
          </cell>
          <cell r="K7587">
            <v>0</v>
          </cell>
          <cell r="L7587" t="str">
            <v>T</v>
          </cell>
          <cell r="M7587">
            <v>200</v>
          </cell>
          <cell r="N7587" t="str">
            <v>B-23</v>
          </cell>
          <cell r="O7587">
            <v>45330</v>
          </cell>
        </row>
        <row r="7588">
          <cell r="G7588" t="str">
            <v>33</v>
          </cell>
          <cell r="H7588" t="str">
            <v>Cash-pool sweep</v>
          </cell>
          <cell r="I7588">
            <v>0</v>
          </cell>
          <cell r="J7588">
            <v>4073646</v>
          </cell>
          <cell r="K7588">
            <v>4073646</v>
          </cell>
          <cell r="L7588" t="str">
            <v>K</v>
          </cell>
          <cell r="M7588">
            <v>200</v>
          </cell>
          <cell r="N7588" t="str">
            <v>B-24</v>
          </cell>
          <cell r="O7588">
            <v>45330</v>
          </cell>
        </row>
        <row r="7589">
          <cell r="G7589" t="str">
            <v>33</v>
          </cell>
          <cell r="H7589" t="str">
            <v>Bankköltség</v>
          </cell>
          <cell r="I7589">
            <v>0</v>
          </cell>
          <cell r="J7589">
            <v>44266</v>
          </cell>
          <cell r="K7589">
            <v>4117912</v>
          </cell>
          <cell r="L7589" t="str">
            <v>K</v>
          </cell>
          <cell r="M7589">
            <v>200</v>
          </cell>
          <cell r="N7589" t="str">
            <v>B-24</v>
          </cell>
          <cell r="O7589">
            <v>45330</v>
          </cell>
        </row>
        <row r="7590">
          <cell r="G7590" t="str">
            <v>20247001</v>
          </cell>
          <cell r="H7590" t="str">
            <v>20247001 szla. kiegyenlítés</v>
          </cell>
          <cell r="I7590">
            <v>1999347</v>
          </cell>
          <cell r="J7590">
            <v>0</v>
          </cell>
          <cell r="K7590">
            <v>2118565</v>
          </cell>
          <cell r="L7590" t="str">
            <v>K</v>
          </cell>
          <cell r="M7590">
            <v>200</v>
          </cell>
          <cell r="N7590" t="str">
            <v>B-24</v>
          </cell>
          <cell r="O7590">
            <v>45330</v>
          </cell>
        </row>
        <row r="7591">
          <cell r="G7591" t="str">
            <v>20231475</v>
          </cell>
          <cell r="H7591" t="str">
            <v>20231475 szla. kiegyenlítés</v>
          </cell>
          <cell r="I7591">
            <v>1006958</v>
          </cell>
          <cell r="J7591">
            <v>0</v>
          </cell>
          <cell r="K7591">
            <v>1111607</v>
          </cell>
          <cell r="L7591" t="str">
            <v>K</v>
          </cell>
          <cell r="M7591">
            <v>200</v>
          </cell>
          <cell r="N7591" t="str">
            <v>B-24</v>
          </cell>
          <cell r="O7591">
            <v>45330</v>
          </cell>
        </row>
        <row r="7592">
          <cell r="G7592" t="str">
            <v>20240028</v>
          </cell>
          <cell r="H7592" t="str">
            <v>20240028 szla. kiegyenlítés</v>
          </cell>
          <cell r="I7592">
            <v>646394</v>
          </cell>
          <cell r="J7592">
            <v>0</v>
          </cell>
          <cell r="K7592">
            <v>465213</v>
          </cell>
          <cell r="L7592" t="str">
            <v>K</v>
          </cell>
          <cell r="M7592">
            <v>200</v>
          </cell>
          <cell r="N7592" t="str">
            <v>B-24</v>
          </cell>
          <cell r="O7592">
            <v>45330</v>
          </cell>
        </row>
        <row r="7593">
          <cell r="G7593" t="str">
            <v>20230216</v>
          </cell>
          <cell r="H7593" t="str">
            <v>20230216 szla. kiegyenlítés</v>
          </cell>
          <cell r="I7593">
            <v>250000</v>
          </cell>
          <cell r="J7593">
            <v>0</v>
          </cell>
          <cell r="K7593">
            <v>215213</v>
          </cell>
          <cell r="L7593" t="str">
            <v>K</v>
          </cell>
          <cell r="M7593">
            <v>200</v>
          </cell>
          <cell r="N7593" t="str">
            <v>B-24</v>
          </cell>
          <cell r="O7593">
            <v>45330</v>
          </cell>
        </row>
        <row r="7594">
          <cell r="G7594" t="str">
            <v>20231375</v>
          </cell>
          <cell r="H7594" t="str">
            <v>20231375 szla. kiegyenlítés</v>
          </cell>
          <cell r="I7594">
            <v>215213</v>
          </cell>
          <cell r="J7594">
            <v>0</v>
          </cell>
          <cell r="K7594">
            <v>0</v>
          </cell>
          <cell r="L7594" t="str">
            <v>T</v>
          </cell>
          <cell r="M7594">
            <v>200</v>
          </cell>
          <cell r="N7594" t="str">
            <v>B-24</v>
          </cell>
          <cell r="O7594">
            <v>45330</v>
          </cell>
        </row>
        <row r="7595">
          <cell r="G7595" t="str">
            <v>36</v>
          </cell>
          <cell r="H7595" t="str">
            <v>Cash-pool sweep</v>
          </cell>
          <cell r="I7595">
            <v>0</v>
          </cell>
          <cell r="J7595">
            <v>8284876</v>
          </cell>
          <cell r="K7595">
            <v>8284876</v>
          </cell>
          <cell r="L7595" t="str">
            <v>K</v>
          </cell>
          <cell r="M7595">
            <v>200</v>
          </cell>
          <cell r="N7595" t="str">
            <v>B-25</v>
          </cell>
          <cell r="O7595">
            <v>45330</v>
          </cell>
        </row>
        <row r="7596">
          <cell r="G7596" t="str">
            <v>20240115</v>
          </cell>
          <cell r="H7596" t="str">
            <v>Skontó Pille 20240115</v>
          </cell>
          <cell r="I7596">
            <v>0</v>
          </cell>
          <cell r="J7596">
            <v>9711</v>
          </cell>
          <cell r="K7596">
            <v>8294587</v>
          </cell>
          <cell r="L7596" t="str">
            <v>K</v>
          </cell>
          <cell r="M7596">
            <v>200</v>
          </cell>
          <cell r="N7596" t="str">
            <v>B-25</v>
          </cell>
          <cell r="O7596">
            <v>45330</v>
          </cell>
        </row>
        <row r="7597">
          <cell r="G7597" t="str">
            <v>20231490</v>
          </cell>
          <cell r="H7597" t="str">
            <v>20231490 szla. kiegyenlítés</v>
          </cell>
          <cell r="I7597">
            <v>6352413</v>
          </cell>
          <cell r="J7597">
            <v>0</v>
          </cell>
          <cell r="K7597">
            <v>1942174</v>
          </cell>
          <cell r="L7597" t="str">
            <v>K</v>
          </cell>
          <cell r="M7597">
            <v>200</v>
          </cell>
          <cell r="N7597" t="str">
            <v>B-25</v>
          </cell>
          <cell r="O7597">
            <v>45330</v>
          </cell>
        </row>
        <row r="7598">
          <cell r="G7598" t="str">
            <v>20240115</v>
          </cell>
          <cell r="H7598" t="str">
            <v>20240115 szla. kiegyenlítés</v>
          </cell>
          <cell r="I7598">
            <v>1942174</v>
          </cell>
          <cell r="J7598">
            <v>0</v>
          </cell>
          <cell r="K7598">
            <v>0</v>
          </cell>
          <cell r="L7598" t="str">
            <v>T</v>
          </cell>
          <cell r="M7598">
            <v>200</v>
          </cell>
          <cell r="N7598" t="str">
            <v>B-25</v>
          </cell>
          <cell r="O7598">
            <v>45330</v>
          </cell>
        </row>
        <row r="7599">
          <cell r="G7599" t="str">
            <v>37</v>
          </cell>
          <cell r="H7599" t="str">
            <v>Cash-pool sweep</v>
          </cell>
          <cell r="I7599">
            <v>0</v>
          </cell>
          <cell r="J7599">
            <v>279889</v>
          </cell>
          <cell r="K7599">
            <v>279889</v>
          </cell>
          <cell r="L7599" t="str">
            <v>K</v>
          </cell>
          <cell r="M7599">
            <v>200</v>
          </cell>
          <cell r="N7599" t="str">
            <v>B-26</v>
          </cell>
          <cell r="O7599">
            <v>45330</v>
          </cell>
        </row>
        <row r="7600">
          <cell r="G7600" t="str">
            <v>37</v>
          </cell>
          <cell r="H7600" t="str">
            <v>Bankköltség</v>
          </cell>
          <cell r="I7600">
            <v>0</v>
          </cell>
          <cell r="J7600">
            <v>25000</v>
          </cell>
          <cell r="K7600">
            <v>304889</v>
          </cell>
          <cell r="L7600" t="str">
            <v>K</v>
          </cell>
          <cell r="M7600">
            <v>200</v>
          </cell>
          <cell r="N7600" t="str">
            <v>B-26</v>
          </cell>
          <cell r="O7600">
            <v>45330</v>
          </cell>
        </row>
        <row r="7601">
          <cell r="G7601" t="str">
            <v>20240108</v>
          </cell>
          <cell r="H7601" t="str">
            <v>20240108 szla. kiegyenlítés</v>
          </cell>
          <cell r="I7601">
            <v>304889</v>
          </cell>
          <cell r="J7601">
            <v>0</v>
          </cell>
          <cell r="K7601">
            <v>0</v>
          </cell>
          <cell r="L7601" t="str">
            <v>T</v>
          </cell>
          <cell r="M7601">
            <v>200</v>
          </cell>
          <cell r="N7601" t="str">
            <v>B-26</v>
          </cell>
          <cell r="O7601">
            <v>45330</v>
          </cell>
        </row>
        <row r="7602">
          <cell r="G7602" t="str">
            <v>38</v>
          </cell>
          <cell r="H7602" t="str">
            <v>Cash-pool sweep</v>
          </cell>
          <cell r="I7602">
            <v>0</v>
          </cell>
          <cell r="J7602">
            <v>2527322</v>
          </cell>
          <cell r="K7602">
            <v>2527322</v>
          </cell>
          <cell r="L7602" t="str">
            <v>K</v>
          </cell>
          <cell r="M7602">
            <v>200</v>
          </cell>
          <cell r="N7602" t="str">
            <v>B-27</v>
          </cell>
          <cell r="O7602">
            <v>45330</v>
          </cell>
        </row>
        <row r="7603">
          <cell r="G7603" t="str">
            <v>20231395</v>
          </cell>
          <cell r="H7603" t="str">
            <v>20231395 szla. kiegyenlítés</v>
          </cell>
          <cell r="I7603">
            <v>447110</v>
          </cell>
          <cell r="J7603">
            <v>0</v>
          </cell>
          <cell r="K7603">
            <v>2080212</v>
          </cell>
          <cell r="L7603" t="str">
            <v>K</v>
          </cell>
          <cell r="M7603">
            <v>200</v>
          </cell>
          <cell r="N7603" t="str">
            <v>B-27</v>
          </cell>
          <cell r="O7603">
            <v>45330</v>
          </cell>
        </row>
        <row r="7604">
          <cell r="G7604" t="str">
            <v>20231396</v>
          </cell>
          <cell r="H7604" t="str">
            <v>20231396 szla. kiegyenlítés</v>
          </cell>
          <cell r="I7604">
            <v>858775</v>
          </cell>
          <cell r="J7604">
            <v>0</v>
          </cell>
          <cell r="K7604">
            <v>1221437</v>
          </cell>
          <cell r="L7604" t="str">
            <v>K</v>
          </cell>
          <cell r="M7604">
            <v>200</v>
          </cell>
          <cell r="N7604" t="str">
            <v>B-27</v>
          </cell>
          <cell r="O7604">
            <v>45330</v>
          </cell>
        </row>
        <row r="7605">
          <cell r="G7605" t="str">
            <v>20231397</v>
          </cell>
          <cell r="H7605" t="str">
            <v>20231397 szla. kiegyenlítés</v>
          </cell>
          <cell r="I7605">
            <v>266954</v>
          </cell>
          <cell r="J7605">
            <v>0</v>
          </cell>
          <cell r="K7605">
            <v>954483</v>
          </cell>
          <cell r="L7605" t="str">
            <v>K</v>
          </cell>
          <cell r="M7605">
            <v>200</v>
          </cell>
          <cell r="N7605" t="str">
            <v>B-27</v>
          </cell>
          <cell r="O7605">
            <v>45330</v>
          </cell>
        </row>
        <row r="7606">
          <cell r="G7606" t="str">
            <v>20240007</v>
          </cell>
          <cell r="H7606" t="str">
            <v>20240007 szla. kiegyenlítés</v>
          </cell>
          <cell r="I7606">
            <v>615391</v>
          </cell>
          <cell r="J7606">
            <v>0</v>
          </cell>
          <cell r="K7606">
            <v>339092</v>
          </cell>
          <cell r="L7606" t="str">
            <v>K</v>
          </cell>
          <cell r="M7606">
            <v>200</v>
          </cell>
          <cell r="N7606" t="str">
            <v>B-27</v>
          </cell>
          <cell r="O7606">
            <v>45330</v>
          </cell>
        </row>
        <row r="7607">
          <cell r="G7607" t="str">
            <v>20240009</v>
          </cell>
          <cell r="H7607" t="str">
            <v>20240009 szla. kiegyenlítés</v>
          </cell>
          <cell r="I7607">
            <v>279934</v>
          </cell>
          <cell r="J7607">
            <v>0</v>
          </cell>
          <cell r="K7607">
            <v>59158</v>
          </cell>
          <cell r="L7607" t="str">
            <v>K</v>
          </cell>
          <cell r="M7607">
            <v>200</v>
          </cell>
          <cell r="N7607" t="str">
            <v>B-27</v>
          </cell>
          <cell r="O7607">
            <v>45330</v>
          </cell>
        </row>
        <row r="7608">
          <cell r="G7608" t="str">
            <v>20240110</v>
          </cell>
          <cell r="H7608" t="str">
            <v>20240110 szla. kiegyenlítés</v>
          </cell>
          <cell r="I7608">
            <v>59158</v>
          </cell>
          <cell r="J7608">
            <v>0</v>
          </cell>
          <cell r="K7608">
            <v>0</v>
          </cell>
          <cell r="L7608" t="str">
            <v>T</v>
          </cell>
          <cell r="M7608">
            <v>200</v>
          </cell>
          <cell r="N7608" t="str">
            <v>B-27</v>
          </cell>
          <cell r="O7608">
            <v>45330</v>
          </cell>
        </row>
        <row r="7609">
          <cell r="G7609" t="str">
            <v>39</v>
          </cell>
          <cell r="H7609" t="str">
            <v>Társadalombiztosítási jár.utalása</v>
          </cell>
          <cell r="I7609">
            <v>0</v>
          </cell>
          <cell r="J7609">
            <v>1415000</v>
          </cell>
          <cell r="K7609">
            <v>1415000</v>
          </cell>
          <cell r="L7609" t="str">
            <v>K</v>
          </cell>
          <cell r="M7609">
            <v>200</v>
          </cell>
          <cell r="N7609" t="str">
            <v>B-28</v>
          </cell>
          <cell r="O7609">
            <v>45336</v>
          </cell>
        </row>
        <row r="7610">
          <cell r="G7610" t="str">
            <v>39</v>
          </cell>
          <cell r="H7610" t="str">
            <v>Szocho utalása</v>
          </cell>
          <cell r="I7610">
            <v>0</v>
          </cell>
          <cell r="J7610">
            <v>995000</v>
          </cell>
          <cell r="K7610">
            <v>2410000</v>
          </cell>
          <cell r="L7610" t="str">
            <v>K</v>
          </cell>
          <cell r="M7610">
            <v>200</v>
          </cell>
          <cell r="N7610" t="str">
            <v>B-28</v>
          </cell>
          <cell r="O7610">
            <v>45336</v>
          </cell>
        </row>
        <row r="7611">
          <cell r="G7611" t="str">
            <v>39</v>
          </cell>
          <cell r="H7611" t="str">
            <v>SZJA utalása</v>
          </cell>
          <cell r="I7611">
            <v>0</v>
          </cell>
          <cell r="J7611">
            <v>969000</v>
          </cell>
          <cell r="K7611">
            <v>3379000</v>
          </cell>
          <cell r="L7611" t="str">
            <v>K</v>
          </cell>
          <cell r="M7611">
            <v>200</v>
          </cell>
          <cell r="N7611" t="str">
            <v>B-28</v>
          </cell>
          <cell r="O7611">
            <v>45336</v>
          </cell>
        </row>
        <row r="7612">
          <cell r="G7612" t="str">
            <v>SZA00145/2024</v>
          </cell>
          <cell r="H7612" t="str">
            <v>SZA00145/2024 szla. kiegyenlítés</v>
          </cell>
          <cell r="I7612">
            <v>0</v>
          </cell>
          <cell r="J7612">
            <v>698500</v>
          </cell>
          <cell r="K7612">
            <v>4077500</v>
          </cell>
          <cell r="L7612" t="str">
            <v>K</v>
          </cell>
          <cell r="M7612">
            <v>200</v>
          </cell>
          <cell r="N7612" t="str">
            <v>B-28</v>
          </cell>
          <cell r="O7612">
            <v>45336</v>
          </cell>
        </row>
        <row r="7613">
          <cell r="G7613" t="str">
            <v>2024/00133</v>
          </cell>
          <cell r="H7613" t="str">
            <v>2024/00133 szla. kiegyenlítés</v>
          </cell>
          <cell r="I7613">
            <v>0</v>
          </cell>
          <cell r="J7613">
            <v>685800</v>
          </cell>
          <cell r="K7613">
            <v>4763300</v>
          </cell>
          <cell r="L7613" t="str">
            <v>K</v>
          </cell>
          <cell r="M7613">
            <v>200</v>
          </cell>
          <cell r="N7613" t="str">
            <v>B-28</v>
          </cell>
          <cell r="O7613">
            <v>45336</v>
          </cell>
        </row>
        <row r="7614">
          <cell r="G7614" t="str">
            <v>39</v>
          </cell>
          <cell r="H7614" t="str">
            <v>Jutalom utalása</v>
          </cell>
          <cell r="I7614">
            <v>0</v>
          </cell>
          <cell r="J7614">
            <v>458415</v>
          </cell>
          <cell r="K7614">
            <v>5221715</v>
          </cell>
          <cell r="L7614" t="str">
            <v>K</v>
          </cell>
          <cell r="M7614">
            <v>200</v>
          </cell>
          <cell r="N7614" t="str">
            <v>B-28</v>
          </cell>
          <cell r="O7614">
            <v>45336</v>
          </cell>
        </row>
        <row r="7615">
          <cell r="G7615" t="str">
            <v>39</v>
          </cell>
          <cell r="H7615" t="str">
            <v>Táppénz hj. utalása</v>
          </cell>
          <cell r="I7615">
            <v>0</v>
          </cell>
          <cell r="J7615">
            <v>81985</v>
          </cell>
          <cell r="K7615">
            <v>5303700</v>
          </cell>
          <cell r="L7615" t="str">
            <v>K</v>
          </cell>
          <cell r="M7615">
            <v>200</v>
          </cell>
          <cell r="N7615" t="str">
            <v>B-28</v>
          </cell>
          <cell r="O7615">
            <v>45336</v>
          </cell>
        </row>
        <row r="7616">
          <cell r="G7616" t="str">
            <v>39</v>
          </cell>
          <cell r="H7616" t="str">
            <v>SZÉP kártya utalás</v>
          </cell>
          <cell r="I7616">
            <v>0</v>
          </cell>
          <cell r="J7616">
            <v>337500</v>
          </cell>
          <cell r="K7616">
            <v>5641200</v>
          </cell>
          <cell r="L7616" t="str">
            <v>K</v>
          </cell>
          <cell r="M7616">
            <v>200</v>
          </cell>
          <cell r="N7616" t="str">
            <v>B-28</v>
          </cell>
          <cell r="O7616">
            <v>45336</v>
          </cell>
        </row>
        <row r="7617">
          <cell r="G7617" t="str">
            <v>304977433</v>
          </cell>
          <cell r="H7617" t="str">
            <v>304977433 szla. kiegyenlítés</v>
          </cell>
          <cell r="I7617">
            <v>0</v>
          </cell>
          <cell r="J7617">
            <v>24113</v>
          </cell>
          <cell r="K7617">
            <v>5665313</v>
          </cell>
          <cell r="L7617" t="str">
            <v>K</v>
          </cell>
          <cell r="M7617">
            <v>200</v>
          </cell>
          <cell r="N7617" t="str">
            <v>B-28</v>
          </cell>
          <cell r="O7617">
            <v>45336</v>
          </cell>
        </row>
        <row r="7618">
          <cell r="G7618" t="str">
            <v>24000023X200001</v>
          </cell>
          <cell r="H7618" t="str">
            <v>24000023X200001 szla. kiegyenlítés</v>
          </cell>
          <cell r="I7618">
            <v>0</v>
          </cell>
          <cell r="J7618">
            <v>19050</v>
          </cell>
          <cell r="K7618">
            <v>5684363</v>
          </cell>
          <cell r="L7618" t="str">
            <v>K</v>
          </cell>
          <cell r="M7618">
            <v>200</v>
          </cell>
          <cell r="N7618" t="str">
            <v>B-28</v>
          </cell>
          <cell r="O7618">
            <v>45336</v>
          </cell>
        </row>
        <row r="7619">
          <cell r="G7619" t="str">
            <v>KSZ2400379</v>
          </cell>
          <cell r="H7619" t="str">
            <v>KSZ2400379 szla. kiegyenlítés</v>
          </cell>
          <cell r="I7619">
            <v>0</v>
          </cell>
          <cell r="J7619">
            <v>7369</v>
          </cell>
          <cell r="K7619">
            <v>5691732</v>
          </cell>
          <cell r="L7619" t="str">
            <v>K</v>
          </cell>
          <cell r="M7619">
            <v>200</v>
          </cell>
          <cell r="N7619" t="str">
            <v>B-28</v>
          </cell>
          <cell r="O7619">
            <v>45336</v>
          </cell>
        </row>
        <row r="7620">
          <cell r="G7620" t="str">
            <v>20240139</v>
          </cell>
          <cell r="H7620" t="str">
            <v>Skontó Pille 20240139</v>
          </cell>
          <cell r="I7620">
            <v>0</v>
          </cell>
          <cell r="J7620">
            <v>9792</v>
          </cell>
          <cell r="K7620">
            <v>5701524</v>
          </cell>
          <cell r="L7620" t="str">
            <v>K</v>
          </cell>
          <cell r="M7620">
            <v>200</v>
          </cell>
          <cell r="N7620" t="str">
            <v>B-28</v>
          </cell>
          <cell r="O7620">
            <v>45336</v>
          </cell>
        </row>
        <row r="7621">
          <cell r="G7621" t="str">
            <v>39</v>
          </cell>
          <cell r="H7621" t="str">
            <v>Bankköltség</v>
          </cell>
          <cell r="I7621">
            <v>0</v>
          </cell>
          <cell r="J7621">
            <v>1150</v>
          </cell>
          <cell r="K7621">
            <v>5702674</v>
          </cell>
          <cell r="L7621" t="str">
            <v>K</v>
          </cell>
          <cell r="M7621">
            <v>200</v>
          </cell>
          <cell r="N7621" t="str">
            <v>B-28</v>
          </cell>
          <cell r="O7621">
            <v>45336</v>
          </cell>
        </row>
        <row r="7622">
          <cell r="G7622" t="str">
            <v>E-CF-2024-96</v>
          </cell>
          <cell r="H7622" t="str">
            <v>E-CF-2024-96 szla. kiegyenlítés</v>
          </cell>
          <cell r="I7622">
            <v>0</v>
          </cell>
          <cell r="J7622">
            <v>48260</v>
          </cell>
          <cell r="K7622">
            <v>5750934</v>
          </cell>
          <cell r="L7622" t="str">
            <v>K</v>
          </cell>
          <cell r="M7622">
            <v>200</v>
          </cell>
          <cell r="N7622" t="str">
            <v>B-28</v>
          </cell>
          <cell r="O7622">
            <v>45336</v>
          </cell>
        </row>
        <row r="7623">
          <cell r="G7623" t="str">
            <v>39</v>
          </cell>
          <cell r="H7623" t="str">
            <v>Cash-pool sweep</v>
          </cell>
          <cell r="I7623">
            <v>2067676</v>
          </cell>
          <cell r="J7623">
            <v>0</v>
          </cell>
          <cell r="K7623">
            <v>3683258</v>
          </cell>
          <cell r="L7623" t="str">
            <v>K</v>
          </cell>
          <cell r="M7623">
            <v>200</v>
          </cell>
          <cell r="N7623" t="str">
            <v>B-28</v>
          </cell>
          <cell r="O7623">
            <v>45336</v>
          </cell>
        </row>
        <row r="7624">
          <cell r="G7624" t="str">
            <v>20240139</v>
          </cell>
          <cell r="H7624" t="str">
            <v>20240139 szla. kiegyenlítés</v>
          </cell>
          <cell r="I7624">
            <v>1958430</v>
          </cell>
          <cell r="J7624">
            <v>0</v>
          </cell>
          <cell r="K7624">
            <v>1724828</v>
          </cell>
          <cell r="L7624" t="str">
            <v>K</v>
          </cell>
          <cell r="M7624">
            <v>200</v>
          </cell>
          <cell r="N7624" t="str">
            <v>B-28</v>
          </cell>
          <cell r="O7624">
            <v>45336</v>
          </cell>
        </row>
        <row r="7625">
          <cell r="G7625" t="str">
            <v>20240021</v>
          </cell>
          <cell r="H7625" t="str">
            <v>20240021 szla. kiegyenlítés</v>
          </cell>
          <cell r="I7625">
            <v>1068934</v>
          </cell>
          <cell r="J7625">
            <v>0</v>
          </cell>
          <cell r="K7625">
            <v>655894</v>
          </cell>
          <cell r="L7625" t="str">
            <v>K</v>
          </cell>
          <cell r="M7625">
            <v>200</v>
          </cell>
          <cell r="N7625" t="str">
            <v>B-28</v>
          </cell>
          <cell r="O7625">
            <v>45336</v>
          </cell>
        </row>
        <row r="7626">
          <cell r="G7626" t="str">
            <v>20240042</v>
          </cell>
          <cell r="H7626" t="str">
            <v>20240042 szla. kiegyenlítés</v>
          </cell>
          <cell r="I7626">
            <v>458465</v>
          </cell>
          <cell r="J7626">
            <v>0</v>
          </cell>
          <cell r="K7626">
            <v>197429</v>
          </cell>
          <cell r="L7626" t="str">
            <v>K</v>
          </cell>
          <cell r="M7626">
            <v>200</v>
          </cell>
          <cell r="N7626" t="str">
            <v>B-28</v>
          </cell>
          <cell r="O7626">
            <v>45336</v>
          </cell>
        </row>
        <row r="7627">
          <cell r="G7627" t="str">
            <v>20240024</v>
          </cell>
          <cell r="H7627" t="str">
            <v>20240024 szla. kiegyenlítés</v>
          </cell>
          <cell r="I7627">
            <v>197429</v>
          </cell>
          <cell r="J7627">
            <v>0</v>
          </cell>
          <cell r="K7627">
            <v>0</v>
          </cell>
          <cell r="L7627" t="str">
            <v>T</v>
          </cell>
          <cell r="M7627">
            <v>200</v>
          </cell>
          <cell r="N7627" t="str">
            <v>B-28</v>
          </cell>
          <cell r="O7627">
            <v>45336</v>
          </cell>
        </row>
        <row r="7628">
          <cell r="G7628" t="str">
            <v>40</v>
          </cell>
          <cell r="H7628" t="str">
            <v>Cash-pool sweep</v>
          </cell>
          <cell r="I7628">
            <v>0</v>
          </cell>
          <cell r="J7628">
            <v>4693223</v>
          </cell>
          <cell r="K7628">
            <v>4693223</v>
          </cell>
          <cell r="L7628" t="str">
            <v>K</v>
          </cell>
          <cell r="M7628">
            <v>200</v>
          </cell>
          <cell r="N7628" t="str">
            <v>B-29</v>
          </cell>
          <cell r="O7628">
            <v>45336</v>
          </cell>
        </row>
        <row r="7629">
          <cell r="G7629" t="str">
            <v>40</v>
          </cell>
          <cell r="H7629" t="str">
            <v>Bankköltség</v>
          </cell>
          <cell r="I7629">
            <v>0</v>
          </cell>
          <cell r="J7629">
            <v>16207</v>
          </cell>
          <cell r="K7629">
            <v>4709430</v>
          </cell>
          <cell r="L7629" t="str">
            <v>K</v>
          </cell>
          <cell r="M7629">
            <v>200</v>
          </cell>
          <cell r="N7629" t="str">
            <v>B-29</v>
          </cell>
          <cell r="O7629">
            <v>45336</v>
          </cell>
        </row>
        <row r="7630">
          <cell r="G7630" t="str">
            <v>UNI_00279/2024</v>
          </cell>
          <cell r="H7630" t="str">
            <v>UNI_00279/2024 szla. kiegyenlítés</v>
          </cell>
          <cell r="I7630">
            <v>0</v>
          </cell>
          <cell r="J7630">
            <v>32195</v>
          </cell>
          <cell r="K7630">
            <v>4741625</v>
          </cell>
          <cell r="L7630" t="str">
            <v>K</v>
          </cell>
          <cell r="M7630">
            <v>200</v>
          </cell>
          <cell r="N7630" t="str">
            <v>B-29</v>
          </cell>
          <cell r="O7630">
            <v>45336</v>
          </cell>
        </row>
        <row r="7631">
          <cell r="G7631" t="str">
            <v>UNI_04801/2023</v>
          </cell>
          <cell r="H7631" t="str">
            <v>UNI_04801/2023 szla. kiegyenlítés</v>
          </cell>
          <cell r="I7631">
            <v>0</v>
          </cell>
          <cell r="J7631">
            <v>40450</v>
          </cell>
          <cell r="K7631">
            <v>4782075</v>
          </cell>
          <cell r="L7631" t="str">
            <v>K</v>
          </cell>
          <cell r="M7631">
            <v>200</v>
          </cell>
          <cell r="N7631" t="str">
            <v>B-29</v>
          </cell>
          <cell r="O7631">
            <v>45336</v>
          </cell>
        </row>
        <row r="7632">
          <cell r="G7632" t="str">
            <v>UNI_05002/2023</v>
          </cell>
          <cell r="H7632" t="str">
            <v>UNI_05002/2023 szla. kiegyenlítés</v>
          </cell>
          <cell r="I7632">
            <v>0</v>
          </cell>
          <cell r="J7632">
            <v>43339</v>
          </cell>
          <cell r="K7632">
            <v>4825414</v>
          </cell>
          <cell r="L7632" t="str">
            <v>K</v>
          </cell>
          <cell r="M7632">
            <v>200</v>
          </cell>
          <cell r="N7632" t="str">
            <v>B-29</v>
          </cell>
          <cell r="O7632">
            <v>45336</v>
          </cell>
        </row>
        <row r="7633">
          <cell r="G7633" t="str">
            <v>20247002</v>
          </cell>
          <cell r="H7633" t="str">
            <v>20247002 szla. kiegyenlítés</v>
          </cell>
          <cell r="I7633">
            <v>2563871</v>
          </cell>
          <cell r="J7633">
            <v>0</v>
          </cell>
          <cell r="K7633">
            <v>2261543</v>
          </cell>
          <cell r="L7633" t="str">
            <v>K</v>
          </cell>
          <cell r="M7633">
            <v>200</v>
          </cell>
          <cell r="N7633" t="str">
            <v>B-29</v>
          </cell>
          <cell r="O7633">
            <v>45336</v>
          </cell>
        </row>
        <row r="7634">
          <cell r="G7634" t="str">
            <v>20240026</v>
          </cell>
          <cell r="H7634" t="str">
            <v>20240026 szla. kiegyenlítés</v>
          </cell>
          <cell r="I7634">
            <v>665236</v>
          </cell>
          <cell r="J7634">
            <v>0</v>
          </cell>
          <cell r="K7634">
            <v>1596307</v>
          </cell>
          <cell r="L7634" t="str">
            <v>K</v>
          </cell>
          <cell r="M7634">
            <v>200</v>
          </cell>
          <cell r="N7634" t="str">
            <v>B-29</v>
          </cell>
          <cell r="O7634">
            <v>45336</v>
          </cell>
        </row>
        <row r="7635">
          <cell r="G7635" t="str">
            <v>20240047</v>
          </cell>
          <cell r="H7635" t="str">
            <v>20240047 szla. kiegyenlítés</v>
          </cell>
          <cell r="I7635">
            <v>581510</v>
          </cell>
          <cell r="J7635">
            <v>0</v>
          </cell>
          <cell r="K7635">
            <v>1014797</v>
          </cell>
          <cell r="L7635" t="str">
            <v>K</v>
          </cell>
          <cell r="M7635">
            <v>200</v>
          </cell>
          <cell r="N7635" t="str">
            <v>B-29</v>
          </cell>
          <cell r="O7635">
            <v>45336</v>
          </cell>
        </row>
        <row r="7636">
          <cell r="G7636" t="str">
            <v>20240030</v>
          </cell>
          <cell r="H7636" t="str">
            <v>20240030 szla. kiegyenlítés</v>
          </cell>
          <cell r="I7636">
            <v>629666</v>
          </cell>
          <cell r="J7636">
            <v>0</v>
          </cell>
          <cell r="K7636">
            <v>385131</v>
          </cell>
          <cell r="L7636" t="str">
            <v>K</v>
          </cell>
          <cell r="M7636">
            <v>200</v>
          </cell>
          <cell r="N7636" t="str">
            <v>B-29</v>
          </cell>
          <cell r="O7636">
            <v>45336</v>
          </cell>
        </row>
        <row r="7637">
          <cell r="G7637" t="str">
            <v>20240055</v>
          </cell>
          <cell r="H7637" t="str">
            <v>20240055 szla. kiegyenlítés</v>
          </cell>
          <cell r="I7637">
            <v>330120</v>
          </cell>
          <cell r="J7637">
            <v>0</v>
          </cell>
          <cell r="K7637">
            <v>55011</v>
          </cell>
          <cell r="L7637" t="str">
            <v>K</v>
          </cell>
          <cell r="M7637">
            <v>200</v>
          </cell>
          <cell r="N7637" t="str">
            <v>B-29</v>
          </cell>
          <cell r="O7637">
            <v>45336</v>
          </cell>
        </row>
        <row r="7638">
          <cell r="G7638" t="str">
            <v>20249003</v>
          </cell>
          <cell r="H7638" t="str">
            <v>20249003 szla. kiegyenlítés</v>
          </cell>
          <cell r="I7638">
            <v>55011</v>
          </cell>
          <cell r="J7638">
            <v>0</v>
          </cell>
          <cell r="K7638">
            <v>0</v>
          </cell>
          <cell r="L7638" t="str">
            <v>T</v>
          </cell>
          <cell r="M7638">
            <v>200</v>
          </cell>
          <cell r="N7638" t="str">
            <v>B-29</v>
          </cell>
          <cell r="O7638">
            <v>45336</v>
          </cell>
        </row>
        <row r="7639">
          <cell r="G7639" t="str">
            <v>43</v>
          </cell>
          <cell r="H7639" t="str">
            <v>Cash-pool sweep</v>
          </cell>
          <cell r="I7639">
            <v>0</v>
          </cell>
          <cell r="J7639">
            <v>3253071</v>
          </cell>
          <cell r="K7639">
            <v>3253071</v>
          </cell>
          <cell r="L7639" t="str">
            <v>K</v>
          </cell>
          <cell r="M7639">
            <v>200</v>
          </cell>
          <cell r="N7639" t="str">
            <v>B-30</v>
          </cell>
          <cell r="O7639">
            <v>45341</v>
          </cell>
        </row>
        <row r="7640">
          <cell r="G7640" t="str">
            <v>20240143</v>
          </cell>
          <cell r="H7640" t="str">
            <v>Skontó Pille 20240143</v>
          </cell>
          <cell r="I7640">
            <v>0</v>
          </cell>
          <cell r="J7640">
            <v>13707</v>
          </cell>
          <cell r="K7640">
            <v>3266778</v>
          </cell>
          <cell r="L7640" t="str">
            <v>K</v>
          </cell>
          <cell r="M7640">
            <v>200</v>
          </cell>
          <cell r="N7640" t="str">
            <v>B-30</v>
          </cell>
          <cell r="O7640">
            <v>45341</v>
          </cell>
        </row>
        <row r="7641">
          <cell r="G7641" t="str">
            <v>00237/24-BV</v>
          </cell>
          <cell r="H7641" t="str">
            <v>00237/24-BV szla. kiegyenlítés</v>
          </cell>
          <cell r="I7641">
            <v>0</v>
          </cell>
          <cell r="J7641">
            <v>30312</v>
          </cell>
          <cell r="K7641">
            <v>3297090</v>
          </cell>
          <cell r="L7641" t="str">
            <v>K</v>
          </cell>
          <cell r="M7641">
            <v>200</v>
          </cell>
          <cell r="N7641" t="str">
            <v>B-30</v>
          </cell>
          <cell r="O7641">
            <v>45341</v>
          </cell>
        </row>
        <row r="7642">
          <cell r="G7642" t="str">
            <v>03499/24-BV</v>
          </cell>
          <cell r="H7642" t="str">
            <v>03499/24-BV szla. kiegyenlítés</v>
          </cell>
          <cell r="I7642">
            <v>0</v>
          </cell>
          <cell r="J7642">
            <v>832060</v>
          </cell>
          <cell r="K7642">
            <v>4129150</v>
          </cell>
          <cell r="L7642" t="str">
            <v>K</v>
          </cell>
          <cell r="M7642">
            <v>200</v>
          </cell>
          <cell r="N7642" t="str">
            <v>B-30</v>
          </cell>
          <cell r="O7642">
            <v>45341</v>
          </cell>
        </row>
        <row r="7643">
          <cell r="G7643" t="str">
            <v>20240098</v>
          </cell>
          <cell r="H7643" t="str">
            <v>20240098 szla. kiegyenlítés</v>
          </cell>
          <cell r="I7643">
            <v>0</v>
          </cell>
          <cell r="J7643">
            <v>45187</v>
          </cell>
          <cell r="K7643">
            <v>4174337</v>
          </cell>
          <cell r="L7643" t="str">
            <v>K</v>
          </cell>
          <cell r="M7643">
            <v>200</v>
          </cell>
          <cell r="N7643" t="str">
            <v>B-30</v>
          </cell>
          <cell r="O7643">
            <v>45341</v>
          </cell>
        </row>
        <row r="7644">
          <cell r="G7644" t="str">
            <v>20240133</v>
          </cell>
          <cell r="H7644" t="str">
            <v>20240133 szla. kiegyenlítés</v>
          </cell>
          <cell r="I7644">
            <v>0</v>
          </cell>
          <cell r="J7644">
            <v>55596</v>
          </cell>
          <cell r="K7644">
            <v>4229933</v>
          </cell>
          <cell r="L7644" t="str">
            <v>K</v>
          </cell>
          <cell r="M7644">
            <v>200</v>
          </cell>
          <cell r="N7644" t="str">
            <v>B-30</v>
          </cell>
          <cell r="O7644">
            <v>45341</v>
          </cell>
        </row>
        <row r="7645">
          <cell r="G7645" t="str">
            <v>SZN1124-00001</v>
          </cell>
          <cell r="H7645" t="str">
            <v>SZN1124-00001 szla. kiegyenlítés</v>
          </cell>
          <cell r="I7645">
            <v>0</v>
          </cell>
          <cell r="J7645">
            <v>506167</v>
          </cell>
          <cell r="K7645">
            <v>4736100</v>
          </cell>
          <cell r="L7645" t="str">
            <v>K</v>
          </cell>
          <cell r="M7645">
            <v>200</v>
          </cell>
          <cell r="N7645" t="str">
            <v>B-30</v>
          </cell>
          <cell r="O7645">
            <v>45341</v>
          </cell>
        </row>
        <row r="7646">
          <cell r="G7646" t="str">
            <v>20240039</v>
          </cell>
          <cell r="H7646" t="str">
            <v>20240039 szla. kiegyenlítés</v>
          </cell>
          <cell r="I7646">
            <v>0</v>
          </cell>
          <cell r="J7646">
            <v>24922</v>
          </cell>
          <cell r="K7646">
            <v>4761022</v>
          </cell>
          <cell r="L7646" t="str">
            <v>K</v>
          </cell>
          <cell r="M7646">
            <v>200</v>
          </cell>
          <cell r="N7646" t="str">
            <v>B-30</v>
          </cell>
          <cell r="O7646">
            <v>45341</v>
          </cell>
        </row>
        <row r="7647">
          <cell r="G7647" t="str">
            <v>SZN124-00009</v>
          </cell>
          <cell r="H7647" t="str">
            <v>SZN124-00009 szla. kiegyenlítés</v>
          </cell>
          <cell r="I7647">
            <v>0</v>
          </cell>
          <cell r="J7647">
            <v>609267</v>
          </cell>
          <cell r="K7647">
            <v>5370289</v>
          </cell>
          <cell r="L7647" t="str">
            <v>K</v>
          </cell>
          <cell r="M7647">
            <v>200</v>
          </cell>
          <cell r="N7647" t="str">
            <v>B-30</v>
          </cell>
          <cell r="O7647">
            <v>45341</v>
          </cell>
        </row>
        <row r="7648">
          <cell r="G7648" t="str">
            <v>20240143</v>
          </cell>
          <cell r="H7648" t="str">
            <v>20240143 szla. kiegyenlítés</v>
          </cell>
          <cell r="I7648">
            <v>2741386</v>
          </cell>
          <cell r="J7648">
            <v>0</v>
          </cell>
          <cell r="K7648">
            <v>2628903</v>
          </cell>
          <cell r="L7648" t="str">
            <v>K</v>
          </cell>
          <cell r="M7648">
            <v>200</v>
          </cell>
          <cell r="N7648" t="str">
            <v>B-30</v>
          </cell>
          <cell r="O7648">
            <v>45341</v>
          </cell>
        </row>
        <row r="7649">
          <cell r="G7649" t="str">
            <v>20240027</v>
          </cell>
          <cell r="H7649" t="str">
            <v>20240027 szla. kiegyenlítés</v>
          </cell>
          <cell r="I7649">
            <v>528066</v>
          </cell>
          <cell r="J7649">
            <v>0</v>
          </cell>
          <cell r="K7649">
            <v>2100837</v>
          </cell>
          <cell r="L7649" t="str">
            <v>K</v>
          </cell>
          <cell r="M7649">
            <v>200</v>
          </cell>
          <cell r="N7649" t="str">
            <v>B-30</v>
          </cell>
          <cell r="O7649">
            <v>45341</v>
          </cell>
        </row>
        <row r="7650">
          <cell r="G7650" t="str">
            <v>20231488</v>
          </cell>
          <cell r="H7650" t="str">
            <v>20231488 szla. kiegyenlítés</v>
          </cell>
          <cell r="I7650">
            <v>497332</v>
          </cell>
          <cell r="J7650">
            <v>0</v>
          </cell>
          <cell r="K7650">
            <v>1603505</v>
          </cell>
          <cell r="L7650" t="str">
            <v>K</v>
          </cell>
          <cell r="M7650">
            <v>200</v>
          </cell>
          <cell r="N7650" t="str">
            <v>B-30</v>
          </cell>
          <cell r="O7650">
            <v>45341</v>
          </cell>
        </row>
        <row r="7651">
          <cell r="G7651" t="str">
            <v>20249001</v>
          </cell>
          <cell r="H7651" t="str">
            <v>20249001 szla. kiegyenlítés</v>
          </cell>
          <cell r="I7651">
            <v>597434</v>
          </cell>
          <cell r="J7651">
            <v>0</v>
          </cell>
          <cell r="K7651">
            <v>1006071</v>
          </cell>
          <cell r="L7651" t="str">
            <v>K</v>
          </cell>
          <cell r="M7651">
            <v>200</v>
          </cell>
          <cell r="N7651" t="str">
            <v>B-30</v>
          </cell>
          <cell r="O7651">
            <v>45341</v>
          </cell>
        </row>
        <row r="7652">
          <cell r="G7652" t="str">
            <v>20249004</v>
          </cell>
          <cell r="H7652" t="str">
            <v>20249004 szla. kiegyenlítés</v>
          </cell>
          <cell r="I7652">
            <v>517565</v>
          </cell>
          <cell r="J7652">
            <v>0</v>
          </cell>
          <cell r="K7652">
            <v>488506</v>
          </cell>
          <cell r="L7652" t="str">
            <v>K</v>
          </cell>
          <cell r="M7652">
            <v>200</v>
          </cell>
          <cell r="N7652" t="str">
            <v>B-30</v>
          </cell>
          <cell r="O7652">
            <v>45341</v>
          </cell>
        </row>
        <row r="7653">
          <cell r="G7653" t="str">
            <v>20230216</v>
          </cell>
          <cell r="H7653" t="str">
            <v>20230216 szla. kiegyenlítés</v>
          </cell>
          <cell r="I7653">
            <v>250000</v>
          </cell>
          <cell r="J7653">
            <v>0</v>
          </cell>
          <cell r="K7653">
            <v>238506</v>
          </cell>
          <cell r="L7653" t="str">
            <v>K</v>
          </cell>
          <cell r="M7653">
            <v>200</v>
          </cell>
          <cell r="N7653" t="str">
            <v>B-30</v>
          </cell>
          <cell r="O7653">
            <v>45341</v>
          </cell>
        </row>
        <row r="7654">
          <cell r="G7654" t="str">
            <v>20240122</v>
          </cell>
          <cell r="H7654" t="str">
            <v>20240122 szla. kiegyenlítés</v>
          </cell>
          <cell r="I7654">
            <v>238506</v>
          </cell>
          <cell r="J7654">
            <v>0</v>
          </cell>
          <cell r="K7654">
            <v>0</v>
          </cell>
          <cell r="L7654" t="str">
            <v>T</v>
          </cell>
          <cell r="M7654">
            <v>200</v>
          </cell>
          <cell r="N7654" t="str">
            <v>B-30</v>
          </cell>
          <cell r="O7654">
            <v>45341</v>
          </cell>
        </row>
        <row r="7655">
          <cell r="G7655" t="str">
            <v>44</v>
          </cell>
          <cell r="H7655" t="str">
            <v>Cash-pool sweep</v>
          </cell>
          <cell r="I7655">
            <v>0</v>
          </cell>
          <cell r="J7655">
            <v>6830360</v>
          </cell>
          <cell r="K7655">
            <v>6830360</v>
          </cell>
          <cell r="L7655" t="str">
            <v>K</v>
          </cell>
          <cell r="M7655">
            <v>200</v>
          </cell>
          <cell r="N7655" t="str">
            <v>B-31</v>
          </cell>
          <cell r="O7655">
            <v>45341</v>
          </cell>
        </row>
        <row r="7656">
          <cell r="G7656" t="str">
            <v>20231481</v>
          </cell>
          <cell r="H7656" t="str">
            <v>20231481 szla. kiegyenlítés</v>
          </cell>
          <cell r="I7656">
            <v>6231543</v>
          </cell>
          <cell r="J7656">
            <v>0</v>
          </cell>
          <cell r="K7656">
            <v>598817</v>
          </cell>
          <cell r="L7656" t="str">
            <v>K</v>
          </cell>
          <cell r="M7656">
            <v>200</v>
          </cell>
          <cell r="N7656" t="str">
            <v>B-31</v>
          </cell>
          <cell r="O7656">
            <v>45341</v>
          </cell>
        </row>
        <row r="7657">
          <cell r="G7657" t="str">
            <v>20240077</v>
          </cell>
          <cell r="H7657" t="str">
            <v>20240077 szla. kiegyenlítés</v>
          </cell>
          <cell r="I7657">
            <v>511035</v>
          </cell>
          <cell r="J7657">
            <v>0</v>
          </cell>
          <cell r="K7657">
            <v>87782</v>
          </cell>
          <cell r="L7657" t="str">
            <v>K</v>
          </cell>
          <cell r="M7657">
            <v>200</v>
          </cell>
          <cell r="N7657" t="str">
            <v>B-31</v>
          </cell>
          <cell r="O7657">
            <v>45341</v>
          </cell>
        </row>
        <row r="7658">
          <cell r="G7658" t="str">
            <v>20240081</v>
          </cell>
          <cell r="H7658" t="str">
            <v>20240081 szla. kiegyenlítés</v>
          </cell>
          <cell r="I7658">
            <v>87782</v>
          </cell>
          <cell r="J7658">
            <v>0</v>
          </cell>
          <cell r="K7658">
            <v>0</v>
          </cell>
          <cell r="L7658" t="str">
            <v>T</v>
          </cell>
          <cell r="M7658">
            <v>200</v>
          </cell>
          <cell r="N7658" t="str">
            <v>B-31</v>
          </cell>
          <cell r="O7658">
            <v>45341</v>
          </cell>
        </row>
        <row r="7659">
          <cell r="G7659" t="str">
            <v>45</v>
          </cell>
          <cell r="H7659" t="str">
            <v>Cash-pool sweep</v>
          </cell>
          <cell r="I7659">
            <v>0</v>
          </cell>
          <cell r="J7659">
            <v>2528936</v>
          </cell>
          <cell r="K7659">
            <v>2528936</v>
          </cell>
          <cell r="L7659" t="str">
            <v>K</v>
          </cell>
          <cell r="M7659">
            <v>200</v>
          </cell>
          <cell r="N7659" t="str">
            <v>B-32</v>
          </cell>
          <cell r="O7659">
            <v>45341</v>
          </cell>
        </row>
        <row r="7660">
          <cell r="G7660" t="str">
            <v>20240049</v>
          </cell>
          <cell r="H7660" t="str">
            <v>20240049 szla. kiegyenlítés</v>
          </cell>
          <cell r="I7660">
            <v>1158011</v>
          </cell>
          <cell r="J7660">
            <v>0</v>
          </cell>
          <cell r="K7660">
            <v>1370925</v>
          </cell>
          <cell r="L7660" t="str">
            <v>K</v>
          </cell>
          <cell r="M7660">
            <v>200</v>
          </cell>
          <cell r="N7660" t="str">
            <v>B-32</v>
          </cell>
          <cell r="O7660">
            <v>45341</v>
          </cell>
        </row>
        <row r="7661">
          <cell r="G7661" t="str">
            <v>20240060</v>
          </cell>
          <cell r="H7661" t="str">
            <v>20240060 szla. kiegyenlítés</v>
          </cell>
          <cell r="I7661">
            <v>516636</v>
          </cell>
          <cell r="J7661">
            <v>0</v>
          </cell>
          <cell r="K7661">
            <v>854289</v>
          </cell>
          <cell r="L7661" t="str">
            <v>K</v>
          </cell>
          <cell r="M7661">
            <v>200</v>
          </cell>
          <cell r="N7661" t="str">
            <v>B-32</v>
          </cell>
          <cell r="O7661">
            <v>45341</v>
          </cell>
        </row>
        <row r="7662">
          <cell r="G7662" t="str">
            <v>20240032</v>
          </cell>
          <cell r="H7662" t="str">
            <v>20240032 szla. kiegyenlítés</v>
          </cell>
          <cell r="I7662">
            <v>430784</v>
          </cell>
          <cell r="J7662">
            <v>0</v>
          </cell>
          <cell r="K7662">
            <v>423505</v>
          </cell>
          <cell r="L7662" t="str">
            <v>K</v>
          </cell>
          <cell r="M7662">
            <v>200</v>
          </cell>
          <cell r="N7662" t="str">
            <v>B-32</v>
          </cell>
          <cell r="O7662">
            <v>45341</v>
          </cell>
        </row>
        <row r="7663">
          <cell r="G7663" t="str">
            <v>20240033</v>
          </cell>
          <cell r="H7663" t="str">
            <v>20240033 szla. kiegyenlítés</v>
          </cell>
          <cell r="I7663">
            <v>423505</v>
          </cell>
          <cell r="J7663">
            <v>0</v>
          </cell>
          <cell r="K7663">
            <v>0</v>
          </cell>
          <cell r="L7663" t="str">
            <v>T</v>
          </cell>
          <cell r="M7663">
            <v>200</v>
          </cell>
          <cell r="N7663" t="str">
            <v>B-32</v>
          </cell>
          <cell r="O7663">
            <v>45341</v>
          </cell>
        </row>
        <row r="7664">
          <cell r="G7664" t="str">
            <v>46</v>
          </cell>
          <cell r="H7664" t="str">
            <v>Cash-pool sweep</v>
          </cell>
          <cell r="I7664">
            <v>0</v>
          </cell>
          <cell r="J7664">
            <v>3370027</v>
          </cell>
          <cell r="K7664">
            <v>3370027</v>
          </cell>
          <cell r="L7664" t="str">
            <v>K</v>
          </cell>
          <cell r="M7664">
            <v>200</v>
          </cell>
          <cell r="N7664" t="str">
            <v>B-33</v>
          </cell>
          <cell r="O7664">
            <v>45341</v>
          </cell>
        </row>
        <row r="7665">
          <cell r="G7665" t="str">
            <v>20240148</v>
          </cell>
          <cell r="H7665" t="str">
            <v>Skontó Pille 20240148</v>
          </cell>
          <cell r="I7665">
            <v>0</v>
          </cell>
          <cell r="J7665">
            <v>12672</v>
          </cell>
          <cell r="K7665">
            <v>3382699</v>
          </cell>
          <cell r="L7665" t="str">
            <v>K</v>
          </cell>
          <cell r="M7665">
            <v>200</v>
          </cell>
          <cell r="N7665" t="str">
            <v>B-33</v>
          </cell>
          <cell r="O7665">
            <v>45341</v>
          </cell>
        </row>
        <row r="7666">
          <cell r="G7666" t="str">
            <v>20240046</v>
          </cell>
          <cell r="H7666" t="str">
            <v>20240046 szla. kiegyenlítés</v>
          </cell>
          <cell r="I7666">
            <v>0</v>
          </cell>
          <cell r="J7666">
            <v>9817</v>
          </cell>
          <cell r="K7666">
            <v>3392516</v>
          </cell>
          <cell r="L7666" t="str">
            <v>K</v>
          </cell>
          <cell r="M7666">
            <v>200</v>
          </cell>
          <cell r="N7666" t="str">
            <v>B-33</v>
          </cell>
          <cell r="O7666">
            <v>45341</v>
          </cell>
        </row>
        <row r="7667">
          <cell r="G7667" t="str">
            <v>20240148</v>
          </cell>
          <cell r="H7667" t="str">
            <v>20240148 szla. kiegyenlítés</v>
          </cell>
          <cell r="I7667">
            <v>2534318</v>
          </cell>
          <cell r="J7667">
            <v>0</v>
          </cell>
          <cell r="K7667">
            <v>858198</v>
          </cell>
          <cell r="L7667" t="str">
            <v>K</v>
          </cell>
          <cell r="M7667">
            <v>200</v>
          </cell>
          <cell r="N7667" t="str">
            <v>B-33</v>
          </cell>
          <cell r="O7667">
            <v>45341</v>
          </cell>
        </row>
        <row r="7668">
          <cell r="G7668" t="str">
            <v>20240041</v>
          </cell>
          <cell r="H7668" t="str">
            <v>20240041 szla. kiegyenlítés</v>
          </cell>
          <cell r="I7668">
            <v>525221</v>
          </cell>
          <cell r="J7668">
            <v>0</v>
          </cell>
          <cell r="K7668">
            <v>332977</v>
          </cell>
          <cell r="L7668" t="str">
            <v>K</v>
          </cell>
          <cell r="M7668">
            <v>200</v>
          </cell>
          <cell r="N7668" t="str">
            <v>B-33</v>
          </cell>
          <cell r="O7668">
            <v>45341</v>
          </cell>
        </row>
        <row r="7669">
          <cell r="G7669" t="str">
            <v>20240062</v>
          </cell>
          <cell r="H7669" t="str">
            <v>20240062 szla. kiegyenlítés</v>
          </cell>
          <cell r="I7669">
            <v>183947</v>
          </cell>
          <cell r="J7669">
            <v>0</v>
          </cell>
          <cell r="K7669">
            <v>149030</v>
          </cell>
          <cell r="L7669" t="str">
            <v>K</v>
          </cell>
          <cell r="M7669">
            <v>200</v>
          </cell>
          <cell r="N7669" t="str">
            <v>B-33</v>
          </cell>
          <cell r="O7669">
            <v>45341</v>
          </cell>
        </row>
        <row r="7670">
          <cell r="G7670" t="str">
            <v>20240090</v>
          </cell>
          <cell r="H7670" t="str">
            <v>20240090 szla. kiegyenlítés</v>
          </cell>
          <cell r="I7670">
            <v>61316</v>
          </cell>
          <cell r="J7670">
            <v>0</v>
          </cell>
          <cell r="K7670">
            <v>87714</v>
          </cell>
          <cell r="L7670" t="str">
            <v>K</v>
          </cell>
          <cell r="M7670">
            <v>200</v>
          </cell>
          <cell r="N7670" t="str">
            <v>B-33</v>
          </cell>
          <cell r="O7670">
            <v>45341</v>
          </cell>
        </row>
        <row r="7671">
          <cell r="G7671" t="str">
            <v>20240096</v>
          </cell>
          <cell r="H7671" t="str">
            <v>20240096 szla. kiegyenlítés</v>
          </cell>
          <cell r="I7671">
            <v>62332</v>
          </cell>
          <cell r="J7671">
            <v>0</v>
          </cell>
          <cell r="K7671">
            <v>25382</v>
          </cell>
          <cell r="L7671" t="str">
            <v>K</v>
          </cell>
          <cell r="M7671">
            <v>200</v>
          </cell>
          <cell r="N7671" t="str">
            <v>B-33</v>
          </cell>
          <cell r="O7671">
            <v>45341</v>
          </cell>
        </row>
        <row r="7672">
          <cell r="G7672" t="str">
            <v>20240025</v>
          </cell>
          <cell r="H7672" t="str">
            <v>20240025 szla. kiegyenlítés</v>
          </cell>
          <cell r="I7672">
            <v>25382</v>
          </cell>
          <cell r="J7672">
            <v>0</v>
          </cell>
          <cell r="K7672">
            <v>0</v>
          </cell>
          <cell r="L7672" t="str">
            <v>T</v>
          </cell>
          <cell r="M7672">
            <v>200</v>
          </cell>
          <cell r="N7672" t="str">
            <v>B-33</v>
          </cell>
          <cell r="O7672">
            <v>45341</v>
          </cell>
        </row>
        <row r="7673">
          <cell r="G7673" t="str">
            <v>47</v>
          </cell>
          <cell r="H7673" t="str">
            <v>Cash-pool sweep</v>
          </cell>
          <cell r="I7673">
            <v>0</v>
          </cell>
          <cell r="J7673">
            <v>3335752</v>
          </cell>
          <cell r="K7673">
            <v>3335752</v>
          </cell>
          <cell r="L7673" t="str">
            <v>K</v>
          </cell>
          <cell r="M7673">
            <v>200</v>
          </cell>
          <cell r="N7673" t="str">
            <v>B-34</v>
          </cell>
          <cell r="O7673">
            <v>45341</v>
          </cell>
        </row>
        <row r="7674">
          <cell r="G7674" t="str">
            <v>20247003</v>
          </cell>
          <cell r="H7674" t="str">
            <v>20247003 szla. kiegyenlítés</v>
          </cell>
          <cell r="I7674">
            <v>2070311</v>
          </cell>
          <cell r="J7674">
            <v>0</v>
          </cell>
          <cell r="K7674">
            <v>1265441</v>
          </cell>
          <cell r="L7674" t="str">
            <v>K</v>
          </cell>
          <cell r="M7674">
            <v>200</v>
          </cell>
          <cell r="N7674" t="str">
            <v>B-34</v>
          </cell>
          <cell r="O7674">
            <v>45341</v>
          </cell>
        </row>
        <row r="7675">
          <cell r="G7675" t="str">
            <v>20240082</v>
          </cell>
          <cell r="H7675" t="str">
            <v>20240082 szla. kiegyenlítés</v>
          </cell>
          <cell r="I7675">
            <v>736613</v>
          </cell>
          <cell r="J7675">
            <v>0</v>
          </cell>
          <cell r="K7675">
            <v>528828</v>
          </cell>
          <cell r="L7675" t="str">
            <v>K</v>
          </cell>
          <cell r="M7675">
            <v>200</v>
          </cell>
          <cell r="N7675" t="str">
            <v>B-34</v>
          </cell>
          <cell r="O7675">
            <v>45341</v>
          </cell>
        </row>
        <row r="7676">
          <cell r="G7676" t="str">
            <v>20240043</v>
          </cell>
          <cell r="H7676" t="str">
            <v>20240043 szla. kiegyenlítés</v>
          </cell>
          <cell r="I7676">
            <v>528828</v>
          </cell>
          <cell r="J7676">
            <v>0</v>
          </cell>
          <cell r="K7676">
            <v>0</v>
          </cell>
          <cell r="L7676" t="str">
            <v>T</v>
          </cell>
          <cell r="M7676">
            <v>200</v>
          </cell>
          <cell r="N7676" t="str">
            <v>B-34</v>
          </cell>
          <cell r="O7676">
            <v>45341</v>
          </cell>
        </row>
        <row r="7677">
          <cell r="G7677" t="str">
            <v>50</v>
          </cell>
          <cell r="H7677" t="str">
            <v>Cash-pool sweep</v>
          </cell>
          <cell r="I7677">
            <v>0</v>
          </cell>
          <cell r="J7677">
            <v>868634</v>
          </cell>
          <cell r="K7677">
            <v>868634</v>
          </cell>
          <cell r="L7677" t="str">
            <v>K</v>
          </cell>
          <cell r="M7677">
            <v>200</v>
          </cell>
          <cell r="N7677" t="str">
            <v>B-35</v>
          </cell>
          <cell r="O7677">
            <v>45343</v>
          </cell>
        </row>
        <row r="7678">
          <cell r="G7678" t="str">
            <v>20231471</v>
          </cell>
          <cell r="H7678" t="str">
            <v>20231471 szla. kiegyenlítés</v>
          </cell>
          <cell r="I7678">
            <v>555498</v>
          </cell>
          <cell r="J7678">
            <v>0</v>
          </cell>
          <cell r="K7678">
            <v>313136</v>
          </cell>
          <cell r="L7678" t="str">
            <v>K</v>
          </cell>
          <cell r="M7678">
            <v>200</v>
          </cell>
          <cell r="N7678" t="str">
            <v>B-35</v>
          </cell>
          <cell r="O7678">
            <v>45343</v>
          </cell>
        </row>
        <row r="7679">
          <cell r="G7679" t="str">
            <v>20230216</v>
          </cell>
          <cell r="H7679" t="str">
            <v>20230216 szla. kiegyenlítés</v>
          </cell>
          <cell r="I7679">
            <v>250000</v>
          </cell>
          <cell r="J7679">
            <v>0</v>
          </cell>
          <cell r="K7679">
            <v>63136</v>
          </cell>
          <cell r="L7679" t="str">
            <v>K</v>
          </cell>
          <cell r="M7679">
            <v>200</v>
          </cell>
          <cell r="N7679" t="str">
            <v>B-35</v>
          </cell>
          <cell r="O7679">
            <v>45343</v>
          </cell>
        </row>
        <row r="7680">
          <cell r="G7680" t="str">
            <v>20240050</v>
          </cell>
          <cell r="H7680" t="str">
            <v>20240050 szla. kiegyenlítés</v>
          </cell>
          <cell r="I7680">
            <v>63136</v>
          </cell>
          <cell r="J7680">
            <v>0</v>
          </cell>
          <cell r="K7680">
            <v>0</v>
          </cell>
          <cell r="L7680" t="str">
            <v>T</v>
          </cell>
          <cell r="M7680">
            <v>200</v>
          </cell>
          <cell r="N7680" t="str">
            <v>B-35</v>
          </cell>
          <cell r="O7680">
            <v>45343</v>
          </cell>
        </row>
        <row r="7681">
          <cell r="G7681" t="str">
            <v>51</v>
          </cell>
          <cell r="H7681" t="str">
            <v>ÁFA utalása</v>
          </cell>
          <cell r="I7681">
            <v>0</v>
          </cell>
          <cell r="J7681">
            <v>18781000</v>
          </cell>
          <cell r="K7681">
            <v>18781000</v>
          </cell>
          <cell r="L7681" t="str">
            <v>K</v>
          </cell>
          <cell r="M7681">
            <v>200</v>
          </cell>
          <cell r="N7681" t="str">
            <v>B-36</v>
          </cell>
          <cell r="O7681">
            <v>45343</v>
          </cell>
        </row>
        <row r="7682">
          <cell r="G7682" t="str">
            <v>2024/002439</v>
          </cell>
          <cell r="H7682" t="str">
            <v>2024/002439 szla. kiegyenlítés</v>
          </cell>
          <cell r="I7682">
            <v>0</v>
          </cell>
          <cell r="J7682">
            <v>22098</v>
          </cell>
          <cell r="K7682">
            <v>18803098</v>
          </cell>
          <cell r="L7682" t="str">
            <v>K</v>
          </cell>
          <cell r="M7682">
            <v>200</v>
          </cell>
          <cell r="N7682" t="str">
            <v>B-36</v>
          </cell>
          <cell r="O7682">
            <v>45343</v>
          </cell>
        </row>
        <row r="7683">
          <cell r="G7683" t="str">
            <v>2024011</v>
          </cell>
          <cell r="H7683" t="str">
            <v>2024011 szla. kiegyenlítés</v>
          </cell>
          <cell r="I7683">
            <v>0</v>
          </cell>
          <cell r="J7683">
            <v>114300</v>
          </cell>
          <cell r="K7683">
            <v>18917398</v>
          </cell>
          <cell r="L7683" t="str">
            <v>K</v>
          </cell>
          <cell r="M7683">
            <v>200</v>
          </cell>
          <cell r="N7683" t="str">
            <v>B-36</v>
          </cell>
          <cell r="O7683">
            <v>45343</v>
          </cell>
        </row>
        <row r="7684">
          <cell r="G7684" t="str">
            <v>AERO-2023-256</v>
          </cell>
          <cell r="H7684" t="str">
            <v>AERO-2023-256 szla. kiegyenlítés</v>
          </cell>
          <cell r="I7684">
            <v>0</v>
          </cell>
          <cell r="J7684">
            <v>1317498</v>
          </cell>
          <cell r="K7684">
            <v>20234896</v>
          </cell>
          <cell r="L7684" t="str">
            <v>K</v>
          </cell>
          <cell r="M7684">
            <v>200</v>
          </cell>
          <cell r="N7684" t="str">
            <v>B-36</v>
          </cell>
          <cell r="O7684">
            <v>45343</v>
          </cell>
        </row>
        <row r="7685">
          <cell r="G7685" t="str">
            <v>V/24/02611</v>
          </cell>
          <cell r="H7685" t="str">
            <v>V/24/02611 szla. kiegyenlítés</v>
          </cell>
          <cell r="I7685">
            <v>0</v>
          </cell>
          <cell r="J7685">
            <v>10202</v>
          </cell>
          <cell r="K7685">
            <v>20245098</v>
          </cell>
          <cell r="L7685" t="str">
            <v>K</v>
          </cell>
          <cell r="M7685">
            <v>200</v>
          </cell>
          <cell r="N7685" t="str">
            <v>B-36</v>
          </cell>
          <cell r="O7685">
            <v>45343</v>
          </cell>
        </row>
        <row r="7686">
          <cell r="G7686" t="str">
            <v>51</v>
          </cell>
          <cell r="H7686" t="str">
            <v>Bankköltség</v>
          </cell>
          <cell r="I7686">
            <v>0</v>
          </cell>
          <cell r="J7686">
            <v>250</v>
          </cell>
          <cell r="K7686">
            <v>20245348</v>
          </cell>
          <cell r="L7686" t="str">
            <v>K</v>
          </cell>
          <cell r="M7686">
            <v>200</v>
          </cell>
          <cell r="N7686" t="str">
            <v>B-36</v>
          </cell>
          <cell r="O7686">
            <v>45343</v>
          </cell>
        </row>
        <row r="7687">
          <cell r="G7687" t="str">
            <v>51</v>
          </cell>
          <cell r="H7687" t="str">
            <v>Skontó Pille 20240160</v>
          </cell>
          <cell r="I7687">
            <v>0</v>
          </cell>
          <cell r="J7687">
            <v>16264</v>
          </cell>
          <cell r="K7687">
            <v>20261612</v>
          </cell>
          <cell r="L7687" t="str">
            <v>K</v>
          </cell>
          <cell r="M7687">
            <v>200</v>
          </cell>
          <cell r="N7687" t="str">
            <v>B-36</v>
          </cell>
          <cell r="O7687">
            <v>45343</v>
          </cell>
        </row>
        <row r="7688">
          <cell r="G7688" t="str">
            <v>51</v>
          </cell>
          <cell r="H7688" t="str">
            <v>Cash-pool sweep</v>
          </cell>
          <cell r="I7688">
            <v>14078138</v>
          </cell>
          <cell r="J7688">
            <v>0</v>
          </cell>
          <cell r="K7688">
            <v>6183474</v>
          </cell>
          <cell r="L7688" t="str">
            <v>K</v>
          </cell>
          <cell r="M7688">
            <v>200</v>
          </cell>
          <cell r="N7688" t="str">
            <v>B-36</v>
          </cell>
          <cell r="O7688">
            <v>45343</v>
          </cell>
        </row>
        <row r="7689">
          <cell r="G7689" t="str">
            <v>20240160</v>
          </cell>
          <cell r="H7689" t="str">
            <v>20240160 szla. kiegyenlítés</v>
          </cell>
          <cell r="I7689">
            <v>3252837</v>
          </cell>
          <cell r="J7689">
            <v>0</v>
          </cell>
          <cell r="K7689">
            <v>2930637</v>
          </cell>
          <cell r="L7689" t="str">
            <v>K</v>
          </cell>
          <cell r="M7689">
            <v>200</v>
          </cell>
          <cell r="N7689" t="str">
            <v>B-36</v>
          </cell>
          <cell r="O7689">
            <v>45343</v>
          </cell>
        </row>
        <row r="7690">
          <cell r="G7690" t="str">
            <v>20240018</v>
          </cell>
          <cell r="H7690" t="str">
            <v>20240018 szla. kiegyenlítés</v>
          </cell>
          <cell r="I7690">
            <v>2572017</v>
          </cell>
          <cell r="J7690">
            <v>0</v>
          </cell>
          <cell r="K7690">
            <v>358620</v>
          </cell>
          <cell r="L7690" t="str">
            <v>K</v>
          </cell>
          <cell r="M7690">
            <v>200</v>
          </cell>
          <cell r="N7690" t="str">
            <v>B-36</v>
          </cell>
          <cell r="O7690">
            <v>45343</v>
          </cell>
        </row>
        <row r="7691">
          <cell r="G7691" t="str">
            <v>20240129</v>
          </cell>
          <cell r="H7691" t="str">
            <v>20240129 szla. kiegyenlítés</v>
          </cell>
          <cell r="I7691">
            <v>312985</v>
          </cell>
          <cell r="J7691">
            <v>0</v>
          </cell>
          <cell r="K7691">
            <v>45635</v>
          </cell>
          <cell r="L7691" t="str">
            <v>K</v>
          </cell>
          <cell r="M7691">
            <v>200</v>
          </cell>
          <cell r="N7691" t="str">
            <v>B-36</v>
          </cell>
          <cell r="O7691">
            <v>45343</v>
          </cell>
        </row>
        <row r="7692">
          <cell r="G7692" t="str">
            <v>20249005</v>
          </cell>
          <cell r="H7692" t="str">
            <v>20249005 szla. kiegyenlítés</v>
          </cell>
          <cell r="I7692">
            <v>45635</v>
          </cell>
          <cell r="J7692">
            <v>0</v>
          </cell>
          <cell r="K7692">
            <v>0</v>
          </cell>
          <cell r="L7692" t="str">
            <v>T</v>
          </cell>
          <cell r="M7692">
            <v>200</v>
          </cell>
          <cell r="N7692" t="str">
            <v>B-36</v>
          </cell>
          <cell r="O7692">
            <v>45343</v>
          </cell>
        </row>
        <row r="7693">
          <cell r="G7693" t="str">
            <v>52</v>
          </cell>
          <cell r="H7693" t="str">
            <v>Cash-pool sweep</v>
          </cell>
          <cell r="I7693">
            <v>0</v>
          </cell>
          <cell r="J7693">
            <v>4405079</v>
          </cell>
          <cell r="K7693">
            <v>4405079</v>
          </cell>
          <cell r="L7693" t="str">
            <v>K</v>
          </cell>
          <cell r="M7693">
            <v>200</v>
          </cell>
          <cell r="N7693" t="str">
            <v>B-37</v>
          </cell>
          <cell r="O7693">
            <v>45345</v>
          </cell>
        </row>
        <row r="7694">
          <cell r="G7694" t="str">
            <v>52</v>
          </cell>
          <cell r="H7694" t="str">
            <v>Bankköltség</v>
          </cell>
          <cell r="I7694">
            <v>0</v>
          </cell>
          <cell r="J7694">
            <v>14392</v>
          </cell>
          <cell r="K7694">
            <v>4419471</v>
          </cell>
          <cell r="L7694" t="str">
            <v>K</v>
          </cell>
          <cell r="M7694">
            <v>200</v>
          </cell>
          <cell r="N7694" t="str">
            <v>B-37</v>
          </cell>
          <cell r="O7694">
            <v>45345</v>
          </cell>
        </row>
        <row r="7695">
          <cell r="G7695" t="str">
            <v>20231443</v>
          </cell>
          <cell r="H7695" t="str">
            <v>20231443 szla. kiegyenlítés</v>
          </cell>
          <cell r="I7695">
            <v>295770</v>
          </cell>
          <cell r="J7695">
            <v>0</v>
          </cell>
          <cell r="K7695">
            <v>4123701</v>
          </cell>
          <cell r="L7695" t="str">
            <v>K</v>
          </cell>
          <cell r="M7695">
            <v>200</v>
          </cell>
          <cell r="N7695" t="str">
            <v>B-37</v>
          </cell>
          <cell r="O7695">
            <v>45345</v>
          </cell>
        </row>
        <row r="7696">
          <cell r="G7696" t="str">
            <v>20231444</v>
          </cell>
          <cell r="H7696" t="str">
            <v>20231444 szla. kiegyenlítés</v>
          </cell>
          <cell r="I7696">
            <v>64160</v>
          </cell>
          <cell r="J7696">
            <v>0</v>
          </cell>
          <cell r="K7696">
            <v>4059541</v>
          </cell>
          <cell r="L7696" t="str">
            <v>K</v>
          </cell>
          <cell r="M7696">
            <v>200</v>
          </cell>
          <cell r="N7696" t="str">
            <v>B-37</v>
          </cell>
          <cell r="O7696">
            <v>45345</v>
          </cell>
        </row>
        <row r="7697">
          <cell r="G7697" t="str">
            <v>20231445</v>
          </cell>
          <cell r="H7697" t="str">
            <v>20231445 szla. kiegyenlítés</v>
          </cell>
          <cell r="I7697">
            <v>666244</v>
          </cell>
          <cell r="J7697">
            <v>0</v>
          </cell>
          <cell r="K7697">
            <v>3393297</v>
          </cell>
          <cell r="L7697" t="str">
            <v>K</v>
          </cell>
          <cell r="M7697">
            <v>200</v>
          </cell>
          <cell r="N7697" t="str">
            <v>B-37</v>
          </cell>
          <cell r="O7697">
            <v>45345</v>
          </cell>
        </row>
        <row r="7698">
          <cell r="G7698" t="str">
            <v>20231446</v>
          </cell>
          <cell r="H7698" t="str">
            <v>20231446 szla. kiegyenlítés</v>
          </cell>
          <cell r="I7698">
            <v>1262254</v>
          </cell>
          <cell r="J7698">
            <v>0</v>
          </cell>
          <cell r="K7698">
            <v>2131043</v>
          </cell>
          <cell r="L7698" t="str">
            <v>K</v>
          </cell>
          <cell r="M7698">
            <v>200</v>
          </cell>
          <cell r="N7698" t="str">
            <v>B-37</v>
          </cell>
          <cell r="O7698">
            <v>45345</v>
          </cell>
        </row>
        <row r="7699">
          <cell r="G7699" t="str">
            <v>20240067</v>
          </cell>
          <cell r="H7699" t="str">
            <v>20240067 szla. kiegyenlítés</v>
          </cell>
          <cell r="I7699">
            <v>938268</v>
          </cell>
          <cell r="J7699">
            <v>0</v>
          </cell>
          <cell r="K7699">
            <v>1192775</v>
          </cell>
          <cell r="L7699" t="str">
            <v>K</v>
          </cell>
          <cell r="M7699">
            <v>200</v>
          </cell>
          <cell r="N7699" t="str">
            <v>B-37</v>
          </cell>
          <cell r="O7699">
            <v>45345</v>
          </cell>
        </row>
        <row r="7700">
          <cell r="G7700" t="str">
            <v>20240036</v>
          </cell>
          <cell r="H7700" t="str">
            <v>20240036 szla. kiegyenlítés</v>
          </cell>
          <cell r="I7700">
            <v>602182</v>
          </cell>
          <cell r="J7700">
            <v>0</v>
          </cell>
          <cell r="K7700">
            <v>590593</v>
          </cell>
          <cell r="L7700" t="str">
            <v>K</v>
          </cell>
          <cell r="M7700">
            <v>200</v>
          </cell>
          <cell r="N7700" t="str">
            <v>B-37</v>
          </cell>
          <cell r="O7700">
            <v>45345</v>
          </cell>
        </row>
        <row r="7701">
          <cell r="G7701" t="str">
            <v>20240037</v>
          </cell>
          <cell r="H7701" t="str">
            <v>20240037 szla. kiegyenlítés</v>
          </cell>
          <cell r="I7701">
            <v>155499</v>
          </cell>
          <cell r="J7701">
            <v>0</v>
          </cell>
          <cell r="K7701">
            <v>435094</v>
          </cell>
          <cell r="L7701" t="str">
            <v>K</v>
          </cell>
          <cell r="M7701">
            <v>200</v>
          </cell>
          <cell r="N7701" t="str">
            <v>B-37</v>
          </cell>
          <cell r="O7701">
            <v>45345</v>
          </cell>
        </row>
        <row r="7702">
          <cell r="G7702" t="str">
            <v>20240079</v>
          </cell>
          <cell r="H7702" t="str">
            <v>20240079 szla. kiegyenlítés</v>
          </cell>
          <cell r="I7702">
            <v>292303</v>
          </cell>
          <cell r="J7702">
            <v>0</v>
          </cell>
          <cell r="K7702">
            <v>142791</v>
          </cell>
          <cell r="L7702" t="str">
            <v>K</v>
          </cell>
          <cell r="M7702">
            <v>200</v>
          </cell>
          <cell r="N7702" t="str">
            <v>B-37</v>
          </cell>
          <cell r="O7702">
            <v>45345</v>
          </cell>
        </row>
        <row r="7703">
          <cell r="G7703" t="str">
            <v>20240084</v>
          </cell>
          <cell r="H7703" t="str">
            <v>20240084 szla. kiegyenlítés</v>
          </cell>
          <cell r="I7703">
            <v>142791</v>
          </cell>
          <cell r="J7703">
            <v>0</v>
          </cell>
          <cell r="K7703">
            <v>0</v>
          </cell>
          <cell r="L7703" t="str">
            <v>T</v>
          </cell>
          <cell r="M7703">
            <v>200</v>
          </cell>
          <cell r="N7703" t="str">
            <v>B-37</v>
          </cell>
          <cell r="O7703">
            <v>45345</v>
          </cell>
        </row>
        <row r="7704">
          <cell r="G7704" t="str">
            <v>53</v>
          </cell>
          <cell r="H7704" t="str">
            <v>Cash-pool sweep</v>
          </cell>
          <cell r="I7704">
            <v>0</v>
          </cell>
          <cell r="J7704">
            <v>5869487</v>
          </cell>
          <cell r="K7704">
            <v>5869487</v>
          </cell>
          <cell r="L7704" t="str">
            <v>K</v>
          </cell>
          <cell r="M7704">
            <v>200</v>
          </cell>
          <cell r="N7704" t="str">
            <v>B-38</v>
          </cell>
          <cell r="O7704">
            <v>45345</v>
          </cell>
        </row>
        <row r="7705">
          <cell r="G7705" t="str">
            <v>53</v>
          </cell>
          <cell r="H7705" t="str">
            <v>Skontó Pille 20240173</v>
          </cell>
          <cell r="I7705">
            <v>0</v>
          </cell>
          <cell r="J7705">
            <v>18728</v>
          </cell>
          <cell r="K7705">
            <v>5888215</v>
          </cell>
          <cell r="L7705" t="str">
            <v>K</v>
          </cell>
          <cell r="M7705">
            <v>200</v>
          </cell>
          <cell r="N7705" t="str">
            <v>B-38</v>
          </cell>
          <cell r="O7705">
            <v>45345</v>
          </cell>
        </row>
        <row r="7706">
          <cell r="G7706" t="str">
            <v>20240173</v>
          </cell>
          <cell r="H7706" t="str">
            <v>20240173 szla. kiegyenlítés</v>
          </cell>
          <cell r="I7706">
            <v>3674512</v>
          </cell>
          <cell r="J7706">
            <v>0</v>
          </cell>
          <cell r="K7706">
            <v>2213703</v>
          </cell>
          <cell r="L7706" t="str">
            <v>K</v>
          </cell>
          <cell r="M7706">
            <v>200</v>
          </cell>
          <cell r="N7706" t="str">
            <v>B-38</v>
          </cell>
          <cell r="O7706">
            <v>45345</v>
          </cell>
        </row>
        <row r="7707">
          <cell r="G7707" t="str">
            <v>20240141</v>
          </cell>
          <cell r="H7707" t="str">
            <v>20240141 szla. kiegyenlítés</v>
          </cell>
          <cell r="I7707">
            <v>1172252</v>
          </cell>
          <cell r="J7707">
            <v>0</v>
          </cell>
          <cell r="K7707">
            <v>1041451</v>
          </cell>
          <cell r="L7707" t="str">
            <v>K</v>
          </cell>
          <cell r="M7707">
            <v>200</v>
          </cell>
          <cell r="N7707" t="str">
            <v>B-38</v>
          </cell>
          <cell r="O7707">
            <v>45345</v>
          </cell>
        </row>
        <row r="7708">
          <cell r="G7708" t="str">
            <v>20240058</v>
          </cell>
          <cell r="H7708" t="str">
            <v>20240058 szla. kiegyenlítés</v>
          </cell>
          <cell r="I7708">
            <v>643433</v>
          </cell>
          <cell r="J7708">
            <v>0</v>
          </cell>
          <cell r="K7708">
            <v>398018</v>
          </cell>
          <cell r="L7708" t="str">
            <v>K</v>
          </cell>
          <cell r="M7708">
            <v>200</v>
          </cell>
          <cell r="N7708" t="str">
            <v>B-38</v>
          </cell>
          <cell r="O7708">
            <v>45345</v>
          </cell>
        </row>
        <row r="7709">
          <cell r="G7709" t="str">
            <v>20240101</v>
          </cell>
          <cell r="H7709" t="str">
            <v>20240101 szla. kiegyenlítés</v>
          </cell>
          <cell r="I7709">
            <v>254000</v>
          </cell>
          <cell r="J7709">
            <v>0</v>
          </cell>
          <cell r="K7709">
            <v>144018</v>
          </cell>
          <cell r="L7709" t="str">
            <v>K</v>
          </cell>
          <cell r="M7709">
            <v>200</v>
          </cell>
          <cell r="N7709" t="str">
            <v>B-38</v>
          </cell>
          <cell r="O7709">
            <v>45345</v>
          </cell>
        </row>
        <row r="7710">
          <cell r="G7710" t="str">
            <v>20240136</v>
          </cell>
          <cell r="H7710" t="str">
            <v>20240136 szla. kiegyenlítés</v>
          </cell>
          <cell r="I7710">
            <v>144018</v>
          </cell>
          <cell r="J7710">
            <v>0</v>
          </cell>
          <cell r="K7710">
            <v>0</v>
          </cell>
          <cell r="L7710" t="str">
            <v>T</v>
          </cell>
          <cell r="M7710">
            <v>200</v>
          </cell>
          <cell r="N7710" t="str">
            <v>B-38</v>
          </cell>
          <cell r="O7710">
            <v>45345</v>
          </cell>
        </row>
        <row r="7711">
          <cell r="G7711" t="str">
            <v>24</v>
          </cell>
          <cell r="H7711" t="str">
            <v>Cash-pool sweep</v>
          </cell>
          <cell r="I7711">
            <v>0</v>
          </cell>
          <cell r="J7711">
            <v>2194654</v>
          </cell>
          <cell r="K7711">
            <v>2194654</v>
          </cell>
          <cell r="L7711" t="str">
            <v>K</v>
          </cell>
          <cell r="M7711">
            <v>200</v>
          </cell>
          <cell r="N7711" t="str">
            <v>B-39</v>
          </cell>
          <cell r="O7711">
            <v>45348</v>
          </cell>
        </row>
        <row r="7712">
          <cell r="G7712" t="str">
            <v>20247004</v>
          </cell>
          <cell r="H7712" t="str">
            <v>20247004 szla. kiegyenlítés</v>
          </cell>
          <cell r="I7712">
            <v>1201704</v>
          </cell>
          <cell r="J7712">
            <v>0</v>
          </cell>
          <cell r="K7712">
            <v>992950</v>
          </cell>
          <cell r="L7712" t="str">
            <v>K</v>
          </cell>
          <cell r="M7712">
            <v>200</v>
          </cell>
          <cell r="N7712" t="str">
            <v>B-39</v>
          </cell>
          <cell r="O7712">
            <v>45348</v>
          </cell>
        </row>
        <row r="7713">
          <cell r="G7713" t="str">
            <v>20240106</v>
          </cell>
          <cell r="H7713" t="str">
            <v>20240106 szla. kiegyenlítés</v>
          </cell>
          <cell r="I7713">
            <v>870928</v>
          </cell>
          <cell r="J7713">
            <v>0</v>
          </cell>
          <cell r="K7713">
            <v>122022</v>
          </cell>
          <cell r="L7713" t="str">
            <v>K</v>
          </cell>
          <cell r="M7713">
            <v>200</v>
          </cell>
          <cell r="N7713" t="str">
            <v>B-39</v>
          </cell>
          <cell r="O7713">
            <v>45348</v>
          </cell>
        </row>
        <row r="7714">
          <cell r="G7714" t="str">
            <v>20240069</v>
          </cell>
          <cell r="H7714" t="str">
            <v>20240069 szla. kiegyenlítés</v>
          </cell>
          <cell r="I7714">
            <v>122022</v>
          </cell>
          <cell r="J7714">
            <v>0</v>
          </cell>
          <cell r="K7714">
            <v>0</v>
          </cell>
          <cell r="L7714" t="str">
            <v>T</v>
          </cell>
          <cell r="M7714">
            <v>200</v>
          </cell>
          <cell r="N7714" t="str">
            <v>B-39</v>
          </cell>
          <cell r="O7714">
            <v>45348</v>
          </cell>
        </row>
        <row r="7715">
          <cell r="G7715" t="str">
            <v>57</v>
          </cell>
          <cell r="H7715" t="str">
            <v>Cash-pool sweep</v>
          </cell>
          <cell r="I7715">
            <v>0</v>
          </cell>
          <cell r="J7715">
            <v>6299173</v>
          </cell>
          <cell r="K7715">
            <v>6299173</v>
          </cell>
          <cell r="L7715" t="str">
            <v>K</v>
          </cell>
          <cell r="M7715">
            <v>200</v>
          </cell>
          <cell r="N7715" t="str">
            <v>B-40</v>
          </cell>
          <cell r="O7715">
            <v>45352</v>
          </cell>
        </row>
        <row r="7716">
          <cell r="G7716" t="str">
            <v>20240181</v>
          </cell>
          <cell r="H7716" t="str">
            <v>Skontó Pille 20240181</v>
          </cell>
          <cell r="I7716">
            <v>0</v>
          </cell>
          <cell r="J7716">
            <v>31654</v>
          </cell>
          <cell r="K7716">
            <v>6330827</v>
          </cell>
          <cell r="L7716" t="str">
            <v>K</v>
          </cell>
          <cell r="M7716">
            <v>200</v>
          </cell>
          <cell r="N7716" t="str">
            <v>B-40</v>
          </cell>
          <cell r="O7716">
            <v>45352</v>
          </cell>
        </row>
        <row r="7717">
          <cell r="G7717" t="str">
            <v>20240181</v>
          </cell>
          <cell r="H7717" t="str">
            <v>20240181 szla. kiegyenlítés</v>
          </cell>
          <cell r="I7717">
            <v>6330827</v>
          </cell>
          <cell r="J7717">
            <v>0</v>
          </cell>
          <cell r="K7717">
            <v>0</v>
          </cell>
          <cell r="L7717" t="str">
            <v>T</v>
          </cell>
          <cell r="M7717">
            <v>200</v>
          </cell>
          <cell r="N7717" t="str">
            <v>B-40</v>
          </cell>
          <cell r="O7717">
            <v>45352</v>
          </cell>
        </row>
        <row r="7718">
          <cell r="G7718" t="str">
            <v>58</v>
          </cell>
          <cell r="H7718" t="str">
            <v>Cash-pool sweep</v>
          </cell>
          <cell r="I7718">
            <v>0</v>
          </cell>
          <cell r="J7718">
            <v>748627</v>
          </cell>
          <cell r="K7718">
            <v>748627</v>
          </cell>
          <cell r="L7718" t="str">
            <v>K</v>
          </cell>
          <cell r="M7718">
            <v>200</v>
          </cell>
          <cell r="N7718" t="str">
            <v>B-41</v>
          </cell>
          <cell r="O7718">
            <v>45352</v>
          </cell>
        </row>
        <row r="7719">
          <cell r="G7719" t="str">
            <v>20240104</v>
          </cell>
          <cell r="H7719" t="str">
            <v>20240104 szla. kiegyenlítés</v>
          </cell>
          <cell r="I7719">
            <v>696377</v>
          </cell>
          <cell r="J7719">
            <v>0</v>
          </cell>
          <cell r="K7719">
            <v>52250</v>
          </cell>
          <cell r="L7719" t="str">
            <v>K</v>
          </cell>
          <cell r="M7719">
            <v>200</v>
          </cell>
          <cell r="N7719" t="str">
            <v>B-41</v>
          </cell>
          <cell r="O7719">
            <v>45352</v>
          </cell>
        </row>
        <row r="7720">
          <cell r="G7720" t="str">
            <v>20240132</v>
          </cell>
          <cell r="H7720" t="str">
            <v>20240132 szla. kiegyenlítés</v>
          </cell>
          <cell r="I7720">
            <v>52250</v>
          </cell>
          <cell r="J7720">
            <v>0</v>
          </cell>
          <cell r="K7720">
            <v>0</v>
          </cell>
          <cell r="L7720" t="str">
            <v>T</v>
          </cell>
          <cell r="M7720">
            <v>200</v>
          </cell>
          <cell r="N7720" t="str">
            <v>B-41</v>
          </cell>
          <cell r="O7720">
            <v>45352</v>
          </cell>
        </row>
        <row r="7721">
          <cell r="G7721" t="str">
            <v>102400703</v>
          </cell>
          <cell r="H7721" t="str">
            <v>102400703 szla. kiegyenlítés</v>
          </cell>
          <cell r="I7721">
            <v>0</v>
          </cell>
          <cell r="J7721">
            <v>15978</v>
          </cell>
          <cell r="K7721">
            <v>15978</v>
          </cell>
          <cell r="L7721" t="str">
            <v>K</v>
          </cell>
          <cell r="M7721">
            <v>200</v>
          </cell>
          <cell r="N7721" t="str">
            <v>B-42</v>
          </cell>
          <cell r="O7721">
            <v>45352</v>
          </cell>
        </row>
        <row r="7722">
          <cell r="G7722" t="str">
            <v>102400940</v>
          </cell>
          <cell r="H7722" t="str">
            <v>102400940 szla. kiegyenlítés</v>
          </cell>
          <cell r="I7722">
            <v>0</v>
          </cell>
          <cell r="J7722">
            <v>1836998</v>
          </cell>
          <cell r="K7722">
            <v>1852976</v>
          </cell>
          <cell r="L7722" t="str">
            <v>K</v>
          </cell>
          <cell r="M7722">
            <v>200</v>
          </cell>
          <cell r="N7722" t="str">
            <v>B-42</v>
          </cell>
          <cell r="O7722">
            <v>45352</v>
          </cell>
        </row>
        <row r="7723">
          <cell r="G7723" t="str">
            <v>102401061</v>
          </cell>
          <cell r="H7723" t="str">
            <v>102401061 szla. kiegyenlítés</v>
          </cell>
          <cell r="I7723">
            <v>0</v>
          </cell>
          <cell r="J7723">
            <v>31433</v>
          </cell>
          <cell r="K7723">
            <v>1884409</v>
          </cell>
          <cell r="L7723" t="str">
            <v>K</v>
          </cell>
          <cell r="M7723">
            <v>200</v>
          </cell>
          <cell r="N7723" t="str">
            <v>B-42</v>
          </cell>
          <cell r="O7723">
            <v>45352</v>
          </cell>
        </row>
        <row r="7724">
          <cell r="G7724" t="str">
            <v>92400343</v>
          </cell>
          <cell r="H7724" t="str">
            <v>92400343 szla. kiegyenlítés</v>
          </cell>
          <cell r="I7724">
            <v>0</v>
          </cell>
          <cell r="J7724">
            <v>941888</v>
          </cell>
          <cell r="K7724">
            <v>2826297</v>
          </cell>
          <cell r="L7724" t="str">
            <v>K</v>
          </cell>
          <cell r="M7724">
            <v>200</v>
          </cell>
          <cell r="N7724" t="str">
            <v>B-42</v>
          </cell>
          <cell r="O7724">
            <v>45352</v>
          </cell>
        </row>
        <row r="7725">
          <cell r="G7725" t="str">
            <v>5400023393</v>
          </cell>
          <cell r="H7725" t="str">
            <v>5400023393 szla. kiegyenlítés</v>
          </cell>
          <cell r="I7725">
            <v>0</v>
          </cell>
          <cell r="J7725">
            <v>1896798</v>
          </cell>
          <cell r="K7725">
            <v>4723095</v>
          </cell>
          <cell r="L7725" t="str">
            <v>K</v>
          </cell>
          <cell r="M7725">
            <v>200</v>
          </cell>
          <cell r="N7725" t="str">
            <v>B-42</v>
          </cell>
          <cell r="O7725">
            <v>45352</v>
          </cell>
        </row>
        <row r="7726">
          <cell r="G7726" t="str">
            <v>SZA00165/2024</v>
          </cell>
          <cell r="H7726" t="str">
            <v>SZA00165/2024 szla. kiegyenlítés</v>
          </cell>
          <cell r="I7726">
            <v>0</v>
          </cell>
          <cell r="J7726">
            <v>50800</v>
          </cell>
          <cell r="K7726">
            <v>4773895</v>
          </cell>
          <cell r="L7726" t="str">
            <v>K</v>
          </cell>
          <cell r="M7726">
            <v>200</v>
          </cell>
          <cell r="N7726" t="str">
            <v>B-42</v>
          </cell>
          <cell r="O7726">
            <v>45352</v>
          </cell>
        </row>
        <row r="7727">
          <cell r="G7727" t="str">
            <v>SZA00172/2024</v>
          </cell>
          <cell r="H7727" t="str">
            <v>SZA00172/2024 szla. kiegyenlítés</v>
          </cell>
          <cell r="I7727">
            <v>0</v>
          </cell>
          <cell r="J7727">
            <v>698500</v>
          </cell>
          <cell r="K7727">
            <v>5472395</v>
          </cell>
          <cell r="L7727" t="str">
            <v>K</v>
          </cell>
          <cell r="M7727">
            <v>200</v>
          </cell>
          <cell r="N7727" t="str">
            <v>B-42</v>
          </cell>
          <cell r="O7727">
            <v>45352</v>
          </cell>
        </row>
        <row r="7728">
          <cell r="G7728" t="str">
            <v>2024/6891554/RENTAL</v>
          </cell>
          <cell r="H7728" t="str">
            <v>2024/6891554/RENTAL szla. kiegyenlítés</v>
          </cell>
          <cell r="I7728">
            <v>0</v>
          </cell>
          <cell r="J7728">
            <v>347394</v>
          </cell>
          <cell r="K7728">
            <v>5819789</v>
          </cell>
          <cell r="L7728" t="str">
            <v>K</v>
          </cell>
          <cell r="M7728">
            <v>200</v>
          </cell>
          <cell r="N7728" t="str">
            <v>B-42</v>
          </cell>
          <cell r="O7728">
            <v>45352</v>
          </cell>
        </row>
        <row r="7729">
          <cell r="G7729" t="str">
            <v>2024/6891555/RENTAL</v>
          </cell>
          <cell r="H7729" t="str">
            <v>2024/6891555/RENTAL szla. kiegyenlítés</v>
          </cell>
          <cell r="I7729">
            <v>0</v>
          </cell>
          <cell r="J7729">
            <v>635</v>
          </cell>
          <cell r="K7729">
            <v>5820424</v>
          </cell>
          <cell r="L7729" t="str">
            <v>K</v>
          </cell>
          <cell r="M7729">
            <v>200</v>
          </cell>
          <cell r="N7729" t="str">
            <v>B-42</v>
          </cell>
          <cell r="O7729">
            <v>45352</v>
          </cell>
        </row>
        <row r="7730">
          <cell r="G7730" t="str">
            <v>2024/6891560/PASSON</v>
          </cell>
          <cell r="H7730" t="str">
            <v>2024/6891560/PASSON szla. kiegyenlítés</v>
          </cell>
          <cell r="I7730">
            <v>0</v>
          </cell>
          <cell r="J7730">
            <v>85628</v>
          </cell>
          <cell r="K7730">
            <v>5906052</v>
          </cell>
          <cell r="L7730" t="str">
            <v>K</v>
          </cell>
          <cell r="M7730">
            <v>200</v>
          </cell>
          <cell r="N7730" t="str">
            <v>B-42</v>
          </cell>
          <cell r="O7730">
            <v>45352</v>
          </cell>
        </row>
        <row r="7731">
          <cell r="G7731" t="str">
            <v>2024/6891561/FUEL</v>
          </cell>
          <cell r="H7731" t="str">
            <v>2024/6891561/FUEL szla. kiegyenlítés</v>
          </cell>
          <cell r="I7731">
            <v>0</v>
          </cell>
          <cell r="J7731">
            <v>61042</v>
          </cell>
          <cell r="K7731">
            <v>5967094</v>
          </cell>
          <cell r="L7731" t="str">
            <v>K</v>
          </cell>
          <cell r="M7731">
            <v>200</v>
          </cell>
          <cell r="N7731" t="str">
            <v>B-42</v>
          </cell>
          <cell r="O7731">
            <v>45352</v>
          </cell>
        </row>
        <row r="7732">
          <cell r="G7732" t="str">
            <v>2024/6897847/RENTAL</v>
          </cell>
          <cell r="H7732" t="str">
            <v>2024/6897847/RENTAL szla. kiegyenlítés</v>
          </cell>
          <cell r="I7732">
            <v>0</v>
          </cell>
          <cell r="J7732">
            <v>347394</v>
          </cell>
          <cell r="K7732">
            <v>6314488</v>
          </cell>
          <cell r="L7732" t="str">
            <v>K</v>
          </cell>
          <cell r="M7732">
            <v>200</v>
          </cell>
          <cell r="N7732" t="str">
            <v>B-42</v>
          </cell>
          <cell r="O7732">
            <v>45352</v>
          </cell>
        </row>
        <row r="7733">
          <cell r="G7733" t="str">
            <v>2024/6897848/RENTAL</v>
          </cell>
          <cell r="H7733" t="str">
            <v>2024/6897848/RENTAL szla. kiegyenlítés</v>
          </cell>
          <cell r="I7733">
            <v>0</v>
          </cell>
          <cell r="J7733">
            <v>635</v>
          </cell>
          <cell r="K7733">
            <v>6315123</v>
          </cell>
          <cell r="L7733" t="str">
            <v>K</v>
          </cell>
          <cell r="M7733">
            <v>200</v>
          </cell>
          <cell r="N7733" t="str">
            <v>B-42</v>
          </cell>
          <cell r="O7733">
            <v>45352</v>
          </cell>
        </row>
        <row r="7734">
          <cell r="G7734" t="str">
            <v>2024/6897849/PASSON</v>
          </cell>
          <cell r="H7734" t="str">
            <v>2024/6897849/PASSON szla. kiegyenlítés</v>
          </cell>
          <cell r="I7734">
            <v>0</v>
          </cell>
          <cell r="J7734">
            <v>57260</v>
          </cell>
          <cell r="K7734">
            <v>6372383</v>
          </cell>
          <cell r="L7734" t="str">
            <v>K</v>
          </cell>
          <cell r="M7734">
            <v>200</v>
          </cell>
          <cell r="N7734" t="str">
            <v>B-42</v>
          </cell>
          <cell r="O7734">
            <v>45352</v>
          </cell>
        </row>
        <row r="7735">
          <cell r="G7735" t="str">
            <v>2024/6897850/FUEL</v>
          </cell>
          <cell r="H7735" t="str">
            <v>2024/6897850/FUEL szla. kiegyenlítés</v>
          </cell>
          <cell r="I7735">
            <v>0</v>
          </cell>
          <cell r="J7735">
            <v>122948</v>
          </cell>
          <cell r="K7735">
            <v>6495331</v>
          </cell>
          <cell r="L7735" t="str">
            <v>K</v>
          </cell>
          <cell r="M7735">
            <v>200</v>
          </cell>
          <cell r="N7735" t="str">
            <v>B-42</v>
          </cell>
          <cell r="O7735">
            <v>45352</v>
          </cell>
        </row>
        <row r="7736">
          <cell r="G7736" t="str">
            <v>5120230015550766</v>
          </cell>
          <cell r="H7736" t="str">
            <v>5120230015550766 szla. kiegyenlítés</v>
          </cell>
          <cell r="I7736">
            <v>0</v>
          </cell>
          <cell r="J7736">
            <v>16110</v>
          </cell>
          <cell r="K7736">
            <v>6511441</v>
          </cell>
          <cell r="L7736" t="str">
            <v>K</v>
          </cell>
          <cell r="M7736">
            <v>200</v>
          </cell>
          <cell r="N7736" t="str">
            <v>B-42</v>
          </cell>
          <cell r="O7736">
            <v>45352</v>
          </cell>
        </row>
        <row r="7737">
          <cell r="G7737" t="str">
            <v>5120230016811123</v>
          </cell>
          <cell r="H7737" t="str">
            <v>5120230016811123 szla. kiegyenlítés</v>
          </cell>
          <cell r="I7737">
            <v>0</v>
          </cell>
          <cell r="J7737">
            <v>20391</v>
          </cell>
          <cell r="K7737">
            <v>6531832</v>
          </cell>
          <cell r="L7737" t="str">
            <v>K</v>
          </cell>
          <cell r="M7737">
            <v>200</v>
          </cell>
          <cell r="N7737" t="str">
            <v>B-42</v>
          </cell>
          <cell r="O7737">
            <v>45352</v>
          </cell>
        </row>
        <row r="7738">
          <cell r="G7738" t="str">
            <v>5120240001152694</v>
          </cell>
          <cell r="H7738" t="str">
            <v>5120240001152694 szla. kiegyenlítés</v>
          </cell>
          <cell r="I7738">
            <v>0</v>
          </cell>
          <cell r="J7738">
            <v>64206</v>
          </cell>
          <cell r="K7738">
            <v>6596038</v>
          </cell>
          <cell r="L7738" t="str">
            <v>K</v>
          </cell>
          <cell r="M7738">
            <v>200</v>
          </cell>
          <cell r="N7738" t="str">
            <v>B-42</v>
          </cell>
          <cell r="O7738">
            <v>45352</v>
          </cell>
        </row>
        <row r="7739">
          <cell r="G7739" t="str">
            <v>5120240002753976</v>
          </cell>
          <cell r="H7739" t="str">
            <v>5120240002753976 szla. kiegyenlítés</v>
          </cell>
          <cell r="I7739">
            <v>0</v>
          </cell>
          <cell r="J7739">
            <v>145524</v>
          </cell>
          <cell r="K7739">
            <v>6741562</v>
          </cell>
          <cell r="L7739" t="str">
            <v>K</v>
          </cell>
          <cell r="M7739">
            <v>200</v>
          </cell>
          <cell r="N7739" t="str">
            <v>B-42</v>
          </cell>
          <cell r="O7739">
            <v>45352</v>
          </cell>
        </row>
        <row r="7740">
          <cell r="G7740" t="str">
            <v>E-TEAM-2024-10</v>
          </cell>
          <cell r="H7740" t="str">
            <v>E-TEAM-2024-10 szla. kiegyenlítés</v>
          </cell>
          <cell r="I7740">
            <v>0</v>
          </cell>
          <cell r="J7740">
            <v>106680</v>
          </cell>
          <cell r="K7740">
            <v>6848242</v>
          </cell>
          <cell r="L7740" t="str">
            <v>K</v>
          </cell>
          <cell r="M7740">
            <v>200</v>
          </cell>
          <cell r="N7740" t="str">
            <v>B-42</v>
          </cell>
          <cell r="O7740">
            <v>45352</v>
          </cell>
        </row>
        <row r="7741">
          <cell r="G7741" t="str">
            <v>2024/002970</v>
          </cell>
          <cell r="H7741" t="str">
            <v>2024/002970 szla. kiegyenlítés</v>
          </cell>
          <cell r="I7741">
            <v>0</v>
          </cell>
          <cell r="J7741">
            <v>32766</v>
          </cell>
          <cell r="K7741">
            <v>6881008</v>
          </cell>
          <cell r="L7741" t="str">
            <v>K</v>
          </cell>
          <cell r="M7741">
            <v>200</v>
          </cell>
          <cell r="N7741" t="str">
            <v>B-42</v>
          </cell>
          <cell r="O7741">
            <v>45352</v>
          </cell>
        </row>
        <row r="7742">
          <cell r="G7742" t="str">
            <v>59</v>
          </cell>
          <cell r="H7742" t="str">
            <v>Bankköltség</v>
          </cell>
          <cell r="I7742">
            <v>0</v>
          </cell>
          <cell r="J7742">
            <v>350</v>
          </cell>
          <cell r="K7742">
            <v>6881358</v>
          </cell>
          <cell r="L7742" t="str">
            <v>K</v>
          </cell>
          <cell r="M7742">
            <v>200</v>
          </cell>
          <cell r="N7742" t="str">
            <v>B-42</v>
          </cell>
          <cell r="O7742">
            <v>45352</v>
          </cell>
        </row>
        <row r="7743">
          <cell r="G7743" t="str">
            <v>2024/6891556/RENTAL</v>
          </cell>
          <cell r="H7743" t="str">
            <v>2024/6891556/RENTAL szla. kiegyenlítés</v>
          </cell>
          <cell r="I7743">
            <v>43798</v>
          </cell>
          <cell r="J7743">
            <v>0</v>
          </cell>
          <cell r="K7743">
            <v>6837560</v>
          </cell>
          <cell r="L7743" t="str">
            <v>K</v>
          </cell>
          <cell r="M7743">
            <v>200</v>
          </cell>
          <cell r="N7743" t="str">
            <v>B-42</v>
          </cell>
          <cell r="O7743">
            <v>45352</v>
          </cell>
        </row>
        <row r="7744">
          <cell r="G7744" t="str">
            <v>2024/6891557/RENTAL</v>
          </cell>
          <cell r="H7744" t="str">
            <v>2024/6891557/RENTAL szla. kiegyenlítés</v>
          </cell>
          <cell r="I7744">
            <v>193964</v>
          </cell>
          <cell r="J7744">
            <v>0</v>
          </cell>
          <cell r="K7744">
            <v>6643596</v>
          </cell>
          <cell r="L7744" t="str">
            <v>K</v>
          </cell>
          <cell r="M7744">
            <v>200</v>
          </cell>
          <cell r="N7744" t="str">
            <v>B-42</v>
          </cell>
          <cell r="O7744">
            <v>45352</v>
          </cell>
        </row>
        <row r="7745">
          <cell r="G7745" t="str">
            <v>2024/6891558/RENTAL</v>
          </cell>
          <cell r="H7745" t="str">
            <v>2024/6891558/RENTAL szla. kiegyenlítés</v>
          </cell>
          <cell r="I7745">
            <v>193964</v>
          </cell>
          <cell r="J7745">
            <v>0</v>
          </cell>
          <cell r="K7745">
            <v>6449632</v>
          </cell>
          <cell r="L7745" t="str">
            <v>K</v>
          </cell>
          <cell r="M7745">
            <v>200</v>
          </cell>
          <cell r="N7745" t="str">
            <v>B-42</v>
          </cell>
          <cell r="O7745">
            <v>45352</v>
          </cell>
        </row>
        <row r="7746">
          <cell r="G7746" t="str">
            <v>2024/6891559/RENTAL</v>
          </cell>
          <cell r="H7746" t="str">
            <v>2024/6891559/RENTAL szla. kiegyenlítés</v>
          </cell>
          <cell r="I7746">
            <v>210808</v>
          </cell>
          <cell r="J7746">
            <v>0</v>
          </cell>
          <cell r="K7746">
            <v>6238824</v>
          </cell>
          <cell r="L7746" t="str">
            <v>K</v>
          </cell>
          <cell r="M7746">
            <v>200</v>
          </cell>
          <cell r="N7746" t="str">
            <v>B-42</v>
          </cell>
          <cell r="O7746">
            <v>45352</v>
          </cell>
        </row>
        <row r="7747">
          <cell r="G7747" t="str">
            <v>0228</v>
          </cell>
          <cell r="H7747" t="str">
            <v>Magyar Telekom rendezés</v>
          </cell>
          <cell r="I7747">
            <v>127371</v>
          </cell>
          <cell r="J7747">
            <v>0</v>
          </cell>
          <cell r="K7747">
            <v>6111453</v>
          </cell>
          <cell r="L7747" t="str">
            <v>K</v>
          </cell>
          <cell r="M7747">
            <v>200</v>
          </cell>
          <cell r="N7747" t="str">
            <v>B-42</v>
          </cell>
          <cell r="O7747">
            <v>45352</v>
          </cell>
        </row>
        <row r="7748">
          <cell r="G7748" t="str">
            <v>59</v>
          </cell>
          <cell r="H7748" t="str">
            <v>Cash-pool sweep</v>
          </cell>
          <cell r="I7748">
            <v>4593591</v>
          </cell>
          <cell r="J7748">
            <v>0</v>
          </cell>
          <cell r="K7748">
            <v>1517862</v>
          </cell>
          <cell r="L7748" t="str">
            <v>K</v>
          </cell>
          <cell r="M7748">
            <v>200</v>
          </cell>
          <cell r="N7748" t="str">
            <v>B-42</v>
          </cell>
          <cell r="O7748">
            <v>45352</v>
          </cell>
        </row>
        <row r="7749">
          <cell r="G7749" t="str">
            <v>20240157</v>
          </cell>
          <cell r="H7749" t="str">
            <v>20240157 szla. kiegyenlítés</v>
          </cell>
          <cell r="I7749">
            <v>984250</v>
          </cell>
          <cell r="J7749">
            <v>0</v>
          </cell>
          <cell r="K7749">
            <v>533612</v>
          </cell>
          <cell r="L7749" t="str">
            <v>K</v>
          </cell>
          <cell r="M7749">
            <v>200</v>
          </cell>
          <cell r="N7749" t="str">
            <v>B-42</v>
          </cell>
          <cell r="O7749">
            <v>45352</v>
          </cell>
        </row>
        <row r="7750">
          <cell r="G7750" t="str">
            <v>20240091</v>
          </cell>
          <cell r="H7750" t="str">
            <v>20240091 szla. kiegyenlítés</v>
          </cell>
          <cell r="I7750">
            <v>283612</v>
          </cell>
          <cell r="J7750">
            <v>0</v>
          </cell>
          <cell r="K7750">
            <v>250000</v>
          </cell>
          <cell r="L7750" t="str">
            <v>K</v>
          </cell>
          <cell r="M7750">
            <v>200</v>
          </cell>
          <cell r="N7750" t="str">
            <v>B-42</v>
          </cell>
          <cell r="O7750">
            <v>45352</v>
          </cell>
        </row>
        <row r="7751">
          <cell r="G7751" t="str">
            <v>20230216</v>
          </cell>
          <cell r="H7751" t="str">
            <v>20230216 szla. kiegyenlítés</v>
          </cell>
          <cell r="I7751">
            <v>250000</v>
          </cell>
          <cell r="J7751">
            <v>0</v>
          </cell>
          <cell r="K7751">
            <v>0</v>
          </cell>
          <cell r="L7751" t="str">
            <v>T</v>
          </cell>
          <cell r="M7751">
            <v>200</v>
          </cell>
          <cell r="N7751" t="str">
            <v>B-42</v>
          </cell>
          <cell r="O7751">
            <v>45352</v>
          </cell>
        </row>
        <row r="7752">
          <cell r="G7752" t="str">
            <v>60</v>
          </cell>
          <cell r="H7752" t="str">
            <v>Cash-pool sweep</v>
          </cell>
          <cell r="I7752">
            <v>0</v>
          </cell>
          <cell r="J7752">
            <v>11089513</v>
          </cell>
          <cell r="K7752">
            <v>11089513</v>
          </cell>
          <cell r="L7752" t="str">
            <v>K</v>
          </cell>
          <cell r="M7752">
            <v>200</v>
          </cell>
          <cell r="N7752" t="str">
            <v>B-43</v>
          </cell>
          <cell r="O7752">
            <v>45352</v>
          </cell>
        </row>
        <row r="7753">
          <cell r="G7753" t="str">
            <v>60</v>
          </cell>
          <cell r="H7753" t="str">
            <v>Bankköltség</v>
          </cell>
          <cell r="I7753">
            <v>0</v>
          </cell>
          <cell r="J7753">
            <v>18333</v>
          </cell>
          <cell r="K7753">
            <v>11107846</v>
          </cell>
          <cell r="L7753" t="str">
            <v>K</v>
          </cell>
          <cell r="M7753">
            <v>200</v>
          </cell>
          <cell r="N7753" t="str">
            <v>B-43</v>
          </cell>
          <cell r="O7753">
            <v>45352</v>
          </cell>
        </row>
        <row r="7754">
          <cell r="G7754" t="str">
            <v>20240194</v>
          </cell>
          <cell r="H7754" t="str">
            <v>Skontó Pille 20240194</v>
          </cell>
          <cell r="I7754">
            <v>0</v>
          </cell>
          <cell r="J7754">
            <v>36982</v>
          </cell>
          <cell r="K7754">
            <v>11144828</v>
          </cell>
          <cell r="L7754" t="str">
            <v>K</v>
          </cell>
          <cell r="M7754">
            <v>200</v>
          </cell>
          <cell r="N7754" t="str">
            <v>B-43</v>
          </cell>
          <cell r="O7754">
            <v>45352</v>
          </cell>
        </row>
        <row r="7755">
          <cell r="G7755" t="str">
            <v>20240194</v>
          </cell>
          <cell r="H7755" t="str">
            <v>20240194 szla. kiegyenlítés</v>
          </cell>
          <cell r="I7755">
            <v>7396332</v>
          </cell>
          <cell r="J7755">
            <v>0</v>
          </cell>
          <cell r="K7755">
            <v>3748496</v>
          </cell>
          <cell r="L7755" t="str">
            <v>K</v>
          </cell>
          <cell r="M7755">
            <v>200</v>
          </cell>
          <cell r="N7755" t="str">
            <v>B-43</v>
          </cell>
          <cell r="O7755">
            <v>45352</v>
          </cell>
        </row>
        <row r="7756">
          <cell r="G7756" t="str">
            <v>20240064</v>
          </cell>
          <cell r="H7756" t="str">
            <v>20240064 szla. kiegyenlítés</v>
          </cell>
          <cell r="I7756">
            <v>3748496</v>
          </cell>
          <cell r="J7756">
            <v>0</v>
          </cell>
          <cell r="K7756">
            <v>0</v>
          </cell>
          <cell r="L7756" t="str">
            <v>T</v>
          </cell>
          <cell r="M7756">
            <v>200</v>
          </cell>
          <cell r="N7756" t="str">
            <v>B-43</v>
          </cell>
          <cell r="O7756">
            <v>45352</v>
          </cell>
        </row>
        <row r="7757">
          <cell r="G7757" t="str">
            <v>61</v>
          </cell>
          <cell r="H7757" t="str">
            <v>Cash-pool sweep</v>
          </cell>
          <cell r="I7757">
            <v>0</v>
          </cell>
          <cell r="J7757">
            <v>4170303</v>
          </cell>
          <cell r="K7757">
            <v>4170303</v>
          </cell>
          <cell r="L7757" t="str">
            <v>K</v>
          </cell>
          <cell r="M7757">
            <v>200</v>
          </cell>
          <cell r="N7757" t="str">
            <v>B-44</v>
          </cell>
          <cell r="O7757">
            <v>45355</v>
          </cell>
        </row>
        <row r="7758">
          <cell r="G7758" t="str">
            <v>61</v>
          </cell>
          <cell r="H7758" t="str">
            <v>Bankköltség</v>
          </cell>
          <cell r="I7758">
            <v>0</v>
          </cell>
          <cell r="J7758">
            <v>5000</v>
          </cell>
          <cell r="K7758">
            <v>4175303</v>
          </cell>
          <cell r="L7758" t="str">
            <v>K</v>
          </cell>
          <cell r="M7758">
            <v>200</v>
          </cell>
          <cell r="N7758" t="str">
            <v>B-44</v>
          </cell>
          <cell r="O7758">
            <v>45355</v>
          </cell>
        </row>
        <row r="7759">
          <cell r="G7759" t="str">
            <v>43500351</v>
          </cell>
          <cell r="H7759" t="str">
            <v>43500351 szla. kiegyenlítés</v>
          </cell>
          <cell r="I7759">
            <v>0</v>
          </cell>
          <cell r="J7759">
            <v>4500</v>
          </cell>
          <cell r="K7759">
            <v>4179803</v>
          </cell>
          <cell r="L7759" t="str">
            <v>K</v>
          </cell>
          <cell r="M7759">
            <v>200</v>
          </cell>
          <cell r="N7759" t="str">
            <v>B-44</v>
          </cell>
          <cell r="O7759">
            <v>45355</v>
          </cell>
        </row>
        <row r="7760">
          <cell r="G7760" t="str">
            <v>20247005</v>
          </cell>
          <cell r="H7760" t="str">
            <v>20247005 szla. kiegyenlítés</v>
          </cell>
          <cell r="I7760">
            <v>1873580</v>
          </cell>
          <cell r="J7760">
            <v>0</v>
          </cell>
          <cell r="K7760">
            <v>2306223</v>
          </cell>
          <cell r="L7760" t="str">
            <v>K</v>
          </cell>
          <cell r="M7760">
            <v>200</v>
          </cell>
          <cell r="N7760" t="str">
            <v>B-44</v>
          </cell>
          <cell r="O7760">
            <v>45355</v>
          </cell>
        </row>
        <row r="7761">
          <cell r="G7761" t="str">
            <v>20240142</v>
          </cell>
          <cell r="H7761" t="str">
            <v>20240142 szla. kiegyenlítés</v>
          </cell>
          <cell r="I7761">
            <v>929266</v>
          </cell>
          <cell r="J7761">
            <v>0</v>
          </cell>
          <cell r="K7761">
            <v>1376957</v>
          </cell>
          <cell r="L7761" t="str">
            <v>K</v>
          </cell>
          <cell r="M7761">
            <v>200</v>
          </cell>
          <cell r="N7761" t="str">
            <v>B-44</v>
          </cell>
          <cell r="O7761">
            <v>45355</v>
          </cell>
        </row>
        <row r="7762">
          <cell r="G7762" t="str">
            <v>20240103</v>
          </cell>
          <cell r="H7762" t="str">
            <v>20240103 szla. kiegyenlítés</v>
          </cell>
          <cell r="I7762">
            <v>800964</v>
          </cell>
          <cell r="J7762">
            <v>0</v>
          </cell>
          <cell r="K7762">
            <v>575993</v>
          </cell>
          <cell r="L7762" t="str">
            <v>K</v>
          </cell>
          <cell r="M7762">
            <v>200</v>
          </cell>
          <cell r="N7762" t="str">
            <v>B-44</v>
          </cell>
          <cell r="O7762">
            <v>45355</v>
          </cell>
        </row>
        <row r="7763">
          <cell r="G7763" t="str">
            <v>20240102</v>
          </cell>
          <cell r="H7763" t="str">
            <v>20240102 szla. kiegyenlítés</v>
          </cell>
          <cell r="I7763">
            <v>484845</v>
          </cell>
          <cell r="J7763">
            <v>0</v>
          </cell>
          <cell r="K7763">
            <v>91148</v>
          </cell>
          <cell r="L7763" t="str">
            <v>K</v>
          </cell>
          <cell r="M7763">
            <v>200</v>
          </cell>
          <cell r="N7763" t="str">
            <v>B-44</v>
          </cell>
          <cell r="O7763">
            <v>45355</v>
          </cell>
        </row>
        <row r="7764">
          <cell r="G7764" t="str">
            <v>20240179</v>
          </cell>
          <cell r="H7764" t="str">
            <v>20240179 szla. kiegyenlítés</v>
          </cell>
          <cell r="I7764">
            <v>79324</v>
          </cell>
          <cell r="J7764">
            <v>0</v>
          </cell>
          <cell r="K7764">
            <v>11824</v>
          </cell>
          <cell r="L7764" t="str">
            <v>K</v>
          </cell>
          <cell r="M7764">
            <v>200</v>
          </cell>
          <cell r="N7764" t="str">
            <v>B-44</v>
          </cell>
          <cell r="O7764">
            <v>45355</v>
          </cell>
        </row>
        <row r="7765">
          <cell r="G7765" t="str">
            <v>20240112</v>
          </cell>
          <cell r="H7765" t="str">
            <v>20240112 szla. kiegyenlítés</v>
          </cell>
          <cell r="I7765">
            <v>11824</v>
          </cell>
          <cell r="J7765">
            <v>0</v>
          </cell>
          <cell r="K7765">
            <v>0</v>
          </cell>
          <cell r="L7765" t="str">
            <v>T</v>
          </cell>
          <cell r="M7765">
            <v>200</v>
          </cell>
          <cell r="N7765" t="str">
            <v>B-44</v>
          </cell>
          <cell r="O7765">
            <v>45355</v>
          </cell>
        </row>
        <row r="7766">
          <cell r="G7766" t="str">
            <v>64</v>
          </cell>
          <cell r="H7766" t="str">
            <v>Cash-pool sweep</v>
          </cell>
          <cell r="I7766">
            <v>0</v>
          </cell>
          <cell r="J7766">
            <v>5268740</v>
          </cell>
          <cell r="K7766">
            <v>5268740</v>
          </cell>
          <cell r="L7766" t="str">
            <v>K</v>
          </cell>
          <cell r="M7766">
            <v>200</v>
          </cell>
          <cell r="N7766" t="str">
            <v>B-45</v>
          </cell>
          <cell r="O7766">
            <v>45356</v>
          </cell>
        </row>
        <row r="7767">
          <cell r="G7767" t="str">
            <v>20240044</v>
          </cell>
          <cell r="H7767" t="str">
            <v>20240044 szla. kiegyenlítés</v>
          </cell>
          <cell r="I7767">
            <v>2807589</v>
          </cell>
          <cell r="J7767">
            <v>0</v>
          </cell>
          <cell r="K7767">
            <v>2461151</v>
          </cell>
          <cell r="L7767" t="str">
            <v>K</v>
          </cell>
          <cell r="M7767">
            <v>200</v>
          </cell>
          <cell r="N7767" t="str">
            <v>B-45</v>
          </cell>
          <cell r="O7767">
            <v>45356</v>
          </cell>
        </row>
        <row r="7768">
          <cell r="G7768" t="str">
            <v>20240045</v>
          </cell>
          <cell r="H7768" t="str">
            <v>20240045 szla. kiegyenlítés</v>
          </cell>
          <cell r="I7768">
            <v>1307592</v>
          </cell>
          <cell r="J7768">
            <v>0</v>
          </cell>
          <cell r="K7768">
            <v>1153559</v>
          </cell>
          <cell r="L7768" t="str">
            <v>K</v>
          </cell>
          <cell r="M7768">
            <v>200</v>
          </cell>
          <cell r="N7768" t="str">
            <v>B-45</v>
          </cell>
          <cell r="O7768">
            <v>45356</v>
          </cell>
        </row>
        <row r="7769">
          <cell r="G7769" t="str">
            <v>20240121</v>
          </cell>
          <cell r="H7769" t="str">
            <v>20240121 szla. kiegyenlítés</v>
          </cell>
          <cell r="I7769">
            <v>781761</v>
          </cell>
          <cell r="J7769">
            <v>0</v>
          </cell>
          <cell r="K7769">
            <v>371798</v>
          </cell>
          <cell r="L7769" t="str">
            <v>K</v>
          </cell>
          <cell r="M7769">
            <v>200</v>
          </cell>
          <cell r="N7769" t="str">
            <v>B-45</v>
          </cell>
          <cell r="O7769">
            <v>45356</v>
          </cell>
        </row>
        <row r="7770">
          <cell r="G7770" t="str">
            <v>20240196</v>
          </cell>
          <cell r="H7770" t="str">
            <v>20240196 szla. kiegyenlítés</v>
          </cell>
          <cell r="I7770">
            <v>280434</v>
          </cell>
          <cell r="J7770">
            <v>0</v>
          </cell>
          <cell r="K7770">
            <v>91364</v>
          </cell>
          <cell r="L7770" t="str">
            <v>K</v>
          </cell>
          <cell r="M7770">
            <v>200</v>
          </cell>
          <cell r="N7770" t="str">
            <v>B-45</v>
          </cell>
          <cell r="O7770">
            <v>45356</v>
          </cell>
        </row>
        <row r="7771">
          <cell r="G7771" t="str">
            <v>20240188</v>
          </cell>
          <cell r="H7771" t="str">
            <v>20240188 szla. kiegyenlítés</v>
          </cell>
          <cell r="I7771">
            <v>91364</v>
          </cell>
          <cell r="J7771">
            <v>0</v>
          </cell>
          <cell r="K7771">
            <v>0</v>
          </cell>
          <cell r="L7771" t="str">
            <v>T</v>
          </cell>
          <cell r="M7771">
            <v>200</v>
          </cell>
          <cell r="N7771" t="str">
            <v>B-45</v>
          </cell>
          <cell r="O7771">
            <v>45356</v>
          </cell>
        </row>
        <row r="7772">
          <cell r="G7772" t="str">
            <v>65</v>
          </cell>
          <cell r="H7772" t="str">
            <v>02.havi bér+jutalom utalása</v>
          </cell>
          <cell r="I7772">
            <v>0</v>
          </cell>
          <cell r="J7772">
            <v>11170628</v>
          </cell>
          <cell r="K7772">
            <v>11170628</v>
          </cell>
          <cell r="L7772" t="str">
            <v>K</v>
          </cell>
          <cell r="M7772">
            <v>200</v>
          </cell>
          <cell r="N7772" t="str">
            <v>B-46</v>
          </cell>
          <cell r="O7772">
            <v>45363</v>
          </cell>
        </row>
        <row r="7773">
          <cell r="G7773" t="str">
            <v>SZA00212/2024</v>
          </cell>
          <cell r="H7773" t="str">
            <v>SZA00212/2024 szla. kiegyenlítés</v>
          </cell>
          <cell r="I7773">
            <v>0</v>
          </cell>
          <cell r="J7773">
            <v>698500</v>
          </cell>
          <cell r="K7773">
            <v>11869128</v>
          </cell>
          <cell r="L7773" t="str">
            <v>K</v>
          </cell>
          <cell r="M7773">
            <v>200</v>
          </cell>
          <cell r="N7773" t="str">
            <v>B-46</v>
          </cell>
          <cell r="O7773">
            <v>45363</v>
          </cell>
        </row>
        <row r="7774">
          <cell r="G7774" t="str">
            <v>115/2024</v>
          </cell>
          <cell r="H7774" t="str">
            <v>115/2024 szla. kiegyenlítés</v>
          </cell>
          <cell r="I7774">
            <v>0</v>
          </cell>
          <cell r="J7774">
            <v>561870</v>
          </cell>
          <cell r="K7774">
            <v>12430998</v>
          </cell>
          <cell r="L7774" t="str">
            <v>K</v>
          </cell>
          <cell r="M7774">
            <v>200</v>
          </cell>
          <cell r="N7774" t="str">
            <v>B-46</v>
          </cell>
          <cell r="O7774">
            <v>45363</v>
          </cell>
        </row>
        <row r="7775">
          <cell r="G7775" t="str">
            <v>2024/00220</v>
          </cell>
          <cell r="H7775" t="str">
            <v>2024/00220 szla. kiegyenlítés</v>
          </cell>
          <cell r="I7775">
            <v>0</v>
          </cell>
          <cell r="J7775">
            <v>148158</v>
          </cell>
          <cell r="K7775">
            <v>12579156</v>
          </cell>
          <cell r="L7775" t="str">
            <v>K</v>
          </cell>
          <cell r="M7775">
            <v>200</v>
          </cell>
          <cell r="N7775" t="str">
            <v>B-46</v>
          </cell>
          <cell r="O7775">
            <v>45363</v>
          </cell>
        </row>
        <row r="7776">
          <cell r="G7776" t="str">
            <v>E03-625/2024</v>
          </cell>
          <cell r="H7776" t="str">
            <v>E03-625/2024 szla. kiegyenlítés</v>
          </cell>
          <cell r="I7776">
            <v>0</v>
          </cell>
          <cell r="J7776">
            <v>77000</v>
          </cell>
          <cell r="K7776">
            <v>12656156</v>
          </cell>
          <cell r="L7776" t="str">
            <v>K</v>
          </cell>
          <cell r="M7776">
            <v>200</v>
          </cell>
          <cell r="N7776" t="str">
            <v>B-46</v>
          </cell>
          <cell r="O7776">
            <v>45363</v>
          </cell>
        </row>
        <row r="7777">
          <cell r="G7777" t="str">
            <v>KN24-521468</v>
          </cell>
          <cell r="H7777" t="str">
            <v>KN24-521468 szla. kiegyenlítés</v>
          </cell>
          <cell r="I7777">
            <v>0</v>
          </cell>
          <cell r="J7777">
            <v>60165</v>
          </cell>
          <cell r="K7777">
            <v>12716321</v>
          </cell>
          <cell r="L7777" t="str">
            <v>K</v>
          </cell>
          <cell r="M7777">
            <v>200</v>
          </cell>
          <cell r="N7777" t="str">
            <v>B-46</v>
          </cell>
          <cell r="O7777">
            <v>45363</v>
          </cell>
        </row>
        <row r="7778">
          <cell r="G7778" t="str">
            <v>VG1240003254</v>
          </cell>
          <cell r="H7778" t="str">
            <v>VG1240003254 szla. kiegyenlítés</v>
          </cell>
          <cell r="I7778">
            <v>0</v>
          </cell>
          <cell r="J7778">
            <v>52256</v>
          </cell>
          <cell r="K7778">
            <v>12768577</v>
          </cell>
          <cell r="L7778" t="str">
            <v>K</v>
          </cell>
          <cell r="M7778">
            <v>200</v>
          </cell>
          <cell r="N7778" t="str">
            <v>B-46</v>
          </cell>
          <cell r="O7778">
            <v>45363</v>
          </cell>
        </row>
        <row r="7779">
          <cell r="G7779" t="str">
            <v>5500023054</v>
          </cell>
          <cell r="H7779" t="str">
            <v>5500023054 szla. kiegyenlítés</v>
          </cell>
          <cell r="I7779">
            <v>0</v>
          </cell>
          <cell r="J7779">
            <v>41137</v>
          </cell>
          <cell r="K7779">
            <v>12809714</v>
          </cell>
          <cell r="L7779" t="str">
            <v>K</v>
          </cell>
          <cell r="M7779">
            <v>200</v>
          </cell>
          <cell r="N7779" t="str">
            <v>B-46</v>
          </cell>
          <cell r="O7779">
            <v>45363</v>
          </cell>
        </row>
        <row r="7780">
          <cell r="G7780" t="str">
            <v>JOC-2024-345</v>
          </cell>
          <cell r="H7780" t="str">
            <v>JOC-2024-345 szla. kiegyenlítés</v>
          </cell>
          <cell r="I7780">
            <v>0</v>
          </cell>
          <cell r="J7780">
            <v>28575</v>
          </cell>
          <cell r="K7780">
            <v>12838289</v>
          </cell>
          <cell r="L7780" t="str">
            <v>K</v>
          </cell>
          <cell r="M7780">
            <v>200</v>
          </cell>
          <cell r="N7780" t="str">
            <v>B-46</v>
          </cell>
          <cell r="O7780">
            <v>45363</v>
          </cell>
        </row>
        <row r="7781">
          <cell r="G7781" t="str">
            <v>20240208</v>
          </cell>
          <cell r="H7781" t="str">
            <v>Skontó Pille 20240208</v>
          </cell>
          <cell r="I7781">
            <v>0</v>
          </cell>
          <cell r="J7781">
            <v>51244</v>
          </cell>
          <cell r="K7781">
            <v>12889533</v>
          </cell>
          <cell r="L7781" t="str">
            <v>K</v>
          </cell>
          <cell r="M7781">
            <v>200</v>
          </cell>
          <cell r="N7781" t="str">
            <v>B-46</v>
          </cell>
          <cell r="O7781">
            <v>45363</v>
          </cell>
        </row>
        <row r="7782">
          <cell r="G7782" t="str">
            <v>65</v>
          </cell>
          <cell r="H7782" t="str">
            <v>Bankköltség</v>
          </cell>
          <cell r="I7782">
            <v>0</v>
          </cell>
          <cell r="J7782">
            <v>950</v>
          </cell>
          <cell r="K7782">
            <v>12890483</v>
          </cell>
          <cell r="L7782" t="str">
            <v>K</v>
          </cell>
          <cell r="M7782">
            <v>200</v>
          </cell>
          <cell r="N7782" t="str">
            <v>B-46</v>
          </cell>
          <cell r="O7782">
            <v>45363</v>
          </cell>
        </row>
        <row r="7783">
          <cell r="G7783" t="str">
            <v>20240208</v>
          </cell>
          <cell r="H7783" t="str">
            <v>20240208 szla. kiegyenlítés</v>
          </cell>
          <cell r="I7783">
            <v>10248802</v>
          </cell>
          <cell r="J7783">
            <v>0</v>
          </cell>
          <cell r="K7783">
            <v>2641681</v>
          </cell>
          <cell r="L7783" t="str">
            <v>K</v>
          </cell>
          <cell r="M7783">
            <v>200</v>
          </cell>
          <cell r="N7783" t="str">
            <v>B-46</v>
          </cell>
          <cell r="O7783">
            <v>45363</v>
          </cell>
        </row>
        <row r="7784">
          <cell r="G7784" t="str">
            <v>65</v>
          </cell>
          <cell r="H7784" t="str">
            <v>Cash-pool sweep</v>
          </cell>
          <cell r="I7784">
            <v>2595165</v>
          </cell>
          <cell r="J7784">
            <v>0</v>
          </cell>
          <cell r="K7784">
            <v>46516</v>
          </cell>
          <cell r="L7784" t="str">
            <v>K</v>
          </cell>
          <cell r="M7784">
            <v>200</v>
          </cell>
          <cell r="N7784" t="str">
            <v>B-46</v>
          </cell>
          <cell r="O7784">
            <v>45363</v>
          </cell>
        </row>
        <row r="7785">
          <cell r="G7785" t="str">
            <v>20240159</v>
          </cell>
          <cell r="H7785" t="str">
            <v>20240159 szla. kiegyenlítés</v>
          </cell>
          <cell r="I7785">
            <v>46516</v>
          </cell>
          <cell r="J7785">
            <v>0</v>
          </cell>
          <cell r="K7785">
            <v>0</v>
          </cell>
          <cell r="L7785" t="str">
            <v>T</v>
          </cell>
          <cell r="M7785">
            <v>200</v>
          </cell>
          <cell r="N7785" t="str">
            <v>B-46</v>
          </cell>
          <cell r="O7785">
            <v>45363</v>
          </cell>
        </row>
        <row r="7786">
          <cell r="G7786" t="str">
            <v>66</v>
          </cell>
          <cell r="H7786" t="str">
            <v>Cash-pool sweep</v>
          </cell>
          <cell r="I7786">
            <v>0</v>
          </cell>
          <cell r="J7786">
            <v>2496435</v>
          </cell>
          <cell r="K7786">
            <v>2496435</v>
          </cell>
          <cell r="L7786" t="str">
            <v>K</v>
          </cell>
          <cell r="M7786">
            <v>200</v>
          </cell>
          <cell r="N7786" t="str">
            <v>B-47</v>
          </cell>
          <cell r="O7786">
            <v>45363</v>
          </cell>
        </row>
        <row r="7787">
          <cell r="G7787" t="str">
            <v>66</v>
          </cell>
          <cell r="H7787" t="str">
            <v>Bankköltség</v>
          </cell>
          <cell r="I7787">
            <v>0</v>
          </cell>
          <cell r="J7787">
            <v>33804</v>
          </cell>
          <cell r="K7787">
            <v>2530239</v>
          </cell>
          <cell r="L7787" t="str">
            <v>K</v>
          </cell>
          <cell r="M7787">
            <v>200</v>
          </cell>
          <cell r="N7787" t="str">
            <v>B-47</v>
          </cell>
          <cell r="O7787">
            <v>45363</v>
          </cell>
        </row>
        <row r="7788">
          <cell r="G7788" t="str">
            <v>20231492</v>
          </cell>
          <cell r="H7788" t="str">
            <v>20231492 szla. kiegyenlítés</v>
          </cell>
          <cell r="I7788">
            <v>1047905</v>
          </cell>
          <cell r="J7788">
            <v>0</v>
          </cell>
          <cell r="K7788">
            <v>1482334</v>
          </cell>
          <cell r="L7788" t="str">
            <v>K</v>
          </cell>
          <cell r="M7788">
            <v>200</v>
          </cell>
          <cell r="N7788" t="str">
            <v>B-47</v>
          </cell>
          <cell r="O7788">
            <v>45363</v>
          </cell>
        </row>
        <row r="7789">
          <cell r="G7789" t="str">
            <v>20231491</v>
          </cell>
          <cell r="H7789" t="str">
            <v>20231491 szla. kiegyenlítés</v>
          </cell>
          <cell r="I7789">
            <v>681119</v>
          </cell>
          <cell r="J7789">
            <v>0</v>
          </cell>
          <cell r="K7789">
            <v>801215</v>
          </cell>
          <cell r="L7789" t="str">
            <v>K</v>
          </cell>
          <cell r="M7789">
            <v>200</v>
          </cell>
          <cell r="N7789" t="str">
            <v>B-47</v>
          </cell>
          <cell r="O7789">
            <v>45363</v>
          </cell>
        </row>
        <row r="7790">
          <cell r="G7790" t="str">
            <v>20240119</v>
          </cell>
          <cell r="H7790" t="str">
            <v>20240119 szla. kiegyenlítés</v>
          </cell>
          <cell r="I7790">
            <v>78262</v>
          </cell>
          <cell r="J7790">
            <v>0</v>
          </cell>
          <cell r="K7790">
            <v>722953</v>
          </cell>
          <cell r="L7790" t="str">
            <v>K</v>
          </cell>
          <cell r="M7790">
            <v>200</v>
          </cell>
          <cell r="N7790" t="str">
            <v>B-47</v>
          </cell>
          <cell r="O7790">
            <v>45363</v>
          </cell>
        </row>
        <row r="7791">
          <cell r="G7791" t="str">
            <v>20240117</v>
          </cell>
          <cell r="H7791" t="str">
            <v>20240117 szla. kiegyenlítés</v>
          </cell>
          <cell r="I7791">
            <v>302202</v>
          </cell>
          <cell r="J7791">
            <v>0</v>
          </cell>
          <cell r="K7791">
            <v>420751</v>
          </cell>
          <cell r="L7791" t="str">
            <v>K</v>
          </cell>
          <cell r="M7791">
            <v>200</v>
          </cell>
          <cell r="N7791" t="str">
            <v>B-47</v>
          </cell>
          <cell r="O7791">
            <v>45363</v>
          </cell>
        </row>
        <row r="7792">
          <cell r="G7792" t="str">
            <v>20240116</v>
          </cell>
          <cell r="H7792" t="str">
            <v>20240116 szla. kiegyenlítés</v>
          </cell>
          <cell r="I7792">
            <v>311404</v>
          </cell>
          <cell r="J7792">
            <v>0</v>
          </cell>
          <cell r="K7792">
            <v>109347</v>
          </cell>
          <cell r="L7792" t="str">
            <v>K</v>
          </cell>
          <cell r="M7792">
            <v>200</v>
          </cell>
          <cell r="N7792" t="str">
            <v>B-47</v>
          </cell>
          <cell r="O7792">
            <v>45363</v>
          </cell>
        </row>
        <row r="7793">
          <cell r="G7793" t="str">
            <v>20240114</v>
          </cell>
          <cell r="H7793" t="str">
            <v>20240114 szla. kiegyenlítés</v>
          </cell>
          <cell r="I7793">
            <v>109347</v>
          </cell>
          <cell r="J7793">
            <v>0</v>
          </cell>
          <cell r="K7793">
            <v>0</v>
          </cell>
          <cell r="L7793" t="str">
            <v>T</v>
          </cell>
          <cell r="M7793">
            <v>200</v>
          </cell>
          <cell r="N7793" t="str">
            <v>B-47</v>
          </cell>
          <cell r="O7793">
            <v>45363</v>
          </cell>
        </row>
        <row r="7794">
          <cell r="G7794" t="str">
            <v>67</v>
          </cell>
          <cell r="H7794" t="str">
            <v>Cash-pool sweep</v>
          </cell>
          <cell r="I7794">
            <v>0</v>
          </cell>
          <cell r="J7794">
            <v>22386817</v>
          </cell>
          <cell r="K7794">
            <v>22386817</v>
          </cell>
          <cell r="L7794" t="str">
            <v>K</v>
          </cell>
          <cell r="M7794">
            <v>200</v>
          </cell>
          <cell r="N7794" t="str">
            <v>B-48</v>
          </cell>
          <cell r="O7794">
            <v>45363</v>
          </cell>
        </row>
        <row r="7795">
          <cell r="G7795" t="str">
            <v>20240221</v>
          </cell>
          <cell r="H7795" t="str">
            <v>Skontó Pille 20240221</v>
          </cell>
          <cell r="I7795">
            <v>0</v>
          </cell>
          <cell r="J7795">
            <v>17735</v>
          </cell>
          <cell r="K7795">
            <v>22404552</v>
          </cell>
          <cell r="L7795" t="str">
            <v>K</v>
          </cell>
          <cell r="M7795">
            <v>200</v>
          </cell>
          <cell r="N7795" t="str">
            <v>B-48</v>
          </cell>
          <cell r="O7795">
            <v>45363</v>
          </cell>
        </row>
        <row r="7796">
          <cell r="G7796" t="str">
            <v>20240056</v>
          </cell>
          <cell r="H7796" t="str">
            <v>20240056 szla. kiegyenlítés</v>
          </cell>
          <cell r="I7796">
            <v>1237285</v>
          </cell>
          <cell r="J7796">
            <v>0</v>
          </cell>
          <cell r="K7796">
            <v>21167267</v>
          </cell>
          <cell r="L7796" t="str">
            <v>K</v>
          </cell>
          <cell r="M7796">
            <v>200</v>
          </cell>
          <cell r="N7796" t="str">
            <v>B-48</v>
          </cell>
          <cell r="O7796">
            <v>45363</v>
          </cell>
        </row>
        <row r="7797">
          <cell r="G7797" t="str">
            <v>20240076</v>
          </cell>
          <cell r="H7797" t="str">
            <v>20240076 szla. kiegyenlítés</v>
          </cell>
          <cell r="I7797">
            <v>17249309</v>
          </cell>
          <cell r="J7797">
            <v>0</v>
          </cell>
          <cell r="K7797">
            <v>3917958</v>
          </cell>
          <cell r="L7797" t="str">
            <v>K</v>
          </cell>
          <cell r="M7797">
            <v>200</v>
          </cell>
          <cell r="N7797" t="str">
            <v>B-48</v>
          </cell>
          <cell r="O7797">
            <v>45363</v>
          </cell>
        </row>
        <row r="7798">
          <cell r="G7798" t="str">
            <v>20240221</v>
          </cell>
          <cell r="H7798" t="str">
            <v>20240221 szla. kiegyenlítés</v>
          </cell>
          <cell r="I7798">
            <v>3546966</v>
          </cell>
          <cell r="J7798">
            <v>0</v>
          </cell>
          <cell r="K7798">
            <v>370992</v>
          </cell>
          <cell r="L7798" t="str">
            <v>K</v>
          </cell>
          <cell r="M7798">
            <v>200</v>
          </cell>
          <cell r="N7798" t="str">
            <v>B-48</v>
          </cell>
          <cell r="O7798">
            <v>45363</v>
          </cell>
        </row>
        <row r="7799">
          <cell r="G7799" t="str">
            <v>20240158</v>
          </cell>
          <cell r="H7799" t="str">
            <v>20240158 szla. kiegyenlítés</v>
          </cell>
          <cell r="I7799">
            <v>370992</v>
          </cell>
          <cell r="J7799">
            <v>0</v>
          </cell>
          <cell r="K7799">
            <v>0</v>
          </cell>
          <cell r="L7799" t="str">
            <v>T</v>
          </cell>
          <cell r="M7799">
            <v>200</v>
          </cell>
          <cell r="N7799" t="str">
            <v>B-48</v>
          </cell>
          <cell r="O7799">
            <v>45363</v>
          </cell>
        </row>
        <row r="7800">
          <cell r="G7800" t="str">
            <v>67</v>
          </cell>
          <cell r="H7800" t="str">
            <v>Cash-pool sweep</v>
          </cell>
          <cell r="I7800">
            <v>0</v>
          </cell>
          <cell r="J7800">
            <v>15864359</v>
          </cell>
          <cell r="K7800">
            <v>15864359</v>
          </cell>
          <cell r="L7800" t="str">
            <v>K</v>
          </cell>
          <cell r="M7800">
            <v>200</v>
          </cell>
          <cell r="N7800" t="str">
            <v>B-49</v>
          </cell>
          <cell r="O7800">
            <v>45363</v>
          </cell>
        </row>
        <row r="7801">
          <cell r="G7801" t="str">
            <v>20247006</v>
          </cell>
          <cell r="H7801" t="str">
            <v>20247006 szla. kiegyenlítés</v>
          </cell>
          <cell r="I7801">
            <v>3384137</v>
          </cell>
          <cell r="J7801">
            <v>0</v>
          </cell>
          <cell r="K7801">
            <v>12480222</v>
          </cell>
          <cell r="L7801" t="str">
            <v>K</v>
          </cell>
          <cell r="M7801">
            <v>200</v>
          </cell>
          <cell r="N7801" t="str">
            <v>B-49</v>
          </cell>
          <cell r="O7801">
            <v>45363</v>
          </cell>
        </row>
        <row r="7802">
          <cell r="G7802" t="str">
            <v>20237050</v>
          </cell>
          <cell r="H7802" t="str">
            <v>20237050 szla. kiegyenlítés</v>
          </cell>
          <cell r="I7802">
            <v>3374667</v>
          </cell>
          <cell r="J7802">
            <v>0</v>
          </cell>
          <cell r="K7802">
            <v>9105555</v>
          </cell>
          <cell r="L7802" t="str">
            <v>K</v>
          </cell>
          <cell r="M7802">
            <v>200</v>
          </cell>
          <cell r="N7802" t="str">
            <v>B-49</v>
          </cell>
          <cell r="O7802">
            <v>45363</v>
          </cell>
        </row>
        <row r="7803">
          <cell r="G7803" t="str">
            <v>20240006</v>
          </cell>
          <cell r="H7803" t="str">
            <v>20240006 szla. kiegyenlítés</v>
          </cell>
          <cell r="I7803">
            <v>2262886</v>
          </cell>
          <cell r="J7803">
            <v>0</v>
          </cell>
          <cell r="K7803">
            <v>6842669</v>
          </cell>
          <cell r="L7803" t="str">
            <v>K</v>
          </cell>
          <cell r="M7803">
            <v>200</v>
          </cell>
          <cell r="N7803" t="str">
            <v>B-49</v>
          </cell>
          <cell r="O7803">
            <v>45363</v>
          </cell>
        </row>
        <row r="7804">
          <cell r="G7804" t="str">
            <v>20240093</v>
          </cell>
          <cell r="H7804" t="str">
            <v>20240093 szla. kiegyenlítés</v>
          </cell>
          <cell r="I7804">
            <v>2131390</v>
          </cell>
          <cell r="J7804">
            <v>0</v>
          </cell>
          <cell r="K7804">
            <v>4711279</v>
          </cell>
          <cell r="L7804" t="str">
            <v>K</v>
          </cell>
          <cell r="M7804">
            <v>200</v>
          </cell>
          <cell r="N7804" t="str">
            <v>B-49</v>
          </cell>
          <cell r="O7804">
            <v>45363</v>
          </cell>
        </row>
        <row r="7805">
          <cell r="G7805" t="str">
            <v>20240140</v>
          </cell>
          <cell r="H7805" t="str">
            <v>20240140 szla. kiegyenlítés</v>
          </cell>
          <cell r="I7805">
            <v>1668173</v>
          </cell>
          <cell r="J7805">
            <v>0</v>
          </cell>
          <cell r="K7805">
            <v>3043106</v>
          </cell>
          <cell r="L7805" t="str">
            <v>K</v>
          </cell>
          <cell r="M7805">
            <v>200</v>
          </cell>
          <cell r="N7805" t="str">
            <v>B-49</v>
          </cell>
          <cell r="O7805">
            <v>45363</v>
          </cell>
        </row>
        <row r="7806">
          <cell r="G7806" t="str">
            <v>20240223</v>
          </cell>
          <cell r="H7806" t="str">
            <v>20240223 szla. kiegyenlítés</v>
          </cell>
          <cell r="I7806">
            <v>1272793</v>
          </cell>
          <cell r="J7806">
            <v>0</v>
          </cell>
          <cell r="K7806">
            <v>1770313</v>
          </cell>
          <cell r="L7806" t="str">
            <v>K</v>
          </cell>
          <cell r="M7806">
            <v>200</v>
          </cell>
          <cell r="N7806" t="str">
            <v>B-49</v>
          </cell>
          <cell r="O7806">
            <v>45363</v>
          </cell>
        </row>
        <row r="7807">
          <cell r="G7807" t="str">
            <v>20240151</v>
          </cell>
          <cell r="H7807" t="str">
            <v>20240151 szla. kiegyenlítés</v>
          </cell>
          <cell r="I7807">
            <v>903805</v>
          </cell>
          <cell r="J7807">
            <v>0</v>
          </cell>
          <cell r="K7807">
            <v>866508</v>
          </cell>
          <cell r="L7807" t="str">
            <v>K</v>
          </cell>
          <cell r="M7807">
            <v>200</v>
          </cell>
          <cell r="N7807" t="str">
            <v>B-49</v>
          </cell>
          <cell r="O7807">
            <v>45363</v>
          </cell>
        </row>
        <row r="7808">
          <cell r="G7808" t="str">
            <v>20240135</v>
          </cell>
          <cell r="H7808" t="str">
            <v>20240135 szla. kiegyenlítés</v>
          </cell>
          <cell r="I7808">
            <v>866508</v>
          </cell>
          <cell r="J7808">
            <v>0</v>
          </cell>
          <cell r="K7808">
            <v>0</v>
          </cell>
          <cell r="L7808" t="str">
            <v>T</v>
          </cell>
          <cell r="M7808">
            <v>200</v>
          </cell>
          <cell r="N7808" t="str">
            <v>B-49</v>
          </cell>
          <cell r="O7808">
            <v>45363</v>
          </cell>
        </row>
        <row r="7809">
          <cell r="G7809" t="str">
            <v>71</v>
          </cell>
          <cell r="H7809" t="str">
            <v>Cash-pool sweep</v>
          </cell>
          <cell r="I7809">
            <v>0</v>
          </cell>
          <cell r="J7809">
            <v>1747873</v>
          </cell>
          <cell r="K7809">
            <v>1747873</v>
          </cell>
          <cell r="L7809" t="str">
            <v>K</v>
          </cell>
          <cell r="M7809">
            <v>200</v>
          </cell>
          <cell r="N7809" t="str">
            <v>B-50</v>
          </cell>
          <cell r="O7809">
            <v>45363</v>
          </cell>
        </row>
        <row r="7810">
          <cell r="G7810" t="str">
            <v>20240224</v>
          </cell>
          <cell r="H7810" t="str">
            <v>Skontó Pille 20240224</v>
          </cell>
          <cell r="I7810">
            <v>0</v>
          </cell>
          <cell r="J7810">
            <v>8783</v>
          </cell>
          <cell r="K7810">
            <v>1756656</v>
          </cell>
          <cell r="L7810" t="str">
            <v>K</v>
          </cell>
          <cell r="M7810">
            <v>200</v>
          </cell>
          <cell r="N7810" t="str">
            <v>B-50</v>
          </cell>
          <cell r="O7810">
            <v>45363</v>
          </cell>
        </row>
        <row r="7811">
          <cell r="G7811" t="str">
            <v>20240224</v>
          </cell>
          <cell r="H7811" t="str">
            <v>20240224 szla. kiegyenlítés</v>
          </cell>
          <cell r="I7811">
            <v>1756656</v>
          </cell>
          <cell r="J7811">
            <v>0</v>
          </cell>
          <cell r="K7811">
            <v>0</v>
          </cell>
          <cell r="L7811" t="str">
            <v>T</v>
          </cell>
          <cell r="M7811">
            <v>200</v>
          </cell>
          <cell r="N7811" t="str">
            <v>B-50</v>
          </cell>
          <cell r="O7811">
            <v>45363</v>
          </cell>
        </row>
        <row r="7812">
          <cell r="G7812" t="str">
            <v>72</v>
          </cell>
          <cell r="H7812" t="str">
            <v>Társadalombiztosítási jár.utalása</v>
          </cell>
          <cell r="I7812">
            <v>0</v>
          </cell>
          <cell r="J7812">
            <v>3186000</v>
          </cell>
          <cell r="K7812">
            <v>3186000</v>
          </cell>
          <cell r="L7812" t="str">
            <v>K</v>
          </cell>
          <cell r="M7812">
            <v>200</v>
          </cell>
          <cell r="N7812" t="str">
            <v>B-51</v>
          </cell>
          <cell r="O7812">
            <v>45369</v>
          </cell>
        </row>
        <row r="7813">
          <cell r="G7813" t="str">
            <v>102401470</v>
          </cell>
          <cell r="H7813" t="str">
            <v>102401470 szla. kiegyenlítés</v>
          </cell>
          <cell r="I7813">
            <v>0</v>
          </cell>
          <cell r="J7813">
            <v>26368</v>
          </cell>
          <cell r="K7813">
            <v>3212368</v>
          </cell>
          <cell r="L7813" t="str">
            <v>K</v>
          </cell>
          <cell r="M7813">
            <v>200</v>
          </cell>
          <cell r="N7813" t="str">
            <v>B-51</v>
          </cell>
          <cell r="O7813">
            <v>45369</v>
          </cell>
        </row>
        <row r="7814">
          <cell r="G7814" t="str">
            <v>102401803</v>
          </cell>
          <cell r="H7814" t="str">
            <v>102401803 szla. kiegyenlítés</v>
          </cell>
          <cell r="I7814">
            <v>0</v>
          </cell>
          <cell r="J7814">
            <v>139040</v>
          </cell>
          <cell r="K7814">
            <v>3351408</v>
          </cell>
          <cell r="L7814" t="str">
            <v>K</v>
          </cell>
          <cell r="M7814">
            <v>200</v>
          </cell>
          <cell r="N7814" t="str">
            <v>B-51</v>
          </cell>
          <cell r="O7814">
            <v>45369</v>
          </cell>
        </row>
        <row r="7815">
          <cell r="G7815" t="str">
            <v>102402095</v>
          </cell>
          <cell r="H7815" t="str">
            <v>102402095 szla. kiegyenlítés</v>
          </cell>
          <cell r="I7815">
            <v>0</v>
          </cell>
          <cell r="J7815">
            <v>2001085</v>
          </cell>
          <cell r="K7815">
            <v>5352493</v>
          </cell>
          <cell r="L7815" t="str">
            <v>K</v>
          </cell>
          <cell r="M7815">
            <v>200</v>
          </cell>
          <cell r="N7815" t="str">
            <v>B-51</v>
          </cell>
          <cell r="O7815">
            <v>45369</v>
          </cell>
        </row>
        <row r="7816">
          <cell r="G7816" t="str">
            <v>92400499</v>
          </cell>
          <cell r="H7816" t="str">
            <v>92400499 szla. kiegyenlítés</v>
          </cell>
          <cell r="I7816">
            <v>0</v>
          </cell>
          <cell r="J7816">
            <v>943374</v>
          </cell>
          <cell r="K7816">
            <v>6295867</v>
          </cell>
          <cell r="L7816" t="str">
            <v>K</v>
          </cell>
          <cell r="M7816">
            <v>200</v>
          </cell>
          <cell r="N7816" t="str">
            <v>B-51</v>
          </cell>
          <cell r="O7816">
            <v>45369</v>
          </cell>
        </row>
        <row r="7817">
          <cell r="G7817" t="str">
            <v>72</v>
          </cell>
          <cell r="H7817" t="str">
            <v>Iparűzési adóelőleg utalása</v>
          </cell>
          <cell r="I7817">
            <v>0</v>
          </cell>
          <cell r="J7817">
            <v>2759233</v>
          </cell>
          <cell r="K7817">
            <v>9055100</v>
          </cell>
          <cell r="L7817" t="str">
            <v>K</v>
          </cell>
          <cell r="M7817">
            <v>200</v>
          </cell>
          <cell r="N7817" t="str">
            <v>B-51</v>
          </cell>
          <cell r="O7817">
            <v>45369</v>
          </cell>
        </row>
        <row r="7818">
          <cell r="G7818" t="str">
            <v>22402612</v>
          </cell>
          <cell r="H7818" t="str">
            <v>22402612 szla. kiegyenlítés</v>
          </cell>
          <cell r="I7818">
            <v>0</v>
          </cell>
          <cell r="J7818">
            <v>1159717</v>
          </cell>
          <cell r="K7818">
            <v>10214817</v>
          </cell>
          <cell r="L7818" t="str">
            <v>K</v>
          </cell>
          <cell r="M7818">
            <v>200</v>
          </cell>
          <cell r="N7818" t="str">
            <v>B-51</v>
          </cell>
          <cell r="O7818">
            <v>45369</v>
          </cell>
        </row>
        <row r="7819">
          <cell r="G7819" t="str">
            <v>22404298</v>
          </cell>
          <cell r="H7819" t="str">
            <v>22404298 szla. kiegyenlítés</v>
          </cell>
          <cell r="I7819">
            <v>0</v>
          </cell>
          <cell r="J7819">
            <v>1354392</v>
          </cell>
          <cell r="K7819">
            <v>11569209</v>
          </cell>
          <cell r="L7819" t="str">
            <v>K</v>
          </cell>
          <cell r="M7819">
            <v>200</v>
          </cell>
          <cell r="N7819" t="str">
            <v>B-51</v>
          </cell>
          <cell r="O7819">
            <v>45369</v>
          </cell>
        </row>
        <row r="7820">
          <cell r="G7820" t="str">
            <v>22404299</v>
          </cell>
          <cell r="H7820" t="str">
            <v>22404299 szla. kiegyenlítés</v>
          </cell>
          <cell r="I7820">
            <v>0</v>
          </cell>
          <cell r="J7820">
            <v>50000</v>
          </cell>
          <cell r="K7820">
            <v>11619209</v>
          </cell>
          <cell r="L7820" t="str">
            <v>K</v>
          </cell>
          <cell r="M7820">
            <v>200</v>
          </cell>
          <cell r="N7820" t="str">
            <v>B-51</v>
          </cell>
          <cell r="O7820">
            <v>45369</v>
          </cell>
        </row>
        <row r="7821">
          <cell r="G7821" t="str">
            <v>72</v>
          </cell>
          <cell r="H7821" t="str">
            <v>SZJA utalása</v>
          </cell>
          <cell r="I7821">
            <v>0</v>
          </cell>
          <cell r="J7821">
            <v>2403000</v>
          </cell>
          <cell r="K7821">
            <v>14022209</v>
          </cell>
          <cell r="L7821" t="str">
            <v>K</v>
          </cell>
          <cell r="M7821">
            <v>200</v>
          </cell>
          <cell r="N7821" t="str">
            <v>B-51</v>
          </cell>
          <cell r="O7821">
            <v>45369</v>
          </cell>
        </row>
        <row r="7822">
          <cell r="G7822" t="str">
            <v>72</v>
          </cell>
          <cell r="H7822" t="str">
            <v>Szocho utalása</v>
          </cell>
          <cell r="I7822">
            <v>0</v>
          </cell>
          <cell r="J7822">
            <v>2238000</v>
          </cell>
          <cell r="K7822">
            <v>16260209</v>
          </cell>
          <cell r="L7822" t="str">
            <v>K</v>
          </cell>
          <cell r="M7822">
            <v>200</v>
          </cell>
          <cell r="N7822" t="str">
            <v>B-51</v>
          </cell>
          <cell r="O7822">
            <v>45369</v>
          </cell>
        </row>
        <row r="7823">
          <cell r="G7823" t="str">
            <v>2024/00241</v>
          </cell>
          <cell r="H7823" t="str">
            <v>2024/00241 szla. kiegyenlítés</v>
          </cell>
          <cell r="I7823">
            <v>0</v>
          </cell>
          <cell r="J7823">
            <v>685800</v>
          </cell>
          <cell r="K7823">
            <v>16946009</v>
          </cell>
          <cell r="L7823" t="str">
            <v>K</v>
          </cell>
          <cell r="M7823">
            <v>200</v>
          </cell>
          <cell r="N7823" t="str">
            <v>B-51</v>
          </cell>
          <cell r="O7823">
            <v>45369</v>
          </cell>
        </row>
        <row r="7824">
          <cell r="G7824" t="str">
            <v>2024-176</v>
          </cell>
          <cell r="H7824" t="str">
            <v>2024-176 szla. kiegyenlítés</v>
          </cell>
          <cell r="I7824">
            <v>0</v>
          </cell>
          <cell r="J7824">
            <v>25400</v>
          </cell>
          <cell r="K7824">
            <v>16971409</v>
          </cell>
          <cell r="L7824" t="str">
            <v>K</v>
          </cell>
          <cell r="M7824">
            <v>200</v>
          </cell>
          <cell r="N7824" t="str">
            <v>B-51</v>
          </cell>
          <cell r="O7824">
            <v>45369</v>
          </cell>
        </row>
        <row r="7825">
          <cell r="G7825" t="str">
            <v>24000052X200001</v>
          </cell>
          <cell r="H7825" t="str">
            <v>24000052X200001 szla. kiegyenlítés</v>
          </cell>
          <cell r="I7825">
            <v>0</v>
          </cell>
          <cell r="J7825">
            <v>19050</v>
          </cell>
          <cell r="K7825">
            <v>16990459</v>
          </cell>
          <cell r="L7825" t="str">
            <v>K</v>
          </cell>
          <cell r="M7825">
            <v>200</v>
          </cell>
          <cell r="N7825" t="str">
            <v>B-51</v>
          </cell>
          <cell r="O7825">
            <v>45369</v>
          </cell>
        </row>
        <row r="7826">
          <cell r="G7826" t="str">
            <v>72</v>
          </cell>
          <cell r="H7826" t="str">
            <v>Bankköltség</v>
          </cell>
          <cell r="I7826">
            <v>0</v>
          </cell>
          <cell r="J7826">
            <v>500</v>
          </cell>
          <cell r="K7826">
            <v>16990959</v>
          </cell>
          <cell r="L7826" t="str">
            <v>K</v>
          </cell>
          <cell r="M7826">
            <v>200</v>
          </cell>
          <cell r="N7826" t="str">
            <v>B-51</v>
          </cell>
          <cell r="O7826">
            <v>45369</v>
          </cell>
        </row>
        <row r="7827">
          <cell r="G7827" t="str">
            <v>FEHER-2024-20</v>
          </cell>
          <cell r="H7827" t="str">
            <v>FEHER-2024-20 szla. kiegyenlítés</v>
          </cell>
          <cell r="I7827">
            <v>0</v>
          </cell>
          <cell r="J7827">
            <v>2653605</v>
          </cell>
          <cell r="K7827">
            <v>19644564</v>
          </cell>
          <cell r="L7827" t="str">
            <v>K</v>
          </cell>
          <cell r="M7827">
            <v>200</v>
          </cell>
          <cell r="N7827" t="str">
            <v>B-51</v>
          </cell>
          <cell r="O7827">
            <v>45369</v>
          </cell>
        </row>
        <row r="7828">
          <cell r="G7828" t="str">
            <v>72</v>
          </cell>
          <cell r="H7828" t="str">
            <v>Cash-pool sweep</v>
          </cell>
          <cell r="I7828">
            <v>19644564</v>
          </cell>
          <cell r="J7828">
            <v>0</v>
          </cell>
          <cell r="K7828">
            <v>0</v>
          </cell>
          <cell r="L7828" t="str">
            <v>T</v>
          </cell>
          <cell r="M7828">
            <v>200</v>
          </cell>
          <cell r="N7828" t="str">
            <v>B-51</v>
          </cell>
          <cell r="O7828">
            <v>45369</v>
          </cell>
        </row>
        <row r="7829">
          <cell r="G7829" t="str">
            <v>73</v>
          </cell>
          <cell r="H7829" t="str">
            <v>Cash-pool sweep</v>
          </cell>
          <cell r="I7829">
            <v>0</v>
          </cell>
          <cell r="J7829">
            <v>2495182</v>
          </cell>
          <cell r="K7829">
            <v>2495182</v>
          </cell>
          <cell r="L7829" t="str">
            <v>K</v>
          </cell>
          <cell r="M7829">
            <v>200</v>
          </cell>
          <cell r="N7829" t="str">
            <v>B-52</v>
          </cell>
          <cell r="O7829">
            <v>45369</v>
          </cell>
        </row>
        <row r="7830">
          <cell r="G7830" t="str">
            <v>73</v>
          </cell>
          <cell r="H7830" t="str">
            <v>Bankköltség</v>
          </cell>
          <cell r="I7830">
            <v>0</v>
          </cell>
          <cell r="J7830">
            <v>58932</v>
          </cell>
          <cell r="K7830">
            <v>2554114</v>
          </cell>
          <cell r="L7830" t="str">
            <v>K</v>
          </cell>
          <cell r="M7830">
            <v>200</v>
          </cell>
          <cell r="N7830" t="str">
            <v>B-52</v>
          </cell>
          <cell r="O7830">
            <v>45369</v>
          </cell>
        </row>
        <row r="7831">
          <cell r="G7831" t="str">
            <v>20240145</v>
          </cell>
          <cell r="H7831" t="str">
            <v>20240145 szla. kiegyenlítés</v>
          </cell>
          <cell r="I7831">
            <v>1379338</v>
          </cell>
          <cell r="J7831">
            <v>0</v>
          </cell>
          <cell r="K7831">
            <v>1174776</v>
          </cell>
          <cell r="L7831" t="str">
            <v>K</v>
          </cell>
          <cell r="M7831">
            <v>200</v>
          </cell>
          <cell r="N7831" t="str">
            <v>B-52</v>
          </cell>
          <cell r="O7831">
            <v>45369</v>
          </cell>
        </row>
        <row r="7832">
          <cell r="G7832" t="str">
            <v>20240147</v>
          </cell>
          <cell r="H7832" t="str">
            <v>20240147 szla. kiegyenlítés</v>
          </cell>
          <cell r="I7832">
            <v>708242</v>
          </cell>
          <cell r="J7832">
            <v>0</v>
          </cell>
          <cell r="K7832">
            <v>466534</v>
          </cell>
          <cell r="L7832" t="str">
            <v>K</v>
          </cell>
          <cell r="M7832">
            <v>200</v>
          </cell>
          <cell r="N7832" t="str">
            <v>B-52</v>
          </cell>
          <cell r="O7832">
            <v>45369</v>
          </cell>
        </row>
        <row r="7833">
          <cell r="G7833" t="str">
            <v>20230216</v>
          </cell>
          <cell r="H7833" t="str">
            <v>20230216 szla. kiegyenlítés</v>
          </cell>
          <cell r="I7833">
            <v>168588</v>
          </cell>
          <cell r="J7833">
            <v>0</v>
          </cell>
          <cell r="K7833">
            <v>297946</v>
          </cell>
          <cell r="L7833" t="str">
            <v>K</v>
          </cell>
          <cell r="M7833">
            <v>200</v>
          </cell>
          <cell r="N7833" t="str">
            <v>B-52</v>
          </cell>
          <cell r="O7833">
            <v>45369</v>
          </cell>
        </row>
        <row r="7834">
          <cell r="G7834" t="str">
            <v>20230276</v>
          </cell>
          <cell r="H7834" t="str">
            <v>20230276 szla. kiegyenlítés</v>
          </cell>
          <cell r="I7834">
            <v>81412</v>
          </cell>
          <cell r="J7834">
            <v>0</v>
          </cell>
          <cell r="K7834">
            <v>216534</v>
          </cell>
          <cell r="L7834" t="str">
            <v>K</v>
          </cell>
          <cell r="M7834">
            <v>200</v>
          </cell>
          <cell r="N7834" t="str">
            <v>B-52</v>
          </cell>
          <cell r="O7834">
            <v>45369</v>
          </cell>
        </row>
        <row r="7835">
          <cell r="G7835" t="str">
            <v>20240189</v>
          </cell>
          <cell r="H7835" t="str">
            <v>20240189 szla. kiegyenlítés</v>
          </cell>
          <cell r="I7835">
            <v>137210</v>
          </cell>
          <cell r="J7835">
            <v>0</v>
          </cell>
          <cell r="K7835">
            <v>79324</v>
          </cell>
          <cell r="L7835" t="str">
            <v>K</v>
          </cell>
          <cell r="M7835">
            <v>200</v>
          </cell>
          <cell r="N7835" t="str">
            <v>B-52</v>
          </cell>
          <cell r="O7835">
            <v>45369</v>
          </cell>
        </row>
        <row r="7836">
          <cell r="G7836" t="str">
            <v>20240216</v>
          </cell>
          <cell r="H7836" t="str">
            <v>20240216 szla. kiegyenlítés</v>
          </cell>
          <cell r="I7836">
            <v>79324</v>
          </cell>
          <cell r="J7836">
            <v>0</v>
          </cell>
          <cell r="K7836">
            <v>0</v>
          </cell>
          <cell r="L7836" t="str">
            <v>T</v>
          </cell>
          <cell r="M7836">
            <v>200</v>
          </cell>
          <cell r="N7836" t="str">
            <v>B-52</v>
          </cell>
          <cell r="O7836">
            <v>45369</v>
          </cell>
        </row>
        <row r="7837">
          <cell r="G7837" t="str">
            <v>74</v>
          </cell>
          <cell r="H7837" t="str">
            <v>Cash-pool sweep</v>
          </cell>
          <cell r="I7837">
            <v>0</v>
          </cell>
          <cell r="J7837">
            <v>10578734</v>
          </cell>
          <cell r="K7837">
            <v>10578734</v>
          </cell>
          <cell r="L7837" t="str">
            <v>K</v>
          </cell>
          <cell r="M7837">
            <v>200</v>
          </cell>
          <cell r="N7837" t="str">
            <v>B-53</v>
          </cell>
          <cell r="O7837">
            <v>45369</v>
          </cell>
        </row>
        <row r="7838">
          <cell r="G7838" t="str">
            <v>20240238</v>
          </cell>
          <cell r="H7838" t="str">
            <v>Skontó Pille 20240238</v>
          </cell>
          <cell r="I7838">
            <v>0</v>
          </cell>
          <cell r="J7838">
            <v>15111</v>
          </cell>
          <cell r="K7838">
            <v>10593845</v>
          </cell>
          <cell r="L7838" t="str">
            <v>K</v>
          </cell>
          <cell r="M7838">
            <v>200</v>
          </cell>
          <cell r="N7838" t="str">
            <v>B-53</v>
          </cell>
          <cell r="O7838">
            <v>45369</v>
          </cell>
        </row>
        <row r="7839">
          <cell r="G7839" t="str">
            <v>20240130</v>
          </cell>
          <cell r="H7839" t="str">
            <v>20240130 szla. kiegyenlítés</v>
          </cell>
          <cell r="I7839">
            <v>3808992</v>
          </cell>
          <cell r="J7839">
            <v>0</v>
          </cell>
          <cell r="K7839">
            <v>6784853</v>
          </cell>
          <cell r="L7839" t="str">
            <v>K</v>
          </cell>
          <cell r="M7839">
            <v>200</v>
          </cell>
          <cell r="N7839" t="str">
            <v>B-53</v>
          </cell>
          <cell r="O7839">
            <v>45369</v>
          </cell>
        </row>
        <row r="7840">
          <cell r="G7840" t="str">
            <v>20240134</v>
          </cell>
          <cell r="H7840" t="str">
            <v>20240134 szla. kiegyenlítés</v>
          </cell>
          <cell r="I7840">
            <v>94259</v>
          </cell>
          <cell r="J7840">
            <v>0</v>
          </cell>
          <cell r="K7840">
            <v>6690594</v>
          </cell>
          <cell r="L7840" t="str">
            <v>K</v>
          </cell>
          <cell r="M7840">
            <v>200</v>
          </cell>
          <cell r="N7840" t="str">
            <v>B-53</v>
          </cell>
          <cell r="O7840">
            <v>45369</v>
          </cell>
        </row>
        <row r="7841">
          <cell r="G7841" t="str">
            <v>20240238</v>
          </cell>
          <cell r="H7841" t="str">
            <v>20240238 szla. kiegyenlítés</v>
          </cell>
          <cell r="I7841">
            <v>3022205</v>
          </cell>
          <cell r="J7841">
            <v>0</v>
          </cell>
          <cell r="K7841">
            <v>3668389</v>
          </cell>
          <cell r="L7841" t="str">
            <v>K</v>
          </cell>
          <cell r="M7841">
            <v>200</v>
          </cell>
          <cell r="N7841" t="str">
            <v>B-53</v>
          </cell>
          <cell r="O7841">
            <v>45369</v>
          </cell>
        </row>
        <row r="7842">
          <cell r="G7842" t="str">
            <v>20247007</v>
          </cell>
          <cell r="H7842" t="str">
            <v>20247007 szla. kiegyenlítés</v>
          </cell>
          <cell r="I7842">
            <v>1819131</v>
          </cell>
          <cell r="J7842">
            <v>0</v>
          </cell>
          <cell r="K7842">
            <v>1849258</v>
          </cell>
          <cell r="L7842" t="str">
            <v>K</v>
          </cell>
          <cell r="M7842">
            <v>200</v>
          </cell>
          <cell r="N7842" t="str">
            <v>B-53</v>
          </cell>
          <cell r="O7842">
            <v>45369</v>
          </cell>
        </row>
        <row r="7843">
          <cell r="G7843" t="str">
            <v>20240180</v>
          </cell>
          <cell r="H7843" t="str">
            <v>20240180 szla. kiegyenlítés</v>
          </cell>
          <cell r="I7843">
            <v>961528</v>
          </cell>
          <cell r="J7843">
            <v>0</v>
          </cell>
          <cell r="K7843">
            <v>887730</v>
          </cell>
          <cell r="L7843" t="str">
            <v>K</v>
          </cell>
          <cell r="M7843">
            <v>200</v>
          </cell>
          <cell r="N7843" t="str">
            <v>B-53</v>
          </cell>
          <cell r="O7843">
            <v>45369</v>
          </cell>
        </row>
        <row r="7844">
          <cell r="G7844" t="str">
            <v>20240203</v>
          </cell>
          <cell r="H7844" t="str">
            <v>20240203 szla. kiegyenlítés</v>
          </cell>
          <cell r="I7844">
            <v>887730</v>
          </cell>
          <cell r="J7844">
            <v>0</v>
          </cell>
          <cell r="K7844">
            <v>0</v>
          </cell>
          <cell r="L7844" t="str">
            <v>T</v>
          </cell>
          <cell r="M7844">
            <v>200</v>
          </cell>
          <cell r="N7844" t="str">
            <v>B-53</v>
          </cell>
          <cell r="O7844">
            <v>45369</v>
          </cell>
        </row>
        <row r="7845">
          <cell r="G7845" t="str">
            <v>78</v>
          </cell>
          <cell r="H7845" t="str">
            <v>Cash-pool sweep</v>
          </cell>
          <cell r="I7845">
            <v>0</v>
          </cell>
          <cell r="J7845">
            <v>605791</v>
          </cell>
          <cell r="K7845">
            <v>605791</v>
          </cell>
          <cell r="L7845" t="str">
            <v>K</v>
          </cell>
          <cell r="M7845">
            <v>200</v>
          </cell>
          <cell r="N7845" t="str">
            <v>B-54</v>
          </cell>
          <cell r="O7845">
            <v>45373</v>
          </cell>
        </row>
        <row r="7846">
          <cell r="G7846" t="str">
            <v>20240227</v>
          </cell>
          <cell r="H7846" t="str">
            <v>20240227 szla. kiegyenlítés</v>
          </cell>
          <cell r="I7846">
            <v>355791</v>
          </cell>
          <cell r="J7846">
            <v>0</v>
          </cell>
          <cell r="K7846">
            <v>250000</v>
          </cell>
          <cell r="L7846" t="str">
            <v>K</v>
          </cell>
          <cell r="M7846">
            <v>200</v>
          </cell>
          <cell r="N7846" t="str">
            <v>B-54</v>
          </cell>
          <cell r="O7846">
            <v>45373</v>
          </cell>
        </row>
        <row r="7847">
          <cell r="G7847" t="str">
            <v>20230276</v>
          </cell>
          <cell r="H7847" t="str">
            <v>20230276 szla. kiegyenlítés</v>
          </cell>
          <cell r="I7847">
            <v>250000</v>
          </cell>
          <cell r="J7847">
            <v>0</v>
          </cell>
          <cell r="K7847">
            <v>0</v>
          </cell>
          <cell r="L7847" t="str">
            <v>T</v>
          </cell>
          <cell r="M7847">
            <v>200</v>
          </cell>
          <cell r="N7847" t="str">
            <v>B-54</v>
          </cell>
          <cell r="O7847">
            <v>45373</v>
          </cell>
        </row>
        <row r="7848">
          <cell r="G7848" t="str">
            <v>79</v>
          </cell>
          <cell r="H7848" t="str">
            <v>ÁFA utalása</v>
          </cell>
          <cell r="I7848">
            <v>0</v>
          </cell>
          <cell r="J7848">
            <v>21303000</v>
          </cell>
          <cell r="K7848">
            <v>21303000</v>
          </cell>
          <cell r="L7848" t="str">
            <v>K</v>
          </cell>
          <cell r="M7848">
            <v>200</v>
          </cell>
          <cell r="N7848" t="str">
            <v>B-55</v>
          </cell>
          <cell r="O7848">
            <v>45373</v>
          </cell>
        </row>
        <row r="7849">
          <cell r="G7849" t="str">
            <v>102402286</v>
          </cell>
          <cell r="H7849" t="str">
            <v>102402286 szla. kiegyenlítés</v>
          </cell>
          <cell r="I7849">
            <v>0</v>
          </cell>
          <cell r="J7849">
            <v>32019</v>
          </cell>
          <cell r="K7849">
            <v>21335019</v>
          </cell>
          <cell r="L7849" t="str">
            <v>K</v>
          </cell>
          <cell r="M7849">
            <v>200</v>
          </cell>
          <cell r="N7849" t="str">
            <v>B-55</v>
          </cell>
          <cell r="O7849">
            <v>45373</v>
          </cell>
        </row>
        <row r="7850">
          <cell r="G7850" t="str">
            <v>102402346</v>
          </cell>
          <cell r="H7850" t="str">
            <v>102402346 szla. kiegyenlítés</v>
          </cell>
          <cell r="I7850">
            <v>0</v>
          </cell>
          <cell r="J7850">
            <v>60579</v>
          </cell>
          <cell r="K7850">
            <v>21395598</v>
          </cell>
          <cell r="L7850" t="str">
            <v>K</v>
          </cell>
          <cell r="M7850">
            <v>200</v>
          </cell>
          <cell r="N7850" t="str">
            <v>B-55</v>
          </cell>
          <cell r="O7850">
            <v>45373</v>
          </cell>
        </row>
        <row r="7851">
          <cell r="G7851" t="str">
            <v>92401043</v>
          </cell>
          <cell r="H7851" t="str">
            <v>92401043 szla. kiegyenlítés</v>
          </cell>
          <cell r="I7851">
            <v>0</v>
          </cell>
          <cell r="J7851">
            <v>856193</v>
          </cell>
          <cell r="K7851">
            <v>22251791</v>
          </cell>
          <cell r="L7851" t="str">
            <v>K</v>
          </cell>
          <cell r="M7851">
            <v>200</v>
          </cell>
          <cell r="N7851" t="str">
            <v>B-55</v>
          </cell>
          <cell r="O7851">
            <v>45373</v>
          </cell>
        </row>
        <row r="7852">
          <cell r="G7852" t="str">
            <v>155/2024</v>
          </cell>
          <cell r="H7852" t="str">
            <v>155/2024 szla. kiegyenlítés</v>
          </cell>
          <cell r="I7852">
            <v>0</v>
          </cell>
          <cell r="J7852">
            <v>573104</v>
          </cell>
          <cell r="K7852">
            <v>22824895</v>
          </cell>
          <cell r="L7852" t="str">
            <v>K</v>
          </cell>
          <cell r="M7852">
            <v>200</v>
          </cell>
          <cell r="N7852" t="str">
            <v>B-55</v>
          </cell>
          <cell r="O7852">
            <v>45373</v>
          </cell>
        </row>
        <row r="7853">
          <cell r="G7853" t="str">
            <v>2024018</v>
          </cell>
          <cell r="H7853" t="str">
            <v>2024018 szla. kiegyenlítés</v>
          </cell>
          <cell r="I7853">
            <v>0</v>
          </cell>
          <cell r="J7853">
            <v>114300</v>
          </cell>
          <cell r="K7853">
            <v>22939195</v>
          </cell>
          <cell r="L7853" t="str">
            <v>K</v>
          </cell>
          <cell r="M7853">
            <v>200</v>
          </cell>
          <cell r="N7853" t="str">
            <v>B-55</v>
          </cell>
          <cell r="O7853">
            <v>45373</v>
          </cell>
        </row>
        <row r="7854">
          <cell r="G7854" t="str">
            <v>SZA00253/2024</v>
          </cell>
          <cell r="H7854" t="str">
            <v>SZA00253/2024 szla. kiegyenlítés</v>
          </cell>
          <cell r="I7854">
            <v>0</v>
          </cell>
          <cell r="J7854">
            <v>55880</v>
          </cell>
          <cell r="K7854">
            <v>22995075</v>
          </cell>
          <cell r="L7854" t="str">
            <v>K</v>
          </cell>
          <cell r="M7854">
            <v>200</v>
          </cell>
          <cell r="N7854" t="str">
            <v>B-55</v>
          </cell>
          <cell r="O7854">
            <v>45373</v>
          </cell>
        </row>
        <row r="7855">
          <cell r="G7855" t="str">
            <v>E-CF-2024-136</v>
          </cell>
          <cell r="H7855" t="str">
            <v>E-CF-2024-136 szla. kiegyenlítés</v>
          </cell>
          <cell r="I7855">
            <v>0</v>
          </cell>
          <cell r="J7855">
            <v>48260</v>
          </cell>
          <cell r="K7855">
            <v>23043335</v>
          </cell>
          <cell r="L7855" t="str">
            <v>K</v>
          </cell>
          <cell r="M7855">
            <v>200</v>
          </cell>
          <cell r="N7855" t="str">
            <v>B-55</v>
          </cell>
          <cell r="O7855">
            <v>45373</v>
          </cell>
        </row>
        <row r="7856">
          <cell r="G7856" t="str">
            <v>79</v>
          </cell>
          <cell r="H7856" t="str">
            <v>SZÉP kártya utalás</v>
          </cell>
          <cell r="I7856">
            <v>0</v>
          </cell>
          <cell r="J7856">
            <v>337500</v>
          </cell>
          <cell r="K7856">
            <v>23380835</v>
          </cell>
          <cell r="L7856" t="str">
            <v>K</v>
          </cell>
          <cell r="M7856">
            <v>200</v>
          </cell>
          <cell r="N7856" t="str">
            <v>B-55</v>
          </cell>
          <cell r="O7856">
            <v>45373</v>
          </cell>
        </row>
        <row r="7857">
          <cell r="G7857" t="str">
            <v>VG1240004194</v>
          </cell>
          <cell r="H7857" t="str">
            <v>VG1240004194 szla. kiegyenlítés</v>
          </cell>
          <cell r="I7857">
            <v>0</v>
          </cell>
          <cell r="J7857">
            <v>23882</v>
          </cell>
          <cell r="K7857">
            <v>23404717</v>
          </cell>
          <cell r="L7857" t="str">
            <v>K</v>
          </cell>
          <cell r="M7857">
            <v>200</v>
          </cell>
          <cell r="N7857" t="str">
            <v>B-55</v>
          </cell>
          <cell r="O7857">
            <v>45373</v>
          </cell>
        </row>
        <row r="7858">
          <cell r="G7858" t="str">
            <v>VG1240005095</v>
          </cell>
          <cell r="H7858" t="str">
            <v>VG1240005095 szla. kiegyenlítés</v>
          </cell>
          <cell r="I7858">
            <v>0</v>
          </cell>
          <cell r="J7858">
            <v>5048</v>
          </cell>
          <cell r="K7858">
            <v>23409765</v>
          </cell>
          <cell r="L7858" t="str">
            <v>K</v>
          </cell>
          <cell r="M7858">
            <v>200</v>
          </cell>
          <cell r="N7858" t="str">
            <v>B-55</v>
          </cell>
          <cell r="O7858">
            <v>45373</v>
          </cell>
        </row>
        <row r="7859">
          <cell r="G7859" t="str">
            <v>28/2024</v>
          </cell>
          <cell r="H7859" t="str">
            <v>28/2024 szla. kiegyenlítés</v>
          </cell>
          <cell r="I7859">
            <v>0</v>
          </cell>
          <cell r="J7859">
            <v>25400</v>
          </cell>
          <cell r="K7859">
            <v>23435165</v>
          </cell>
          <cell r="L7859" t="str">
            <v>K</v>
          </cell>
          <cell r="M7859">
            <v>200</v>
          </cell>
          <cell r="N7859" t="str">
            <v>B-55</v>
          </cell>
          <cell r="O7859">
            <v>45373</v>
          </cell>
        </row>
        <row r="7860">
          <cell r="G7860" t="str">
            <v>KSZ2400719</v>
          </cell>
          <cell r="H7860" t="str">
            <v>KSZ2400719 szla. kiegyenlítés</v>
          </cell>
          <cell r="I7860">
            <v>0</v>
          </cell>
          <cell r="J7860">
            <v>7508</v>
          </cell>
          <cell r="K7860">
            <v>23442673</v>
          </cell>
          <cell r="L7860" t="str">
            <v>K</v>
          </cell>
          <cell r="M7860">
            <v>200</v>
          </cell>
          <cell r="N7860" t="str">
            <v>B-55</v>
          </cell>
          <cell r="O7860">
            <v>45373</v>
          </cell>
        </row>
        <row r="7861">
          <cell r="G7861" t="str">
            <v>2024-176</v>
          </cell>
          <cell r="H7861" t="str">
            <v>Tolnai Consulting Kft. dupla utalás</v>
          </cell>
          <cell r="I7861">
            <v>0</v>
          </cell>
          <cell r="J7861">
            <v>25400</v>
          </cell>
          <cell r="K7861">
            <v>23468073</v>
          </cell>
          <cell r="L7861" t="str">
            <v>K</v>
          </cell>
          <cell r="M7861">
            <v>200</v>
          </cell>
          <cell r="N7861" t="str">
            <v>B-55</v>
          </cell>
          <cell r="O7861">
            <v>45373</v>
          </cell>
        </row>
        <row r="7862">
          <cell r="G7862" t="str">
            <v>20240252</v>
          </cell>
          <cell r="H7862" t="str">
            <v>Skontó Pille 20240252</v>
          </cell>
          <cell r="I7862">
            <v>0</v>
          </cell>
          <cell r="J7862">
            <v>17656</v>
          </cell>
          <cell r="K7862">
            <v>23485729</v>
          </cell>
          <cell r="L7862" t="str">
            <v>K</v>
          </cell>
          <cell r="M7862">
            <v>200</v>
          </cell>
          <cell r="N7862" t="str">
            <v>B-55</v>
          </cell>
          <cell r="O7862">
            <v>45373</v>
          </cell>
        </row>
        <row r="7863">
          <cell r="G7863" t="str">
            <v>79</v>
          </cell>
          <cell r="H7863" t="str">
            <v>Bankköltség</v>
          </cell>
          <cell r="I7863">
            <v>0</v>
          </cell>
          <cell r="J7863">
            <v>950</v>
          </cell>
          <cell r="K7863">
            <v>23486679</v>
          </cell>
          <cell r="L7863" t="str">
            <v>K</v>
          </cell>
          <cell r="M7863">
            <v>200</v>
          </cell>
          <cell r="N7863" t="str">
            <v>B-55</v>
          </cell>
          <cell r="O7863">
            <v>45373</v>
          </cell>
        </row>
        <row r="7864">
          <cell r="G7864" t="str">
            <v>79</v>
          </cell>
          <cell r="H7864" t="str">
            <v>Cash-pool sweep</v>
          </cell>
          <cell r="I7864">
            <v>19042876</v>
          </cell>
          <cell r="J7864">
            <v>0</v>
          </cell>
          <cell r="K7864">
            <v>4443803</v>
          </cell>
          <cell r="L7864" t="str">
            <v>K</v>
          </cell>
          <cell r="M7864">
            <v>200</v>
          </cell>
          <cell r="N7864" t="str">
            <v>B-55</v>
          </cell>
          <cell r="O7864">
            <v>45373</v>
          </cell>
        </row>
        <row r="7865">
          <cell r="G7865" t="str">
            <v>20240252</v>
          </cell>
          <cell r="H7865" t="str">
            <v>20240252 szla. kiegyenlítés</v>
          </cell>
          <cell r="I7865">
            <v>3531156</v>
          </cell>
          <cell r="J7865">
            <v>0</v>
          </cell>
          <cell r="K7865">
            <v>912647</v>
          </cell>
          <cell r="L7865" t="str">
            <v>K</v>
          </cell>
          <cell r="M7865">
            <v>200</v>
          </cell>
          <cell r="N7865" t="str">
            <v>B-55</v>
          </cell>
          <cell r="O7865">
            <v>45373</v>
          </cell>
        </row>
        <row r="7866">
          <cell r="G7866" t="str">
            <v>20240156</v>
          </cell>
          <cell r="H7866" t="str">
            <v>20240156 szla. kiegyenlítés</v>
          </cell>
          <cell r="I7866">
            <v>912647</v>
          </cell>
          <cell r="J7866">
            <v>0</v>
          </cell>
          <cell r="K7866">
            <v>0</v>
          </cell>
          <cell r="L7866" t="str">
            <v>T</v>
          </cell>
          <cell r="M7866">
            <v>200</v>
          </cell>
          <cell r="N7866" t="str">
            <v>B-55</v>
          </cell>
          <cell r="O7866">
            <v>45373</v>
          </cell>
        </row>
        <row r="7867">
          <cell r="G7867" t="str">
            <v>80</v>
          </cell>
          <cell r="H7867" t="str">
            <v>Cash-pool sweep</v>
          </cell>
          <cell r="I7867">
            <v>0</v>
          </cell>
          <cell r="J7867">
            <v>7788279</v>
          </cell>
          <cell r="K7867">
            <v>7788279</v>
          </cell>
          <cell r="L7867" t="str">
            <v>K</v>
          </cell>
          <cell r="M7867">
            <v>200</v>
          </cell>
          <cell r="N7867" t="str">
            <v>B-62</v>
          </cell>
          <cell r="O7867">
            <v>45384</v>
          </cell>
        </row>
        <row r="7868">
          <cell r="G7868" t="str">
            <v>80</v>
          </cell>
          <cell r="H7868" t="str">
            <v>Bankköltség</v>
          </cell>
          <cell r="I7868">
            <v>0</v>
          </cell>
          <cell r="J7868">
            <v>15483</v>
          </cell>
          <cell r="K7868">
            <v>7803762</v>
          </cell>
          <cell r="L7868" t="str">
            <v>K</v>
          </cell>
          <cell r="M7868">
            <v>200</v>
          </cell>
          <cell r="N7868" t="str">
            <v>B-62</v>
          </cell>
          <cell r="O7868">
            <v>45384</v>
          </cell>
        </row>
        <row r="7869">
          <cell r="G7869" t="str">
            <v>20240265</v>
          </cell>
          <cell r="H7869" t="str">
            <v>Skontó Pille 20240265</v>
          </cell>
          <cell r="I7869">
            <v>0</v>
          </cell>
          <cell r="J7869">
            <v>20559</v>
          </cell>
          <cell r="K7869">
            <v>7824321</v>
          </cell>
          <cell r="L7869" t="str">
            <v>K</v>
          </cell>
          <cell r="M7869">
            <v>200</v>
          </cell>
          <cell r="N7869" t="str">
            <v>B-62</v>
          </cell>
          <cell r="O7869">
            <v>45384</v>
          </cell>
        </row>
        <row r="7870">
          <cell r="G7870" t="str">
            <v>20240265</v>
          </cell>
          <cell r="H7870" t="str">
            <v>20240265 szla. kiegyenlítés</v>
          </cell>
          <cell r="I7870">
            <v>4111757</v>
          </cell>
          <cell r="J7870">
            <v>0</v>
          </cell>
          <cell r="K7870">
            <v>3712564</v>
          </cell>
          <cell r="L7870" t="str">
            <v>K</v>
          </cell>
          <cell r="M7870">
            <v>200</v>
          </cell>
          <cell r="N7870" t="str">
            <v>B-62</v>
          </cell>
          <cell r="O7870">
            <v>45384</v>
          </cell>
        </row>
        <row r="7871">
          <cell r="G7871" t="str">
            <v>20240161</v>
          </cell>
          <cell r="H7871" t="str">
            <v>20240161 szla. kiegyenlítés</v>
          </cell>
          <cell r="I7871">
            <v>901444</v>
          </cell>
          <cell r="J7871">
            <v>0</v>
          </cell>
          <cell r="K7871">
            <v>2811120</v>
          </cell>
          <cell r="L7871" t="str">
            <v>K</v>
          </cell>
          <cell r="M7871">
            <v>200</v>
          </cell>
          <cell r="N7871" t="str">
            <v>B-62</v>
          </cell>
          <cell r="O7871">
            <v>45384</v>
          </cell>
        </row>
        <row r="7872">
          <cell r="G7872" t="str">
            <v>20240011</v>
          </cell>
          <cell r="H7872" t="str">
            <v>20240011 szla. kiegyenlítés</v>
          </cell>
          <cell r="I7872">
            <v>371479</v>
          </cell>
          <cell r="J7872">
            <v>0</v>
          </cell>
          <cell r="K7872">
            <v>2439641</v>
          </cell>
          <cell r="L7872" t="str">
            <v>K</v>
          </cell>
          <cell r="M7872">
            <v>200</v>
          </cell>
          <cell r="N7872" t="str">
            <v>B-62</v>
          </cell>
          <cell r="O7872">
            <v>45384</v>
          </cell>
        </row>
        <row r="7873">
          <cell r="G7873" t="str">
            <v>20240012</v>
          </cell>
          <cell r="H7873" t="str">
            <v>20240012 szla. kiegyenlítés</v>
          </cell>
          <cell r="I7873">
            <v>219075</v>
          </cell>
          <cell r="J7873">
            <v>0</v>
          </cell>
          <cell r="K7873">
            <v>2220566</v>
          </cell>
          <cell r="L7873" t="str">
            <v>K</v>
          </cell>
          <cell r="M7873">
            <v>200</v>
          </cell>
          <cell r="N7873" t="str">
            <v>B-62</v>
          </cell>
          <cell r="O7873">
            <v>45384</v>
          </cell>
        </row>
        <row r="7874">
          <cell r="G7874" t="str">
            <v>20240013</v>
          </cell>
          <cell r="H7874" t="str">
            <v>20240013 szla. kiegyenlítés</v>
          </cell>
          <cell r="I7874">
            <v>64160</v>
          </cell>
          <cell r="J7874">
            <v>0</v>
          </cell>
          <cell r="K7874">
            <v>2156406</v>
          </cell>
          <cell r="L7874" t="str">
            <v>K</v>
          </cell>
          <cell r="M7874">
            <v>200</v>
          </cell>
          <cell r="N7874" t="str">
            <v>B-62</v>
          </cell>
          <cell r="O7874">
            <v>45384</v>
          </cell>
        </row>
        <row r="7875">
          <cell r="G7875" t="str">
            <v>20240014</v>
          </cell>
          <cell r="H7875" t="str">
            <v>20240014 szla. kiegyenlítés</v>
          </cell>
          <cell r="I7875">
            <v>442798</v>
          </cell>
          <cell r="J7875">
            <v>0</v>
          </cell>
          <cell r="K7875">
            <v>1713608</v>
          </cell>
          <cell r="L7875" t="str">
            <v>K</v>
          </cell>
          <cell r="M7875">
            <v>200</v>
          </cell>
          <cell r="N7875" t="str">
            <v>B-62</v>
          </cell>
          <cell r="O7875">
            <v>45384</v>
          </cell>
        </row>
        <row r="7876">
          <cell r="G7876" t="str">
            <v>20240015</v>
          </cell>
          <cell r="H7876" t="str">
            <v>20240015 szla. kiegyenlítés</v>
          </cell>
          <cell r="I7876">
            <v>325680</v>
          </cell>
          <cell r="J7876">
            <v>0</v>
          </cell>
          <cell r="K7876">
            <v>1387928</v>
          </cell>
          <cell r="L7876" t="str">
            <v>K</v>
          </cell>
          <cell r="M7876">
            <v>200</v>
          </cell>
          <cell r="N7876" t="str">
            <v>B-62</v>
          </cell>
          <cell r="O7876">
            <v>45384</v>
          </cell>
        </row>
        <row r="7877">
          <cell r="G7877" t="str">
            <v>20240222</v>
          </cell>
          <cell r="H7877" t="str">
            <v>20240222 szla. kiegyenlítés</v>
          </cell>
          <cell r="I7877">
            <v>862549</v>
          </cell>
          <cell r="J7877">
            <v>0</v>
          </cell>
          <cell r="K7877">
            <v>525379</v>
          </cell>
          <cell r="L7877" t="str">
            <v>K</v>
          </cell>
          <cell r="M7877">
            <v>200</v>
          </cell>
          <cell r="N7877" t="str">
            <v>B-62</v>
          </cell>
          <cell r="O7877">
            <v>45384</v>
          </cell>
        </row>
        <row r="7878">
          <cell r="G7878" t="str">
            <v>20240154</v>
          </cell>
          <cell r="H7878" t="str">
            <v>20240154 szla. kiegyenlítés</v>
          </cell>
          <cell r="I7878">
            <v>325354</v>
          </cell>
          <cell r="J7878">
            <v>0</v>
          </cell>
          <cell r="K7878">
            <v>200025</v>
          </cell>
          <cell r="L7878" t="str">
            <v>K</v>
          </cell>
          <cell r="M7878">
            <v>200</v>
          </cell>
          <cell r="N7878" t="str">
            <v>B-62</v>
          </cell>
          <cell r="O7878">
            <v>45384</v>
          </cell>
        </row>
        <row r="7879">
          <cell r="G7879" t="str">
            <v>20240219</v>
          </cell>
          <cell r="H7879" t="str">
            <v>20240219 szla. kiegyenlítés</v>
          </cell>
          <cell r="I7879">
            <v>200025</v>
          </cell>
          <cell r="J7879">
            <v>0</v>
          </cell>
          <cell r="K7879">
            <v>0</v>
          </cell>
          <cell r="L7879" t="str">
            <v>T</v>
          </cell>
          <cell r="M7879">
            <v>200</v>
          </cell>
          <cell r="N7879" t="str">
            <v>B-62</v>
          </cell>
          <cell r="O7879">
            <v>45384</v>
          </cell>
        </row>
        <row r="7880">
          <cell r="G7880" t="str">
            <v>81</v>
          </cell>
          <cell r="H7880" t="str">
            <v>Cash-pool sweep</v>
          </cell>
          <cell r="I7880">
            <v>0</v>
          </cell>
          <cell r="J7880">
            <v>15736683</v>
          </cell>
          <cell r="K7880">
            <v>15736683</v>
          </cell>
          <cell r="L7880" t="str">
            <v>K</v>
          </cell>
          <cell r="M7880">
            <v>200</v>
          </cell>
          <cell r="N7880" t="str">
            <v>B-56</v>
          </cell>
          <cell r="O7880">
            <v>45378</v>
          </cell>
        </row>
        <row r="7881">
          <cell r="G7881" t="str">
            <v>20240268</v>
          </cell>
          <cell r="H7881" t="str">
            <v>Skontó Pille 20240268</v>
          </cell>
          <cell r="I7881">
            <v>0</v>
          </cell>
          <cell r="J7881">
            <v>29847</v>
          </cell>
          <cell r="K7881">
            <v>15766530</v>
          </cell>
          <cell r="L7881" t="str">
            <v>K</v>
          </cell>
          <cell r="M7881">
            <v>200</v>
          </cell>
          <cell r="N7881" t="str">
            <v>B-56</v>
          </cell>
          <cell r="O7881">
            <v>45378</v>
          </cell>
        </row>
        <row r="7882">
          <cell r="G7882" t="str">
            <v>20240266</v>
          </cell>
          <cell r="H7882" t="str">
            <v>20240266 szla. kiegyenlítés</v>
          </cell>
          <cell r="I7882">
            <v>0</v>
          </cell>
          <cell r="J7882">
            <v>25382</v>
          </cell>
          <cell r="K7882">
            <v>15791912</v>
          </cell>
          <cell r="L7882" t="str">
            <v>K</v>
          </cell>
          <cell r="M7882">
            <v>200</v>
          </cell>
          <cell r="N7882" t="str">
            <v>B-56</v>
          </cell>
          <cell r="O7882">
            <v>45378</v>
          </cell>
        </row>
        <row r="7883">
          <cell r="G7883" t="str">
            <v>20240268</v>
          </cell>
          <cell r="H7883" t="str">
            <v>20240268 szla. kiegyenlítés</v>
          </cell>
          <cell r="I7883">
            <v>5969497</v>
          </cell>
          <cell r="J7883">
            <v>0</v>
          </cell>
          <cell r="K7883">
            <v>9822415</v>
          </cell>
          <cell r="L7883" t="str">
            <v>K</v>
          </cell>
          <cell r="M7883">
            <v>200</v>
          </cell>
          <cell r="N7883" t="str">
            <v>B-56</v>
          </cell>
          <cell r="O7883">
            <v>45378</v>
          </cell>
        </row>
        <row r="7884">
          <cell r="G7884" t="str">
            <v>20240057</v>
          </cell>
          <cell r="H7884" t="str">
            <v>20240057 szla. kiegyenlítés</v>
          </cell>
          <cell r="I7884">
            <v>4155885</v>
          </cell>
          <cell r="J7884">
            <v>0</v>
          </cell>
          <cell r="K7884">
            <v>5666530</v>
          </cell>
          <cell r="L7884" t="str">
            <v>K</v>
          </cell>
          <cell r="M7884">
            <v>200</v>
          </cell>
          <cell r="N7884" t="str">
            <v>B-56</v>
          </cell>
          <cell r="O7884">
            <v>45378</v>
          </cell>
        </row>
        <row r="7885">
          <cell r="G7885" t="str">
            <v>20240149</v>
          </cell>
          <cell r="H7885" t="str">
            <v>20240149 szla. kiegyenlítés</v>
          </cell>
          <cell r="I7885">
            <v>2109216</v>
          </cell>
          <cell r="J7885">
            <v>0</v>
          </cell>
          <cell r="K7885">
            <v>3557314</v>
          </cell>
          <cell r="L7885" t="str">
            <v>K</v>
          </cell>
          <cell r="M7885">
            <v>200</v>
          </cell>
          <cell r="N7885" t="str">
            <v>B-56</v>
          </cell>
          <cell r="O7885">
            <v>45378</v>
          </cell>
        </row>
        <row r="7886">
          <cell r="G7886" t="str">
            <v>20240264</v>
          </cell>
          <cell r="H7886" t="str">
            <v>20240264 szla. kiegyenlítés</v>
          </cell>
          <cell r="I7886">
            <v>1424273</v>
          </cell>
          <cell r="J7886">
            <v>0</v>
          </cell>
          <cell r="K7886">
            <v>2133041</v>
          </cell>
          <cell r="L7886" t="str">
            <v>K</v>
          </cell>
          <cell r="M7886">
            <v>200</v>
          </cell>
          <cell r="N7886" t="str">
            <v>B-56</v>
          </cell>
          <cell r="O7886">
            <v>45378</v>
          </cell>
        </row>
        <row r="7887">
          <cell r="G7887" t="str">
            <v>20240267</v>
          </cell>
          <cell r="H7887" t="str">
            <v>20240267 szla. kiegyenlítés</v>
          </cell>
          <cell r="I7887">
            <v>22479</v>
          </cell>
          <cell r="J7887">
            <v>0</v>
          </cell>
          <cell r="K7887">
            <v>2110562</v>
          </cell>
          <cell r="L7887" t="str">
            <v>K</v>
          </cell>
          <cell r="M7887">
            <v>200</v>
          </cell>
          <cell r="N7887" t="str">
            <v>B-56</v>
          </cell>
          <cell r="O7887">
            <v>45378</v>
          </cell>
        </row>
        <row r="7888">
          <cell r="G7888" t="str">
            <v>20240169</v>
          </cell>
          <cell r="H7888" t="str">
            <v>20240169 szla. kiegyenlítés</v>
          </cell>
          <cell r="I7888">
            <v>1158011</v>
          </cell>
          <cell r="J7888">
            <v>0</v>
          </cell>
          <cell r="K7888">
            <v>952551</v>
          </cell>
          <cell r="L7888" t="str">
            <v>K</v>
          </cell>
          <cell r="M7888">
            <v>200</v>
          </cell>
          <cell r="N7888" t="str">
            <v>B-56</v>
          </cell>
          <cell r="O7888">
            <v>45378</v>
          </cell>
        </row>
        <row r="7889">
          <cell r="G7889" t="str">
            <v>20240118</v>
          </cell>
          <cell r="H7889" t="str">
            <v>20240118 szla. kiegyenlítés</v>
          </cell>
          <cell r="I7889">
            <v>200355</v>
          </cell>
          <cell r="J7889">
            <v>0</v>
          </cell>
          <cell r="K7889">
            <v>752196</v>
          </cell>
          <cell r="L7889" t="str">
            <v>K</v>
          </cell>
          <cell r="M7889">
            <v>200</v>
          </cell>
          <cell r="N7889" t="str">
            <v>B-56</v>
          </cell>
          <cell r="O7889">
            <v>45378</v>
          </cell>
        </row>
        <row r="7890">
          <cell r="G7890" t="str">
            <v>20240153</v>
          </cell>
          <cell r="H7890" t="str">
            <v>20240153 szla. kiegyenlítés</v>
          </cell>
          <cell r="I7890">
            <v>752196</v>
          </cell>
          <cell r="J7890">
            <v>0</v>
          </cell>
          <cell r="K7890">
            <v>0</v>
          </cell>
          <cell r="L7890" t="str">
            <v>T</v>
          </cell>
          <cell r="M7890">
            <v>200</v>
          </cell>
          <cell r="N7890" t="str">
            <v>B-56</v>
          </cell>
          <cell r="O7890">
            <v>45378</v>
          </cell>
        </row>
        <row r="7891">
          <cell r="G7891" t="str">
            <v>82</v>
          </cell>
          <cell r="H7891" t="str">
            <v>Cash-pool sweep</v>
          </cell>
          <cell r="I7891">
            <v>0</v>
          </cell>
          <cell r="J7891">
            <v>4614333</v>
          </cell>
          <cell r="K7891">
            <v>4614333</v>
          </cell>
          <cell r="L7891" t="str">
            <v>K</v>
          </cell>
          <cell r="M7891">
            <v>200</v>
          </cell>
          <cell r="N7891" t="str">
            <v>B-57</v>
          </cell>
          <cell r="O7891">
            <v>45378</v>
          </cell>
        </row>
        <row r="7892">
          <cell r="G7892" t="str">
            <v>32400949</v>
          </cell>
          <cell r="H7892" t="str">
            <v>32400949 szla. kiegyenlítés</v>
          </cell>
          <cell r="I7892">
            <v>0</v>
          </cell>
          <cell r="J7892">
            <v>2000</v>
          </cell>
          <cell r="K7892">
            <v>4616333</v>
          </cell>
          <cell r="L7892" t="str">
            <v>K</v>
          </cell>
          <cell r="M7892">
            <v>200</v>
          </cell>
          <cell r="N7892" t="str">
            <v>B-57</v>
          </cell>
          <cell r="O7892">
            <v>45378</v>
          </cell>
        </row>
        <row r="7893">
          <cell r="G7893" t="str">
            <v>32400950</v>
          </cell>
          <cell r="H7893" t="str">
            <v>32400950 szla. kiegyenlítés</v>
          </cell>
          <cell r="I7893">
            <v>0</v>
          </cell>
          <cell r="J7893">
            <v>158000</v>
          </cell>
          <cell r="K7893">
            <v>4774333</v>
          </cell>
          <cell r="L7893" t="str">
            <v>K</v>
          </cell>
          <cell r="M7893">
            <v>200</v>
          </cell>
          <cell r="N7893" t="str">
            <v>B-57</v>
          </cell>
          <cell r="O7893">
            <v>45378</v>
          </cell>
        </row>
        <row r="7894">
          <cell r="G7894" t="str">
            <v>20247008</v>
          </cell>
          <cell r="H7894" t="str">
            <v>20247008 szla. kiegyenlítés</v>
          </cell>
          <cell r="I7894">
            <v>3055991</v>
          </cell>
          <cell r="J7894">
            <v>0</v>
          </cell>
          <cell r="K7894">
            <v>1718342</v>
          </cell>
          <cell r="L7894" t="str">
            <v>K</v>
          </cell>
          <cell r="M7894">
            <v>200</v>
          </cell>
          <cell r="N7894" t="str">
            <v>B-57</v>
          </cell>
          <cell r="O7894">
            <v>45378</v>
          </cell>
        </row>
        <row r="7895">
          <cell r="G7895" t="str">
            <v>20240198</v>
          </cell>
          <cell r="H7895" t="str">
            <v>20240198 szla. kiegyenlítés</v>
          </cell>
          <cell r="I7895">
            <v>925653</v>
          </cell>
          <cell r="J7895">
            <v>0</v>
          </cell>
          <cell r="K7895">
            <v>792689</v>
          </cell>
          <cell r="L7895" t="str">
            <v>K</v>
          </cell>
          <cell r="M7895">
            <v>200</v>
          </cell>
          <cell r="N7895" t="str">
            <v>B-57</v>
          </cell>
          <cell r="O7895">
            <v>45378</v>
          </cell>
        </row>
        <row r="7896">
          <cell r="G7896" t="str">
            <v>20240068</v>
          </cell>
          <cell r="H7896" t="str">
            <v>20240068 szla. kiegyenlítés</v>
          </cell>
          <cell r="I7896">
            <v>632689</v>
          </cell>
          <cell r="J7896">
            <v>0</v>
          </cell>
          <cell r="K7896">
            <v>160000</v>
          </cell>
          <cell r="L7896" t="str">
            <v>K</v>
          </cell>
          <cell r="M7896">
            <v>200</v>
          </cell>
          <cell r="N7896" t="str">
            <v>B-57</v>
          </cell>
          <cell r="O7896">
            <v>45378</v>
          </cell>
        </row>
        <row r="7897">
          <cell r="G7897" t="str">
            <v>20247008</v>
          </cell>
          <cell r="H7897" t="str">
            <v>20247008 szla. kiegyenlítés</v>
          </cell>
          <cell r="I7897">
            <v>160000</v>
          </cell>
          <cell r="J7897">
            <v>0</v>
          </cell>
          <cell r="K7897">
            <v>0</v>
          </cell>
          <cell r="L7897" t="str">
            <v>T</v>
          </cell>
          <cell r="M7897">
            <v>200</v>
          </cell>
          <cell r="N7897" t="str">
            <v>B-57</v>
          </cell>
          <cell r="O7897">
            <v>45378</v>
          </cell>
        </row>
        <row r="7898">
          <cell r="G7898" t="str">
            <v>0325</v>
          </cell>
          <cell r="H7898" t="str">
            <v>Cash-pool sweep</v>
          </cell>
          <cell r="I7898">
            <v>0</v>
          </cell>
          <cell r="J7898">
            <v>4742264</v>
          </cell>
          <cell r="K7898">
            <v>4742264</v>
          </cell>
          <cell r="L7898" t="str">
            <v>K</v>
          </cell>
          <cell r="M7898">
            <v>200</v>
          </cell>
          <cell r="N7898" t="str">
            <v>B-58</v>
          </cell>
          <cell r="O7898">
            <v>45384</v>
          </cell>
        </row>
        <row r="7899">
          <cell r="G7899" t="str">
            <v>20240137</v>
          </cell>
          <cell r="H7899" t="str">
            <v>20240137 szla. kiegyenlítés</v>
          </cell>
          <cell r="I7899">
            <v>4115181</v>
          </cell>
          <cell r="J7899">
            <v>0</v>
          </cell>
          <cell r="K7899">
            <v>627083</v>
          </cell>
          <cell r="L7899" t="str">
            <v>K</v>
          </cell>
          <cell r="M7899">
            <v>200</v>
          </cell>
          <cell r="N7899" t="str">
            <v>B-58</v>
          </cell>
          <cell r="O7899">
            <v>45384</v>
          </cell>
        </row>
        <row r="7900">
          <cell r="G7900" t="str">
            <v>20240263</v>
          </cell>
          <cell r="H7900" t="str">
            <v>20240263 szla. kiegyenlítés</v>
          </cell>
          <cell r="I7900">
            <v>627083</v>
          </cell>
          <cell r="J7900">
            <v>0</v>
          </cell>
          <cell r="K7900">
            <v>0</v>
          </cell>
          <cell r="L7900" t="str">
            <v>T</v>
          </cell>
          <cell r="M7900">
            <v>200</v>
          </cell>
          <cell r="N7900" t="str">
            <v>B-58</v>
          </cell>
          <cell r="O7900">
            <v>45384</v>
          </cell>
        </row>
        <row r="7901">
          <cell r="G7901" t="str">
            <v>0326</v>
          </cell>
          <cell r="H7901" t="str">
            <v>Cash-pool sweep</v>
          </cell>
          <cell r="I7901">
            <v>0</v>
          </cell>
          <cell r="J7901">
            <v>9294226</v>
          </cell>
          <cell r="K7901">
            <v>9294226</v>
          </cell>
          <cell r="L7901" t="str">
            <v>K</v>
          </cell>
          <cell r="M7901">
            <v>200</v>
          </cell>
          <cell r="N7901" t="str">
            <v>B-59</v>
          </cell>
          <cell r="O7901">
            <v>45384</v>
          </cell>
        </row>
        <row r="7902">
          <cell r="G7902" t="str">
            <v>20240279</v>
          </cell>
          <cell r="H7902" t="str">
            <v>Skontó Pille 20240279</v>
          </cell>
          <cell r="I7902">
            <v>0</v>
          </cell>
          <cell r="J7902">
            <v>34775</v>
          </cell>
          <cell r="K7902">
            <v>9329001</v>
          </cell>
          <cell r="L7902" t="str">
            <v>K</v>
          </cell>
          <cell r="M7902">
            <v>200</v>
          </cell>
          <cell r="N7902" t="str">
            <v>B-59</v>
          </cell>
          <cell r="O7902">
            <v>45384</v>
          </cell>
        </row>
        <row r="7903">
          <cell r="G7903" t="str">
            <v>20240279</v>
          </cell>
          <cell r="H7903" t="str">
            <v>20240279 szla. kiegyenlítés</v>
          </cell>
          <cell r="I7903">
            <v>6954919</v>
          </cell>
          <cell r="J7903">
            <v>0</v>
          </cell>
          <cell r="K7903">
            <v>2374082</v>
          </cell>
          <cell r="L7903" t="str">
            <v>K</v>
          </cell>
          <cell r="M7903">
            <v>200</v>
          </cell>
          <cell r="N7903" t="str">
            <v>B-59</v>
          </cell>
          <cell r="O7903">
            <v>45384</v>
          </cell>
        </row>
        <row r="7904">
          <cell r="G7904" t="str">
            <v>20240247</v>
          </cell>
          <cell r="H7904" t="str">
            <v>20240247 szla. kiegyenlítés</v>
          </cell>
          <cell r="I7904">
            <v>1111250</v>
          </cell>
          <cell r="J7904">
            <v>0</v>
          </cell>
          <cell r="K7904">
            <v>1262832</v>
          </cell>
          <cell r="L7904" t="str">
            <v>K</v>
          </cell>
          <cell r="M7904">
            <v>200</v>
          </cell>
          <cell r="N7904" t="str">
            <v>B-59</v>
          </cell>
          <cell r="O7904">
            <v>45384</v>
          </cell>
        </row>
        <row r="7905">
          <cell r="G7905" t="str">
            <v>20240186</v>
          </cell>
          <cell r="H7905" t="str">
            <v>20240186 szla. kiegyenlítés</v>
          </cell>
          <cell r="I7905">
            <v>1069792</v>
          </cell>
          <cell r="J7905">
            <v>0</v>
          </cell>
          <cell r="K7905">
            <v>193040</v>
          </cell>
          <cell r="L7905" t="str">
            <v>K</v>
          </cell>
          <cell r="M7905">
            <v>200</v>
          </cell>
          <cell r="N7905" t="str">
            <v>B-59</v>
          </cell>
          <cell r="O7905">
            <v>45384</v>
          </cell>
        </row>
        <row r="7906">
          <cell r="G7906" t="str">
            <v>20240274</v>
          </cell>
          <cell r="H7906" t="str">
            <v>20240274 szla. kiegyenlítés</v>
          </cell>
          <cell r="I7906">
            <v>193040</v>
          </cell>
          <cell r="J7906">
            <v>0</v>
          </cell>
          <cell r="K7906">
            <v>0</v>
          </cell>
          <cell r="L7906" t="str">
            <v>T</v>
          </cell>
          <cell r="M7906">
            <v>200</v>
          </cell>
          <cell r="N7906" t="str">
            <v>B-59</v>
          </cell>
          <cell r="O7906">
            <v>45384</v>
          </cell>
        </row>
        <row r="7907">
          <cell r="G7907" t="str">
            <v>0327</v>
          </cell>
          <cell r="H7907" t="str">
            <v>Cash-pool sweep</v>
          </cell>
          <cell r="I7907">
            <v>0</v>
          </cell>
          <cell r="J7907">
            <v>3715521</v>
          </cell>
          <cell r="K7907">
            <v>3715521</v>
          </cell>
          <cell r="L7907" t="str">
            <v>K</v>
          </cell>
          <cell r="M7907">
            <v>200</v>
          </cell>
          <cell r="N7907" t="str">
            <v>B-60</v>
          </cell>
          <cell r="O7907">
            <v>45384</v>
          </cell>
        </row>
        <row r="7908">
          <cell r="G7908" t="str">
            <v>FEHER-2024-28</v>
          </cell>
          <cell r="H7908" t="str">
            <v>FEHER-2024-28 szla. kiegyenlítés</v>
          </cell>
          <cell r="I7908">
            <v>0</v>
          </cell>
          <cell r="J7908">
            <v>1367573</v>
          </cell>
          <cell r="K7908">
            <v>5083094</v>
          </cell>
          <cell r="L7908" t="str">
            <v>K</v>
          </cell>
          <cell r="M7908">
            <v>200</v>
          </cell>
          <cell r="N7908" t="str">
            <v>B-60</v>
          </cell>
          <cell r="O7908">
            <v>45384</v>
          </cell>
        </row>
        <row r="7909">
          <cell r="G7909" t="str">
            <v>0327</v>
          </cell>
          <cell r="H7909" t="str">
            <v>Bankköltség</v>
          </cell>
          <cell r="I7909">
            <v>0</v>
          </cell>
          <cell r="J7909">
            <v>50</v>
          </cell>
          <cell r="K7909">
            <v>5083144</v>
          </cell>
          <cell r="L7909" t="str">
            <v>K</v>
          </cell>
          <cell r="M7909">
            <v>200</v>
          </cell>
          <cell r="N7909" t="str">
            <v>B-60</v>
          </cell>
          <cell r="O7909">
            <v>45384</v>
          </cell>
        </row>
        <row r="7910">
          <cell r="G7910" t="str">
            <v>20240178</v>
          </cell>
          <cell r="H7910" t="str">
            <v>20240178 szla. kiegyenlítés</v>
          </cell>
          <cell r="I7910">
            <v>2109216</v>
          </cell>
          <cell r="J7910">
            <v>0</v>
          </cell>
          <cell r="K7910">
            <v>2973928</v>
          </cell>
          <cell r="L7910" t="str">
            <v>K</v>
          </cell>
          <cell r="M7910">
            <v>200</v>
          </cell>
          <cell r="N7910" t="str">
            <v>B-60</v>
          </cell>
          <cell r="O7910">
            <v>45384</v>
          </cell>
        </row>
        <row r="7911">
          <cell r="G7911" t="str">
            <v>20249007</v>
          </cell>
          <cell r="H7911" t="str">
            <v>20249007 szla. kiegyenlítés</v>
          </cell>
          <cell r="I7911">
            <v>1656011</v>
          </cell>
          <cell r="J7911">
            <v>0</v>
          </cell>
          <cell r="K7911">
            <v>1317917</v>
          </cell>
          <cell r="L7911" t="str">
            <v>K</v>
          </cell>
          <cell r="M7911">
            <v>200</v>
          </cell>
          <cell r="N7911" t="str">
            <v>B-60</v>
          </cell>
          <cell r="O7911">
            <v>45384</v>
          </cell>
        </row>
        <row r="7912">
          <cell r="G7912" t="str">
            <v>20240183</v>
          </cell>
          <cell r="H7912" t="str">
            <v>20240183 szla. kiegyenlítés</v>
          </cell>
          <cell r="I7912">
            <v>589026</v>
          </cell>
          <cell r="J7912">
            <v>0</v>
          </cell>
          <cell r="K7912">
            <v>728891</v>
          </cell>
          <cell r="L7912" t="str">
            <v>K</v>
          </cell>
          <cell r="M7912">
            <v>200</v>
          </cell>
          <cell r="N7912" t="str">
            <v>B-60</v>
          </cell>
          <cell r="O7912">
            <v>45384</v>
          </cell>
        </row>
        <row r="7913">
          <cell r="G7913" t="str">
            <v>20240281</v>
          </cell>
          <cell r="H7913" t="str">
            <v>20240281 szla. kiegyenlítés</v>
          </cell>
          <cell r="I7913">
            <v>358832</v>
          </cell>
          <cell r="J7913">
            <v>0</v>
          </cell>
          <cell r="K7913">
            <v>370059</v>
          </cell>
          <cell r="L7913" t="str">
            <v>K</v>
          </cell>
          <cell r="M7913">
            <v>200</v>
          </cell>
          <cell r="N7913" t="str">
            <v>B-60</v>
          </cell>
          <cell r="O7913">
            <v>45384</v>
          </cell>
        </row>
        <row r="7914">
          <cell r="G7914" t="str">
            <v>20230276</v>
          </cell>
          <cell r="H7914" t="str">
            <v>20230276 szla. kiegyenlítés</v>
          </cell>
          <cell r="I7914">
            <v>250000</v>
          </cell>
          <cell r="J7914">
            <v>0</v>
          </cell>
          <cell r="K7914">
            <v>120059</v>
          </cell>
          <cell r="L7914" t="str">
            <v>K</v>
          </cell>
          <cell r="M7914">
            <v>200</v>
          </cell>
          <cell r="N7914" t="str">
            <v>B-60</v>
          </cell>
          <cell r="O7914">
            <v>45384</v>
          </cell>
        </row>
        <row r="7915">
          <cell r="G7915" t="str">
            <v>20240229</v>
          </cell>
          <cell r="H7915" t="str">
            <v>20240229 szla. kiegyenlítés</v>
          </cell>
          <cell r="I7915">
            <v>120059</v>
          </cell>
          <cell r="J7915">
            <v>0</v>
          </cell>
          <cell r="K7915">
            <v>0</v>
          </cell>
          <cell r="L7915" t="str">
            <v>T</v>
          </cell>
          <cell r="M7915">
            <v>200</v>
          </cell>
          <cell r="N7915" t="str">
            <v>B-60</v>
          </cell>
          <cell r="O7915">
            <v>45384</v>
          </cell>
        </row>
        <row r="7916">
          <cell r="G7916" t="str">
            <v>0328</v>
          </cell>
          <cell r="H7916" t="str">
            <v>Cash-pool sweep</v>
          </cell>
          <cell r="I7916">
            <v>0</v>
          </cell>
          <cell r="J7916">
            <v>13317956</v>
          </cell>
          <cell r="K7916">
            <v>13317956</v>
          </cell>
          <cell r="L7916" t="str">
            <v>K</v>
          </cell>
          <cell r="M7916">
            <v>200</v>
          </cell>
          <cell r="N7916" t="str">
            <v>B-61</v>
          </cell>
          <cell r="O7916">
            <v>45384</v>
          </cell>
        </row>
        <row r="7917">
          <cell r="G7917" t="str">
            <v>0328</v>
          </cell>
          <cell r="H7917" t="str">
            <v>Bankköltség</v>
          </cell>
          <cell r="I7917">
            <v>0</v>
          </cell>
          <cell r="J7917">
            <v>4103</v>
          </cell>
          <cell r="K7917">
            <v>13322059</v>
          </cell>
          <cell r="L7917" t="str">
            <v>K</v>
          </cell>
          <cell r="M7917">
            <v>200</v>
          </cell>
          <cell r="N7917" t="str">
            <v>B-61</v>
          </cell>
          <cell r="O7917">
            <v>45384</v>
          </cell>
        </row>
        <row r="7918">
          <cell r="G7918" t="str">
            <v>20240296</v>
          </cell>
          <cell r="H7918" t="str">
            <v>Skontó Pille 20240296</v>
          </cell>
          <cell r="I7918">
            <v>0</v>
          </cell>
          <cell r="J7918">
            <v>29210</v>
          </cell>
          <cell r="K7918">
            <v>13351269</v>
          </cell>
          <cell r="L7918" t="str">
            <v>K</v>
          </cell>
          <cell r="M7918">
            <v>200</v>
          </cell>
          <cell r="N7918" t="str">
            <v>B-61</v>
          </cell>
          <cell r="O7918">
            <v>45384</v>
          </cell>
        </row>
        <row r="7919">
          <cell r="G7919" t="str">
            <v>20240296</v>
          </cell>
          <cell r="H7919" t="str">
            <v>20240296 szla. kiegyenlítés</v>
          </cell>
          <cell r="I7919">
            <v>5842129</v>
          </cell>
          <cell r="J7919">
            <v>0</v>
          </cell>
          <cell r="K7919">
            <v>7509140</v>
          </cell>
          <cell r="L7919" t="str">
            <v>K</v>
          </cell>
          <cell r="M7919">
            <v>200</v>
          </cell>
          <cell r="N7919" t="str">
            <v>B-61</v>
          </cell>
          <cell r="O7919">
            <v>45384</v>
          </cell>
        </row>
        <row r="7920">
          <cell r="G7920" t="str">
            <v>20240146</v>
          </cell>
          <cell r="H7920" t="str">
            <v>20240146 szla. kiegyenlítés</v>
          </cell>
          <cell r="I7920">
            <v>2450084</v>
          </cell>
          <cell r="J7920">
            <v>0</v>
          </cell>
          <cell r="K7920">
            <v>5059056</v>
          </cell>
          <cell r="L7920" t="str">
            <v>K</v>
          </cell>
          <cell r="M7920">
            <v>200</v>
          </cell>
          <cell r="N7920" t="str">
            <v>B-61</v>
          </cell>
          <cell r="O7920">
            <v>45384</v>
          </cell>
        </row>
        <row r="7921">
          <cell r="G7921" t="str">
            <v>20247009</v>
          </cell>
          <cell r="H7921" t="str">
            <v>20247009 szla. kiegyenlítés</v>
          </cell>
          <cell r="I7921">
            <v>2161289</v>
          </cell>
          <cell r="J7921">
            <v>0</v>
          </cell>
          <cell r="K7921">
            <v>2897767</v>
          </cell>
          <cell r="L7921" t="str">
            <v>K</v>
          </cell>
          <cell r="M7921">
            <v>200</v>
          </cell>
          <cell r="N7921" t="str">
            <v>B-61</v>
          </cell>
          <cell r="O7921">
            <v>45384</v>
          </cell>
        </row>
        <row r="7922">
          <cell r="G7922" t="str">
            <v>20240144</v>
          </cell>
          <cell r="H7922" t="str">
            <v>20240144 szla. kiegyenlítés</v>
          </cell>
          <cell r="I7922">
            <v>969818</v>
          </cell>
          <cell r="J7922">
            <v>0</v>
          </cell>
          <cell r="K7922">
            <v>1927949</v>
          </cell>
          <cell r="L7922" t="str">
            <v>K</v>
          </cell>
          <cell r="M7922">
            <v>200</v>
          </cell>
          <cell r="N7922" t="str">
            <v>B-61</v>
          </cell>
          <cell r="O7922">
            <v>45384</v>
          </cell>
        </row>
        <row r="7923">
          <cell r="G7923" t="str">
            <v>20240165</v>
          </cell>
          <cell r="H7923" t="str">
            <v>20240165 szla. kiegyenlítés</v>
          </cell>
          <cell r="I7923">
            <v>992772</v>
          </cell>
          <cell r="J7923">
            <v>0</v>
          </cell>
          <cell r="K7923">
            <v>935177</v>
          </cell>
          <cell r="L7923" t="str">
            <v>K</v>
          </cell>
          <cell r="M7923">
            <v>200</v>
          </cell>
          <cell r="N7923" t="str">
            <v>B-61</v>
          </cell>
          <cell r="O7923">
            <v>45384</v>
          </cell>
        </row>
        <row r="7924">
          <cell r="G7924" t="str">
            <v>20240262</v>
          </cell>
          <cell r="H7924" t="str">
            <v>20240262 szla. kiegyenlítés</v>
          </cell>
          <cell r="I7924">
            <v>720852</v>
          </cell>
          <cell r="J7924">
            <v>0</v>
          </cell>
          <cell r="K7924">
            <v>214325</v>
          </cell>
          <cell r="L7924" t="str">
            <v>K</v>
          </cell>
          <cell r="M7924">
            <v>200</v>
          </cell>
          <cell r="N7924" t="str">
            <v>B-61</v>
          </cell>
          <cell r="O7924">
            <v>45384</v>
          </cell>
        </row>
        <row r="7925">
          <cell r="G7925" t="str">
            <v>20240185</v>
          </cell>
          <cell r="H7925" t="str">
            <v>20240185 szla. kiegyenlítés</v>
          </cell>
          <cell r="I7925">
            <v>214325</v>
          </cell>
          <cell r="J7925">
            <v>0</v>
          </cell>
          <cell r="K7925">
            <v>0</v>
          </cell>
          <cell r="L7925" t="str">
            <v>T</v>
          </cell>
          <cell r="M7925">
            <v>200</v>
          </cell>
          <cell r="N7925" t="str">
            <v>B-61</v>
          </cell>
          <cell r="O7925">
            <v>45384</v>
          </cell>
        </row>
        <row r="7926">
          <cell r="G7926" t="str">
            <v>93</v>
          </cell>
          <cell r="H7926" t="str">
            <v>Cash-pool sweep</v>
          </cell>
          <cell r="I7926">
            <v>0</v>
          </cell>
          <cell r="J7926">
            <v>1791283</v>
          </cell>
          <cell r="K7926">
            <v>1791283</v>
          </cell>
          <cell r="L7926" t="str">
            <v>K</v>
          </cell>
          <cell r="M7926">
            <v>200</v>
          </cell>
          <cell r="N7926" t="str">
            <v>B-63</v>
          </cell>
          <cell r="O7926">
            <v>45390</v>
          </cell>
        </row>
        <row r="7927">
          <cell r="G7927" t="str">
            <v>93</v>
          </cell>
          <cell r="H7927" t="str">
            <v>Bankköltség</v>
          </cell>
          <cell r="I7927">
            <v>0</v>
          </cell>
          <cell r="J7927">
            <v>5000</v>
          </cell>
          <cell r="K7927">
            <v>1796283</v>
          </cell>
          <cell r="L7927" t="str">
            <v>K</v>
          </cell>
          <cell r="M7927">
            <v>200</v>
          </cell>
          <cell r="N7927" t="str">
            <v>B-63</v>
          </cell>
          <cell r="O7927">
            <v>45390</v>
          </cell>
        </row>
        <row r="7928">
          <cell r="G7928" t="str">
            <v>43500547</v>
          </cell>
          <cell r="H7928" t="str">
            <v>43500547 szla. kiegyenlítés</v>
          </cell>
          <cell r="I7928">
            <v>0</v>
          </cell>
          <cell r="J7928">
            <v>4500</v>
          </cell>
          <cell r="K7928">
            <v>1800783</v>
          </cell>
          <cell r="L7928" t="str">
            <v>K</v>
          </cell>
          <cell r="M7928">
            <v>200</v>
          </cell>
          <cell r="N7928" t="str">
            <v>B-63</v>
          </cell>
          <cell r="O7928">
            <v>45390</v>
          </cell>
        </row>
        <row r="7929">
          <cell r="G7929" t="str">
            <v>20240218</v>
          </cell>
          <cell r="H7929" t="str">
            <v>20240218 szla. kiegyenlítés</v>
          </cell>
          <cell r="I7929">
            <v>1173779</v>
          </cell>
          <cell r="J7929">
            <v>0</v>
          </cell>
          <cell r="K7929">
            <v>627004</v>
          </cell>
          <cell r="L7929" t="str">
            <v>K</v>
          </cell>
          <cell r="M7929">
            <v>200</v>
          </cell>
          <cell r="N7929" t="str">
            <v>B-63</v>
          </cell>
          <cell r="O7929">
            <v>45390</v>
          </cell>
        </row>
        <row r="7930">
          <cell r="G7930" t="str">
            <v>20240193</v>
          </cell>
          <cell r="H7930" t="str">
            <v>20240193 szla. kiegyenlítés</v>
          </cell>
          <cell r="I7930">
            <v>627004</v>
          </cell>
          <cell r="J7930">
            <v>0</v>
          </cell>
          <cell r="K7930">
            <v>0</v>
          </cell>
          <cell r="L7930" t="str">
            <v>T</v>
          </cell>
          <cell r="M7930">
            <v>200</v>
          </cell>
          <cell r="N7930" t="str">
            <v>B-63</v>
          </cell>
          <cell r="O7930">
            <v>45390</v>
          </cell>
        </row>
        <row r="7931">
          <cell r="G7931" t="str">
            <v>94</v>
          </cell>
          <cell r="H7931" t="str">
            <v>Bankköltség</v>
          </cell>
          <cell r="I7931">
            <v>0</v>
          </cell>
          <cell r="J7931">
            <v>3986460</v>
          </cell>
          <cell r="K7931">
            <v>3986460</v>
          </cell>
          <cell r="L7931" t="str">
            <v>K</v>
          </cell>
          <cell r="M7931">
            <v>200</v>
          </cell>
          <cell r="N7931" t="str">
            <v>B-64</v>
          </cell>
          <cell r="O7931">
            <v>45390</v>
          </cell>
        </row>
        <row r="7932">
          <cell r="G7932" t="str">
            <v>20240120</v>
          </cell>
          <cell r="H7932" t="str">
            <v>20240120 szla. kiegyenlítés</v>
          </cell>
          <cell r="I7932">
            <v>1328052</v>
          </cell>
          <cell r="J7932">
            <v>0</v>
          </cell>
          <cell r="K7932">
            <v>2658408</v>
          </cell>
          <cell r="L7932" t="str">
            <v>K</v>
          </cell>
          <cell r="M7932">
            <v>200</v>
          </cell>
          <cell r="N7932" t="str">
            <v>B-64</v>
          </cell>
          <cell r="O7932">
            <v>45390</v>
          </cell>
        </row>
        <row r="7933">
          <cell r="G7933" t="str">
            <v>20240051</v>
          </cell>
          <cell r="H7933" t="str">
            <v>20240051 szla. kiegyenlítés</v>
          </cell>
          <cell r="I7933">
            <v>159315</v>
          </cell>
          <cell r="J7933">
            <v>0</v>
          </cell>
          <cell r="K7933">
            <v>2499093</v>
          </cell>
          <cell r="L7933" t="str">
            <v>K</v>
          </cell>
          <cell r="M7933">
            <v>200</v>
          </cell>
          <cell r="N7933" t="str">
            <v>B-64</v>
          </cell>
          <cell r="O7933">
            <v>45390</v>
          </cell>
        </row>
        <row r="7934">
          <cell r="G7934" t="str">
            <v>20240052</v>
          </cell>
          <cell r="H7934" t="str">
            <v>20240052 szla. kiegyenlítés</v>
          </cell>
          <cell r="I7934">
            <v>522998</v>
          </cell>
          <cell r="J7934">
            <v>0</v>
          </cell>
          <cell r="K7934">
            <v>1976095</v>
          </cell>
          <cell r="L7934" t="str">
            <v>K</v>
          </cell>
          <cell r="M7934">
            <v>200</v>
          </cell>
          <cell r="N7934" t="str">
            <v>B-64</v>
          </cell>
          <cell r="O7934">
            <v>45390</v>
          </cell>
        </row>
        <row r="7935">
          <cell r="G7935" t="str">
            <v>20240053</v>
          </cell>
          <cell r="H7935" t="str">
            <v>20240053 szla. kiegyenlítés</v>
          </cell>
          <cell r="I7935">
            <v>439268</v>
          </cell>
          <cell r="J7935">
            <v>0</v>
          </cell>
          <cell r="K7935">
            <v>1536827</v>
          </cell>
          <cell r="L7935" t="str">
            <v>K</v>
          </cell>
          <cell r="M7935">
            <v>200</v>
          </cell>
          <cell r="N7935" t="str">
            <v>B-64</v>
          </cell>
          <cell r="O7935">
            <v>45390</v>
          </cell>
        </row>
        <row r="7936">
          <cell r="G7936" t="str">
            <v>20240054</v>
          </cell>
          <cell r="H7936" t="str">
            <v>20240054 szla. kiegyenlítés</v>
          </cell>
          <cell r="I7936">
            <v>42774</v>
          </cell>
          <cell r="J7936">
            <v>0</v>
          </cell>
          <cell r="K7936">
            <v>1494053</v>
          </cell>
          <cell r="L7936" t="str">
            <v>K</v>
          </cell>
          <cell r="M7936">
            <v>200</v>
          </cell>
          <cell r="N7936" t="str">
            <v>B-64</v>
          </cell>
          <cell r="O7936">
            <v>45390</v>
          </cell>
        </row>
        <row r="7937">
          <cell r="G7937" t="str">
            <v>20240199</v>
          </cell>
          <cell r="H7937" t="str">
            <v>20240199 szla. kiegyenlítés</v>
          </cell>
          <cell r="I7937">
            <v>384507</v>
          </cell>
          <cell r="J7937">
            <v>0</v>
          </cell>
          <cell r="K7937">
            <v>1109546</v>
          </cell>
          <cell r="L7937" t="str">
            <v>K</v>
          </cell>
          <cell r="M7937">
            <v>200</v>
          </cell>
          <cell r="N7937" t="str">
            <v>B-64</v>
          </cell>
          <cell r="O7937">
            <v>45390</v>
          </cell>
        </row>
        <row r="7938">
          <cell r="G7938" t="str">
            <v>20240200</v>
          </cell>
          <cell r="H7938" t="str">
            <v>20240200 szla. kiegyenlítés</v>
          </cell>
          <cell r="I7938">
            <v>156524</v>
          </cell>
          <cell r="J7938">
            <v>0</v>
          </cell>
          <cell r="K7938">
            <v>953022</v>
          </cell>
          <cell r="L7938" t="str">
            <v>K</v>
          </cell>
          <cell r="M7938">
            <v>200</v>
          </cell>
          <cell r="N7938" t="str">
            <v>B-64</v>
          </cell>
          <cell r="O7938">
            <v>45390</v>
          </cell>
        </row>
        <row r="7939">
          <cell r="G7939" t="str">
            <v>20240201</v>
          </cell>
          <cell r="H7939" t="str">
            <v>20240201 szla. kiegyenlítés</v>
          </cell>
          <cell r="I7939">
            <v>332537</v>
          </cell>
          <cell r="J7939">
            <v>0</v>
          </cell>
          <cell r="K7939">
            <v>620485</v>
          </cell>
          <cell r="L7939" t="str">
            <v>K</v>
          </cell>
          <cell r="M7939">
            <v>200</v>
          </cell>
          <cell r="N7939" t="str">
            <v>B-64</v>
          </cell>
          <cell r="O7939">
            <v>45390</v>
          </cell>
        </row>
        <row r="7940">
          <cell r="G7940" t="str">
            <v>20240244</v>
          </cell>
          <cell r="H7940" t="str">
            <v>20240244 szla. kiegyenlítés</v>
          </cell>
          <cell r="I7940">
            <v>384937</v>
          </cell>
          <cell r="J7940">
            <v>0</v>
          </cell>
          <cell r="K7940">
            <v>235548</v>
          </cell>
          <cell r="L7940" t="str">
            <v>K</v>
          </cell>
          <cell r="M7940">
            <v>200</v>
          </cell>
          <cell r="N7940" t="str">
            <v>B-64</v>
          </cell>
          <cell r="O7940">
            <v>45390</v>
          </cell>
        </row>
        <row r="7941">
          <cell r="G7941" t="str">
            <v>20240272</v>
          </cell>
          <cell r="H7941" t="str">
            <v>20240272 szla. kiegyenlítés</v>
          </cell>
          <cell r="I7941">
            <v>108370</v>
          </cell>
          <cell r="J7941">
            <v>0</v>
          </cell>
          <cell r="K7941">
            <v>127178</v>
          </cell>
          <cell r="L7941" t="str">
            <v>K</v>
          </cell>
          <cell r="M7941">
            <v>200</v>
          </cell>
          <cell r="N7941" t="str">
            <v>B-64</v>
          </cell>
          <cell r="O7941">
            <v>45390</v>
          </cell>
        </row>
        <row r="7942">
          <cell r="G7942" t="str">
            <v>20240282</v>
          </cell>
          <cell r="H7942" t="str">
            <v>20240282 szla. kiegyenlítés</v>
          </cell>
          <cell r="I7942">
            <v>96012</v>
          </cell>
          <cell r="J7942">
            <v>0</v>
          </cell>
          <cell r="K7942">
            <v>31166</v>
          </cell>
          <cell r="L7942" t="str">
            <v>K</v>
          </cell>
          <cell r="M7942">
            <v>200</v>
          </cell>
          <cell r="N7942" t="str">
            <v>B-64</v>
          </cell>
          <cell r="O7942">
            <v>45390</v>
          </cell>
        </row>
        <row r="7943">
          <cell r="G7943" t="str">
            <v>20240240</v>
          </cell>
          <cell r="H7943" t="str">
            <v>20240240 szla. kiegyenlítés</v>
          </cell>
          <cell r="I7943">
            <v>31166</v>
          </cell>
          <cell r="J7943">
            <v>0</v>
          </cell>
          <cell r="K7943">
            <v>0</v>
          </cell>
          <cell r="L7943" t="str">
            <v>T</v>
          </cell>
          <cell r="M7943">
            <v>200</v>
          </cell>
          <cell r="N7943" t="str">
            <v>B-64</v>
          </cell>
          <cell r="O7943">
            <v>45390</v>
          </cell>
        </row>
        <row r="7944">
          <cell r="G7944" t="str">
            <v>95</v>
          </cell>
          <cell r="H7944" t="str">
            <v>Cash-pool sweep</v>
          </cell>
          <cell r="I7944">
            <v>0</v>
          </cell>
          <cell r="J7944">
            <v>4840997</v>
          </cell>
          <cell r="K7944">
            <v>4840997</v>
          </cell>
          <cell r="L7944" t="str">
            <v>K</v>
          </cell>
          <cell r="M7944">
            <v>200</v>
          </cell>
          <cell r="N7944" t="str">
            <v>B-65</v>
          </cell>
          <cell r="O7944">
            <v>45390</v>
          </cell>
        </row>
        <row r="7945">
          <cell r="G7945" t="str">
            <v>20240184</v>
          </cell>
          <cell r="H7945" t="str">
            <v>20240184 szla. kiegyenlítés</v>
          </cell>
          <cell r="I7945">
            <v>3068946</v>
          </cell>
          <cell r="J7945">
            <v>0</v>
          </cell>
          <cell r="K7945">
            <v>1772051</v>
          </cell>
          <cell r="L7945" t="str">
            <v>K</v>
          </cell>
          <cell r="M7945">
            <v>200</v>
          </cell>
          <cell r="N7945" t="str">
            <v>B-65</v>
          </cell>
          <cell r="O7945">
            <v>45390</v>
          </cell>
        </row>
        <row r="7946">
          <cell r="G7946" t="str">
            <v>20240202</v>
          </cell>
          <cell r="H7946" t="str">
            <v>20240202 szla. kiegyenlítés</v>
          </cell>
          <cell r="I7946">
            <v>653898</v>
          </cell>
          <cell r="J7946">
            <v>0</v>
          </cell>
          <cell r="K7946">
            <v>1118153</v>
          </cell>
          <cell r="L7946" t="str">
            <v>K</v>
          </cell>
          <cell r="M7946">
            <v>200</v>
          </cell>
          <cell r="N7946" t="str">
            <v>B-65</v>
          </cell>
          <cell r="O7946">
            <v>45390</v>
          </cell>
        </row>
        <row r="7947">
          <cell r="G7947" t="str">
            <v>20240217</v>
          </cell>
          <cell r="H7947" t="str">
            <v>20240217 szla. kiegyenlítés</v>
          </cell>
          <cell r="I7947">
            <v>557372</v>
          </cell>
          <cell r="J7947">
            <v>0</v>
          </cell>
          <cell r="K7947">
            <v>560781</v>
          </cell>
          <cell r="L7947" t="str">
            <v>K</v>
          </cell>
          <cell r="M7947">
            <v>200</v>
          </cell>
          <cell r="N7947" t="str">
            <v>B-65</v>
          </cell>
          <cell r="O7947">
            <v>45390</v>
          </cell>
        </row>
        <row r="7948">
          <cell r="G7948" t="str">
            <v>20240286</v>
          </cell>
          <cell r="H7948" t="str">
            <v>20240286 szla. kiegyenlítés</v>
          </cell>
          <cell r="I7948">
            <v>360426</v>
          </cell>
          <cell r="J7948">
            <v>0</v>
          </cell>
          <cell r="K7948">
            <v>200355</v>
          </cell>
          <cell r="L7948" t="str">
            <v>K</v>
          </cell>
          <cell r="M7948">
            <v>200</v>
          </cell>
          <cell r="N7948" t="str">
            <v>B-65</v>
          </cell>
          <cell r="O7948">
            <v>45390</v>
          </cell>
        </row>
        <row r="7949">
          <cell r="G7949" t="str">
            <v>20240155</v>
          </cell>
          <cell r="H7949" t="str">
            <v>20240155 szla. kiegyenlítés</v>
          </cell>
          <cell r="I7949">
            <v>200355</v>
          </cell>
          <cell r="J7949">
            <v>0</v>
          </cell>
          <cell r="K7949">
            <v>0</v>
          </cell>
          <cell r="L7949" t="str">
            <v>T</v>
          </cell>
          <cell r="M7949">
            <v>200</v>
          </cell>
          <cell r="N7949" t="str">
            <v>B-65</v>
          </cell>
          <cell r="O7949">
            <v>45390</v>
          </cell>
        </row>
        <row r="7950">
          <cell r="G7950" t="str">
            <v>96</v>
          </cell>
          <cell r="H7950" t="str">
            <v>03.havi bérutalás</v>
          </cell>
          <cell r="I7950">
            <v>0</v>
          </cell>
          <cell r="J7950">
            <v>5649843</v>
          </cell>
          <cell r="K7950">
            <v>5649843</v>
          </cell>
          <cell r="L7950" t="str">
            <v>K</v>
          </cell>
          <cell r="M7950">
            <v>200</v>
          </cell>
          <cell r="N7950" t="str">
            <v>B-66</v>
          </cell>
          <cell r="O7950">
            <v>45390</v>
          </cell>
        </row>
        <row r="7951">
          <cell r="G7951" t="str">
            <v>96</v>
          </cell>
          <cell r="H7951" t="str">
            <v>NETA utalása</v>
          </cell>
          <cell r="I7951">
            <v>0</v>
          </cell>
          <cell r="J7951">
            <v>1036000</v>
          </cell>
          <cell r="K7951">
            <v>6685843</v>
          </cell>
          <cell r="L7951" t="str">
            <v>K</v>
          </cell>
          <cell r="M7951">
            <v>200</v>
          </cell>
          <cell r="N7951" t="str">
            <v>B-66</v>
          </cell>
          <cell r="O7951">
            <v>45390</v>
          </cell>
        </row>
        <row r="7952">
          <cell r="G7952" t="str">
            <v>96</v>
          </cell>
          <cell r="H7952" t="str">
            <v>NETA utalása</v>
          </cell>
          <cell r="I7952">
            <v>0</v>
          </cell>
          <cell r="J7952">
            <v>877000</v>
          </cell>
          <cell r="K7952">
            <v>7562843</v>
          </cell>
          <cell r="L7952" t="str">
            <v>K</v>
          </cell>
          <cell r="M7952">
            <v>200</v>
          </cell>
          <cell r="N7952" t="str">
            <v>B-66</v>
          </cell>
          <cell r="O7952">
            <v>45390</v>
          </cell>
        </row>
        <row r="7953">
          <cell r="G7953" t="str">
            <v>SZA00295/2024</v>
          </cell>
          <cell r="H7953" t="str">
            <v>SZA00295/2024 szla. kiegyenlítés</v>
          </cell>
          <cell r="I7953">
            <v>0</v>
          </cell>
          <cell r="J7953">
            <v>698500</v>
          </cell>
          <cell r="K7953">
            <v>8261343</v>
          </cell>
          <cell r="L7953" t="str">
            <v>K</v>
          </cell>
          <cell r="M7953">
            <v>200</v>
          </cell>
          <cell r="N7953" t="str">
            <v>B-66</v>
          </cell>
          <cell r="O7953">
            <v>45390</v>
          </cell>
        </row>
        <row r="7954">
          <cell r="G7954" t="str">
            <v>2024/234</v>
          </cell>
          <cell r="H7954" t="str">
            <v>2024/234 szla. kiegyenlítés</v>
          </cell>
          <cell r="I7954">
            <v>0</v>
          </cell>
          <cell r="J7954">
            <v>632460</v>
          </cell>
          <cell r="K7954">
            <v>8893803</v>
          </cell>
          <cell r="L7954" t="str">
            <v>K</v>
          </cell>
          <cell r="M7954">
            <v>200</v>
          </cell>
          <cell r="N7954" t="str">
            <v>B-66</v>
          </cell>
          <cell r="O7954">
            <v>45390</v>
          </cell>
        </row>
        <row r="7955">
          <cell r="G7955" t="str">
            <v>2024/6903964/RENTAL</v>
          </cell>
          <cell r="H7955" t="str">
            <v>2024/6903964/RENTAL szla. kiegyenlítés</v>
          </cell>
          <cell r="I7955">
            <v>0</v>
          </cell>
          <cell r="J7955">
            <v>347394</v>
          </cell>
          <cell r="K7955">
            <v>9241197</v>
          </cell>
          <cell r="L7955" t="str">
            <v>K</v>
          </cell>
          <cell r="M7955">
            <v>200</v>
          </cell>
          <cell r="N7955" t="str">
            <v>B-66</v>
          </cell>
          <cell r="O7955">
            <v>45390</v>
          </cell>
        </row>
        <row r="7956">
          <cell r="G7956" t="str">
            <v>2024/6903965/RENTAL</v>
          </cell>
          <cell r="H7956" t="str">
            <v>2024/6903965/RENTAL szla. kiegyenlítés</v>
          </cell>
          <cell r="I7956">
            <v>0</v>
          </cell>
          <cell r="J7956">
            <v>635</v>
          </cell>
          <cell r="K7956">
            <v>9241832</v>
          </cell>
          <cell r="L7956" t="str">
            <v>K</v>
          </cell>
          <cell r="M7956">
            <v>200</v>
          </cell>
          <cell r="N7956" t="str">
            <v>B-66</v>
          </cell>
          <cell r="O7956">
            <v>45390</v>
          </cell>
        </row>
        <row r="7957">
          <cell r="G7957" t="str">
            <v>2024/6903966/PASSON/</v>
          </cell>
          <cell r="H7957" t="str">
            <v>2024/6903966/PASSON/ szla. kiegyenlítés</v>
          </cell>
          <cell r="I7957">
            <v>0</v>
          </cell>
          <cell r="J7957">
            <v>20002</v>
          </cell>
          <cell r="K7957">
            <v>9261834</v>
          </cell>
          <cell r="L7957" t="str">
            <v>K</v>
          </cell>
          <cell r="M7957">
            <v>200</v>
          </cell>
          <cell r="N7957" t="str">
            <v>B-66</v>
          </cell>
          <cell r="O7957">
            <v>45390</v>
          </cell>
        </row>
        <row r="7958">
          <cell r="G7958" t="str">
            <v>2024/6903967/FUEL</v>
          </cell>
          <cell r="H7958" t="str">
            <v>2024/6903967/FUEL szla. kiegyenlítés</v>
          </cell>
          <cell r="I7958">
            <v>0</v>
          </cell>
          <cell r="J7958">
            <v>96427</v>
          </cell>
          <cell r="K7958">
            <v>9358261</v>
          </cell>
          <cell r="L7958" t="str">
            <v>K</v>
          </cell>
          <cell r="M7958">
            <v>200</v>
          </cell>
          <cell r="N7958" t="str">
            <v>B-66</v>
          </cell>
          <cell r="O7958">
            <v>45390</v>
          </cell>
        </row>
        <row r="7959">
          <cell r="G7959" t="str">
            <v>2024/6903968/FUEL</v>
          </cell>
          <cell r="H7959" t="str">
            <v>2024/6903968/FUEL szla. kiegyenlítés</v>
          </cell>
          <cell r="I7959">
            <v>0</v>
          </cell>
          <cell r="J7959">
            <v>52616</v>
          </cell>
          <cell r="K7959">
            <v>9410877</v>
          </cell>
          <cell r="L7959" t="str">
            <v>K</v>
          </cell>
          <cell r="M7959">
            <v>200</v>
          </cell>
          <cell r="N7959" t="str">
            <v>B-66</v>
          </cell>
          <cell r="O7959">
            <v>45390</v>
          </cell>
        </row>
        <row r="7960">
          <cell r="G7960" t="str">
            <v>KISZ24-07088</v>
          </cell>
          <cell r="H7960" t="str">
            <v>KISZ24-07088 szla. kiegyenlítés</v>
          </cell>
          <cell r="I7960">
            <v>0</v>
          </cell>
          <cell r="J7960">
            <v>341948</v>
          </cell>
          <cell r="K7960">
            <v>9752825</v>
          </cell>
          <cell r="L7960" t="str">
            <v>K</v>
          </cell>
          <cell r="M7960">
            <v>200</v>
          </cell>
          <cell r="N7960" t="str">
            <v>B-66</v>
          </cell>
          <cell r="O7960">
            <v>45390</v>
          </cell>
        </row>
        <row r="7961">
          <cell r="G7961" t="str">
            <v>96</v>
          </cell>
          <cell r="H7961" t="str">
            <v>Innovációs járulék utalása</v>
          </cell>
          <cell r="I7961">
            <v>0</v>
          </cell>
          <cell r="J7961">
            <v>207000</v>
          </cell>
          <cell r="K7961">
            <v>9959825</v>
          </cell>
          <cell r="L7961" t="str">
            <v>K</v>
          </cell>
          <cell r="M7961">
            <v>200</v>
          </cell>
          <cell r="N7961" t="str">
            <v>B-66</v>
          </cell>
          <cell r="O7961">
            <v>45390</v>
          </cell>
        </row>
        <row r="7962">
          <cell r="G7962" t="str">
            <v>5120240003975877</v>
          </cell>
          <cell r="H7962" t="str">
            <v>5120240003975877 szla. kiegyenlítés</v>
          </cell>
          <cell r="I7962">
            <v>0</v>
          </cell>
          <cell r="J7962">
            <v>150857</v>
          </cell>
          <cell r="K7962">
            <v>10110682</v>
          </cell>
          <cell r="L7962" t="str">
            <v>K</v>
          </cell>
          <cell r="M7962">
            <v>200</v>
          </cell>
          <cell r="N7962" t="str">
            <v>B-66</v>
          </cell>
          <cell r="O7962">
            <v>45390</v>
          </cell>
        </row>
        <row r="7963">
          <cell r="G7963" t="str">
            <v>2024/00290</v>
          </cell>
          <cell r="H7963" t="str">
            <v>2024/00290 szla. kiegyenlítés</v>
          </cell>
          <cell r="I7963">
            <v>0</v>
          </cell>
          <cell r="J7963">
            <v>139156</v>
          </cell>
          <cell r="K7963">
            <v>10249838</v>
          </cell>
          <cell r="L7963" t="str">
            <v>K</v>
          </cell>
          <cell r="M7963">
            <v>200</v>
          </cell>
          <cell r="N7963" t="str">
            <v>B-66</v>
          </cell>
          <cell r="O7963">
            <v>45390</v>
          </cell>
        </row>
        <row r="7964">
          <cell r="G7964" t="str">
            <v>96</v>
          </cell>
          <cell r="H7964" t="str">
            <v>Táppénz hj. utalása</v>
          </cell>
          <cell r="I7964">
            <v>0</v>
          </cell>
          <cell r="J7964">
            <v>113217</v>
          </cell>
          <cell r="K7964">
            <v>10363055</v>
          </cell>
          <cell r="L7964" t="str">
            <v>K</v>
          </cell>
          <cell r="M7964">
            <v>200</v>
          </cell>
          <cell r="N7964" t="str">
            <v>B-66</v>
          </cell>
          <cell r="O7964">
            <v>45390</v>
          </cell>
        </row>
        <row r="7965">
          <cell r="G7965" t="str">
            <v>KN24-521644</v>
          </cell>
          <cell r="H7965" t="str">
            <v>KN24-521644 szla. kiegyenlítés</v>
          </cell>
          <cell r="I7965">
            <v>0</v>
          </cell>
          <cell r="J7965">
            <v>60165</v>
          </cell>
          <cell r="K7965">
            <v>10423220</v>
          </cell>
          <cell r="L7965" t="str">
            <v>K</v>
          </cell>
          <cell r="M7965">
            <v>200</v>
          </cell>
          <cell r="N7965" t="str">
            <v>B-66</v>
          </cell>
          <cell r="O7965">
            <v>45390</v>
          </cell>
        </row>
        <row r="7966">
          <cell r="G7966" t="str">
            <v>E-CF-2024-168</v>
          </cell>
          <cell r="H7966" t="str">
            <v>E-CF-2024-168 szla. kiegyenlítés</v>
          </cell>
          <cell r="I7966">
            <v>0</v>
          </cell>
          <cell r="J7966">
            <v>19550</v>
          </cell>
          <cell r="K7966">
            <v>10442770</v>
          </cell>
          <cell r="L7966" t="str">
            <v>K</v>
          </cell>
          <cell r="M7966">
            <v>200</v>
          </cell>
          <cell r="N7966" t="str">
            <v>B-66</v>
          </cell>
          <cell r="O7966">
            <v>45390</v>
          </cell>
        </row>
        <row r="7967">
          <cell r="G7967" t="str">
            <v>96</v>
          </cell>
          <cell r="H7967" t="str">
            <v>Bankköltség</v>
          </cell>
          <cell r="I7967">
            <v>0</v>
          </cell>
          <cell r="J7967">
            <v>1050</v>
          </cell>
          <cell r="K7967">
            <v>10443820</v>
          </cell>
          <cell r="L7967" t="str">
            <v>K</v>
          </cell>
          <cell r="M7967">
            <v>200</v>
          </cell>
          <cell r="N7967" t="str">
            <v>B-66</v>
          </cell>
          <cell r="O7967">
            <v>45390</v>
          </cell>
        </row>
        <row r="7968">
          <cell r="G7968" t="str">
            <v>20240315</v>
          </cell>
          <cell r="H7968" t="str">
            <v>Skontó Pille 20240315</v>
          </cell>
          <cell r="I7968">
            <v>0</v>
          </cell>
          <cell r="J7968">
            <v>16780</v>
          </cell>
          <cell r="K7968">
            <v>10460600</v>
          </cell>
          <cell r="L7968" t="str">
            <v>K</v>
          </cell>
          <cell r="M7968">
            <v>200</v>
          </cell>
          <cell r="N7968" t="str">
            <v>B-66</v>
          </cell>
          <cell r="O7968">
            <v>45390</v>
          </cell>
        </row>
        <row r="7969">
          <cell r="G7969" t="str">
            <v>20247010</v>
          </cell>
          <cell r="H7969" t="str">
            <v>20247010 szla. kiegyenlítés</v>
          </cell>
          <cell r="I7969">
            <v>4063005</v>
          </cell>
          <cell r="J7969">
            <v>0</v>
          </cell>
          <cell r="K7969">
            <v>6397595</v>
          </cell>
          <cell r="L7969" t="str">
            <v>K</v>
          </cell>
          <cell r="M7969">
            <v>200</v>
          </cell>
          <cell r="N7969" t="str">
            <v>B-66</v>
          </cell>
          <cell r="O7969">
            <v>45390</v>
          </cell>
        </row>
        <row r="7970">
          <cell r="G7970" t="str">
            <v>20240289</v>
          </cell>
          <cell r="H7970" t="str">
            <v>20240289 szla. kiegyenlítés</v>
          </cell>
          <cell r="I7970">
            <v>863600</v>
          </cell>
          <cell r="J7970">
            <v>0</v>
          </cell>
          <cell r="K7970">
            <v>5533995</v>
          </cell>
          <cell r="L7970" t="str">
            <v>K</v>
          </cell>
          <cell r="M7970">
            <v>200</v>
          </cell>
          <cell r="N7970" t="str">
            <v>B-66</v>
          </cell>
          <cell r="O7970">
            <v>45390</v>
          </cell>
        </row>
        <row r="7971">
          <cell r="G7971" t="str">
            <v>96</v>
          </cell>
          <cell r="H7971" t="str">
            <v>Cash-pool sweep</v>
          </cell>
          <cell r="I7971">
            <v>2029590</v>
          </cell>
          <cell r="J7971">
            <v>0</v>
          </cell>
          <cell r="K7971">
            <v>3504405</v>
          </cell>
          <cell r="L7971" t="str">
            <v>K</v>
          </cell>
          <cell r="M7971">
            <v>200</v>
          </cell>
          <cell r="N7971" t="str">
            <v>B-66</v>
          </cell>
          <cell r="O7971">
            <v>45390</v>
          </cell>
        </row>
        <row r="7972">
          <cell r="G7972" t="str">
            <v>20240294</v>
          </cell>
          <cell r="H7972" t="str">
            <v>20240294 szla. kiegyenlítés</v>
          </cell>
          <cell r="I7972">
            <v>148463</v>
          </cell>
          <cell r="J7972">
            <v>0</v>
          </cell>
          <cell r="K7972">
            <v>3355942</v>
          </cell>
          <cell r="L7972" t="str">
            <v>K</v>
          </cell>
          <cell r="M7972">
            <v>200</v>
          </cell>
          <cell r="N7972" t="str">
            <v>B-66</v>
          </cell>
          <cell r="O7972">
            <v>45390</v>
          </cell>
        </row>
        <row r="7973">
          <cell r="G7973" t="str">
            <v>20240315</v>
          </cell>
          <cell r="H7973" t="str">
            <v>20240315 szla. kiegyenlítés</v>
          </cell>
          <cell r="I7973">
            <v>3355942</v>
          </cell>
          <cell r="J7973">
            <v>0</v>
          </cell>
          <cell r="K7973">
            <v>0</v>
          </cell>
          <cell r="L7973" t="str">
            <v>T</v>
          </cell>
          <cell r="M7973">
            <v>200</v>
          </cell>
          <cell r="N7973" t="str">
            <v>B-66</v>
          </cell>
          <cell r="O7973">
            <v>45390</v>
          </cell>
        </row>
        <row r="7974">
          <cell r="G7974" t="str">
            <v>99</v>
          </cell>
          <cell r="H7974" t="str">
            <v>Cash-pool sweep</v>
          </cell>
          <cell r="I7974">
            <v>0</v>
          </cell>
          <cell r="J7974">
            <v>4083853</v>
          </cell>
          <cell r="K7974">
            <v>4083853</v>
          </cell>
          <cell r="L7974" t="str">
            <v>K</v>
          </cell>
          <cell r="M7974">
            <v>200</v>
          </cell>
          <cell r="N7974" t="str">
            <v>B-67</v>
          </cell>
          <cell r="O7974">
            <v>45391</v>
          </cell>
        </row>
        <row r="7975">
          <cell r="G7975" t="str">
            <v>99</v>
          </cell>
          <cell r="H7975" t="str">
            <v>Bankköltség</v>
          </cell>
          <cell r="I7975">
            <v>0</v>
          </cell>
          <cell r="J7975">
            <v>31328</v>
          </cell>
          <cell r="K7975">
            <v>4115181</v>
          </cell>
          <cell r="L7975" t="str">
            <v>K</v>
          </cell>
          <cell r="M7975">
            <v>200</v>
          </cell>
          <cell r="N7975" t="str">
            <v>B-67</v>
          </cell>
          <cell r="O7975">
            <v>45391</v>
          </cell>
        </row>
        <row r="7976">
          <cell r="G7976" t="str">
            <v>20240172</v>
          </cell>
          <cell r="H7976" t="str">
            <v>20240172 szla. kiegyenlítés</v>
          </cell>
          <cell r="I7976">
            <v>4115181</v>
          </cell>
          <cell r="J7976">
            <v>0</v>
          </cell>
          <cell r="K7976">
            <v>0</v>
          </cell>
          <cell r="L7976" t="str">
            <v>T</v>
          </cell>
          <cell r="M7976">
            <v>200</v>
          </cell>
          <cell r="N7976" t="str">
            <v>B-67</v>
          </cell>
          <cell r="O7976">
            <v>45391</v>
          </cell>
        </row>
        <row r="7977">
          <cell r="G7977" t="str">
            <v>100</v>
          </cell>
          <cell r="H7977" t="str">
            <v>ÁFA utalása</v>
          </cell>
          <cell r="I7977">
            <v>0</v>
          </cell>
          <cell r="J7977">
            <v>29556000</v>
          </cell>
          <cell r="K7977">
            <v>29556000</v>
          </cell>
          <cell r="L7977" t="str">
            <v>K</v>
          </cell>
          <cell r="M7977">
            <v>200</v>
          </cell>
          <cell r="N7977" t="str">
            <v>B-68</v>
          </cell>
          <cell r="O7977">
            <v>45400</v>
          </cell>
        </row>
        <row r="7978">
          <cell r="G7978" t="str">
            <v>22406304</v>
          </cell>
          <cell r="H7978" t="str">
            <v>22406304 szla. kiegyenlítés</v>
          </cell>
          <cell r="I7978">
            <v>0</v>
          </cell>
          <cell r="J7978">
            <v>1173575</v>
          </cell>
          <cell r="K7978">
            <v>30729575</v>
          </cell>
          <cell r="L7978" t="str">
            <v>K</v>
          </cell>
          <cell r="M7978">
            <v>200</v>
          </cell>
          <cell r="N7978" t="str">
            <v>B-68</v>
          </cell>
          <cell r="O7978">
            <v>45400</v>
          </cell>
        </row>
        <row r="7979">
          <cell r="G7979" t="str">
            <v>22407303</v>
          </cell>
          <cell r="H7979" t="str">
            <v>22407303 szla. kiegyenlítés</v>
          </cell>
          <cell r="I7979">
            <v>0</v>
          </cell>
          <cell r="J7979">
            <v>1354392</v>
          </cell>
          <cell r="K7979">
            <v>32083967</v>
          </cell>
          <cell r="L7979" t="str">
            <v>K</v>
          </cell>
          <cell r="M7979">
            <v>200</v>
          </cell>
          <cell r="N7979" t="str">
            <v>B-68</v>
          </cell>
          <cell r="O7979">
            <v>45400</v>
          </cell>
        </row>
        <row r="7980">
          <cell r="G7980" t="str">
            <v>PG24/00165</v>
          </cell>
          <cell r="H7980" t="str">
            <v>PG24/00165 szla. kiegyenlítés</v>
          </cell>
          <cell r="I7980">
            <v>0</v>
          </cell>
          <cell r="J7980">
            <v>1524000</v>
          </cell>
          <cell r="K7980">
            <v>33607967</v>
          </cell>
          <cell r="L7980" t="str">
            <v>K</v>
          </cell>
          <cell r="M7980">
            <v>200</v>
          </cell>
          <cell r="N7980" t="str">
            <v>B-68</v>
          </cell>
          <cell r="O7980">
            <v>45400</v>
          </cell>
        </row>
        <row r="7981">
          <cell r="G7981" t="str">
            <v>100</v>
          </cell>
          <cell r="H7981" t="str">
            <v>Társadalombiztosítási jár.utalása</v>
          </cell>
          <cell r="I7981">
            <v>0</v>
          </cell>
          <cell r="J7981">
            <v>1522000</v>
          </cell>
          <cell r="K7981">
            <v>35129967</v>
          </cell>
          <cell r="L7981" t="str">
            <v>K</v>
          </cell>
          <cell r="M7981">
            <v>200</v>
          </cell>
          <cell r="N7981" t="str">
            <v>B-68</v>
          </cell>
          <cell r="O7981">
            <v>45400</v>
          </cell>
        </row>
        <row r="7982">
          <cell r="G7982" t="str">
            <v>100</v>
          </cell>
          <cell r="H7982" t="str">
            <v>Szocho utalása</v>
          </cell>
          <cell r="I7982">
            <v>0</v>
          </cell>
          <cell r="J7982">
            <v>1213000</v>
          </cell>
          <cell r="K7982">
            <v>36342967</v>
          </cell>
          <cell r="L7982" t="str">
            <v>K</v>
          </cell>
          <cell r="M7982">
            <v>200</v>
          </cell>
          <cell r="N7982" t="str">
            <v>B-68</v>
          </cell>
          <cell r="O7982">
            <v>45400</v>
          </cell>
        </row>
        <row r="7983">
          <cell r="G7983" t="str">
            <v>100</v>
          </cell>
          <cell r="H7983" t="str">
            <v>SZJA utalása</v>
          </cell>
          <cell r="I7983">
            <v>0</v>
          </cell>
          <cell r="J7983">
            <v>1055000</v>
          </cell>
          <cell r="K7983">
            <v>37397967</v>
          </cell>
          <cell r="L7983" t="str">
            <v>K</v>
          </cell>
          <cell r="M7983">
            <v>200</v>
          </cell>
          <cell r="N7983" t="str">
            <v>B-68</v>
          </cell>
          <cell r="O7983">
            <v>45400</v>
          </cell>
        </row>
        <row r="7984">
          <cell r="G7984" t="str">
            <v>2024/00305</v>
          </cell>
          <cell r="H7984" t="str">
            <v>2024/00305 szla. kiegyenlítés</v>
          </cell>
          <cell r="I7984">
            <v>0</v>
          </cell>
          <cell r="J7984">
            <v>685800</v>
          </cell>
          <cell r="K7984">
            <v>38083767</v>
          </cell>
          <cell r="L7984" t="str">
            <v>K</v>
          </cell>
          <cell r="M7984">
            <v>200</v>
          </cell>
          <cell r="N7984" t="str">
            <v>B-68</v>
          </cell>
          <cell r="O7984">
            <v>45400</v>
          </cell>
        </row>
        <row r="7985">
          <cell r="G7985" t="str">
            <v>100</v>
          </cell>
          <cell r="H7985" t="str">
            <v>Elszámolásra kiadott előleg</v>
          </cell>
          <cell r="I7985">
            <v>0</v>
          </cell>
          <cell r="J7985">
            <v>500000</v>
          </cell>
          <cell r="K7985">
            <v>38583767</v>
          </cell>
          <cell r="L7985" t="str">
            <v>K</v>
          </cell>
          <cell r="M7985">
            <v>200</v>
          </cell>
          <cell r="N7985" t="str">
            <v>B-68</v>
          </cell>
          <cell r="O7985">
            <v>45400</v>
          </cell>
        </row>
        <row r="7986">
          <cell r="G7986" t="str">
            <v>S24/00136</v>
          </cell>
          <cell r="H7986" t="str">
            <v>S24/00136 szla. kiegyenlítés</v>
          </cell>
          <cell r="I7986">
            <v>0</v>
          </cell>
          <cell r="J7986">
            <v>217170</v>
          </cell>
          <cell r="K7986">
            <v>38800937</v>
          </cell>
          <cell r="L7986" t="str">
            <v>K</v>
          </cell>
          <cell r="M7986">
            <v>200</v>
          </cell>
          <cell r="N7986" t="str">
            <v>B-68</v>
          </cell>
          <cell r="O7986">
            <v>45400</v>
          </cell>
        </row>
        <row r="7987">
          <cell r="G7987" t="str">
            <v>100</v>
          </cell>
          <cell r="H7987" t="str">
            <v>SZJA utalása</v>
          </cell>
          <cell r="I7987">
            <v>0</v>
          </cell>
          <cell r="J7987">
            <v>166000</v>
          </cell>
          <cell r="K7987">
            <v>38966937</v>
          </cell>
          <cell r="L7987" t="str">
            <v>K</v>
          </cell>
          <cell r="M7987">
            <v>200</v>
          </cell>
          <cell r="N7987" t="str">
            <v>B-68</v>
          </cell>
          <cell r="O7987">
            <v>45400</v>
          </cell>
        </row>
        <row r="7988">
          <cell r="G7988" t="str">
            <v>2024-246</v>
          </cell>
          <cell r="H7988" t="str">
            <v>2024-246 szla. kiegyenlítés</v>
          </cell>
          <cell r="I7988">
            <v>0</v>
          </cell>
          <cell r="J7988">
            <v>114300</v>
          </cell>
          <cell r="K7988">
            <v>39081237</v>
          </cell>
          <cell r="L7988" t="str">
            <v>K</v>
          </cell>
          <cell r="M7988">
            <v>200</v>
          </cell>
          <cell r="N7988" t="str">
            <v>B-68</v>
          </cell>
          <cell r="O7988">
            <v>45400</v>
          </cell>
        </row>
        <row r="7989">
          <cell r="G7989" t="str">
            <v>E-CF-2024-177</v>
          </cell>
          <cell r="H7989" t="str">
            <v>E-CF-2024-177 szla. kiegyenlítés</v>
          </cell>
          <cell r="I7989">
            <v>0</v>
          </cell>
          <cell r="J7989">
            <v>48260</v>
          </cell>
          <cell r="K7989">
            <v>39129497</v>
          </cell>
          <cell r="L7989" t="str">
            <v>K</v>
          </cell>
          <cell r="M7989">
            <v>200</v>
          </cell>
          <cell r="N7989" t="str">
            <v>B-68</v>
          </cell>
          <cell r="O7989">
            <v>45400</v>
          </cell>
        </row>
        <row r="7990">
          <cell r="G7990" t="str">
            <v>100</v>
          </cell>
          <cell r="H7990" t="str">
            <v>SZÉP kártya utalás</v>
          </cell>
          <cell r="I7990">
            <v>0</v>
          </cell>
          <cell r="J7990">
            <v>337500</v>
          </cell>
          <cell r="K7990">
            <v>39466997</v>
          </cell>
          <cell r="L7990" t="str">
            <v>K</v>
          </cell>
          <cell r="M7990">
            <v>200</v>
          </cell>
          <cell r="N7990" t="str">
            <v>B-68</v>
          </cell>
          <cell r="O7990">
            <v>45400</v>
          </cell>
        </row>
        <row r="7991">
          <cell r="G7991" t="str">
            <v>V/24/03709</v>
          </cell>
          <cell r="H7991" t="str">
            <v>V/24/03709 szla. kiegyenlítés</v>
          </cell>
          <cell r="I7991">
            <v>0</v>
          </cell>
          <cell r="J7991">
            <v>10202</v>
          </cell>
          <cell r="K7991">
            <v>39477199</v>
          </cell>
          <cell r="L7991" t="str">
            <v>K</v>
          </cell>
          <cell r="M7991">
            <v>200</v>
          </cell>
          <cell r="N7991" t="str">
            <v>B-68</v>
          </cell>
          <cell r="O7991">
            <v>45400</v>
          </cell>
        </row>
        <row r="7992">
          <cell r="G7992" t="str">
            <v>V/24/04697</v>
          </cell>
          <cell r="H7992" t="str">
            <v>V/24/04697 szla. kiegyenlítés</v>
          </cell>
          <cell r="I7992">
            <v>0</v>
          </cell>
          <cell r="J7992">
            <v>10202</v>
          </cell>
          <cell r="K7992">
            <v>39487401</v>
          </cell>
          <cell r="L7992" t="str">
            <v>K</v>
          </cell>
          <cell r="M7992">
            <v>200</v>
          </cell>
          <cell r="N7992" t="str">
            <v>B-68</v>
          </cell>
          <cell r="O7992">
            <v>45400</v>
          </cell>
        </row>
        <row r="7993">
          <cell r="G7993" t="str">
            <v>24000085X200001</v>
          </cell>
          <cell r="H7993" t="str">
            <v>24000085X200001 szla. kiegyenlítés</v>
          </cell>
          <cell r="I7993">
            <v>0</v>
          </cell>
          <cell r="J7993">
            <v>19050</v>
          </cell>
          <cell r="K7993">
            <v>39506451</v>
          </cell>
          <cell r="L7993" t="str">
            <v>K</v>
          </cell>
          <cell r="M7993">
            <v>200</v>
          </cell>
          <cell r="N7993" t="str">
            <v>B-68</v>
          </cell>
          <cell r="O7993">
            <v>45400</v>
          </cell>
        </row>
        <row r="7994">
          <cell r="G7994" t="str">
            <v>KSZ2401202</v>
          </cell>
          <cell r="H7994" t="str">
            <v>KSZ2401202 szla. kiegyenlítés</v>
          </cell>
          <cell r="I7994">
            <v>0</v>
          </cell>
          <cell r="J7994">
            <v>7496</v>
          </cell>
          <cell r="K7994">
            <v>39513947</v>
          </cell>
          <cell r="L7994" t="str">
            <v>K</v>
          </cell>
          <cell r="M7994">
            <v>200</v>
          </cell>
          <cell r="N7994" t="str">
            <v>B-68</v>
          </cell>
          <cell r="O7994">
            <v>45400</v>
          </cell>
        </row>
        <row r="7995">
          <cell r="G7995" t="str">
            <v>20240316</v>
          </cell>
          <cell r="H7995" t="str">
            <v>Skontó Pille 20240316</v>
          </cell>
          <cell r="I7995">
            <v>0</v>
          </cell>
          <cell r="J7995">
            <v>3042</v>
          </cell>
          <cell r="K7995">
            <v>39516989</v>
          </cell>
          <cell r="L7995" t="str">
            <v>K</v>
          </cell>
          <cell r="M7995">
            <v>200</v>
          </cell>
          <cell r="N7995" t="str">
            <v>B-68</v>
          </cell>
          <cell r="O7995">
            <v>45400</v>
          </cell>
        </row>
        <row r="7996">
          <cell r="G7996" t="str">
            <v>100</v>
          </cell>
          <cell r="H7996" t="str">
            <v>Bankköltség</v>
          </cell>
          <cell r="I7996">
            <v>0</v>
          </cell>
          <cell r="J7996">
            <v>1200</v>
          </cell>
          <cell r="K7996">
            <v>39518189</v>
          </cell>
          <cell r="L7996" t="str">
            <v>K</v>
          </cell>
          <cell r="M7996">
            <v>200</v>
          </cell>
          <cell r="N7996" t="str">
            <v>B-68</v>
          </cell>
          <cell r="O7996">
            <v>45400</v>
          </cell>
        </row>
        <row r="7997">
          <cell r="G7997" t="str">
            <v>100</v>
          </cell>
          <cell r="H7997" t="str">
            <v>Cash-pool sweep</v>
          </cell>
          <cell r="I7997">
            <v>34864466</v>
          </cell>
          <cell r="J7997">
            <v>0</v>
          </cell>
          <cell r="K7997">
            <v>4653723</v>
          </cell>
          <cell r="L7997" t="str">
            <v>K</v>
          </cell>
          <cell r="M7997">
            <v>200</v>
          </cell>
          <cell r="N7997" t="str">
            <v>B-68</v>
          </cell>
          <cell r="O7997">
            <v>45400</v>
          </cell>
        </row>
        <row r="7998">
          <cell r="G7998" t="str">
            <v>20240215</v>
          </cell>
          <cell r="H7998" t="str">
            <v>20240215 szla. kiegyenlítés</v>
          </cell>
          <cell r="I7998">
            <v>2109216</v>
          </cell>
          <cell r="J7998">
            <v>0</v>
          </cell>
          <cell r="K7998">
            <v>2544507</v>
          </cell>
          <cell r="L7998" t="str">
            <v>K</v>
          </cell>
          <cell r="M7998">
            <v>200</v>
          </cell>
          <cell r="N7998" t="str">
            <v>B-68</v>
          </cell>
          <cell r="O7998">
            <v>45400</v>
          </cell>
        </row>
        <row r="7999">
          <cell r="G7999" t="str">
            <v>20240234</v>
          </cell>
          <cell r="H7999" t="str">
            <v>20240234 szla. kiegyenlítés</v>
          </cell>
          <cell r="I7999">
            <v>1161619</v>
          </cell>
          <cell r="J7999">
            <v>0</v>
          </cell>
          <cell r="K7999">
            <v>1382888</v>
          </cell>
          <cell r="L7999" t="str">
            <v>K</v>
          </cell>
          <cell r="M7999">
            <v>200</v>
          </cell>
          <cell r="N7999" t="str">
            <v>B-68</v>
          </cell>
          <cell r="O7999">
            <v>45400</v>
          </cell>
        </row>
        <row r="8000">
          <cell r="G8000" t="str">
            <v>20240235</v>
          </cell>
          <cell r="H8000" t="str">
            <v>20240235 szla. kiegyenlítés</v>
          </cell>
          <cell r="I8000">
            <v>774459</v>
          </cell>
          <cell r="J8000">
            <v>0</v>
          </cell>
          <cell r="K8000">
            <v>608429</v>
          </cell>
          <cell r="L8000" t="str">
            <v>K</v>
          </cell>
          <cell r="M8000">
            <v>200</v>
          </cell>
          <cell r="N8000" t="str">
            <v>B-68</v>
          </cell>
          <cell r="O8000">
            <v>45400</v>
          </cell>
        </row>
        <row r="8001">
          <cell r="G8001" t="str">
            <v>20240316</v>
          </cell>
          <cell r="H8001" t="str">
            <v>20240316 szla. kiegyenlítés</v>
          </cell>
          <cell r="I8001">
            <v>608429</v>
          </cell>
          <cell r="J8001">
            <v>0</v>
          </cell>
          <cell r="K8001">
            <v>0</v>
          </cell>
          <cell r="L8001" t="str">
            <v>T</v>
          </cell>
          <cell r="M8001">
            <v>200</v>
          </cell>
          <cell r="N8001" t="str">
            <v>B-68</v>
          </cell>
          <cell r="O8001">
            <v>45400</v>
          </cell>
        </row>
        <row r="8002">
          <cell r="G8002" t="str">
            <v>101</v>
          </cell>
          <cell r="H8002" t="str">
            <v>Bankköltség</v>
          </cell>
          <cell r="I8002">
            <v>0</v>
          </cell>
          <cell r="J8002">
            <v>38861</v>
          </cell>
          <cell r="K8002">
            <v>38861</v>
          </cell>
          <cell r="L8002" t="str">
            <v>K</v>
          </cell>
          <cell r="M8002">
            <v>200</v>
          </cell>
          <cell r="N8002" t="str">
            <v>B-69</v>
          </cell>
          <cell r="O8002">
            <v>45400</v>
          </cell>
        </row>
        <row r="8003">
          <cell r="G8003" t="str">
            <v>101</v>
          </cell>
          <cell r="H8003" t="str">
            <v>Cash-pool sweep</v>
          </cell>
          <cell r="I8003">
            <v>38861</v>
          </cell>
          <cell r="J8003">
            <v>0</v>
          </cell>
          <cell r="K8003">
            <v>0</v>
          </cell>
          <cell r="L8003" t="str">
            <v>T</v>
          </cell>
          <cell r="M8003">
            <v>200</v>
          </cell>
          <cell r="N8003" t="str">
            <v>B-69</v>
          </cell>
          <cell r="O8003">
            <v>45400</v>
          </cell>
        </row>
        <row r="8004">
          <cell r="G8004" t="str">
            <v>103</v>
          </cell>
          <cell r="H8004" t="str">
            <v>Cash-pool sweep</v>
          </cell>
          <cell r="I8004">
            <v>0</v>
          </cell>
          <cell r="J8004">
            <v>7473122</v>
          </cell>
          <cell r="K8004">
            <v>7473122</v>
          </cell>
          <cell r="L8004" t="str">
            <v>K</v>
          </cell>
          <cell r="M8004">
            <v>200</v>
          </cell>
          <cell r="N8004" t="str">
            <v>B-70</v>
          </cell>
          <cell r="O8004">
            <v>45400</v>
          </cell>
        </row>
        <row r="8005">
          <cell r="G8005" t="str">
            <v>UNI_00472/2024</v>
          </cell>
          <cell r="H8005" t="str">
            <v>UNI_00472/2024 szla. kiegyenlítés</v>
          </cell>
          <cell r="I8005">
            <v>0</v>
          </cell>
          <cell r="J8005">
            <v>26003</v>
          </cell>
          <cell r="K8005">
            <v>7499125</v>
          </cell>
          <cell r="L8005" t="str">
            <v>K</v>
          </cell>
          <cell r="M8005">
            <v>200</v>
          </cell>
          <cell r="N8005" t="str">
            <v>B-70</v>
          </cell>
          <cell r="O8005">
            <v>45400</v>
          </cell>
        </row>
        <row r="8006">
          <cell r="G8006" t="str">
            <v>UNI_01015/2024</v>
          </cell>
          <cell r="H8006" t="str">
            <v>UNI_01015/2024 szla. kiegyenlítés</v>
          </cell>
          <cell r="I8006">
            <v>0</v>
          </cell>
          <cell r="J8006">
            <v>44164</v>
          </cell>
          <cell r="K8006">
            <v>7543289</v>
          </cell>
          <cell r="L8006" t="str">
            <v>K</v>
          </cell>
          <cell r="M8006">
            <v>200</v>
          </cell>
          <cell r="N8006" t="str">
            <v>B-70</v>
          </cell>
          <cell r="O8006">
            <v>45400</v>
          </cell>
        </row>
        <row r="8007">
          <cell r="G8007" t="str">
            <v>20247011</v>
          </cell>
          <cell r="H8007" t="str">
            <v>20247011 szla. kiegyenlítés</v>
          </cell>
          <cell r="I8007">
            <v>4518696</v>
          </cell>
          <cell r="J8007">
            <v>0</v>
          </cell>
          <cell r="K8007">
            <v>3024593</v>
          </cell>
          <cell r="L8007" t="str">
            <v>K</v>
          </cell>
          <cell r="M8007">
            <v>200</v>
          </cell>
          <cell r="N8007" t="str">
            <v>B-70</v>
          </cell>
          <cell r="O8007">
            <v>45400</v>
          </cell>
        </row>
        <row r="8008">
          <cell r="G8008" t="str">
            <v>20240241</v>
          </cell>
          <cell r="H8008" t="str">
            <v>20240241 szla. kiegyenlítés</v>
          </cell>
          <cell r="I8008">
            <v>1050886</v>
          </cell>
          <cell r="J8008">
            <v>0</v>
          </cell>
          <cell r="K8008">
            <v>1973707</v>
          </cell>
          <cell r="L8008" t="str">
            <v>K</v>
          </cell>
          <cell r="M8008">
            <v>200</v>
          </cell>
          <cell r="N8008" t="str">
            <v>B-70</v>
          </cell>
          <cell r="O8008">
            <v>45400</v>
          </cell>
        </row>
        <row r="8009">
          <cell r="G8009" t="str">
            <v>20240271</v>
          </cell>
          <cell r="H8009" t="str">
            <v>20240271 szla. kiegyenlítés</v>
          </cell>
          <cell r="I8009">
            <v>985626</v>
          </cell>
          <cell r="J8009">
            <v>0</v>
          </cell>
          <cell r="K8009">
            <v>988081</v>
          </cell>
          <cell r="L8009" t="str">
            <v>K</v>
          </cell>
          <cell r="M8009">
            <v>200</v>
          </cell>
          <cell r="N8009" t="str">
            <v>B-70</v>
          </cell>
          <cell r="O8009">
            <v>45400</v>
          </cell>
        </row>
        <row r="8010">
          <cell r="G8010" t="str">
            <v>20240225</v>
          </cell>
          <cell r="H8010" t="str">
            <v>20240225 szla. kiegyenlítés</v>
          </cell>
          <cell r="I8010">
            <v>900335</v>
          </cell>
          <cell r="J8010">
            <v>0</v>
          </cell>
          <cell r="K8010">
            <v>87746</v>
          </cell>
          <cell r="L8010" t="str">
            <v>K</v>
          </cell>
          <cell r="M8010">
            <v>200</v>
          </cell>
          <cell r="N8010" t="str">
            <v>B-70</v>
          </cell>
          <cell r="O8010">
            <v>45400</v>
          </cell>
        </row>
        <row r="8011">
          <cell r="G8011" t="str">
            <v>20240306</v>
          </cell>
          <cell r="H8011" t="str">
            <v>20240306 szla. kiegyenlítés</v>
          </cell>
          <cell r="I8011">
            <v>12967</v>
          </cell>
          <cell r="J8011">
            <v>0</v>
          </cell>
          <cell r="K8011">
            <v>74779</v>
          </cell>
          <cell r="L8011" t="str">
            <v>K</v>
          </cell>
          <cell r="M8011">
            <v>200</v>
          </cell>
          <cell r="N8011" t="str">
            <v>B-70</v>
          </cell>
          <cell r="O8011">
            <v>45400</v>
          </cell>
        </row>
        <row r="8012">
          <cell r="G8012" t="str">
            <v>20249009</v>
          </cell>
          <cell r="H8012" t="str">
            <v>20249009 szla. kiegyenlítés</v>
          </cell>
          <cell r="I8012">
            <v>74779</v>
          </cell>
          <cell r="J8012">
            <v>0</v>
          </cell>
          <cell r="K8012">
            <v>0</v>
          </cell>
          <cell r="L8012" t="str">
            <v>T</v>
          </cell>
          <cell r="M8012">
            <v>200</v>
          </cell>
          <cell r="N8012" t="str">
            <v>B-70</v>
          </cell>
          <cell r="O8012">
            <v>45400</v>
          </cell>
        </row>
        <row r="8013">
          <cell r="G8013" t="str">
            <v>106</v>
          </cell>
          <cell r="H8013" t="str">
            <v>Cash-pool sweep</v>
          </cell>
          <cell r="I8013">
            <v>0</v>
          </cell>
          <cell r="J8013">
            <v>16442813</v>
          </cell>
          <cell r="K8013">
            <v>16442813</v>
          </cell>
          <cell r="L8013" t="str">
            <v>K</v>
          </cell>
          <cell r="M8013">
            <v>200</v>
          </cell>
          <cell r="N8013" t="str">
            <v>B-71</v>
          </cell>
          <cell r="O8013">
            <v>45400</v>
          </cell>
        </row>
        <row r="8014">
          <cell r="G8014" t="str">
            <v>20240336</v>
          </cell>
          <cell r="H8014" t="str">
            <v>Skontó Pille 20240336</v>
          </cell>
          <cell r="I8014">
            <v>0</v>
          </cell>
          <cell r="J8014">
            <v>78480</v>
          </cell>
          <cell r="K8014">
            <v>16521293</v>
          </cell>
          <cell r="L8014" t="str">
            <v>K</v>
          </cell>
          <cell r="M8014">
            <v>200</v>
          </cell>
          <cell r="N8014" t="str">
            <v>B-71</v>
          </cell>
          <cell r="O8014">
            <v>45400</v>
          </cell>
        </row>
        <row r="8015">
          <cell r="G8015" t="str">
            <v>20240336</v>
          </cell>
          <cell r="H8015" t="str">
            <v>20240336 szla. kiegyenlítés</v>
          </cell>
          <cell r="I8015">
            <v>15696188</v>
          </cell>
          <cell r="J8015">
            <v>0</v>
          </cell>
          <cell r="K8015">
            <v>825105</v>
          </cell>
          <cell r="L8015" t="str">
            <v>K</v>
          </cell>
          <cell r="M8015">
            <v>200</v>
          </cell>
          <cell r="N8015" t="str">
            <v>B-71</v>
          </cell>
          <cell r="O8015">
            <v>45400</v>
          </cell>
        </row>
        <row r="8016">
          <cell r="G8016" t="str">
            <v>20240243</v>
          </cell>
          <cell r="H8016" t="str">
            <v>20240243 szla. kiegyenlítés</v>
          </cell>
          <cell r="I8016">
            <v>550570</v>
          </cell>
          <cell r="J8016">
            <v>0</v>
          </cell>
          <cell r="K8016">
            <v>274535</v>
          </cell>
          <cell r="L8016" t="str">
            <v>K</v>
          </cell>
          <cell r="M8016">
            <v>200</v>
          </cell>
          <cell r="N8016" t="str">
            <v>B-71</v>
          </cell>
          <cell r="O8016">
            <v>45400</v>
          </cell>
        </row>
        <row r="8017">
          <cell r="G8017" t="str">
            <v>20240182</v>
          </cell>
          <cell r="H8017" t="str">
            <v>20240182 szla. kiegyenlítés</v>
          </cell>
          <cell r="I8017">
            <v>274535</v>
          </cell>
          <cell r="J8017">
            <v>0</v>
          </cell>
          <cell r="K8017">
            <v>0</v>
          </cell>
          <cell r="L8017" t="str">
            <v>T</v>
          </cell>
          <cell r="M8017">
            <v>200</v>
          </cell>
          <cell r="N8017" t="str">
            <v>B-71</v>
          </cell>
          <cell r="O8017">
            <v>45400</v>
          </cell>
        </row>
        <row r="8018">
          <cell r="G8018" t="str">
            <v>107</v>
          </cell>
          <cell r="H8018" t="str">
            <v>Cash-pool sweep</v>
          </cell>
          <cell r="I8018">
            <v>0</v>
          </cell>
          <cell r="J8018">
            <v>1804383</v>
          </cell>
          <cell r="K8018">
            <v>1804383</v>
          </cell>
          <cell r="L8018" t="str">
            <v>K</v>
          </cell>
          <cell r="M8018">
            <v>200</v>
          </cell>
          <cell r="N8018" t="str">
            <v>B-72</v>
          </cell>
          <cell r="O8018">
            <v>45400</v>
          </cell>
        </row>
        <row r="8019">
          <cell r="G8019" t="str">
            <v>20240210</v>
          </cell>
          <cell r="H8019" t="str">
            <v>20240210 szla. kiegyenlítés</v>
          </cell>
          <cell r="I8019">
            <v>1554383</v>
          </cell>
          <cell r="J8019">
            <v>0</v>
          </cell>
          <cell r="K8019">
            <v>250000</v>
          </cell>
          <cell r="L8019" t="str">
            <v>K</v>
          </cell>
          <cell r="M8019">
            <v>200</v>
          </cell>
          <cell r="N8019" t="str">
            <v>B-72</v>
          </cell>
          <cell r="O8019">
            <v>45400</v>
          </cell>
        </row>
        <row r="8020">
          <cell r="G8020" t="str">
            <v>20230276</v>
          </cell>
          <cell r="H8020" t="str">
            <v>20230276 szla. kiegyenlítés</v>
          </cell>
          <cell r="I8020">
            <v>250000</v>
          </cell>
          <cell r="J8020">
            <v>0</v>
          </cell>
          <cell r="K8020">
            <v>0</v>
          </cell>
          <cell r="L8020" t="str">
            <v>T</v>
          </cell>
          <cell r="M8020">
            <v>200</v>
          </cell>
          <cell r="N8020" t="str">
            <v>B-72</v>
          </cell>
          <cell r="O8020">
            <v>45400</v>
          </cell>
        </row>
        <row r="8021">
          <cell r="G8021" t="str">
            <v>108</v>
          </cell>
          <cell r="H8021" t="str">
            <v>Cash-pool sweep</v>
          </cell>
          <cell r="I8021">
            <v>0</v>
          </cell>
          <cell r="J8021">
            <v>3044963</v>
          </cell>
          <cell r="K8021">
            <v>3044963</v>
          </cell>
          <cell r="L8021" t="str">
            <v>K</v>
          </cell>
          <cell r="M8021">
            <v>200</v>
          </cell>
          <cell r="N8021" t="str">
            <v>B-73</v>
          </cell>
          <cell r="O8021">
            <v>45400</v>
          </cell>
        </row>
        <row r="8022">
          <cell r="G8022" t="str">
            <v>20240124</v>
          </cell>
          <cell r="H8022" t="str">
            <v>20240124 szla. kiegyenlítés</v>
          </cell>
          <cell r="I8022">
            <v>356337</v>
          </cell>
          <cell r="J8022">
            <v>0</v>
          </cell>
          <cell r="K8022">
            <v>2688626</v>
          </cell>
          <cell r="L8022" t="str">
            <v>K</v>
          </cell>
          <cell r="M8022">
            <v>200</v>
          </cell>
          <cell r="N8022" t="str">
            <v>B-73</v>
          </cell>
          <cell r="O8022">
            <v>45400</v>
          </cell>
        </row>
        <row r="8023">
          <cell r="G8023" t="str">
            <v>20240125</v>
          </cell>
          <cell r="H8023" t="str">
            <v>20240125 szla. kiegyenlítés</v>
          </cell>
          <cell r="I8023">
            <v>626234</v>
          </cell>
          <cell r="J8023">
            <v>0</v>
          </cell>
          <cell r="K8023">
            <v>2062392</v>
          </cell>
          <cell r="L8023" t="str">
            <v>K</v>
          </cell>
          <cell r="M8023">
            <v>200</v>
          </cell>
          <cell r="N8023" t="str">
            <v>B-73</v>
          </cell>
          <cell r="O8023">
            <v>45400</v>
          </cell>
        </row>
        <row r="8024">
          <cell r="G8024" t="str">
            <v>20240126</v>
          </cell>
          <cell r="H8024" t="str">
            <v>20240126 szla. kiegyenlítés</v>
          </cell>
          <cell r="I8024">
            <v>85547</v>
          </cell>
          <cell r="J8024">
            <v>0</v>
          </cell>
          <cell r="K8024">
            <v>1976845</v>
          </cell>
          <cell r="L8024" t="str">
            <v>K</v>
          </cell>
          <cell r="M8024">
            <v>200</v>
          </cell>
          <cell r="N8024" t="str">
            <v>B-73</v>
          </cell>
          <cell r="O8024">
            <v>45400</v>
          </cell>
        </row>
        <row r="8025">
          <cell r="G8025" t="str">
            <v>20240127</v>
          </cell>
          <cell r="H8025" t="str">
            <v>20240127 szla. kiegyenlítés</v>
          </cell>
          <cell r="I8025">
            <v>344101</v>
          </cell>
          <cell r="J8025">
            <v>0</v>
          </cell>
          <cell r="K8025">
            <v>1632744</v>
          </cell>
          <cell r="L8025" t="str">
            <v>K</v>
          </cell>
          <cell r="M8025">
            <v>200</v>
          </cell>
          <cell r="N8025" t="str">
            <v>B-73</v>
          </cell>
          <cell r="O8025">
            <v>45400</v>
          </cell>
        </row>
        <row r="8026">
          <cell r="G8026" t="str">
            <v>20240128</v>
          </cell>
          <cell r="H8026" t="str">
            <v>20240128 szla. kiegyenlítés</v>
          </cell>
          <cell r="I8026">
            <v>321310</v>
          </cell>
          <cell r="J8026">
            <v>0</v>
          </cell>
          <cell r="K8026">
            <v>1311434</v>
          </cell>
          <cell r="L8026" t="str">
            <v>K</v>
          </cell>
          <cell r="M8026">
            <v>200</v>
          </cell>
          <cell r="N8026" t="str">
            <v>B-73</v>
          </cell>
          <cell r="O8026">
            <v>45400</v>
          </cell>
        </row>
        <row r="8027">
          <cell r="G8027" t="str">
            <v>20240237</v>
          </cell>
          <cell r="H8027" t="str">
            <v>20240237 szla. kiegyenlítés</v>
          </cell>
          <cell r="I8027">
            <v>1293654</v>
          </cell>
          <cell r="J8027">
            <v>0</v>
          </cell>
          <cell r="K8027">
            <v>17780</v>
          </cell>
          <cell r="L8027" t="str">
            <v>K</v>
          </cell>
          <cell r="M8027">
            <v>200</v>
          </cell>
          <cell r="N8027" t="str">
            <v>B-73</v>
          </cell>
          <cell r="O8027">
            <v>45400</v>
          </cell>
        </row>
        <row r="8028">
          <cell r="G8028" t="str">
            <v>20240327</v>
          </cell>
          <cell r="H8028" t="str">
            <v>20240327 szla. kiegyenlítés</v>
          </cell>
          <cell r="I8028">
            <v>17780</v>
          </cell>
          <cell r="J8028">
            <v>0</v>
          </cell>
          <cell r="K8028">
            <v>0</v>
          </cell>
          <cell r="L8028" t="str">
            <v>T</v>
          </cell>
          <cell r="M8028">
            <v>200</v>
          </cell>
          <cell r="N8028" t="str">
            <v>B-73</v>
          </cell>
          <cell r="O8028">
            <v>45400</v>
          </cell>
        </row>
        <row r="8029">
          <cell r="G8029" t="str">
            <v>109</v>
          </cell>
          <cell r="H8029" t="str">
            <v>Cash-pool sweep</v>
          </cell>
          <cell r="I8029">
            <v>0</v>
          </cell>
          <cell r="J8029">
            <v>5200400</v>
          </cell>
          <cell r="K8029">
            <v>5200400</v>
          </cell>
          <cell r="L8029" t="str">
            <v>K</v>
          </cell>
          <cell r="M8029">
            <v>200</v>
          </cell>
          <cell r="N8029" t="str">
            <v>B-74</v>
          </cell>
          <cell r="O8029">
            <v>45407</v>
          </cell>
        </row>
        <row r="8030">
          <cell r="G8030" t="str">
            <v>20240209</v>
          </cell>
          <cell r="H8030" t="str">
            <v>20240209 szla. kiegyenlítés</v>
          </cell>
          <cell r="I8030">
            <v>929640</v>
          </cell>
          <cell r="J8030">
            <v>0</v>
          </cell>
          <cell r="K8030">
            <v>4270760</v>
          </cell>
          <cell r="L8030" t="str">
            <v>K</v>
          </cell>
          <cell r="M8030">
            <v>200</v>
          </cell>
          <cell r="N8030" t="str">
            <v>B-74</v>
          </cell>
          <cell r="O8030">
            <v>45407</v>
          </cell>
        </row>
        <row r="8031">
          <cell r="G8031" t="str">
            <v>20240220</v>
          </cell>
          <cell r="H8031" t="str">
            <v>20240220 szla. kiegyenlítés</v>
          </cell>
          <cell r="I8031">
            <v>2237232</v>
          </cell>
          <cell r="J8031">
            <v>0</v>
          </cell>
          <cell r="K8031">
            <v>2033528</v>
          </cell>
          <cell r="L8031" t="str">
            <v>K</v>
          </cell>
          <cell r="M8031">
            <v>200</v>
          </cell>
          <cell r="N8031" t="str">
            <v>B-74</v>
          </cell>
          <cell r="O8031">
            <v>45407</v>
          </cell>
        </row>
        <row r="8032">
          <cell r="G8032" t="str">
            <v>20240270</v>
          </cell>
          <cell r="H8032" t="str">
            <v>20240270 szla. kiegyenlítés</v>
          </cell>
          <cell r="I8032">
            <v>1158011</v>
          </cell>
          <cell r="J8032">
            <v>0</v>
          </cell>
          <cell r="K8032">
            <v>875517</v>
          </cell>
          <cell r="L8032" t="str">
            <v>K</v>
          </cell>
          <cell r="M8032">
            <v>200</v>
          </cell>
          <cell r="N8032" t="str">
            <v>B-74</v>
          </cell>
          <cell r="O8032">
            <v>45407</v>
          </cell>
        </row>
        <row r="8033">
          <cell r="G8033" t="str">
            <v>20240258</v>
          </cell>
          <cell r="H8033" t="str">
            <v>20240258 szla. kiegyenlítés</v>
          </cell>
          <cell r="I8033">
            <v>377796</v>
          </cell>
          <cell r="J8033">
            <v>0</v>
          </cell>
          <cell r="K8033">
            <v>497721</v>
          </cell>
          <cell r="L8033" t="str">
            <v>K</v>
          </cell>
          <cell r="M8033">
            <v>200</v>
          </cell>
          <cell r="N8033" t="str">
            <v>B-74</v>
          </cell>
          <cell r="O8033">
            <v>45407</v>
          </cell>
        </row>
        <row r="8034">
          <cell r="G8034" t="str">
            <v>20240245</v>
          </cell>
          <cell r="H8034" t="str">
            <v>20240245 szla. kiegyenlítés</v>
          </cell>
          <cell r="I8034">
            <v>384507</v>
          </cell>
          <cell r="J8034">
            <v>0</v>
          </cell>
          <cell r="K8034">
            <v>113214</v>
          </cell>
          <cell r="L8034" t="str">
            <v>K</v>
          </cell>
          <cell r="M8034">
            <v>200</v>
          </cell>
          <cell r="N8034" t="str">
            <v>B-74</v>
          </cell>
          <cell r="O8034">
            <v>45407</v>
          </cell>
        </row>
        <row r="8035">
          <cell r="G8035" t="str">
            <v>20240246</v>
          </cell>
          <cell r="H8035" t="str">
            <v>20240246 szla. kiegyenlítés</v>
          </cell>
          <cell r="I8035">
            <v>113214</v>
          </cell>
          <cell r="J8035">
            <v>0</v>
          </cell>
          <cell r="K8035">
            <v>0</v>
          </cell>
          <cell r="L8035" t="str">
            <v>T</v>
          </cell>
          <cell r="M8035">
            <v>200</v>
          </cell>
          <cell r="N8035" t="str">
            <v>B-74</v>
          </cell>
          <cell r="O8035">
            <v>45407</v>
          </cell>
        </row>
        <row r="8036">
          <cell r="G8036" t="str">
            <v>110</v>
          </cell>
          <cell r="H8036" t="str">
            <v>Cash-pool sweep</v>
          </cell>
          <cell r="I8036">
            <v>0</v>
          </cell>
          <cell r="J8036">
            <v>8616154</v>
          </cell>
          <cell r="K8036">
            <v>8616154</v>
          </cell>
          <cell r="L8036" t="str">
            <v>K</v>
          </cell>
          <cell r="M8036">
            <v>200</v>
          </cell>
          <cell r="N8036" t="str">
            <v>B-75</v>
          </cell>
          <cell r="O8036">
            <v>45407</v>
          </cell>
        </row>
        <row r="8037">
          <cell r="G8037" t="str">
            <v>20247012</v>
          </cell>
          <cell r="H8037" t="str">
            <v>20247012 szla. kiegyenlítés</v>
          </cell>
          <cell r="I8037">
            <v>3770832</v>
          </cell>
          <cell r="J8037">
            <v>0</v>
          </cell>
          <cell r="K8037">
            <v>4845322</v>
          </cell>
          <cell r="L8037" t="str">
            <v>K</v>
          </cell>
          <cell r="M8037">
            <v>200</v>
          </cell>
          <cell r="N8037" t="str">
            <v>B-75</v>
          </cell>
          <cell r="O8037">
            <v>45407</v>
          </cell>
        </row>
        <row r="8038">
          <cell r="G8038" t="str">
            <v>20240152</v>
          </cell>
          <cell r="H8038" t="str">
            <v>20240152 szla. kiegyenlítés</v>
          </cell>
          <cell r="I8038">
            <v>1507922</v>
          </cell>
          <cell r="J8038">
            <v>0</v>
          </cell>
          <cell r="K8038">
            <v>3337400</v>
          </cell>
          <cell r="L8038" t="str">
            <v>K</v>
          </cell>
          <cell r="M8038">
            <v>200</v>
          </cell>
          <cell r="N8038" t="str">
            <v>B-75</v>
          </cell>
          <cell r="O8038">
            <v>45407</v>
          </cell>
        </row>
        <row r="8039">
          <cell r="G8039" t="str">
            <v>20240170</v>
          </cell>
          <cell r="H8039" t="str">
            <v>20240170 szla. kiegyenlítés</v>
          </cell>
          <cell r="I8039">
            <v>100961</v>
          </cell>
          <cell r="J8039">
            <v>0</v>
          </cell>
          <cell r="K8039">
            <v>3236439</v>
          </cell>
          <cell r="L8039" t="str">
            <v>K</v>
          </cell>
          <cell r="M8039">
            <v>200</v>
          </cell>
          <cell r="N8039" t="str">
            <v>B-75</v>
          </cell>
          <cell r="O8039">
            <v>45407</v>
          </cell>
        </row>
        <row r="8040">
          <cell r="G8040" t="str">
            <v>20240314</v>
          </cell>
          <cell r="H8040" t="str">
            <v>20240314 szla. kiegyenlítés</v>
          </cell>
          <cell r="I8040">
            <v>1119815</v>
          </cell>
          <cell r="J8040">
            <v>0</v>
          </cell>
          <cell r="K8040">
            <v>2116624</v>
          </cell>
          <cell r="L8040" t="str">
            <v>K</v>
          </cell>
          <cell r="M8040">
            <v>200</v>
          </cell>
          <cell r="N8040" t="str">
            <v>B-75</v>
          </cell>
          <cell r="O8040">
            <v>45407</v>
          </cell>
        </row>
        <row r="8041">
          <cell r="G8041" t="str">
            <v>20240304</v>
          </cell>
          <cell r="H8041" t="str">
            <v>20240304 szla. kiegyenlítés</v>
          </cell>
          <cell r="I8041">
            <v>917701</v>
          </cell>
          <cell r="J8041">
            <v>0</v>
          </cell>
          <cell r="K8041">
            <v>1198923</v>
          </cell>
          <cell r="L8041" t="str">
            <v>K</v>
          </cell>
          <cell r="M8041">
            <v>200</v>
          </cell>
          <cell r="N8041" t="str">
            <v>B-75</v>
          </cell>
          <cell r="O8041">
            <v>45407</v>
          </cell>
        </row>
        <row r="8042">
          <cell r="G8042" t="str">
            <v>20240138</v>
          </cell>
          <cell r="H8042" t="str">
            <v>20240138 szla. kiegyenlítés</v>
          </cell>
          <cell r="I8042">
            <v>599389</v>
          </cell>
          <cell r="J8042">
            <v>0</v>
          </cell>
          <cell r="K8042">
            <v>599534</v>
          </cell>
          <cell r="L8042" t="str">
            <v>K</v>
          </cell>
          <cell r="M8042">
            <v>200</v>
          </cell>
          <cell r="N8042" t="str">
            <v>B-75</v>
          </cell>
          <cell r="O8042">
            <v>45407</v>
          </cell>
        </row>
        <row r="8043">
          <cell r="G8043" t="str">
            <v>20240298</v>
          </cell>
          <cell r="H8043" t="str">
            <v>20240298 szla. kiegyenlítés</v>
          </cell>
          <cell r="I8043">
            <v>313601</v>
          </cell>
          <cell r="J8043">
            <v>0</v>
          </cell>
          <cell r="K8043">
            <v>285933</v>
          </cell>
          <cell r="L8043" t="str">
            <v>K</v>
          </cell>
          <cell r="M8043">
            <v>200</v>
          </cell>
          <cell r="N8043" t="str">
            <v>B-75</v>
          </cell>
          <cell r="O8043">
            <v>45407</v>
          </cell>
        </row>
        <row r="8044">
          <cell r="G8044" t="str">
            <v>20240204</v>
          </cell>
          <cell r="H8044" t="str">
            <v>20240204 szla. kiegyenlítés</v>
          </cell>
          <cell r="I8044">
            <v>252171</v>
          </cell>
          <cell r="J8044">
            <v>0</v>
          </cell>
          <cell r="K8044">
            <v>33762</v>
          </cell>
          <cell r="L8044" t="str">
            <v>K</v>
          </cell>
          <cell r="M8044">
            <v>200</v>
          </cell>
          <cell r="N8044" t="str">
            <v>B-75</v>
          </cell>
          <cell r="O8044">
            <v>45407</v>
          </cell>
        </row>
        <row r="8045">
          <cell r="G8045" t="str">
            <v>20240349</v>
          </cell>
          <cell r="H8045" t="str">
            <v>20240349 szla. kiegyenlítés</v>
          </cell>
          <cell r="I8045">
            <v>21240</v>
          </cell>
          <cell r="J8045">
            <v>0</v>
          </cell>
          <cell r="K8045">
            <v>12522</v>
          </cell>
          <cell r="L8045" t="str">
            <v>K</v>
          </cell>
          <cell r="M8045">
            <v>200</v>
          </cell>
          <cell r="N8045" t="str">
            <v>B-75</v>
          </cell>
          <cell r="O8045">
            <v>45407</v>
          </cell>
        </row>
        <row r="8046">
          <cell r="G8046" t="str">
            <v>20240347</v>
          </cell>
          <cell r="H8046" t="str">
            <v>20240347 szla. kiegyenlítés</v>
          </cell>
          <cell r="I8046">
            <v>12522</v>
          </cell>
          <cell r="J8046">
            <v>0</v>
          </cell>
          <cell r="K8046">
            <v>0</v>
          </cell>
          <cell r="L8046" t="str">
            <v>T</v>
          </cell>
          <cell r="M8046">
            <v>200</v>
          </cell>
          <cell r="N8046" t="str">
            <v>B-75</v>
          </cell>
          <cell r="O8046">
            <v>45407</v>
          </cell>
        </row>
        <row r="8047">
          <cell r="G8047" t="str">
            <v>111</v>
          </cell>
          <cell r="H8047" t="str">
            <v>Cash-pool sweep</v>
          </cell>
          <cell r="I8047">
            <v>0</v>
          </cell>
          <cell r="J8047">
            <v>17780</v>
          </cell>
          <cell r="K8047">
            <v>17780</v>
          </cell>
          <cell r="L8047" t="str">
            <v>K</v>
          </cell>
          <cell r="M8047">
            <v>200</v>
          </cell>
          <cell r="N8047" t="str">
            <v>B-76</v>
          </cell>
          <cell r="O8047">
            <v>45407</v>
          </cell>
        </row>
        <row r="8048">
          <cell r="G8048" t="str">
            <v>20240328</v>
          </cell>
          <cell r="H8048" t="str">
            <v>20240328 szla. kiegyenlítés</v>
          </cell>
          <cell r="I8048">
            <v>17780</v>
          </cell>
          <cell r="J8048">
            <v>0</v>
          </cell>
          <cell r="K8048">
            <v>0</v>
          </cell>
          <cell r="L8048" t="str">
            <v>T</v>
          </cell>
          <cell r="M8048">
            <v>200</v>
          </cell>
          <cell r="N8048" t="str">
            <v>B-76</v>
          </cell>
          <cell r="O8048">
            <v>45407</v>
          </cell>
        </row>
        <row r="8049">
          <cell r="G8049" t="str">
            <v>22408800</v>
          </cell>
          <cell r="H8049" t="str">
            <v>22408800 szla. kiegyenlítés</v>
          </cell>
          <cell r="I8049">
            <v>0</v>
          </cell>
          <cell r="J8049">
            <v>871117</v>
          </cell>
          <cell r="K8049">
            <v>871117</v>
          </cell>
          <cell r="L8049" t="str">
            <v>K</v>
          </cell>
          <cell r="M8049">
            <v>200</v>
          </cell>
          <cell r="N8049" t="str">
            <v>B-77</v>
          </cell>
          <cell r="O8049">
            <v>45407</v>
          </cell>
        </row>
        <row r="8050">
          <cell r="G8050" t="str">
            <v>22409754</v>
          </cell>
          <cell r="H8050" t="str">
            <v>22409754 szla. kiegyenlítés</v>
          </cell>
          <cell r="I8050">
            <v>0</v>
          </cell>
          <cell r="J8050">
            <v>1354394</v>
          </cell>
          <cell r="K8050">
            <v>2225511</v>
          </cell>
          <cell r="L8050" t="str">
            <v>K</v>
          </cell>
          <cell r="M8050">
            <v>200</v>
          </cell>
          <cell r="N8050" t="str">
            <v>B-77</v>
          </cell>
          <cell r="O8050">
            <v>45407</v>
          </cell>
        </row>
        <row r="8051">
          <cell r="G8051" t="str">
            <v>5400037876</v>
          </cell>
          <cell r="H8051" t="str">
            <v>5400037876 szla. kiegyenlítés</v>
          </cell>
          <cell r="I8051">
            <v>0</v>
          </cell>
          <cell r="J8051">
            <v>1691588</v>
          </cell>
          <cell r="K8051">
            <v>3917099</v>
          </cell>
          <cell r="L8051" t="str">
            <v>K</v>
          </cell>
          <cell r="M8051">
            <v>200</v>
          </cell>
          <cell r="N8051" t="str">
            <v>B-77</v>
          </cell>
          <cell r="O8051">
            <v>45407</v>
          </cell>
        </row>
        <row r="8052">
          <cell r="G8052" t="str">
            <v>5500037424</v>
          </cell>
          <cell r="H8052" t="str">
            <v>5500037424 szla. kiegyenlítés</v>
          </cell>
          <cell r="I8052">
            <v>0</v>
          </cell>
          <cell r="J8052">
            <v>33687</v>
          </cell>
          <cell r="K8052">
            <v>3950786</v>
          </cell>
          <cell r="L8052" t="str">
            <v>K</v>
          </cell>
          <cell r="M8052">
            <v>200</v>
          </cell>
          <cell r="N8052" t="str">
            <v>B-77</v>
          </cell>
          <cell r="O8052">
            <v>45407</v>
          </cell>
        </row>
        <row r="8053">
          <cell r="G8053" t="str">
            <v>252/2024</v>
          </cell>
          <cell r="H8053" t="str">
            <v>252/2024 szla. kiegyenlítés</v>
          </cell>
          <cell r="I8053">
            <v>0</v>
          </cell>
          <cell r="J8053">
            <v>575122</v>
          </cell>
          <cell r="K8053">
            <v>4525908</v>
          </cell>
          <cell r="L8053" t="str">
            <v>K</v>
          </cell>
          <cell r="M8053">
            <v>200</v>
          </cell>
          <cell r="N8053" t="str">
            <v>B-77</v>
          </cell>
          <cell r="O8053">
            <v>45407</v>
          </cell>
        </row>
        <row r="8054">
          <cell r="G8054" t="str">
            <v>2024/00014</v>
          </cell>
          <cell r="H8054" t="str">
            <v>2024/00014 szla. kiegyenlítés</v>
          </cell>
          <cell r="I8054">
            <v>0</v>
          </cell>
          <cell r="J8054">
            <v>197396</v>
          </cell>
          <cell r="K8054">
            <v>4723304</v>
          </cell>
          <cell r="L8054" t="str">
            <v>K</v>
          </cell>
          <cell r="M8054">
            <v>200</v>
          </cell>
          <cell r="N8054" t="str">
            <v>B-77</v>
          </cell>
          <cell r="O8054">
            <v>45407</v>
          </cell>
        </row>
        <row r="8055">
          <cell r="G8055" t="str">
            <v>5120240005616901</v>
          </cell>
          <cell r="H8055" t="str">
            <v>5120240005616901 szla. kiegyenlítés</v>
          </cell>
          <cell r="I8055">
            <v>0</v>
          </cell>
          <cell r="J8055">
            <v>163849</v>
          </cell>
          <cell r="K8055">
            <v>4887153</v>
          </cell>
          <cell r="L8055" t="str">
            <v>K</v>
          </cell>
          <cell r="M8055">
            <v>200</v>
          </cell>
          <cell r="N8055" t="str">
            <v>B-77</v>
          </cell>
          <cell r="O8055">
            <v>45407</v>
          </cell>
        </row>
        <row r="8056">
          <cell r="G8056" t="str">
            <v>2024/015CT</v>
          </cell>
          <cell r="H8056" t="str">
            <v>2024/015CT szla. kiegyenlítés</v>
          </cell>
          <cell r="I8056">
            <v>0</v>
          </cell>
          <cell r="J8056">
            <v>95250</v>
          </cell>
          <cell r="K8056">
            <v>4982403</v>
          </cell>
          <cell r="L8056" t="str">
            <v>K</v>
          </cell>
          <cell r="M8056">
            <v>200</v>
          </cell>
          <cell r="N8056" t="str">
            <v>B-77</v>
          </cell>
          <cell r="O8056">
            <v>45407</v>
          </cell>
        </row>
        <row r="8057">
          <cell r="G8057" t="str">
            <v>VG1240006560</v>
          </cell>
          <cell r="H8057" t="str">
            <v>VG1240006560 szla. kiegyenlítés</v>
          </cell>
          <cell r="I8057">
            <v>0</v>
          </cell>
          <cell r="J8057">
            <v>51326</v>
          </cell>
          <cell r="K8057">
            <v>5033729</v>
          </cell>
          <cell r="L8057" t="str">
            <v>K</v>
          </cell>
          <cell r="M8057">
            <v>200</v>
          </cell>
          <cell r="N8057" t="str">
            <v>B-77</v>
          </cell>
          <cell r="O8057">
            <v>45407</v>
          </cell>
        </row>
        <row r="8058">
          <cell r="G8058" t="str">
            <v>113</v>
          </cell>
          <cell r="H8058" t="str">
            <v>Bankköltség</v>
          </cell>
          <cell r="I8058">
            <v>0</v>
          </cell>
          <cell r="J8058">
            <v>400</v>
          </cell>
          <cell r="K8058">
            <v>5034129</v>
          </cell>
          <cell r="L8058" t="str">
            <v>K</v>
          </cell>
          <cell r="M8058">
            <v>200</v>
          </cell>
          <cell r="N8058" t="str">
            <v>B-77</v>
          </cell>
          <cell r="O8058">
            <v>45407</v>
          </cell>
        </row>
        <row r="8059">
          <cell r="G8059" t="str">
            <v>2024025</v>
          </cell>
          <cell r="H8059" t="str">
            <v>2024025 szla. kiegyenlítés</v>
          </cell>
          <cell r="I8059">
            <v>0</v>
          </cell>
          <cell r="J8059">
            <v>114300</v>
          </cell>
          <cell r="K8059">
            <v>5148429</v>
          </cell>
          <cell r="L8059" t="str">
            <v>K</v>
          </cell>
          <cell r="M8059">
            <v>200</v>
          </cell>
          <cell r="N8059" t="str">
            <v>B-77</v>
          </cell>
          <cell r="O8059">
            <v>45407</v>
          </cell>
        </row>
        <row r="8060">
          <cell r="G8060" t="str">
            <v>20240232</v>
          </cell>
          <cell r="H8060" t="str">
            <v>20240232 szla. kiegyenlítés</v>
          </cell>
          <cell r="I8060">
            <v>3750475</v>
          </cell>
          <cell r="J8060">
            <v>0</v>
          </cell>
          <cell r="K8060">
            <v>1397954</v>
          </cell>
          <cell r="L8060" t="str">
            <v>K</v>
          </cell>
          <cell r="M8060">
            <v>200</v>
          </cell>
          <cell r="N8060" t="str">
            <v>B-77</v>
          </cell>
          <cell r="O8060">
            <v>45407</v>
          </cell>
        </row>
        <row r="8061">
          <cell r="G8061" t="str">
            <v>113</v>
          </cell>
          <cell r="H8061" t="str">
            <v>Cash-pool sweep</v>
          </cell>
          <cell r="I8061">
            <v>1397954</v>
          </cell>
          <cell r="J8061">
            <v>0</v>
          </cell>
          <cell r="K8061">
            <v>0</v>
          </cell>
          <cell r="L8061" t="str">
            <v>T</v>
          </cell>
          <cell r="M8061">
            <v>200</v>
          </cell>
          <cell r="N8061" t="str">
            <v>B-77</v>
          </cell>
          <cell r="O8061">
            <v>45407</v>
          </cell>
        </row>
        <row r="8062">
          <cell r="G8062" t="str">
            <v>114</v>
          </cell>
          <cell r="H8062" t="str">
            <v>Bankköltség</v>
          </cell>
          <cell r="I8062">
            <v>0</v>
          </cell>
          <cell r="J8062">
            <v>15444</v>
          </cell>
          <cell r="K8062">
            <v>15444</v>
          </cell>
          <cell r="L8062" t="str">
            <v>K</v>
          </cell>
          <cell r="M8062">
            <v>200</v>
          </cell>
          <cell r="N8062" t="str">
            <v>B-78</v>
          </cell>
          <cell r="O8062">
            <v>45407</v>
          </cell>
        </row>
        <row r="8063">
          <cell r="G8063" t="str">
            <v>114</v>
          </cell>
          <cell r="H8063" t="str">
            <v>Cash-pool sweep</v>
          </cell>
          <cell r="I8063">
            <v>15444</v>
          </cell>
          <cell r="J8063">
            <v>0</v>
          </cell>
          <cell r="K8063">
            <v>0</v>
          </cell>
          <cell r="L8063" t="str">
            <v>T</v>
          </cell>
          <cell r="M8063">
            <v>200</v>
          </cell>
          <cell r="N8063" t="str">
            <v>B-78</v>
          </cell>
          <cell r="O8063">
            <v>45407</v>
          </cell>
        </row>
        <row r="8064">
          <cell r="G8064" t="str">
            <v>115</v>
          </cell>
          <cell r="H8064" t="str">
            <v>Cash-pool sweep</v>
          </cell>
          <cell r="I8064">
            <v>0</v>
          </cell>
          <cell r="J8064">
            <v>722782</v>
          </cell>
          <cell r="K8064">
            <v>722782</v>
          </cell>
          <cell r="L8064" t="str">
            <v>K</v>
          </cell>
          <cell r="M8064">
            <v>200</v>
          </cell>
          <cell r="N8064" t="str">
            <v>B-79</v>
          </cell>
          <cell r="O8064">
            <v>45407</v>
          </cell>
        </row>
        <row r="8065">
          <cell r="G8065" t="str">
            <v>20240290</v>
          </cell>
          <cell r="H8065" t="str">
            <v>20240290 szla. kiegyenlítés</v>
          </cell>
          <cell r="I8065">
            <v>722782</v>
          </cell>
          <cell r="J8065">
            <v>0</v>
          </cell>
          <cell r="K8065">
            <v>0</v>
          </cell>
          <cell r="L8065" t="str">
            <v>T</v>
          </cell>
          <cell r="M8065">
            <v>200</v>
          </cell>
          <cell r="N8065" t="str">
            <v>B-79</v>
          </cell>
          <cell r="O8065">
            <v>45407</v>
          </cell>
        </row>
        <row r="8066">
          <cell r="G8066" t="str">
            <v>116</v>
          </cell>
          <cell r="H8066" t="str">
            <v>Cash-pool sweep</v>
          </cell>
          <cell r="I8066">
            <v>0</v>
          </cell>
          <cell r="J8066">
            <v>12556795</v>
          </cell>
          <cell r="K8066">
            <v>12556795</v>
          </cell>
          <cell r="L8066" t="str">
            <v>K</v>
          </cell>
          <cell r="M8066">
            <v>200</v>
          </cell>
          <cell r="N8066" t="str">
            <v>B-80</v>
          </cell>
          <cell r="O8066">
            <v>45408</v>
          </cell>
        </row>
        <row r="8067">
          <cell r="G8067" t="str">
            <v>20240370</v>
          </cell>
          <cell r="H8067" t="str">
            <v>Skontó Pille 20240370</v>
          </cell>
          <cell r="I8067">
            <v>0</v>
          </cell>
          <cell r="J8067">
            <v>20940</v>
          </cell>
          <cell r="K8067">
            <v>12577735</v>
          </cell>
          <cell r="L8067" t="str">
            <v>K</v>
          </cell>
          <cell r="M8067">
            <v>200</v>
          </cell>
          <cell r="N8067" t="str">
            <v>B-80</v>
          </cell>
          <cell r="O8067">
            <v>45408</v>
          </cell>
        </row>
        <row r="8068">
          <cell r="G8068" t="str">
            <v>20240370</v>
          </cell>
          <cell r="H8068" t="str">
            <v>20240370 szla. kiegyenlítés</v>
          </cell>
          <cell r="I8068">
            <v>4187933</v>
          </cell>
          <cell r="J8068">
            <v>0</v>
          </cell>
          <cell r="K8068">
            <v>8389802</v>
          </cell>
          <cell r="L8068" t="str">
            <v>K</v>
          </cell>
          <cell r="M8068">
            <v>200</v>
          </cell>
          <cell r="N8068" t="str">
            <v>B-80</v>
          </cell>
          <cell r="O8068">
            <v>45408</v>
          </cell>
        </row>
        <row r="8069">
          <cell r="G8069" t="str">
            <v>20240228</v>
          </cell>
          <cell r="H8069" t="str">
            <v>20240228 szla. kiegyenlítés</v>
          </cell>
          <cell r="I8069">
            <v>4115181</v>
          </cell>
          <cell r="J8069">
            <v>0</v>
          </cell>
          <cell r="K8069">
            <v>4274621</v>
          </cell>
          <cell r="L8069" t="str">
            <v>K</v>
          </cell>
          <cell r="M8069">
            <v>200</v>
          </cell>
          <cell r="N8069" t="str">
            <v>B-80</v>
          </cell>
          <cell r="O8069">
            <v>45408</v>
          </cell>
        </row>
        <row r="8070">
          <cell r="G8070" t="str">
            <v>20240269</v>
          </cell>
          <cell r="H8070" t="str">
            <v>20240269 szla. kiegyenlítés</v>
          </cell>
          <cell r="I8070">
            <v>1844802</v>
          </cell>
          <cell r="J8070">
            <v>0</v>
          </cell>
          <cell r="K8070">
            <v>2429819</v>
          </cell>
          <cell r="L8070" t="str">
            <v>K</v>
          </cell>
          <cell r="M8070">
            <v>200</v>
          </cell>
          <cell r="N8070" t="str">
            <v>B-80</v>
          </cell>
          <cell r="O8070">
            <v>45408</v>
          </cell>
        </row>
        <row r="8071">
          <cell r="G8071" t="str">
            <v>20240285</v>
          </cell>
          <cell r="H8071" t="str">
            <v>20240285 szla. kiegyenlítés</v>
          </cell>
          <cell r="I8071">
            <v>1431303</v>
          </cell>
          <cell r="J8071">
            <v>0</v>
          </cell>
          <cell r="K8071">
            <v>998516</v>
          </cell>
          <cell r="L8071" t="str">
            <v>K</v>
          </cell>
          <cell r="M8071">
            <v>200</v>
          </cell>
          <cell r="N8071" t="str">
            <v>B-80</v>
          </cell>
          <cell r="O8071">
            <v>45408</v>
          </cell>
        </row>
        <row r="8072">
          <cell r="G8072" t="str">
            <v>20240283</v>
          </cell>
          <cell r="H8072" t="str">
            <v>20240283 szla. kiegyenlítés</v>
          </cell>
          <cell r="I8072">
            <v>631117</v>
          </cell>
          <cell r="J8072">
            <v>0</v>
          </cell>
          <cell r="K8072">
            <v>367399</v>
          </cell>
          <cell r="L8072" t="str">
            <v>K</v>
          </cell>
          <cell r="M8072">
            <v>200</v>
          </cell>
          <cell r="N8072" t="str">
            <v>B-80</v>
          </cell>
          <cell r="O8072">
            <v>45408</v>
          </cell>
        </row>
        <row r="8073">
          <cell r="G8073" t="str">
            <v>20240350</v>
          </cell>
          <cell r="H8073" t="str">
            <v>20240350 szla. kiegyenlítés</v>
          </cell>
          <cell r="I8073">
            <v>288341</v>
          </cell>
          <cell r="J8073">
            <v>0</v>
          </cell>
          <cell r="K8073">
            <v>79058</v>
          </cell>
          <cell r="L8073" t="str">
            <v>K</v>
          </cell>
          <cell r="M8073">
            <v>200</v>
          </cell>
          <cell r="N8073" t="str">
            <v>B-80</v>
          </cell>
          <cell r="O8073">
            <v>45408</v>
          </cell>
        </row>
        <row r="8074">
          <cell r="G8074" t="str">
            <v>20231369</v>
          </cell>
          <cell r="H8074" t="str">
            <v>20231369 szla. kiegyenlítés</v>
          </cell>
          <cell r="I8074">
            <v>79058</v>
          </cell>
          <cell r="J8074">
            <v>0</v>
          </cell>
          <cell r="K8074">
            <v>0</v>
          </cell>
          <cell r="L8074" t="str">
            <v>T</v>
          </cell>
          <cell r="M8074">
            <v>200</v>
          </cell>
          <cell r="N8074" t="str">
            <v>B-80</v>
          </cell>
          <cell r="O8074">
            <v>45408</v>
          </cell>
        </row>
        <row r="8075">
          <cell r="G8075" t="str">
            <v>0426</v>
          </cell>
          <cell r="H8075" t="str">
            <v>Cash-pool sweep</v>
          </cell>
          <cell r="I8075">
            <v>0</v>
          </cell>
          <cell r="J8075">
            <v>6476924</v>
          </cell>
          <cell r="K8075">
            <v>6476924</v>
          </cell>
          <cell r="L8075" t="str">
            <v>K</v>
          </cell>
          <cell r="M8075">
            <v>200</v>
          </cell>
          <cell r="N8075" t="str">
            <v>B-81</v>
          </cell>
          <cell r="O8075">
            <v>45414</v>
          </cell>
        </row>
        <row r="8076">
          <cell r="G8076" t="str">
            <v>20247013</v>
          </cell>
          <cell r="H8076" t="str">
            <v>20247013 szla. kiegyenlítés</v>
          </cell>
          <cell r="I8076">
            <v>4587646</v>
          </cell>
          <cell r="J8076">
            <v>0</v>
          </cell>
          <cell r="K8076">
            <v>1889278</v>
          </cell>
          <cell r="L8076" t="str">
            <v>K</v>
          </cell>
          <cell r="M8076">
            <v>200</v>
          </cell>
          <cell r="N8076" t="str">
            <v>B-81</v>
          </cell>
          <cell r="O8076">
            <v>45414</v>
          </cell>
        </row>
        <row r="8077">
          <cell r="G8077" t="str">
            <v>20240311</v>
          </cell>
          <cell r="H8077" t="str">
            <v>20240311 szla. kiegyenlítés</v>
          </cell>
          <cell r="I8077">
            <v>968807</v>
          </cell>
          <cell r="J8077">
            <v>0</v>
          </cell>
          <cell r="K8077">
            <v>920471</v>
          </cell>
          <cell r="L8077" t="str">
            <v>K</v>
          </cell>
          <cell r="M8077">
            <v>200</v>
          </cell>
          <cell r="N8077" t="str">
            <v>B-81</v>
          </cell>
          <cell r="O8077">
            <v>45414</v>
          </cell>
        </row>
        <row r="8078">
          <cell r="G8078" t="str">
            <v>20240295</v>
          </cell>
          <cell r="H8078" t="str">
            <v>20240295 szla. kiegyenlítés</v>
          </cell>
          <cell r="I8078">
            <v>859460</v>
          </cell>
          <cell r="J8078">
            <v>0</v>
          </cell>
          <cell r="K8078">
            <v>61011</v>
          </cell>
          <cell r="L8078" t="str">
            <v>K</v>
          </cell>
          <cell r="M8078">
            <v>200</v>
          </cell>
          <cell r="N8078" t="str">
            <v>B-81</v>
          </cell>
          <cell r="O8078">
            <v>45414</v>
          </cell>
        </row>
        <row r="8079">
          <cell r="G8079" t="str">
            <v>20240353</v>
          </cell>
          <cell r="H8079" t="str">
            <v>20240353 szla. kiegyenlítés</v>
          </cell>
          <cell r="I8079">
            <v>61011</v>
          </cell>
          <cell r="J8079">
            <v>0</v>
          </cell>
          <cell r="K8079">
            <v>0</v>
          </cell>
          <cell r="L8079" t="str">
            <v>T</v>
          </cell>
          <cell r="M8079">
            <v>200</v>
          </cell>
          <cell r="N8079" t="str">
            <v>B-81</v>
          </cell>
          <cell r="O8079">
            <v>45414</v>
          </cell>
        </row>
        <row r="8080">
          <cell r="G8080" t="str">
            <v>0429</v>
          </cell>
          <cell r="H8080" t="str">
            <v>Cash-pool sweep</v>
          </cell>
          <cell r="I8080">
            <v>0</v>
          </cell>
          <cell r="J8080">
            <v>824748</v>
          </cell>
          <cell r="K8080">
            <v>824748</v>
          </cell>
          <cell r="L8080" t="str">
            <v>K</v>
          </cell>
          <cell r="M8080">
            <v>200</v>
          </cell>
          <cell r="N8080" t="str">
            <v>B-82</v>
          </cell>
          <cell r="O8080">
            <v>45414</v>
          </cell>
        </row>
        <row r="8081">
          <cell r="G8081" t="str">
            <v>20240364</v>
          </cell>
          <cell r="H8081" t="str">
            <v>20240364 szla. kiegyenlítés</v>
          </cell>
          <cell r="I8081">
            <v>565054</v>
          </cell>
          <cell r="J8081">
            <v>0</v>
          </cell>
          <cell r="K8081">
            <v>259694</v>
          </cell>
          <cell r="L8081" t="str">
            <v>K</v>
          </cell>
          <cell r="M8081">
            <v>200</v>
          </cell>
          <cell r="N8081" t="str">
            <v>B-82</v>
          </cell>
          <cell r="O8081">
            <v>45414</v>
          </cell>
        </row>
        <row r="8082">
          <cell r="G8082" t="str">
            <v>20240318</v>
          </cell>
          <cell r="H8082" t="str">
            <v>20240318 szla. kiegyenlítés</v>
          </cell>
          <cell r="I8082">
            <v>259694</v>
          </cell>
          <cell r="J8082">
            <v>0</v>
          </cell>
          <cell r="K8082">
            <v>0</v>
          </cell>
          <cell r="L8082" t="str">
            <v>T</v>
          </cell>
          <cell r="M8082">
            <v>200</v>
          </cell>
          <cell r="N8082" t="str">
            <v>B-82</v>
          </cell>
          <cell r="O8082">
            <v>45414</v>
          </cell>
        </row>
        <row r="8083">
          <cell r="G8083" t="str">
            <v>0430</v>
          </cell>
          <cell r="H8083" t="str">
            <v>Cash-pool sweep</v>
          </cell>
          <cell r="I8083">
            <v>0</v>
          </cell>
          <cell r="J8083">
            <v>4401221</v>
          </cell>
          <cell r="K8083">
            <v>4401221</v>
          </cell>
          <cell r="L8083" t="str">
            <v>K</v>
          </cell>
          <cell r="M8083">
            <v>200</v>
          </cell>
          <cell r="N8083" t="str">
            <v>B-83</v>
          </cell>
          <cell r="O8083">
            <v>45414</v>
          </cell>
        </row>
        <row r="8084">
          <cell r="G8084" t="str">
            <v>20240381</v>
          </cell>
          <cell r="H8084" t="str">
            <v>Skontó Pille 20240381</v>
          </cell>
          <cell r="I8084">
            <v>0</v>
          </cell>
          <cell r="J8084">
            <v>17763</v>
          </cell>
          <cell r="K8084">
            <v>4418984</v>
          </cell>
          <cell r="L8084" t="str">
            <v>K</v>
          </cell>
          <cell r="M8084">
            <v>200</v>
          </cell>
          <cell r="N8084" t="str">
            <v>B-83</v>
          </cell>
          <cell r="O8084">
            <v>45414</v>
          </cell>
        </row>
        <row r="8085">
          <cell r="G8085" t="str">
            <v>20240381</v>
          </cell>
          <cell r="H8085" t="str">
            <v>20240381 szla. kiegyenlítés</v>
          </cell>
          <cell r="I8085">
            <v>3552537</v>
          </cell>
          <cell r="J8085">
            <v>0</v>
          </cell>
          <cell r="K8085">
            <v>866447</v>
          </cell>
          <cell r="L8085" t="str">
            <v>K</v>
          </cell>
          <cell r="M8085">
            <v>200</v>
          </cell>
          <cell r="N8085" t="str">
            <v>B-83</v>
          </cell>
          <cell r="O8085">
            <v>45414</v>
          </cell>
        </row>
        <row r="8086">
          <cell r="G8086" t="str">
            <v>20240292</v>
          </cell>
          <cell r="H8086" t="str">
            <v>20240292 szla. kiegyenlítés</v>
          </cell>
          <cell r="I8086">
            <v>459207</v>
          </cell>
          <cell r="J8086">
            <v>0</v>
          </cell>
          <cell r="K8086">
            <v>407240</v>
          </cell>
          <cell r="L8086" t="str">
            <v>K</v>
          </cell>
          <cell r="M8086">
            <v>200</v>
          </cell>
          <cell r="N8086" t="str">
            <v>B-83</v>
          </cell>
          <cell r="O8086">
            <v>45414</v>
          </cell>
        </row>
        <row r="8087">
          <cell r="G8087" t="str">
            <v>20240287</v>
          </cell>
          <cell r="H8087" t="str">
            <v>20240287 szla. kiegyenlítés</v>
          </cell>
          <cell r="I8087">
            <v>292512</v>
          </cell>
          <cell r="J8087">
            <v>0</v>
          </cell>
          <cell r="K8087">
            <v>114728</v>
          </cell>
          <cell r="L8087" t="str">
            <v>K</v>
          </cell>
          <cell r="M8087">
            <v>200</v>
          </cell>
          <cell r="N8087" t="str">
            <v>B-83</v>
          </cell>
          <cell r="O8087">
            <v>45414</v>
          </cell>
        </row>
        <row r="8088">
          <cell r="G8088" t="str">
            <v>20240288</v>
          </cell>
          <cell r="H8088" t="str">
            <v>20240288 szla. kiegyenlítés</v>
          </cell>
          <cell r="I8088">
            <v>109949</v>
          </cell>
          <cell r="J8088">
            <v>0</v>
          </cell>
          <cell r="K8088">
            <v>4779</v>
          </cell>
          <cell r="L8088" t="str">
            <v>K</v>
          </cell>
          <cell r="M8088">
            <v>200</v>
          </cell>
          <cell r="N8088" t="str">
            <v>B-83</v>
          </cell>
          <cell r="O8088">
            <v>45414</v>
          </cell>
        </row>
        <row r="8089">
          <cell r="G8089" t="str">
            <v>20240376</v>
          </cell>
          <cell r="H8089" t="str">
            <v>20240376 szla. kiegyenlítés</v>
          </cell>
          <cell r="I8089">
            <v>4779</v>
          </cell>
          <cell r="J8089">
            <v>0</v>
          </cell>
          <cell r="K8089">
            <v>0</v>
          </cell>
          <cell r="L8089" t="str">
            <v>T</v>
          </cell>
          <cell r="M8089">
            <v>200</v>
          </cell>
          <cell r="N8089" t="str">
            <v>B-83</v>
          </cell>
          <cell r="O8089">
            <v>45414</v>
          </cell>
        </row>
        <row r="8090">
          <cell r="G8090" t="str">
            <v>123</v>
          </cell>
          <cell r="H8090" t="str">
            <v>Cash-pool sweep</v>
          </cell>
          <cell r="I8090">
            <v>0</v>
          </cell>
          <cell r="J8090">
            <v>2252834</v>
          </cell>
          <cell r="K8090">
            <v>2252834</v>
          </cell>
          <cell r="L8090" t="str">
            <v>K</v>
          </cell>
          <cell r="M8090">
            <v>200</v>
          </cell>
          <cell r="N8090" t="str">
            <v>B-84</v>
          </cell>
          <cell r="O8090">
            <v>45415</v>
          </cell>
        </row>
        <row r="8091">
          <cell r="G8091" t="str">
            <v>123</v>
          </cell>
          <cell r="H8091" t="str">
            <v>Bankköltség</v>
          </cell>
          <cell r="I8091">
            <v>0</v>
          </cell>
          <cell r="J8091">
            <v>5000</v>
          </cell>
          <cell r="K8091">
            <v>2257834</v>
          </cell>
          <cell r="L8091" t="str">
            <v>K</v>
          </cell>
          <cell r="M8091">
            <v>200</v>
          </cell>
          <cell r="N8091" t="str">
            <v>B-84</v>
          </cell>
          <cell r="O8091">
            <v>45415</v>
          </cell>
        </row>
        <row r="8092">
          <cell r="G8092" t="str">
            <v>123</v>
          </cell>
          <cell r="H8092" t="str">
            <v>Bankköltség</v>
          </cell>
          <cell r="I8092">
            <v>0</v>
          </cell>
          <cell r="J8092">
            <v>4500</v>
          </cell>
          <cell r="K8092">
            <v>2262334</v>
          </cell>
          <cell r="L8092" t="str">
            <v>K</v>
          </cell>
          <cell r="M8092">
            <v>200</v>
          </cell>
          <cell r="N8092" t="str">
            <v>B-84</v>
          </cell>
          <cell r="O8092">
            <v>45415</v>
          </cell>
        </row>
        <row r="8093">
          <cell r="G8093" t="str">
            <v>20240399</v>
          </cell>
          <cell r="H8093" t="str">
            <v>Skontó Pille 20240399</v>
          </cell>
          <cell r="I8093">
            <v>0</v>
          </cell>
          <cell r="J8093">
            <v>4108</v>
          </cell>
          <cell r="K8093">
            <v>2266442</v>
          </cell>
          <cell r="L8093" t="str">
            <v>K</v>
          </cell>
          <cell r="M8093">
            <v>200</v>
          </cell>
          <cell r="N8093" t="str">
            <v>B-84</v>
          </cell>
          <cell r="O8093">
            <v>45415</v>
          </cell>
        </row>
        <row r="8094">
          <cell r="G8094" t="str">
            <v>15597/24-BV</v>
          </cell>
          <cell r="H8094" t="str">
            <v>15597/24-BV szla. kiegyenlítés</v>
          </cell>
          <cell r="I8094">
            <v>0</v>
          </cell>
          <cell r="J8094">
            <v>689608</v>
          </cell>
          <cell r="K8094">
            <v>2956050</v>
          </cell>
          <cell r="L8094" t="str">
            <v>K</v>
          </cell>
          <cell r="M8094">
            <v>200</v>
          </cell>
          <cell r="N8094" t="str">
            <v>B-84</v>
          </cell>
          <cell r="O8094">
            <v>45415</v>
          </cell>
        </row>
        <row r="8095">
          <cell r="G8095" t="str">
            <v>20240312</v>
          </cell>
          <cell r="H8095" t="str">
            <v>20240312 szla. kiegyenlítés</v>
          </cell>
          <cell r="I8095">
            <v>1158011</v>
          </cell>
          <cell r="J8095">
            <v>0</v>
          </cell>
          <cell r="K8095">
            <v>1798039</v>
          </cell>
          <cell r="L8095" t="str">
            <v>K</v>
          </cell>
          <cell r="M8095">
            <v>200</v>
          </cell>
          <cell r="N8095" t="str">
            <v>B-84</v>
          </cell>
          <cell r="O8095">
            <v>45415</v>
          </cell>
        </row>
        <row r="8096">
          <cell r="G8096" t="str">
            <v>20240249</v>
          </cell>
          <cell r="H8096" t="str">
            <v>20240249 szla. kiegyenlítés</v>
          </cell>
          <cell r="I8096">
            <v>353212</v>
          </cell>
          <cell r="J8096">
            <v>0</v>
          </cell>
          <cell r="K8096">
            <v>1444827</v>
          </cell>
          <cell r="L8096" t="str">
            <v>K</v>
          </cell>
          <cell r="M8096">
            <v>200</v>
          </cell>
          <cell r="N8096" t="str">
            <v>B-84</v>
          </cell>
          <cell r="O8096">
            <v>45415</v>
          </cell>
        </row>
        <row r="8097">
          <cell r="G8097" t="str">
            <v>20240362</v>
          </cell>
          <cell r="H8097" t="str">
            <v>20240362 szla. kiegyenlítés</v>
          </cell>
          <cell r="I8097">
            <v>345681</v>
          </cell>
          <cell r="J8097">
            <v>0</v>
          </cell>
          <cell r="K8097">
            <v>1099146</v>
          </cell>
          <cell r="L8097" t="str">
            <v>K</v>
          </cell>
          <cell r="M8097">
            <v>200</v>
          </cell>
          <cell r="N8097" t="str">
            <v>B-84</v>
          </cell>
          <cell r="O8097">
            <v>45415</v>
          </cell>
        </row>
        <row r="8098">
          <cell r="G8098" t="str">
            <v>20240383</v>
          </cell>
          <cell r="H8098" t="str">
            <v>20240383 szla. kiegyenlítés</v>
          </cell>
          <cell r="I8098">
            <v>238506</v>
          </cell>
          <cell r="J8098">
            <v>0</v>
          </cell>
          <cell r="K8098">
            <v>860640</v>
          </cell>
          <cell r="L8098" t="str">
            <v>K</v>
          </cell>
          <cell r="M8098">
            <v>200</v>
          </cell>
          <cell r="N8098" t="str">
            <v>B-84</v>
          </cell>
          <cell r="O8098">
            <v>45415</v>
          </cell>
        </row>
        <row r="8099">
          <cell r="G8099" t="str">
            <v>20240399</v>
          </cell>
          <cell r="H8099" t="str">
            <v>20240399 szla. kiegyenlítés</v>
          </cell>
          <cell r="I8099">
            <v>821653</v>
          </cell>
          <cell r="J8099">
            <v>0</v>
          </cell>
          <cell r="K8099">
            <v>38987</v>
          </cell>
          <cell r="L8099" t="str">
            <v>K</v>
          </cell>
          <cell r="M8099">
            <v>200</v>
          </cell>
          <cell r="N8099" t="str">
            <v>B-84</v>
          </cell>
          <cell r="O8099">
            <v>45415</v>
          </cell>
        </row>
        <row r="8100">
          <cell r="G8100" t="str">
            <v>20249012</v>
          </cell>
          <cell r="H8100" t="str">
            <v>20249012 szla. kiegyenlítés</v>
          </cell>
          <cell r="I8100">
            <v>38987</v>
          </cell>
          <cell r="J8100">
            <v>0</v>
          </cell>
          <cell r="K8100">
            <v>0</v>
          </cell>
          <cell r="L8100" t="str">
            <v>T</v>
          </cell>
          <cell r="M8100">
            <v>200</v>
          </cell>
          <cell r="N8100" t="str">
            <v>B-84</v>
          </cell>
          <cell r="O8100">
            <v>45415</v>
          </cell>
        </row>
        <row r="8101">
          <cell r="G8101" t="str">
            <v>124</v>
          </cell>
          <cell r="H8101" t="str">
            <v>Cash-pool sweep</v>
          </cell>
          <cell r="I8101">
            <v>0</v>
          </cell>
          <cell r="J8101">
            <v>4103700</v>
          </cell>
          <cell r="K8101">
            <v>4103700</v>
          </cell>
          <cell r="L8101" t="str">
            <v>K</v>
          </cell>
          <cell r="M8101">
            <v>200</v>
          </cell>
          <cell r="N8101" t="str">
            <v>B-85</v>
          </cell>
          <cell r="O8101">
            <v>45425</v>
          </cell>
        </row>
        <row r="8102">
          <cell r="G8102" t="str">
            <v>20247014</v>
          </cell>
          <cell r="H8102" t="str">
            <v>20247014 szla. kiegyenlítés</v>
          </cell>
          <cell r="I8102">
            <v>3242823</v>
          </cell>
          <cell r="J8102">
            <v>0</v>
          </cell>
          <cell r="K8102">
            <v>860877</v>
          </cell>
          <cell r="L8102" t="str">
            <v>K</v>
          </cell>
          <cell r="M8102">
            <v>200</v>
          </cell>
          <cell r="N8102" t="str">
            <v>B-85</v>
          </cell>
          <cell r="O8102">
            <v>45425</v>
          </cell>
        </row>
        <row r="8103">
          <cell r="G8103" t="str">
            <v>20240309</v>
          </cell>
          <cell r="H8103" t="str">
            <v>20240309 szla. kiegyenlítés</v>
          </cell>
          <cell r="I8103">
            <v>451424</v>
          </cell>
          <cell r="J8103">
            <v>0</v>
          </cell>
          <cell r="K8103">
            <v>409453</v>
          </cell>
          <cell r="L8103" t="str">
            <v>K</v>
          </cell>
          <cell r="M8103">
            <v>200</v>
          </cell>
          <cell r="N8103" t="str">
            <v>B-85</v>
          </cell>
          <cell r="O8103">
            <v>45425</v>
          </cell>
        </row>
        <row r="8104">
          <cell r="G8104" t="str">
            <v>20240324</v>
          </cell>
          <cell r="H8104" t="str">
            <v>20240324 szla. kiegyenlítés</v>
          </cell>
          <cell r="I8104">
            <v>409453</v>
          </cell>
          <cell r="J8104">
            <v>0</v>
          </cell>
          <cell r="K8104">
            <v>0</v>
          </cell>
          <cell r="L8104" t="str">
            <v>T</v>
          </cell>
          <cell r="M8104">
            <v>200</v>
          </cell>
          <cell r="N8104" t="str">
            <v>B-85</v>
          </cell>
          <cell r="O8104">
            <v>45425</v>
          </cell>
        </row>
        <row r="8105">
          <cell r="G8105" t="str">
            <v>127</v>
          </cell>
          <cell r="H8105" t="str">
            <v>Cash-pool sweep</v>
          </cell>
          <cell r="I8105">
            <v>0</v>
          </cell>
          <cell r="J8105">
            <v>10626700</v>
          </cell>
          <cell r="K8105">
            <v>10626700</v>
          </cell>
          <cell r="L8105" t="str">
            <v>K</v>
          </cell>
          <cell r="M8105">
            <v>200</v>
          </cell>
          <cell r="N8105" t="str">
            <v>B-86</v>
          </cell>
          <cell r="O8105">
            <v>45425</v>
          </cell>
        </row>
        <row r="8106">
          <cell r="G8106" t="str">
            <v>20240403</v>
          </cell>
          <cell r="H8106" t="str">
            <v>Skontó Pille 20240403</v>
          </cell>
          <cell r="I8106">
            <v>0</v>
          </cell>
          <cell r="J8106">
            <v>22454</v>
          </cell>
          <cell r="K8106">
            <v>10649154</v>
          </cell>
          <cell r="L8106" t="str">
            <v>K</v>
          </cell>
          <cell r="M8106">
            <v>200</v>
          </cell>
          <cell r="N8106" t="str">
            <v>B-86</v>
          </cell>
          <cell r="O8106">
            <v>45425</v>
          </cell>
        </row>
        <row r="8107">
          <cell r="G8107" t="str">
            <v>SZN124-00015</v>
          </cell>
          <cell r="H8107" t="str">
            <v>SZN124-00015 szla. kiegyenlítés</v>
          </cell>
          <cell r="I8107">
            <v>0</v>
          </cell>
          <cell r="J8107">
            <v>450710</v>
          </cell>
          <cell r="K8107">
            <v>11099864</v>
          </cell>
          <cell r="L8107" t="str">
            <v>K</v>
          </cell>
          <cell r="M8107">
            <v>200</v>
          </cell>
          <cell r="N8107" t="str">
            <v>B-86</v>
          </cell>
          <cell r="O8107">
            <v>45425</v>
          </cell>
        </row>
        <row r="8108">
          <cell r="G8108" t="str">
            <v>20240403</v>
          </cell>
          <cell r="H8108" t="str">
            <v>20240403 szla. kiegyenlítés</v>
          </cell>
          <cell r="I8108">
            <v>4490857</v>
          </cell>
          <cell r="J8108">
            <v>0</v>
          </cell>
          <cell r="K8108">
            <v>6609007</v>
          </cell>
          <cell r="L8108" t="str">
            <v>K</v>
          </cell>
          <cell r="M8108">
            <v>200</v>
          </cell>
          <cell r="N8108" t="str">
            <v>B-86</v>
          </cell>
          <cell r="O8108">
            <v>45425</v>
          </cell>
        </row>
        <row r="8109">
          <cell r="G8109" t="str">
            <v>20240205</v>
          </cell>
          <cell r="H8109" t="str">
            <v>20240205 szla. kiegyenlítés</v>
          </cell>
          <cell r="I8109">
            <v>3241294</v>
          </cell>
          <cell r="J8109">
            <v>0</v>
          </cell>
          <cell r="K8109">
            <v>3367713</v>
          </cell>
          <cell r="L8109" t="str">
            <v>K</v>
          </cell>
          <cell r="M8109">
            <v>200</v>
          </cell>
          <cell r="N8109" t="str">
            <v>B-86</v>
          </cell>
          <cell r="O8109">
            <v>45425</v>
          </cell>
        </row>
        <row r="8110">
          <cell r="G8110" t="str">
            <v>20240259</v>
          </cell>
          <cell r="H8110" t="str">
            <v>20240259 szla. kiegyenlítés</v>
          </cell>
          <cell r="I8110">
            <v>2743183</v>
          </cell>
          <cell r="J8110">
            <v>0</v>
          </cell>
          <cell r="K8110">
            <v>624530</v>
          </cell>
          <cell r="L8110" t="str">
            <v>K</v>
          </cell>
          <cell r="M8110">
            <v>200</v>
          </cell>
          <cell r="N8110" t="str">
            <v>B-86</v>
          </cell>
          <cell r="O8110">
            <v>45425</v>
          </cell>
        </row>
        <row r="8111">
          <cell r="G8111" t="str">
            <v>20249008</v>
          </cell>
          <cell r="H8111" t="str">
            <v>20249008 szla. kiegyenlítés</v>
          </cell>
          <cell r="I8111">
            <v>531465</v>
          </cell>
          <cell r="J8111">
            <v>0</v>
          </cell>
          <cell r="K8111">
            <v>93065</v>
          </cell>
          <cell r="L8111" t="str">
            <v>K</v>
          </cell>
          <cell r="M8111">
            <v>200</v>
          </cell>
          <cell r="N8111" t="str">
            <v>B-86</v>
          </cell>
          <cell r="O8111">
            <v>45425</v>
          </cell>
        </row>
        <row r="8112">
          <cell r="G8112" t="str">
            <v>20240397</v>
          </cell>
          <cell r="H8112" t="str">
            <v>20240397 szla. kiegyenlítés</v>
          </cell>
          <cell r="I8112">
            <v>56083</v>
          </cell>
          <cell r="J8112">
            <v>0</v>
          </cell>
          <cell r="K8112">
            <v>36982</v>
          </cell>
          <cell r="L8112" t="str">
            <v>K</v>
          </cell>
          <cell r="M8112">
            <v>200</v>
          </cell>
          <cell r="N8112" t="str">
            <v>B-86</v>
          </cell>
          <cell r="O8112">
            <v>45425</v>
          </cell>
        </row>
        <row r="8113">
          <cell r="G8113" t="str">
            <v>20240404</v>
          </cell>
          <cell r="H8113" t="str">
            <v>20240404 szla. kiegyenlítés</v>
          </cell>
          <cell r="I8113">
            <v>36982</v>
          </cell>
          <cell r="J8113">
            <v>0</v>
          </cell>
          <cell r="K8113">
            <v>0</v>
          </cell>
          <cell r="L8113" t="str">
            <v>T</v>
          </cell>
          <cell r="M8113">
            <v>200</v>
          </cell>
          <cell r="N8113" t="str">
            <v>B-86</v>
          </cell>
          <cell r="O8113">
            <v>45425</v>
          </cell>
        </row>
        <row r="8114">
          <cell r="G8114" t="str">
            <v>128</v>
          </cell>
          <cell r="H8114" t="str">
            <v>Társasági adó utalása</v>
          </cell>
          <cell r="I8114">
            <v>0</v>
          </cell>
          <cell r="J8114">
            <v>3545000</v>
          </cell>
          <cell r="K8114">
            <v>3545000</v>
          </cell>
          <cell r="L8114" t="str">
            <v>K</v>
          </cell>
          <cell r="M8114">
            <v>200</v>
          </cell>
          <cell r="N8114" t="str">
            <v>B-87</v>
          </cell>
          <cell r="O8114">
            <v>45425</v>
          </cell>
        </row>
        <row r="8115">
          <cell r="G8115" t="str">
            <v>102403209</v>
          </cell>
          <cell r="H8115" t="str">
            <v>102403209 szla. kiegyenlítés</v>
          </cell>
          <cell r="I8115">
            <v>0</v>
          </cell>
          <cell r="J8115">
            <v>1864827</v>
          </cell>
          <cell r="K8115">
            <v>5409827</v>
          </cell>
          <cell r="L8115" t="str">
            <v>K</v>
          </cell>
          <cell r="M8115">
            <v>200</v>
          </cell>
          <cell r="N8115" t="str">
            <v>B-87</v>
          </cell>
          <cell r="O8115">
            <v>45425</v>
          </cell>
        </row>
        <row r="8116">
          <cell r="G8116" t="str">
            <v>102403260</v>
          </cell>
          <cell r="H8116" t="str">
            <v>102403260 szla. kiegyenlítés</v>
          </cell>
          <cell r="I8116">
            <v>0</v>
          </cell>
          <cell r="J8116">
            <v>62942</v>
          </cell>
          <cell r="K8116">
            <v>5472769</v>
          </cell>
          <cell r="L8116" t="str">
            <v>K</v>
          </cell>
          <cell r="M8116">
            <v>200</v>
          </cell>
          <cell r="N8116" t="str">
            <v>B-87</v>
          </cell>
          <cell r="O8116">
            <v>45425</v>
          </cell>
        </row>
        <row r="8117">
          <cell r="G8117" t="str">
            <v>102403637</v>
          </cell>
          <cell r="H8117" t="str">
            <v>102403637 szla. kiegyenlítés</v>
          </cell>
          <cell r="I8117">
            <v>0</v>
          </cell>
          <cell r="J8117">
            <v>3429</v>
          </cell>
          <cell r="K8117">
            <v>5476198</v>
          </cell>
          <cell r="L8117" t="str">
            <v>K</v>
          </cell>
          <cell r="M8117">
            <v>200</v>
          </cell>
          <cell r="N8117" t="str">
            <v>B-87</v>
          </cell>
          <cell r="O8117">
            <v>45425</v>
          </cell>
        </row>
        <row r="8118">
          <cell r="G8118" t="str">
            <v>128</v>
          </cell>
          <cell r="H8118" t="str">
            <v>04.havi bérutalás</v>
          </cell>
          <cell r="I8118">
            <v>0</v>
          </cell>
          <cell r="J8118">
            <v>5639476</v>
          </cell>
          <cell r="K8118">
            <v>11115674</v>
          </cell>
          <cell r="L8118" t="str">
            <v>K</v>
          </cell>
          <cell r="M8118">
            <v>200</v>
          </cell>
          <cell r="N8118" t="str">
            <v>B-87</v>
          </cell>
          <cell r="O8118">
            <v>45425</v>
          </cell>
        </row>
        <row r="8119">
          <cell r="G8119" t="str">
            <v>128</v>
          </cell>
          <cell r="H8119" t="str">
            <v>Társadalombiztosítási jár.utalása</v>
          </cell>
          <cell r="I8119">
            <v>0</v>
          </cell>
          <cell r="J8119">
            <v>1519000</v>
          </cell>
          <cell r="K8119">
            <v>12634674</v>
          </cell>
          <cell r="L8119" t="str">
            <v>K</v>
          </cell>
          <cell r="M8119">
            <v>200</v>
          </cell>
          <cell r="N8119" t="str">
            <v>B-87</v>
          </cell>
          <cell r="O8119">
            <v>45425</v>
          </cell>
        </row>
        <row r="8120">
          <cell r="G8120" t="str">
            <v>128</v>
          </cell>
          <cell r="H8120" t="str">
            <v>Iparűzési adó utalása</v>
          </cell>
          <cell r="I8120">
            <v>0</v>
          </cell>
          <cell r="J8120">
            <v>1401458</v>
          </cell>
          <cell r="K8120">
            <v>14036132</v>
          </cell>
          <cell r="L8120" t="str">
            <v>K</v>
          </cell>
          <cell r="M8120">
            <v>200</v>
          </cell>
          <cell r="N8120" t="str">
            <v>B-87</v>
          </cell>
          <cell r="O8120">
            <v>45425</v>
          </cell>
        </row>
        <row r="8121">
          <cell r="G8121" t="str">
            <v>128</v>
          </cell>
          <cell r="H8121" t="str">
            <v>Szocho utalása</v>
          </cell>
          <cell r="I8121">
            <v>0</v>
          </cell>
          <cell r="J8121">
            <v>1068000</v>
          </cell>
          <cell r="K8121">
            <v>15104132</v>
          </cell>
          <cell r="L8121" t="str">
            <v>K</v>
          </cell>
          <cell r="M8121">
            <v>200</v>
          </cell>
          <cell r="N8121" t="str">
            <v>B-87</v>
          </cell>
          <cell r="O8121">
            <v>45425</v>
          </cell>
        </row>
        <row r="8122">
          <cell r="G8122" t="str">
            <v>128</v>
          </cell>
          <cell r="H8122" t="str">
            <v>SZJA utalása</v>
          </cell>
          <cell r="I8122">
            <v>0</v>
          </cell>
          <cell r="J8122">
            <v>1053000</v>
          </cell>
          <cell r="K8122">
            <v>16157132</v>
          </cell>
          <cell r="L8122" t="str">
            <v>K</v>
          </cell>
          <cell r="M8122">
            <v>200</v>
          </cell>
          <cell r="N8122" t="str">
            <v>B-87</v>
          </cell>
          <cell r="O8122">
            <v>45425</v>
          </cell>
        </row>
        <row r="8123">
          <cell r="G8123" t="str">
            <v>128</v>
          </cell>
          <cell r="H8123" t="str">
            <v>NETA utalása</v>
          </cell>
          <cell r="I8123">
            <v>0</v>
          </cell>
          <cell r="J8123">
            <v>791000</v>
          </cell>
          <cell r="K8123">
            <v>16948132</v>
          </cell>
          <cell r="L8123" t="str">
            <v>K</v>
          </cell>
          <cell r="M8123">
            <v>200</v>
          </cell>
          <cell r="N8123" t="str">
            <v>B-87</v>
          </cell>
          <cell r="O8123">
            <v>45425</v>
          </cell>
        </row>
        <row r="8124">
          <cell r="G8124" t="str">
            <v>2024-FWP/000254</v>
          </cell>
          <cell r="H8124" t="str">
            <v>2024-FWP/000254 szla. kiegyenlítés</v>
          </cell>
          <cell r="I8124">
            <v>0</v>
          </cell>
          <cell r="J8124">
            <v>711200</v>
          </cell>
          <cell r="K8124">
            <v>17659332</v>
          </cell>
          <cell r="L8124" t="str">
            <v>K</v>
          </cell>
          <cell r="M8124">
            <v>200</v>
          </cell>
          <cell r="N8124" t="str">
            <v>B-87</v>
          </cell>
          <cell r="O8124">
            <v>45425</v>
          </cell>
        </row>
        <row r="8125">
          <cell r="G8125" t="str">
            <v>E03-987/2024</v>
          </cell>
          <cell r="H8125" t="str">
            <v>E03-987/2024 szla. kiegyenlítés</v>
          </cell>
          <cell r="I8125">
            <v>0</v>
          </cell>
          <cell r="J8125">
            <v>518250</v>
          </cell>
          <cell r="K8125">
            <v>18177582</v>
          </cell>
          <cell r="L8125" t="str">
            <v>K</v>
          </cell>
          <cell r="M8125">
            <v>200</v>
          </cell>
          <cell r="N8125" t="str">
            <v>B-87</v>
          </cell>
          <cell r="O8125">
            <v>45425</v>
          </cell>
        </row>
        <row r="8126">
          <cell r="G8126" t="str">
            <v>E-TEAM-2024-33</v>
          </cell>
          <cell r="H8126" t="str">
            <v>E-TEAM-2024-33 szla. kiegyenlítés</v>
          </cell>
          <cell r="I8126">
            <v>0</v>
          </cell>
          <cell r="J8126">
            <v>248920</v>
          </cell>
          <cell r="K8126">
            <v>18426502</v>
          </cell>
          <cell r="L8126" t="str">
            <v>K</v>
          </cell>
          <cell r="M8126">
            <v>200</v>
          </cell>
          <cell r="N8126" t="str">
            <v>B-87</v>
          </cell>
          <cell r="O8126">
            <v>45425</v>
          </cell>
        </row>
        <row r="8127">
          <cell r="G8127" t="str">
            <v>128</v>
          </cell>
          <cell r="H8127" t="str">
            <v>Innovációs járulék utalása</v>
          </cell>
          <cell r="I8127">
            <v>0</v>
          </cell>
          <cell r="J8127">
            <v>190000</v>
          </cell>
          <cell r="K8127">
            <v>18616502</v>
          </cell>
          <cell r="L8127" t="str">
            <v>K</v>
          </cell>
          <cell r="M8127">
            <v>200</v>
          </cell>
          <cell r="N8127" t="str">
            <v>B-87</v>
          </cell>
          <cell r="O8127">
            <v>45425</v>
          </cell>
        </row>
        <row r="8128">
          <cell r="G8128" t="str">
            <v>2024-319</v>
          </cell>
          <cell r="H8128" t="str">
            <v>2024-319 szla. kiegyenlítés</v>
          </cell>
          <cell r="I8128">
            <v>0</v>
          </cell>
          <cell r="J8128">
            <v>139700</v>
          </cell>
          <cell r="K8128">
            <v>18756202</v>
          </cell>
          <cell r="L8128" t="str">
            <v>K</v>
          </cell>
          <cell r="M8128">
            <v>200</v>
          </cell>
          <cell r="N8128" t="str">
            <v>B-87</v>
          </cell>
          <cell r="O8128">
            <v>45425</v>
          </cell>
        </row>
        <row r="8129">
          <cell r="G8129" t="str">
            <v>2024/00400</v>
          </cell>
          <cell r="H8129" t="str">
            <v>2024/00400 szla. kiegyenlítés</v>
          </cell>
          <cell r="I8129">
            <v>0</v>
          </cell>
          <cell r="J8129">
            <v>80269</v>
          </cell>
          <cell r="K8129">
            <v>18836471</v>
          </cell>
          <cell r="L8129" t="str">
            <v>K</v>
          </cell>
          <cell r="M8129">
            <v>200</v>
          </cell>
          <cell r="N8129" t="str">
            <v>B-87</v>
          </cell>
          <cell r="O8129">
            <v>45425</v>
          </cell>
        </row>
        <row r="8130">
          <cell r="G8130" t="str">
            <v>2-F03-24/2024</v>
          </cell>
          <cell r="H8130" t="str">
            <v>2-F03-24/2024 szla. kiegyenlítés</v>
          </cell>
          <cell r="I8130">
            <v>0</v>
          </cell>
          <cell r="J8130">
            <v>59790</v>
          </cell>
          <cell r="K8130">
            <v>18896261</v>
          </cell>
          <cell r="L8130" t="str">
            <v>K</v>
          </cell>
          <cell r="M8130">
            <v>200</v>
          </cell>
          <cell r="N8130" t="str">
            <v>B-87</v>
          </cell>
          <cell r="O8130">
            <v>45425</v>
          </cell>
        </row>
        <row r="8131">
          <cell r="G8131" t="str">
            <v>307745004</v>
          </cell>
          <cell r="H8131" t="str">
            <v>307745004 szla. kiegyenlítés</v>
          </cell>
          <cell r="I8131">
            <v>0</v>
          </cell>
          <cell r="J8131">
            <v>24113</v>
          </cell>
          <cell r="K8131">
            <v>18920374</v>
          </cell>
          <cell r="L8131" t="str">
            <v>K</v>
          </cell>
          <cell r="M8131">
            <v>200</v>
          </cell>
          <cell r="N8131" t="str">
            <v>B-87</v>
          </cell>
          <cell r="O8131">
            <v>45425</v>
          </cell>
        </row>
        <row r="8132">
          <cell r="G8132" t="str">
            <v>128</v>
          </cell>
          <cell r="H8132" t="str">
            <v>Bankköltség</v>
          </cell>
          <cell r="I8132">
            <v>0</v>
          </cell>
          <cell r="J8132">
            <v>1300</v>
          </cell>
          <cell r="K8132">
            <v>18921674</v>
          </cell>
          <cell r="L8132" t="str">
            <v>K</v>
          </cell>
          <cell r="M8132">
            <v>200</v>
          </cell>
          <cell r="N8132" t="str">
            <v>B-87</v>
          </cell>
          <cell r="O8132">
            <v>45425</v>
          </cell>
        </row>
        <row r="8133">
          <cell r="G8133" t="str">
            <v>2024/006587</v>
          </cell>
          <cell r="H8133" t="str">
            <v>2024/006587 szla. kiegyenlítés</v>
          </cell>
          <cell r="I8133">
            <v>0</v>
          </cell>
          <cell r="J8133">
            <v>32766</v>
          </cell>
          <cell r="K8133">
            <v>18954440</v>
          </cell>
          <cell r="L8133" t="str">
            <v>K</v>
          </cell>
          <cell r="M8133">
            <v>200</v>
          </cell>
          <cell r="N8133" t="str">
            <v>B-87</v>
          </cell>
          <cell r="O8133">
            <v>45425</v>
          </cell>
        </row>
        <row r="8134">
          <cell r="G8134" t="str">
            <v>2024/006098</v>
          </cell>
          <cell r="H8134" t="str">
            <v>2024/006098 szla. kiegyenlítés</v>
          </cell>
          <cell r="I8134">
            <v>0</v>
          </cell>
          <cell r="J8134">
            <v>32766</v>
          </cell>
          <cell r="K8134">
            <v>18987206</v>
          </cell>
          <cell r="L8134" t="str">
            <v>K</v>
          </cell>
          <cell r="M8134">
            <v>200</v>
          </cell>
          <cell r="N8134" t="str">
            <v>B-87</v>
          </cell>
          <cell r="O8134">
            <v>45425</v>
          </cell>
        </row>
        <row r="8135">
          <cell r="G8135" t="str">
            <v>E-CF-2024-221</v>
          </cell>
          <cell r="H8135" t="str">
            <v>E-CF-2024-221 szla. kiegyenlítés</v>
          </cell>
          <cell r="I8135">
            <v>0</v>
          </cell>
          <cell r="J8135">
            <v>48260</v>
          </cell>
          <cell r="K8135">
            <v>19035466</v>
          </cell>
          <cell r="L8135" t="str">
            <v>K</v>
          </cell>
          <cell r="M8135">
            <v>200</v>
          </cell>
          <cell r="N8135" t="str">
            <v>B-87</v>
          </cell>
          <cell r="O8135">
            <v>45425</v>
          </cell>
        </row>
        <row r="8136">
          <cell r="G8136" t="str">
            <v>128</v>
          </cell>
          <cell r="H8136" t="str">
            <v>Cash-pool sweep</v>
          </cell>
          <cell r="I8136">
            <v>18928735</v>
          </cell>
          <cell r="J8136">
            <v>0</v>
          </cell>
          <cell r="K8136">
            <v>106731</v>
          </cell>
          <cell r="L8136" t="str">
            <v>K</v>
          </cell>
          <cell r="M8136">
            <v>200</v>
          </cell>
          <cell r="N8136" t="str">
            <v>B-87</v>
          </cell>
          <cell r="O8136">
            <v>45425</v>
          </cell>
        </row>
        <row r="8137">
          <cell r="G8137" t="str">
            <v>20240409</v>
          </cell>
          <cell r="H8137" t="str">
            <v>20240409 szla. kiegyenlítés</v>
          </cell>
          <cell r="I8137">
            <v>58941</v>
          </cell>
          <cell r="J8137">
            <v>0</v>
          </cell>
          <cell r="K8137">
            <v>47790</v>
          </cell>
          <cell r="L8137" t="str">
            <v>K</v>
          </cell>
          <cell r="M8137">
            <v>200</v>
          </cell>
          <cell r="N8137" t="str">
            <v>B-87</v>
          </cell>
          <cell r="O8137">
            <v>45425</v>
          </cell>
        </row>
        <row r="8138">
          <cell r="G8138" t="str">
            <v>20240395</v>
          </cell>
          <cell r="H8138" t="str">
            <v>20240395 szla. kiegyenlítés</v>
          </cell>
          <cell r="I8138">
            <v>47790</v>
          </cell>
          <cell r="J8138">
            <v>0</v>
          </cell>
          <cell r="K8138">
            <v>0</v>
          </cell>
          <cell r="L8138" t="str">
            <v>T</v>
          </cell>
          <cell r="M8138">
            <v>200</v>
          </cell>
          <cell r="N8138" t="str">
            <v>B-87</v>
          </cell>
          <cell r="O8138">
            <v>45425</v>
          </cell>
        </row>
        <row r="8139">
          <cell r="G8139" t="str">
            <v>129</v>
          </cell>
          <cell r="H8139" t="str">
            <v>Cash-pool sweep</v>
          </cell>
          <cell r="I8139">
            <v>0</v>
          </cell>
          <cell r="J8139">
            <v>2364527</v>
          </cell>
          <cell r="K8139">
            <v>2364527</v>
          </cell>
          <cell r="L8139" t="str">
            <v>K</v>
          </cell>
          <cell r="M8139">
            <v>200</v>
          </cell>
          <cell r="N8139" t="str">
            <v>B-88</v>
          </cell>
          <cell r="O8139">
            <v>45425</v>
          </cell>
        </row>
        <row r="8140">
          <cell r="G8140" t="str">
            <v>129</v>
          </cell>
          <cell r="H8140" t="str">
            <v>Bankköltség</v>
          </cell>
          <cell r="I8140">
            <v>0</v>
          </cell>
          <cell r="J8140">
            <v>56468</v>
          </cell>
          <cell r="K8140">
            <v>2420995</v>
          </cell>
          <cell r="L8140" t="str">
            <v>K</v>
          </cell>
          <cell r="M8140">
            <v>200</v>
          </cell>
          <cell r="N8140" t="str">
            <v>B-88</v>
          </cell>
          <cell r="O8140">
            <v>45425</v>
          </cell>
        </row>
        <row r="8141">
          <cell r="G8141" t="str">
            <v>20240415</v>
          </cell>
          <cell r="H8141" t="str">
            <v>20240415 szla. kiegyenlítés</v>
          </cell>
          <cell r="I8141">
            <v>1935564</v>
          </cell>
          <cell r="J8141">
            <v>0</v>
          </cell>
          <cell r="K8141">
            <v>485431</v>
          </cell>
          <cell r="L8141" t="str">
            <v>K</v>
          </cell>
          <cell r="M8141">
            <v>200</v>
          </cell>
          <cell r="N8141" t="str">
            <v>B-88</v>
          </cell>
          <cell r="O8141">
            <v>45425</v>
          </cell>
        </row>
        <row r="8142">
          <cell r="G8142" t="str">
            <v>20240190</v>
          </cell>
          <cell r="H8142" t="str">
            <v>20240190 szla. kiegyenlítés</v>
          </cell>
          <cell r="I8142">
            <v>442951</v>
          </cell>
          <cell r="J8142">
            <v>0</v>
          </cell>
          <cell r="K8142">
            <v>42480</v>
          </cell>
          <cell r="L8142" t="str">
            <v>K</v>
          </cell>
          <cell r="M8142">
            <v>200</v>
          </cell>
          <cell r="N8142" t="str">
            <v>B-88</v>
          </cell>
          <cell r="O8142">
            <v>45425</v>
          </cell>
        </row>
        <row r="8143">
          <cell r="G8143" t="str">
            <v>20240394</v>
          </cell>
          <cell r="H8143" t="str">
            <v>20240394 szla. kiegyenlítés</v>
          </cell>
          <cell r="I8143">
            <v>42480</v>
          </cell>
          <cell r="J8143">
            <v>0</v>
          </cell>
          <cell r="K8143">
            <v>0</v>
          </cell>
          <cell r="L8143" t="str">
            <v>T</v>
          </cell>
          <cell r="M8143">
            <v>200</v>
          </cell>
          <cell r="N8143" t="str">
            <v>B-88</v>
          </cell>
          <cell r="O8143">
            <v>45425</v>
          </cell>
        </row>
        <row r="8144">
          <cell r="G8144" t="str">
            <v>130</v>
          </cell>
          <cell r="H8144" t="str">
            <v>Cash-pool sweep</v>
          </cell>
          <cell r="I8144">
            <v>0</v>
          </cell>
          <cell r="J8144">
            <v>41357586</v>
          </cell>
          <cell r="K8144">
            <v>41357586</v>
          </cell>
          <cell r="L8144" t="str">
            <v>K</v>
          </cell>
          <cell r="M8144">
            <v>200</v>
          </cell>
          <cell r="N8144" t="str">
            <v>B-89</v>
          </cell>
          <cell r="O8144">
            <v>45425</v>
          </cell>
        </row>
        <row r="8145">
          <cell r="G8145" t="str">
            <v>20240420</v>
          </cell>
          <cell r="H8145" t="str">
            <v>Skontó Pille 20240420</v>
          </cell>
          <cell r="I8145">
            <v>0</v>
          </cell>
          <cell r="J8145">
            <v>21928</v>
          </cell>
          <cell r="K8145">
            <v>41379514</v>
          </cell>
          <cell r="L8145" t="str">
            <v>K</v>
          </cell>
          <cell r="M8145">
            <v>200</v>
          </cell>
          <cell r="N8145" t="str">
            <v>B-89</v>
          </cell>
          <cell r="O8145">
            <v>45425</v>
          </cell>
        </row>
        <row r="8146">
          <cell r="G8146" t="str">
            <v>20240284</v>
          </cell>
          <cell r="H8146" t="str">
            <v>20240284 szla. kiegyenlítés</v>
          </cell>
          <cell r="I8146">
            <v>1877949</v>
          </cell>
          <cell r="J8146">
            <v>0</v>
          </cell>
          <cell r="K8146">
            <v>39501565</v>
          </cell>
          <cell r="L8146" t="str">
            <v>K</v>
          </cell>
          <cell r="M8146">
            <v>200</v>
          </cell>
          <cell r="N8146" t="str">
            <v>B-89</v>
          </cell>
          <cell r="O8146">
            <v>45425</v>
          </cell>
        </row>
        <row r="8147">
          <cell r="G8147" t="str">
            <v>20240280</v>
          </cell>
          <cell r="H8147" t="str">
            <v>20240280 szla. kiegyenlítés</v>
          </cell>
          <cell r="I8147">
            <v>19519381</v>
          </cell>
          <cell r="J8147">
            <v>0</v>
          </cell>
          <cell r="K8147">
            <v>19982184</v>
          </cell>
          <cell r="L8147" t="str">
            <v>K</v>
          </cell>
          <cell r="M8147">
            <v>200</v>
          </cell>
          <cell r="N8147" t="str">
            <v>B-89</v>
          </cell>
          <cell r="O8147">
            <v>45425</v>
          </cell>
        </row>
        <row r="8148">
          <cell r="G8148" t="str">
            <v>20240278</v>
          </cell>
          <cell r="H8148" t="str">
            <v>20240278 szla. kiegyenlítés</v>
          </cell>
          <cell r="I8148">
            <v>4115181</v>
          </cell>
          <cell r="J8148">
            <v>0</v>
          </cell>
          <cell r="K8148">
            <v>15867003</v>
          </cell>
          <cell r="L8148" t="str">
            <v>K</v>
          </cell>
          <cell r="M8148">
            <v>200</v>
          </cell>
          <cell r="N8148" t="str">
            <v>B-89</v>
          </cell>
          <cell r="O8148">
            <v>45425</v>
          </cell>
        </row>
        <row r="8149">
          <cell r="G8149" t="str">
            <v>20240310</v>
          </cell>
          <cell r="H8149" t="str">
            <v>20240310 szla. kiegyenlítés</v>
          </cell>
          <cell r="I8149">
            <v>4999736</v>
          </cell>
          <cell r="J8149">
            <v>0</v>
          </cell>
          <cell r="K8149">
            <v>10867267</v>
          </cell>
          <cell r="L8149" t="str">
            <v>K</v>
          </cell>
          <cell r="M8149">
            <v>200</v>
          </cell>
          <cell r="N8149" t="str">
            <v>B-89</v>
          </cell>
          <cell r="O8149">
            <v>45425</v>
          </cell>
        </row>
        <row r="8150">
          <cell r="G8150" t="str">
            <v>20240420</v>
          </cell>
          <cell r="H8150" t="str">
            <v>20240420 szla. kiegyenlítés</v>
          </cell>
          <cell r="I8150">
            <v>4385658</v>
          </cell>
          <cell r="J8150">
            <v>0</v>
          </cell>
          <cell r="K8150">
            <v>6481609</v>
          </cell>
          <cell r="L8150" t="str">
            <v>K</v>
          </cell>
          <cell r="M8150">
            <v>200</v>
          </cell>
          <cell r="N8150" t="str">
            <v>B-89</v>
          </cell>
          <cell r="O8150">
            <v>45425</v>
          </cell>
        </row>
        <row r="8151">
          <cell r="G8151" t="str">
            <v>20240276</v>
          </cell>
          <cell r="H8151" t="str">
            <v>20240276 szla. kiegyenlítés</v>
          </cell>
          <cell r="I8151">
            <v>4249326</v>
          </cell>
          <cell r="J8151">
            <v>0</v>
          </cell>
          <cell r="K8151">
            <v>2232283</v>
          </cell>
          <cell r="L8151" t="str">
            <v>K</v>
          </cell>
          <cell r="M8151">
            <v>200</v>
          </cell>
          <cell r="N8151" t="str">
            <v>B-89</v>
          </cell>
          <cell r="O8151">
            <v>45425</v>
          </cell>
        </row>
        <row r="8152">
          <cell r="G8152" t="str">
            <v>20240164</v>
          </cell>
          <cell r="H8152" t="str">
            <v>20240164 szla. kiegyenlítés</v>
          </cell>
          <cell r="I8152">
            <v>664694</v>
          </cell>
          <cell r="J8152">
            <v>0</v>
          </cell>
          <cell r="K8152">
            <v>1567589</v>
          </cell>
          <cell r="L8152" t="str">
            <v>K</v>
          </cell>
          <cell r="M8152">
            <v>200</v>
          </cell>
          <cell r="N8152" t="str">
            <v>B-89</v>
          </cell>
          <cell r="O8152">
            <v>45425</v>
          </cell>
        </row>
        <row r="8153">
          <cell r="G8153" t="str">
            <v>20240163</v>
          </cell>
          <cell r="H8153" t="str">
            <v>20240163 szla. kiegyenlítés</v>
          </cell>
          <cell r="I8153">
            <v>562089</v>
          </cell>
          <cell r="J8153">
            <v>0</v>
          </cell>
          <cell r="K8153">
            <v>1005500</v>
          </cell>
          <cell r="L8153" t="str">
            <v>K</v>
          </cell>
          <cell r="M8153">
            <v>200</v>
          </cell>
          <cell r="N8153" t="str">
            <v>B-89</v>
          </cell>
          <cell r="O8153">
            <v>45425</v>
          </cell>
        </row>
        <row r="8154">
          <cell r="G8154" t="str">
            <v>20240162</v>
          </cell>
          <cell r="H8154" t="str">
            <v>20240162 szla. kiegyenlítés</v>
          </cell>
          <cell r="I8154">
            <v>495962</v>
          </cell>
          <cell r="J8154">
            <v>0</v>
          </cell>
          <cell r="K8154">
            <v>509538</v>
          </cell>
          <cell r="L8154" t="str">
            <v>K</v>
          </cell>
          <cell r="M8154">
            <v>200</v>
          </cell>
          <cell r="N8154" t="str">
            <v>B-89</v>
          </cell>
          <cell r="O8154">
            <v>45425</v>
          </cell>
        </row>
        <row r="8155">
          <cell r="G8155" t="str">
            <v>20240418</v>
          </cell>
          <cell r="H8155" t="str">
            <v>20240418 szla. kiegyenlítés</v>
          </cell>
          <cell r="I8155">
            <v>305373</v>
          </cell>
          <cell r="J8155">
            <v>0</v>
          </cell>
          <cell r="K8155">
            <v>204165</v>
          </cell>
          <cell r="L8155" t="str">
            <v>K</v>
          </cell>
          <cell r="M8155">
            <v>200</v>
          </cell>
          <cell r="N8155" t="str">
            <v>B-89</v>
          </cell>
          <cell r="O8155">
            <v>45425</v>
          </cell>
        </row>
        <row r="8156">
          <cell r="G8156" t="str">
            <v>20240233</v>
          </cell>
          <cell r="H8156" t="str">
            <v>20240233 szla. kiegyenlítés</v>
          </cell>
          <cell r="I8156">
            <v>204165</v>
          </cell>
          <cell r="J8156">
            <v>0</v>
          </cell>
          <cell r="K8156">
            <v>0</v>
          </cell>
          <cell r="L8156" t="str">
            <v>T</v>
          </cell>
          <cell r="M8156">
            <v>200</v>
          </cell>
          <cell r="N8156" t="str">
            <v>B-89</v>
          </cell>
          <cell r="O8156">
            <v>45425</v>
          </cell>
        </row>
        <row r="8157">
          <cell r="G8157" t="str">
            <v>131</v>
          </cell>
          <cell r="H8157" t="str">
            <v>Cash-pool sweep</v>
          </cell>
          <cell r="I8157">
            <v>0</v>
          </cell>
          <cell r="J8157">
            <v>4654306</v>
          </cell>
          <cell r="K8157">
            <v>4654306</v>
          </cell>
          <cell r="L8157" t="str">
            <v>K</v>
          </cell>
          <cell r="M8157">
            <v>200</v>
          </cell>
          <cell r="N8157" t="str">
            <v>B-90</v>
          </cell>
          <cell r="O8157">
            <v>45425</v>
          </cell>
        </row>
        <row r="8158">
          <cell r="G8158" t="str">
            <v>20240424</v>
          </cell>
          <cell r="H8158" t="str">
            <v>Skontó Pille 20240424</v>
          </cell>
          <cell r="I8158">
            <v>0</v>
          </cell>
          <cell r="J8158">
            <v>4533</v>
          </cell>
          <cell r="K8158">
            <v>4658839</v>
          </cell>
          <cell r="L8158" t="str">
            <v>K</v>
          </cell>
          <cell r="M8158">
            <v>200</v>
          </cell>
          <cell r="N8158" t="str">
            <v>B-90</v>
          </cell>
          <cell r="O8158">
            <v>45425</v>
          </cell>
        </row>
        <row r="8159">
          <cell r="G8159" t="str">
            <v>20247015</v>
          </cell>
          <cell r="H8159" t="str">
            <v>20247015 szla. kiegyenlítés</v>
          </cell>
          <cell r="I8159">
            <v>1467881</v>
          </cell>
          <cell r="J8159">
            <v>0</v>
          </cell>
          <cell r="K8159">
            <v>3190958</v>
          </cell>
          <cell r="L8159" t="str">
            <v>K</v>
          </cell>
          <cell r="M8159">
            <v>200</v>
          </cell>
          <cell r="N8159" t="str">
            <v>B-90</v>
          </cell>
          <cell r="O8159">
            <v>45425</v>
          </cell>
        </row>
        <row r="8160">
          <cell r="G8160" t="str">
            <v>20240359</v>
          </cell>
          <cell r="H8160" t="str">
            <v>20240359 szla. kiegyenlítés</v>
          </cell>
          <cell r="I8160">
            <v>950752</v>
          </cell>
          <cell r="J8160">
            <v>0</v>
          </cell>
          <cell r="K8160">
            <v>2240206</v>
          </cell>
          <cell r="L8160" t="str">
            <v>K</v>
          </cell>
          <cell r="M8160">
            <v>200</v>
          </cell>
          <cell r="N8160" t="str">
            <v>B-90</v>
          </cell>
          <cell r="O8160">
            <v>45425</v>
          </cell>
        </row>
        <row r="8161">
          <cell r="G8161" t="str">
            <v>20240424</v>
          </cell>
          <cell r="H8161" t="str">
            <v>20240424 szla. kiegyenlítés</v>
          </cell>
          <cell r="I8161">
            <v>906652</v>
          </cell>
          <cell r="J8161">
            <v>0</v>
          </cell>
          <cell r="K8161">
            <v>1333554</v>
          </cell>
          <cell r="L8161" t="str">
            <v>K</v>
          </cell>
          <cell r="M8161">
            <v>200</v>
          </cell>
          <cell r="N8161" t="str">
            <v>B-90</v>
          </cell>
          <cell r="O8161">
            <v>45425</v>
          </cell>
        </row>
        <row r="8162">
          <cell r="G8162" t="str">
            <v>20240323</v>
          </cell>
          <cell r="H8162" t="str">
            <v>20240323 szla. kiegyenlítés</v>
          </cell>
          <cell r="I8162">
            <v>773941</v>
          </cell>
          <cell r="J8162">
            <v>0</v>
          </cell>
          <cell r="K8162">
            <v>559613</v>
          </cell>
          <cell r="L8162" t="str">
            <v>K</v>
          </cell>
          <cell r="M8162">
            <v>200</v>
          </cell>
          <cell r="N8162" t="str">
            <v>B-90</v>
          </cell>
          <cell r="O8162">
            <v>45425</v>
          </cell>
        </row>
        <row r="8163">
          <cell r="G8163" t="str">
            <v>20240329</v>
          </cell>
          <cell r="H8163" t="str">
            <v>20240329 szla. kiegyenlítés</v>
          </cell>
          <cell r="I8163">
            <v>559613</v>
          </cell>
          <cell r="J8163">
            <v>0</v>
          </cell>
          <cell r="K8163">
            <v>0</v>
          </cell>
          <cell r="L8163" t="str">
            <v>T</v>
          </cell>
          <cell r="M8163">
            <v>200</v>
          </cell>
          <cell r="N8163" t="str">
            <v>B-90</v>
          </cell>
          <cell r="O8163">
            <v>45425</v>
          </cell>
        </row>
        <row r="8164">
          <cell r="G8164" t="str">
            <v>134</v>
          </cell>
          <cell r="H8164" t="str">
            <v>Cash-pool sweep</v>
          </cell>
          <cell r="I8164">
            <v>0</v>
          </cell>
          <cell r="J8164">
            <v>2632833</v>
          </cell>
          <cell r="K8164">
            <v>2632833</v>
          </cell>
          <cell r="L8164" t="str">
            <v>K</v>
          </cell>
          <cell r="M8164">
            <v>200</v>
          </cell>
          <cell r="N8164" t="str">
            <v>B-91</v>
          </cell>
          <cell r="O8164">
            <v>45435</v>
          </cell>
        </row>
        <row r="8165">
          <cell r="G8165" t="str">
            <v>20240297</v>
          </cell>
          <cell r="H8165" t="str">
            <v>20240297 szla. kiegyenlítés</v>
          </cell>
          <cell r="I8165">
            <v>1771773</v>
          </cell>
          <cell r="J8165">
            <v>0</v>
          </cell>
          <cell r="K8165">
            <v>861060</v>
          </cell>
          <cell r="L8165" t="str">
            <v>K</v>
          </cell>
          <cell r="M8165">
            <v>200</v>
          </cell>
          <cell r="N8165" t="str">
            <v>B-91</v>
          </cell>
          <cell r="O8165">
            <v>45435</v>
          </cell>
        </row>
        <row r="8166">
          <cell r="G8166" t="str">
            <v>20240333</v>
          </cell>
          <cell r="H8166" t="str">
            <v>20240333 szla. kiegyenlítés</v>
          </cell>
          <cell r="I8166">
            <v>861060</v>
          </cell>
          <cell r="J8166">
            <v>0</v>
          </cell>
          <cell r="K8166">
            <v>0</v>
          </cell>
          <cell r="L8166" t="str">
            <v>T</v>
          </cell>
          <cell r="M8166">
            <v>200</v>
          </cell>
          <cell r="N8166" t="str">
            <v>B-91</v>
          </cell>
          <cell r="O8166">
            <v>45435</v>
          </cell>
        </row>
        <row r="8167">
          <cell r="G8167" t="str">
            <v>135</v>
          </cell>
          <cell r="H8167" t="str">
            <v>Cash-pool sweep</v>
          </cell>
          <cell r="I8167">
            <v>0</v>
          </cell>
          <cell r="J8167">
            <v>4270048</v>
          </cell>
          <cell r="K8167">
            <v>4270048</v>
          </cell>
          <cell r="L8167" t="str">
            <v>K</v>
          </cell>
          <cell r="M8167">
            <v>200</v>
          </cell>
          <cell r="N8167" t="str">
            <v>B-92</v>
          </cell>
          <cell r="O8167">
            <v>45435</v>
          </cell>
        </row>
        <row r="8168">
          <cell r="G8168" t="str">
            <v>20240438</v>
          </cell>
          <cell r="H8168" t="str">
            <v>Skontó Pille 20240438</v>
          </cell>
          <cell r="I8168">
            <v>0</v>
          </cell>
          <cell r="J8168">
            <v>10761</v>
          </cell>
          <cell r="K8168">
            <v>4280809</v>
          </cell>
          <cell r="L8168" t="str">
            <v>K</v>
          </cell>
          <cell r="M8168">
            <v>200</v>
          </cell>
          <cell r="N8168" t="str">
            <v>B-92</v>
          </cell>
          <cell r="O8168">
            <v>45435</v>
          </cell>
        </row>
        <row r="8169">
          <cell r="G8169" t="str">
            <v>20240438</v>
          </cell>
          <cell r="H8169" t="str">
            <v>20240438 szla. kiegyenlítés</v>
          </cell>
          <cell r="I8169">
            <v>2152225</v>
          </cell>
          <cell r="J8169">
            <v>0</v>
          </cell>
          <cell r="K8169">
            <v>2128584</v>
          </cell>
          <cell r="L8169" t="str">
            <v>K</v>
          </cell>
          <cell r="M8169">
            <v>200</v>
          </cell>
          <cell r="N8169" t="str">
            <v>B-92</v>
          </cell>
          <cell r="O8169">
            <v>45435</v>
          </cell>
        </row>
        <row r="8170">
          <cell r="G8170" t="str">
            <v>20240242</v>
          </cell>
          <cell r="H8170" t="str">
            <v>20240242 szla. kiegyenlítés</v>
          </cell>
          <cell r="I8170">
            <v>1878584</v>
          </cell>
          <cell r="J8170">
            <v>0</v>
          </cell>
          <cell r="K8170">
            <v>250000</v>
          </cell>
          <cell r="L8170" t="str">
            <v>K</v>
          </cell>
          <cell r="M8170">
            <v>200</v>
          </cell>
          <cell r="N8170" t="str">
            <v>B-92</v>
          </cell>
          <cell r="O8170">
            <v>45435</v>
          </cell>
        </row>
        <row r="8171">
          <cell r="G8171" t="str">
            <v>20230276</v>
          </cell>
          <cell r="H8171" t="str">
            <v>20230276 szla. kiegyenlítés</v>
          </cell>
          <cell r="I8171">
            <v>250000</v>
          </cell>
          <cell r="J8171">
            <v>0</v>
          </cell>
          <cell r="K8171">
            <v>0</v>
          </cell>
          <cell r="L8171" t="str">
            <v>T</v>
          </cell>
          <cell r="M8171">
            <v>200</v>
          </cell>
          <cell r="N8171" t="str">
            <v>B-92</v>
          </cell>
          <cell r="O8171">
            <v>45435</v>
          </cell>
        </row>
        <row r="8172">
          <cell r="G8172" t="str">
            <v>136</v>
          </cell>
          <cell r="H8172" t="str">
            <v>Cash-pool sweep</v>
          </cell>
          <cell r="I8172">
            <v>0</v>
          </cell>
          <cell r="J8172">
            <v>10070288</v>
          </cell>
          <cell r="K8172">
            <v>10070288</v>
          </cell>
          <cell r="L8172" t="str">
            <v>K</v>
          </cell>
          <cell r="M8172">
            <v>200</v>
          </cell>
          <cell r="N8172" t="str">
            <v>B-93</v>
          </cell>
          <cell r="O8172">
            <v>45435</v>
          </cell>
        </row>
        <row r="8173">
          <cell r="G8173" t="str">
            <v>20240451</v>
          </cell>
          <cell r="H8173" t="str">
            <v>Skontó Pille 20240451</v>
          </cell>
          <cell r="I8173">
            <v>0</v>
          </cell>
          <cell r="J8173">
            <v>44916</v>
          </cell>
          <cell r="K8173">
            <v>10115204</v>
          </cell>
          <cell r="L8173" t="str">
            <v>K</v>
          </cell>
          <cell r="M8173">
            <v>200</v>
          </cell>
          <cell r="N8173" t="str">
            <v>B-93</v>
          </cell>
          <cell r="O8173">
            <v>45435</v>
          </cell>
        </row>
        <row r="8174">
          <cell r="G8174" t="str">
            <v>SZN124-00017</v>
          </cell>
          <cell r="H8174" t="str">
            <v>SZN124-00017 szla. kiegyenlítés</v>
          </cell>
          <cell r="I8174">
            <v>0</v>
          </cell>
          <cell r="J8174">
            <v>562456</v>
          </cell>
          <cell r="K8174">
            <v>10677660</v>
          </cell>
          <cell r="L8174" t="str">
            <v>K</v>
          </cell>
          <cell r="M8174">
            <v>200</v>
          </cell>
          <cell r="N8174" t="str">
            <v>B-93</v>
          </cell>
          <cell r="O8174">
            <v>45435</v>
          </cell>
        </row>
        <row r="8175">
          <cell r="G8175" t="str">
            <v>20240451</v>
          </cell>
          <cell r="H8175" t="str">
            <v>20240451 szla. kiegyenlítés</v>
          </cell>
          <cell r="I8175">
            <v>8983290</v>
          </cell>
          <cell r="J8175">
            <v>0</v>
          </cell>
          <cell r="K8175">
            <v>1694370</v>
          </cell>
          <cell r="L8175" t="str">
            <v>K</v>
          </cell>
          <cell r="M8175">
            <v>200</v>
          </cell>
          <cell r="N8175" t="str">
            <v>B-93</v>
          </cell>
          <cell r="O8175">
            <v>45435</v>
          </cell>
        </row>
        <row r="8176">
          <cell r="G8176" t="str">
            <v>20240317</v>
          </cell>
          <cell r="H8176" t="str">
            <v>20240317 szla. kiegyenlítés</v>
          </cell>
          <cell r="I8176">
            <v>93724</v>
          </cell>
          <cell r="J8176">
            <v>0</v>
          </cell>
          <cell r="K8176">
            <v>1600646</v>
          </cell>
          <cell r="L8176" t="str">
            <v>K</v>
          </cell>
          <cell r="M8176">
            <v>200</v>
          </cell>
          <cell r="N8176" t="str">
            <v>B-93</v>
          </cell>
          <cell r="O8176">
            <v>45435</v>
          </cell>
        </row>
        <row r="8177">
          <cell r="G8177" t="str">
            <v>20249010</v>
          </cell>
          <cell r="H8177" t="str">
            <v>20249010 szla. kiegyenlítés</v>
          </cell>
          <cell r="I8177">
            <v>674486</v>
          </cell>
          <cell r="J8177">
            <v>0</v>
          </cell>
          <cell r="K8177">
            <v>926160</v>
          </cell>
          <cell r="L8177" t="str">
            <v>K</v>
          </cell>
          <cell r="M8177">
            <v>200</v>
          </cell>
          <cell r="N8177" t="str">
            <v>B-93</v>
          </cell>
          <cell r="O8177">
            <v>45435</v>
          </cell>
        </row>
        <row r="8178">
          <cell r="G8178" t="str">
            <v>20240343</v>
          </cell>
          <cell r="H8178" t="str">
            <v>20240343 szla. kiegyenlítés</v>
          </cell>
          <cell r="I8178">
            <v>926160</v>
          </cell>
          <cell r="J8178">
            <v>0</v>
          </cell>
          <cell r="K8178">
            <v>0</v>
          </cell>
          <cell r="L8178" t="str">
            <v>T</v>
          </cell>
          <cell r="M8178">
            <v>200</v>
          </cell>
          <cell r="N8178" t="str">
            <v>B-93</v>
          </cell>
          <cell r="O8178">
            <v>45435</v>
          </cell>
        </row>
        <row r="8179">
          <cell r="G8179" t="str">
            <v>137</v>
          </cell>
          <cell r="H8179" t="str">
            <v>Cash-pool sweep</v>
          </cell>
          <cell r="I8179">
            <v>0</v>
          </cell>
          <cell r="J8179">
            <v>1021694</v>
          </cell>
          <cell r="K8179">
            <v>1021694</v>
          </cell>
          <cell r="L8179" t="str">
            <v>K</v>
          </cell>
          <cell r="M8179">
            <v>200</v>
          </cell>
          <cell r="N8179" t="str">
            <v>B-94</v>
          </cell>
          <cell r="O8179">
            <v>45435</v>
          </cell>
        </row>
        <row r="8180">
          <cell r="G8180" t="str">
            <v>20240423</v>
          </cell>
          <cell r="H8180" t="str">
            <v>20240423 szla. kiegyenlítés</v>
          </cell>
          <cell r="I8180">
            <v>0</v>
          </cell>
          <cell r="J8180">
            <v>9817</v>
          </cell>
          <cell r="K8180">
            <v>1031511</v>
          </cell>
          <cell r="L8180" t="str">
            <v>K</v>
          </cell>
          <cell r="M8180">
            <v>200</v>
          </cell>
          <cell r="N8180" t="str">
            <v>B-94</v>
          </cell>
          <cell r="O8180">
            <v>45435</v>
          </cell>
        </row>
        <row r="8181">
          <cell r="G8181" t="str">
            <v>20240428</v>
          </cell>
          <cell r="H8181" t="str">
            <v>20240428 szla. kiegyenlítés</v>
          </cell>
          <cell r="I8181">
            <v>0</v>
          </cell>
          <cell r="J8181">
            <v>9817</v>
          </cell>
          <cell r="K8181">
            <v>1041328</v>
          </cell>
          <cell r="L8181" t="str">
            <v>K</v>
          </cell>
          <cell r="M8181">
            <v>200</v>
          </cell>
          <cell r="N8181" t="str">
            <v>B-94</v>
          </cell>
          <cell r="O8181">
            <v>45435</v>
          </cell>
        </row>
        <row r="8182">
          <cell r="G8182" t="str">
            <v>20240344</v>
          </cell>
          <cell r="H8182" t="str">
            <v>20240344 szla. kiegyenlítés</v>
          </cell>
          <cell r="I8182">
            <v>589026</v>
          </cell>
          <cell r="J8182">
            <v>0</v>
          </cell>
          <cell r="K8182">
            <v>452302</v>
          </cell>
          <cell r="L8182" t="str">
            <v>K</v>
          </cell>
          <cell r="M8182">
            <v>200</v>
          </cell>
          <cell r="N8182" t="str">
            <v>B-94</v>
          </cell>
          <cell r="O8182">
            <v>45435</v>
          </cell>
        </row>
        <row r="8183">
          <cell r="G8183" t="str">
            <v>20240330</v>
          </cell>
          <cell r="H8183" t="str">
            <v>20240330 szla. kiegyenlítés</v>
          </cell>
          <cell r="I8183">
            <v>389883</v>
          </cell>
          <cell r="J8183">
            <v>0</v>
          </cell>
          <cell r="K8183">
            <v>62419</v>
          </cell>
          <cell r="L8183" t="str">
            <v>K</v>
          </cell>
          <cell r="M8183">
            <v>200</v>
          </cell>
          <cell r="N8183" t="str">
            <v>B-94</v>
          </cell>
          <cell r="O8183">
            <v>45435</v>
          </cell>
        </row>
        <row r="8184">
          <cell r="G8184" t="str">
            <v>20240331</v>
          </cell>
          <cell r="H8184" t="str">
            <v>20240331 szla. kiegyenlítés</v>
          </cell>
          <cell r="I8184">
            <v>62419</v>
          </cell>
          <cell r="J8184">
            <v>0</v>
          </cell>
          <cell r="K8184">
            <v>0</v>
          </cell>
          <cell r="L8184" t="str">
            <v>T</v>
          </cell>
          <cell r="M8184">
            <v>200</v>
          </cell>
          <cell r="N8184" t="str">
            <v>B-94</v>
          </cell>
          <cell r="O8184">
            <v>45435</v>
          </cell>
        </row>
        <row r="8185">
          <cell r="G8185" t="str">
            <v>138</v>
          </cell>
          <cell r="H8185" t="str">
            <v>ÁFA utalása</v>
          </cell>
          <cell r="I8185">
            <v>0</v>
          </cell>
          <cell r="J8185">
            <v>22559000</v>
          </cell>
          <cell r="K8185">
            <v>22559000</v>
          </cell>
          <cell r="L8185" t="str">
            <v>K</v>
          </cell>
          <cell r="M8185">
            <v>200</v>
          </cell>
          <cell r="N8185" t="str">
            <v>B-95</v>
          </cell>
          <cell r="O8185">
            <v>45435</v>
          </cell>
        </row>
        <row r="8186">
          <cell r="G8186" t="str">
            <v>92401955</v>
          </cell>
          <cell r="H8186" t="str">
            <v>92401955 szla. kiegyenlítés</v>
          </cell>
          <cell r="I8186">
            <v>0</v>
          </cell>
          <cell r="J8186">
            <v>991591</v>
          </cell>
          <cell r="K8186">
            <v>23550591</v>
          </cell>
          <cell r="L8186" t="str">
            <v>K</v>
          </cell>
          <cell r="M8186">
            <v>200</v>
          </cell>
          <cell r="N8186" t="str">
            <v>B-95</v>
          </cell>
          <cell r="O8186">
            <v>45435</v>
          </cell>
        </row>
        <row r="8187">
          <cell r="G8187" t="str">
            <v>92402096</v>
          </cell>
          <cell r="H8187" t="str">
            <v>92402096 szla. kiegyenlítés</v>
          </cell>
          <cell r="I8187">
            <v>0</v>
          </cell>
          <cell r="J8187">
            <v>920440</v>
          </cell>
          <cell r="K8187">
            <v>24471031</v>
          </cell>
          <cell r="L8187" t="str">
            <v>K</v>
          </cell>
          <cell r="M8187">
            <v>200</v>
          </cell>
          <cell r="N8187" t="str">
            <v>B-95</v>
          </cell>
          <cell r="O8187">
            <v>45435</v>
          </cell>
        </row>
        <row r="8188">
          <cell r="G8188" t="str">
            <v>SZA00331/2024</v>
          </cell>
          <cell r="H8188" t="str">
            <v>SZA00331/2024 szla. kiegyenlítés</v>
          </cell>
          <cell r="I8188">
            <v>0</v>
          </cell>
          <cell r="J8188">
            <v>50800</v>
          </cell>
          <cell r="K8188">
            <v>24521831</v>
          </cell>
          <cell r="L8188" t="str">
            <v>K</v>
          </cell>
          <cell r="M8188">
            <v>200</v>
          </cell>
          <cell r="N8188" t="str">
            <v>B-95</v>
          </cell>
          <cell r="O8188">
            <v>45435</v>
          </cell>
        </row>
        <row r="8189">
          <cell r="G8189" t="str">
            <v>SZA00371/2024</v>
          </cell>
          <cell r="H8189" t="str">
            <v>SZA00371/2024 szla. kiegyenlítés</v>
          </cell>
          <cell r="I8189">
            <v>0</v>
          </cell>
          <cell r="J8189">
            <v>698500</v>
          </cell>
          <cell r="K8189">
            <v>25220331</v>
          </cell>
          <cell r="L8189" t="str">
            <v>K</v>
          </cell>
          <cell r="M8189">
            <v>200</v>
          </cell>
          <cell r="N8189" t="str">
            <v>B-95</v>
          </cell>
          <cell r="O8189">
            <v>45435</v>
          </cell>
        </row>
        <row r="8190">
          <cell r="G8190" t="str">
            <v>3500163050</v>
          </cell>
          <cell r="H8190" t="str">
            <v>3500163050 szla. kiegyenlítés</v>
          </cell>
          <cell r="I8190">
            <v>0</v>
          </cell>
          <cell r="J8190">
            <v>692420</v>
          </cell>
          <cell r="K8190">
            <v>25912751</v>
          </cell>
          <cell r="L8190" t="str">
            <v>K</v>
          </cell>
          <cell r="M8190">
            <v>200</v>
          </cell>
          <cell r="N8190" t="str">
            <v>B-95</v>
          </cell>
          <cell r="O8190">
            <v>45435</v>
          </cell>
        </row>
        <row r="8191">
          <cell r="G8191" t="str">
            <v>138</v>
          </cell>
          <cell r="H8191" t="str">
            <v>Árf.veszteség_Orkla ASA</v>
          </cell>
          <cell r="I8191">
            <v>0</v>
          </cell>
          <cell r="J8191">
            <v>14737</v>
          </cell>
          <cell r="K8191">
            <v>25927488</v>
          </cell>
          <cell r="L8191" t="str">
            <v>K</v>
          </cell>
          <cell r="M8191">
            <v>200</v>
          </cell>
          <cell r="N8191" t="str">
            <v>B-95</v>
          </cell>
          <cell r="O8191">
            <v>45435</v>
          </cell>
        </row>
        <row r="8192">
          <cell r="G8192" t="str">
            <v>2024/00417</v>
          </cell>
          <cell r="H8192" t="str">
            <v>2024/00417 szla. kiegyenlítés</v>
          </cell>
          <cell r="I8192">
            <v>0</v>
          </cell>
          <cell r="J8192">
            <v>685800</v>
          </cell>
          <cell r="K8192">
            <v>26613288</v>
          </cell>
          <cell r="L8192" t="str">
            <v>K</v>
          </cell>
          <cell r="M8192">
            <v>200</v>
          </cell>
          <cell r="N8192" t="str">
            <v>B-95</v>
          </cell>
          <cell r="O8192">
            <v>45435</v>
          </cell>
        </row>
        <row r="8193">
          <cell r="G8193" t="str">
            <v>2024/00055/eFt</v>
          </cell>
          <cell r="H8193" t="str">
            <v>2024/00055/eFt szla. kiegyenlítés</v>
          </cell>
          <cell r="I8193">
            <v>0</v>
          </cell>
          <cell r="J8193">
            <v>652464</v>
          </cell>
          <cell r="K8193">
            <v>27265752</v>
          </cell>
          <cell r="L8193" t="str">
            <v>K</v>
          </cell>
          <cell r="M8193">
            <v>200</v>
          </cell>
          <cell r="N8193" t="str">
            <v>B-95</v>
          </cell>
          <cell r="O8193">
            <v>45435</v>
          </cell>
        </row>
        <row r="8194">
          <cell r="G8194" t="str">
            <v>2024/6910088/RENTAL</v>
          </cell>
          <cell r="H8194" t="str">
            <v>2024/6910088/RENTAL szla. kiegyenlítés</v>
          </cell>
          <cell r="I8194">
            <v>0</v>
          </cell>
          <cell r="J8194">
            <v>347394</v>
          </cell>
          <cell r="K8194">
            <v>27613146</v>
          </cell>
          <cell r="L8194" t="str">
            <v>K</v>
          </cell>
          <cell r="M8194">
            <v>200</v>
          </cell>
          <cell r="N8194" t="str">
            <v>B-95</v>
          </cell>
          <cell r="O8194">
            <v>45435</v>
          </cell>
        </row>
        <row r="8195">
          <cell r="G8195" t="str">
            <v>2024/6910089/RENTAL</v>
          </cell>
          <cell r="H8195" t="str">
            <v>2024/6910089/RENTAL szla. kiegyenlítés</v>
          </cell>
          <cell r="I8195">
            <v>0</v>
          </cell>
          <cell r="J8195">
            <v>635</v>
          </cell>
          <cell r="K8195">
            <v>27613781</v>
          </cell>
          <cell r="L8195" t="str">
            <v>K</v>
          </cell>
          <cell r="M8195">
            <v>200</v>
          </cell>
          <cell r="N8195" t="str">
            <v>B-95</v>
          </cell>
          <cell r="O8195">
            <v>45435</v>
          </cell>
        </row>
        <row r="8196">
          <cell r="G8196" t="str">
            <v>2024/6910090/FUEL</v>
          </cell>
          <cell r="H8196" t="str">
            <v>2024/6910090/FUEL szla. kiegyenlítés</v>
          </cell>
          <cell r="I8196">
            <v>0</v>
          </cell>
          <cell r="J8196">
            <v>153623</v>
          </cell>
          <cell r="K8196">
            <v>27767404</v>
          </cell>
          <cell r="L8196" t="str">
            <v>K</v>
          </cell>
          <cell r="M8196">
            <v>200</v>
          </cell>
          <cell r="N8196" t="str">
            <v>B-95</v>
          </cell>
          <cell r="O8196">
            <v>45435</v>
          </cell>
        </row>
        <row r="8197">
          <cell r="G8197" t="str">
            <v>2024/6910091/FUEL</v>
          </cell>
          <cell r="H8197" t="str">
            <v>2024/6910091/FUEL szla. kiegyenlítés</v>
          </cell>
          <cell r="I8197">
            <v>0</v>
          </cell>
          <cell r="J8197">
            <v>44716</v>
          </cell>
          <cell r="K8197">
            <v>27812120</v>
          </cell>
          <cell r="L8197" t="str">
            <v>K</v>
          </cell>
          <cell r="M8197">
            <v>200</v>
          </cell>
          <cell r="N8197" t="str">
            <v>B-95</v>
          </cell>
          <cell r="O8197">
            <v>45435</v>
          </cell>
        </row>
        <row r="8198">
          <cell r="G8198" t="str">
            <v>KISZ24-10185</v>
          </cell>
          <cell r="H8198" t="str">
            <v>KISZ24-10185 szla. kiegyenlítés</v>
          </cell>
          <cell r="I8198">
            <v>0</v>
          </cell>
          <cell r="J8198">
            <v>341948</v>
          </cell>
          <cell r="K8198">
            <v>28154068</v>
          </cell>
          <cell r="L8198" t="str">
            <v>K</v>
          </cell>
          <cell r="M8198">
            <v>200</v>
          </cell>
          <cell r="N8198" t="str">
            <v>B-95</v>
          </cell>
          <cell r="O8198">
            <v>45435</v>
          </cell>
        </row>
        <row r="8199">
          <cell r="G8199" t="str">
            <v>HI24-0152</v>
          </cell>
          <cell r="H8199" t="str">
            <v>HI24-0152 szla. kiegyenlítés</v>
          </cell>
          <cell r="I8199">
            <v>0</v>
          </cell>
          <cell r="J8199">
            <v>325243</v>
          </cell>
          <cell r="K8199">
            <v>28479311</v>
          </cell>
          <cell r="L8199" t="str">
            <v>K</v>
          </cell>
          <cell r="M8199">
            <v>200</v>
          </cell>
          <cell r="N8199" t="str">
            <v>B-95</v>
          </cell>
          <cell r="O8199">
            <v>45435</v>
          </cell>
        </row>
        <row r="8200">
          <cell r="G8200" t="str">
            <v>138</v>
          </cell>
          <cell r="H8200" t="str">
            <v>Jutalom utalása</v>
          </cell>
          <cell r="I8200">
            <v>0</v>
          </cell>
          <cell r="J8200">
            <v>682949</v>
          </cell>
          <cell r="K8200">
            <v>29162260</v>
          </cell>
          <cell r="L8200" t="str">
            <v>K</v>
          </cell>
          <cell r="M8200">
            <v>200</v>
          </cell>
          <cell r="N8200" t="str">
            <v>B-95</v>
          </cell>
          <cell r="O8200">
            <v>45435</v>
          </cell>
        </row>
        <row r="8201">
          <cell r="G8201" t="str">
            <v>5120240006839047</v>
          </cell>
          <cell r="H8201" t="str">
            <v>5120240006839047 szla. kiegyenlítés</v>
          </cell>
          <cell r="I8201">
            <v>0</v>
          </cell>
          <cell r="J8201">
            <v>167323</v>
          </cell>
          <cell r="K8201">
            <v>29329583</v>
          </cell>
          <cell r="L8201" t="str">
            <v>K</v>
          </cell>
          <cell r="M8201">
            <v>200</v>
          </cell>
          <cell r="N8201" t="str">
            <v>B-95</v>
          </cell>
          <cell r="O8201">
            <v>45435</v>
          </cell>
        </row>
        <row r="8202">
          <cell r="G8202" t="str">
            <v>KN24-522568</v>
          </cell>
          <cell r="H8202" t="str">
            <v>KN24-522568 szla. kiegyenlítés</v>
          </cell>
          <cell r="I8202">
            <v>0</v>
          </cell>
          <cell r="J8202">
            <v>60165</v>
          </cell>
          <cell r="K8202">
            <v>29389748</v>
          </cell>
          <cell r="L8202" t="str">
            <v>K</v>
          </cell>
          <cell r="M8202">
            <v>200</v>
          </cell>
          <cell r="N8202" t="str">
            <v>B-95</v>
          </cell>
          <cell r="O8202">
            <v>45435</v>
          </cell>
        </row>
        <row r="8203">
          <cell r="G8203" t="str">
            <v>VG1240008322</v>
          </cell>
          <cell r="H8203" t="str">
            <v>VG1240008322 szla. kiegyenlítés</v>
          </cell>
          <cell r="I8203">
            <v>0</v>
          </cell>
          <cell r="J8203">
            <v>19096</v>
          </cell>
          <cell r="K8203">
            <v>29408844</v>
          </cell>
          <cell r="L8203" t="str">
            <v>K</v>
          </cell>
          <cell r="M8203">
            <v>200</v>
          </cell>
          <cell r="N8203" t="str">
            <v>B-95</v>
          </cell>
          <cell r="O8203">
            <v>45435</v>
          </cell>
        </row>
        <row r="8204">
          <cell r="G8204" t="str">
            <v>VG1240009395</v>
          </cell>
          <cell r="H8204" t="str">
            <v>VG1240009395 szla. kiegyenlítés</v>
          </cell>
          <cell r="I8204">
            <v>0</v>
          </cell>
          <cell r="J8204">
            <v>18240</v>
          </cell>
          <cell r="K8204">
            <v>29427084</v>
          </cell>
          <cell r="L8204" t="str">
            <v>K</v>
          </cell>
          <cell r="M8204">
            <v>200</v>
          </cell>
          <cell r="N8204" t="str">
            <v>B-95</v>
          </cell>
          <cell r="O8204">
            <v>45435</v>
          </cell>
        </row>
        <row r="8205">
          <cell r="G8205" t="str">
            <v>24000103X200001</v>
          </cell>
          <cell r="H8205" t="str">
            <v>24000103X200001 szla. kiegyenlítés</v>
          </cell>
          <cell r="I8205">
            <v>0</v>
          </cell>
          <cell r="J8205">
            <v>19050</v>
          </cell>
          <cell r="K8205">
            <v>29446134</v>
          </cell>
          <cell r="L8205" t="str">
            <v>K</v>
          </cell>
          <cell r="M8205">
            <v>200</v>
          </cell>
          <cell r="N8205" t="str">
            <v>B-95</v>
          </cell>
          <cell r="O8205">
            <v>45435</v>
          </cell>
        </row>
        <row r="8206">
          <cell r="G8206" t="str">
            <v>KSZ2401609</v>
          </cell>
          <cell r="H8206" t="str">
            <v>KSZ2401609 szla. kiegyenlítés</v>
          </cell>
          <cell r="I8206">
            <v>0</v>
          </cell>
          <cell r="J8206">
            <v>7426</v>
          </cell>
          <cell r="K8206">
            <v>29453560</v>
          </cell>
          <cell r="L8206" t="str">
            <v>K</v>
          </cell>
          <cell r="M8206">
            <v>200</v>
          </cell>
          <cell r="N8206" t="str">
            <v>B-95</v>
          </cell>
          <cell r="O8206">
            <v>45435</v>
          </cell>
        </row>
        <row r="8207">
          <cell r="G8207" t="str">
            <v>UNI_01313/2024</v>
          </cell>
          <cell r="H8207" t="str">
            <v>UNI_01313/2024 szla. kiegyenlítés</v>
          </cell>
          <cell r="I8207">
            <v>0</v>
          </cell>
          <cell r="J8207">
            <v>23114</v>
          </cell>
          <cell r="K8207">
            <v>29476674</v>
          </cell>
          <cell r="L8207" t="str">
            <v>K</v>
          </cell>
          <cell r="M8207">
            <v>200</v>
          </cell>
          <cell r="N8207" t="str">
            <v>B-95</v>
          </cell>
          <cell r="O8207">
            <v>45435</v>
          </cell>
        </row>
        <row r="8208">
          <cell r="G8208" t="str">
            <v>138</v>
          </cell>
          <cell r="H8208" t="str">
            <v>Bankköltség</v>
          </cell>
          <cell r="I8208">
            <v>0</v>
          </cell>
          <cell r="J8208">
            <v>2200</v>
          </cell>
          <cell r="K8208">
            <v>29478874</v>
          </cell>
          <cell r="L8208" t="str">
            <v>K</v>
          </cell>
          <cell r="M8208">
            <v>200</v>
          </cell>
          <cell r="N8208" t="str">
            <v>B-95</v>
          </cell>
          <cell r="O8208">
            <v>45435</v>
          </cell>
        </row>
        <row r="8209">
          <cell r="G8209" t="str">
            <v>v36/2024</v>
          </cell>
          <cell r="H8209" t="str">
            <v>v36/2024 szla. kiegyenlítés</v>
          </cell>
          <cell r="I8209">
            <v>0</v>
          </cell>
          <cell r="J8209">
            <v>81585</v>
          </cell>
          <cell r="K8209">
            <v>29560459</v>
          </cell>
          <cell r="L8209" t="str">
            <v>K</v>
          </cell>
          <cell r="M8209">
            <v>200</v>
          </cell>
          <cell r="N8209" t="str">
            <v>B-95</v>
          </cell>
          <cell r="O8209">
            <v>45435</v>
          </cell>
        </row>
        <row r="8210">
          <cell r="G8210" t="str">
            <v>48/2024</v>
          </cell>
          <cell r="H8210" t="str">
            <v>48/2024 szla. kiegyenlítés</v>
          </cell>
          <cell r="I8210">
            <v>0</v>
          </cell>
          <cell r="J8210">
            <v>29000</v>
          </cell>
          <cell r="K8210">
            <v>29589459</v>
          </cell>
          <cell r="L8210" t="str">
            <v>K</v>
          </cell>
          <cell r="M8210">
            <v>200</v>
          </cell>
          <cell r="N8210" t="str">
            <v>B-95</v>
          </cell>
          <cell r="O8210">
            <v>45435</v>
          </cell>
        </row>
        <row r="8211">
          <cell r="G8211" t="str">
            <v>138</v>
          </cell>
          <cell r="H8211" t="str">
            <v>Cash-pool sweep</v>
          </cell>
          <cell r="I8211">
            <v>25091094</v>
          </cell>
          <cell r="J8211">
            <v>0</v>
          </cell>
          <cell r="K8211">
            <v>4498365</v>
          </cell>
          <cell r="L8211" t="str">
            <v>K</v>
          </cell>
          <cell r="M8211">
            <v>200</v>
          </cell>
          <cell r="N8211" t="str">
            <v>B-95</v>
          </cell>
          <cell r="O8211">
            <v>45435</v>
          </cell>
        </row>
        <row r="8212">
          <cell r="G8212" t="str">
            <v>20247016</v>
          </cell>
          <cell r="H8212" t="str">
            <v>20247016 szla. kiegyenlítés</v>
          </cell>
          <cell r="I8212">
            <v>1856483</v>
          </cell>
          <cell r="J8212">
            <v>0</v>
          </cell>
          <cell r="K8212">
            <v>2641882</v>
          </cell>
          <cell r="L8212" t="str">
            <v>K</v>
          </cell>
          <cell r="M8212">
            <v>200</v>
          </cell>
          <cell r="N8212" t="str">
            <v>B-95</v>
          </cell>
          <cell r="O8212">
            <v>45435</v>
          </cell>
        </row>
        <row r="8213">
          <cell r="G8213" t="str">
            <v>20240371</v>
          </cell>
          <cell r="H8213" t="str">
            <v>20240371 szla. kiegyenlítés</v>
          </cell>
          <cell r="I8213">
            <v>871682</v>
          </cell>
          <cell r="J8213">
            <v>0</v>
          </cell>
          <cell r="K8213">
            <v>1770200</v>
          </cell>
          <cell r="L8213" t="str">
            <v>K</v>
          </cell>
          <cell r="M8213">
            <v>200</v>
          </cell>
          <cell r="N8213" t="str">
            <v>B-95</v>
          </cell>
          <cell r="O8213">
            <v>45435</v>
          </cell>
        </row>
        <row r="8214">
          <cell r="G8214" t="str">
            <v>20240325</v>
          </cell>
          <cell r="H8214" t="str">
            <v>20240325 szla. kiegyenlítés</v>
          </cell>
          <cell r="I8214">
            <v>759111</v>
          </cell>
          <cell r="J8214">
            <v>0</v>
          </cell>
          <cell r="K8214">
            <v>1011089</v>
          </cell>
          <cell r="L8214" t="str">
            <v>K</v>
          </cell>
          <cell r="M8214">
            <v>200</v>
          </cell>
          <cell r="N8214" t="str">
            <v>B-95</v>
          </cell>
          <cell r="O8214">
            <v>45435</v>
          </cell>
        </row>
        <row r="8215">
          <cell r="G8215" t="str">
            <v>20240354</v>
          </cell>
          <cell r="H8215" t="str">
            <v>20240354 szla. kiegyenlítés</v>
          </cell>
          <cell r="I8215">
            <v>418456</v>
          </cell>
          <cell r="J8215">
            <v>0</v>
          </cell>
          <cell r="K8215">
            <v>592633</v>
          </cell>
          <cell r="L8215" t="str">
            <v>K</v>
          </cell>
          <cell r="M8215">
            <v>200</v>
          </cell>
          <cell r="N8215" t="str">
            <v>B-95</v>
          </cell>
          <cell r="O8215">
            <v>45435</v>
          </cell>
        </row>
        <row r="8216">
          <cell r="G8216" t="str">
            <v>20240291</v>
          </cell>
          <cell r="H8216" t="str">
            <v>20240291 szla. kiegyenlítés</v>
          </cell>
          <cell r="I8216">
            <v>352349</v>
          </cell>
          <cell r="J8216">
            <v>0</v>
          </cell>
          <cell r="K8216">
            <v>240284</v>
          </cell>
          <cell r="L8216" t="str">
            <v>K</v>
          </cell>
          <cell r="M8216">
            <v>200</v>
          </cell>
          <cell r="N8216" t="str">
            <v>B-95</v>
          </cell>
          <cell r="O8216">
            <v>45435</v>
          </cell>
        </row>
        <row r="8217">
          <cell r="G8217" t="str">
            <v>20240421</v>
          </cell>
          <cell r="H8217" t="str">
            <v>20240421 szla. kiegyenlítés</v>
          </cell>
          <cell r="I8217">
            <v>240284</v>
          </cell>
          <cell r="J8217">
            <v>0</v>
          </cell>
          <cell r="K8217">
            <v>0</v>
          </cell>
          <cell r="L8217" t="str">
            <v>T</v>
          </cell>
          <cell r="M8217">
            <v>200</v>
          </cell>
          <cell r="N8217" t="str">
            <v>B-95</v>
          </cell>
          <cell r="O8217">
            <v>45435</v>
          </cell>
        </row>
        <row r="8218">
          <cell r="G8218" t="str">
            <v>142</v>
          </cell>
          <cell r="H8218" t="str">
            <v>Cash-pool sweep</v>
          </cell>
          <cell r="I8218">
            <v>0</v>
          </cell>
          <cell r="J8218">
            <v>6327220</v>
          </cell>
          <cell r="K8218">
            <v>6327220</v>
          </cell>
          <cell r="L8218" t="str">
            <v>K</v>
          </cell>
          <cell r="M8218">
            <v>200</v>
          </cell>
          <cell r="N8218" t="str">
            <v>B-96</v>
          </cell>
          <cell r="O8218">
            <v>45435</v>
          </cell>
        </row>
        <row r="8219">
          <cell r="G8219" t="str">
            <v>142</v>
          </cell>
          <cell r="H8219" t="str">
            <v>Bankköltség</v>
          </cell>
          <cell r="I8219">
            <v>0</v>
          </cell>
          <cell r="J8219">
            <v>31015</v>
          </cell>
          <cell r="K8219">
            <v>6358235</v>
          </cell>
          <cell r="L8219" t="str">
            <v>K</v>
          </cell>
          <cell r="M8219">
            <v>200</v>
          </cell>
          <cell r="N8219" t="str">
            <v>B-96</v>
          </cell>
          <cell r="O8219">
            <v>45435</v>
          </cell>
        </row>
        <row r="8220">
          <cell r="G8220" t="str">
            <v>20240463</v>
          </cell>
          <cell r="H8220" t="str">
            <v>Skontó Pille 20240463</v>
          </cell>
          <cell r="I8220">
            <v>0</v>
          </cell>
          <cell r="J8220">
            <v>15123</v>
          </cell>
          <cell r="K8220">
            <v>6373358</v>
          </cell>
          <cell r="L8220" t="str">
            <v>K</v>
          </cell>
          <cell r="M8220">
            <v>200</v>
          </cell>
          <cell r="N8220" t="str">
            <v>B-96</v>
          </cell>
          <cell r="O8220">
            <v>45435</v>
          </cell>
        </row>
        <row r="8221">
          <cell r="G8221" t="str">
            <v>20240463</v>
          </cell>
          <cell r="H8221" t="str">
            <v>20240463 szla. kiegyenlítés</v>
          </cell>
          <cell r="I8221">
            <v>3024500</v>
          </cell>
          <cell r="J8221">
            <v>0</v>
          </cell>
          <cell r="K8221">
            <v>3348858</v>
          </cell>
          <cell r="L8221" t="str">
            <v>K</v>
          </cell>
          <cell r="M8221">
            <v>200</v>
          </cell>
          <cell r="N8221" t="str">
            <v>B-96</v>
          </cell>
          <cell r="O8221">
            <v>45435</v>
          </cell>
        </row>
        <row r="8222">
          <cell r="G8222" t="str">
            <v>20240211</v>
          </cell>
          <cell r="H8222" t="str">
            <v>20240211 szla. kiegyenlítés</v>
          </cell>
          <cell r="I8222">
            <v>64160</v>
          </cell>
          <cell r="J8222">
            <v>0</v>
          </cell>
          <cell r="K8222">
            <v>3284698</v>
          </cell>
          <cell r="L8222" t="str">
            <v>K</v>
          </cell>
          <cell r="M8222">
            <v>200</v>
          </cell>
          <cell r="N8222" t="str">
            <v>B-96</v>
          </cell>
          <cell r="O8222">
            <v>45435</v>
          </cell>
        </row>
        <row r="8223">
          <cell r="G8223" t="str">
            <v>20240212</v>
          </cell>
          <cell r="H8223" t="str">
            <v>20240212 szla. kiegyenlítés</v>
          </cell>
          <cell r="I8223">
            <v>589088</v>
          </cell>
          <cell r="J8223">
            <v>0</v>
          </cell>
          <cell r="K8223">
            <v>2695610</v>
          </cell>
          <cell r="L8223" t="str">
            <v>K</v>
          </cell>
          <cell r="M8223">
            <v>200</v>
          </cell>
          <cell r="N8223" t="str">
            <v>B-96</v>
          </cell>
          <cell r="O8223">
            <v>45435</v>
          </cell>
        </row>
        <row r="8224">
          <cell r="G8224" t="str">
            <v>20240213</v>
          </cell>
          <cell r="H8224" t="str">
            <v>20240213 szla. kiegyenlítés</v>
          </cell>
          <cell r="I8224">
            <v>347690</v>
          </cell>
          <cell r="J8224">
            <v>0</v>
          </cell>
          <cell r="K8224">
            <v>2347920</v>
          </cell>
          <cell r="L8224" t="str">
            <v>K</v>
          </cell>
          <cell r="M8224">
            <v>200</v>
          </cell>
          <cell r="N8224" t="str">
            <v>B-96</v>
          </cell>
          <cell r="O8224">
            <v>45435</v>
          </cell>
        </row>
        <row r="8225">
          <cell r="G8225" t="str">
            <v>20240214</v>
          </cell>
          <cell r="H8225" t="str">
            <v>20240214 szla. kiegyenlítés</v>
          </cell>
          <cell r="I8225">
            <v>434767</v>
          </cell>
          <cell r="J8225">
            <v>0</v>
          </cell>
          <cell r="K8225">
            <v>1913153</v>
          </cell>
          <cell r="L8225" t="str">
            <v>K</v>
          </cell>
          <cell r="M8225">
            <v>200</v>
          </cell>
          <cell r="N8225" t="str">
            <v>B-96</v>
          </cell>
          <cell r="O8225">
            <v>45435</v>
          </cell>
        </row>
        <row r="8226">
          <cell r="G8226" t="str">
            <v>20240313</v>
          </cell>
          <cell r="H8226" t="str">
            <v>20240313 szla. kiegyenlítés</v>
          </cell>
          <cell r="I8226">
            <v>1132205</v>
          </cell>
          <cell r="J8226">
            <v>0</v>
          </cell>
          <cell r="K8226">
            <v>780948</v>
          </cell>
          <cell r="L8226" t="str">
            <v>K</v>
          </cell>
          <cell r="M8226">
            <v>200</v>
          </cell>
          <cell r="N8226" t="str">
            <v>B-96</v>
          </cell>
          <cell r="O8226">
            <v>45435</v>
          </cell>
        </row>
        <row r="8227">
          <cell r="G8227" t="str">
            <v>20240390</v>
          </cell>
          <cell r="H8227" t="str">
            <v>20240390 szla. kiegyenlítés</v>
          </cell>
          <cell r="I8227">
            <v>636930</v>
          </cell>
          <cell r="J8227">
            <v>0</v>
          </cell>
          <cell r="K8227">
            <v>144018</v>
          </cell>
          <cell r="L8227" t="str">
            <v>K</v>
          </cell>
          <cell r="M8227">
            <v>200</v>
          </cell>
          <cell r="N8227" t="str">
            <v>B-96</v>
          </cell>
          <cell r="O8227">
            <v>45435</v>
          </cell>
        </row>
        <row r="8228">
          <cell r="G8228" t="str">
            <v>20240447</v>
          </cell>
          <cell r="H8228" t="str">
            <v>20240447 szla. kiegyenlítés</v>
          </cell>
          <cell r="I8228">
            <v>144018</v>
          </cell>
          <cell r="J8228">
            <v>0</v>
          </cell>
          <cell r="K8228">
            <v>0</v>
          </cell>
          <cell r="L8228" t="str">
            <v>T</v>
          </cell>
          <cell r="M8228">
            <v>200</v>
          </cell>
          <cell r="N8228" t="str">
            <v>B-96</v>
          </cell>
          <cell r="O8228">
            <v>45435</v>
          </cell>
        </row>
        <row r="8229">
          <cell r="G8229" t="str">
            <v>143</v>
          </cell>
          <cell r="H8229" t="str">
            <v>Cash-pool sweep</v>
          </cell>
          <cell r="I8229">
            <v>0</v>
          </cell>
          <cell r="J8229">
            <v>615950</v>
          </cell>
          <cell r="K8229">
            <v>615950</v>
          </cell>
          <cell r="L8229" t="str">
            <v>K</v>
          </cell>
          <cell r="M8229">
            <v>200</v>
          </cell>
          <cell r="N8229" t="str">
            <v>B-97</v>
          </cell>
          <cell r="O8229">
            <v>45435</v>
          </cell>
        </row>
        <row r="8230">
          <cell r="G8230" t="str">
            <v>20240433</v>
          </cell>
          <cell r="H8230" t="str">
            <v>20240433 szla. kiegyenlítés</v>
          </cell>
          <cell r="I8230">
            <v>615950</v>
          </cell>
          <cell r="J8230">
            <v>0</v>
          </cell>
          <cell r="K8230">
            <v>0</v>
          </cell>
          <cell r="L8230" t="str">
            <v>T</v>
          </cell>
          <cell r="M8230">
            <v>200</v>
          </cell>
          <cell r="N8230" t="str">
            <v>B-97</v>
          </cell>
          <cell r="O8230">
            <v>45435</v>
          </cell>
        </row>
        <row r="8231">
          <cell r="G8231" t="str">
            <v>144</v>
          </cell>
          <cell r="H8231" t="str">
            <v>Cash-pool sweep</v>
          </cell>
          <cell r="I8231">
            <v>0</v>
          </cell>
          <cell r="J8231">
            <v>6511541</v>
          </cell>
          <cell r="K8231">
            <v>6511541</v>
          </cell>
          <cell r="L8231" t="str">
            <v>K</v>
          </cell>
          <cell r="M8231">
            <v>200</v>
          </cell>
          <cell r="N8231" t="str">
            <v>B-98</v>
          </cell>
          <cell r="O8231">
            <v>45439</v>
          </cell>
        </row>
        <row r="8232">
          <cell r="G8232" t="str">
            <v>20240472</v>
          </cell>
          <cell r="H8232" t="str">
            <v>Skontó Pille 20240472</v>
          </cell>
          <cell r="I8232">
            <v>0</v>
          </cell>
          <cell r="J8232">
            <v>7969</v>
          </cell>
          <cell r="K8232">
            <v>6519510</v>
          </cell>
          <cell r="L8232" t="str">
            <v>K</v>
          </cell>
          <cell r="M8232">
            <v>200</v>
          </cell>
          <cell r="N8232" t="str">
            <v>B-98</v>
          </cell>
          <cell r="O8232">
            <v>45439</v>
          </cell>
        </row>
        <row r="8233">
          <cell r="G8233" t="str">
            <v>20240352</v>
          </cell>
          <cell r="H8233" t="str">
            <v>20240352 szla. kiegyenlítés</v>
          </cell>
          <cell r="I8233">
            <v>2627351</v>
          </cell>
          <cell r="J8233">
            <v>0</v>
          </cell>
          <cell r="K8233">
            <v>3892159</v>
          </cell>
          <cell r="L8233" t="str">
            <v>K</v>
          </cell>
          <cell r="M8233">
            <v>200</v>
          </cell>
          <cell r="N8233" t="str">
            <v>B-98</v>
          </cell>
          <cell r="O8233">
            <v>45439</v>
          </cell>
        </row>
        <row r="8234">
          <cell r="G8234" t="str">
            <v>20240472</v>
          </cell>
          <cell r="H8234" t="str">
            <v>20240472 szla. kiegyenlítés</v>
          </cell>
          <cell r="I8234">
            <v>1593727</v>
          </cell>
          <cell r="J8234">
            <v>0</v>
          </cell>
          <cell r="K8234">
            <v>2298432</v>
          </cell>
          <cell r="L8234" t="str">
            <v>K</v>
          </cell>
          <cell r="M8234">
            <v>200</v>
          </cell>
          <cell r="N8234" t="str">
            <v>B-98</v>
          </cell>
          <cell r="O8234">
            <v>45439</v>
          </cell>
        </row>
        <row r="8235">
          <cell r="G8235" t="str">
            <v>20240322</v>
          </cell>
          <cell r="H8235" t="str">
            <v>20240322 szla. kiegyenlítés</v>
          </cell>
          <cell r="I8235">
            <v>929640</v>
          </cell>
          <cell r="J8235">
            <v>0</v>
          </cell>
          <cell r="K8235">
            <v>1368792</v>
          </cell>
          <cell r="L8235" t="str">
            <v>K</v>
          </cell>
          <cell r="M8235">
            <v>200</v>
          </cell>
          <cell r="N8235" t="str">
            <v>B-98</v>
          </cell>
          <cell r="O8235">
            <v>45439</v>
          </cell>
        </row>
        <row r="8236">
          <cell r="G8236" t="str">
            <v>20240367</v>
          </cell>
          <cell r="H8236" t="str">
            <v>20240367 szla. kiegyenlítés</v>
          </cell>
          <cell r="I8236">
            <v>904558</v>
          </cell>
          <cell r="J8236">
            <v>0</v>
          </cell>
          <cell r="K8236">
            <v>464234</v>
          </cell>
          <cell r="L8236" t="str">
            <v>K</v>
          </cell>
          <cell r="M8236">
            <v>200</v>
          </cell>
          <cell r="N8236" t="str">
            <v>B-98</v>
          </cell>
          <cell r="O8236">
            <v>45439</v>
          </cell>
        </row>
        <row r="8237">
          <cell r="G8237" t="str">
            <v>20240366</v>
          </cell>
          <cell r="H8237" t="str">
            <v>20240366 szla. kiegyenlítés</v>
          </cell>
          <cell r="I8237">
            <v>361893</v>
          </cell>
          <cell r="J8237">
            <v>0</v>
          </cell>
          <cell r="K8237">
            <v>102341</v>
          </cell>
          <cell r="L8237" t="str">
            <v>K</v>
          </cell>
          <cell r="M8237">
            <v>200</v>
          </cell>
          <cell r="N8237" t="str">
            <v>B-98</v>
          </cell>
          <cell r="O8237">
            <v>45439</v>
          </cell>
        </row>
        <row r="8238">
          <cell r="G8238" t="str">
            <v>20240380</v>
          </cell>
          <cell r="H8238" t="str">
            <v>20240380 szla. kiegyenlítés</v>
          </cell>
          <cell r="I8238">
            <v>48666</v>
          </cell>
          <cell r="J8238">
            <v>0</v>
          </cell>
          <cell r="K8238">
            <v>53675</v>
          </cell>
          <cell r="L8238" t="str">
            <v>K</v>
          </cell>
          <cell r="M8238">
            <v>200</v>
          </cell>
          <cell r="N8238" t="str">
            <v>B-98</v>
          </cell>
          <cell r="O8238">
            <v>45439</v>
          </cell>
        </row>
        <row r="8239">
          <cell r="G8239" t="str">
            <v>20240449</v>
          </cell>
          <cell r="H8239" t="str">
            <v>20240449 szla. kiegyenlítés</v>
          </cell>
          <cell r="I8239">
            <v>53675</v>
          </cell>
          <cell r="J8239">
            <v>0</v>
          </cell>
          <cell r="K8239">
            <v>0</v>
          </cell>
          <cell r="L8239" t="str">
            <v>T</v>
          </cell>
          <cell r="M8239">
            <v>200</v>
          </cell>
          <cell r="N8239" t="str">
            <v>B-98</v>
          </cell>
          <cell r="O8239">
            <v>45439</v>
          </cell>
        </row>
        <row r="8240">
          <cell r="G8240" t="str">
            <v>145</v>
          </cell>
          <cell r="H8240" t="str">
            <v>Cash-pool sweep</v>
          </cell>
          <cell r="I8240">
            <v>0</v>
          </cell>
          <cell r="J8240">
            <v>2234927</v>
          </cell>
          <cell r="K8240">
            <v>2234927</v>
          </cell>
          <cell r="L8240" t="str">
            <v>K</v>
          </cell>
          <cell r="M8240">
            <v>200</v>
          </cell>
          <cell r="N8240" t="str">
            <v>B-99</v>
          </cell>
          <cell r="O8240">
            <v>45439</v>
          </cell>
        </row>
        <row r="8241">
          <cell r="G8241" t="str">
            <v>145</v>
          </cell>
          <cell r="H8241" t="str">
            <v>SZÉP kártya utalás</v>
          </cell>
          <cell r="I8241">
            <v>0</v>
          </cell>
          <cell r="J8241">
            <v>337500</v>
          </cell>
          <cell r="K8241">
            <v>2572427</v>
          </cell>
          <cell r="L8241" t="str">
            <v>K</v>
          </cell>
          <cell r="M8241">
            <v>200</v>
          </cell>
          <cell r="N8241" t="str">
            <v>B-99</v>
          </cell>
          <cell r="O8241">
            <v>45439</v>
          </cell>
        </row>
        <row r="8242">
          <cell r="G8242" t="str">
            <v>20240406</v>
          </cell>
          <cell r="H8242" t="str">
            <v>20240406 szla. kiegyenlítés</v>
          </cell>
          <cell r="I8242">
            <v>0</v>
          </cell>
          <cell r="J8242">
            <v>61011</v>
          </cell>
          <cell r="K8242">
            <v>2633438</v>
          </cell>
          <cell r="L8242" t="str">
            <v>K</v>
          </cell>
          <cell r="M8242">
            <v>200</v>
          </cell>
          <cell r="N8242" t="str">
            <v>B-99</v>
          </cell>
          <cell r="O8242">
            <v>45439</v>
          </cell>
        </row>
        <row r="8243">
          <cell r="G8243" t="str">
            <v>145</v>
          </cell>
          <cell r="H8243" t="str">
            <v>Bankköltség</v>
          </cell>
          <cell r="I8243">
            <v>0</v>
          </cell>
          <cell r="J8243">
            <v>450</v>
          </cell>
          <cell r="K8243">
            <v>2633888</v>
          </cell>
          <cell r="L8243" t="str">
            <v>K</v>
          </cell>
          <cell r="M8243">
            <v>200</v>
          </cell>
          <cell r="N8243" t="str">
            <v>B-99</v>
          </cell>
          <cell r="O8243">
            <v>45439</v>
          </cell>
        </row>
        <row r="8244">
          <cell r="G8244" t="str">
            <v>20247017</v>
          </cell>
          <cell r="H8244" t="str">
            <v>20247017 szla. kiegyenlítés</v>
          </cell>
          <cell r="I8244">
            <v>1545255</v>
          </cell>
          <cell r="J8244">
            <v>0</v>
          </cell>
          <cell r="K8244">
            <v>1088633</v>
          </cell>
          <cell r="L8244" t="str">
            <v>K</v>
          </cell>
          <cell r="M8244">
            <v>200</v>
          </cell>
          <cell r="N8244" t="str">
            <v>B-99</v>
          </cell>
          <cell r="O8244">
            <v>45439</v>
          </cell>
        </row>
        <row r="8245">
          <cell r="G8245" t="str">
            <v>20240400</v>
          </cell>
          <cell r="H8245" t="str">
            <v>20240400 szla. kiegyenlítés</v>
          </cell>
          <cell r="I8245">
            <v>982867</v>
          </cell>
          <cell r="J8245">
            <v>0</v>
          </cell>
          <cell r="K8245">
            <v>105766</v>
          </cell>
          <cell r="L8245" t="str">
            <v>K</v>
          </cell>
          <cell r="M8245">
            <v>200</v>
          </cell>
          <cell r="N8245" t="str">
            <v>B-99</v>
          </cell>
          <cell r="O8245">
            <v>45439</v>
          </cell>
        </row>
        <row r="8246">
          <cell r="G8246" t="str">
            <v>20240459</v>
          </cell>
          <cell r="H8246" t="str">
            <v>20240459 szla. kiegyenlítés</v>
          </cell>
          <cell r="I8246">
            <v>105766</v>
          </cell>
          <cell r="J8246">
            <v>0</v>
          </cell>
          <cell r="K8246">
            <v>0</v>
          </cell>
          <cell r="L8246" t="str">
            <v>T</v>
          </cell>
          <cell r="M8246">
            <v>200</v>
          </cell>
          <cell r="N8246" t="str">
            <v>B-99</v>
          </cell>
          <cell r="O8246">
            <v>45439</v>
          </cell>
        </row>
        <row r="8247">
          <cell r="G8247" t="str">
            <v>148</v>
          </cell>
          <cell r="H8247" t="str">
            <v>Cash-pool sweep</v>
          </cell>
          <cell r="I8247">
            <v>0</v>
          </cell>
          <cell r="J8247">
            <v>5651667</v>
          </cell>
          <cell r="K8247">
            <v>5651667</v>
          </cell>
          <cell r="L8247" t="str">
            <v>K</v>
          </cell>
          <cell r="M8247">
            <v>200</v>
          </cell>
          <cell r="N8247" t="str">
            <v>B-100</v>
          </cell>
          <cell r="O8247">
            <v>45443</v>
          </cell>
        </row>
        <row r="8248">
          <cell r="G8248" t="str">
            <v>20240484</v>
          </cell>
          <cell r="H8248" t="str">
            <v>Skontó Pille 20240484</v>
          </cell>
          <cell r="I8248">
            <v>0</v>
          </cell>
          <cell r="J8248">
            <v>4522</v>
          </cell>
          <cell r="K8248">
            <v>5656189</v>
          </cell>
          <cell r="L8248" t="str">
            <v>K</v>
          </cell>
          <cell r="M8248">
            <v>200</v>
          </cell>
          <cell r="N8248" t="str">
            <v>B-100</v>
          </cell>
          <cell r="O8248">
            <v>45443</v>
          </cell>
        </row>
        <row r="8249">
          <cell r="G8249" t="str">
            <v>20240365</v>
          </cell>
          <cell r="H8249" t="str">
            <v>20240365 szla. kiegyenlítés</v>
          </cell>
          <cell r="I8249">
            <v>3602168</v>
          </cell>
          <cell r="J8249">
            <v>0</v>
          </cell>
          <cell r="K8249">
            <v>2054021</v>
          </cell>
          <cell r="L8249" t="str">
            <v>K</v>
          </cell>
          <cell r="M8249">
            <v>200</v>
          </cell>
          <cell r="N8249" t="str">
            <v>B-100</v>
          </cell>
          <cell r="O8249">
            <v>45443</v>
          </cell>
        </row>
        <row r="8250">
          <cell r="G8250" t="str">
            <v>20240439</v>
          </cell>
          <cell r="H8250" t="str">
            <v>20240439 szla. kiegyenlítés</v>
          </cell>
          <cell r="I8250">
            <v>1091670</v>
          </cell>
          <cell r="J8250">
            <v>0</v>
          </cell>
          <cell r="K8250">
            <v>962351</v>
          </cell>
          <cell r="L8250" t="str">
            <v>K</v>
          </cell>
          <cell r="M8250">
            <v>200</v>
          </cell>
          <cell r="N8250" t="str">
            <v>B-100</v>
          </cell>
          <cell r="O8250">
            <v>45443</v>
          </cell>
        </row>
        <row r="8251">
          <cell r="G8251" t="str">
            <v>20240484</v>
          </cell>
          <cell r="H8251" t="str">
            <v>20240484 szla. kiegyenlítés</v>
          </cell>
          <cell r="I8251">
            <v>904401</v>
          </cell>
          <cell r="J8251">
            <v>0</v>
          </cell>
          <cell r="K8251">
            <v>57950</v>
          </cell>
          <cell r="L8251" t="str">
            <v>K</v>
          </cell>
          <cell r="M8251">
            <v>200</v>
          </cell>
          <cell r="N8251" t="str">
            <v>B-100</v>
          </cell>
          <cell r="O8251">
            <v>45443</v>
          </cell>
        </row>
        <row r="8252">
          <cell r="G8252" t="str">
            <v>20240445</v>
          </cell>
          <cell r="H8252" t="str">
            <v>20240445 szla. kiegyenlítés</v>
          </cell>
          <cell r="I8252">
            <v>57950</v>
          </cell>
          <cell r="J8252">
            <v>0</v>
          </cell>
          <cell r="K8252">
            <v>0</v>
          </cell>
          <cell r="L8252" t="str">
            <v>T</v>
          </cell>
          <cell r="M8252">
            <v>200</v>
          </cell>
          <cell r="N8252" t="str">
            <v>B-100</v>
          </cell>
          <cell r="O8252">
            <v>45443</v>
          </cell>
        </row>
        <row r="8253">
          <cell r="G8253" t="str">
            <v>149</v>
          </cell>
          <cell r="H8253" t="str">
            <v>Cash-pool sweep</v>
          </cell>
          <cell r="I8253">
            <v>0</v>
          </cell>
          <cell r="J8253">
            <v>3481454</v>
          </cell>
          <cell r="K8253">
            <v>3481454</v>
          </cell>
          <cell r="L8253" t="str">
            <v>K</v>
          </cell>
          <cell r="M8253">
            <v>200</v>
          </cell>
          <cell r="N8253" t="str">
            <v>B-101</v>
          </cell>
          <cell r="O8253">
            <v>45443</v>
          </cell>
        </row>
        <row r="8254">
          <cell r="G8254" t="str">
            <v>20240372</v>
          </cell>
          <cell r="H8254" t="str">
            <v>20240372 szla. kiegyenlítés</v>
          </cell>
          <cell r="I8254">
            <v>1765936</v>
          </cell>
          <cell r="J8254">
            <v>0</v>
          </cell>
          <cell r="K8254">
            <v>1715518</v>
          </cell>
          <cell r="L8254" t="str">
            <v>K</v>
          </cell>
          <cell r="M8254">
            <v>200</v>
          </cell>
          <cell r="N8254" t="str">
            <v>B-101</v>
          </cell>
          <cell r="O8254">
            <v>45443</v>
          </cell>
        </row>
        <row r="8255">
          <cell r="G8255" t="str">
            <v>20240412</v>
          </cell>
          <cell r="H8255" t="str">
            <v>20240412 szla. kiegyenlítés</v>
          </cell>
          <cell r="I8255">
            <v>1335979</v>
          </cell>
          <cell r="J8255">
            <v>0</v>
          </cell>
          <cell r="K8255">
            <v>379539</v>
          </cell>
          <cell r="L8255" t="str">
            <v>K</v>
          </cell>
          <cell r="M8255">
            <v>200</v>
          </cell>
          <cell r="N8255" t="str">
            <v>B-101</v>
          </cell>
          <cell r="O8255">
            <v>45443</v>
          </cell>
        </row>
        <row r="8256">
          <cell r="G8256" t="str">
            <v>20240391</v>
          </cell>
          <cell r="H8256" t="str">
            <v>20240391 szla. kiegyenlítés</v>
          </cell>
          <cell r="I8256">
            <v>335153</v>
          </cell>
          <cell r="J8256">
            <v>0</v>
          </cell>
          <cell r="K8256">
            <v>44386</v>
          </cell>
          <cell r="L8256" t="str">
            <v>K</v>
          </cell>
          <cell r="M8256">
            <v>200</v>
          </cell>
          <cell r="N8256" t="str">
            <v>B-101</v>
          </cell>
          <cell r="O8256">
            <v>45443</v>
          </cell>
        </row>
        <row r="8257">
          <cell r="G8257" t="str">
            <v>20249013</v>
          </cell>
          <cell r="H8257" t="str">
            <v>20249013 szla. kiegyenlítés</v>
          </cell>
          <cell r="I8257">
            <v>44386</v>
          </cell>
          <cell r="J8257">
            <v>0</v>
          </cell>
          <cell r="K8257">
            <v>0</v>
          </cell>
          <cell r="L8257" t="str">
            <v>T</v>
          </cell>
          <cell r="M8257">
            <v>200</v>
          </cell>
          <cell r="N8257" t="str">
            <v>B-101</v>
          </cell>
          <cell r="O8257">
            <v>45443</v>
          </cell>
        </row>
        <row r="8258">
          <cell r="G8258" t="str">
            <v>150</v>
          </cell>
          <cell r="H8258" t="str">
            <v>Cash-pool sweep</v>
          </cell>
          <cell r="I8258">
            <v>0</v>
          </cell>
          <cell r="J8258">
            <v>3374413</v>
          </cell>
          <cell r="K8258">
            <v>3374413</v>
          </cell>
          <cell r="L8258" t="str">
            <v>K</v>
          </cell>
          <cell r="M8258">
            <v>200</v>
          </cell>
          <cell r="N8258" t="str">
            <v>B-102</v>
          </cell>
          <cell r="O8258">
            <v>45443</v>
          </cell>
        </row>
        <row r="8259">
          <cell r="G8259" t="str">
            <v>20240491</v>
          </cell>
          <cell r="H8259" t="str">
            <v>Skontó Pille 20240491</v>
          </cell>
          <cell r="I8259">
            <v>0</v>
          </cell>
          <cell r="J8259">
            <v>3627</v>
          </cell>
          <cell r="K8259">
            <v>3378040</v>
          </cell>
          <cell r="L8259" t="str">
            <v>K</v>
          </cell>
          <cell r="M8259">
            <v>200</v>
          </cell>
          <cell r="N8259" t="str">
            <v>B-102</v>
          </cell>
          <cell r="O8259">
            <v>45443</v>
          </cell>
        </row>
        <row r="8260">
          <cell r="G8260" t="str">
            <v>20240253</v>
          </cell>
          <cell r="H8260" t="str">
            <v>20240253 szla. kiegyenlítés</v>
          </cell>
          <cell r="I8260">
            <v>806190</v>
          </cell>
          <cell r="J8260">
            <v>0</v>
          </cell>
          <cell r="K8260">
            <v>2571850</v>
          </cell>
          <cell r="L8260" t="str">
            <v>K</v>
          </cell>
          <cell r="M8260">
            <v>200</v>
          </cell>
          <cell r="N8260" t="str">
            <v>B-102</v>
          </cell>
          <cell r="O8260">
            <v>45443</v>
          </cell>
        </row>
        <row r="8261">
          <cell r="G8261" t="str">
            <v>20240254</v>
          </cell>
          <cell r="H8261" t="str">
            <v>20240254 szla. kiegyenlítés</v>
          </cell>
          <cell r="I8261">
            <v>42774</v>
          </cell>
          <cell r="J8261">
            <v>0</v>
          </cell>
          <cell r="K8261">
            <v>2529076</v>
          </cell>
          <cell r="L8261" t="str">
            <v>K</v>
          </cell>
          <cell r="M8261">
            <v>200</v>
          </cell>
          <cell r="N8261" t="str">
            <v>B-102</v>
          </cell>
          <cell r="O8261">
            <v>45443</v>
          </cell>
        </row>
        <row r="8262">
          <cell r="G8262" t="str">
            <v>20240255</v>
          </cell>
          <cell r="H8262" t="str">
            <v>20240255 szla. kiegyenlítés</v>
          </cell>
          <cell r="I8262">
            <v>748690</v>
          </cell>
          <cell r="J8262">
            <v>0</v>
          </cell>
          <cell r="K8262">
            <v>1780386</v>
          </cell>
          <cell r="L8262" t="str">
            <v>K</v>
          </cell>
          <cell r="M8262">
            <v>200</v>
          </cell>
          <cell r="N8262" t="str">
            <v>B-102</v>
          </cell>
          <cell r="O8262">
            <v>45443</v>
          </cell>
        </row>
        <row r="8263">
          <cell r="G8263" t="str">
            <v>20240256</v>
          </cell>
          <cell r="H8263" t="str">
            <v>20240256 szla. kiegyenlítés</v>
          </cell>
          <cell r="I8263">
            <v>146050</v>
          </cell>
          <cell r="J8263">
            <v>0</v>
          </cell>
          <cell r="K8263">
            <v>1634336</v>
          </cell>
          <cell r="L8263" t="str">
            <v>K</v>
          </cell>
          <cell r="M8263">
            <v>200</v>
          </cell>
          <cell r="N8263" t="str">
            <v>B-102</v>
          </cell>
          <cell r="O8263">
            <v>45443</v>
          </cell>
        </row>
        <row r="8264">
          <cell r="G8264" t="str">
            <v>20240257</v>
          </cell>
          <cell r="H8264" t="str">
            <v>20240257 szla. kiegyenlítés</v>
          </cell>
          <cell r="I8264">
            <v>731380</v>
          </cell>
          <cell r="J8264">
            <v>0</v>
          </cell>
          <cell r="K8264">
            <v>902956</v>
          </cell>
          <cell r="L8264" t="str">
            <v>K</v>
          </cell>
          <cell r="M8264">
            <v>200</v>
          </cell>
          <cell r="N8264" t="str">
            <v>B-102</v>
          </cell>
          <cell r="O8264">
            <v>45443</v>
          </cell>
        </row>
        <row r="8265">
          <cell r="G8265" t="str">
            <v>20240491</v>
          </cell>
          <cell r="H8265" t="str">
            <v>20240491 szla. kiegyenlítés</v>
          </cell>
          <cell r="I8265">
            <v>725390</v>
          </cell>
          <cell r="J8265">
            <v>0</v>
          </cell>
          <cell r="K8265">
            <v>177566</v>
          </cell>
          <cell r="L8265" t="str">
            <v>K</v>
          </cell>
          <cell r="M8265">
            <v>200</v>
          </cell>
          <cell r="N8265" t="str">
            <v>B-102</v>
          </cell>
          <cell r="O8265">
            <v>45443</v>
          </cell>
        </row>
        <row r="8266">
          <cell r="G8266" t="str">
            <v>20240393</v>
          </cell>
          <cell r="H8266" t="str">
            <v>20240393 szla. kiegyenlítés</v>
          </cell>
          <cell r="I8266">
            <v>29577</v>
          </cell>
          <cell r="J8266">
            <v>0</v>
          </cell>
          <cell r="K8266">
            <v>147989</v>
          </cell>
          <cell r="L8266" t="str">
            <v>K</v>
          </cell>
          <cell r="M8266">
            <v>200</v>
          </cell>
          <cell r="N8266" t="str">
            <v>B-102</v>
          </cell>
          <cell r="O8266">
            <v>45443</v>
          </cell>
        </row>
        <row r="8267">
          <cell r="G8267" t="str">
            <v>20240392</v>
          </cell>
          <cell r="H8267" t="str">
            <v>20240392 szla. kiegyenlítés</v>
          </cell>
          <cell r="I8267">
            <v>147989</v>
          </cell>
          <cell r="J8267">
            <v>0</v>
          </cell>
          <cell r="K8267">
            <v>0</v>
          </cell>
          <cell r="L8267" t="str">
            <v>T</v>
          </cell>
          <cell r="M8267">
            <v>200</v>
          </cell>
          <cell r="N8267" t="str">
            <v>B-102</v>
          </cell>
          <cell r="O8267">
            <v>45443</v>
          </cell>
        </row>
        <row r="8268">
          <cell r="G8268" t="str">
            <v>151</v>
          </cell>
          <cell r="H8268" t="str">
            <v>Cash-pool sweep</v>
          </cell>
          <cell r="I8268">
            <v>0</v>
          </cell>
          <cell r="J8268">
            <v>9813312</v>
          </cell>
          <cell r="K8268">
            <v>9813312</v>
          </cell>
          <cell r="L8268" t="str">
            <v>K</v>
          </cell>
          <cell r="M8268">
            <v>200</v>
          </cell>
          <cell r="N8268" t="str">
            <v>B-104</v>
          </cell>
          <cell r="O8268">
            <v>45446</v>
          </cell>
        </row>
        <row r="8269">
          <cell r="G8269" t="str">
            <v>20240498</v>
          </cell>
          <cell r="H8269" t="str">
            <v>Skontó Pille 20240498</v>
          </cell>
          <cell r="I8269">
            <v>0</v>
          </cell>
          <cell r="J8269">
            <v>27405</v>
          </cell>
          <cell r="K8269">
            <v>9840717</v>
          </cell>
          <cell r="L8269" t="str">
            <v>K</v>
          </cell>
          <cell r="M8269">
            <v>200</v>
          </cell>
          <cell r="N8269" t="str">
            <v>B-104</v>
          </cell>
          <cell r="O8269">
            <v>45446</v>
          </cell>
        </row>
        <row r="8270">
          <cell r="G8270" t="str">
            <v>20240498</v>
          </cell>
          <cell r="H8270" t="str">
            <v>20240498 szla. kiegyenlítés</v>
          </cell>
          <cell r="I8270">
            <v>5481029</v>
          </cell>
          <cell r="J8270">
            <v>0</v>
          </cell>
          <cell r="K8270">
            <v>4359688</v>
          </cell>
          <cell r="L8270" t="str">
            <v>K</v>
          </cell>
          <cell r="M8270">
            <v>200</v>
          </cell>
          <cell r="N8270" t="str">
            <v>B-104</v>
          </cell>
          <cell r="O8270">
            <v>45446</v>
          </cell>
        </row>
        <row r="8271">
          <cell r="G8271" t="str">
            <v>20240293</v>
          </cell>
          <cell r="H8271" t="str">
            <v>20240293 szla. kiegyenlítés</v>
          </cell>
          <cell r="I8271">
            <v>2621204</v>
          </cell>
          <cell r="J8271">
            <v>0</v>
          </cell>
          <cell r="K8271">
            <v>1738484</v>
          </cell>
          <cell r="L8271" t="str">
            <v>K</v>
          </cell>
          <cell r="M8271">
            <v>200</v>
          </cell>
          <cell r="N8271" t="str">
            <v>B-104</v>
          </cell>
          <cell r="O8271">
            <v>45446</v>
          </cell>
        </row>
        <row r="8272">
          <cell r="G8272" t="str">
            <v>20240396</v>
          </cell>
          <cell r="H8272" t="str">
            <v>20240396 szla. kiegyenlítés</v>
          </cell>
          <cell r="I8272">
            <v>1197705</v>
          </cell>
          <cell r="J8272">
            <v>0</v>
          </cell>
          <cell r="K8272">
            <v>540779</v>
          </cell>
          <cell r="L8272" t="str">
            <v>K</v>
          </cell>
          <cell r="M8272">
            <v>200</v>
          </cell>
          <cell r="N8272" t="str">
            <v>B-104</v>
          </cell>
          <cell r="O8272">
            <v>45446</v>
          </cell>
        </row>
        <row r="8273">
          <cell r="G8273" t="str">
            <v>20240466</v>
          </cell>
          <cell r="H8273" t="str">
            <v>20240466 szla. kiegyenlítés</v>
          </cell>
          <cell r="I8273">
            <v>339560</v>
          </cell>
          <cell r="J8273">
            <v>0</v>
          </cell>
          <cell r="K8273">
            <v>201219</v>
          </cell>
          <cell r="L8273" t="str">
            <v>K</v>
          </cell>
          <cell r="M8273">
            <v>200</v>
          </cell>
          <cell r="N8273" t="str">
            <v>B-104</v>
          </cell>
          <cell r="O8273">
            <v>45446</v>
          </cell>
        </row>
        <row r="8274">
          <cell r="G8274" t="str">
            <v>20240334</v>
          </cell>
          <cell r="H8274" t="str">
            <v>20240334 szla. kiegyenlítés</v>
          </cell>
          <cell r="I8274">
            <v>201219</v>
          </cell>
          <cell r="J8274">
            <v>0</v>
          </cell>
          <cell r="K8274">
            <v>0</v>
          </cell>
          <cell r="L8274" t="str">
            <v>T</v>
          </cell>
          <cell r="M8274">
            <v>200</v>
          </cell>
          <cell r="N8274" t="str">
            <v>B-104</v>
          </cell>
          <cell r="O8274">
            <v>45446</v>
          </cell>
        </row>
        <row r="8275">
          <cell r="G8275" t="str">
            <v>152</v>
          </cell>
          <cell r="H8275" t="str">
            <v>Cash-pool sweep</v>
          </cell>
          <cell r="I8275">
            <v>0</v>
          </cell>
          <cell r="J8275">
            <v>4395562</v>
          </cell>
          <cell r="K8275">
            <v>4395562</v>
          </cell>
          <cell r="L8275" t="str">
            <v>K</v>
          </cell>
          <cell r="M8275">
            <v>200</v>
          </cell>
          <cell r="N8275" t="str">
            <v>B-103</v>
          </cell>
          <cell r="O8275">
            <v>45446</v>
          </cell>
        </row>
        <row r="8276">
          <cell r="G8276" t="str">
            <v>20247018</v>
          </cell>
          <cell r="H8276" t="str">
            <v>20247018 szla. kiegyenlítés</v>
          </cell>
          <cell r="I8276">
            <v>3101925</v>
          </cell>
          <cell r="J8276">
            <v>0</v>
          </cell>
          <cell r="K8276">
            <v>1293637</v>
          </cell>
          <cell r="L8276" t="str">
            <v>K</v>
          </cell>
          <cell r="M8276">
            <v>200</v>
          </cell>
          <cell r="N8276" t="str">
            <v>B-103</v>
          </cell>
          <cell r="O8276">
            <v>45446</v>
          </cell>
        </row>
        <row r="8277">
          <cell r="G8277" t="str">
            <v>20240425</v>
          </cell>
          <cell r="H8277" t="str">
            <v>20240425 szla. kiegyenlítés</v>
          </cell>
          <cell r="I8277">
            <v>813069</v>
          </cell>
          <cell r="J8277">
            <v>0</v>
          </cell>
          <cell r="K8277">
            <v>480568</v>
          </cell>
          <cell r="L8277" t="str">
            <v>K</v>
          </cell>
          <cell r="M8277">
            <v>200</v>
          </cell>
          <cell r="N8277" t="str">
            <v>B-103</v>
          </cell>
          <cell r="O8277">
            <v>45446</v>
          </cell>
        </row>
        <row r="8278">
          <cell r="G8278" t="str">
            <v>20240471</v>
          </cell>
          <cell r="H8278" t="str">
            <v>20240471 szla. kiegyenlítés</v>
          </cell>
          <cell r="I8278">
            <v>480568</v>
          </cell>
          <cell r="J8278">
            <v>0</v>
          </cell>
          <cell r="K8278">
            <v>0</v>
          </cell>
          <cell r="L8278" t="str">
            <v>T</v>
          </cell>
          <cell r="M8278">
            <v>200</v>
          </cell>
          <cell r="N8278" t="str">
            <v>B-103</v>
          </cell>
          <cell r="O8278">
            <v>45446</v>
          </cell>
        </row>
        <row r="8279">
          <cell r="G8279" t="str">
            <v>155</v>
          </cell>
          <cell r="H8279" t="str">
            <v>Bankköltség</v>
          </cell>
          <cell r="I8279">
            <v>0</v>
          </cell>
          <cell r="J8279">
            <v>5000</v>
          </cell>
          <cell r="K8279">
            <v>5000</v>
          </cell>
          <cell r="L8279" t="str">
            <v>K</v>
          </cell>
          <cell r="M8279">
            <v>200</v>
          </cell>
          <cell r="N8279" t="str">
            <v>B-105</v>
          </cell>
          <cell r="O8279">
            <v>45447</v>
          </cell>
        </row>
        <row r="8280">
          <cell r="G8280" t="str">
            <v>155</v>
          </cell>
          <cell r="H8280" t="str">
            <v>Bankköltség</v>
          </cell>
          <cell r="I8280">
            <v>0</v>
          </cell>
          <cell r="J8280">
            <v>4500</v>
          </cell>
          <cell r="K8280">
            <v>9500</v>
          </cell>
          <cell r="L8280" t="str">
            <v>K</v>
          </cell>
          <cell r="M8280">
            <v>200</v>
          </cell>
          <cell r="N8280" t="str">
            <v>B-105</v>
          </cell>
          <cell r="O8280">
            <v>45447</v>
          </cell>
        </row>
        <row r="8281">
          <cell r="G8281" t="str">
            <v>20240504</v>
          </cell>
          <cell r="H8281" t="str">
            <v>Skontó Pille 20240504</v>
          </cell>
          <cell r="I8281">
            <v>0</v>
          </cell>
          <cell r="J8281">
            <v>21014</v>
          </cell>
          <cell r="K8281">
            <v>30514</v>
          </cell>
          <cell r="L8281" t="str">
            <v>K</v>
          </cell>
          <cell r="M8281">
            <v>200</v>
          </cell>
          <cell r="N8281" t="str">
            <v>B-105</v>
          </cell>
          <cell r="O8281">
            <v>45447</v>
          </cell>
        </row>
        <row r="8282">
          <cell r="G8282" t="str">
            <v>20240345</v>
          </cell>
          <cell r="H8282" t="str">
            <v>20240345 szla. kiegyenlítés</v>
          </cell>
          <cell r="I8282">
            <v>4722876</v>
          </cell>
          <cell r="J8282">
            <v>0</v>
          </cell>
          <cell r="K8282">
            <v>4692362</v>
          </cell>
          <cell r="L8282" t="str">
            <v>T</v>
          </cell>
          <cell r="M8282">
            <v>200</v>
          </cell>
          <cell r="N8282" t="str">
            <v>B-105</v>
          </cell>
          <cell r="O8282">
            <v>45447</v>
          </cell>
        </row>
        <row r="8283">
          <cell r="G8283" t="str">
            <v>20240361</v>
          </cell>
          <cell r="H8283" t="str">
            <v>20240361 szla. kiegyenlítés</v>
          </cell>
          <cell r="I8283">
            <v>17762659</v>
          </cell>
          <cell r="J8283">
            <v>0</v>
          </cell>
          <cell r="K8283">
            <v>22455021</v>
          </cell>
          <cell r="L8283" t="str">
            <v>T</v>
          </cell>
          <cell r="M8283">
            <v>200</v>
          </cell>
          <cell r="N8283" t="str">
            <v>B-105</v>
          </cell>
          <cell r="O8283">
            <v>45447</v>
          </cell>
        </row>
        <row r="8284">
          <cell r="G8284" t="str">
            <v>20240504</v>
          </cell>
          <cell r="H8284" t="str">
            <v>20240504 szla. kiegyenlítés</v>
          </cell>
          <cell r="I8284">
            <v>3695460</v>
          </cell>
          <cell r="J8284">
            <v>0</v>
          </cell>
          <cell r="K8284">
            <v>26150481</v>
          </cell>
          <cell r="L8284" t="str">
            <v>T</v>
          </cell>
          <cell r="M8284">
            <v>200</v>
          </cell>
          <cell r="N8284" t="str">
            <v>B-105</v>
          </cell>
          <cell r="O8284">
            <v>45447</v>
          </cell>
        </row>
        <row r="8285">
          <cell r="G8285" t="str">
            <v>155</v>
          </cell>
          <cell r="H8285" t="str">
            <v>Cash-pool sweep</v>
          </cell>
          <cell r="I8285">
            <v>9500</v>
          </cell>
          <cell r="J8285">
            <v>0</v>
          </cell>
          <cell r="K8285">
            <v>26159981</v>
          </cell>
          <cell r="L8285" t="str">
            <v>T</v>
          </cell>
          <cell r="M8285">
            <v>200</v>
          </cell>
          <cell r="N8285" t="str">
            <v>B-105</v>
          </cell>
          <cell r="O8285">
            <v>45447</v>
          </cell>
        </row>
        <row r="8286">
          <cell r="G8286" t="str">
            <v>156</v>
          </cell>
          <cell r="H8286" t="str">
            <v>Cash-pool sweep</v>
          </cell>
          <cell r="I8286">
            <v>0</v>
          </cell>
          <cell r="J8286">
            <v>26159981</v>
          </cell>
          <cell r="K8286">
            <v>0</v>
          </cell>
          <cell r="L8286" t="str">
            <v>T</v>
          </cell>
          <cell r="M8286">
            <v>200</v>
          </cell>
          <cell r="N8286" t="str">
            <v>B-106</v>
          </cell>
          <cell r="O8286">
            <v>45453</v>
          </cell>
        </row>
        <row r="8287">
          <cell r="G8287" t="str">
            <v>20240402</v>
          </cell>
          <cell r="H8287" t="str">
            <v>20240402 szla. kiegyenlítés</v>
          </cell>
          <cell r="I8287">
            <v>2564511</v>
          </cell>
          <cell r="J8287">
            <v>0</v>
          </cell>
          <cell r="K8287">
            <v>2564511</v>
          </cell>
          <cell r="L8287" t="str">
            <v>T</v>
          </cell>
          <cell r="M8287">
            <v>200</v>
          </cell>
          <cell r="N8287" t="str">
            <v>B-106</v>
          </cell>
          <cell r="O8287">
            <v>45453</v>
          </cell>
        </row>
        <row r="8288">
          <cell r="G8288" t="str">
            <v>20240505</v>
          </cell>
          <cell r="H8288" t="str">
            <v>20240505 szla. kiegyenlítés</v>
          </cell>
          <cell r="I8288">
            <v>162980</v>
          </cell>
          <cell r="J8288">
            <v>0</v>
          </cell>
          <cell r="K8288">
            <v>2727491</v>
          </cell>
          <cell r="L8288" t="str">
            <v>T</v>
          </cell>
          <cell r="M8288">
            <v>200</v>
          </cell>
          <cell r="N8288" t="str">
            <v>B-106</v>
          </cell>
          <cell r="O8288">
            <v>45453</v>
          </cell>
        </row>
        <row r="8289">
          <cell r="G8289" t="str">
            <v>157</v>
          </cell>
          <cell r="H8289" t="str">
            <v>ORKLA ASA 1.részlet</v>
          </cell>
          <cell r="I8289">
            <v>0</v>
          </cell>
          <cell r="J8289">
            <v>100000000</v>
          </cell>
          <cell r="K8289">
            <v>97272509</v>
          </cell>
          <cell r="L8289" t="str">
            <v>K</v>
          </cell>
          <cell r="M8289">
            <v>200</v>
          </cell>
          <cell r="N8289" t="str">
            <v>B-107</v>
          </cell>
          <cell r="O8289">
            <v>45453</v>
          </cell>
        </row>
        <row r="8290">
          <cell r="G8290" t="str">
            <v>157</v>
          </cell>
          <cell r="H8290" t="str">
            <v>Cash-pool sweep</v>
          </cell>
          <cell r="I8290">
            <v>97251732</v>
          </cell>
          <cell r="J8290">
            <v>0</v>
          </cell>
          <cell r="K8290">
            <v>20777</v>
          </cell>
          <cell r="L8290" t="str">
            <v>K</v>
          </cell>
          <cell r="M8290">
            <v>200</v>
          </cell>
          <cell r="N8290" t="str">
            <v>B-107</v>
          </cell>
          <cell r="O8290">
            <v>45453</v>
          </cell>
        </row>
        <row r="8291">
          <cell r="G8291" t="str">
            <v>20240414</v>
          </cell>
          <cell r="H8291" t="str">
            <v>20240414 szla. kiegyenlítés</v>
          </cell>
          <cell r="I8291">
            <v>1142730</v>
          </cell>
          <cell r="J8291">
            <v>0</v>
          </cell>
          <cell r="K8291">
            <v>1121953</v>
          </cell>
          <cell r="L8291" t="str">
            <v>T</v>
          </cell>
          <cell r="M8291">
            <v>200</v>
          </cell>
          <cell r="N8291" t="str">
            <v>B-107</v>
          </cell>
          <cell r="O8291">
            <v>45453</v>
          </cell>
        </row>
        <row r="8292">
          <cell r="G8292" t="str">
            <v>20240455</v>
          </cell>
          <cell r="H8292" t="str">
            <v>20240455 szla. kiegyenlítés</v>
          </cell>
          <cell r="I8292">
            <v>20777</v>
          </cell>
          <cell r="J8292">
            <v>0</v>
          </cell>
          <cell r="K8292">
            <v>1142730</v>
          </cell>
          <cell r="L8292" t="str">
            <v>T</v>
          </cell>
          <cell r="M8292">
            <v>200</v>
          </cell>
          <cell r="N8292" t="str">
            <v>B-107</v>
          </cell>
          <cell r="O8292">
            <v>45453</v>
          </cell>
        </row>
        <row r="8293">
          <cell r="G8293" t="str">
            <v>158</v>
          </cell>
          <cell r="H8293" t="str">
            <v>ORKLA ASA 2.részlet</v>
          </cell>
          <cell r="I8293">
            <v>0</v>
          </cell>
          <cell r="J8293">
            <v>55926137</v>
          </cell>
          <cell r="K8293">
            <v>54783407</v>
          </cell>
          <cell r="L8293" t="str">
            <v>K</v>
          </cell>
          <cell r="M8293">
            <v>200</v>
          </cell>
          <cell r="N8293" t="str">
            <v>B-108</v>
          </cell>
          <cell r="O8293">
            <v>45453</v>
          </cell>
        </row>
        <row r="8294">
          <cell r="G8294" t="str">
            <v>22411146</v>
          </cell>
          <cell r="H8294" t="str">
            <v>22411146 szla. kiegyenlítés</v>
          </cell>
          <cell r="I8294">
            <v>0</v>
          </cell>
          <cell r="J8294">
            <v>861667</v>
          </cell>
          <cell r="K8294">
            <v>55645074</v>
          </cell>
          <cell r="L8294" t="str">
            <v>K</v>
          </cell>
          <cell r="M8294">
            <v>200</v>
          </cell>
          <cell r="N8294" t="str">
            <v>B-108</v>
          </cell>
          <cell r="O8294">
            <v>45453</v>
          </cell>
        </row>
        <row r="8295">
          <cell r="G8295" t="str">
            <v>22412145</v>
          </cell>
          <cell r="H8295" t="str">
            <v>22412145 szla. kiegyenlítés</v>
          </cell>
          <cell r="I8295">
            <v>0</v>
          </cell>
          <cell r="J8295">
            <v>3048</v>
          </cell>
          <cell r="K8295">
            <v>55648122</v>
          </cell>
          <cell r="L8295" t="str">
            <v>K</v>
          </cell>
          <cell r="M8295">
            <v>200</v>
          </cell>
          <cell r="N8295" t="str">
            <v>B-108</v>
          </cell>
          <cell r="O8295">
            <v>45453</v>
          </cell>
        </row>
        <row r="8296">
          <cell r="G8296" t="str">
            <v>22412146</v>
          </cell>
          <cell r="H8296" t="str">
            <v>22412146 szla. kiegyenlítés</v>
          </cell>
          <cell r="I8296">
            <v>0</v>
          </cell>
          <cell r="J8296">
            <v>41000</v>
          </cell>
          <cell r="K8296">
            <v>55689122</v>
          </cell>
          <cell r="L8296" t="str">
            <v>K</v>
          </cell>
          <cell r="M8296">
            <v>200</v>
          </cell>
          <cell r="N8296" t="str">
            <v>B-108</v>
          </cell>
          <cell r="O8296">
            <v>45453</v>
          </cell>
        </row>
        <row r="8297">
          <cell r="G8297" t="str">
            <v>22412147</v>
          </cell>
          <cell r="H8297" t="str">
            <v>22412147 szla. kiegyenlítés</v>
          </cell>
          <cell r="I8297">
            <v>0</v>
          </cell>
          <cell r="J8297">
            <v>1354394</v>
          </cell>
          <cell r="K8297">
            <v>57043516</v>
          </cell>
          <cell r="L8297" t="str">
            <v>K</v>
          </cell>
          <cell r="M8297">
            <v>200</v>
          </cell>
          <cell r="N8297" t="str">
            <v>B-108</v>
          </cell>
          <cell r="O8297">
            <v>45453</v>
          </cell>
        </row>
        <row r="8298">
          <cell r="G8298" t="str">
            <v>102404492</v>
          </cell>
          <cell r="H8298" t="str">
            <v>102404492 szla. kiegyenlítés</v>
          </cell>
          <cell r="I8298">
            <v>0</v>
          </cell>
          <cell r="J8298">
            <v>187473</v>
          </cell>
          <cell r="K8298">
            <v>57230989</v>
          </cell>
          <cell r="L8298" t="str">
            <v>K</v>
          </cell>
          <cell r="M8298">
            <v>200</v>
          </cell>
          <cell r="N8298" t="str">
            <v>B-108</v>
          </cell>
          <cell r="O8298">
            <v>45453</v>
          </cell>
        </row>
        <row r="8299">
          <cell r="G8299" t="str">
            <v>102404590</v>
          </cell>
          <cell r="H8299" t="str">
            <v>102404590 szla. kiegyenlítés</v>
          </cell>
          <cell r="I8299">
            <v>0</v>
          </cell>
          <cell r="J8299">
            <v>1652689</v>
          </cell>
          <cell r="K8299">
            <v>58883678</v>
          </cell>
          <cell r="L8299" t="str">
            <v>K</v>
          </cell>
          <cell r="M8299">
            <v>200</v>
          </cell>
          <cell r="N8299" t="str">
            <v>B-108</v>
          </cell>
          <cell r="O8299">
            <v>45453</v>
          </cell>
        </row>
        <row r="8300">
          <cell r="G8300" t="str">
            <v>102404630</v>
          </cell>
          <cell r="H8300" t="str">
            <v>102404630 szla. kiegyenlítés</v>
          </cell>
          <cell r="I8300">
            <v>0</v>
          </cell>
          <cell r="J8300">
            <v>6901</v>
          </cell>
          <cell r="K8300">
            <v>58890579</v>
          </cell>
          <cell r="L8300" t="str">
            <v>K</v>
          </cell>
          <cell r="M8300">
            <v>200</v>
          </cell>
          <cell r="N8300" t="str">
            <v>B-108</v>
          </cell>
          <cell r="O8300">
            <v>45453</v>
          </cell>
        </row>
        <row r="8301">
          <cell r="G8301" t="str">
            <v>102404903</v>
          </cell>
          <cell r="H8301" t="str">
            <v>102404903 szla. kiegyenlítés</v>
          </cell>
          <cell r="I8301">
            <v>0</v>
          </cell>
          <cell r="J8301">
            <v>24575</v>
          </cell>
          <cell r="K8301">
            <v>58915154</v>
          </cell>
          <cell r="L8301" t="str">
            <v>K</v>
          </cell>
          <cell r="M8301">
            <v>200</v>
          </cell>
          <cell r="N8301" t="str">
            <v>B-108</v>
          </cell>
          <cell r="O8301">
            <v>45453</v>
          </cell>
        </row>
        <row r="8302">
          <cell r="G8302" t="str">
            <v>5400054126</v>
          </cell>
          <cell r="H8302" t="str">
            <v>5400054126 szla. kiegyenlítés</v>
          </cell>
          <cell r="I8302">
            <v>0</v>
          </cell>
          <cell r="J8302">
            <v>1773781</v>
          </cell>
          <cell r="K8302">
            <v>60688935</v>
          </cell>
          <cell r="L8302" t="str">
            <v>K</v>
          </cell>
          <cell r="M8302">
            <v>200</v>
          </cell>
          <cell r="N8302" t="str">
            <v>B-108</v>
          </cell>
          <cell r="O8302">
            <v>45453</v>
          </cell>
        </row>
        <row r="8303">
          <cell r="G8303" t="str">
            <v>5500054235</v>
          </cell>
          <cell r="H8303" t="str">
            <v>5500054235 szla. kiegyenlítés</v>
          </cell>
          <cell r="I8303">
            <v>0</v>
          </cell>
          <cell r="J8303">
            <v>38548</v>
          </cell>
          <cell r="K8303">
            <v>60727483</v>
          </cell>
          <cell r="L8303" t="str">
            <v>K</v>
          </cell>
          <cell r="M8303">
            <v>200</v>
          </cell>
          <cell r="N8303" t="str">
            <v>B-108</v>
          </cell>
          <cell r="O8303">
            <v>45453</v>
          </cell>
        </row>
        <row r="8304">
          <cell r="G8304" t="str">
            <v>158</v>
          </cell>
          <cell r="H8304" t="str">
            <v>05.havi bérutalás</v>
          </cell>
          <cell r="I8304">
            <v>0</v>
          </cell>
          <cell r="J8304">
            <v>5765907</v>
          </cell>
          <cell r="K8304">
            <v>66493390</v>
          </cell>
          <cell r="L8304" t="str">
            <v>K</v>
          </cell>
          <cell r="M8304">
            <v>200</v>
          </cell>
          <cell r="N8304" t="str">
            <v>B-108</v>
          </cell>
          <cell r="O8304">
            <v>45453</v>
          </cell>
        </row>
        <row r="8305">
          <cell r="G8305" t="str">
            <v>158</v>
          </cell>
          <cell r="H8305" t="str">
            <v>Elszámolásra kiadott előleg</v>
          </cell>
          <cell r="I8305">
            <v>0</v>
          </cell>
          <cell r="J8305">
            <v>813356</v>
          </cell>
          <cell r="K8305">
            <v>67306746</v>
          </cell>
          <cell r="L8305" t="str">
            <v>K</v>
          </cell>
          <cell r="M8305">
            <v>200</v>
          </cell>
          <cell r="N8305" t="str">
            <v>B-108</v>
          </cell>
          <cell r="O8305">
            <v>45453</v>
          </cell>
        </row>
        <row r="8306">
          <cell r="G8306" t="str">
            <v>SZA00413/2024</v>
          </cell>
          <cell r="H8306" t="str">
            <v>SZA00413/2024 szla. kiegyenlítés</v>
          </cell>
          <cell r="I8306">
            <v>0</v>
          </cell>
          <cell r="J8306">
            <v>50800</v>
          </cell>
          <cell r="K8306">
            <v>67357546</v>
          </cell>
          <cell r="L8306" t="str">
            <v>K</v>
          </cell>
          <cell r="M8306">
            <v>200</v>
          </cell>
          <cell r="N8306" t="str">
            <v>B-108</v>
          </cell>
          <cell r="O8306">
            <v>45453</v>
          </cell>
        </row>
        <row r="8307">
          <cell r="G8307" t="str">
            <v>SZA00460/2024</v>
          </cell>
          <cell r="H8307" t="str">
            <v>SZA00460/2024 szla. kiegyenlítés</v>
          </cell>
          <cell r="I8307">
            <v>0</v>
          </cell>
          <cell r="J8307">
            <v>698500</v>
          </cell>
          <cell r="K8307">
            <v>68056046</v>
          </cell>
          <cell r="L8307" t="str">
            <v>K</v>
          </cell>
          <cell r="M8307">
            <v>200</v>
          </cell>
          <cell r="N8307" t="str">
            <v>B-108</v>
          </cell>
          <cell r="O8307">
            <v>45453</v>
          </cell>
        </row>
        <row r="8308">
          <cell r="G8308" t="str">
            <v>372/2024</v>
          </cell>
          <cell r="H8308" t="str">
            <v>372/2024 szla. kiegyenlítés</v>
          </cell>
          <cell r="I8308">
            <v>0</v>
          </cell>
          <cell r="J8308">
            <v>651046</v>
          </cell>
          <cell r="K8308">
            <v>68707092</v>
          </cell>
          <cell r="L8308" t="str">
            <v>K</v>
          </cell>
          <cell r="M8308">
            <v>200</v>
          </cell>
          <cell r="N8308" t="str">
            <v>B-108</v>
          </cell>
          <cell r="O8308">
            <v>45453</v>
          </cell>
        </row>
        <row r="8309">
          <cell r="G8309" t="str">
            <v>2024/6916920/RENTAL</v>
          </cell>
          <cell r="H8309" t="str">
            <v>2024/6916920/RENTAL szla. kiegyenlítés</v>
          </cell>
          <cell r="I8309">
            <v>0</v>
          </cell>
          <cell r="J8309">
            <v>347394</v>
          </cell>
          <cell r="K8309">
            <v>69054486</v>
          </cell>
          <cell r="L8309" t="str">
            <v>K</v>
          </cell>
          <cell r="M8309">
            <v>200</v>
          </cell>
          <cell r="N8309" t="str">
            <v>B-108</v>
          </cell>
          <cell r="O8309">
            <v>45453</v>
          </cell>
        </row>
        <row r="8310">
          <cell r="G8310" t="str">
            <v>2024/6916921/RENTAL</v>
          </cell>
          <cell r="H8310" t="str">
            <v>2024/6916921/RENTAL szla. kiegyenlítés</v>
          </cell>
          <cell r="I8310">
            <v>0</v>
          </cell>
          <cell r="J8310">
            <v>635</v>
          </cell>
          <cell r="K8310">
            <v>69055121</v>
          </cell>
          <cell r="L8310" t="str">
            <v>K</v>
          </cell>
          <cell r="M8310">
            <v>200</v>
          </cell>
          <cell r="N8310" t="str">
            <v>B-108</v>
          </cell>
          <cell r="O8310">
            <v>45453</v>
          </cell>
        </row>
        <row r="8311">
          <cell r="G8311" t="str">
            <v>2024/6916922/FUEL</v>
          </cell>
          <cell r="H8311" t="str">
            <v>2024/6916922/FUEL szla. kiegyenlítés</v>
          </cell>
          <cell r="I8311">
            <v>0</v>
          </cell>
          <cell r="J8311">
            <v>102117</v>
          </cell>
          <cell r="K8311">
            <v>69157238</v>
          </cell>
          <cell r="L8311" t="str">
            <v>K</v>
          </cell>
          <cell r="M8311">
            <v>200</v>
          </cell>
          <cell r="N8311" t="str">
            <v>B-108</v>
          </cell>
          <cell r="O8311">
            <v>45453</v>
          </cell>
        </row>
        <row r="8312">
          <cell r="G8312" t="str">
            <v>2024/6916923/FUEL</v>
          </cell>
          <cell r="H8312" t="str">
            <v>2024/6916923/FUEL szla. kiegyenlítés</v>
          </cell>
          <cell r="I8312">
            <v>0</v>
          </cell>
          <cell r="J8312">
            <v>19875</v>
          </cell>
          <cell r="K8312">
            <v>69177113</v>
          </cell>
          <cell r="L8312" t="str">
            <v>K</v>
          </cell>
          <cell r="M8312">
            <v>200</v>
          </cell>
          <cell r="N8312" t="str">
            <v>B-108</v>
          </cell>
          <cell r="O8312">
            <v>45453</v>
          </cell>
        </row>
        <row r="8313">
          <cell r="G8313" t="str">
            <v>KISZ24-11811</v>
          </cell>
          <cell r="H8313" t="str">
            <v>KISZ24-11811 szla. kiegyenlítés</v>
          </cell>
          <cell r="I8313">
            <v>0</v>
          </cell>
          <cell r="J8313">
            <v>341948</v>
          </cell>
          <cell r="K8313">
            <v>69519061</v>
          </cell>
          <cell r="L8313" t="str">
            <v>K</v>
          </cell>
          <cell r="M8313">
            <v>200</v>
          </cell>
          <cell r="N8313" t="str">
            <v>B-108</v>
          </cell>
          <cell r="O8313">
            <v>45453</v>
          </cell>
        </row>
        <row r="8314">
          <cell r="G8314" t="str">
            <v>2024-110</v>
          </cell>
          <cell r="H8314" t="str">
            <v>2024-110 szla. kiegyenlítés</v>
          </cell>
          <cell r="I8314">
            <v>0</v>
          </cell>
          <cell r="J8314">
            <v>127000</v>
          </cell>
          <cell r="K8314">
            <v>69646061</v>
          </cell>
          <cell r="L8314" t="str">
            <v>K</v>
          </cell>
          <cell r="M8314">
            <v>200</v>
          </cell>
          <cell r="N8314" t="str">
            <v>B-108</v>
          </cell>
          <cell r="O8314">
            <v>45453</v>
          </cell>
        </row>
        <row r="8315">
          <cell r="G8315" t="str">
            <v>2024-434</v>
          </cell>
          <cell r="H8315" t="str">
            <v>2024-434 szla. kiegyenlítés</v>
          </cell>
          <cell r="I8315">
            <v>0</v>
          </cell>
          <cell r="J8315">
            <v>139700</v>
          </cell>
          <cell r="K8315">
            <v>69785761</v>
          </cell>
          <cell r="L8315" t="str">
            <v>K</v>
          </cell>
          <cell r="M8315">
            <v>200</v>
          </cell>
          <cell r="N8315" t="str">
            <v>B-108</v>
          </cell>
          <cell r="O8315">
            <v>45453</v>
          </cell>
        </row>
        <row r="8316">
          <cell r="G8316" t="str">
            <v>WYGEN-2024-6</v>
          </cell>
          <cell r="H8316" t="str">
            <v>WYGEN-2024-6 szla. kiegyenlítés</v>
          </cell>
          <cell r="I8316">
            <v>0</v>
          </cell>
          <cell r="J8316">
            <v>241300</v>
          </cell>
          <cell r="K8316">
            <v>70027061</v>
          </cell>
          <cell r="L8316" t="str">
            <v>K</v>
          </cell>
          <cell r="M8316">
            <v>200</v>
          </cell>
          <cell r="N8316" t="str">
            <v>B-108</v>
          </cell>
          <cell r="O8316">
            <v>45453</v>
          </cell>
        </row>
        <row r="8317">
          <cell r="G8317" t="str">
            <v>2024/00049</v>
          </cell>
          <cell r="H8317" t="str">
            <v>2024/00049 szla. kiegyenlítés</v>
          </cell>
          <cell r="I8317">
            <v>0</v>
          </cell>
          <cell r="J8317">
            <v>94012</v>
          </cell>
          <cell r="K8317">
            <v>70121073</v>
          </cell>
          <cell r="L8317" t="str">
            <v>K</v>
          </cell>
          <cell r="M8317">
            <v>200</v>
          </cell>
          <cell r="N8317" t="str">
            <v>B-108</v>
          </cell>
          <cell r="O8317">
            <v>45453</v>
          </cell>
        </row>
        <row r="8318">
          <cell r="G8318" t="str">
            <v>KN24-524258</v>
          </cell>
          <cell r="H8318" t="str">
            <v>KN24-524258 szla. kiegyenlítés</v>
          </cell>
          <cell r="I8318">
            <v>0</v>
          </cell>
          <cell r="J8318">
            <v>60165</v>
          </cell>
          <cell r="K8318">
            <v>70181238</v>
          </cell>
          <cell r="L8318" t="str">
            <v>K</v>
          </cell>
          <cell r="M8318">
            <v>200</v>
          </cell>
          <cell r="N8318" t="str">
            <v>B-108</v>
          </cell>
          <cell r="O8318">
            <v>45453</v>
          </cell>
        </row>
        <row r="8319">
          <cell r="G8319" t="str">
            <v>2024/00507</v>
          </cell>
          <cell r="H8319" t="str">
            <v>2024/00507 szla. kiegyenlítés</v>
          </cell>
          <cell r="I8319">
            <v>0</v>
          </cell>
          <cell r="J8319">
            <v>58179</v>
          </cell>
          <cell r="K8319">
            <v>70239417</v>
          </cell>
          <cell r="L8319" t="str">
            <v>K</v>
          </cell>
          <cell r="M8319">
            <v>200</v>
          </cell>
          <cell r="N8319" t="str">
            <v>B-108</v>
          </cell>
          <cell r="O8319">
            <v>45453</v>
          </cell>
        </row>
        <row r="8320">
          <cell r="G8320" t="str">
            <v>E-CF-2024-270</v>
          </cell>
          <cell r="H8320" t="str">
            <v>E-CF-2024-270 szla. kiegyenlítés</v>
          </cell>
          <cell r="I8320">
            <v>0</v>
          </cell>
          <cell r="J8320">
            <v>48260</v>
          </cell>
          <cell r="K8320">
            <v>70287677</v>
          </cell>
          <cell r="L8320" t="str">
            <v>K</v>
          </cell>
          <cell r="M8320">
            <v>200</v>
          </cell>
          <cell r="N8320" t="str">
            <v>B-108</v>
          </cell>
          <cell r="O8320">
            <v>45453</v>
          </cell>
        </row>
        <row r="8321">
          <cell r="G8321" t="str">
            <v>158</v>
          </cell>
          <cell r="H8321" t="str">
            <v>SZÉP kártya utalás</v>
          </cell>
          <cell r="I8321">
            <v>0</v>
          </cell>
          <cell r="J8321">
            <v>337500</v>
          </cell>
          <cell r="K8321">
            <v>70625177</v>
          </cell>
          <cell r="L8321" t="str">
            <v>K</v>
          </cell>
          <cell r="M8321">
            <v>200</v>
          </cell>
          <cell r="N8321" t="str">
            <v>B-108</v>
          </cell>
          <cell r="O8321">
            <v>45453</v>
          </cell>
        </row>
        <row r="8322">
          <cell r="G8322" t="str">
            <v>E-MS24-2024-405</v>
          </cell>
          <cell r="H8322" t="str">
            <v>E-MS24-2024-405 szla. kiegyenlítés</v>
          </cell>
          <cell r="I8322">
            <v>0</v>
          </cell>
          <cell r="J8322">
            <v>15494</v>
          </cell>
          <cell r="K8322">
            <v>70640671</v>
          </cell>
          <cell r="L8322" t="str">
            <v>K</v>
          </cell>
          <cell r="M8322">
            <v>200</v>
          </cell>
          <cell r="N8322" t="str">
            <v>B-108</v>
          </cell>
          <cell r="O8322">
            <v>45453</v>
          </cell>
        </row>
        <row r="8323">
          <cell r="G8323" t="str">
            <v>5328/2024</v>
          </cell>
          <cell r="H8323" t="str">
            <v>5328/2024 szla. kiegyenlítés</v>
          </cell>
          <cell r="I8323">
            <v>0</v>
          </cell>
          <cell r="J8323">
            <v>10297</v>
          </cell>
          <cell r="K8323">
            <v>70650968</v>
          </cell>
          <cell r="L8323" t="str">
            <v>K</v>
          </cell>
          <cell r="M8323">
            <v>200</v>
          </cell>
          <cell r="N8323" t="str">
            <v>B-108</v>
          </cell>
          <cell r="O8323">
            <v>45453</v>
          </cell>
        </row>
        <row r="8324">
          <cell r="G8324" t="str">
            <v>158</v>
          </cell>
          <cell r="H8324" t="str">
            <v>Bankköltség</v>
          </cell>
          <cell r="I8324">
            <v>0</v>
          </cell>
          <cell r="J8324">
            <v>10000</v>
          </cell>
          <cell r="K8324">
            <v>70660968</v>
          </cell>
          <cell r="L8324" t="str">
            <v>K</v>
          </cell>
          <cell r="M8324">
            <v>200</v>
          </cell>
          <cell r="N8324" t="str">
            <v>B-108</v>
          </cell>
          <cell r="O8324">
            <v>45453</v>
          </cell>
        </row>
        <row r="8325">
          <cell r="G8325" t="str">
            <v>20240512</v>
          </cell>
          <cell r="H8325" t="str">
            <v>Skontó Pille 20240512</v>
          </cell>
          <cell r="I8325">
            <v>0</v>
          </cell>
          <cell r="J8325">
            <v>40140</v>
          </cell>
          <cell r="K8325">
            <v>70701108</v>
          </cell>
          <cell r="L8325" t="str">
            <v>K</v>
          </cell>
          <cell r="M8325">
            <v>200</v>
          </cell>
          <cell r="N8325" t="str">
            <v>B-108</v>
          </cell>
          <cell r="O8325">
            <v>45453</v>
          </cell>
        </row>
        <row r="8326">
          <cell r="G8326" t="str">
            <v>158</v>
          </cell>
          <cell r="H8326" t="str">
            <v>Bankköltség</v>
          </cell>
          <cell r="I8326">
            <v>0</v>
          </cell>
          <cell r="J8326">
            <v>1750</v>
          </cell>
          <cell r="K8326">
            <v>70702858</v>
          </cell>
          <cell r="L8326" t="str">
            <v>K</v>
          </cell>
          <cell r="M8326">
            <v>200</v>
          </cell>
          <cell r="N8326" t="str">
            <v>B-108</v>
          </cell>
          <cell r="O8326">
            <v>45453</v>
          </cell>
        </row>
        <row r="8327">
          <cell r="G8327" t="str">
            <v>5120240008245071</v>
          </cell>
          <cell r="H8327" t="str">
            <v>5120240008245071 szla. kiegyenlítés</v>
          </cell>
          <cell r="I8327">
            <v>0</v>
          </cell>
          <cell r="J8327">
            <v>170004</v>
          </cell>
          <cell r="K8327">
            <v>70872862</v>
          </cell>
          <cell r="L8327" t="str">
            <v>K</v>
          </cell>
          <cell r="M8327">
            <v>200</v>
          </cell>
          <cell r="N8327" t="str">
            <v>B-108</v>
          </cell>
          <cell r="O8327">
            <v>45453</v>
          </cell>
        </row>
        <row r="8328">
          <cell r="G8328" t="str">
            <v>158</v>
          </cell>
          <cell r="H8328" t="str">
            <v>Cash-pool sweep</v>
          </cell>
          <cell r="I8328">
            <v>70786985</v>
          </cell>
          <cell r="J8328">
            <v>0</v>
          </cell>
          <cell r="K8328">
            <v>85877</v>
          </cell>
          <cell r="L8328" t="str">
            <v>K</v>
          </cell>
          <cell r="M8328">
            <v>200</v>
          </cell>
          <cell r="N8328" t="str">
            <v>B-108</v>
          </cell>
          <cell r="O8328">
            <v>45453</v>
          </cell>
        </row>
        <row r="8329">
          <cell r="G8329" t="str">
            <v>20240512</v>
          </cell>
          <cell r="H8329" t="str">
            <v>20240512 szla. kiegyenlítés</v>
          </cell>
          <cell r="I8329">
            <v>8028008</v>
          </cell>
          <cell r="J8329">
            <v>0</v>
          </cell>
          <cell r="K8329">
            <v>7942131</v>
          </cell>
          <cell r="L8329" t="str">
            <v>T</v>
          </cell>
          <cell r="M8329">
            <v>200</v>
          </cell>
          <cell r="N8329" t="str">
            <v>B-108</v>
          </cell>
          <cell r="O8329">
            <v>45453</v>
          </cell>
        </row>
        <row r="8330">
          <cell r="G8330" t="str">
            <v>20240426</v>
          </cell>
          <cell r="H8330" t="str">
            <v>20240426 szla. kiegyenlítés</v>
          </cell>
          <cell r="I8330">
            <v>1158011</v>
          </cell>
          <cell r="J8330">
            <v>0</v>
          </cell>
          <cell r="K8330">
            <v>9100142</v>
          </cell>
          <cell r="L8330" t="str">
            <v>T</v>
          </cell>
          <cell r="M8330">
            <v>200</v>
          </cell>
          <cell r="N8330" t="str">
            <v>B-108</v>
          </cell>
          <cell r="O8330">
            <v>45453</v>
          </cell>
        </row>
        <row r="8331">
          <cell r="G8331" t="str">
            <v>20240413</v>
          </cell>
          <cell r="H8331" t="str">
            <v>20240413 szla. kiegyenlítés</v>
          </cell>
          <cell r="I8331">
            <v>549977</v>
          </cell>
          <cell r="J8331">
            <v>0</v>
          </cell>
          <cell r="K8331">
            <v>9650119</v>
          </cell>
          <cell r="L8331" t="str">
            <v>T</v>
          </cell>
          <cell r="M8331">
            <v>200</v>
          </cell>
          <cell r="N8331" t="str">
            <v>B-108</v>
          </cell>
          <cell r="O8331">
            <v>45453</v>
          </cell>
        </row>
        <row r="8332">
          <cell r="G8332" t="str">
            <v>20240468</v>
          </cell>
          <cell r="H8332" t="str">
            <v>20240468 szla. kiegyenlítés</v>
          </cell>
          <cell r="I8332">
            <v>29807</v>
          </cell>
          <cell r="J8332">
            <v>0</v>
          </cell>
          <cell r="K8332">
            <v>9679926</v>
          </cell>
          <cell r="L8332" t="str">
            <v>T</v>
          </cell>
          <cell r="M8332">
            <v>200</v>
          </cell>
          <cell r="N8332" t="str">
            <v>B-108</v>
          </cell>
          <cell r="O8332">
            <v>45453</v>
          </cell>
        </row>
        <row r="8333">
          <cell r="G8333" t="str">
            <v>20240408</v>
          </cell>
          <cell r="H8333" t="str">
            <v>20240408 szla. kiegyenlítés</v>
          </cell>
          <cell r="I8333">
            <v>15930</v>
          </cell>
          <cell r="J8333">
            <v>0</v>
          </cell>
          <cell r="K8333">
            <v>9695856</v>
          </cell>
          <cell r="L8333" t="str">
            <v>T</v>
          </cell>
          <cell r="M8333">
            <v>200</v>
          </cell>
          <cell r="N8333" t="str">
            <v>B-108</v>
          </cell>
          <cell r="O8333">
            <v>45453</v>
          </cell>
        </row>
        <row r="8334">
          <cell r="G8334" t="str">
            <v>159</v>
          </cell>
          <cell r="H8334" t="str">
            <v>ORKLA ASA 3.részlet</v>
          </cell>
          <cell r="I8334">
            <v>0</v>
          </cell>
          <cell r="J8334">
            <v>100000000</v>
          </cell>
          <cell r="K8334">
            <v>90304144</v>
          </cell>
          <cell r="L8334" t="str">
            <v>K</v>
          </cell>
          <cell r="M8334">
            <v>200</v>
          </cell>
          <cell r="N8334" t="str">
            <v>B-109</v>
          </cell>
          <cell r="O8334">
            <v>45453</v>
          </cell>
        </row>
        <row r="8335">
          <cell r="G8335" t="str">
            <v>159</v>
          </cell>
          <cell r="H8335" t="str">
            <v>Cash-pool sweep</v>
          </cell>
          <cell r="I8335">
            <v>0</v>
          </cell>
          <cell r="J8335">
            <v>12026556</v>
          </cell>
          <cell r="K8335">
            <v>102330700</v>
          </cell>
          <cell r="L8335" t="str">
            <v>K</v>
          </cell>
          <cell r="M8335">
            <v>200</v>
          </cell>
          <cell r="N8335" t="str">
            <v>B-109</v>
          </cell>
          <cell r="O8335">
            <v>45453</v>
          </cell>
        </row>
        <row r="8336">
          <cell r="G8336" t="str">
            <v>159</v>
          </cell>
          <cell r="H8336" t="str">
            <v>Bankköltség</v>
          </cell>
          <cell r="I8336">
            <v>0</v>
          </cell>
          <cell r="J8336">
            <v>57100</v>
          </cell>
          <cell r="K8336">
            <v>102387800</v>
          </cell>
          <cell r="L8336" t="str">
            <v>K</v>
          </cell>
          <cell r="M8336">
            <v>200</v>
          </cell>
          <cell r="N8336" t="str">
            <v>B-109</v>
          </cell>
          <cell r="O8336">
            <v>45453</v>
          </cell>
        </row>
        <row r="8337">
          <cell r="G8337" t="str">
            <v>20247023</v>
          </cell>
          <cell r="H8337" t="str">
            <v>20247023 szla. kiegyenlítés</v>
          </cell>
          <cell r="I8337">
            <v>0</v>
          </cell>
          <cell r="J8337">
            <v>40020</v>
          </cell>
          <cell r="K8337">
            <v>102427820</v>
          </cell>
          <cell r="L8337" t="str">
            <v>K</v>
          </cell>
          <cell r="M8337">
            <v>200</v>
          </cell>
          <cell r="N8337" t="str">
            <v>B-109</v>
          </cell>
          <cell r="O8337">
            <v>45453</v>
          </cell>
        </row>
        <row r="8338">
          <cell r="G8338" t="str">
            <v>20247019</v>
          </cell>
          <cell r="H8338" t="str">
            <v>20247019 szla. kiegyenlítés</v>
          </cell>
          <cell r="I8338">
            <v>2427820</v>
          </cell>
          <cell r="J8338">
            <v>0</v>
          </cell>
          <cell r="K8338">
            <v>100000000</v>
          </cell>
          <cell r="L8338" t="str">
            <v>K</v>
          </cell>
          <cell r="M8338">
            <v>200</v>
          </cell>
          <cell r="N8338" t="str">
            <v>B-109</v>
          </cell>
          <cell r="O8338">
            <v>45453</v>
          </cell>
        </row>
        <row r="8339">
          <cell r="G8339" t="str">
            <v>20240462</v>
          </cell>
          <cell r="H8339" t="str">
            <v>20240462 szla. kiegyenlítés</v>
          </cell>
          <cell r="I8339">
            <v>870796</v>
          </cell>
          <cell r="J8339">
            <v>0</v>
          </cell>
          <cell r="K8339">
            <v>99129204</v>
          </cell>
          <cell r="L8339" t="str">
            <v>K</v>
          </cell>
          <cell r="M8339">
            <v>200</v>
          </cell>
          <cell r="N8339" t="str">
            <v>B-109</v>
          </cell>
          <cell r="O8339">
            <v>45453</v>
          </cell>
        </row>
        <row r="8340">
          <cell r="G8340" t="str">
            <v>162</v>
          </cell>
          <cell r="H8340" t="str">
            <v>Bankköltség</v>
          </cell>
          <cell r="I8340">
            <v>0</v>
          </cell>
          <cell r="J8340">
            <v>10000</v>
          </cell>
          <cell r="K8340">
            <v>99139204</v>
          </cell>
          <cell r="L8340" t="str">
            <v>K</v>
          </cell>
          <cell r="M8340">
            <v>200</v>
          </cell>
          <cell r="N8340" t="str">
            <v>B-117</v>
          </cell>
          <cell r="O8340">
            <v>45464</v>
          </cell>
        </row>
        <row r="8341">
          <cell r="G8341" t="str">
            <v>20240517</v>
          </cell>
          <cell r="H8341" t="str">
            <v>Skontó Pille 20240517</v>
          </cell>
          <cell r="I8341">
            <v>0</v>
          </cell>
          <cell r="J8341">
            <v>8210</v>
          </cell>
          <cell r="K8341">
            <v>99147414</v>
          </cell>
          <cell r="L8341" t="str">
            <v>K</v>
          </cell>
          <cell r="M8341">
            <v>200</v>
          </cell>
          <cell r="N8341" t="str">
            <v>B-117</v>
          </cell>
          <cell r="O8341">
            <v>45464</v>
          </cell>
        </row>
        <row r="8342">
          <cell r="G8342" t="str">
            <v>20240427</v>
          </cell>
          <cell r="H8342" t="str">
            <v>20240427 szla. kiegyenlítés</v>
          </cell>
          <cell r="I8342">
            <v>0</v>
          </cell>
          <cell r="J8342">
            <v>54674</v>
          </cell>
          <cell r="K8342">
            <v>99202088</v>
          </cell>
          <cell r="L8342" t="str">
            <v>K</v>
          </cell>
          <cell r="M8342">
            <v>200</v>
          </cell>
          <cell r="N8342" t="str">
            <v>B-117</v>
          </cell>
          <cell r="O8342">
            <v>45464</v>
          </cell>
        </row>
        <row r="8343">
          <cell r="G8343" t="str">
            <v>162</v>
          </cell>
          <cell r="H8343" t="str">
            <v>Cash-pool sweep</v>
          </cell>
          <cell r="I8343">
            <v>98652819</v>
          </cell>
          <cell r="J8343">
            <v>0</v>
          </cell>
          <cell r="K8343">
            <v>549269</v>
          </cell>
          <cell r="L8343" t="str">
            <v>K</v>
          </cell>
          <cell r="M8343">
            <v>200</v>
          </cell>
          <cell r="N8343" t="str">
            <v>B-117</v>
          </cell>
          <cell r="O8343">
            <v>45464</v>
          </cell>
        </row>
        <row r="8344">
          <cell r="G8344" t="str">
            <v>20240405</v>
          </cell>
          <cell r="H8344" t="str">
            <v>20240405 szla. kiegyenlítés</v>
          </cell>
          <cell r="I8344">
            <v>2340838</v>
          </cell>
          <cell r="J8344">
            <v>0</v>
          </cell>
          <cell r="K8344">
            <v>1791569</v>
          </cell>
          <cell r="L8344" t="str">
            <v>T</v>
          </cell>
          <cell r="M8344">
            <v>200</v>
          </cell>
          <cell r="N8344" t="str">
            <v>B-117</v>
          </cell>
          <cell r="O8344">
            <v>45464</v>
          </cell>
        </row>
        <row r="8345">
          <cell r="G8345" t="str">
            <v>20240517</v>
          </cell>
          <cell r="H8345" t="str">
            <v>20240517 szla. kiegyenlítés</v>
          </cell>
          <cell r="I8345">
            <v>1642082</v>
          </cell>
          <cell r="J8345">
            <v>0</v>
          </cell>
          <cell r="K8345">
            <v>3433651</v>
          </cell>
          <cell r="L8345" t="str">
            <v>T</v>
          </cell>
          <cell r="M8345">
            <v>200</v>
          </cell>
          <cell r="N8345" t="str">
            <v>B-117</v>
          </cell>
          <cell r="O8345">
            <v>45464</v>
          </cell>
        </row>
        <row r="8346">
          <cell r="G8346" t="str">
            <v>20240434</v>
          </cell>
          <cell r="H8346" t="str">
            <v>20240434 szla. kiegyenlítés</v>
          </cell>
          <cell r="I8346">
            <v>486385</v>
          </cell>
          <cell r="J8346">
            <v>0</v>
          </cell>
          <cell r="K8346">
            <v>3920036</v>
          </cell>
          <cell r="L8346" t="str">
            <v>T</v>
          </cell>
          <cell r="M8346">
            <v>200</v>
          </cell>
          <cell r="N8346" t="str">
            <v>B-117</v>
          </cell>
          <cell r="O8346">
            <v>45464</v>
          </cell>
        </row>
        <row r="8347">
          <cell r="G8347" t="str">
            <v>20240432</v>
          </cell>
          <cell r="H8347" t="str">
            <v>20240432 szla. kiegyenlítés</v>
          </cell>
          <cell r="I8347">
            <v>430276</v>
          </cell>
          <cell r="J8347">
            <v>0</v>
          </cell>
          <cell r="K8347">
            <v>4350312</v>
          </cell>
          <cell r="L8347" t="str">
            <v>T</v>
          </cell>
          <cell r="M8347">
            <v>200</v>
          </cell>
          <cell r="N8347" t="str">
            <v>B-117</v>
          </cell>
          <cell r="O8347">
            <v>45464</v>
          </cell>
        </row>
        <row r="8348">
          <cell r="G8348" t="str">
            <v>20240422</v>
          </cell>
          <cell r="H8348" t="str">
            <v>20240422 szla. kiegyenlítés</v>
          </cell>
          <cell r="I8348">
            <v>202580</v>
          </cell>
          <cell r="J8348">
            <v>0</v>
          </cell>
          <cell r="K8348">
            <v>4552892</v>
          </cell>
          <cell r="L8348" t="str">
            <v>T</v>
          </cell>
          <cell r="M8348">
            <v>200</v>
          </cell>
          <cell r="N8348" t="str">
            <v>B-117</v>
          </cell>
          <cell r="O8348">
            <v>45464</v>
          </cell>
        </row>
        <row r="8349">
          <cell r="G8349" t="str">
            <v>163</v>
          </cell>
          <cell r="H8349" t="str">
            <v>ÁFA utalása</v>
          </cell>
          <cell r="I8349">
            <v>0</v>
          </cell>
          <cell r="J8349">
            <v>27823000</v>
          </cell>
          <cell r="K8349">
            <v>23270108</v>
          </cell>
          <cell r="L8349" t="str">
            <v>K</v>
          </cell>
          <cell r="M8349">
            <v>200</v>
          </cell>
          <cell r="N8349" t="str">
            <v>B-110</v>
          </cell>
          <cell r="O8349">
            <v>45463</v>
          </cell>
        </row>
        <row r="8350">
          <cell r="G8350" t="str">
            <v>463</v>
          </cell>
          <cell r="H8350" t="str">
            <v>Társadalombiztosítási jár.utalása</v>
          </cell>
          <cell r="I8350">
            <v>0</v>
          </cell>
          <cell r="J8350">
            <v>1744000</v>
          </cell>
          <cell r="K8350">
            <v>25014108</v>
          </cell>
          <cell r="L8350" t="str">
            <v>K</v>
          </cell>
          <cell r="M8350">
            <v>200</v>
          </cell>
          <cell r="N8350" t="str">
            <v>B-110</v>
          </cell>
          <cell r="O8350">
            <v>45463</v>
          </cell>
        </row>
        <row r="8351">
          <cell r="G8351" t="str">
            <v>163</v>
          </cell>
          <cell r="H8351" t="str">
            <v>SZJA utalása</v>
          </cell>
          <cell r="I8351">
            <v>0</v>
          </cell>
          <cell r="J8351">
            <v>1235000</v>
          </cell>
          <cell r="K8351">
            <v>26249108</v>
          </cell>
          <cell r="L8351" t="str">
            <v>K</v>
          </cell>
          <cell r="M8351">
            <v>200</v>
          </cell>
          <cell r="N8351" t="str">
            <v>B-110</v>
          </cell>
          <cell r="O8351">
            <v>45463</v>
          </cell>
        </row>
        <row r="8352">
          <cell r="G8352" t="str">
            <v>163</v>
          </cell>
          <cell r="H8352" t="str">
            <v>Szocho utalása</v>
          </cell>
          <cell r="I8352">
            <v>0</v>
          </cell>
          <cell r="J8352">
            <v>1226000</v>
          </cell>
          <cell r="K8352">
            <v>27475108</v>
          </cell>
          <cell r="L8352" t="str">
            <v>K</v>
          </cell>
          <cell r="M8352">
            <v>200</v>
          </cell>
          <cell r="N8352" t="str">
            <v>B-110</v>
          </cell>
          <cell r="O8352">
            <v>45463</v>
          </cell>
        </row>
        <row r="8353">
          <cell r="G8353" t="str">
            <v>163</v>
          </cell>
          <cell r="H8353" t="str">
            <v>NETA utalása</v>
          </cell>
          <cell r="I8353">
            <v>0</v>
          </cell>
          <cell r="J8353">
            <v>1202000</v>
          </cell>
          <cell r="K8353">
            <v>28677108</v>
          </cell>
          <cell r="L8353" t="str">
            <v>K</v>
          </cell>
          <cell r="M8353">
            <v>200</v>
          </cell>
          <cell r="N8353" t="str">
            <v>B-110</v>
          </cell>
          <cell r="O8353">
            <v>45463</v>
          </cell>
        </row>
        <row r="8354">
          <cell r="G8354" t="str">
            <v>92402464</v>
          </cell>
          <cell r="H8354" t="str">
            <v>92402464 szla. kiegyenlítés</v>
          </cell>
          <cell r="I8354">
            <v>0</v>
          </cell>
          <cell r="J8354">
            <v>1018073</v>
          </cell>
          <cell r="K8354">
            <v>29695181</v>
          </cell>
          <cell r="L8354" t="str">
            <v>K</v>
          </cell>
          <cell r="M8354">
            <v>200</v>
          </cell>
          <cell r="N8354" t="str">
            <v>B-110</v>
          </cell>
          <cell r="O8354">
            <v>45463</v>
          </cell>
        </row>
        <row r="8355">
          <cell r="G8355" t="str">
            <v>2024/476</v>
          </cell>
          <cell r="H8355" t="str">
            <v>2024/476 szla. kiegyenlítés</v>
          </cell>
          <cell r="I8355">
            <v>0</v>
          </cell>
          <cell r="J8355">
            <v>632460</v>
          </cell>
          <cell r="K8355">
            <v>30327641</v>
          </cell>
          <cell r="L8355" t="str">
            <v>K</v>
          </cell>
          <cell r="M8355">
            <v>200</v>
          </cell>
          <cell r="N8355" t="str">
            <v>B-110</v>
          </cell>
          <cell r="O8355">
            <v>45463</v>
          </cell>
        </row>
        <row r="8356">
          <cell r="G8356" t="str">
            <v>2024/00032</v>
          </cell>
          <cell r="H8356" t="str">
            <v>2024/00032 szla. kiegyenlítés</v>
          </cell>
          <cell r="I8356">
            <v>0</v>
          </cell>
          <cell r="J8356">
            <v>171450</v>
          </cell>
          <cell r="K8356">
            <v>30499091</v>
          </cell>
          <cell r="L8356" t="str">
            <v>K</v>
          </cell>
          <cell r="M8356">
            <v>200</v>
          </cell>
          <cell r="N8356" t="str">
            <v>B-110</v>
          </cell>
          <cell r="O8356">
            <v>45463</v>
          </cell>
        </row>
        <row r="8357">
          <cell r="G8357" t="str">
            <v>2024031</v>
          </cell>
          <cell r="H8357" t="str">
            <v>2024031 szla. kiegyenlítés</v>
          </cell>
          <cell r="I8357">
            <v>0</v>
          </cell>
          <cell r="J8357">
            <v>114300</v>
          </cell>
          <cell r="K8357">
            <v>30613391</v>
          </cell>
          <cell r="L8357" t="str">
            <v>K</v>
          </cell>
          <cell r="M8357">
            <v>200</v>
          </cell>
          <cell r="N8357" t="str">
            <v>B-110</v>
          </cell>
          <cell r="O8357">
            <v>45463</v>
          </cell>
        </row>
        <row r="8358">
          <cell r="G8358" t="str">
            <v>24000124X200001</v>
          </cell>
          <cell r="H8358" t="str">
            <v>24000124X200001 szla. kiegyenlítés</v>
          </cell>
          <cell r="I8358">
            <v>0</v>
          </cell>
          <cell r="J8358">
            <v>19050</v>
          </cell>
          <cell r="K8358">
            <v>30632441</v>
          </cell>
          <cell r="L8358" t="str">
            <v>K</v>
          </cell>
          <cell r="M8358">
            <v>200</v>
          </cell>
          <cell r="N8358" t="str">
            <v>B-110</v>
          </cell>
          <cell r="O8358">
            <v>45463</v>
          </cell>
        </row>
        <row r="8359">
          <cell r="G8359" t="str">
            <v>KSZ2402069</v>
          </cell>
          <cell r="H8359" t="str">
            <v>KSZ2402069 szla. kiegyenlítés</v>
          </cell>
          <cell r="I8359">
            <v>0</v>
          </cell>
          <cell r="J8359">
            <v>7455</v>
          </cell>
          <cell r="K8359">
            <v>30639896</v>
          </cell>
          <cell r="L8359" t="str">
            <v>K</v>
          </cell>
          <cell r="M8359">
            <v>200</v>
          </cell>
          <cell r="N8359" t="str">
            <v>B-110</v>
          </cell>
          <cell r="O8359">
            <v>45463</v>
          </cell>
        </row>
        <row r="8360">
          <cell r="G8360" t="str">
            <v>163</v>
          </cell>
          <cell r="H8360" t="str">
            <v>Bankköltség</v>
          </cell>
          <cell r="I8360">
            <v>0</v>
          </cell>
          <cell r="J8360">
            <v>550</v>
          </cell>
          <cell r="K8360">
            <v>30640446</v>
          </cell>
          <cell r="L8360" t="str">
            <v>K</v>
          </cell>
          <cell r="M8360">
            <v>200</v>
          </cell>
          <cell r="N8360" t="str">
            <v>B-110</v>
          </cell>
          <cell r="O8360">
            <v>45463</v>
          </cell>
        </row>
        <row r="8361">
          <cell r="G8361" t="str">
            <v>163</v>
          </cell>
          <cell r="H8361" t="str">
            <v>Cash-pool sweep</v>
          </cell>
          <cell r="I8361">
            <v>30640446</v>
          </cell>
          <cell r="J8361">
            <v>0</v>
          </cell>
          <cell r="K8361">
            <v>0</v>
          </cell>
          <cell r="L8361" t="str">
            <v>T</v>
          </cell>
          <cell r="M8361">
            <v>200</v>
          </cell>
          <cell r="N8361" t="str">
            <v>B-110</v>
          </cell>
          <cell r="O8361">
            <v>45463</v>
          </cell>
        </row>
        <row r="8362">
          <cell r="G8362" t="str">
            <v>164</v>
          </cell>
          <cell r="H8362" t="str">
            <v>Cash-pool sweep</v>
          </cell>
          <cell r="I8362">
            <v>0</v>
          </cell>
          <cell r="J8362">
            <v>476240</v>
          </cell>
          <cell r="K8362">
            <v>476240</v>
          </cell>
          <cell r="L8362" t="str">
            <v>K</v>
          </cell>
          <cell r="M8362">
            <v>200</v>
          </cell>
          <cell r="N8362" t="str">
            <v>B-111</v>
          </cell>
          <cell r="O8362">
            <v>45463</v>
          </cell>
        </row>
        <row r="8363">
          <cell r="G8363" t="str">
            <v>164</v>
          </cell>
          <cell r="H8363" t="str">
            <v>Bankköltség</v>
          </cell>
          <cell r="I8363">
            <v>0</v>
          </cell>
          <cell r="J8363">
            <v>32109</v>
          </cell>
          <cell r="K8363">
            <v>508349</v>
          </cell>
          <cell r="L8363" t="str">
            <v>K</v>
          </cell>
          <cell r="M8363">
            <v>200</v>
          </cell>
          <cell r="N8363" t="str">
            <v>B-111</v>
          </cell>
          <cell r="O8363">
            <v>45463</v>
          </cell>
        </row>
        <row r="8364">
          <cell r="G8364" t="str">
            <v>20240532</v>
          </cell>
          <cell r="H8364" t="str">
            <v>Skontó Pille 20240532</v>
          </cell>
          <cell r="I8364">
            <v>0</v>
          </cell>
          <cell r="J8364">
            <v>18416</v>
          </cell>
          <cell r="K8364">
            <v>526765</v>
          </cell>
          <cell r="L8364" t="str">
            <v>K</v>
          </cell>
          <cell r="M8364">
            <v>200</v>
          </cell>
          <cell r="N8364" t="str">
            <v>B-111</v>
          </cell>
          <cell r="O8364">
            <v>45463</v>
          </cell>
        </row>
        <row r="8365">
          <cell r="G8365" t="str">
            <v>20240532</v>
          </cell>
          <cell r="H8365" t="str">
            <v>20240532 szla. kiegyenlítés</v>
          </cell>
          <cell r="I8365">
            <v>3683169</v>
          </cell>
          <cell r="J8365">
            <v>0</v>
          </cell>
          <cell r="K8365">
            <v>3156404</v>
          </cell>
          <cell r="L8365" t="str">
            <v>T</v>
          </cell>
          <cell r="M8365">
            <v>200</v>
          </cell>
          <cell r="N8365" t="str">
            <v>B-111</v>
          </cell>
          <cell r="O8365">
            <v>45463</v>
          </cell>
        </row>
        <row r="8366">
          <cell r="G8366" t="str">
            <v>20240435</v>
          </cell>
          <cell r="H8366" t="str">
            <v>20240435 szla. kiegyenlítés</v>
          </cell>
          <cell r="I8366">
            <v>366731</v>
          </cell>
          <cell r="J8366">
            <v>0</v>
          </cell>
          <cell r="K8366">
            <v>3523135</v>
          </cell>
          <cell r="L8366" t="str">
            <v>T</v>
          </cell>
          <cell r="M8366">
            <v>200</v>
          </cell>
          <cell r="N8366" t="str">
            <v>B-111</v>
          </cell>
          <cell r="O8366">
            <v>45463</v>
          </cell>
        </row>
        <row r="8367">
          <cell r="G8367" t="str">
            <v>20240527</v>
          </cell>
          <cell r="H8367" t="str">
            <v>20240527 szla. kiegyenlítés</v>
          </cell>
          <cell r="I8367">
            <v>141618</v>
          </cell>
          <cell r="J8367">
            <v>0</v>
          </cell>
          <cell r="K8367">
            <v>3664753</v>
          </cell>
          <cell r="L8367" t="str">
            <v>T</v>
          </cell>
          <cell r="M8367">
            <v>200</v>
          </cell>
          <cell r="N8367" t="str">
            <v>B-111</v>
          </cell>
          <cell r="O8367">
            <v>45463</v>
          </cell>
        </row>
        <row r="8368">
          <cell r="G8368" t="str">
            <v>165</v>
          </cell>
          <cell r="H8368" t="str">
            <v>Cash-pool sweep</v>
          </cell>
          <cell r="I8368">
            <v>0</v>
          </cell>
          <cell r="J8368">
            <v>7017960</v>
          </cell>
          <cell r="K8368">
            <v>3353207</v>
          </cell>
          <cell r="L8368" t="str">
            <v>K</v>
          </cell>
          <cell r="M8368">
            <v>200</v>
          </cell>
          <cell r="N8368" t="str">
            <v>B-112</v>
          </cell>
          <cell r="O8368">
            <v>45463</v>
          </cell>
        </row>
        <row r="8369">
          <cell r="G8369" t="str">
            <v>20240534</v>
          </cell>
          <cell r="H8369" t="str">
            <v>Skontó Pille 20240534</v>
          </cell>
          <cell r="I8369">
            <v>0</v>
          </cell>
          <cell r="J8369">
            <v>21478</v>
          </cell>
          <cell r="K8369">
            <v>3374685</v>
          </cell>
          <cell r="L8369" t="str">
            <v>K</v>
          </cell>
          <cell r="M8369">
            <v>200</v>
          </cell>
          <cell r="N8369" t="str">
            <v>B-112</v>
          </cell>
          <cell r="O8369">
            <v>45463</v>
          </cell>
        </row>
        <row r="8370">
          <cell r="G8370" t="str">
            <v>20240534</v>
          </cell>
          <cell r="H8370" t="str">
            <v>20240534 szla. kiegyenlítés</v>
          </cell>
          <cell r="I8370">
            <v>4295561</v>
          </cell>
          <cell r="J8370">
            <v>0</v>
          </cell>
          <cell r="K8370">
            <v>920876</v>
          </cell>
          <cell r="L8370" t="str">
            <v>T</v>
          </cell>
          <cell r="M8370">
            <v>200</v>
          </cell>
          <cell r="N8370" t="str">
            <v>B-112</v>
          </cell>
          <cell r="O8370">
            <v>45463</v>
          </cell>
        </row>
        <row r="8371">
          <cell r="G8371" t="str">
            <v>20240335</v>
          </cell>
          <cell r="H8371" t="str">
            <v>20240335 szla. kiegyenlítés</v>
          </cell>
          <cell r="I8371">
            <v>3151988</v>
          </cell>
          <cell r="J8371">
            <v>0</v>
          </cell>
          <cell r="K8371">
            <v>4072864</v>
          </cell>
          <cell r="L8371" t="str">
            <v>T</v>
          </cell>
          <cell r="M8371">
            <v>200</v>
          </cell>
          <cell r="N8371" t="str">
            <v>B-112</v>
          </cell>
          <cell r="O8371">
            <v>45463</v>
          </cell>
        </row>
        <row r="8372">
          <cell r="G8372" t="str">
            <v>20240388</v>
          </cell>
          <cell r="H8372" t="str">
            <v>20240388 szla. kiegyenlítés</v>
          </cell>
          <cell r="I8372">
            <v>201219</v>
          </cell>
          <cell r="J8372">
            <v>0</v>
          </cell>
          <cell r="K8372">
            <v>4274083</v>
          </cell>
          <cell r="L8372" t="str">
            <v>T</v>
          </cell>
          <cell r="M8372">
            <v>200</v>
          </cell>
          <cell r="N8372" t="str">
            <v>B-112</v>
          </cell>
          <cell r="O8372">
            <v>45463</v>
          </cell>
        </row>
        <row r="8373">
          <cell r="G8373" t="str">
            <v>166</v>
          </cell>
          <cell r="H8373" t="str">
            <v>Cash-pool sweep</v>
          </cell>
          <cell r="I8373">
            <v>0</v>
          </cell>
          <cell r="J8373">
            <v>9332249</v>
          </cell>
          <cell r="K8373">
            <v>5058166</v>
          </cell>
          <cell r="L8373" t="str">
            <v>K</v>
          </cell>
          <cell r="M8373">
            <v>200</v>
          </cell>
          <cell r="N8373" t="str">
            <v>B-113</v>
          </cell>
          <cell r="O8373">
            <v>45463</v>
          </cell>
        </row>
        <row r="8374">
          <cell r="G8374" t="str">
            <v>20240458</v>
          </cell>
          <cell r="H8374" t="str">
            <v>20240458 szla. kiegyenlítés</v>
          </cell>
          <cell r="I8374">
            <v>2873318</v>
          </cell>
          <cell r="J8374">
            <v>0</v>
          </cell>
          <cell r="K8374">
            <v>2184848</v>
          </cell>
          <cell r="L8374" t="str">
            <v>K</v>
          </cell>
          <cell r="M8374">
            <v>200</v>
          </cell>
          <cell r="N8374" t="str">
            <v>B-113</v>
          </cell>
          <cell r="O8374">
            <v>45463</v>
          </cell>
        </row>
        <row r="8375">
          <cell r="G8375" t="str">
            <v>20247020</v>
          </cell>
          <cell r="H8375" t="str">
            <v>20247020 szla. kiegyenlítés</v>
          </cell>
          <cell r="I8375">
            <v>2184848</v>
          </cell>
          <cell r="J8375">
            <v>0</v>
          </cell>
          <cell r="K8375">
            <v>0</v>
          </cell>
          <cell r="L8375" t="str">
            <v>T</v>
          </cell>
          <cell r="M8375">
            <v>200</v>
          </cell>
          <cell r="N8375" t="str">
            <v>B-113</v>
          </cell>
          <cell r="O8375">
            <v>45463</v>
          </cell>
        </row>
        <row r="8376">
          <cell r="G8376" t="str">
            <v>20240453</v>
          </cell>
          <cell r="H8376" t="str">
            <v>20240453 szla. kiegyenlítés</v>
          </cell>
          <cell r="I8376">
            <v>1564272</v>
          </cell>
          <cell r="J8376">
            <v>0</v>
          </cell>
          <cell r="K8376">
            <v>1564272</v>
          </cell>
          <cell r="L8376" t="str">
            <v>T</v>
          </cell>
          <cell r="M8376">
            <v>200</v>
          </cell>
          <cell r="N8376" t="str">
            <v>B-113</v>
          </cell>
          <cell r="O8376">
            <v>45463</v>
          </cell>
        </row>
        <row r="8377">
          <cell r="G8377" t="str">
            <v>20240476</v>
          </cell>
          <cell r="H8377" t="str">
            <v>20240476 szla. kiegyenlítés</v>
          </cell>
          <cell r="I8377">
            <v>891735</v>
          </cell>
          <cell r="J8377">
            <v>0</v>
          </cell>
          <cell r="K8377">
            <v>2456007</v>
          </cell>
          <cell r="L8377" t="str">
            <v>T</v>
          </cell>
          <cell r="M8377">
            <v>200</v>
          </cell>
          <cell r="N8377" t="str">
            <v>B-113</v>
          </cell>
          <cell r="O8377">
            <v>45463</v>
          </cell>
        </row>
        <row r="8378">
          <cell r="G8378" t="str">
            <v>169</v>
          </cell>
          <cell r="H8378" t="str">
            <v>Cash-pool sweep</v>
          </cell>
          <cell r="I8378">
            <v>0</v>
          </cell>
          <cell r="J8378">
            <v>7796549</v>
          </cell>
          <cell r="K8378">
            <v>5340542</v>
          </cell>
          <cell r="L8378" t="str">
            <v>K</v>
          </cell>
          <cell r="M8378">
            <v>200</v>
          </cell>
          <cell r="N8378" t="str">
            <v>B-114</v>
          </cell>
          <cell r="O8378">
            <v>45463</v>
          </cell>
        </row>
        <row r="8379">
          <cell r="G8379" t="str">
            <v>20240545</v>
          </cell>
          <cell r="H8379" t="str">
            <v>Skontó Pille 20240545</v>
          </cell>
          <cell r="I8379">
            <v>0</v>
          </cell>
          <cell r="J8379">
            <v>5734</v>
          </cell>
          <cell r="K8379">
            <v>5346276</v>
          </cell>
          <cell r="L8379" t="str">
            <v>K</v>
          </cell>
          <cell r="M8379">
            <v>200</v>
          </cell>
          <cell r="N8379" t="str">
            <v>B-114</v>
          </cell>
          <cell r="O8379">
            <v>45463</v>
          </cell>
        </row>
        <row r="8380">
          <cell r="G8380" t="str">
            <v>20240436</v>
          </cell>
          <cell r="H8380" t="str">
            <v>20240436 szla. kiegyenlítés</v>
          </cell>
          <cell r="I8380">
            <v>2397038</v>
          </cell>
          <cell r="J8380">
            <v>0</v>
          </cell>
          <cell r="K8380">
            <v>2949238</v>
          </cell>
          <cell r="L8380" t="str">
            <v>K</v>
          </cell>
          <cell r="M8380">
            <v>200</v>
          </cell>
          <cell r="N8380" t="str">
            <v>B-114</v>
          </cell>
          <cell r="O8380">
            <v>45463</v>
          </cell>
        </row>
        <row r="8381">
          <cell r="G8381" t="str">
            <v>20240545</v>
          </cell>
          <cell r="H8381" t="str">
            <v>20240545 szla. kiegyenlítés</v>
          </cell>
          <cell r="I8381">
            <v>1146820</v>
          </cell>
          <cell r="J8381">
            <v>0</v>
          </cell>
          <cell r="K8381">
            <v>1802418</v>
          </cell>
          <cell r="L8381" t="str">
            <v>K</v>
          </cell>
          <cell r="M8381">
            <v>200</v>
          </cell>
          <cell r="N8381" t="str">
            <v>B-114</v>
          </cell>
          <cell r="O8381">
            <v>45463</v>
          </cell>
        </row>
        <row r="8382">
          <cell r="G8382" t="str">
            <v>20240522</v>
          </cell>
          <cell r="H8382" t="str">
            <v>20240522 szla. kiegyenlítés</v>
          </cell>
          <cell r="I8382">
            <v>495300</v>
          </cell>
          <cell r="J8382">
            <v>0</v>
          </cell>
          <cell r="K8382">
            <v>1307118</v>
          </cell>
          <cell r="L8382" t="str">
            <v>K</v>
          </cell>
          <cell r="M8382">
            <v>200</v>
          </cell>
          <cell r="N8382" t="str">
            <v>B-114</v>
          </cell>
          <cell r="O8382">
            <v>45463</v>
          </cell>
        </row>
        <row r="8383">
          <cell r="G8383" t="str">
            <v>20240299</v>
          </cell>
          <cell r="H8383" t="str">
            <v>20240299 szla. kiegyenlítés</v>
          </cell>
          <cell r="I8383">
            <v>719874</v>
          </cell>
          <cell r="J8383">
            <v>0</v>
          </cell>
          <cell r="K8383">
            <v>587244</v>
          </cell>
          <cell r="L8383" t="str">
            <v>K</v>
          </cell>
          <cell r="M8383">
            <v>200</v>
          </cell>
          <cell r="N8383" t="str">
            <v>B-114</v>
          </cell>
          <cell r="O8383">
            <v>45463</v>
          </cell>
        </row>
        <row r="8384">
          <cell r="G8384" t="str">
            <v>20240300</v>
          </cell>
          <cell r="H8384" t="str">
            <v>20240300 szla. kiegyenlítés</v>
          </cell>
          <cell r="I8384">
            <v>542950</v>
          </cell>
          <cell r="J8384">
            <v>0</v>
          </cell>
          <cell r="K8384">
            <v>44294</v>
          </cell>
          <cell r="L8384" t="str">
            <v>K</v>
          </cell>
          <cell r="M8384">
            <v>200</v>
          </cell>
          <cell r="N8384" t="str">
            <v>B-114</v>
          </cell>
          <cell r="O8384">
            <v>45463</v>
          </cell>
        </row>
        <row r="8385">
          <cell r="G8385" t="str">
            <v>20240301</v>
          </cell>
          <cell r="H8385" t="str">
            <v>20240301 szla. kiegyenlítés</v>
          </cell>
          <cell r="I8385">
            <v>42774</v>
          </cell>
          <cell r="J8385">
            <v>0</v>
          </cell>
          <cell r="K8385">
            <v>1520</v>
          </cell>
          <cell r="L8385" t="str">
            <v>K</v>
          </cell>
          <cell r="M8385">
            <v>200</v>
          </cell>
          <cell r="N8385" t="str">
            <v>B-114</v>
          </cell>
          <cell r="O8385">
            <v>45463</v>
          </cell>
        </row>
        <row r="8386">
          <cell r="G8386" t="str">
            <v>20240302</v>
          </cell>
          <cell r="H8386" t="str">
            <v>20240302 szla. kiegyenlítés</v>
          </cell>
          <cell r="I8386">
            <v>416086</v>
          </cell>
          <cell r="J8386">
            <v>0</v>
          </cell>
          <cell r="K8386">
            <v>414566</v>
          </cell>
          <cell r="L8386" t="str">
            <v>T</v>
          </cell>
          <cell r="M8386">
            <v>200</v>
          </cell>
          <cell r="N8386" t="str">
            <v>B-114</v>
          </cell>
          <cell r="O8386">
            <v>45463</v>
          </cell>
        </row>
        <row r="8387">
          <cell r="G8387" t="str">
            <v>20240303</v>
          </cell>
          <cell r="H8387" t="str">
            <v>20240303 szla. kiegyenlítés</v>
          </cell>
          <cell r="I8387">
            <v>292100</v>
          </cell>
          <cell r="J8387">
            <v>0</v>
          </cell>
          <cell r="K8387">
            <v>706666</v>
          </cell>
          <cell r="L8387" t="str">
            <v>T</v>
          </cell>
          <cell r="M8387">
            <v>200</v>
          </cell>
          <cell r="N8387" t="str">
            <v>B-114</v>
          </cell>
          <cell r="O8387">
            <v>45463</v>
          </cell>
        </row>
        <row r="8388">
          <cell r="G8388" t="str">
            <v>20240542</v>
          </cell>
          <cell r="H8388" t="str">
            <v>20240542 szla. kiegyenlítés</v>
          </cell>
          <cell r="I8388">
            <v>184420</v>
          </cell>
          <cell r="J8388">
            <v>0</v>
          </cell>
          <cell r="K8388">
            <v>891086</v>
          </cell>
          <cell r="L8388" t="str">
            <v>T</v>
          </cell>
          <cell r="M8388">
            <v>200</v>
          </cell>
          <cell r="N8388" t="str">
            <v>B-114</v>
          </cell>
          <cell r="O8388">
            <v>45463</v>
          </cell>
        </row>
        <row r="8389">
          <cell r="G8389" t="str">
            <v>20230276</v>
          </cell>
          <cell r="H8389" t="str">
            <v>20230276 szla. kiegyenlítés</v>
          </cell>
          <cell r="I8389">
            <v>250000</v>
          </cell>
          <cell r="J8389">
            <v>0</v>
          </cell>
          <cell r="K8389">
            <v>1141086</v>
          </cell>
          <cell r="L8389" t="str">
            <v>T</v>
          </cell>
          <cell r="M8389">
            <v>200</v>
          </cell>
          <cell r="N8389" t="str">
            <v>B-114</v>
          </cell>
          <cell r="O8389">
            <v>45463</v>
          </cell>
        </row>
        <row r="8390">
          <cell r="G8390" t="str">
            <v>170</v>
          </cell>
          <cell r="H8390" t="str">
            <v>Cash-pool sweep</v>
          </cell>
          <cell r="I8390">
            <v>0</v>
          </cell>
          <cell r="J8390">
            <v>1188117</v>
          </cell>
          <cell r="K8390">
            <v>47031</v>
          </cell>
          <cell r="L8390" t="str">
            <v>K</v>
          </cell>
          <cell r="M8390">
            <v>200</v>
          </cell>
          <cell r="N8390" t="str">
            <v>B-115</v>
          </cell>
          <cell r="O8390">
            <v>45463</v>
          </cell>
        </row>
        <row r="8391">
          <cell r="G8391" t="str">
            <v>20249016</v>
          </cell>
          <cell r="H8391" t="str">
            <v>20249016 szla. kiegyenlítés</v>
          </cell>
          <cell r="I8391">
            <v>47031</v>
          </cell>
          <cell r="J8391">
            <v>0</v>
          </cell>
          <cell r="K8391">
            <v>0</v>
          </cell>
          <cell r="L8391" t="str">
            <v>T</v>
          </cell>
          <cell r="M8391">
            <v>200</v>
          </cell>
          <cell r="N8391" t="str">
            <v>B-115</v>
          </cell>
          <cell r="O8391">
            <v>45463</v>
          </cell>
        </row>
        <row r="8392">
          <cell r="G8392" t="str">
            <v>171</v>
          </cell>
          <cell r="H8392" t="str">
            <v>Cash-pool sweep</v>
          </cell>
          <cell r="I8392">
            <v>0</v>
          </cell>
          <cell r="J8392">
            <v>34696</v>
          </cell>
          <cell r="K8392">
            <v>34696</v>
          </cell>
          <cell r="L8392" t="str">
            <v>K</v>
          </cell>
          <cell r="M8392">
            <v>200</v>
          </cell>
          <cell r="N8392" t="str">
            <v>B-116</v>
          </cell>
          <cell r="O8392">
            <v>45463</v>
          </cell>
        </row>
        <row r="8393">
          <cell r="G8393" t="str">
            <v>20240419</v>
          </cell>
          <cell r="H8393" t="str">
            <v>20240419 szla. kiegyenlítés</v>
          </cell>
          <cell r="I8393">
            <v>525221</v>
          </cell>
          <cell r="J8393">
            <v>0</v>
          </cell>
          <cell r="K8393">
            <v>490525</v>
          </cell>
          <cell r="L8393" t="str">
            <v>T</v>
          </cell>
          <cell r="M8393">
            <v>200</v>
          </cell>
          <cell r="N8393" t="str">
            <v>B-116</v>
          </cell>
          <cell r="O8393">
            <v>45463</v>
          </cell>
        </row>
        <row r="8394">
          <cell r="G8394" t="str">
            <v>20240464</v>
          </cell>
          <cell r="H8394" t="str">
            <v>20240464 szla. kiegyenlítés</v>
          </cell>
          <cell r="I8394">
            <v>34696</v>
          </cell>
          <cell r="J8394">
            <v>0</v>
          </cell>
          <cell r="K8394">
            <v>525221</v>
          </cell>
          <cell r="L8394" t="str">
            <v>T</v>
          </cell>
          <cell r="M8394">
            <v>200</v>
          </cell>
          <cell r="N8394" t="str">
            <v>B-116</v>
          </cell>
          <cell r="O8394">
            <v>45463</v>
          </cell>
        </row>
        <row r="8395">
          <cell r="G8395" t="str">
            <v>172</v>
          </cell>
          <cell r="H8395" t="str">
            <v>Cash-pool sweep</v>
          </cell>
          <cell r="I8395">
            <v>0</v>
          </cell>
          <cell r="J8395">
            <v>7723957</v>
          </cell>
          <cell r="K8395">
            <v>7198736</v>
          </cell>
          <cell r="L8395" t="str">
            <v>K</v>
          </cell>
          <cell r="M8395">
            <v>200</v>
          </cell>
          <cell r="N8395" t="str">
            <v>B-118</v>
          </cell>
          <cell r="O8395">
            <v>45464</v>
          </cell>
        </row>
        <row r="8396">
          <cell r="G8396" t="str">
            <v>20240407</v>
          </cell>
          <cell r="H8396" t="str">
            <v>20240407 szla. kiegyenlítés</v>
          </cell>
          <cell r="I8396">
            <v>4935728</v>
          </cell>
          <cell r="J8396">
            <v>0</v>
          </cell>
          <cell r="K8396">
            <v>2263008</v>
          </cell>
          <cell r="L8396" t="str">
            <v>K</v>
          </cell>
          <cell r="M8396">
            <v>200</v>
          </cell>
          <cell r="N8396" t="str">
            <v>B-118</v>
          </cell>
          <cell r="O8396">
            <v>45464</v>
          </cell>
        </row>
        <row r="8397">
          <cell r="G8397" t="str">
            <v>20240475</v>
          </cell>
          <cell r="H8397" t="str">
            <v>20240475 szla. kiegyenlítés</v>
          </cell>
          <cell r="I8397">
            <v>1128319</v>
          </cell>
          <cell r="J8397">
            <v>0</v>
          </cell>
          <cell r="K8397">
            <v>1134689</v>
          </cell>
          <cell r="L8397" t="str">
            <v>K</v>
          </cell>
          <cell r="M8397">
            <v>200</v>
          </cell>
          <cell r="N8397" t="str">
            <v>B-118</v>
          </cell>
          <cell r="O8397">
            <v>45464</v>
          </cell>
        </row>
        <row r="8398">
          <cell r="G8398" t="str">
            <v>20240479</v>
          </cell>
          <cell r="H8398" t="str">
            <v>20240479 szla. kiegyenlítés</v>
          </cell>
          <cell r="I8398">
            <v>1071677</v>
          </cell>
          <cell r="J8398">
            <v>0</v>
          </cell>
          <cell r="K8398">
            <v>63012</v>
          </cell>
          <cell r="L8398" t="str">
            <v>K</v>
          </cell>
          <cell r="M8398">
            <v>200</v>
          </cell>
          <cell r="N8398" t="str">
            <v>B-118</v>
          </cell>
          <cell r="O8398">
            <v>45464</v>
          </cell>
        </row>
        <row r="8399">
          <cell r="G8399" t="str">
            <v>20240556</v>
          </cell>
          <cell r="H8399" t="str">
            <v>20240556 szla. kiegyenlítés</v>
          </cell>
          <cell r="I8399">
            <v>808539</v>
          </cell>
          <cell r="J8399">
            <v>0</v>
          </cell>
          <cell r="K8399">
            <v>745527</v>
          </cell>
          <cell r="L8399" t="str">
            <v>T</v>
          </cell>
          <cell r="M8399">
            <v>200</v>
          </cell>
          <cell r="N8399" t="str">
            <v>B-118</v>
          </cell>
          <cell r="O8399">
            <v>45464</v>
          </cell>
        </row>
        <row r="8400">
          <cell r="G8400" t="str">
            <v>20240469</v>
          </cell>
          <cell r="H8400" t="str">
            <v>20240469 szla. kiegyenlítés</v>
          </cell>
          <cell r="I8400">
            <v>589026</v>
          </cell>
          <cell r="J8400">
            <v>0</v>
          </cell>
          <cell r="K8400">
            <v>1334553</v>
          </cell>
          <cell r="L8400" t="str">
            <v>T</v>
          </cell>
          <cell r="M8400">
            <v>200</v>
          </cell>
          <cell r="N8400" t="str">
            <v>B-118</v>
          </cell>
          <cell r="O8400">
            <v>45464</v>
          </cell>
        </row>
        <row r="8401">
          <cell r="G8401" t="str">
            <v>20240525</v>
          </cell>
          <cell r="H8401" t="str">
            <v>20240525 szla. kiegyenlítés</v>
          </cell>
          <cell r="I8401">
            <v>63012</v>
          </cell>
          <cell r="J8401">
            <v>0</v>
          </cell>
          <cell r="K8401">
            <v>1397565</v>
          </cell>
          <cell r="L8401" t="str">
            <v>T</v>
          </cell>
          <cell r="M8401">
            <v>200</v>
          </cell>
          <cell r="N8401" t="str">
            <v>B-118</v>
          </cell>
          <cell r="O8401">
            <v>45464</v>
          </cell>
        </row>
        <row r="8402">
          <cell r="G8402" t="str">
            <v>173</v>
          </cell>
          <cell r="H8402" t="str">
            <v>Cash-pool sweep</v>
          </cell>
          <cell r="I8402">
            <v>0</v>
          </cell>
          <cell r="J8402">
            <v>4200560</v>
          </cell>
          <cell r="K8402">
            <v>2802995</v>
          </cell>
          <cell r="L8402" t="str">
            <v>K</v>
          </cell>
          <cell r="M8402">
            <v>200</v>
          </cell>
          <cell r="N8402" t="str">
            <v>B-119</v>
          </cell>
          <cell r="O8402">
            <v>45469</v>
          </cell>
        </row>
        <row r="8403">
          <cell r="G8403" t="str">
            <v>20247021</v>
          </cell>
          <cell r="H8403" t="str">
            <v>20247021 szla. kiegyenlítés</v>
          </cell>
          <cell r="I8403">
            <v>1863001</v>
          </cell>
          <cell r="J8403">
            <v>0</v>
          </cell>
          <cell r="K8403">
            <v>939994</v>
          </cell>
          <cell r="L8403" t="str">
            <v>K</v>
          </cell>
          <cell r="M8403">
            <v>200</v>
          </cell>
          <cell r="N8403" t="str">
            <v>B-119</v>
          </cell>
          <cell r="O8403">
            <v>45469</v>
          </cell>
        </row>
        <row r="8404">
          <cell r="G8404" t="str">
            <v>20240501</v>
          </cell>
          <cell r="H8404" t="str">
            <v>20240501 szla. kiegyenlítés</v>
          </cell>
          <cell r="I8404">
            <v>891186</v>
          </cell>
          <cell r="J8404">
            <v>0</v>
          </cell>
          <cell r="K8404">
            <v>48808</v>
          </cell>
          <cell r="L8404" t="str">
            <v>K</v>
          </cell>
          <cell r="M8404">
            <v>200</v>
          </cell>
          <cell r="N8404" t="str">
            <v>B-119</v>
          </cell>
          <cell r="O8404">
            <v>45469</v>
          </cell>
        </row>
        <row r="8405">
          <cell r="G8405" t="str">
            <v>20240533</v>
          </cell>
          <cell r="H8405" t="str">
            <v>20240533 szla. kiegyenlítés</v>
          </cell>
          <cell r="I8405">
            <v>37666</v>
          </cell>
          <cell r="J8405">
            <v>0</v>
          </cell>
          <cell r="K8405">
            <v>11142</v>
          </cell>
          <cell r="L8405" t="str">
            <v>K</v>
          </cell>
          <cell r="M8405">
            <v>200</v>
          </cell>
          <cell r="N8405" t="str">
            <v>B-119</v>
          </cell>
          <cell r="O8405">
            <v>45469</v>
          </cell>
        </row>
        <row r="8406">
          <cell r="G8406" t="str">
            <v>20240473</v>
          </cell>
          <cell r="H8406" t="str">
            <v>20240473 szla. kiegyenlítés</v>
          </cell>
          <cell r="I8406">
            <v>756962</v>
          </cell>
          <cell r="J8406">
            <v>0</v>
          </cell>
          <cell r="K8406">
            <v>745820</v>
          </cell>
          <cell r="L8406" t="str">
            <v>T</v>
          </cell>
          <cell r="M8406">
            <v>200</v>
          </cell>
          <cell r="N8406" t="str">
            <v>B-119</v>
          </cell>
          <cell r="O8406">
            <v>45469</v>
          </cell>
        </row>
        <row r="8407">
          <cell r="G8407" t="str">
            <v>20240536</v>
          </cell>
          <cell r="H8407" t="str">
            <v>20240536 szla. kiegyenlítés</v>
          </cell>
          <cell r="I8407">
            <v>183032</v>
          </cell>
          <cell r="J8407">
            <v>0</v>
          </cell>
          <cell r="K8407">
            <v>928852</v>
          </cell>
          <cell r="L8407" t="str">
            <v>T</v>
          </cell>
          <cell r="M8407">
            <v>200</v>
          </cell>
          <cell r="N8407" t="str">
            <v>B-119</v>
          </cell>
          <cell r="O8407">
            <v>45469</v>
          </cell>
        </row>
        <row r="8408">
          <cell r="G8408" t="str">
            <v>20240575</v>
          </cell>
          <cell r="H8408" t="str">
            <v>Skontó Pille 20240575</v>
          </cell>
          <cell r="I8408">
            <v>0</v>
          </cell>
          <cell r="J8408">
            <v>24398</v>
          </cell>
          <cell r="K8408">
            <v>904454</v>
          </cell>
          <cell r="L8408" t="str">
            <v>T</v>
          </cell>
          <cell r="M8408">
            <v>200</v>
          </cell>
          <cell r="N8408" t="str">
            <v>B-120</v>
          </cell>
          <cell r="O8408">
            <v>45469</v>
          </cell>
        </row>
        <row r="8409">
          <cell r="G8409" t="str">
            <v>176</v>
          </cell>
          <cell r="H8409" t="str">
            <v>Cash-pool sweep</v>
          </cell>
          <cell r="I8409">
            <v>0</v>
          </cell>
          <cell r="J8409">
            <v>7628616</v>
          </cell>
          <cell r="K8409">
            <v>6724162</v>
          </cell>
          <cell r="L8409" t="str">
            <v>K</v>
          </cell>
          <cell r="M8409">
            <v>200</v>
          </cell>
          <cell r="N8409" t="str">
            <v>B-120</v>
          </cell>
          <cell r="O8409">
            <v>45469</v>
          </cell>
        </row>
        <row r="8410">
          <cell r="G8410" t="str">
            <v>20240575</v>
          </cell>
          <cell r="H8410" t="str">
            <v>20240575 szla. kiegyenlítés</v>
          </cell>
          <cell r="I8410">
            <v>4879523</v>
          </cell>
          <cell r="J8410">
            <v>0</v>
          </cell>
          <cell r="K8410">
            <v>1844639</v>
          </cell>
          <cell r="L8410" t="str">
            <v>K</v>
          </cell>
          <cell r="M8410">
            <v>200</v>
          </cell>
          <cell r="N8410" t="str">
            <v>B-120</v>
          </cell>
          <cell r="O8410">
            <v>45469</v>
          </cell>
        </row>
        <row r="8411">
          <cell r="G8411" t="str">
            <v>20240465</v>
          </cell>
          <cell r="H8411" t="str">
            <v>20240465 szla. kiegyenlítés</v>
          </cell>
          <cell r="I8411">
            <v>1844639</v>
          </cell>
          <cell r="J8411">
            <v>0</v>
          </cell>
          <cell r="K8411">
            <v>0</v>
          </cell>
          <cell r="L8411" t="str">
            <v>T</v>
          </cell>
          <cell r="M8411">
            <v>200</v>
          </cell>
          <cell r="N8411" t="str">
            <v>B-120</v>
          </cell>
          <cell r="O8411">
            <v>45469</v>
          </cell>
        </row>
        <row r="8412">
          <cell r="G8412" t="str">
            <v>20240559</v>
          </cell>
          <cell r="H8412" t="str">
            <v>20240559 szla. kiegyenlítés</v>
          </cell>
          <cell r="I8412">
            <v>76828</v>
          </cell>
          <cell r="J8412">
            <v>0</v>
          </cell>
          <cell r="K8412">
            <v>76828</v>
          </cell>
          <cell r="L8412" t="str">
            <v>T</v>
          </cell>
          <cell r="M8412">
            <v>200</v>
          </cell>
          <cell r="N8412" t="str">
            <v>B-120</v>
          </cell>
          <cell r="O8412">
            <v>45469</v>
          </cell>
        </row>
        <row r="8413">
          <cell r="G8413" t="str">
            <v>177</v>
          </cell>
          <cell r="H8413" t="str">
            <v>Cash-pool sweep</v>
          </cell>
          <cell r="I8413">
            <v>0</v>
          </cell>
          <cell r="J8413">
            <v>1085031</v>
          </cell>
          <cell r="K8413">
            <v>1008203</v>
          </cell>
          <cell r="L8413" t="str">
            <v>K</v>
          </cell>
          <cell r="M8413">
            <v>200</v>
          </cell>
          <cell r="N8413" t="str">
            <v>B-121</v>
          </cell>
          <cell r="O8413">
            <v>45469</v>
          </cell>
        </row>
        <row r="8414">
          <cell r="G8414" t="str">
            <v>20240490</v>
          </cell>
          <cell r="H8414" t="str">
            <v>20240490 szla. kiegyenlítés</v>
          </cell>
          <cell r="I8414">
            <v>1025733</v>
          </cell>
          <cell r="J8414">
            <v>0</v>
          </cell>
          <cell r="K8414">
            <v>17530</v>
          </cell>
          <cell r="L8414" t="str">
            <v>T</v>
          </cell>
          <cell r="M8414">
            <v>200</v>
          </cell>
          <cell r="N8414" t="str">
            <v>B-121</v>
          </cell>
          <cell r="O8414">
            <v>45469</v>
          </cell>
        </row>
        <row r="8415">
          <cell r="G8415" t="str">
            <v>20240478</v>
          </cell>
          <cell r="H8415" t="str">
            <v>20240478 szla. kiegyenlítés</v>
          </cell>
          <cell r="I8415">
            <v>287115</v>
          </cell>
          <cell r="J8415">
            <v>0</v>
          </cell>
          <cell r="K8415">
            <v>304645</v>
          </cell>
          <cell r="L8415" t="str">
            <v>T</v>
          </cell>
          <cell r="M8415">
            <v>200</v>
          </cell>
          <cell r="N8415" t="str">
            <v>B-121</v>
          </cell>
          <cell r="O8415">
            <v>45469</v>
          </cell>
        </row>
        <row r="8416">
          <cell r="G8416" t="str">
            <v>20240523</v>
          </cell>
          <cell r="H8416" t="str">
            <v>20240523 szla. kiegyenlítés</v>
          </cell>
          <cell r="I8416">
            <v>721088</v>
          </cell>
          <cell r="J8416">
            <v>0</v>
          </cell>
          <cell r="K8416">
            <v>1025733</v>
          </cell>
          <cell r="L8416" t="str">
            <v>T</v>
          </cell>
          <cell r="M8416">
            <v>200</v>
          </cell>
          <cell r="N8416" t="str">
            <v>B-121</v>
          </cell>
          <cell r="O8416">
            <v>45469</v>
          </cell>
        </row>
        <row r="8417">
          <cell r="G8417" t="str">
            <v>102405586</v>
          </cell>
          <cell r="H8417" t="str">
            <v>102405586 szla. kiegyenlítés</v>
          </cell>
          <cell r="I8417">
            <v>0</v>
          </cell>
          <cell r="J8417">
            <v>1890928</v>
          </cell>
          <cell r="K8417">
            <v>865195</v>
          </cell>
          <cell r="L8417" t="str">
            <v>K</v>
          </cell>
          <cell r="M8417">
            <v>200</v>
          </cell>
          <cell r="N8417" t="str">
            <v>B-122</v>
          </cell>
          <cell r="O8417">
            <v>45470</v>
          </cell>
        </row>
        <row r="8418">
          <cell r="G8418" t="str">
            <v>102405590</v>
          </cell>
          <cell r="H8418" t="str">
            <v>102405590 szla. kiegyenlítés</v>
          </cell>
          <cell r="I8418">
            <v>0</v>
          </cell>
          <cell r="J8418">
            <v>6024</v>
          </cell>
          <cell r="K8418">
            <v>871219</v>
          </cell>
          <cell r="L8418" t="str">
            <v>K</v>
          </cell>
          <cell r="M8418">
            <v>200</v>
          </cell>
          <cell r="N8418" t="str">
            <v>B-122</v>
          </cell>
          <cell r="O8418">
            <v>45470</v>
          </cell>
        </row>
        <row r="8419">
          <cell r="G8419" t="str">
            <v>102405911</v>
          </cell>
          <cell r="H8419" t="str">
            <v>102405911 szla. kiegyenlítés</v>
          </cell>
          <cell r="I8419">
            <v>0</v>
          </cell>
          <cell r="J8419">
            <v>124150</v>
          </cell>
          <cell r="K8419">
            <v>995369</v>
          </cell>
          <cell r="L8419" t="str">
            <v>K</v>
          </cell>
          <cell r="M8419">
            <v>200</v>
          </cell>
          <cell r="N8419" t="str">
            <v>B-122</v>
          </cell>
          <cell r="O8419">
            <v>45470</v>
          </cell>
        </row>
        <row r="8420">
          <cell r="G8420" t="str">
            <v>102405940</v>
          </cell>
          <cell r="H8420" t="str">
            <v>102405940 szla. kiegyenlítés</v>
          </cell>
          <cell r="I8420">
            <v>0</v>
          </cell>
          <cell r="J8420">
            <v>34862</v>
          </cell>
          <cell r="K8420">
            <v>1030231</v>
          </cell>
          <cell r="L8420" t="str">
            <v>K</v>
          </cell>
          <cell r="M8420">
            <v>200</v>
          </cell>
          <cell r="N8420" t="str">
            <v>B-122</v>
          </cell>
          <cell r="O8420">
            <v>45470</v>
          </cell>
        </row>
        <row r="8421">
          <cell r="G8421" t="str">
            <v>NRT-2024-51</v>
          </cell>
          <cell r="H8421" t="str">
            <v>NRT-2024-51 szla. kiegyenlítés</v>
          </cell>
          <cell r="I8421">
            <v>0</v>
          </cell>
          <cell r="J8421">
            <v>698500</v>
          </cell>
          <cell r="K8421">
            <v>1728731</v>
          </cell>
          <cell r="L8421" t="str">
            <v>K</v>
          </cell>
          <cell r="M8421">
            <v>200</v>
          </cell>
          <cell r="N8421" t="str">
            <v>B-122</v>
          </cell>
          <cell r="O8421">
            <v>45470</v>
          </cell>
        </row>
        <row r="8422">
          <cell r="G8422" t="str">
            <v>2024/00532</v>
          </cell>
          <cell r="H8422" t="str">
            <v>2024/00532 szla. kiegyenlítés</v>
          </cell>
          <cell r="I8422">
            <v>0</v>
          </cell>
          <cell r="J8422">
            <v>685800</v>
          </cell>
          <cell r="K8422">
            <v>2414531</v>
          </cell>
          <cell r="L8422" t="str">
            <v>K</v>
          </cell>
          <cell r="M8422">
            <v>200</v>
          </cell>
          <cell r="N8422" t="str">
            <v>B-122</v>
          </cell>
          <cell r="O8422">
            <v>45470</v>
          </cell>
        </row>
        <row r="8423">
          <cell r="G8423" t="str">
            <v>178</v>
          </cell>
          <cell r="H8423" t="str">
            <v>Elszámolásra kiadott előleg</v>
          </cell>
          <cell r="I8423">
            <v>0</v>
          </cell>
          <cell r="J8423">
            <v>239858</v>
          </cell>
          <cell r="K8423">
            <v>2654389</v>
          </cell>
          <cell r="L8423" t="str">
            <v>K</v>
          </cell>
          <cell r="M8423">
            <v>200</v>
          </cell>
          <cell r="N8423" t="str">
            <v>B-122</v>
          </cell>
          <cell r="O8423">
            <v>45470</v>
          </cell>
        </row>
        <row r="8424">
          <cell r="G8424" t="str">
            <v>2024039</v>
          </cell>
          <cell r="H8424" t="str">
            <v>2024039 szla. kiegyenlítés</v>
          </cell>
          <cell r="I8424">
            <v>0</v>
          </cell>
          <cell r="J8424">
            <v>114300</v>
          </cell>
          <cell r="K8424">
            <v>2768689</v>
          </cell>
          <cell r="L8424" t="str">
            <v>K</v>
          </cell>
          <cell r="M8424">
            <v>200</v>
          </cell>
          <cell r="N8424" t="str">
            <v>B-122</v>
          </cell>
          <cell r="O8424">
            <v>45470</v>
          </cell>
        </row>
        <row r="8425">
          <cell r="G8425" t="str">
            <v>SZAU02112/2024</v>
          </cell>
          <cell r="H8425" t="str">
            <v>SZAU02112/2024 szla. kiegyenlítés</v>
          </cell>
          <cell r="I8425">
            <v>0</v>
          </cell>
          <cell r="J8425">
            <v>107226</v>
          </cell>
          <cell r="K8425">
            <v>2875915</v>
          </cell>
          <cell r="L8425" t="str">
            <v>K</v>
          </cell>
          <cell r="M8425">
            <v>200</v>
          </cell>
          <cell r="N8425" t="str">
            <v>B-122</v>
          </cell>
          <cell r="O8425">
            <v>45470</v>
          </cell>
        </row>
        <row r="8426">
          <cell r="G8426" t="str">
            <v>MZS-2024-14</v>
          </cell>
          <cell r="H8426" t="str">
            <v>MZS-2024-14 szla. kiegyenlítés</v>
          </cell>
          <cell r="I8426">
            <v>0</v>
          </cell>
          <cell r="J8426">
            <v>90000</v>
          </cell>
          <cell r="K8426">
            <v>2965915</v>
          </cell>
          <cell r="L8426" t="str">
            <v>K</v>
          </cell>
          <cell r="M8426">
            <v>200</v>
          </cell>
          <cell r="N8426" t="str">
            <v>B-122</v>
          </cell>
          <cell r="O8426">
            <v>45470</v>
          </cell>
        </row>
        <row r="8427">
          <cell r="G8427" t="str">
            <v>2024/009417</v>
          </cell>
          <cell r="H8427" t="str">
            <v>2024/009417 szla. kiegyenlítés</v>
          </cell>
          <cell r="I8427">
            <v>0</v>
          </cell>
          <cell r="J8427">
            <v>22098</v>
          </cell>
          <cell r="K8427">
            <v>2988013</v>
          </cell>
          <cell r="L8427" t="str">
            <v>K</v>
          </cell>
          <cell r="M8427">
            <v>200</v>
          </cell>
          <cell r="N8427" t="str">
            <v>B-122</v>
          </cell>
          <cell r="O8427">
            <v>45470</v>
          </cell>
        </row>
        <row r="8428">
          <cell r="G8428" t="str">
            <v>2024/009447</v>
          </cell>
          <cell r="H8428" t="str">
            <v>2024/009447 szla. kiegyenlítés</v>
          </cell>
          <cell r="I8428">
            <v>0</v>
          </cell>
          <cell r="J8428">
            <v>32766</v>
          </cell>
          <cell r="K8428">
            <v>3020779</v>
          </cell>
          <cell r="L8428" t="str">
            <v>K</v>
          </cell>
          <cell r="M8428">
            <v>200</v>
          </cell>
          <cell r="N8428" t="str">
            <v>B-122</v>
          </cell>
          <cell r="O8428">
            <v>45470</v>
          </cell>
        </row>
        <row r="8429">
          <cell r="G8429" t="str">
            <v>178</v>
          </cell>
          <cell r="H8429" t="str">
            <v>Bankköltség</v>
          </cell>
          <cell r="I8429">
            <v>0</v>
          </cell>
          <cell r="J8429">
            <v>450</v>
          </cell>
          <cell r="K8429">
            <v>3021229</v>
          </cell>
          <cell r="L8429" t="str">
            <v>K</v>
          </cell>
          <cell r="M8429">
            <v>200</v>
          </cell>
          <cell r="N8429" t="str">
            <v>B-122</v>
          </cell>
          <cell r="O8429">
            <v>45470</v>
          </cell>
        </row>
        <row r="8430">
          <cell r="G8430" t="str">
            <v>PIVA-2024-65</v>
          </cell>
          <cell r="H8430" t="str">
            <v>PIVA-2024-65 szla. kiegyenlítés</v>
          </cell>
          <cell r="I8430">
            <v>0</v>
          </cell>
          <cell r="J8430">
            <v>244632</v>
          </cell>
          <cell r="K8430">
            <v>3265861</v>
          </cell>
          <cell r="L8430" t="str">
            <v>K</v>
          </cell>
          <cell r="M8430">
            <v>200</v>
          </cell>
          <cell r="N8430" t="str">
            <v>B-122</v>
          </cell>
          <cell r="O8430">
            <v>45470</v>
          </cell>
        </row>
        <row r="8431">
          <cell r="G8431" t="str">
            <v>178</v>
          </cell>
          <cell r="H8431" t="str">
            <v>Cash-pool sweep</v>
          </cell>
          <cell r="I8431">
            <v>1893458</v>
          </cell>
          <cell r="J8431">
            <v>0</v>
          </cell>
          <cell r="K8431">
            <v>1372403</v>
          </cell>
          <cell r="L8431" t="str">
            <v>K</v>
          </cell>
          <cell r="M8431">
            <v>200</v>
          </cell>
          <cell r="N8431" t="str">
            <v>B-122</v>
          </cell>
          <cell r="O8431">
            <v>45470</v>
          </cell>
        </row>
        <row r="8432">
          <cell r="G8432" t="str">
            <v>20240338</v>
          </cell>
          <cell r="H8432" t="str">
            <v>20240338 szla. kiegyenlítés</v>
          </cell>
          <cell r="I8432">
            <v>64160</v>
          </cell>
          <cell r="J8432">
            <v>0</v>
          </cell>
          <cell r="K8432">
            <v>1308243</v>
          </cell>
          <cell r="L8432" t="str">
            <v>K</v>
          </cell>
          <cell r="M8432">
            <v>200</v>
          </cell>
          <cell r="N8432" t="str">
            <v>B-122</v>
          </cell>
          <cell r="O8432">
            <v>45470</v>
          </cell>
        </row>
        <row r="8433">
          <cell r="G8433" t="str">
            <v>20240339</v>
          </cell>
          <cell r="H8433" t="str">
            <v>20240339 szla. kiegyenlítés</v>
          </cell>
          <cell r="I8433">
            <v>308762</v>
          </cell>
          <cell r="J8433">
            <v>0</v>
          </cell>
          <cell r="K8433">
            <v>999481</v>
          </cell>
          <cell r="L8433" t="str">
            <v>K</v>
          </cell>
          <cell r="M8433">
            <v>200</v>
          </cell>
          <cell r="N8433" t="str">
            <v>B-122</v>
          </cell>
          <cell r="O8433">
            <v>45470</v>
          </cell>
        </row>
        <row r="8434">
          <cell r="G8434" t="str">
            <v>20240340</v>
          </cell>
          <cell r="H8434" t="str">
            <v>20240340 szla. kiegyenlítés</v>
          </cell>
          <cell r="I8434">
            <v>399726</v>
          </cell>
          <cell r="J8434">
            <v>0</v>
          </cell>
          <cell r="K8434">
            <v>599755</v>
          </cell>
          <cell r="L8434" t="str">
            <v>K</v>
          </cell>
          <cell r="M8434">
            <v>200</v>
          </cell>
          <cell r="N8434" t="str">
            <v>B-122</v>
          </cell>
          <cell r="O8434">
            <v>45470</v>
          </cell>
        </row>
        <row r="8435">
          <cell r="G8435" t="str">
            <v>20240341</v>
          </cell>
          <cell r="H8435" t="str">
            <v>20240341 szla. kiegyenlítés</v>
          </cell>
          <cell r="I8435">
            <v>599755</v>
          </cell>
          <cell r="J8435">
            <v>0</v>
          </cell>
          <cell r="K8435">
            <v>0</v>
          </cell>
          <cell r="L8435" t="str">
            <v>T</v>
          </cell>
          <cell r="M8435">
            <v>200</v>
          </cell>
          <cell r="N8435" t="str">
            <v>B-122</v>
          </cell>
          <cell r="O8435">
            <v>45470</v>
          </cell>
        </row>
        <row r="8436">
          <cell r="G8436" t="str">
            <v>179</v>
          </cell>
          <cell r="H8436" t="str">
            <v>Cash-pool sweep</v>
          </cell>
          <cell r="I8436">
            <v>0</v>
          </cell>
          <cell r="J8436">
            <v>5457631</v>
          </cell>
          <cell r="K8436">
            <v>5457631</v>
          </cell>
          <cell r="L8436" t="str">
            <v>K</v>
          </cell>
          <cell r="M8436">
            <v>200</v>
          </cell>
          <cell r="N8436" t="str">
            <v>B-123</v>
          </cell>
          <cell r="O8436">
            <v>45471</v>
          </cell>
        </row>
        <row r="8437">
          <cell r="G8437" t="str">
            <v>179</v>
          </cell>
          <cell r="H8437" t="str">
            <v>Bankköltség</v>
          </cell>
          <cell r="I8437">
            <v>0</v>
          </cell>
          <cell r="J8437">
            <v>12873</v>
          </cell>
          <cell r="K8437">
            <v>5470504</v>
          </cell>
          <cell r="L8437" t="str">
            <v>K</v>
          </cell>
          <cell r="M8437">
            <v>200</v>
          </cell>
          <cell r="N8437" t="str">
            <v>B-123</v>
          </cell>
          <cell r="O8437">
            <v>45471</v>
          </cell>
        </row>
        <row r="8438">
          <cell r="G8438" t="str">
            <v>20240587</v>
          </cell>
          <cell r="H8438" t="str">
            <v>Skontó Pille 20240587</v>
          </cell>
          <cell r="I8438">
            <v>0</v>
          </cell>
          <cell r="J8438">
            <v>24398</v>
          </cell>
          <cell r="K8438">
            <v>5494902</v>
          </cell>
          <cell r="L8438" t="str">
            <v>K</v>
          </cell>
          <cell r="M8438">
            <v>200</v>
          </cell>
          <cell r="N8438" t="str">
            <v>B-123</v>
          </cell>
          <cell r="O8438">
            <v>45471</v>
          </cell>
        </row>
        <row r="8439">
          <cell r="G8439" t="str">
            <v>20240450</v>
          </cell>
          <cell r="H8439" t="str">
            <v>20240450 szla. kiegyenlítés</v>
          </cell>
          <cell r="I8439">
            <v>491922</v>
          </cell>
          <cell r="J8439">
            <v>0</v>
          </cell>
          <cell r="K8439">
            <v>5002980</v>
          </cell>
          <cell r="L8439" t="str">
            <v>K</v>
          </cell>
          <cell r="M8439">
            <v>200</v>
          </cell>
          <cell r="N8439" t="str">
            <v>B-123</v>
          </cell>
          <cell r="O8439">
            <v>45471</v>
          </cell>
        </row>
        <row r="8440">
          <cell r="G8440" t="str">
            <v>20240452</v>
          </cell>
          <cell r="H8440" t="str">
            <v>20240452 szla. kiegyenlítés</v>
          </cell>
          <cell r="I8440">
            <v>2251761</v>
          </cell>
          <cell r="J8440">
            <v>0</v>
          </cell>
          <cell r="K8440">
            <v>2751219</v>
          </cell>
          <cell r="L8440" t="str">
            <v>K</v>
          </cell>
          <cell r="M8440">
            <v>200</v>
          </cell>
          <cell r="N8440" t="str">
            <v>B-123</v>
          </cell>
          <cell r="O8440">
            <v>45471</v>
          </cell>
        </row>
        <row r="8441">
          <cell r="G8441" t="str">
            <v>20240499</v>
          </cell>
          <cell r="H8441" t="str">
            <v>20240499 szla. kiegyenlítés</v>
          </cell>
          <cell r="I8441">
            <v>1158011</v>
          </cell>
          <cell r="J8441">
            <v>0</v>
          </cell>
          <cell r="K8441">
            <v>1593208</v>
          </cell>
          <cell r="L8441" t="str">
            <v>K</v>
          </cell>
          <cell r="M8441">
            <v>200</v>
          </cell>
          <cell r="N8441" t="str">
            <v>B-123</v>
          </cell>
          <cell r="O8441">
            <v>45471</v>
          </cell>
        </row>
        <row r="8442">
          <cell r="G8442" t="str">
            <v>20240550</v>
          </cell>
          <cell r="H8442" t="str">
            <v>20240550 szla. kiegyenlítés</v>
          </cell>
          <cell r="I8442">
            <v>937539</v>
          </cell>
          <cell r="J8442">
            <v>0</v>
          </cell>
          <cell r="K8442">
            <v>655669</v>
          </cell>
          <cell r="L8442" t="str">
            <v>K</v>
          </cell>
          <cell r="M8442">
            <v>200</v>
          </cell>
          <cell r="N8442" t="str">
            <v>B-123</v>
          </cell>
          <cell r="O8442">
            <v>45471</v>
          </cell>
        </row>
        <row r="8443">
          <cell r="G8443" t="str">
            <v>20240430</v>
          </cell>
          <cell r="H8443" t="str">
            <v>20240430 szla. kiegyenlítés</v>
          </cell>
          <cell r="I8443">
            <v>392765</v>
          </cell>
          <cell r="J8443">
            <v>0</v>
          </cell>
          <cell r="K8443">
            <v>262904</v>
          </cell>
          <cell r="L8443" t="str">
            <v>K</v>
          </cell>
          <cell r="M8443">
            <v>200</v>
          </cell>
          <cell r="N8443" t="str">
            <v>B-123</v>
          </cell>
          <cell r="O8443">
            <v>45471</v>
          </cell>
        </row>
        <row r="8444">
          <cell r="G8444" t="str">
            <v>20240567</v>
          </cell>
          <cell r="H8444" t="str">
            <v>20240567 szla. kiegyenlítés</v>
          </cell>
          <cell r="I8444">
            <v>238506</v>
          </cell>
          <cell r="J8444">
            <v>0</v>
          </cell>
          <cell r="K8444">
            <v>24398</v>
          </cell>
          <cell r="L8444" t="str">
            <v>K</v>
          </cell>
          <cell r="M8444">
            <v>200</v>
          </cell>
          <cell r="N8444" t="str">
            <v>B-123</v>
          </cell>
          <cell r="O8444">
            <v>45471</v>
          </cell>
        </row>
        <row r="8445">
          <cell r="G8445" t="str">
            <v>20240480</v>
          </cell>
          <cell r="H8445" t="str">
            <v>20240480 szla. kiegyenlítés</v>
          </cell>
          <cell r="I8445">
            <v>191981</v>
          </cell>
          <cell r="J8445">
            <v>0</v>
          </cell>
          <cell r="K8445">
            <v>167583</v>
          </cell>
          <cell r="L8445" t="str">
            <v>T</v>
          </cell>
          <cell r="M8445">
            <v>200</v>
          </cell>
          <cell r="N8445" t="str">
            <v>B-123</v>
          </cell>
          <cell r="O8445">
            <v>45471</v>
          </cell>
        </row>
        <row r="8446">
          <cell r="G8446" t="str">
            <v>20240483</v>
          </cell>
          <cell r="H8446" t="str">
            <v>20240483 szla. kiegyenlítés</v>
          </cell>
          <cell r="I8446">
            <v>186972</v>
          </cell>
          <cell r="J8446">
            <v>0</v>
          </cell>
          <cell r="K8446">
            <v>354555</v>
          </cell>
          <cell r="L8446" t="str">
            <v>T</v>
          </cell>
          <cell r="M8446">
            <v>200</v>
          </cell>
          <cell r="N8446" t="str">
            <v>B-123</v>
          </cell>
          <cell r="O8446">
            <v>45471</v>
          </cell>
        </row>
        <row r="8447">
          <cell r="G8447" t="str">
            <v>20240587</v>
          </cell>
          <cell r="H8447" t="str">
            <v>20240587 szla. kiegyenlítés</v>
          </cell>
          <cell r="I8447">
            <v>4879523</v>
          </cell>
          <cell r="J8447">
            <v>0</v>
          </cell>
          <cell r="K8447">
            <v>5234078</v>
          </cell>
          <cell r="L8447" t="str">
            <v>T</v>
          </cell>
          <cell r="M8447">
            <v>200</v>
          </cell>
          <cell r="N8447" t="str">
            <v>B-123</v>
          </cell>
          <cell r="O8447">
            <v>45471</v>
          </cell>
        </row>
        <row r="8448">
          <cell r="G8448" t="str">
            <v>180</v>
          </cell>
          <cell r="H8448" t="str">
            <v>Cash-pool sweep</v>
          </cell>
          <cell r="I8448">
            <v>0</v>
          </cell>
          <cell r="J8448">
            <v>10211349</v>
          </cell>
          <cell r="K8448">
            <v>4977271</v>
          </cell>
          <cell r="L8448" t="str">
            <v>K</v>
          </cell>
          <cell r="M8448">
            <v>200</v>
          </cell>
          <cell r="N8448" t="str">
            <v>B-124</v>
          </cell>
          <cell r="O8448">
            <v>45474</v>
          </cell>
        </row>
        <row r="8449">
          <cell r="G8449" t="str">
            <v>20247022</v>
          </cell>
          <cell r="H8449" t="str">
            <v>20247022 szla. kiegyenlítés</v>
          </cell>
          <cell r="I8449">
            <v>2114826</v>
          </cell>
          <cell r="J8449">
            <v>0</v>
          </cell>
          <cell r="K8449">
            <v>2862445</v>
          </cell>
          <cell r="L8449" t="str">
            <v>K</v>
          </cell>
          <cell r="M8449">
            <v>200</v>
          </cell>
          <cell r="N8449" t="str">
            <v>B-124</v>
          </cell>
          <cell r="O8449">
            <v>45474</v>
          </cell>
        </row>
        <row r="8450">
          <cell r="G8450" t="str">
            <v>20240382</v>
          </cell>
          <cell r="H8450" t="str">
            <v>20240382 szla. kiegyenlítés</v>
          </cell>
          <cell r="I8450">
            <v>1856461</v>
          </cell>
          <cell r="J8450">
            <v>0</v>
          </cell>
          <cell r="K8450">
            <v>1005984</v>
          </cell>
          <cell r="L8450" t="str">
            <v>K</v>
          </cell>
          <cell r="M8450">
            <v>200</v>
          </cell>
          <cell r="N8450" t="str">
            <v>B-124</v>
          </cell>
          <cell r="O8450">
            <v>45474</v>
          </cell>
        </row>
        <row r="8451">
          <cell r="G8451" t="str">
            <v>20240502</v>
          </cell>
          <cell r="H8451" t="str">
            <v>20240502 szla. kiegyenlítés</v>
          </cell>
          <cell r="I8451">
            <v>1007539</v>
          </cell>
          <cell r="J8451">
            <v>0</v>
          </cell>
          <cell r="K8451">
            <v>1555</v>
          </cell>
          <cell r="L8451" t="str">
            <v>T</v>
          </cell>
          <cell r="M8451">
            <v>200</v>
          </cell>
          <cell r="N8451" t="str">
            <v>B-124</v>
          </cell>
          <cell r="O8451">
            <v>45474</v>
          </cell>
        </row>
        <row r="8452">
          <cell r="G8452" t="str">
            <v>20240514</v>
          </cell>
          <cell r="H8452" t="str">
            <v>20240514 szla. kiegyenlítés</v>
          </cell>
          <cell r="I8452">
            <v>880254</v>
          </cell>
          <cell r="J8452">
            <v>0</v>
          </cell>
          <cell r="K8452">
            <v>881809</v>
          </cell>
          <cell r="L8452" t="str">
            <v>T</v>
          </cell>
          <cell r="M8452">
            <v>200</v>
          </cell>
          <cell r="N8452" t="str">
            <v>B-124</v>
          </cell>
          <cell r="O8452">
            <v>45474</v>
          </cell>
        </row>
        <row r="8453">
          <cell r="G8453" t="str">
            <v>20240552</v>
          </cell>
          <cell r="H8453" t="str">
            <v>20240552 szla. kiegyenlítés</v>
          </cell>
          <cell r="I8453">
            <v>548640</v>
          </cell>
          <cell r="J8453">
            <v>0</v>
          </cell>
          <cell r="K8453">
            <v>1430449</v>
          </cell>
          <cell r="L8453" t="str">
            <v>T</v>
          </cell>
          <cell r="M8453">
            <v>200</v>
          </cell>
          <cell r="N8453" t="str">
            <v>B-124</v>
          </cell>
          <cell r="O8453">
            <v>45474</v>
          </cell>
        </row>
        <row r="8454">
          <cell r="G8454" t="str">
            <v>20240474</v>
          </cell>
          <cell r="H8454" t="str">
            <v>20240474 szla. kiegyenlítés</v>
          </cell>
          <cell r="I8454">
            <v>542871</v>
          </cell>
          <cell r="J8454">
            <v>0</v>
          </cell>
          <cell r="K8454">
            <v>1973320</v>
          </cell>
          <cell r="L8454" t="str">
            <v>T</v>
          </cell>
          <cell r="M8454">
            <v>200</v>
          </cell>
          <cell r="N8454" t="str">
            <v>B-124</v>
          </cell>
          <cell r="O8454">
            <v>45474</v>
          </cell>
        </row>
        <row r="8455">
          <cell r="G8455" t="str">
            <v>20240563</v>
          </cell>
          <cell r="H8455" t="str">
            <v>20240563 szla. kiegyenlítés</v>
          </cell>
          <cell r="I8455">
            <v>91440</v>
          </cell>
          <cell r="J8455">
            <v>0</v>
          </cell>
          <cell r="K8455">
            <v>2064760</v>
          </cell>
          <cell r="L8455" t="str">
            <v>T</v>
          </cell>
          <cell r="M8455">
            <v>200</v>
          </cell>
          <cell r="N8455" t="str">
            <v>B-124</v>
          </cell>
          <cell r="O8455">
            <v>45474</v>
          </cell>
        </row>
        <row r="8456">
          <cell r="G8456" t="str">
            <v>20240562</v>
          </cell>
          <cell r="H8456" t="str">
            <v>20240562 szla. kiegyenlítés</v>
          </cell>
          <cell r="I8456">
            <v>34290</v>
          </cell>
          <cell r="J8456">
            <v>0</v>
          </cell>
          <cell r="K8456">
            <v>2099050</v>
          </cell>
          <cell r="L8456" t="str">
            <v>T</v>
          </cell>
          <cell r="M8456">
            <v>200</v>
          </cell>
          <cell r="N8456" t="str">
            <v>B-124</v>
          </cell>
          <cell r="O8456">
            <v>45474</v>
          </cell>
        </row>
        <row r="8457">
          <cell r="G8457" t="str">
            <v>183</v>
          </cell>
          <cell r="H8457" t="str">
            <v>Cash-pool sweep</v>
          </cell>
          <cell r="I8457">
            <v>0</v>
          </cell>
          <cell r="J8457">
            <v>2710784</v>
          </cell>
          <cell r="K8457">
            <v>611734</v>
          </cell>
          <cell r="L8457" t="str">
            <v>K</v>
          </cell>
          <cell r="M8457">
            <v>200</v>
          </cell>
          <cell r="N8457" t="str">
            <v>B-127</v>
          </cell>
          <cell r="O8457">
            <v>45478</v>
          </cell>
        </row>
        <row r="8458">
          <cell r="G8458" t="str">
            <v>183</v>
          </cell>
          <cell r="H8458" t="str">
            <v>Bankkamat</v>
          </cell>
          <cell r="I8458">
            <v>0</v>
          </cell>
          <cell r="J8458">
            <v>117716</v>
          </cell>
          <cell r="K8458">
            <v>729450</v>
          </cell>
          <cell r="L8458" t="str">
            <v>K</v>
          </cell>
          <cell r="M8458">
            <v>200</v>
          </cell>
          <cell r="N8458" t="str">
            <v>B-127</v>
          </cell>
          <cell r="O8458">
            <v>45478</v>
          </cell>
        </row>
        <row r="8459">
          <cell r="G8459" t="str">
            <v>183</v>
          </cell>
          <cell r="H8459" t="str">
            <v>Bankköltség</v>
          </cell>
          <cell r="I8459">
            <v>0</v>
          </cell>
          <cell r="J8459">
            <v>5000</v>
          </cell>
          <cell r="K8459">
            <v>734450</v>
          </cell>
          <cell r="L8459" t="str">
            <v>K</v>
          </cell>
          <cell r="M8459">
            <v>200</v>
          </cell>
          <cell r="N8459" t="str">
            <v>B-127</v>
          </cell>
          <cell r="O8459">
            <v>45478</v>
          </cell>
        </row>
        <row r="8460">
          <cell r="G8460" t="str">
            <v>183</v>
          </cell>
          <cell r="H8460" t="str">
            <v>Bankköltség</v>
          </cell>
          <cell r="I8460">
            <v>0</v>
          </cell>
          <cell r="J8460">
            <v>4500</v>
          </cell>
          <cell r="K8460">
            <v>738950</v>
          </cell>
          <cell r="L8460" t="str">
            <v>K</v>
          </cell>
          <cell r="M8460">
            <v>200</v>
          </cell>
          <cell r="N8460" t="str">
            <v>B-127</v>
          </cell>
          <cell r="O8460">
            <v>45478</v>
          </cell>
        </row>
        <row r="8461">
          <cell r="G8461" t="str">
            <v>20240598</v>
          </cell>
          <cell r="H8461" t="str">
            <v>Skontó Pille 20240598</v>
          </cell>
          <cell r="I8461">
            <v>0</v>
          </cell>
          <cell r="J8461">
            <v>20453</v>
          </cell>
          <cell r="K8461">
            <v>759403</v>
          </cell>
          <cell r="L8461" t="str">
            <v>K</v>
          </cell>
          <cell r="M8461">
            <v>200</v>
          </cell>
          <cell r="N8461" t="str">
            <v>B-127</v>
          </cell>
          <cell r="O8461">
            <v>45478</v>
          </cell>
        </row>
        <row r="8462">
          <cell r="G8462" t="str">
            <v>20240588</v>
          </cell>
          <cell r="H8462" t="str">
            <v>20240588 szla. kiegyenlítés</v>
          </cell>
          <cell r="I8462">
            <v>0</v>
          </cell>
          <cell r="J8462">
            <v>100660</v>
          </cell>
          <cell r="K8462">
            <v>860063</v>
          </cell>
          <cell r="L8462" t="str">
            <v>K</v>
          </cell>
          <cell r="M8462">
            <v>200</v>
          </cell>
          <cell r="N8462" t="str">
            <v>B-127</v>
          </cell>
          <cell r="O8462">
            <v>45478</v>
          </cell>
        </row>
        <row r="8463">
          <cell r="G8463" t="str">
            <v>SZN124-00023</v>
          </cell>
          <cell r="H8463" t="str">
            <v>SZN124-00023 szla. kiegyenlítés</v>
          </cell>
          <cell r="I8463">
            <v>0</v>
          </cell>
          <cell r="J8463">
            <v>638327</v>
          </cell>
          <cell r="K8463">
            <v>1498390</v>
          </cell>
          <cell r="L8463" t="str">
            <v>K</v>
          </cell>
          <cell r="M8463">
            <v>200</v>
          </cell>
          <cell r="N8463" t="str">
            <v>B-127</v>
          </cell>
          <cell r="O8463">
            <v>45478</v>
          </cell>
        </row>
        <row r="8464">
          <cell r="G8464" t="str">
            <v>20240598</v>
          </cell>
          <cell r="H8464" t="str">
            <v>20240598 szla. kiegyenlítés</v>
          </cell>
          <cell r="I8464">
            <v>4191177</v>
          </cell>
          <cell r="J8464">
            <v>0</v>
          </cell>
          <cell r="K8464">
            <v>2692787</v>
          </cell>
          <cell r="L8464" t="str">
            <v>T</v>
          </cell>
          <cell r="M8464">
            <v>200</v>
          </cell>
          <cell r="N8464" t="str">
            <v>B-127</v>
          </cell>
          <cell r="O8464">
            <v>45478</v>
          </cell>
        </row>
        <row r="8465">
          <cell r="G8465" t="str">
            <v>20240489</v>
          </cell>
          <cell r="H8465" t="str">
            <v>20240489 szla. kiegyenlítés</v>
          </cell>
          <cell r="I8465">
            <v>2771509</v>
          </cell>
          <cell r="J8465">
            <v>0</v>
          </cell>
          <cell r="K8465">
            <v>5464296</v>
          </cell>
          <cell r="L8465" t="str">
            <v>T</v>
          </cell>
          <cell r="M8465">
            <v>200</v>
          </cell>
          <cell r="N8465" t="str">
            <v>B-127</v>
          </cell>
          <cell r="O8465">
            <v>45478</v>
          </cell>
        </row>
        <row r="8466">
          <cell r="G8466" t="str">
            <v>20249014</v>
          </cell>
          <cell r="H8466" t="str">
            <v>20249014 szla. kiegyenlítés</v>
          </cell>
          <cell r="I8466">
            <v>625784</v>
          </cell>
          <cell r="J8466">
            <v>0</v>
          </cell>
          <cell r="K8466">
            <v>6090080</v>
          </cell>
          <cell r="L8466" t="str">
            <v>T</v>
          </cell>
          <cell r="M8466">
            <v>200</v>
          </cell>
          <cell r="N8466" t="str">
            <v>B-127</v>
          </cell>
          <cell r="O8466">
            <v>45478</v>
          </cell>
        </row>
        <row r="8467">
          <cell r="G8467" t="str">
            <v>20240496</v>
          </cell>
          <cell r="H8467" t="str">
            <v>20240496 szla. kiegyenlítés</v>
          </cell>
          <cell r="I8467">
            <v>2577789</v>
          </cell>
          <cell r="J8467">
            <v>0</v>
          </cell>
          <cell r="K8467">
            <v>8667869</v>
          </cell>
          <cell r="L8467" t="str">
            <v>T</v>
          </cell>
          <cell r="M8467">
            <v>200</v>
          </cell>
          <cell r="N8467" t="str">
            <v>B-127</v>
          </cell>
          <cell r="O8467">
            <v>45478</v>
          </cell>
        </row>
        <row r="8468">
          <cell r="G8468" t="str">
            <v>20240571</v>
          </cell>
          <cell r="H8468" t="str">
            <v>20240571 szla. kiegyenlítés</v>
          </cell>
          <cell r="I8468">
            <v>488950</v>
          </cell>
          <cell r="J8468">
            <v>0</v>
          </cell>
          <cell r="K8468">
            <v>9156819</v>
          </cell>
          <cell r="L8468" t="str">
            <v>T</v>
          </cell>
          <cell r="M8468">
            <v>200</v>
          </cell>
          <cell r="N8468" t="str">
            <v>B-127</v>
          </cell>
          <cell r="O8468">
            <v>45478</v>
          </cell>
        </row>
        <row r="8469">
          <cell r="G8469" t="str">
            <v>20230276</v>
          </cell>
          <cell r="H8469" t="str">
            <v>20230276 szla. kiegyenlítés</v>
          </cell>
          <cell r="I8469">
            <v>185895</v>
          </cell>
          <cell r="J8469">
            <v>0</v>
          </cell>
          <cell r="K8469">
            <v>9342714</v>
          </cell>
          <cell r="L8469" t="str">
            <v>T</v>
          </cell>
          <cell r="M8469">
            <v>200</v>
          </cell>
          <cell r="N8469" t="str">
            <v>B-127</v>
          </cell>
          <cell r="O8469">
            <v>45478</v>
          </cell>
        </row>
        <row r="8470">
          <cell r="G8470" t="str">
            <v>20230362</v>
          </cell>
          <cell r="H8470" t="str">
            <v>20230362 szla. kiegyenlítés</v>
          </cell>
          <cell r="I8470">
            <v>64105</v>
          </cell>
          <cell r="J8470">
            <v>0</v>
          </cell>
          <cell r="K8470">
            <v>9406819</v>
          </cell>
          <cell r="L8470" t="str">
            <v>T</v>
          </cell>
          <cell r="M8470">
            <v>200</v>
          </cell>
          <cell r="N8470" t="str">
            <v>B-127</v>
          </cell>
          <cell r="O8470">
            <v>45478</v>
          </cell>
        </row>
        <row r="8471">
          <cell r="G8471" t="str">
            <v>22413748</v>
          </cell>
          <cell r="H8471" t="str">
            <v>22413748 szla. kiegyenlítés</v>
          </cell>
          <cell r="I8471">
            <v>0</v>
          </cell>
          <cell r="J8471">
            <v>901007</v>
          </cell>
          <cell r="K8471">
            <v>8505812</v>
          </cell>
          <cell r="L8471" t="str">
            <v>T</v>
          </cell>
          <cell r="M8471">
            <v>200</v>
          </cell>
          <cell r="N8471" t="str">
            <v>B-125</v>
          </cell>
          <cell r="O8471">
            <v>45478</v>
          </cell>
        </row>
        <row r="8472">
          <cell r="G8472" t="str">
            <v>22414949</v>
          </cell>
          <cell r="H8472" t="str">
            <v>22414949 szla. kiegyenlítés</v>
          </cell>
          <cell r="I8472">
            <v>0</v>
          </cell>
          <cell r="J8472">
            <v>6096</v>
          </cell>
          <cell r="K8472">
            <v>8499716</v>
          </cell>
          <cell r="L8472" t="str">
            <v>T</v>
          </cell>
          <cell r="M8472">
            <v>200</v>
          </cell>
          <cell r="N8472" t="str">
            <v>B-125</v>
          </cell>
          <cell r="O8472">
            <v>45478</v>
          </cell>
        </row>
        <row r="8473">
          <cell r="G8473" t="str">
            <v>22414950</v>
          </cell>
          <cell r="H8473" t="str">
            <v>22414950 szla. kiegyenlítés</v>
          </cell>
          <cell r="I8473">
            <v>0</v>
          </cell>
          <cell r="J8473">
            <v>1354394</v>
          </cell>
          <cell r="K8473">
            <v>7145322</v>
          </cell>
          <cell r="L8473" t="str">
            <v>T</v>
          </cell>
          <cell r="M8473">
            <v>200</v>
          </cell>
          <cell r="N8473" t="str">
            <v>B-125</v>
          </cell>
          <cell r="O8473">
            <v>45478</v>
          </cell>
        </row>
        <row r="8474">
          <cell r="G8474" t="str">
            <v>22414951</v>
          </cell>
          <cell r="H8474" t="str">
            <v>22414951 szla. kiegyenlítés</v>
          </cell>
          <cell r="I8474">
            <v>0</v>
          </cell>
          <cell r="J8474">
            <v>198176</v>
          </cell>
          <cell r="K8474">
            <v>6947146</v>
          </cell>
          <cell r="L8474" t="str">
            <v>T</v>
          </cell>
          <cell r="M8474">
            <v>200</v>
          </cell>
          <cell r="N8474" t="str">
            <v>B-125</v>
          </cell>
          <cell r="O8474">
            <v>45478</v>
          </cell>
        </row>
        <row r="8475">
          <cell r="G8475" t="str">
            <v>TAG-00854800-1/2024</v>
          </cell>
          <cell r="H8475" t="str">
            <v>TAG-00854800-1/2024 szla. kiegyenlítés</v>
          </cell>
          <cell r="I8475">
            <v>0</v>
          </cell>
          <cell r="J8475">
            <v>2276000</v>
          </cell>
          <cell r="K8475">
            <v>4671146</v>
          </cell>
          <cell r="L8475" t="str">
            <v>T</v>
          </cell>
          <cell r="M8475">
            <v>200</v>
          </cell>
          <cell r="N8475" t="str">
            <v>B-125</v>
          </cell>
          <cell r="O8475">
            <v>45478</v>
          </cell>
        </row>
        <row r="8476">
          <cell r="G8476" t="str">
            <v>92403091</v>
          </cell>
          <cell r="H8476" t="str">
            <v>92403091 szla. kiegyenlítés</v>
          </cell>
          <cell r="I8476">
            <v>0</v>
          </cell>
          <cell r="J8476">
            <v>964598</v>
          </cell>
          <cell r="K8476">
            <v>3706548</v>
          </cell>
          <cell r="L8476" t="str">
            <v>T</v>
          </cell>
          <cell r="M8476">
            <v>200</v>
          </cell>
          <cell r="N8476" t="str">
            <v>B-125</v>
          </cell>
          <cell r="O8476">
            <v>45478</v>
          </cell>
        </row>
        <row r="8477">
          <cell r="G8477" t="str">
            <v>184</v>
          </cell>
          <cell r="H8477" t="str">
            <v>Társasági adóelőleg utalása</v>
          </cell>
          <cell r="I8477">
            <v>0</v>
          </cell>
          <cell r="J8477">
            <v>852000</v>
          </cell>
          <cell r="K8477">
            <v>2854548</v>
          </cell>
          <cell r="L8477" t="str">
            <v>T</v>
          </cell>
          <cell r="M8477">
            <v>200</v>
          </cell>
          <cell r="N8477" t="str">
            <v>B-125</v>
          </cell>
          <cell r="O8477">
            <v>45478</v>
          </cell>
        </row>
        <row r="8478">
          <cell r="G8478" t="str">
            <v>SZA00503/2024</v>
          </cell>
          <cell r="H8478" t="str">
            <v>SZA00503/2024 szla. kiegyenlítés</v>
          </cell>
          <cell r="I8478">
            <v>0</v>
          </cell>
          <cell r="J8478">
            <v>50800</v>
          </cell>
          <cell r="K8478">
            <v>2803748</v>
          </cell>
          <cell r="L8478" t="str">
            <v>T</v>
          </cell>
          <cell r="M8478">
            <v>200</v>
          </cell>
          <cell r="N8478" t="str">
            <v>B-125</v>
          </cell>
          <cell r="O8478">
            <v>45478</v>
          </cell>
        </row>
        <row r="8479">
          <cell r="G8479" t="str">
            <v>SZA00539/2024</v>
          </cell>
          <cell r="H8479" t="str">
            <v>SZA00539/2024 szla. kiegyenlítés</v>
          </cell>
          <cell r="I8479">
            <v>0</v>
          </cell>
          <cell r="J8479">
            <v>698500</v>
          </cell>
          <cell r="K8479">
            <v>2105248</v>
          </cell>
          <cell r="L8479" t="str">
            <v>T</v>
          </cell>
          <cell r="M8479">
            <v>200</v>
          </cell>
          <cell r="N8479" t="str">
            <v>B-125</v>
          </cell>
          <cell r="O8479">
            <v>45478</v>
          </cell>
        </row>
        <row r="8480">
          <cell r="G8480" t="str">
            <v>184</v>
          </cell>
          <cell r="H8480" t="str">
            <v>NETA utalása</v>
          </cell>
          <cell r="I8480">
            <v>0</v>
          </cell>
          <cell r="J8480">
            <v>685000</v>
          </cell>
          <cell r="K8480">
            <v>1420248</v>
          </cell>
          <cell r="L8480" t="str">
            <v>T</v>
          </cell>
          <cell r="M8480">
            <v>200</v>
          </cell>
          <cell r="N8480" t="str">
            <v>B-125</v>
          </cell>
          <cell r="O8480">
            <v>45478</v>
          </cell>
        </row>
        <row r="8481">
          <cell r="G8481" t="str">
            <v>24/002734</v>
          </cell>
          <cell r="H8481" t="str">
            <v>24/002734 szla. kiegyenlítés</v>
          </cell>
          <cell r="I8481">
            <v>0</v>
          </cell>
          <cell r="J8481">
            <v>593811</v>
          </cell>
          <cell r="K8481">
            <v>826437</v>
          </cell>
          <cell r="L8481" t="str">
            <v>T</v>
          </cell>
          <cell r="M8481">
            <v>200</v>
          </cell>
          <cell r="N8481" t="str">
            <v>B-125</v>
          </cell>
          <cell r="O8481">
            <v>45478</v>
          </cell>
        </row>
        <row r="8482">
          <cell r="G8482" t="str">
            <v>184</v>
          </cell>
          <cell r="H8482" t="str">
            <v>06.havi bérutalás</v>
          </cell>
          <cell r="I8482">
            <v>0</v>
          </cell>
          <cell r="J8482">
            <v>5715906</v>
          </cell>
          <cell r="K8482">
            <v>4889469</v>
          </cell>
          <cell r="L8482" t="str">
            <v>K</v>
          </cell>
          <cell r="M8482">
            <v>200</v>
          </cell>
          <cell r="N8482" t="str">
            <v>B-125</v>
          </cell>
          <cell r="O8482">
            <v>45478</v>
          </cell>
        </row>
        <row r="8483">
          <cell r="G8483" t="str">
            <v>2024/6922929/RENTAL</v>
          </cell>
          <cell r="H8483" t="str">
            <v>2024/6922929/RENTAL szla. kiegyenlítés</v>
          </cell>
          <cell r="I8483">
            <v>0</v>
          </cell>
          <cell r="J8483">
            <v>347394</v>
          </cell>
          <cell r="K8483">
            <v>5236863</v>
          </cell>
          <cell r="L8483" t="str">
            <v>K</v>
          </cell>
          <cell r="M8483">
            <v>200</v>
          </cell>
          <cell r="N8483" t="str">
            <v>B-125</v>
          </cell>
          <cell r="O8483">
            <v>45478</v>
          </cell>
        </row>
        <row r="8484">
          <cell r="G8484" t="str">
            <v>2024/6922930/RENTAL</v>
          </cell>
          <cell r="H8484" t="str">
            <v>2024/6922930/RENTAL szla. kiegyenlítés</v>
          </cell>
          <cell r="I8484">
            <v>0</v>
          </cell>
          <cell r="J8484">
            <v>635</v>
          </cell>
          <cell r="K8484">
            <v>5237498</v>
          </cell>
          <cell r="L8484" t="str">
            <v>K</v>
          </cell>
          <cell r="M8484">
            <v>200</v>
          </cell>
          <cell r="N8484" t="str">
            <v>B-125</v>
          </cell>
          <cell r="O8484">
            <v>45478</v>
          </cell>
        </row>
        <row r="8485">
          <cell r="G8485" t="str">
            <v>2024/6922931/FUEL</v>
          </cell>
          <cell r="H8485" t="str">
            <v>2024/6922931/FUEL szla. kiegyenlítés</v>
          </cell>
          <cell r="I8485">
            <v>0</v>
          </cell>
          <cell r="J8485">
            <v>93507</v>
          </cell>
          <cell r="K8485">
            <v>5331005</v>
          </cell>
          <cell r="L8485" t="str">
            <v>K</v>
          </cell>
          <cell r="M8485">
            <v>200</v>
          </cell>
          <cell r="N8485" t="str">
            <v>B-125</v>
          </cell>
          <cell r="O8485">
            <v>45478</v>
          </cell>
        </row>
        <row r="8486">
          <cell r="G8486" t="str">
            <v>2024/6922932/FUEL</v>
          </cell>
          <cell r="H8486" t="str">
            <v>2024/6922932/FUEL szla. kiegyenlítés</v>
          </cell>
          <cell r="I8486">
            <v>0</v>
          </cell>
          <cell r="J8486">
            <v>52410</v>
          </cell>
          <cell r="K8486">
            <v>5383415</v>
          </cell>
          <cell r="L8486" t="str">
            <v>K</v>
          </cell>
          <cell r="M8486">
            <v>200</v>
          </cell>
          <cell r="N8486" t="str">
            <v>B-125</v>
          </cell>
          <cell r="O8486">
            <v>45478</v>
          </cell>
        </row>
        <row r="8487">
          <cell r="G8487" t="str">
            <v>HI24-0236</v>
          </cell>
          <cell r="H8487" t="str">
            <v>HI24-0236 szla. kiegyenlítés</v>
          </cell>
          <cell r="I8487">
            <v>0</v>
          </cell>
          <cell r="J8487">
            <v>325243</v>
          </cell>
          <cell r="K8487">
            <v>5708658</v>
          </cell>
          <cell r="L8487" t="str">
            <v>K</v>
          </cell>
          <cell r="M8487">
            <v>200</v>
          </cell>
          <cell r="N8487" t="str">
            <v>B-125</v>
          </cell>
          <cell r="O8487">
            <v>45478</v>
          </cell>
        </row>
        <row r="8488">
          <cell r="G8488" t="str">
            <v>184</v>
          </cell>
          <cell r="H8488" t="str">
            <v>Innovációs járulék utalása</v>
          </cell>
          <cell r="I8488">
            <v>0</v>
          </cell>
          <cell r="J8488">
            <v>207000</v>
          </cell>
          <cell r="K8488">
            <v>5915658</v>
          </cell>
          <cell r="L8488" t="str">
            <v>K</v>
          </cell>
          <cell r="M8488">
            <v>200</v>
          </cell>
          <cell r="N8488" t="str">
            <v>B-125</v>
          </cell>
          <cell r="O8488">
            <v>45478</v>
          </cell>
        </row>
        <row r="8489">
          <cell r="G8489" t="str">
            <v>2024-522</v>
          </cell>
          <cell r="H8489" t="str">
            <v>2024-522 szla. kiegyenlítés</v>
          </cell>
          <cell r="I8489">
            <v>0</v>
          </cell>
          <cell r="J8489">
            <v>139700</v>
          </cell>
          <cell r="K8489">
            <v>6055358</v>
          </cell>
          <cell r="L8489" t="str">
            <v>K</v>
          </cell>
          <cell r="M8489">
            <v>200</v>
          </cell>
          <cell r="N8489" t="str">
            <v>B-125</v>
          </cell>
          <cell r="O8489">
            <v>45478</v>
          </cell>
        </row>
        <row r="8490">
          <cell r="G8490" t="str">
            <v>KN24-524441</v>
          </cell>
          <cell r="H8490" t="str">
            <v>KN24-524441 szla. kiegyenlítés</v>
          </cell>
          <cell r="I8490">
            <v>0</v>
          </cell>
          <cell r="J8490">
            <v>60165</v>
          </cell>
          <cell r="K8490">
            <v>6115523</v>
          </cell>
          <cell r="L8490" t="str">
            <v>K</v>
          </cell>
          <cell r="M8490">
            <v>200</v>
          </cell>
          <cell r="N8490" t="str">
            <v>B-125</v>
          </cell>
          <cell r="O8490">
            <v>45478</v>
          </cell>
        </row>
        <row r="8491">
          <cell r="G8491" t="str">
            <v>VB1240038882</v>
          </cell>
          <cell r="H8491" t="str">
            <v>VB1240038882 szla. kiegyenlítés</v>
          </cell>
          <cell r="I8491">
            <v>0</v>
          </cell>
          <cell r="J8491">
            <v>32912</v>
          </cell>
          <cell r="K8491">
            <v>6148435</v>
          </cell>
          <cell r="L8491" t="str">
            <v>K</v>
          </cell>
          <cell r="M8491">
            <v>200</v>
          </cell>
          <cell r="N8491" t="str">
            <v>B-125</v>
          </cell>
          <cell r="O8491">
            <v>45478</v>
          </cell>
        </row>
        <row r="8492">
          <cell r="G8492" t="str">
            <v>184</v>
          </cell>
          <cell r="H8492" t="str">
            <v>Bankköltség</v>
          </cell>
          <cell r="I8492">
            <v>0</v>
          </cell>
          <cell r="J8492">
            <v>1100</v>
          </cell>
          <cell r="K8492">
            <v>6149535</v>
          </cell>
          <cell r="L8492" t="str">
            <v>K</v>
          </cell>
          <cell r="M8492">
            <v>200</v>
          </cell>
          <cell r="N8492" t="str">
            <v>B-125</v>
          </cell>
          <cell r="O8492">
            <v>45478</v>
          </cell>
        </row>
        <row r="8493">
          <cell r="G8493" t="str">
            <v>VB1240038883</v>
          </cell>
          <cell r="H8493" t="str">
            <v>VB1240038883 szla. kiegyenlítés</v>
          </cell>
          <cell r="I8493">
            <v>8877</v>
          </cell>
          <cell r="J8493">
            <v>0</v>
          </cell>
          <cell r="K8493">
            <v>6140658</v>
          </cell>
          <cell r="L8493" t="str">
            <v>K</v>
          </cell>
          <cell r="M8493">
            <v>200</v>
          </cell>
          <cell r="N8493" t="str">
            <v>B-125</v>
          </cell>
          <cell r="O8493">
            <v>45478</v>
          </cell>
        </row>
        <row r="8494">
          <cell r="G8494" t="str">
            <v>184</v>
          </cell>
          <cell r="H8494" t="str">
            <v>Cash-pool sweep</v>
          </cell>
          <cell r="I8494">
            <v>5625800</v>
          </cell>
          <cell r="J8494">
            <v>0</v>
          </cell>
          <cell r="K8494">
            <v>514858</v>
          </cell>
          <cell r="L8494" t="str">
            <v>K</v>
          </cell>
          <cell r="M8494">
            <v>200</v>
          </cell>
          <cell r="N8494" t="str">
            <v>B-125</v>
          </cell>
          <cell r="O8494">
            <v>45478</v>
          </cell>
        </row>
        <row r="8495">
          <cell r="G8495" t="str">
            <v>20240561</v>
          </cell>
          <cell r="H8495" t="str">
            <v>20240561 szla. kiegyenlítés</v>
          </cell>
          <cell r="I8495">
            <v>480568</v>
          </cell>
          <cell r="J8495">
            <v>0</v>
          </cell>
          <cell r="K8495">
            <v>34290</v>
          </cell>
          <cell r="L8495" t="str">
            <v>K</v>
          </cell>
          <cell r="M8495">
            <v>200</v>
          </cell>
          <cell r="N8495" t="str">
            <v>B-125</v>
          </cell>
          <cell r="O8495">
            <v>45478</v>
          </cell>
        </row>
        <row r="8496">
          <cell r="G8496" t="str">
            <v>20240560</v>
          </cell>
          <cell r="H8496" t="str">
            <v>20240560 szla. kiegyenlítés</v>
          </cell>
          <cell r="I8496">
            <v>34290</v>
          </cell>
          <cell r="J8496">
            <v>0</v>
          </cell>
          <cell r="K8496">
            <v>0</v>
          </cell>
          <cell r="L8496" t="str">
            <v>T</v>
          </cell>
          <cell r="M8496">
            <v>200</v>
          </cell>
          <cell r="N8496" t="str">
            <v>B-125</v>
          </cell>
          <cell r="O8496">
            <v>45478</v>
          </cell>
        </row>
        <row r="8497">
          <cell r="G8497" t="str">
            <v>185</v>
          </cell>
          <cell r="H8497" t="str">
            <v>Bankköltség</v>
          </cell>
          <cell r="I8497">
            <v>0</v>
          </cell>
          <cell r="J8497">
            <v>46639</v>
          </cell>
          <cell r="K8497">
            <v>46639</v>
          </cell>
          <cell r="L8497" t="str">
            <v>K</v>
          </cell>
          <cell r="M8497">
            <v>200</v>
          </cell>
          <cell r="N8497" t="str">
            <v>B-126</v>
          </cell>
          <cell r="O8497">
            <v>45478</v>
          </cell>
        </row>
        <row r="8498">
          <cell r="G8498" t="str">
            <v>185</v>
          </cell>
          <cell r="H8498" t="str">
            <v>Cash-pool sweep</v>
          </cell>
          <cell r="I8498">
            <v>20514</v>
          </cell>
          <cell r="J8498">
            <v>0</v>
          </cell>
          <cell r="K8498">
            <v>26125</v>
          </cell>
          <cell r="L8498" t="str">
            <v>K</v>
          </cell>
          <cell r="M8498">
            <v>200</v>
          </cell>
          <cell r="N8498" t="str">
            <v>B-126</v>
          </cell>
          <cell r="O8498">
            <v>45478</v>
          </cell>
        </row>
        <row r="8499">
          <cell r="G8499" t="str">
            <v>20240586</v>
          </cell>
          <cell r="H8499" t="str">
            <v>20240586 szla. kiegyenlítés</v>
          </cell>
          <cell r="I8499">
            <v>26125</v>
          </cell>
          <cell r="J8499">
            <v>0</v>
          </cell>
          <cell r="K8499">
            <v>0</v>
          </cell>
          <cell r="L8499" t="str">
            <v>T</v>
          </cell>
          <cell r="M8499">
            <v>200</v>
          </cell>
          <cell r="N8499" t="str">
            <v>B-126</v>
          </cell>
          <cell r="O8499">
            <v>45478</v>
          </cell>
        </row>
        <row r="8500">
          <cell r="G8500" t="str">
            <v>20240605</v>
          </cell>
          <cell r="H8500" t="str">
            <v>Skontó Pille 20240605</v>
          </cell>
          <cell r="I8500">
            <v>0</v>
          </cell>
          <cell r="J8500">
            <v>11000</v>
          </cell>
          <cell r="K8500">
            <v>11000</v>
          </cell>
          <cell r="L8500" t="str">
            <v>K</v>
          </cell>
          <cell r="M8500">
            <v>200</v>
          </cell>
          <cell r="N8500" t="str">
            <v>B-128</v>
          </cell>
          <cell r="O8500">
            <v>45478</v>
          </cell>
        </row>
        <row r="8501">
          <cell r="G8501" t="str">
            <v>20240596</v>
          </cell>
          <cell r="H8501" t="str">
            <v>20240596 szla. kiegyenlítés</v>
          </cell>
          <cell r="I8501">
            <v>0</v>
          </cell>
          <cell r="J8501">
            <v>45187</v>
          </cell>
          <cell r="K8501">
            <v>56187</v>
          </cell>
          <cell r="L8501" t="str">
            <v>K</v>
          </cell>
          <cell r="M8501">
            <v>200</v>
          </cell>
          <cell r="N8501" t="str">
            <v>B-128</v>
          </cell>
          <cell r="O8501">
            <v>45478</v>
          </cell>
        </row>
        <row r="8502">
          <cell r="G8502" t="str">
            <v>186</v>
          </cell>
          <cell r="H8502" t="str">
            <v>Cash-pool sweep</v>
          </cell>
          <cell r="I8502">
            <v>0</v>
          </cell>
          <cell r="J8502">
            <v>777496</v>
          </cell>
          <cell r="K8502">
            <v>833683</v>
          </cell>
          <cell r="L8502" t="str">
            <v>K</v>
          </cell>
          <cell r="M8502">
            <v>200</v>
          </cell>
          <cell r="N8502" t="str">
            <v>B-128</v>
          </cell>
          <cell r="O8502">
            <v>45478</v>
          </cell>
        </row>
        <row r="8503">
          <cell r="G8503" t="str">
            <v>20240605</v>
          </cell>
          <cell r="H8503" t="str">
            <v>20240605 szla. kiegyenlítés</v>
          </cell>
          <cell r="I8503">
            <v>2245220</v>
          </cell>
          <cell r="J8503">
            <v>0</v>
          </cell>
          <cell r="K8503">
            <v>1411537</v>
          </cell>
          <cell r="L8503" t="str">
            <v>T</v>
          </cell>
          <cell r="M8503">
            <v>200</v>
          </cell>
          <cell r="N8503" t="str">
            <v>B-128</v>
          </cell>
          <cell r="O8503">
            <v>45478</v>
          </cell>
        </row>
        <row r="8504">
          <cell r="G8504" t="str">
            <v>20240511</v>
          </cell>
          <cell r="H8504" t="str">
            <v>20240511 szla. kiegyenlítés</v>
          </cell>
          <cell r="I8504">
            <v>15954</v>
          </cell>
          <cell r="J8504">
            <v>0</v>
          </cell>
          <cell r="K8504">
            <v>1427491</v>
          </cell>
          <cell r="L8504" t="str">
            <v>T</v>
          </cell>
          <cell r="M8504">
            <v>200</v>
          </cell>
          <cell r="N8504" t="str">
            <v>B-128</v>
          </cell>
          <cell r="O8504">
            <v>45478</v>
          </cell>
        </row>
        <row r="8505">
          <cell r="G8505" t="str">
            <v>20240509</v>
          </cell>
          <cell r="H8505" t="str">
            <v>20240509 szla. kiegyenlítés</v>
          </cell>
          <cell r="I8505">
            <v>589026</v>
          </cell>
          <cell r="J8505">
            <v>0</v>
          </cell>
          <cell r="K8505">
            <v>2016517</v>
          </cell>
          <cell r="L8505" t="str">
            <v>T</v>
          </cell>
          <cell r="M8505">
            <v>200</v>
          </cell>
          <cell r="N8505" t="str">
            <v>B-128</v>
          </cell>
          <cell r="O8505">
            <v>45478</v>
          </cell>
        </row>
        <row r="8506">
          <cell r="G8506" t="str">
            <v>20240516</v>
          </cell>
          <cell r="H8506" t="str">
            <v>20240516 szla. kiegyenlítés</v>
          </cell>
          <cell r="I8506">
            <v>761542</v>
          </cell>
          <cell r="J8506">
            <v>0</v>
          </cell>
          <cell r="K8506">
            <v>2778059</v>
          </cell>
          <cell r="L8506" t="str">
            <v>T</v>
          </cell>
          <cell r="M8506">
            <v>200</v>
          </cell>
          <cell r="N8506" t="str">
            <v>B-128</v>
          </cell>
          <cell r="O8506">
            <v>45478</v>
          </cell>
        </row>
        <row r="8507">
          <cell r="G8507" t="str">
            <v>187</v>
          </cell>
          <cell r="H8507" t="str">
            <v>Cash-pool sweep</v>
          </cell>
          <cell r="I8507">
            <v>0</v>
          </cell>
          <cell r="J8507">
            <v>9347154</v>
          </cell>
          <cell r="K8507">
            <v>6569095</v>
          </cell>
          <cell r="L8507" t="str">
            <v>K</v>
          </cell>
          <cell r="M8507">
            <v>200</v>
          </cell>
          <cell r="N8507" t="str">
            <v>B-129</v>
          </cell>
          <cell r="O8507">
            <v>45483</v>
          </cell>
        </row>
        <row r="8508">
          <cell r="G8508" t="str">
            <v>20240589</v>
          </cell>
          <cell r="H8508" t="str">
            <v>20240589 szla. kiegyenlítés</v>
          </cell>
          <cell r="I8508">
            <v>0</v>
          </cell>
          <cell r="J8508">
            <v>23724</v>
          </cell>
          <cell r="K8508">
            <v>6592819</v>
          </cell>
          <cell r="L8508" t="str">
            <v>K</v>
          </cell>
          <cell r="M8508">
            <v>200</v>
          </cell>
          <cell r="N8508" t="str">
            <v>B-129</v>
          </cell>
          <cell r="O8508">
            <v>45483</v>
          </cell>
        </row>
        <row r="8509">
          <cell r="G8509" t="str">
            <v>20240590</v>
          </cell>
          <cell r="H8509" t="str">
            <v>20240590 szla. kiegyenlítés</v>
          </cell>
          <cell r="I8509">
            <v>0</v>
          </cell>
          <cell r="J8509">
            <v>34646</v>
          </cell>
          <cell r="K8509">
            <v>6627465</v>
          </cell>
          <cell r="L8509" t="str">
            <v>K</v>
          </cell>
          <cell r="M8509">
            <v>200</v>
          </cell>
          <cell r="N8509" t="str">
            <v>B-129</v>
          </cell>
          <cell r="O8509">
            <v>45483</v>
          </cell>
        </row>
        <row r="8510">
          <cell r="G8510" t="str">
            <v>20247024</v>
          </cell>
          <cell r="H8510" t="str">
            <v>20247024 szla. kiegyenlítés</v>
          </cell>
          <cell r="I8510">
            <v>3024041</v>
          </cell>
          <cell r="J8510">
            <v>0</v>
          </cell>
          <cell r="K8510">
            <v>3603424</v>
          </cell>
          <cell r="L8510" t="str">
            <v>K</v>
          </cell>
          <cell r="M8510">
            <v>200</v>
          </cell>
          <cell r="N8510" t="str">
            <v>B-129</v>
          </cell>
          <cell r="O8510">
            <v>45483</v>
          </cell>
        </row>
        <row r="8511">
          <cell r="G8511" t="str">
            <v>20240507</v>
          </cell>
          <cell r="H8511" t="str">
            <v>20240507 szla. kiegyenlítés</v>
          </cell>
          <cell r="I8511">
            <v>2677406</v>
          </cell>
          <cell r="J8511">
            <v>0</v>
          </cell>
          <cell r="K8511">
            <v>926018</v>
          </cell>
          <cell r="L8511" t="str">
            <v>K</v>
          </cell>
          <cell r="M8511">
            <v>200</v>
          </cell>
          <cell r="N8511" t="str">
            <v>B-129</v>
          </cell>
          <cell r="O8511">
            <v>45483</v>
          </cell>
        </row>
        <row r="8512">
          <cell r="G8512" t="str">
            <v>20240541</v>
          </cell>
          <cell r="H8512" t="str">
            <v>20240541 szla. kiegyenlítés</v>
          </cell>
          <cell r="I8512">
            <v>873135</v>
          </cell>
          <cell r="J8512">
            <v>0</v>
          </cell>
          <cell r="K8512">
            <v>52883</v>
          </cell>
          <cell r="L8512" t="str">
            <v>K</v>
          </cell>
          <cell r="M8512">
            <v>200</v>
          </cell>
          <cell r="N8512" t="str">
            <v>B-129</v>
          </cell>
          <cell r="O8512">
            <v>45483</v>
          </cell>
        </row>
        <row r="8513">
          <cell r="G8513" t="str">
            <v>20240593</v>
          </cell>
          <cell r="H8513" t="str">
            <v>20240593 szla. kiegyenlítés</v>
          </cell>
          <cell r="I8513">
            <v>52883</v>
          </cell>
          <cell r="J8513">
            <v>0</v>
          </cell>
          <cell r="K8513">
            <v>0</v>
          </cell>
          <cell r="L8513" t="str">
            <v>T</v>
          </cell>
          <cell r="M8513">
            <v>200</v>
          </cell>
          <cell r="N8513" t="str">
            <v>B-129</v>
          </cell>
          <cell r="O8513">
            <v>45483</v>
          </cell>
        </row>
        <row r="8514">
          <cell r="G8514" t="str">
            <v>190</v>
          </cell>
          <cell r="H8514" t="str">
            <v>Cash-pool sweep</v>
          </cell>
          <cell r="I8514">
            <v>0</v>
          </cell>
          <cell r="J8514">
            <v>250000</v>
          </cell>
          <cell r="K8514">
            <v>250000</v>
          </cell>
          <cell r="L8514" t="str">
            <v>K</v>
          </cell>
          <cell r="M8514">
            <v>200</v>
          </cell>
          <cell r="N8514" t="str">
            <v>B-130</v>
          </cell>
          <cell r="O8514">
            <v>45483</v>
          </cell>
        </row>
        <row r="8515">
          <cell r="G8515" t="str">
            <v>20230362</v>
          </cell>
          <cell r="H8515" t="str">
            <v>20230362 szla. kiegyenlítés</v>
          </cell>
          <cell r="I8515">
            <v>250000</v>
          </cell>
          <cell r="J8515">
            <v>0</v>
          </cell>
          <cell r="K8515">
            <v>0</v>
          </cell>
          <cell r="L8515" t="str">
            <v>T</v>
          </cell>
          <cell r="M8515">
            <v>200</v>
          </cell>
          <cell r="N8515" t="str">
            <v>B-130</v>
          </cell>
          <cell r="O8515">
            <v>45483</v>
          </cell>
        </row>
        <row r="8516">
          <cell r="G8516" t="str">
            <v>191</v>
          </cell>
          <cell r="H8516" t="str">
            <v>Cash-pool sweep</v>
          </cell>
          <cell r="I8516">
            <v>0</v>
          </cell>
          <cell r="J8516">
            <v>4115181</v>
          </cell>
          <cell r="K8516">
            <v>4115181</v>
          </cell>
          <cell r="L8516" t="str">
            <v>K</v>
          </cell>
          <cell r="M8516">
            <v>200</v>
          </cell>
          <cell r="N8516" t="str">
            <v>B-131</v>
          </cell>
          <cell r="O8516">
            <v>45483</v>
          </cell>
        </row>
        <row r="8517">
          <cell r="G8517" t="str">
            <v>20240623</v>
          </cell>
          <cell r="H8517" t="str">
            <v>Skontó Pille 20240623</v>
          </cell>
          <cell r="I8517">
            <v>0</v>
          </cell>
          <cell r="J8517">
            <v>13615</v>
          </cell>
          <cell r="K8517">
            <v>4128796</v>
          </cell>
          <cell r="L8517" t="str">
            <v>K</v>
          </cell>
          <cell r="M8517">
            <v>200</v>
          </cell>
          <cell r="N8517" t="str">
            <v>B-131</v>
          </cell>
          <cell r="O8517">
            <v>45483</v>
          </cell>
        </row>
        <row r="8518">
          <cell r="G8518" t="str">
            <v>20240470</v>
          </cell>
          <cell r="H8518" t="str">
            <v>20240470 szla. kiegyenlítés</v>
          </cell>
          <cell r="I8518">
            <v>4115181</v>
          </cell>
          <cell r="J8518">
            <v>0</v>
          </cell>
          <cell r="K8518">
            <v>13615</v>
          </cell>
          <cell r="L8518" t="str">
            <v>K</v>
          </cell>
          <cell r="M8518">
            <v>200</v>
          </cell>
          <cell r="N8518" t="str">
            <v>B-131</v>
          </cell>
          <cell r="O8518">
            <v>45483</v>
          </cell>
        </row>
        <row r="8519">
          <cell r="G8519" t="str">
            <v>20240623</v>
          </cell>
          <cell r="H8519" t="str">
            <v>20240623 szla. kiegyenlítés</v>
          </cell>
          <cell r="I8519">
            <v>2723076</v>
          </cell>
          <cell r="J8519">
            <v>0</v>
          </cell>
          <cell r="K8519">
            <v>2709461</v>
          </cell>
          <cell r="L8519" t="str">
            <v>T</v>
          </cell>
          <cell r="M8519">
            <v>200</v>
          </cell>
          <cell r="N8519" t="str">
            <v>B-131</v>
          </cell>
          <cell r="O8519">
            <v>45483</v>
          </cell>
        </row>
        <row r="8520">
          <cell r="G8520" t="str">
            <v>20240597</v>
          </cell>
          <cell r="H8520" t="str">
            <v>20240597 szla. kiegyenlítés</v>
          </cell>
          <cell r="I8520">
            <v>236030</v>
          </cell>
          <cell r="J8520">
            <v>0</v>
          </cell>
          <cell r="K8520">
            <v>2945491</v>
          </cell>
          <cell r="L8520" t="str">
            <v>T</v>
          </cell>
          <cell r="M8520">
            <v>200</v>
          </cell>
          <cell r="N8520" t="str">
            <v>B-131</v>
          </cell>
          <cell r="O8520">
            <v>45483</v>
          </cell>
        </row>
        <row r="8521">
          <cell r="G8521" t="str">
            <v>192</v>
          </cell>
          <cell r="H8521" t="str">
            <v>Cash-pool sweep</v>
          </cell>
          <cell r="I8521">
            <v>0</v>
          </cell>
          <cell r="J8521">
            <v>2945491</v>
          </cell>
          <cell r="K8521">
            <v>0</v>
          </cell>
          <cell r="L8521" t="str">
            <v>T</v>
          </cell>
          <cell r="M8521">
            <v>200</v>
          </cell>
          <cell r="N8521" t="str">
            <v>B-132</v>
          </cell>
          <cell r="O8521">
            <v>45484</v>
          </cell>
        </row>
        <row r="8522">
          <cell r="G8522" t="str">
            <v>193</v>
          </cell>
          <cell r="H8522" t="str">
            <v>Cash-pool sweep</v>
          </cell>
          <cell r="I8522">
            <v>0</v>
          </cell>
          <cell r="J8522">
            <v>480568</v>
          </cell>
          <cell r="K8522">
            <v>480568</v>
          </cell>
          <cell r="L8522" t="str">
            <v>K</v>
          </cell>
          <cell r="M8522">
            <v>200</v>
          </cell>
          <cell r="N8522" t="str">
            <v>B-133</v>
          </cell>
          <cell r="O8522">
            <v>45498</v>
          </cell>
        </row>
        <row r="8523">
          <cell r="G8523" t="str">
            <v>20240628</v>
          </cell>
          <cell r="H8523" t="str">
            <v>Skontó Pille 20240628</v>
          </cell>
          <cell r="I8523">
            <v>0</v>
          </cell>
          <cell r="J8523">
            <v>36557</v>
          </cell>
          <cell r="K8523">
            <v>517125</v>
          </cell>
          <cell r="L8523" t="str">
            <v>K</v>
          </cell>
          <cell r="M8523">
            <v>200</v>
          </cell>
          <cell r="N8523" t="str">
            <v>B-133</v>
          </cell>
          <cell r="O8523">
            <v>45498</v>
          </cell>
        </row>
        <row r="8524">
          <cell r="G8524" t="str">
            <v>20240628</v>
          </cell>
          <cell r="H8524" t="str">
            <v>20240628 szla. kiegyenlítés</v>
          </cell>
          <cell r="I8524">
            <v>7311403</v>
          </cell>
          <cell r="J8524">
            <v>0</v>
          </cell>
          <cell r="K8524">
            <v>6794278</v>
          </cell>
          <cell r="L8524" t="str">
            <v>T</v>
          </cell>
          <cell r="M8524">
            <v>200</v>
          </cell>
          <cell r="N8524" t="str">
            <v>B-133</v>
          </cell>
          <cell r="O8524">
            <v>45498</v>
          </cell>
        </row>
        <row r="8525">
          <cell r="G8525" t="str">
            <v>20240384</v>
          </cell>
          <cell r="H8525" t="str">
            <v>20240384 szla. kiegyenlítés</v>
          </cell>
          <cell r="I8525">
            <v>542833</v>
          </cell>
          <cell r="J8525">
            <v>0</v>
          </cell>
          <cell r="K8525">
            <v>7337111</v>
          </cell>
          <cell r="L8525" t="str">
            <v>T</v>
          </cell>
          <cell r="M8525">
            <v>200</v>
          </cell>
          <cell r="N8525" t="str">
            <v>B-133</v>
          </cell>
          <cell r="O8525">
            <v>45498</v>
          </cell>
        </row>
        <row r="8526">
          <cell r="G8526" t="str">
            <v>20240385</v>
          </cell>
          <cell r="H8526" t="str">
            <v>20240385 szla. kiegyenlítés</v>
          </cell>
          <cell r="I8526">
            <v>146050</v>
          </cell>
          <cell r="J8526">
            <v>0</v>
          </cell>
          <cell r="K8526">
            <v>7483161</v>
          </cell>
          <cell r="L8526" t="str">
            <v>T</v>
          </cell>
          <cell r="M8526">
            <v>200</v>
          </cell>
          <cell r="N8526" t="str">
            <v>B-133</v>
          </cell>
          <cell r="O8526">
            <v>45498</v>
          </cell>
        </row>
        <row r="8527">
          <cell r="G8527" t="str">
            <v>20240386</v>
          </cell>
          <cell r="H8527" t="str">
            <v>20240386 szla. kiegyenlítés</v>
          </cell>
          <cell r="I8527">
            <v>748546</v>
          </cell>
          <cell r="J8527">
            <v>0</v>
          </cell>
          <cell r="K8527">
            <v>8231707</v>
          </cell>
          <cell r="L8527" t="str">
            <v>T</v>
          </cell>
          <cell r="M8527">
            <v>200</v>
          </cell>
          <cell r="N8527" t="str">
            <v>B-133</v>
          </cell>
          <cell r="O8527">
            <v>45498</v>
          </cell>
        </row>
        <row r="8528">
          <cell r="G8528" t="str">
            <v>20240387</v>
          </cell>
          <cell r="H8528" t="str">
            <v>20240387 szla. kiegyenlítés</v>
          </cell>
          <cell r="I8528">
            <v>420309</v>
          </cell>
          <cell r="J8528">
            <v>0</v>
          </cell>
          <cell r="K8528">
            <v>8652016</v>
          </cell>
          <cell r="L8528" t="str">
            <v>T</v>
          </cell>
          <cell r="M8528">
            <v>200</v>
          </cell>
          <cell r="N8528" t="str">
            <v>B-133</v>
          </cell>
          <cell r="O8528">
            <v>45498</v>
          </cell>
        </row>
        <row r="8529">
          <cell r="G8529" t="str">
            <v>20240521</v>
          </cell>
          <cell r="H8529" t="str">
            <v>20240521 szla. kiegyenlítés</v>
          </cell>
          <cell r="I8529">
            <v>653898</v>
          </cell>
          <cell r="J8529">
            <v>0</v>
          </cell>
          <cell r="K8529">
            <v>9305914</v>
          </cell>
          <cell r="L8529" t="str">
            <v>T</v>
          </cell>
          <cell r="M8529">
            <v>200</v>
          </cell>
          <cell r="N8529" t="str">
            <v>B-133</v>
          </cell>
          <cell r="O8529">
            <v>45498</v>
          </cell>
        </row>
        <row r="8530">
          <cell r="G8530" t="str">
            <v>20240518</v>
          </cell>
          <cell r="H8530" t="str">
            <v>20240518 szla. kiegyenlítés</v>
          </cell>
          <cell r="I8530">
            <v>445876</v>
          </cell>
          <cell r="J8530">
            <v>0</v>
          </cell>
          <cell r="K8530">
            <v>9751790</v>
          </cell>
          <cell r="L8530" t="str">
            <v>T</v>
          </cell>
          <cell r="M8530">
            <v>200</v>
          </cell>
          <cell r="N8530" t="str">
            <v>B-133</v>
          </cell>
          <cell r="O8530">
            <v>45498</v>
          </cell>
        </row>
        <row r="8531">
          <cell r="G8531" t="str">
            <v>20240519</v>
          </cell>
          <cell r="H8531" t="str">
            <v>20240519 szla. kiegyenlítés</v>
          </cell>
          <cell r="I8531">
            <v>97371</v>
          </cell>
          <cell r="J8531">
            <v>0</v>
          </cell>
          <cell r="K8531">
            <v>9849161</v>
          </cell>
          <cell r="L8531" t="str">
            <v>T</v>
          </cell>
          <cell r="M8531">
            <v>200</v>
          </cell>
          <cell r="N8531" t="str">
            <v>B-133</v>
          </cell>
          <cell r="O8531">
            <v>45498</v>
          </cell>
        </row>
        <row r="8532">
          <cell r="G8532" t="str">
            <v>20240604</v>
          </cell>
          <cell r="H8532" t="str">
            <v>20240604 szla. kiegyenlítés</v>
          </cell>
          <cell r="I8532">
            <v>480568</v>
          </cell>
          <cell r="J8532">
            <v>0</v>
          </cell>
          <cell r="K8532">
            <v>10329729</v>
          </cell>
          <cell r="L8532" t="str">
            <v>T</v>
          </cell>
          <cell r="M8532">
            <v>200</v>
          </cell>
          <cell r="N8532" t="str">
            <v>B-133</v>
          </cell>
          <cell r="O8532">
            <v>45498</v>
          </cell>
        </row>
        <row r="8533">
          <cell r="G8533" t="str">
            <v>20240481</v>
          </cell>
          <cell r="H8533" t="str">
            <v>20240481 szla. kiegyenlítés</v>
          </cell>
          <cell r="I8533">
            <v>202082</v>
          </cell>
          <cell r="J8533">
            <v>0</v>
          </cell>
          <cell r="K8533">
            <v>10531811</v>
          </cell>
          <cell r="L8533" t="str">
            <v>T</v>
          </cell>
          <cell r="M8533">
            <v>200</v>
          </cell>
          <cell r="N8533" t="str">
            <v>B-133</v>
          </cell>
          <cell r="O8533">
            <v>45498</v>
          </cell>
        </row>
        <row r="8534">
          <cell r="G8534" t="str">
            <v>194</v>
          </cell>
          <cell r="H8534" t="str">
            <v>ÁFA utalása</v>
          </cell>
          <cell r="I8534">
            <v>0</v>
          </cell>
          <cell r="J8534">
            <v>17630000</v>
          </cell>
          <cell r="K8534">
            <v>7098189</v>
          </cell>
          <cell r="L8534" t="str">
            <v>K</v>
          </cell>
          <cell r="M8534">
            <v>200</v>
          </cell>
          <cell r="N8534" t="str">
            <v>B-134</v>
          </cell>
          <cell r="O8534">
            <v>45504</v>
          </cell>
        </row>
        <row r="8535">
          <cell r="G8535" t="str">
            <v>102406511</v>
          </cell>
          <cell r="H8535" t="str">
            <v>102406511 szla. kiegyenlítés</v>
          </cell>
          <cell r="I8535">
            <v>0</v>
          </cell>
          <cell r="J8535">
            <v>22022</v>
          </cell>
          <cell r="K8535">
            <v>7120211</v>
          </cell>
          <cell r="L8535" t="str">
            <v>K</v>
          </cell>
          <cell r="M8535">
            <v>200</v>
          </cell>
          <cell r="N8535" t="str">
            <v>B-134</v>
          </cell>
          <cell r="O8535">
            <v>45504</v>
          </cell>
        </row>
        <row r="8536">
          <cell r="G8536" t="str">
            <v>102406542</v>
          </cell>
          <cell r="H8536" t="str">
            <v>102406542 szla. kiegyenlítés</v>
          </cell>
          <cell r="I8536">
            <v>0</v>
          </cell>
          <cell r="J8536">
            <v>1597654</v>
          </cell>
          <cell r="K8536">
            <v>8717865</v>
          </cell>
          <cell r="L8536" t="str">
            <v>K</v>
          </cell>
          <cell r="M8536">
            <v>200</v>
          </cell>
          <cell r="N8536" t="str">
            <v>B-134</v>
          </cell>
          <cell r="O8536">
            <v>45504</v>
          </cell>
        </row>
        <row r="8537">
          <cell r="G8537" t="str">
            <v>92403419</v>
          </cell>
          <cell r="H8537" t="str">
            <v>92403419 szla. kiegyenlítés</v>
          </cell>
          <cell r="I8537">
            <v>0</v>
          </cell>
          <cell r="J8537">
            <v>989907</v>
          </cell>
          <cell r="K8537">
            <v>9707772</v>
          </cell>
          <cell r="L8537" t="str">
            <v>K</v>
          </cell>
          <cell r="M8537">
            <v>200</v>
          </cell>
          <cell r="N8537" t="str">
            <v>B-134</v>
          </cell>
          <cell r="O8537">
            <v>45504</v>
          </cell>
        </row>
        <row r="8538">
          <cell r="G8538" t="str">
            <v>194</v>
          </cell>
          <cell r="H8538" t="str">
            <v>Társadalombiztosítási jár.utalása</v>
          </cell>
          <cell r="I8538">
            <v>0</v>
          </cell>
          <cell r="J8538">
            <v>1540000</v>
          </cell>
          <cell r="K8538">
            <v>11247772</v>
          </cell>
          <cell r="L8538" t="str">
            <v>K</v>
          </cell>
          <cell r="M8538">
            <v>200</v>
          </cell>
          <cell r="N8538" t="str">
            <v>B-134</v>
          </cell>
          <cell r="O8538">
            <v>45504</v>
          </cell>
        </row>
        <row r="8539">
          <cell r="G8539" t="str">
            <v>194</v>
          </cell>
          <cell r="H8539" t="str">
            <v>Szocho utalása</v>
          </cell>
          <cell r="I8539">
            <v>0</v>
          </cell>
          <cell r="J8539">
            <v>1344000</v>
          </cell>
          <cell r="K8539">
            <v>12591772</v>
          </cell>
          <cell r="L8539" t="str">
            <v>K</v>
          </cell>
          <cell r="M8539">
            <v>200</v>
          </cell>
          <cell r="N8539" t="str">
            <v>B-134</v>
          </cell>
          <cell r="O8539">
            <v>45504</v>
          </cell>
        </row>
        <row r="8540">
          <cell r="G8540" t="str">
            <v>194</v>
          </cell>
          <cell r="H8540" t="str">
            <v>SZJA utalása</v>
          </cell>
          <cell r="I8540">
            <v>0</v>
          </cell>
          <cell r="J8540">
            <v>1070000</v>
          </cell>
          <cell r="K8540">
            <v>13661772</v>
          </cell>
          <cell r="L8540" t="str">
            <v>K</v>
          </cell>
          <cell r="M8540">
            <v>200</v>
          </cell>
          <cell r="N8540" t="str">
            <v>B-134</v>
          </cell>
          <cell r="O8540">
            <v>45504</v>
          </cell>
        </row>
        <row r="8541">
          <cell r="G8541" t="str">
            <v>2024/00619</v>
          </cell>
          <cell r="H8541" t="str">
            <v>2024/00619 szla. kiegyenlítés</v>
          </cell>
          <cell r="I8541">
            <v>0</v>
          </cell>
          <cell r="J8541">
            <v>74614</v>
          </cell>
          <cell r="K8541">
            <v>13736386</v>
          </cell>
          <cell r="L8541" t="str">
            <v>K</v>
          </cell>
          <cell r="M8541">
            <v>200</v>
          </cell>
          <cell r="N8541" t="str">
            <v>B-134</v>
          </cell>
          <cell r="O8541">
            <v>45504</v>
          </cell>
        </row>
        <row r="8542">
          <cell r="G8542" t="str">
            <v>2024/00633</v>
          </cell>
          <cell r="H8542" t="str">
            <v>2024/00633 szla. kiegyenlítés</v>
          </cell>
          <cell r="I8542">
            <v>0</v>
          </cell>
          <cell r="J8542">
            <v>685800</v>
          </cell>
          <cell r="K8542">
            <v>14422186</v>
          </cell>
          <cell r="L8542" t="str">
            <v>K</v>
          </cell>
          <cell r="M8542">
            <v>200</v>
          </cell>
          <cell r="N8542" t="str">
            <v>B-134</v>
          </cell>
          <cell r="O8542">
            <v>45504</v>
          </cell>
        </row>
        <row r="8543">
          <cell r="G8543" t="str">
            <v>100024-09790</v>
          </cell>
          <cell r="H8543" t="str">
            <v>100024-09790 szla. kiegyenlítés</v>
          </cell>
          <cell r="I8543">
            <v>0</v>
          </cell>
          <cell r="J8543">
            <v>638000</v>
          </cell>
          <cell r="K8543">
            <v>15060186</v>
          </cell>
          <cell r="L8543" t="str">
            <v>K</v>
          </cell>
          <cell r="M8543">
            <v>200</v>
          </cell>
          <cell r="N8543" t="str">
            <v>B-134</v>
          </cell>
          <cell r="O8543">
            <v>45504</v>
          </cell>
        </row>
        <row r="8544">
          <cell r="G8544" t="str">
            <v>E-ATKFT-2024-9650</v>
          </cell>
          <cell r="H8544" t="str">
            <v>E-ATKFT-2024-9650 szla. kiegyenlítés</v>
          </cell>
          <cell r="I8544">
            <v>0</v>
          </cell>
          <cell r="J8544">
            <v>421180</v>
          </cell>
          <cell r="K8544">
            <v>15481366</v>
          </cell>
          <cell r="L8544" t="str">
            <v>K</v>
          </cell>
          <cell r="M8544">
            <v>200</v>
          </cell>
          <cell r="N8544" t="str">
            <v>B-134</v>
          </cell>
          <cell r="O8544">
            <v>45504</v>
          </cell>
        </row>
        <row r="8545">
          <cell r="G8545" t="str">
            <v>194</v>
          </cell>
          <cell r="H8545" t="str">
            <v>SZJA utalása</v>
          </cell>
          <cell r="I8545">
            <v>0</v>
          </cell>
          <cell r="J8545">
            <v>303000</v>
          </cell>
          <cell r="K8545">
            <v>15784366</v>
          </cell>
          <cell r="L8545" t="str">
            <v>K</v>
          </cell>
          <cell r="M8545">
            <v>200</v>
          </cell>
          <cell r="N8545" t="str">
            <v>B-134</v>
          </cell>
          <cell r="O8545">
            <v>45504</v>
          </cell>
        </row>
        <row r="8546">
          <cell r="G8546" t="str">
            <v>S24/00273</v>
          </cell>
          <cell r="H8546" t="str">
            <v>S24/00273 szla. kiegyenlítés</v>
          </cell>
          <cell r="I8546">
            <v>0</v>
          </cell>
          <cell r="J8546">
            <v>217170</v>
          </cell>
          <cell r="K8546">
            <v>16001536</v>
          </cell>
          <cell r="L8546" t="str">
            <v>K</v>
          </cell>
          <cell r="M8546">
            <v>200</v>
          </cell>
          <cell r="N8546" t="str">
            <v>B-134</v>
          </cell>
          <cell r="O8546">
            <v>45504</v>
          </cell>
        </row>
        <row r="8547">
          <cell r="G8547" t="str">
            <v>2024/6927631/FUEL</v>
          </cell>
          <cell r="H8547" t="str">
            <v>2024/6927631/FUEL szla. kiegyenlítés</v>
          </cell>
          <cell r="I8547">
            <v>0</v>
          </cell>
          <cell r="J8547">
            <v>156912</v>
          </cell>
          <cell r="K8547">
            <v>16158448</v>
          </cell>
          <cell r="L8547" t="str">
            <v>K</v>
          </cell>
          <cell r="M8547">
            <v>200</v>
          </cell>
          <cell r="N8547" t="str">
            <v>B-134</v>
          </cell>
          <cell r="O8547">
            <v>45504</v>
          </cell>
        </row>
        <row r="8548">
          <cell r="G8548" t="str">
            <v>2024/6927632/FUEL</v>
          </cell>
          <cell r="H8548" t="str">
            <v>2024/6927632/FUEL szla. kiegyenlítés</v>
          </cell>
          <cell r="I8548">
            <v>0</v>
          </cell>
          <cell r="J8548">
            <v>53398</v>
          </cell>
          <cell r="K8548">
            <v>16211846</v>
          </cell>
          <cell r="L8548" t="str">
            <v>K</v>
          </cell>
          <cell r="M8548">
            <v>200</v>
          </cell>
          <cell r="N8548" t="str">
            <v>B-134</v>
          </cell>
          <cell r="O8548">
            <v>45504</v>
          </cell>
        </row>
        <row r="8549">
          <cell r="G8549" t="str">
            <v>E-CF-2024-308</v>
          </cell>
          <cell r="H8549" t="str">
            <v>E-CF-2024-308 szla. kiegyenlítés</v>
          </cell>
          <cell r="I8549">
            <v>0</v>
          </cell>
          <cell r="J8549">
            <v>48260</v>
          </cell>
          <cell r="K8549">
            <v>16260106</v>
          </cell>
          <cell r="L8549" t="str">
            <v>K</v>
          </cell>
          <cell r="M8549">
            <v>200</v>
          </cell>
          <cell r="N8549" t="str">
            <v>B-134</v>
          </cell>
          <cell r="O8549">
            <v>45504</v>
          </cell>
        </row>
        <row r="8550">
          <cell r="G8550" t="str">
            <v>2024045</v>
          </cell>
          <cell r="H8550" t="str">
            <v>2024045 szla. kiegyenlítés</v>
          </cell>
          <cell r="I8550">
            <v>0</v>
          </cell>
          <cell r="J8550">
            <v>114300</v>
          </cell>
          <cell r="K8550">
            <v>16374406</v>
          </cell>
          <cell r="L8550" t="str">
            <v>K</v>
          </cell>
          <cell r="M8550">
            <v>200</v>
          </cell>
          <cell r="N8550" t="str">
            <v>B-134</v>
          </cell>
          <cell r="O8550">
            <v>45504</v>
          </cell>
        </row>
        <row r="8551">
          <cell r="G8551" t="str">
            <v>194</v>
          </cell>
          <cell r="H8551" t="str">
            <v>SZÉP kártya utalás</v>
          </cell>
          <cell r="I8551">
            <v>0</v>
          </cell>
          <cell r="J8551">
            <v>337500</v>
          </cell>
          <cell r="K8551">
            <v>16711906</v>
          </cell>
          <cell r="L8551" t="str">
            <v>K</v>
          </cell>
          <cell r="M8551">
            <v>200</v>
          </cell>
          <cell r="N8551" t="str">
            <v>B-134</v>
          </cell>
          <cell r="O8551">
            <v>45504</v>
          </cell>
        </row>
        <row r="8552">
          <cell r="G8552" t="str">
            <v>VG1240013516</v>
          </cell>
          <cell r="H8552" t="str">
            <v>VG1240013516 szla. kiegyenlítés</v>
          </cell>
          <cell r="I8552">
            <v>0</v>
          </cell>
          <cell r="J8552">
            <v>19366</v>
          </cell>
          <cell r="K8552">
            <v>16731272</v>
          </cell>
          <cell r="L8552" t="str">
            <v>K</v>
          </cell>
          <cell r="M8552">
            <v>200</v>
          </cell>
          <cell r="N8552" t="str">
            <v>B-134</v>
          </cell>
          <cell r="O8552">
            <v>45504</v>
          </cell>
        </row>
        <row r="8553">
          <cell r="G8553" t="str">
            <v>24000145X200001</v>
          </cell>
          <cell r="H8553" t="str">
            <v>24000145X200001 szla. kiegyenlítés</v>
          </cell>
          <cell r="I8553">
            <v>0</v>
          </cell>
          <cell r="J8553">
            <v>19050</v>
          </cell>
          <cell r="K8553">
            <v>16750322</v>
          </cell>
          <cell r="L8553" t="str">
            <v>K</v>
          </cell>
          <cell r="M8553">
            <v>200</v>
          </cell>
          <cell r="N8553" t="str">
            <v>B-134</v>
          </cell>
          <cell r="O8553">
            <v>45504</v>
          </cell>
        </row>
        <row r="8554">
          <cell r="G8554" t="str">
            <v>KSZ2402608</v>
          </cell>
          <cell r="H8554" t="str">
            <v>KSZ2402608 szla. kiegyenlítés</v>
          </cell>
          <cell r="I8554">
            <v>0</v>
          </cell>
          <cell r="J8554">
            <v>7522</v>
          </cell>
          <cell r="K8554">
            <v>16757844</v>
          </cell>
          <cell r="L8554" t="str">
            <v>K</v>
          </cell>
          <cell r="M8554">
            <v>200</v>
          </cell>
          <cell r="N8554" t="str">
            <v>B-134</v>
          </cell>
          <cell r="O8554">
            <v>45504</v>
          </cell>
        </row>
        <row r="8555">
          <cell r="G8555" t="str">
            <v>194</v>
          </cell>
          <cell r="H8555" t="str">
            <v>Bankköltség</v>
          </cell>
          <cell r="I8555">
            <v>0</v>
          </cell>
          <cell r="J8555">
            <v>1300</v>
          </cell>
          <cell r="K8555">
            <v>16759144</v>
          </cell>
          <cell r="L8555" t="str">
            <v>K</v>
          </cell>
          <cell r="M8555">
            <v>200</v>
          </cell>
          <cell r="N8555" t="str">
            <v>B-134</v>
          </cell>
          <cell r="O8555">
            <v>45504</v>
          </cell>
        </row>
        <row r="8556">
          <cell r="G8556" t="str">
            <v>5120240009745345</v>
          </cell>
          <cell r="H8556" t="str">
            <v>5120240009745345 szla. kiegyenlítés</v>
          </cell>
          <cell r="I8556">
            <v>0</v>
          </cell>
          <cell r="J8556">
            <v>161306</v>
          </cell>
          <cell r="K8556">
            <v>16920450</v>
          </cell>
          <cell r="L8556" t="str">
            <v>K</v>
          </cell>
          <cell r="M8556">
            <v>200</v>
          </cell>
          <cell r="N8556" t="str">
            <v>B-134</v>
          </cell>
          <cell r="O8556">
            <v>45504</v>
          </cell>
        </row>
        <row r="8557">
          <cell r="G8557" t="str">
            <v>194</v>
          </cell>
          <cell r="H8557" t="str">
            <v>Cash-pool sweep</v>
          </cell>
          <cell r="I8557">
            <v>9384423</v>
          </cell>
          <cell r="J8557">
            <v>0</v>
          </cell>
          <cell r="K8557">
            <v>7536027</v>
          </cell>
          <cell r="L8557" t="str">
            <v>K</v>
          </cell>
          <cell r="M8557">
            <v>200</v>
          </cell>
          <cell r="N8557" t="str">
            <v>B-134</v>
          </cell>
          <cell r="O8557">
            <v>45504</v>
          </cell>
        </row>
        <row r="8558">
          <cell r="G8558" t="str">
            <v>20240429</v>
          </cell>
          <cell r="H8558" t="str">
            <v>20240429 szla. kiegyenlítés</v>
          </cell>
          <cell r="I8558">
            <v>3946754</v>
          </cell>
          <cell r="J8558">
            <v>0</v>
          </cell>
          <cell r="K8558">
            <v>3589273</v>
          </cell>
          <cell r="L8558" t="str">
            <v>K</v>
          </cell>
          <cell r="M8558">
            <v>200</v>
          </cell>
          <cell r="N8558" t="str">
            <v>B-134</v>
          </cell>
          <cell r="O8558">
            <v>45504</v>
          </cell>
        </row>
        <row r="8559">
          <cell r="G8559" t="str">
            <v>20247025</v>
          </cell>
          <cell r="H8559" t="str">
            <v>20247025 szla. kiegyenlítés</v>
          </cell>
          <cell r="I8559">
            <v>2146795</v>
          </cell>
          <cell r="J8559">
            <v>0</v>
          </cell>
          <cell r="K8559">
            <v>1442478</v>
          </cell>
          <cell r="L8559" t="str">
            <v>K</v>
          </cell>
          <cell r="M8559">
            <v>200</v>
          </cell>
          <cell r="N8559" t="str">
            <v>B-134</v>
          </cell>
          <cell r="O8559">
            <v>45504</v>
          </cell>
        </row>
        <row r="8560">
          <cell r="G8560" t="str">
            <v>20240528</v>
          </cell>
          <cell r="H8560" t="str">
            <v>20240528 szla. kiegyenlítés</v>
          </cell>
          <cell r="I8560">
            <v>1442478</v>
          </cell>
          <cell r="J8560">
            <v>0</v>
          </cell>
          <cell r="K8560">
            <v>0</v>
          </cell>
          <cell r="L8560" t="str">
            <v>T</v>
          </cell>
          <cell r="M8560">
            <v>200</v>
          </cell>
          <cell r="N8560" t="str">
            <v>B-134</v>
          </cell>
          <cell r="O8560">
            <v>45504</v>
          </cell>
        </row>
        <row r="8561">
          <cell r="G8561" t="str">
            <v>20240564</v>
          </cell>
          <cell r="H8561" t="str">
            <v>20240564 szla. kiegyenlítés</v>
          </cell>
          <cell r="I8561">
            <v>964774</v>
          </cell>
          <cell r="J8561">
            <v>0</v>
          </cell>
          <cell r="K8561">
            <v>964774</v>
          </cell>
          <cell r="L8561" t="str">
            <v>T</v>
          </cell>
          <cell r="M8561">
            <v>200</v>
          </cell>
          <cell r="N8561" t="str">
            <v>B-134</v>
          </cell>
          <cell r="O8561">
            <v>45504</v>
          </cell>
        </row>
        <row r="8562">
          <cell r="G8562" t="str">
            <v>197</v>
          </cell>
          <cell r="H8562" t="str">
            <v>Cash-pool sweep</v>
          </cell>
          <cell r="I8562">
            <v>0</v>
          </cell>
          <cell r="J8562">
            <v>21793624</v>
          </cell>
          <cell r="K8562">
            <v>20828850</v>
          </cell>
          <cell r="L8562" t="str">
            <v>K</v>
          </cell>
          <cell r="M8562">
            <v>200</v>
          </cell>
          <cell r="N8562" t="str">
            <v>B-135</v>
          </cell>
          <cell r="O8562">
            <v>45504</v>
          </cell>
        </row>
        <row r="8563">
          <cell r="G8563" t="str">
            <v>197</v>
          </cell>
          <cell r="H8563" t="str">
            <v>Bankköltség</v>
          </cell>
          <cell r="I8563">
            <v>0</v>
          </cell>
          <cell r="J8563">
            <v>38450</v>
          </cell>
          <cell r="K8563">
            <v>20867300</v>
          </cell>
          <cell r="L8563" t="str">
            <v>K</v>
          </cell>
          <cell r="M8563">
            <v>200</v>
          </cell>
          <cell r="N8563" t="str">
            <v>B-135</v>
          </cell>
          <cell r="O8563">
            <v>45504</v>
          </cell>
        </row>
        <row r="8564">
          <cell r="G8564" t="str">
            <v>20240633</v>
          </cell>
          <cell r="H8564" t="str">
            <v>Skontó Pille 20240633</v>
          </cell>
          <cell r="I8564">
            <v>0</v>
          </cell>
          <cell r="J8564">
            <v>50607</v>
          </cell>
          <cell r="K8564">
            <v>20917907</v>
          </cell>
          <cell r="L8564" t="str">
            <v>K</v>
          </cell>
          <cell r="M8564">
            <v>200</v>
          </cell>
          <cell r="N8564" t="str">
            <v>B-135</v>
          </cell>
          <cell r="O8564">
            <v>45504</v>
          </cell>
        </row>
        <row r="8565">
          <cell r="G8565" t="str">
            <v>20240503</v>
          </cell>
          <cell r="H8565" t="str">
            <v>20240503 szla. kiegyenlítés</v>
          </cell>
          <cell r="I8565">
            <v>17614024</v>
          </cell>
          <cell r="J8565">
            <v>0</v>
          </cell>
          <cell r="K8565">
            <v>3303883</v>
          </cell>
          <cell r="L8565" t="str">
            <v>K</v>
          </cell>
          <cell r="M8565">
            <v>200</v>
          </cell>
          <cell r="N8565" t="str">
            <v>B-135</v>
          </cell>
          <cell r="O8565">
            <v>45504</v>
          </cell>
        </row>
        <row r="8566">
          <cell r="G8566" t="str">
            <v>20240497</v>
          </cell>
          <cell r="H8566" t="str">
            <v>20240497 szla. kiegyenlítés</v>
          </cell>
          <cell r="I8566">
            <v>2237232</v>
          </cell>
          <cell r="J8566">
            <v>0</v>
          </cell>
          <cell r="K8566">
            <v>1066651</v>
          </cell>
          <cell r="L8566" t="str">
            <v>K</v>
          </cell>
          <cell r="M8566">
            <v>200</v>
          </cell>
          <cell r="N8566" t="str">
            <v>B-135</v>
          </cell>
          <cell r="O8566">
            <v>45504</v>
          </cell>
        </row>
        <row r="8567">
          <cell r="G8567" t="str">
            <v>20240633</v>
          </cell>
          <cell r="H8567" t="str">
            <v>20240633 szla. kiegyenlítés</v>
          </cell>
          <cell r="I8567">
            <v>9240771</v>
          </cell>
          <cell r="J8567">
            <v>0</v>
          </cell>
          <cell r="K8567">
            <v>8174120</v>
          </cell>
          <cell r="L8567" t="str">
            <v>T</v>
          </cell>
          <cell r="M8567">
            <v>200</v>
          </cell>
          <cell r="N8567" t="str">
            <v>B-135</v>
          </cell>
          <cell r="O8567">
            <v>45504</v>
          </cell>
        </row>
        <row r="8568">
          <cell r="G8568" t="str">
            <v>20240515</v>
          </cell>
          <cell r="H8568" t="str">
            <v>20240515 szla. kiegyenlítés</v>
          </cell>
          <cell r="I8568">
            <v>551157</v>
          </cell>
          <cell r="J8568">
            <v>0</v>
          </cell>
          <cell r="K8568">
            <v>8725277</v>
          </cell>
          <cell r="L8568" t="str">
            <v>T</v>
          </cell>
          <cell r="M8568">
            <v>200</v>
          </cell>
          <cell r="N8568" t="str">
            <v>B-135</v>
          </cell>
          <cell r="O8568">
            <v>45504</v>
          </cell>
        </row>
        <row r="8569">
          <cell r="G8569" t="str">
            <v>20240565</v>
          </cell>
          <cell r="H8569" t="str">
            <v>20240565 szla. kiegyenlítés</v>
          </cell>
          <cell r="I8569">
            <v>383239</v>
          </cell>
          <cell r="J8569">
            <v>0</v>
          </cell>
          <cell r="K8569">
            <v>9108516</v>
          </cell>
          <cell r="L8569" t="str">
            <v>T</v>
          </cell>
          <cell r="M8569">
            <v>200</v>
          </cell>
          <cell r="N8569" t="str">
            <v>B-135</v>
          </cell>
          <cell r="O8569">
            <v>45504</v>
          </cell>
        </row>
        <row r="8570">
          <cell r="G8570" t="str">
            <v>20240551</v>
          </cell>
          <cell r="H8570" t="str">
            <v>20240551 szla. kiegyenlítés</v>
          </cell>
          <cell r="I8570">
            <v>81648</v>
          </cell>
          <cell r="J8570">
            <v>0</v>
          </cell>
          <cell r="K8570">
            <v>9190164</v>
          </cell>
          <cell r="L8570" t="str">
            <v>T</v>
          </cell>
          <cell r="M8570">
            <v>200</v>
          </cell>
          <cell r="N8570" t="str">
            <v>B-135</v>
          </cell>
          <cell r="O8570">
            <v>45504</v>
          </cell>
        </row>
        <row r="8571">
          <cell r="G8571" t="str">
            <v>198</v>
          </cell>
          <cell r="H8571" t="str">
            <v>Cash-pool sweep</v>
          </cell>
          <cell r="I8571">
            <v>0</v>
          </cell>
          <cell r="J8571">
            <v>11851957</v>
          </cell>
          <cell r="K8571">
            <v>2661793</v>
          </cell>
          <cell r="L8571" t="str">
            <v>K</v>
          </cell>
          <cell r="M8571">
            <v>200</v>
          </cell>
          <cell r="N8571" t="str">
            <v>B-136</v>
          </cell>
          <cell r="O8571">
            <v>45504</v>
          </cell>
        </row>
        <row r="8572">
          <cell r="G8572" t="str">
            <v>20240535</v>
          </cell>
          <cell r="H8572" t="str">
            <v>20240535 szla. kiegyenlítés</v>
          </cell>
          <cell r="I8572">
            <v>2661793</v>
          </cell>
          <cell r="J8572">
            <v>0</v>
          </cell>
          <cell r="K8572">
            <v>0</v>
          </cell>
          <cell r="L8572" t="str">
            <v>T</v>
          </cell>
          <cell r="M8572">
            <v>200</v>
          </cell>
          <cell r="N8572" t="str">
            <v>B-136</v>
          </cell>
          <cell r="O8572">
            <v>45504</v>
          </cell>
        </row>
        <row r="8573">
          <cell r="G8573" t="str">
            <v>20240546</v>
          </cell>
          <cell r="H8573" t="str">
            <v>20240546 szla. kiegyenlítés</v>
          </cell>
          <cell r="I8573">
            <v>132042</v>
          </cell>
          <cell r="J8573">
            <v>0</v>
          </cell>
          <cell r="K8573">
            <v>132042</v>
          </cell>
          <cell r="L8573" t="str">
            <v>T</v>
          </cell>
          <cell r="M8573">
            <v>200</v>
          </cell>
          <cell r="N8573" t="str">
            <v>B-136</v>
          </cell>
          <cell r="O8573">
            <v>45504</v>
          </cell>
        </row>
        <row r="8574">
          <cell r="G8574" t="str">
            <v>199</v>
          </cell>
          <cell r="H8574" t="str">
            <v>Cash-pool sweep</v>
          </cell>
          <cell r="I8574">
            <v>0</v>
          </cell>
          <cell r="J8574">
            <v>132042</v>
          </cell>
          <cell r="K8574">
            <v>0</v>
          </cell>
          <cell r="L8574" t="str">
            <v>T</v>
          </cell>
          <cell r="M8574">
            <v>200</v>
          </cell>
          <cell r="N8574" t="str">
            <v>B-137</v>
          </cell>
          <cell r="O8574">
            <v>45504</v>
          </cell>
        </row>
        <row r="8575">
          <cell r="G8575" t="str">
            <v>SZN124-00025</v>
          </cell>
          <cell r="H8575" t="str">
            <v>SZN124-00025 szla. kiegyenlítés</v>
          </cell>
          <cell r="I8575">
            <v>0</v>
          </cell>
          <cell r="J8575">
            <v>561569</v>
          </cell>
          <cell r="K8575">
            <v>561569</v>
          </cell>
          <cell r="L8575" t="str">
            <v>K</v>
          </cell>
          <cell r="M8575">
            <v>200</v>
          </cell>
          <cell r="N8575" t="str">
            <v>B-137</v>
          </cell>
          <cell r="O8575">
            <v>45504</v>
          </cell>
        </row>
        <row r="8576">
          <cell r="G8576" t="str">
            <v>20249017</v>
          </cell>
          <cell r="H8576" t="str">
            <v>20249017 szla. kiegyenlítés</v>
          </cell>
          <cell r="I8576">
            <v>701860</v>
          </cell>
          <cell r="J8576">
            <v>0</v>
          </cell>
          <cell r="K8576">
            <v>140291</v>
          </cell>
          <cell r="L8576" t="str">
            <v>T</v>
          </cell>
          <cell r="M8576">
            <v>200</v>
          </cell>
          <cell r="N8576" t="str">
            <v>B-137</v>
          </cell>
          <cell r="O8576">
            <v>45504</v>
          </cell>
        </row>
        <row r="8577">
          <cell r="G8577" t="str">
            <v>20240548</v>
          </cell>
          <cell r="H8577" t="str">
            <v>20240548 szla. kiegyenlítés</v>
          </cell>
          <cell r="I8577">
            <v>123444</v>
          </cell>
          <cell r="J8577">
            <v>0</v>
          </cell>
          <cell r="K8577">
            <v>263735</v>
          </cell>
          <cell r="L8577" t="str">
            <v>T</v>
          </cell>
          <cell r="M8577">
            <v>200</v>
          </cell>
          <cell r="N8577" t="str">
            <v>B-137</v>
          </cell>
          <cell r="O8577">
            <v>45504</v>
          </cell>
        </row>
        <row r="8578">
          <cell r="G8578" t="str">
            <v>200</v>
          </cell>
          <cell r="H8578" t="str">
            <v>Cash-pool sweep</v>
          </cell>
          <cell r="I8578">
            <v>0</v>
          </cell>
          <cell r="J8578">
            <v>3073327</v>
          </cell>
          <cell r="K8578">
            <v>2809592</v>
          </cell>
          <cell r="L8578" t="str">
            <v>K</v>
          </cell>
          <cell r="M8578">
            <v>200</v>
          </cell>
          <cell r="N8578" t="str">
            <v>B-138</v>
          </cell>
          <cell r="O8578">
            <v>45504</v>
          </cell>
        </row>
        <row r="8579">
          <cell r="G8579" t="str">
            <v>20240645</v>
          </cell>
          <cell r="H8579" t="str">
            <v>Skontó Pille 20240645</v>
          </cell>
          <cell r="I8579">
            <v>0</v>
          </cell>
          <cell r="J8579">
            <v>16429</v>
          </cell>
          <cell r="K8579">
            <v>2826021</v>
          </cell>
          <cell r="L8579" t="str">
            <v>K</v>
          </cell>
          <cell r="M8579">
            <v>200</v>
          </cell>
          <cell r="N8579" t="str">
            <v>B-138</v>
          </cell>
          <cell r="O8579">
            <v>45504</v>
          </cell>
        </row>
        <row r="8580">
          <cell r="G8580" t="str">
            <v>20240645</v>
          </cell>
          <cell r="H8580" t="str">
            <v>20240645 szla. kiegyenlítés</v>
          </cell>
          <cell r="I8580">
            <v>3245959</v>
          </cell>
          <cell r="J8580">
            <v>0</v>
          </cell>
          <cell r="K8580">
            <v>419938</v>
          </cell>
          <cell r="L8580" t="str">
            <v>T</v>
          </cell>
          <cell r="M8580">
            <v>200</v>
          </cell>
          <cell r="N8580" t="str">
            <v>B-138</v>
          </cell>
          <cell r="O8580">
            <v>45504</v>
          </cell>
        </row>
        <row r="8581">
          <cell r="G8581" t="str">
            <v>20240549</v>
          </cell>
          <cell r="H8581" t="str">
            <v>20240549 szla. kiegyenlítés</v>
          </cell>
          <cell r="I8581">
            <v>2033968</v>
          </cell>
          <cell r="J8581">
            <v>0</v>
          </cell>
          <cell r="K8581">
            <v>2453906</v>
          </cell>
          <cell r="L8581" t="str">
            <v>T</v>
          </cell>
          <cell r="M8581">
            <v>200</v>
          </cell>
          <cell r="N8581" t="str">
            <v>B-138</v>
          </cell>
          <cell r="O8581">
            <v>45504</v>
          </cell>
        </row>
        <row r="8582">
          <cell r="G8582" t="str">
            <v>20240554</v>
          </cell>
          <cell r="H8582" t="str">
            <v>20240554 szla. kiegyenlítés</v>
          </cell>
          <cell r="I8582">
            <v>602407</v>
          </cell>
          <cell r="J8582">
            <v>0</v>
          </cell>
          <cell r="K8582">
            <v>3056313</v>
          </cell>
          <cell r="L8582" t="str">
            <v>T</v>
          </cell>
          <cell r="M8582">
            <v>200</v>
          </cell>
          <cell r="N8582" t="str">
            <v>B-138</v>
          </cell>
          <cell r="O8582">
            <v>45504</v>
          </cell>
        </row>
        <row r="8583">
          <cell r="G8583" t="str">
            <v>20240555</v>
          </cell>
          <cell r="H8583" t="str">
            <v>20240555 szla. kiegyenlítés</v>
          </cell>
          <cell r="I8583">
            <v>173217</v>
          </cell>
          <cell r="J8583">
            <v>0</v>
          </cell>
          <cell r="K8583">
            <v>3229530</v>
          </cell>
          <cell r="L8583" t="str">
            <v>T</v>
          </cell>
          <cell r="M8583">
            <v>200</v>
          </cell>
          <cell r="N8583" t="str">
            <v>B-138</v>
          </cell>
          <cell r="O8583">
            <v>45504</v>
          </cell>
        </row>
        <row r="8584">
          <cell r="G8584" t="str">
            <v>201</v>
          </cell>
          <cell r="H8584" t="str">
            <v>Cash-pool sweep</v>
          </cell>
          <cell r="I8584">
            <v>0</v>
          </cell>
          <cell r="J8584">
            <v>8304433</v>
          </cell>
          <cell r="K8584">
            <v>5074903</v>
          </cell>
          <cell r="L8584" t="str">
            <v>K</v>
          </cell>
          <cell r="M8584">
            <v>200</v>
          </cell>
          <cell r="N8584" t="str">
            <v>B-139</v>
          </cell>
          <cell r="O8584">
            <v>45504</v>
          </cell>
        </row>
        <row r="8585">
          <cell r="G8585" t="str">
            <v>20247026</v>
          </cell>
          <cell r="H8585" t="str">
            <v>20247026 szla. kiegyenlítés</v>
          </cell>
          <cell r="I8585">
            <v>2516523</v>
          </cell>
          <cell r="J8585">
            <v>0</v>
          </cell>
          <cell r="K8585">
            <v>2558380</v>
          </cell>
          <cell r="L8585" t="str">
            <v>K</v>
          </cell>
          <cell r="M8585">
            <v>200</v>
          </cell>
          <cell r="N8585" t="str">
            <v>B-139</v>
          </cell>
          <cell r="O8585">
            <v>45504</v>
          </cell>
        </row>
        <row r="8586">
          <cell r="G8586" t="str">
            <v>20240646</v>
          </cell>
          <cell r="H8586" t="str">
            <v>20240646 szla. kiegyenlítés</v>
          </cell>
          <cell r="I8586">
            <v>1780762</v>
          </cell>
          <cell r="J8586">
            <v>0</v>
          </cell>
          <cell r="K8586">
            <v>777618</v>
          </cell>
          <cell r="L8586" t="str">
            <v>K</v>
          </cell>
          <cell r="M8586">
            <v>200</v>
          </cell>
          <cell r="N8586" t="str">
            <v>B-139</v>
          </cell>
          <cell r="O8586">
            <v>45504</v>
          </cell>
        </row>
        <row r="8587">
          <cell r="G8587" t="str">
            <v>20240594</v>
          </cell>
          <cell r="H8587" t="str">
            <v>20240594 szla. kiegyenlítés</v>
          </cell>
          <cell r="I8587">
            <v>777618</v>
          </cell>
          <cell r="J8587">
            <v>0</v>
          </cell>
          <cell r="K8587">
            <v>0</v>
          </cell>
          <cell r="L8587" t="str">
            <v>T</v>
          </cell>
          <cell r="M8587">
            <v>200</v>
          </cell>
          <cell r="N8587" t="str">
            <v>B-139</v>
          </cell>
          <cell r="O8587">
            <v>45504</v>
          </cell>
        </row>
        <row r="8588">
          <cell r="G8588" t="str">
            <v>204</v>
          </cell>
          <cell r="H8588" t="str">
            <v>Cash-pool sweep</v>
          </cell>
          <cell r="I8588">
            <v>0</v>
          </cell>
          <cell r="J8588">
            <v>1559267</v>
          </cell>
          <cell r="K8588">
            <v>1559267</v>
          </cell>
          <cell r="L8588" t="str">
            <v>K</v>
          </cell>
          <cell r="M8588">
            <v>200</v>
          </cell>
          <cell r="N8588" t="str">
            <v>B-140</v>
          </cell>
          <cell r="O8588">
            <v>45504</v>
          </cell>
        </row>
        <row r="8589">
          <cell r="G8589" t="str">
            <v>20240649</v>
          </cell>
          <cell r="H8589" t="str">
            <v>Skontó Pille 20240649</v>
          </cell>
          <cell r="I8589">
            <v>0</v>
          </cell>
          <cell r="J8589">
            <v>22589</v>
          </cell>
          <cell r="K8589">
            <v>1581856</v>
          </cell>
          <cell r="L8589" t="str">
            <v>K</v>
          </cell>
          <cell r="M8589">
            <v>200</v>
          </cell>
          <cell r="N8589" t="str">
            <v>B-140</v>
          </cell>
          <cell r="O8589">
            <v>45504</v>
          </cell>
        </row>
        <row r="8590">
          <cell r="G8590" t="str">
            <v>20240649</v>
          </cell>
          <cell r="H8590" t="str">
            <v>20240649 szla. kiegyenlítés</v>
          </cell>
          <cell r="I8590">
            <v>4517816</v>
          </cell>
          <cell r="J8590">
            <v>0</v>
          </cell>
          <cell r="K8590">
            <v>2935960</v>
          </cell>
          <cell r="L8590" t="str">
            <v>T</v>
          </cell>
          <cell r="M8590">
            <v>200</v>
          </cell>
          <cell r="N8590" t="str">
            <v>B-140</v>
          </cell>
          <cell r="O8590">
            <v>45504</v>
          </cell>
        </row>
        <row r="8591">
          <cell r="G8591" t="str">
            <v>20240637</v>
          </cell>
          <cell r="H8591" t="str">
            <v>20240637 szla. kiegyenlítés</v>
          </cell>
          <cell r="I8591">
            <v>902601</v>
          </cell>
          <cell r="J8591">
            <v>0</v>
          </cell>
          <cell r="K8591">
            <v>3838561</v>
          </cell>
          <cell r="L8591" t="str">
            <v>T</v>
          </cell>
          <cell r="M8591">
            <v>200</v>
          </cell>
          <cell r="N8591" t="str">
            <v>B-140</v>
          </cell>
          <cell r="O8591">
            <v>45504</v>
          </cell>
        </row>
        <row r="8592">
          <cell r="G8592" t="str">
            <v>20240558</v>
          </cell>
          <cell r="H8592" t="str">
            <v>20240558 szla. kiegyenlítés</v>
          </cell>
          <cell r="I8592">
            <v>251190</v>
          </cell>
          <cell r="J8592">
            <v>0</v>
          </cell>
          <cell r="K8592">
            <v>4089751</v>
          </cell>
          <cell r="L8592" t="str">
            <v>T</v>
          </cell>
          <cell r="M8592">
            <v>200</v>
          </cell>
          <cell r="N8592" t="str">
            <v>B-140</v>
          </cell>
          <cell r="O8592">
            <v>45504</v>
          </cell>
        </row>
        <row r="8593">
          <cell r="G8593" t="str">
            <v>20230362</v>
          </cell>
          <cell r="H8593" t="str">
            <v>20230362 szla. kiegyenlítés</v>
          </cell>
          <cell r="I8593">
            <v>250000</v>
          </cell>
          <cell r="J8593">
            <v>0</v>
          </cell>
          <cell r="K8593">
            <v>4339751</v>
          </cell>
          <cell r="L8593" t="str">
            <v>T</v>
          </cell>
          <cell r="M8593">
            <v>200</v>
          </cell>
          <cell r="N8593" t="str">
            <v>B-140</v>
          </cell>
          <cell r="O8593">
            <v>45504</v>
          </cell>
        </row>
        <row r="8594">
          <cell r="G8594" t="str">
            <v>20240641</v>
          </cell>
          <cell r="H8594" t="str">
            <v>20240641 szla. kiegyenlítés</v>
          </cell>
          <cell r="I8594">
            <v>155476</v>
          </cell>
          <cell r="J8594">
            <v>0</v>
          </cell>
          <cell r="K8594">
            <v>4495227</v>
          </cell>
          <cell r="L8594" t="str">
            <v>T</v>
          </cell>
          <cell r="M8594">
            <v>200</v>
          </cell>
          <cell r="N8594" t="str">
            <v>B-140</v>
          </cell>
          <cell r="O8594">
            <v>45504</v>
          </cell>
        </row>
        <row r="8595">
          <cell r="G8595" t="str">
            <v>205</v>
          </cell>
          <cell r="H8595" t="str">
            <v>Cash-pool sweep</v>
          </cell>
          <cell r="I8595">
            <v>0</v>
          </cell>
          <cell r="J8595">
            <v>12468348</v>
          </cell>
          <cell r="K8595">
            <v>7973121</v>
          </cell>
          <cell r="L8595" t="str">
            <v>K</v>
          </cell>
          <cell r="M8595">
            <v>200</v>
          </cell>
          <cell r="N8595" t="str">
            <v>B-141</v>
          </cell>
          <cell r="O8595">
            <v>45504</v>
          </cell>
        </row>
        <row r="8596">
          <cell r="G8596" t="str">
            <v>20240513</v>
          </cell>
          <cell r="H8596" t="str">
            <v>20240513 szla. kiegyenlítés</v>
          </cell>
          <cell r="I8596">
            <v>4115181</v>
          </cell>
          <cell r="J8596">
            <v>0</v>
          </cell>
          <cell r="K8596">
            <v>3857940</v>
          </cell>
          <cell r="L8596" t="str">
            <v>K</v>
          </cell>
          <cell r="M8596">
            <v>200</v>
          </cell>
          <cell r="N8596" t="str">
            <v>B-141</v>
          </cell>
          <cell r="O8596">
            <v>45504</v>
          </cell>
        </row>
        <row r="8597">
          <cell r="G8597" t="str">
            <v>20240477</v>
          </cell>
          <cell r="H8597" t="str">
            <v>20240477 szla. kiegyenlítés</v>
          </cell>
          <cell r="I8597">
            <v>2697480</v>
          </cell>
          <cell r="J8597">
            <v>0</v>
          </cell>
          <cell r="K8597">
            <v>1160460</v>
          </cell>
          <cell r="L8597" t="str">
            <v>K</v>
          </cell>
          <cell r="M8597">
            <v>200</v>
          </cell>
          <cell r="N8597" t="str">
            <v>B-141</v>
          </cell>
          <cell r="O8597">
            <v>45504</v>
          </cell>
        </row>
        <row r="8598">
          <cell r="G8598" t="str">
            <v>20240492</v>
          </cell>
          <cell r="H8598" t="str">
            <v>20240492 szla. kiegyenlítés</v>
          </cell>
          <cell r="I8598">
            <v>24107</v>
          </cell>
          <cell r="J8598">
            <v>0</v>
          </cell>
          <cell r="K8598">
            <v>1136353</v>
          </cell>
          <cell r="L8598" t="str">
            <v>K</v>
          </cell>
          <cell r="M8598">
            <v>200</v>
          </cell>
          <cell r="N8598" t="str">
            <v>B-141</v>
          </cell>
          <cell r="O8598">
            <v>45504</v>
          </cell>
        </row>
        <row r="8599">
          <cell r="G8599" t="str">
            <v>20240573</v>
          </cell>
          <cell r="H8599" t="str">
            <v>20240573 szla. kiegyenlítés</v>
          </cell>
          <cell r="I8599">
            <v>1726336</v>
          </cell>
          <cell r="J8599">
            <v>0</v>
          </cell>
          <cell r="K8599">
            <v>589983</v>
          </cell>
          <cell r="L8599" t="str">
            <v>T</v>
          </cell>
          <cell r="M8599">
            <v>200</v>
          </cell>
          <cell r="N8599" t="str">
            <v>B-141</v>
          </cell>
          <cell r="O8599">
            <v>45504</v>
          </cell>
        </row>
        <row r="8600">
          <cell r="G8600" t="str">
            <v>20240576</v>
          </cell>
          <cell r="H8600" t="str">
            <v>20240576 szla. kiegyenlítés</v>
          </cell>
          <cell r="I8600">
            <v>992335</v>
          </cell>
          <cell r="J8600">
            <v>0</v>
          </cell>
          <cell r="K8600">
            <v>1582318</v>
          </cell>
          <cell r="L8600" t="str">
            <v>T</v>
          </cell>
          <cell r="M8600">
            <v>200</v>
          </cell>
          <cell r="N8600" t="str">
            <v>B-141</v>
          </cell>
          <cell r="O8600">
            <v>45504</v>
          </cell>
        </row>
        <row r="8601">
          <cell r="G8601" t="str">
            <v>20240634</v>
          </cell>
          <cell r="H8601" t="str">
            <v>20240634 szla. kiegyenlítés</v>
          </cell>
          <cell r="I8601">
            <v>144018</v>
          </cell>
          <cell r="J8601">
            <v>0</v>
          </cell>
          <cell r="K8601">
            <v>1726336</v>
          </cell>
          <cell r="L8601" t="str">
            <v>T</v>
          </cell>
          <cell r="M8601">
            <v>200</v>
          </cell>
          <cell r="N8601" t="str">
            <v>B-141</v>
          </cell>
          <cell r="O8601">
            <v>45504</v>
          </cell>
        </row>
        <row r="8602">
          <cell r="G8602" t="str">
            <v>206</v>
          </cell>
          <cell r="H8602" t="str">
            <v>Cash-pool sweep</v>
          </cell>
          <cell r="I8602">
            <v>0</v>
          </cell>
          <cell r="J8602">
            <v>2614066</v>
          </cell>
          <cell r="K8602">
            <v>887730</v>
          </cell>
          <cell r="L8602" t="str">
            <v>K</v>
          </cell>
          <cell r="M8602">
            <v>200</v>
          </cell>
          <cell r="N8602" t="str">
            <v>B-142</v>
          </cell>
          <cell r="O8602">
            <v>45504</v>
          </cell>
        </row>
        <row r="8603">
          <cell r="G8603" t="str">
            <v>20240655</v>
          </cell>
          <cell r="H8603" t="str">
            <v>20240655 szla. kiegyenlítés</v>
          </cell>
          <cell r="I8603">
            <v>887730</v>
          </cell>
          <cell r="J8603">
            <v>0</v>
          </cell>
          <cell r="K8603">
            <v>0</v>
          </cell>
          <cell r="L8603" t="str">
            <v>T</v>
          </cell>
          <cell r="M8603">
            <v>200</v>
          </cell>
          <cell r="N8603" t="str">
            <v>B-142</v>
          </cell>
          <cell r="O8603">
            <v>45504</v>
          </cell>
        </row>
        <row r="8604">
          <cell r="G8604" t="str">
            <v>20240670</v>
          </cell>
          <cell r="H8604" t="str">
            <v>Skontó Pille 20240670</v>
          </cell>
          <cell r="I8604">
            <v>0</v>
          </cell>
          <cell r="J8604">
            <v>10811</v>
          </cell>
          <cell r="K8604">
            <v>10811</v>
          </cell>
          <cell r="L8604" t="str">
            <v>K</v>
          </cell>
          <cell r="M8604">
            <v>200</v>
          </cell>
          <cell r="N8604" t="str">
            <v>B-143</v>
          </cell>
          <cell r="O8604">
            <v>45504</v>
          </cell>
        </row>
        <row r="8605">
          <cell r="G8605" t="str">
            <v>20240670</v>
          </cell>
          <cell r="H8605" t="str">
            <v>20240670 szla. kiegyenlítés</v>
          </cell>
          <cell r="I8605">
            <v>2162240</v>
          </cell>
          <cell r="J8605">
            <v>0</v>
          </cell>
          <cell r="K8605">
            <v>2151429</v>
          </cell>
          <cell r="L8605" t="str">
            <v>T</v>
          </cell>
          <cell r="M8605">
            <v>200</v>
          </cell>
          <cell r="N8605" t="str">
            <v>B-143</v>
          </cell>
          <cell r="O8605">
            <v>45504</v>
          </cell>
        </row>
        <row r="8606">
          <cell r="G8606" t="str">
            <v>20240595</v>
          </cell>
          <cell r="H8606" t="str">
            <v>20240595 szla. kiegyenlítés</v>
          </cell>
          <cell r="I8606">
            <v>1009548</v>
          </cell>
          <cell r="J8606">
            <v>0</v>
          </cell>
          <cell r="K8606">
            <v>3160977</v>
          </cell>
          <cell r="L8606" t="str">
            <v>T</v>
          </cell>
          <cell r="M8606">
            <v>200</v>
          </cell>
          <cell r="N8606" t="str">
            <v>B-143</v>
          </cell>
          <cell r="O8606">
            <v>45504</v>
          </cell>
        </row>
        <row r="8607">
          <cell r="G8607" t="str">
            <v>20240568</v>
          </cell>
          <cell r="H8607" t="str">
            <v>20240568 szla. kiegyenlítés</v>
          </cell>
          <cell r="I8607">
            <v>444721</v>
          </cell>
          <cell r="J8607">
            <v>0</v>
          </cell>
          <cell r="K8607">
            <v>3605698</v>
          </cell>
          <cell r="L8607" t="str">
            <v>T</v>
          </cell>
          <cell r="M8607">
            <v>200</v>
          </cell>
          <cell r="N8607" t="str">
            <v>B-143</v>
          </cell>
          <cell r="O8607">
            <v>45504</v>
          </cell>
        </row>
        <row r="8608">
          <cell r="G8608" t="str">
            <v>20240569</v>
          </cell>
          <cell r="H8608" t="str">
            <v>20240569 szla. kiegyenlítés</v>
          </cell>
          <cell r="I8608">
            <v>61263</v>
          </cell>
          <cell r="J8608">
            <v>0</v>
          </cell>
          <cell r="K8608">
            <v>3666961</v>
          </cell>
          <cell r="L8608" t="str">
            <v>T</v>
          </cell>
          <cell r="M8608">
            <v>200</v>
          </cell>
          <cell r="N8608" t="str">
            <v>B-143</v>
          </cell>
          <cell r="O8608">
            <v>45504</v>
          </cell>
        </row>
        <row r="8609">
          <cell r="G8609" t="str">
            <v>208</v>
          </cell>
          <cell r="H8609" t="str">
            <v>Cash-pool sweep</v>
          </cell>
          <cell r="I8609">
            <v>0</v>
          </cell>
          <cell r="J8609">
            <v>10810157</v>
          </cell>
          <cell r="K8609">
            <v>7143196</v>
          </cell>
          <cell r="L8609" t="str">
            <v>K</v>
          </cell>
          <cell r="M8609">
            <v>200</v>
          </cell>
          <cell r="N8609" t="str">
            <v>B-144</v>
          </cell>
          <cell r="O8609">
            <v>45504</v>
          </cell>
        </row>
        <row r="8610">
          <cell r="G8610" t="str">
            <v>20247027</v>
          </cell>
          <cell r="H8610" t="str">
            <v>20247027 szla. kiegyenlítés</v>
          </cell>
          <cell r="I8610">
            <v>2752727</v>
          </cell>
          <cell r="J8610">
            <v>0</v>
          </cell>
          <cell r="K8610">
            <v>4390469</v>
          </cell>
          <cell r="L8610" t="str">
            <v>K</v>
          </cell>
          <cell r="M8610">
            <v>200</v>
          </cell>
          <cell r="N8610" t="str">
            <v>B-144</v>
          </cell>
          <cell r="O8610">
            <v>45504</v>
          </cell>
        </row>
        <row r="8611">
          <cell r="G8611" t="str">
            <v>20240440</v>
          </cell>
          <cell r="H8611" t="str">
            <v>20240440 szla. kiegyenlítés</v>
          </cell>
          <cell r="I8611">
            <v>690664</v>
          </cell>
          <cell r="J8611">
            <v>0</v>
          </cell>
          <cell r="K8611">
            <v>3699805</v>
          </cell>
          <cell r="L8611" t="str">
            <v>K</v>
          </cell>
          <cell r="M8611">
            <v>200</v>
          </cell>
          <cell r="N8611" t="str">
            <v>B-144</v>
          </cell>
          <cell r="O8611">
            <v>45504</v>
          </cell>
        </row>
        <row r="8612">
          <cell r="G8612" t="str">
            <v>20240441</v>
          </cell>
          <cell r="H8612" t="str">
            <v>20240441 szla. kiegyenlítés</v>
          </cell>
          <cell r="I8612">
            <v>146050</v>
          </cell>
          <cell r="J8612">
            <v>0</v>
          </cell>
          <cell r="K8612">
            <v>3553755</v>
          </cell>
          <cell r="L8612" t="str">
            <v>K</v>
          </cell>
          <cell r="M8612">
            <v>200</v>
          </cell>
          <cell r="N8612" t="str">
            <v>B-144</v>
          </cell>
          <cell r="O8612">
            <v>45504</v>
          </cell>
        </row>
        <row r="8613">
          <cell r="G8613" t="str">
            <v>20240442</v>
          </cell>
          <cell r="H8613" t="str">
            <v>20240442 szla. kiegyenlítés</v>
          </cell>
          <cell r="I8613">
            <v>755819</v>
          </cell>
          <cell r="J8613">
            <v>0</v>
          </cell>
          <cell r="K8613">
            <v>2797936</v>
          </cell>
          <cell r="L8613" t="str">
            <v>K</v>
          </cell>
          <cell r="M8613">
            <v>200</v>
          </cell>
          <cell r="N8613" t="str">
            <v>B-144</v>
          </cell>
          <cell r="O8613">
            <v>45504</v>
          </cell>
        </row>
        <row r="8614">
          <cell r="G8614" t="str">
            <v>20240443</v>
          </cell>
          <cell r="H8614" t="str">
            <v>20240443 szla. kiegyenlítés</v>
          </cell>
          <cell r="I8614">
            <v>539674</v>
          </cell>
          <cell r="J8614">
            <v>0</v>
          </cell>
          <cell r="K8614">
            <v>2258262</v>
          </cell>
          <cell r="L8614" t="str">
            <v>K</v>
          </cell>
          <cell r="M8614">
            <v>200</v>
          </cell>
          <cell r="N8614" t="str">
            <v>B-144</v>
          </cell>
          <cell r="O8614">
            <v>45504</v>
          </cell>
        </row>
        <row r="8615">
          <cell r="G8615" t="str">
            <v>20240444</v>
          </cell>
          <cell r="H8615" t="str">
            <v>20240444 szla. kiegyenlítés</v>
          </cell>
          <cell r="I8615">
            <v>78765</v>
          </cell>
          <cell r="J8615">
            <v>0</v>
          </cell>
          <cell r="K8615">
            <v>2179497</v>
          </cell>
          <cell r="L8615" t="str">
            <v>K</v>
          </cell>
          <cell r="M8615">
            <v>200</v>
          </cell>
          <cell r="N8615" t="str">
            <v>B-144</v>
          </cell>
          <cell r="O8615">
            <v>45504</v>
          </cell>
        </row>
        <row r="8616">
          <cell r="G8616" t="str">
            <v>20240577</v>
          </cell>
          <cell r="H8616" t="str">
            <v>20240577 szla. kiegyenlítés</v>
          </cell>
          <cell r="I8616">
            <v>1699437</v>
          </cell>
          <cell r="J8616">
            <v>0</v>
          </cell>
          <cell r="K8616">
            <v>480060</v>
          </cell>
          <cell r="L8616" t="str">
            <v>K</v>
          </cell>
          <cell r="M8616">
            <v>200</v>
          </cell>
          <cell r="N8616" t="str">
            <v>B-144</v>
          </cell>
          <cell r="O8616">
            <v>45504</v>
          </cell>
        </row>
        <row r="8617">
          <cell r="G8617" t="str">
            <v>20240606</v>
          </cell>
          <cell r="H8617" t="str">
            <v>20240606 szla. kiegyenlítés</v>
          </cell>
          <cell r="I8617">
            <v>902945</v>
          </cell>
          <cell r="J8617">
            <v>0</v>
          </cell>
          <cell r="K8617">
            <v>422885</v>
          </cell>
          <cell r="L8617" t="str">
            <v>T</v>
          </cell>
          <cell r="M8617">
            <v>200</v>
          </cell>
          <cell r="N8617" t="str">
            <v>B-144</v>
          </cell>
          <cell r="O8617">
            <v>45504</v>
          </cell>
        </row>
        <row r="8618">
          <cell r="G8618" t="str">
            <v>20240520</v>
          </cell>
          <cell r="H8618" t="str">
            <v>20240520 szla. kiegyenlítés</v>
          </cell>
          <cell r="I8618">
            <v>302260</v>
          </cell>
          <cell r="J8618">
            <v>0</v>
          </cell>
          <cell r="K8618">
            <v>725145</v>
          </cell>
          <cell r="L8618" t="str">
            <v>T</v>
          </cell>
          <cell r="M8618">
            <v>200</v>
          </cell>
          <cell r="N8618" t="str">
            <v>B-144</v>
          </cell>
          <cell r="O8618">
            <v>45504</v>
          </cell>
        </row>
        <row r="8619">
          <cell r="G8619" t="str">
            <v>20240606</v>
          </cell>
          <cell r="H8619" t="str">
            <v>20240606 szla. kiegyenlítés</v>
          </cell>
          <cell r="I8619">
            <v>203379</v>
          </cell>
          <cell r="J8619">
            <v>0</v>
          </cell>
          <cell r="K8619">
            <v>928524</v>
          </cell>
          <cell r="L8619" t="str">
            <v>T</v>
          </cell>
          <cell r="M8619">
            <v>200</v>
          </cell>
          <cell r="N8619" t="str">
            <v>B-144</v>
          </cell>
          <cell r="O8619">
            <v>45504</v>
          </cell>
        </row>
        <row r="8620">
          <cell r="G8620" t="str">
            <v>20240644</v>
          </cell>
          <cell r="H8620" t="str">
            <v>20240644 szla. kiegyenlítés</v>
          </cell>
          <cell r="I8620">
            <v>177800</v>
          </cell>
          <cell r="J8620">
            <v>0</v>
          </cell>
          <cell r="K8620">
            <v>1106324</v>
          </cell>
          <cell r="L8620" t="str">
            <v>T</v>
          </cell>
          <cell r="M8620">
            <v>200</v>
          </cell>
          <cell r="N8620" t="str">
            <v>B-144</v>
          </cell>
          <cell r="O8620">
            <v>45504</v>
          </cell>
        </row>
        <row r="8621">
          <cell r="G8621" t="str">
            <v>211</v>
          </cell>
          <cell r="H8621" t="str">
            <v>Cash-pool sweep</v>
          </cell>
          <cell r="I8621">
            <v>0</v>
          </cell>
          <cell r="J8621">
            <v>3946133</v>
          </cell>
          <cell r="K8621">
            <v>2839809</v>
          </cell>
          <cell r="L8621" t="str">
            <v>K</v>
          </cell>
          <cell r="M8621">
            <v>200</v>
          </cell>
          <cell r="N8621" t="str">
            <v>B-145</v>
          </cell>
          <cell r="O8621">
            <v>45504</v>
          </cell>
        </row>
        <row r="8622">
          <cell r="G8622" t="str">
            <v>20240682</v>
          </cell>
          <cell r="H8622" t="str">
            <v>Skontó Pille 20240682</v>
          </cell>
          <cell r="I8622">
            <v>0</v>
          </cell>
          <cell r="J8622">
            <v>14079</v>
          </cell>
          <cell r="K8622">
            <v>2853888</v>
          </cell>
          <cell r="L8622" t="str">
            <v>K</v>
          </cell>
          <cell r="M8622">
            <v>200</v>
          </cell>
          <cell r="N8622" t="str">
            <v>B-145</v>
          </cell>
          <cell r="O8622">
            <v>45504</v>
          </cell>
        </row>
        <row r="8623">
          <cell r="G8623" t="str">
            <v>20240592</v>
          </cell>
          <cell r="H8623" t="str">
            <v>20240592 szla. kiegyenlítés</v>
          </cell>
          <cell r="I8623">
            <v>2808643</v>
          </cell>
          <cell r="J8623">
            <v>0</v>
          </cell>
          <cell r="K8623">
            <v>45245</v>
          </cell>
          <cell r="L8623" t="str">
            <v>K</v>
          </cell>
          <cell r="M8623">
            <v>200</v>
          </cell>
          <cell r="N8623" t="str">
            <v>B-145</v>
          </cell>
          <cell r="O8623">
            <v>45504</v>
          </cell>
        </row>
        <row r="8624">
          <cell r="G8624" t="str">
            <v>20240682</v>
          </cell>
          <cell r="H8624" t="str">
            <v>20240682 szla. kiegyenlítés</v>
          </cell>
          <cell r="I8624">
            <v>2815879</v>
          </cell>
          <cell r="J8624">
            <v>0</v>
          </cell>
          <cell r="K8624">
            <v>2770634</v>
          </cell>
          <cell r="L8624" t="str">
            <v>T</v>
          </cell>
          <cell r="M8624">
            <v>200</v>
          </cell>
          <cell r="N8624" t="str">
            <v>B-145</v>
          </cell>
          <cell r="O8624">
            <v>45504</v>
          </cell>
        </row>
        <row r="8625">
          <cell r="G8625" t="str">
            <v>20240642</v>
          </cell>
          <cell r="H8625" t="str">
            <v>20240642 szla. kiegyenlítés</v>
          </cell>
          <cell r="I8625">
            <v>31166</v>
          </cell>
          <cell r="J8625">
            <v>0</v>
          </cell>
          <cell r="K8625">
            <v>2801800</v>
          </cell>
          <cell r="L8625" t="str">
            <v>T</v>
          </cell>
          <cell r="M8625">
            <v>200</v>
          </cell>
          <cell r="N8625" t="str">
            <v>B-145</v>
          </cell>
          <cell r="O8625">
            <v>45504</v>
          </cell>
        </row>
        <row r="8626">
          <cell r="G8626" t="str">
            <v>212</v>
          </cell>
          <cell r="H8626" t="str">
            <v>Cash-pool sweep</v>
          </cell>
          <cell r="I8626">
            <v>0</v>
          </cell>
          <cell r="J8626">
            <v>3821523</v>
          </cell>
          <cell r="K8626">
            <v>1019723</v>
          </cell>
          <cell r="L8626" t="str">
            <v>K</v>
          </cell>
          <cell r="M8626">
            <v>200</v>
          </cell>
          <cell r="N8626" t="str">
            <v>B-146</v>
          </cell>
          <cell r="O8626">
            <v>45505</v>
          </cell>
        </row>
        <row r="8627">
          <cell r="G8627" t="str">
            <v>20240599</v>
          </cell>
          <cell r="H8627" t="str">
            <v>20240599 szla. kiegyenlítés</v>
          </cell>
          <cell r="I8627">
            <v>1019723</v>
          </cell>
          <cell r="J8627">
            <v>0</v>
          </cell>
          <cell r="K8627">
            <v>0</v>
          </cell>
          <cell r="L8627" t="str">
            <v>T</v>
          </cell>
          <cell r="M8627">
            <v>200</v>
          </cell>
          <cell r="N8627" t="str">
            <v>B-146</v>
          </cell>
          <cell r="O8627">
            <v>45505</v>
          </cell>
        </row>
        <row r="8628">
          <cell r="G8628" t="str">
            <v>20249021</v>
          </cell>
          <cell r="H8628" t="str">
            <v>20249021 szla. kiegyenlítés</v>
          </cell>
          <cell r="I8628">
            <v>79403</v>
          </cell>
          <cell r="J8628">
            <v>0</v>
          </cell>
          <cell r="K8628">
            <v>79403</v>
          </cell>
          <cell r="L8628" t="str">
            <v>T</v>
          </cell>
          <cell r="M8628">
            <v>200</v>
          </cell>
          <cell r="N8628" t="str">
            <v>B-146</v>
          </cell>
          <cell r="O8628">
            <v>45505</v>
          </cell>
        </row>
        <row r="8629">
          <cell r="G8629" t="str">
            <v>213</v>
          </cell>
          <cell r="H8629" t="str">
            <v>Cash-pool sweep</v>
          </cell>
          <cell r="I8629">
            <v>0</v>
          </cell>
          <cell r="J8629">
            <v>79403</v>
          </cell>
          <cell r="K8629">
            <v>0</v>
          </cell>
          <cell r="L8629" t="str">
            <v>T</v>
          </cell>
          <cell r="M8629">
            <v>200</v>
          </cell>
          <cell r="N8629" t="str">
            <v>B-147</v>
          </cell>
          <cell r="O8629">
            <v>45505</v>
          </cell>
        </row>
        <row r="8630">
          <cell r="G8630" t="str">
            <v>214</v>
          </cell>
          <cell r="H8630" t="str">
            <v>Cash-pool sweep</v>
          </cell>
          <cell r="I8630">
            <v>0</v>
          </cell>
          <cell r="J8630">
            <v>1687271</v>
          </cell>
          <cell r="K8630">
            <v>1687271</v>
          </cell>
          <cell r="L8630" t="str">
            <v>K</v>
          </cell>
          <cell r="M8630">
            <v>200</v>
          </cell>
          <cell r="N8630" t="str">
            <v>B-148</v>
          </cell>
          <cell r="O8630">
            <v>45506</v>
          </cell>
        </row>
        <row r="8631">
          <cell r="G8631" t="str">
            <v>214</v>
          </cell>
          <cell r="H8631" t="str">
            <v>Bankköltség</v>
          </cell>
          <cell r="I8631">
            <v>0</v>
          </cell>
          <cell r="J8631">
            <v>5000</v>
          </cell>
          <cell r="K8631">
            <v>1692271</v>
          </cell>
          <cell r="L8631" t="str">
            <v>K</v>
          </cell>
          <cell r="M8631">
            <v>200</v>
          </cell>
          <cell r="N8631" t="str">
            <v>B-148</v>
          </cell>
          <cell r="O8631">
            <v>45506</v>
          </cell>
        </row>
        <row r="8632">
          <cell r="G8632" t="str">
            <v>214</v>
          </cell>
          <cell r="H8632" t="str">
            <v>Bankköltség</v>
          </cell>
          <cell r="I8632">
            <v>0</v>
          </cell>
          <cell r="J8632">
            <v>4500</v>
          </cell>
          <cell r="K8632">
            <v>1696771</v>
          </cell>
          <cell r="L8632" t="str">
            <v>K</v>
          </cell>
          <cell r="M8632">
            <v>200</v>
          </cell>
          <cell r="N8632" t="str">
            <v>B-148</v>
          </cell>
          <cell r="O8632">
            <v>45506</v>
          </cell>
        </row>
        <row r="8633">
          <cell r="G8633" t="str">
            <v>20240691</v>
          </cell>
          <cell r="H8633" t="str">
            <v>Skontó Pille 20240691</v>
          </cell>
          <cell r="I8633">
            <v>0</v>
          </cell>
          <cell r="J8633">
            <v>7206</v>
          </cell>
          <cell r="K8633">
            <v>1703977</v>
          </cell>
          <cell r="L8633" t="str">
            <v>K</v>
          </cell>
          <cell r="M8633">
            <v>200</v>
          </cell>
          <cell r="N8633" t="str">
            <v>B-148</v>
          </cell>
          <cell r="O8633">
            <v>45506</v>
          </cell>
        </row>
        <row r="8634">
          <cell r="G8634" t="str">
            <v>20240691</v>
          </cell>
          <cell r="H8634" t="str">
            <v>20240691 szla. kiegyenlítés</v>
          </cell>
          <cell r="I8634">
            <v>1441237</v>
          </cell>
          <cell r="J8634">
            <v>0</v>
          </cell>
          <cell r="K8634">
            <v>262740</v>
          </cell>
          <cell r="L8634" t="str">
            <v>K</v>
          </cell>
          <cell r="M8634">
            <v>200</v>
          </cell>
          <cell r="N8634" t="str">
            <v>B-148</v>
          </cell>
          <cell r="O8634">
            <v>45506</v>
          </cell>
        </row>
        <row r="8635">
          <cell r="G8635" t="str">
            <v>20240603</v>
          </cell>
          <cell r="H8635" t="str">
            <v>20240603 szla. kiegyenlítés</v>
          </cell>
          <cell r="I8635">
            <v>1137034</v>
          </cell>
          <cell r="J8635">
            <v>0</v>
          </cell>
          <cell r="K8635">
            <v>874294</v>
          </cell>
          <cell r="L8635" t="str">
            <v>T</v>
          </cell>
          <cell r="M8635">
            <v>200</v>
          </cell>
          <cell r="N8635" t="str">
            <v>B-148</v>
          </cell>
          <cell r="O8635">
            <v>45506</v>
          </cell>
        </row>
        <row r="8636">
          <cell r="G8636" t="str">
            <v>20240510</v>
          </cell>
          <cell r="H8636" t="str">
            <v>20240510 szla. kiegyenlítés</v>
          </cell>
          <cell r="I8636">
            <v>262740</v>
          </cell>
          <cell r="J8636">
            <v>0</v>
          </cell>
          <cell r="K8636">
            <v>1137034</v>
          </cell>
          <cell r="L8636" t="str">
            <v>T</v>
          </cell>
          <cell r="M8636">
            <v>200</v>
          </cell>
          <cell r="N8636" t="str">
            <v>B-148</v>
          </cell>
          <cell r="O8636">
            <v>45506</v>
          </cell>
        </row>
        <row r="8637">
          <cell r="G8637" t="str">
            <v>215</v>
          </cell>
          <cell r="H8637" t="str">
            <v>Cash-pool sweep</v>
          </cell>
          <cell r="I8637">
            <v>0</v>
          </cell>
          <cell r="J8637">
            <v>5912448</v>
          </cell>
          <cell r="K8637">
            <v>4775414</v>
          </cell>
          <cell r="L8637" t="str">
            <v>K</v>
          </cell>
          <cell r="M8637">
            <v>200</v>
          </cell>
          <cell r="N8637" t="str">
            <v>B-149</v>
          </cell>
          <cell r="O8637">
            <v>45512</v>
          </cell>
        </row>
        <row r="8638">
          <cell r="G8638" t="str">
            <v>20247028</v>
          </cell>
          <cell r="H8638" t="str">
            <v>20247028 szla. kiegyenlítés</v>
          </cell>
          <cell r="I8638">
            <v>2380373</v>
          </cell>
          <cell r="J8638">
            <v>0</v>
          </cell>
          <cell r="K8638">
            <v>2395041</v>
          </cell>
          <cell r="L8638" t="str">
            <v>K</v>
          </cell>
          <cell r="M8638">
            <v>200</v>
          </cell>
          <cell r="N8638" t="str">
            <v>B-149</v>
          </cell>
          <cell r="O8638">
            <v>45512</v>
          </cell>
        </row>
        <row r="8639">
          <cell r="G8639" t="str">
            <v>20240607</v>
          </cell>
          <cell r="H8639" t="str">
            <v>20240607 szla. kiegyenlítés</v>
          </cell>
          <cell r="I8639">
            <v>1558862</v>
          </cell>
          <cell r="J8639">
            <v>0</v>
          </cell>
          <cell r="K8639">
            <v>836179</v>
          </cell>
          <cell r="L8639" t="str">
            <v>K</v>
          </cell>
          <cell r="M8639">
            <v>200</v>
          </cell>
          <cell r="N8639" t="str">
            <v>B-149</v>
          </cell>
          <cell r="O8639">
            <v>45512</v>
          </cell>
        </row>
        <row r="8640">
          <cell r="G8640" t="str">
            <v>20240632</v>
          </cell>
          <cell r="H8640" t="str">
            <v>20240632 szla. kiegyenlítés</v>
          </cell>
          <cell r="I8640">
            <v>836179</v>
          </cell>
          <cell r="J8640">
            <v>0</v>
          </cell>
          <cell r="K8640">
            <v>0</v>
          </cell>
          <cell r="L8640" t="str">
            <v>T</v>
          </cell>
          <cell r="M8640">
            <v>200</v>
          </cell>
          <cell r="N8640" t="str">
            <v>B-149</v>
          </cell>
          <cell r="O8640">
            <v>45512</v>
          </cell>
        </row>
        <row r="8641">
          <cell r="G8641" t="str">
            <v>20230362</v>
          </cell>
          <cell r="H8641" t="str">
            <v>20230362 szla. kiegyenlítés</v>
          </cell>
          <cell r="I8641">
            <v>250000</v>
          </cell>
          <cell r="J8641">
            <v>0</v>
          </cell>
          <cell r="K8641">
            <v>250000</v>
          </cell>
          <cell r="L8641" t="str">
            <v>T</v>
          </cell>
          <cell r="M8641">
            <v>200</v>
          </cell>
          <cell r="N8641" t="str">
            <v>B-150</v>
          </cell>
          <cell r="O8641">
            <v>45512</v>
          </cell>
        </row>
        <row r="8642">
          <cell r="G8642" t="str">
            <v>20240658</v>
          </cell>
          <cell r="H8642" t="str">
            <v>20240658 szla. kiegyenlítés</v>
          </cell>
          <cell r="I8642">
            <v>152324</v>
          </cell>
          <cell r="J8642">
            <v>0</v>
          </cell>
          <cell r="K8642">
            <v>402324</v>
          </cell>
          <cell r="L8642" t="str">
            <v>T</v>
          </cell>
          <cell r="M8642">
            <v>200</v>
          </cell>
          <cell r="N8642" t="str">
            <v>B-151</v>
          </cell>
          <cell r="O8642">
            <v>45512</v>
          </cell>
        </row>
        <row r="8643">
          <cell r="G8643" t="str">
            <v>218</v>
          </cell>
          <cell r="H8643" t="str">
            <v>Cash-pool sweep</v>
          </cell>
          <cell r="I8643">
            <v>0</v>
          </cell>
          <cell r="J8643">
            <v>518783</v>
          </cell>
          <cell r="K8643">
            <v>116459</v>
          </cell>
          <cell r="L8643" t="str">
            <v>K</v>
          </cell>
          <cell r="M8643">
            <v>200</v>
          </cell>
          <cell r="N8643" t="str">
            <v>B-152</v>
          </cell>
          <cell r="O8643">
            <v>45512</v>
          </cell>
        </row>
        <row r="8644">
          <cell r="G8644" t="str">
            <v>20240557</v>
          </cell>
          <cell r="H8644" t="str">
            <v>20240557 szla. kiegyenlítés</v>
          </cell>
          <cell r="I8644">
            <v>116459</v>
          </cell>
          <cell r="J8644">
            <v>0</v>
          </cell>
          <cell r="K8644">
            <v>0</v>
          </cell>
          <cell r="L8644" t="str">
            <v>T</v>
          </cell>
          <cell r="M8644">
            <v>200</v>
          </cell>
          <cell r="N8644" t="str">
            <v>B-152</v>
          </cell>
          <cell r="O8644">
            <v>45512</v>
          </cell>
        </row>
        <row r="8645">
          <cell r="G8645" t="str">
            <v>219</v>
          </cell>
          <cell r="H8645" t="str">
            <v>Cash-pool sweep</v>
          </cell>
          <cell r="I8645">
            <v>0</v>
          </cell>
          <cell r="J8645">
            <v>852527</v>
          </cell>
          <cell r="K8645">
            <v>852527</v>
          </cell>
          <cell r="L8645" t="str">
            <v>K</v>
          </cell>
          <cell r="M8645">
            <v>200</v>
          </cell>
          <cell r="N8645" t="str">
            <v>B-153</v>
          </cell>
          <cell r="O8645">
            <v>45512</v>
          </cell>
        </row>
        <row r="8646">
          <cell r="G8646" t="str">
            <v>20240704</v>
          </cell>
          <cell r="H8646" t="str">
            <v>Skontó Pille 20240704</v>
          </cell>
          <cell r="I8646">
            <v>0</v>
          </cell>
          <cell r="J8646">
            <v>34390</v>
          </cell>
          <cell r="K8646">
            <v>886917</v>
          </cell>
          <cell r="L8646" t="str">
            <v>K</v>
          </cell>
          <cell r="M8646">
            <v>200</v>
          </cell>
          <cell r="N8646" t="str">
            <v>B-153</v>
          </cell>
          <cell r="O8646">
            <v>45512</v>
          </cell>
        </row>
        <row r="8647">
          <cell r="G8647" t="str">
            <v>20240704</v>
          </cell>
          <cell r="H8647" t="str">
            <v>20240704 szla. kiegyenlítés</v>
          </cell>
          <cell r="I8647">
            <v>6878063</v>
          </cell>
          <cell r="J8647">
            <v>0</v>
          </cell>
          <cell r="K8647">
            <v>5991146</v>
          </cell>
          <cell r="L8647" t="str">
            <v>T</v>
          </cell>
          <cell r="M8647">
            <v>200</v>
          </cell>
          <cell r="N8647" t="str">
            <v>B-153</v>
          </cell>
          <cell r="O8647">
            <v>45512</v>
          </cell>
        </row>
        <row r="8648">
          <cell r="G8648" t="str">
            <v>20240660</v>
          </cell>
          <cell r="H8648" t="str">
            <v>20240660 szla. kiegyenlítés</v>
          </cell>
          <cell r="I8648">
            <v>1055744</v>
          </cell>
          <cell r="J8648">
            <v>0</v>
          </cell>
          <cell r="K8648">
            <v>7046890</v>
          </cell>
          <cell r="L8648" t="str">
            <v>T</v>
          </cell>
          <cell r="M8648">
            <v>200</v>
          </cell>
          <cell r="N8648" t="str">
            <v>B-153</v>
          </cell>
          <cell r="O8648">
            <v>45512</v>
          </cell>
        </row>
        <row r="8649">
          <cell r="G8649" t="str">
            <v>20240618</v>
          </cell>
          <cell r="H8649" t="str">
            <v>20240618 szla. kiegyenlítés</v>
          </cell>
          <cell r="I8649">
            <v>688848</v>
          </cell>
          <cell r="J8649">
            <v>0</v>
          </cell>
          <cell r="K8649">
            <v>7735738</v>
          </cell>
          <cell r="L8649" t="str">
            <v>T</v>
          </cell>
          <cell r="M8649">
            <v>200</v>
          </cell>
          <cell r="N8649" t="str">
            <v>B-153</v>
          </cell>
          <cell r="O8649">
            <v>45512</v>
          </cell>
        </row>
        <row r="8650">
          <cell r="G8650" t="str">
            <v>20240493</v>
          </cell>
          <cell r="H8650" t="str">
            <v>20240493 szla. kiegyenlítés</v>
          </cell>
          <cell r="I8650">
            <v>545536</v>
          </cell>
          <cell r="J8650">
            <v>0</v>
          </cell>
          <cell r="K8650">
            <v>8281274</v>
          </cell>
          <cell r="L8650" t="str">
            <v>T</v>
          </cell>
          <cell r="M8650">
            <v>200</v>
          </cell>
          <cell r="N8650" t="str">
            <v>B-153</v>
          </cell>
          <cell r="O8650">
            <v>45512</v>
          </cell>
        </row>
        <row r="8651">
          <cell r="G8651" t="str">
            <v>20240613</v>
          </cell>
          <cell r="H8651" t="str">
            <v>20240613 szla. kiegyenlítés</v>
          </cell>
          <cell r="I8651">
            <v>306991</v>
          </cell>
          <cell r="J8651">
            <v>0</v>
          </cell>
          <cell r="K8651">
            <v>8588265</v>
          </cell>
          <cell r="L8651" t="str">
            <v>T</v>
          </cell>
          <cell r="M8651">
            <v>200</v>
          </cell>
          <cell r="N8651" t="str">
            <v>B-153</v>
          </cell>
          <cell r="O8651">
            <v>45512</v>
          </cell>
        </row>
        <row r="8652">
          <cell r="G8652" t="str">
            <v>220</v>
          </cell>
          <cell r="H8652" t="str">
            <v>Cash-pool sweep</v>
          </cell>
          <cell r="I8652">
            <v>0</v>
          </cell>
          <cell r="J8652">
            <v>11062876</v>
          </cell>
          <cell r="K8652">
            <v>2474611</v>
          </cell>
          <cell r="L8652" t="str">
            <v>K</v>
          </cell>
          <cell r="M8652">
            <v>200</v>
          </cell>
          <cell r="N8652" t="str">
            <v>B-154</v>
          </cell>
          <cell r="O8652">
            <v>45512</v>
          </cell>
        </row>
        <row r="8653">
          <cell r="G8653" t="str">
            <v>220</v>
          </cell>
          <cell r="H8653" t="str">
            <v>07.havi bérutalás</v>
          </cell>
          <cell r="I8653">
            <v>0</v>
          </cell>
          <cell r="J8653">
            <v>5548996</v>
          </cell>
          <cell r="K8653">
            <v>8023607</v>
          </cell>
          <cell r="L8653" t="str">
            <v>K</v>
          </cell>
          <cell r="M8653">
            <v>200</v>
          </cell>
          <cell r="N8653" t="str">
            <v>B-154</v>
          </cell>
          <cell r="O8653">
            <v>45512</v>
          </cell>
        </row>
        <row r="8654">
          <cell r="G8654" t="str">
            <v>479/2024</v>
          </cell>
          <cell r="H8654" t="str">
            <v>479/2024 szla. kiegyenlítés</v>
          </cell>
          <cell r="I8654">
            <v>0</v>
          </cell>
          <cell r="J8654">
            <v>750132</v>
          </cell>
          <cell r="K8654">
            <v>8773739</v>
          </cell>
          <cell r="L8654" t="str">
            <v>K</v>
          </cell>
          <cell r="M8654">
            <v>200</v>
          </cell>
          <cell r="N8654" t="str">
            <v>B-154</v>
          </cell>
          <cell r="O8654">
            <v>45512</v>
          </cell>
        </row>
        <row r="8655">
          <cell r="G8655" t="str">
            <v>SZA00570/2024</v>
          </cell>
          <cell r="H8655" t="str">
            <v>SZA00570/2024 szla. kiegyenlítés</v>
          </cell>
          <cell r="I8655">
            <v>0</v>
          </cell>
          <cell r="J8655">
            <v>50800</v>
          </cell>
          <cell r="K8655">
            <v>8824539</v>
          </cell>
          <cell r="L8655" t="str">
            <v>K</v>
          </cell>
          <cell r="M8655">
            <v>200</v>
          </cell>
          <cell r="N8655" t="str">
            <v>B-154</v>
          </cell>
          <cell r="O8655">
            <v>45512</v>
          </cell>
        </row>
        <row r="8656">
          <cell r="G8656" t="str">
            <v>SZA00603/2024</v>
          </cell>
          <cell r="H8656" t="str">
            <v>SZA00603/2024 szla. kiegyenlítés</v>
          </cell>
          <cell r="I8656">
            <v>0</v>
          </cell>
          <cell r="J8656">
            <v>698500</v>
          </cell>
          <cell r="K8656">
            <v>9523039</v>
          </cell>
          <cell r="L8656" t="str">
            <v>K</v>
          </cell>
          <cell r="M8656">
            <v>200</v>
          </cell>
          <cell r="N8656" t="str">
            <v>B-154</v>
          </cell>
          <cell r="O8656">
            <v>45512</v>
          </cell>
        </row>
        <row r="8657">
          <cell r="G8657" t="str">
            <v>SLA-00112/2024</v>
          </cell>
          <cell r="H8657" t="str">
            <v>SLA-00112/2024 szla. kiegyenlítés</v>
          </cell>
          <cell r="I8657">
            <v>0</v>
          </cell>
          <cell r="J8657">
            <v>431527</v>
          </cell>
          <cell r="K8657">
            <v>9954566</v>
          </cell>
          <cell r="L8657" t="str">
            <v>K</v>
          </cell>
          <cell r="M8657">
            <v>200</v>
          </cell>
          <cell r="N8657" t="str">
            <v>B-154</v>
          </cell>
          <cell r="O8657">
            <v>45512</v>
          </cell>
        </row>
        <row r="8658">
          <cell r="G8658" t="str">
            <v>2024/6928926/RENTAL</v>
          </cell>
          <cell r="H8658" t="str">
            <v>2024/6928926/RENTAL szla. kiegyenlítés</v>
          </cell>
          <cell r="I8658">
            <v>0</v>
          </cell>
          <cell r="J8658">
            <v>347394</v>
          </cell>
          <cell r="K8658">
            <v>10301960</v>
          </cell>
          <cell r="L8658" t="str">
            <v>K</v>
          </cell>
          <cell r="M8658">
            <v>200</v>
          </cell>
          <cell r="N8658" t="str">
            <v>B-154</v>
          </cell>
          <cell r="O8658">
            <v>45512</v>
          </cell>
        </row>
        <row r="8659">
          <cell r="G8659" t="str">
            <v>2024/6928927/RENTAL</v>
          </cell>
          <cell r="H8659" t="str">
            <v>2024/6928927/RENTAL szla. kiegyenlítés</v>
          </cell>
          <cell r="I8659">
            <v>0</v>
          </cell>
          <cell r="J8659">
            <v>635</v>
          </cell>
          <cell r="K8659">
            <v>10302595</v>
          </cell>
          <cell r="L8659" t="str">
            <v>K</v>
          </cell>
          <cell r="M8659">
            <v>200</v>
          </cell>
          <cell r="N8659" t="str">
            <v>B-154</v>
          </cell>
          <cell r="O8659">
            <v>45512</v>
          </cell>
        </row>
        <row r="8660">
          <cell r="G8660" t="str">
            <v>220</v>
          </cell>
          <cell r="H8660" t="str">
            <v>Elszámolásra kiadott előleg</v>
          </cell>
          <cell r="I8660">
            <v>0</v>
          </cell>
          <cell r="J8660">
            <v>299413</v>
          </cell>
          <cell r="K8660">
            <v>10602008</v>
          </cell>
          <cell r="L8660" t="str">
            <v>K</v>
          </cell>
          <cell r="M8660">
            <v>200</v>
          </cell>
          <cell r="N8660" t="str">
            <v>B-154</v>
          </cell>
          <cell r="O8660">
            <v>45512</v>
          </cell>
        </row>
        <row r="8661">
          <cell r="G8661" t="str">
            <v>2024-595</v>
          </cell>
          <cell r="H8661" t="str">
            <v>2024-595 szla. kiegyenlítés</v>
          </cell>
          <cell r="I8661">
            <v>0</v>
          </cell>
          <cell r="J8661">
            <v>139700</v>
          </cell>
          <cell r="K8661">
            <v>10741708</v>
          </cell>
          <cell r="L8661" t="str">
            <v>K</v>
          </cell>
          <cell r="M8661">
            <v>200</v>
          </cell>
          <cell r="N8661" t="str">
            <v>B-154</v>
          </cell>
          <cell r="O8661">
            <v>45512</v>
          </cell>
        </row>
        <row r="8662">
          <cell r="G8662" t="str">
            <v>102406755</v>
          </cell>
          <cell r="H8662" t="str">
            <v>102406755 szla. kiegyenlítés</v>
          </cell>
          <cell r="I8662">
            <v>0</v>
          </cell>
          <cell r="J8662">
            <v>75300</v>
          </cell>
          <cell r="K8662">
            <v>10817008</v>
          </cell>
          <cell r="L8662" t="str">
            <v>K</v>
          </cell>
          <cell r="M8662">
            <v>200</v>
          </cell>
          <cell r="N8662" t="str">
            <v>B-154</v>
          </cell>
          <cell r="O8662">
            <v>45512</v>
          </cell>
        </row>
        <row r="8663">
          <cell r="G8663" t="str">
            <v>102407058</v>
          </cell>
          <cell r="H8663" t="str">
            <v>102407058 szla. kiegyenlítés</v>
          </cell>
          <cell r="I8663">
            <v>0</v>
          </cell>
          <cell r="J8663">
            <v>62294</v>
          </cell>
          <cell r="K8663">
            <v>10879302</v>
          </cell>
          <cell r="L8663" t="str">
            <v>K</v>
          </cell>
          <cell r="M8663">
            <v>200</v>
          </cell>
          <cell r="N8663" t="str">
            <v>B-154</v>
          </cell>
          <cell r="O8663">
            <v>45512</v>
          </cell>
        </row>
        <row r="8664">
          <cell r="G8664" t="str">
            <v>E-MC-2024-96</v>
          </cell>
          <cell r="H8664" t="str">
            <v>E-MC-2024-96 szla. kiegyenlítés</v>
          </cell>
          <cell r="I8664">
            <v>0</v>
          </cell>
          <cell r="J8664">
            <v>120000</v>
          </cell>
          <cell r="K8664">
            <v>10999302</v>
          </cell>
          <cell r="L8664" t="str">
            <v>K</v>
          </cell>
          <cell r="M8664">
            <v>200</v>
          </cell>
          <cell r="N8664" t="str">
            <v>B-154</v>
          </cell>
          <cell r="O8664">
            <v>45512</v>
          </cell>
        </row>
        <row r="8665">
          <cell r="G8665" t="str">
            <v>2024/00118</v>
          </cell>
          <cell r="H8665" t="str">
            <v>2024/00118 szla. kiegyenlítés</v>
          </cell>
          <cell r="I8665">
            <v>0</v>
          </cell>
          <cell r="J8665">
            <v>111925</v>
          </cell>
          <cell r="K8665">
            <v>11111227</v>
          </cell>
          <cell r="L8665" t="str">
            <v>K</v>
          </cell>
          <cell r="M8665">
            <v>200</v>
          </cell>
          <cell r="N8665" t="str">
            <v>B-154</v>
          </cell>
          <cell r="O8665">
            <v>45512</v>
          </cell>
        </row>
        <row r="8666">
          <cell r="G8666" t="str">
            <v>2024/00738</v>
          </cell>
          <cell r="H8666" t="str">
            <v>2024/00738 szla. kiegyenlítés</v>
          </cell>
          <cell r="I8666">
            <v>0</v>
          </cell>
          <cell r="J8666">
            <v>73343</v>
          </cell>
          <cell r="K8666">
            <v>11184570</v>
          </cell>
          <cell r="L8666" t="str">
            <v>K</v>
          </cell>
          <cell r="M8666">
            <v>200</v>
          </cell>
          <cell r="N8666" t="str">
            <v>B-154</v>
          </cell>
          <cell r="O8666">
            <v>45512</v>
          </cell>
        </row>
        <row r="8667">
          <cell r="G8667" t="str">
            <v>KN24-526081</v>
          </cell>
          <cell r="H8667" t="str">
            <v>KN24-526081 szla. kiegyenlítés</v>
          </cell>
          <cell r="I8667">
            <v>0</v>
          </cell>
          <cell r="J8667">
            <v>60165</v>
          </cell>
          <cell r="K8667">
            <v>11244735</v>
          </cell>
          <cell r="L8667" t="str">
            <v>K</v>
          </cell>
          <cell r="M8667">
            <v>200</v>
          </cell>
          <cell r="N8667" t="str">
            <v>B-154</v>
          </cell>
          <cell r="O8667">
            <v>45512</v>
          </cell>
        </row>
        <row r="8668">
          <cell r="G8668" t="str">
            <v>E-CF-2024-342</v>
          </cell>
          <cell r="H8668" t="str">
            <v>E-CF-2024-342 szla. kiegyenlítés</v>
          </cell>
          <cell r="I8668">
            <v>0</v>
          </cell>
          <cell r="J8668">
            <v>48260</v>
          </cell>
          <cell r="K8668">
            <v>11292995</v>
          </cell>
          <cell r="L8668" t="str">
            <v>K</v>
          </cell>
          <cell r="M8668">
            <v>200</v>
          </cell>
          <cell r="N8668" t="str">
            <v>B-154</v>
          </cell>
          <cell r="O8668">
            <v>45512</v>
          </cell>
        </row>
        <row r="8669">
          <cell r="G8669" t="str">
            <v>73/2024</v>
          </cell>
          <cell r="H8669" t="str">
            <v>73/2024 szla. kiegyenlítés</v>
          </cell>
          <cell r="I8669">
            <v>0</v>
          </cell>
          <cell r="J8669">
            <v>30000</v>
          </cell>
          <cell r="K8669">
            <v>11322995</v>
          </cell>
          <cell r="L8669" t="str">
            <v>K</v>
          </cell>
          <cell r="M8669">
            <v>200</v>
          </cell>
          <cell r="N8669" t="str">
            <v>B-154</v>
          </cell>
          <cell r="O8669">
            <v>45512</v>
          </cell>
        </row>
        <row r="8670">
          <cell r="G8670" t="str">
            <v>220</v>
          </cell>
          <cell r="H8670" t="str">
            <v>Bankköltség</v>
          </cell>
          <cell r="I8670">
            <v>0</v>
          </cell>
          <cell r="J8670">
            <v>1100</v>
          </cell>
          <cell r="K8670">
            <v>11324095</v>
          </cell>
          <cell r="L8670" t="str">
            <v>K</v>
          </cell>
          <cell r="M8670">
            <v>200</v>
          </cell>
          <cell r="N8670" t="str">
            <v>B-154</v>
          </cell>
          <cell r="O8670">
            <v>45512</v>
          </cell>
        </row>
        <row r="8671">
          <cell r="G8671" t="str">
            <v>20240600</v>
          </cell>
          <cell r="H8671" t="str">
            <v>20240600 szla. kiegyenlítés</v>
          </cell>
          <cell r="I8671">
            <v>2474611</v>
          </cell>
          <cell r="J8671">
            <v>0</v>
          </cell>
          <cell r="K8671">
            <v>8849484</v>
          </cell>
          <cell r="L8671" t="str">
            <v>K</v>
          </cell>
          <cell r="M8671">
            <v>200</v>
          </cell>
          <cell r="N8671" t="str">
            <v>B-154</v>
          </cell>
          <cell r="O8671">
            <v>45512</v>
          </cell>
        </row>
        <row r="8672">
          <cell r="G8672" t="str">
            <v>20240627</v>
          </cell>
          <cell r="H8672" t="str">
            <v>20240627 szla. kiegyenlítés</v>
          </cell>
          <cell r="I8672">
            <v>215029</v>
          </cell>
          <cell r="J8672">
            <v>0</v>
          </cell>
          <cell r="K8672">
            <v>8634455</v>
          </cell>
          <cell r="L8672" t="str">
            <v>K</v>
          </cell>
          <cell r="M8672">
            <v>200</v>
          </cell>
          <cell r="N8672" t="str">
            <v>B-154</v>
          </cell>
          <cell r="O8672">
            <v>45512</v>
          </cell>
        </row>
        <row r="8673">
          <cell r="G8673" t="str">
            <v>221</v>
          </cell>
          <cell r="H8673" t="str">
            <v>Bankköltség</v>
          </cell>
          <cell r="I8673">
            <v>0</v>
          </cell>
          <cell r="J8673">
            <v>39818</v>
          </cell>
          <cell r="K8673">
            <v>8674273</v>
          </cell>
          <cell r="L8673" t="str">
            <v>K</v>
          </cell>
          <cell r="M8673">
            <v>200</v>
          </cell>
          <cell r="N8673" t="str">
            <v>B-157</v>
          </cell>
          <cell r="O8673">
            <v>45518</v>
          </cell>
        </row>
        <row r="8674">
          <cell r="G8674" t="str">
            <v>SZN124-00031</v>
          </cell>
          <cell r="H8674" t="str">
            <v>SZN124-00031 szla. kiegyenlítés</v>
          </cell>
          <cell r="I8674">
            <v>0</v>
          </cell>
          <cell r="J8674">
            <v>319723</v>
          </cell>
          <cell r="K8674">
            <v>8993996</v>
          </cell>
          <cell r="L8674" t="str">
            <v>K</v>
          </cell>
          <cell r="M8674">
            <v>200</v>
          </cell>
          <cell r="N8674" t="str">
            <v>B-157</v>
          </cell>
          <cell r="O8674">
            <v>45518</v>
          </cell>
        </row>
        <row r="8675">
          <cell r="G8675" t="str">
            <v>221</v>
          </cell>
          <cell r="H8675" t="str">
            <v>Cash-pool sweep</v>
          </cell>
          <cell r="I8675">
            <v>4559092</v>
          </cell>
          <cell r="J8675">
            <v>0</v>
          </cell>
          <cell r="K8675">
            <v>4434904</v>
          </cell>
          <cell r="L8675" t="str">
            <v>K</v>
          </cell>
          <cell r="M8675">
            <v>200</v>
          </cell>
          <cell r="N8675" t="str">
            <v>B-157</v>
          </cell>
          <cell r="O8675">
            <v>45518</v>
          </cell>
        </row>
        <row r="8676">
          <cell r="G8676" t="str">
            <v>20240583</v>
          </cell>
          <cell r="H8676" t="str">
            <v>20240583 szla. kiegyenlítés</v>
          </cell>
          <cell r="I8676">
            <v>4115181</v>
          </cell>
          <cell r="J8676">
            <v>0</v>
          </cell>
          <cell r="K8676">
            <v>319723</v>
          </cell>
          <cell r="L8676" t="str">
            <v>K</v>
          </cell>
          <cell r="M8676">
            <v>200</v>
          </cell>
          <cell r="N8676" t="str">
            <v>B-157</v>
          </cell>
          <cell r="O8676">
            <v>45518</v>
          </cell>
        </row>
        <row r="8677">
          <cell r="G8677" t="str">
            <v>20249019</v>
          </cell>
          <cell r="H8677" t="str">
            <v>20249019 szla. kiegyenlítés</v>
          </cell>
          <cell r="I8677">
            <v>536874</v>
          </cell>
          <cell r="J8677">
            <v>0</v>
          </cell>
          <cell r="K8677">
            <v>217151</v>
          </cell>
          <cell r="L8677" t="str">
            <v>T</v>
          </cell>
          <cell r="M8677">
            <v>200</v>
          </cell>
          <cell r="N8677" t="str">
            <v>B-157</v>
          </cell>
          <cell r="O8677">
            <v>45518</v>
          </cell>
        </row>
        <row r="8678">
          <cell r="G8678" t="str">
            <v>222</v>
          </cell>
          <cell r="H8678" t="str">
            <v>ÁFA utalása</v>
          </cell>
          <cell r="I8678">
            <v>0</v>
          </cell>
          <cell r="J8678">
            <v>26074000</v>
          </cell>
          <cell r="K8678">
            <v>25856849</v>
          </cell>
          <cell r="L8678" t="str">
            <v>K</v>
          </cell>
          <cell r="M8678">
            <v>200</v>
          </cell>
          <cell r="N8678" t="str">
            <v>B-158</v>
          </cell>
          <cell r="O8678">
            <v>45518</v>
          </cell>
        </row>
        <row r="8679">
          <cell r="G8679" t="str">
            <v>22416753</v>
          </cell>
          <cell r="H8679" t="str">
            <v>22416753 szla. kiegyenlítés</v>
          </cell>
          <cell r="I8679">
            <v>0</v>
          </cell>
          <cell r="J8679">
            <v>901169</v>
          </cell>
          <cell r="K8679">
            <v>26758018</v>
          </cell>
          <cell r="L8679" t="str">
            <v>K</v>
          </cell>
          <cell r="M8679">
            <v>200</v>
          </cell>
          <cell r="N8679" t="str">
            <v>B-158</v>
          </cell>
          <cell r="O8679">
            <v>45518</v>
          </cell>
        </row>
        <row r="8680">
          <cell r="G8680" t="str">
            <v>22417816</v>
          </cell>
          <cell r="H8680" t="str">
            <v>22417816 szla. kiegyenlítés</v>
          </cell>
          <cell r="I8680">
            <v>0</v>
          </cell>
          <cell r="J8680">
            <v>101753</v>
          </cell>
          <cell r="K8680">
            <v>26859771</v>
          </cell>
          <cell r="L8680" t="str">
            <v>K</v>
          </cell>
          <cell r="M8680">
            <v>200</v>
          </cell>
          <cell r="N8680" t="str">
            <v>B-158</v>
          </cell>
          <cell r="O8680">
            <v>45518</v>
          </cell>
        </row>
        <row r="8681">
          <cell r="G8681" t="str">
            <v>22417817</v>
          </cell>
          <cell r="H8681" t="str">
            <v>22417817 szla. kiegyenlítés</v>
          </cell>
          <cell r="I8681">
            <v>0</v>
          </cell>
          <cell r="J8681">
            <v>1354394</v>
          </cell>
          <cell r="K8681">
            <v>28214165</v>
          </cell>
          <cell r="L8681" t="str">
            <v>K</v>
          </cell>
          <cell r="M8681">
            <v>200</v>
          </cell>
          <cell r="N8681" t="str">
            <v>B-158</v>
          </cell>
          <cell r="O8681">
            <v>45518</v>
          </cell>
        </row>
        <row r="8682">
          <cell r="G8682" t="str">
            <v>22417818</v>
          </cell>
          <cell r="H8682" t="str">
            <v>22417818 szla. kiegyenlítés</v>
          </cell>
          <cell r="I8682">
            <v>0</v>
          </cell>
          <cell r="J8682">
            <v>21374</v>
          </cell>
          <cell r="K8682">
            <v>28235539</v>
          </cell>
          <cell r="L8682" t="str">
            <v>K</v>
          </cell>
          <cell r="M8682">
            <v>200</v>
          </cell>
          <cell r="N8682" t="str">
            <v>B-158</v>
          </cell>
          <cell r="O8682">
            <v>45518</v>
          </cell>
        </row>
        <row r="8683">
          <cell r="G8683" t="str">
            <v>222</v>
          </cell>
          <cell r="H8683" t="str">
            <v>Társadalombiztosítási jár.utalása</v>
          </cell>
          <cell r="I8683">
            <v>0</v>
          </cell>
          <cell r="J8683">
            <v>1494000</v>
          </cell>
          <cell r="K8683">
            <v>29729539</v>
          </cell>
          <cell r="L8683" t="str">
            <v>K</v>
          </cell>
          <cell r="M8683">
            <v>200</v>
          </cell>
          <cell r="N8683" t="str">
            <v>B-158</v>
          </cell>
          <cell r="O8683">
            <v>45518</v>
          </cell>
        </row>
        <row r="8684">
          <cell r="G8684" t="str">
            <v>222</v>
          </cell>
          <cell r="H8684" t="str">
            <v>Szocho utalása</v>
          </cell>
          <cell r="I8684">
            <v>0</v>
          </cell>
          <cell r="J8684">
            <v>1050000</v>
          </cell>
          <cell r="K8684">
            <v>30779539</v>
          </cell>
          <cell r="L8684" t="str">
            <v>K</v>
          </cell>
          <cell r="M8684">
            <v>200</v>
          </cell>
          <cell r="N8684" t="str">
            <v>B-158</v>
          </cell>
          <cell r="O8684">
            <v>45518</v>
          </cell>
        </row>
        <row r="8685">
          <cell r="G8685" t="str">
            <v>222</v>
          </cell>
          <cell r="H8685" t="str">
            <v>SZJA utalása</v>
          </cell>
          <cell r="I8685">
            <v>0</v>
          </cell>
          <cell r="J8685">
            <v>1032000</v>
          </cell>
          <cell r="K8685">
            <v>31811539</v>
          </cell>
          <cell r="L8685" t="str">
            <v>K</v>
          </cell>
          <cell r="M8685">
            <v>200</v>
          </cell>
          <cell r="N8685" t="str">
            <v>B-158</v>
          </cell>
          <cell r="O8685">
            <v>45518</v>
          </cell>
        </row>
        <row r="8686">
          <cell r="G8686" t="str">
            <v>222</v>
          </cell>
          <cell r="H8686" t="str">
            <v>NETA utalása</v>
          </cell>
          <cell r="I8686">
            <v>0</v>
          </cell>
          <cell r="J8686">
            <v>972000</v>
          </cell>
          <cell r="K8686">
            <v>32783539</v>
          </cell>
          <cell r="L8686" t="str">
            <v>K</v>
          </cell>
          <cell r="M8686">
            <v>200</v>
          </cell>
          <cell r="N8686" t="str">
            <v>B-158</v>
          </cell>
          <cell r="O8686">
            <v>45518</v>
          </cell>
        </row>
        <row r="8687">
          <cell r="G8687" t="str">
            <v>2024/00768</v>
          </cell>
          <cell r="H8687" t="str">
            <v>2024/00768 szla. kiegyenlítés</v>
          </cell>
          <cell r="I8687">
            <v>0</v>
          </cell>
          <cell r="J8687">
            <v>685800</v>
          </cell>
          <cell r="K8687">
            <v>33469339</v>
          </cell>
          <cell r="L8687" t="str">
            <v>K</v>
          </cell>
          <cell r="M8687">
            <v>200</v>
          </cell>
          <cell r="N8687" t="str">
            <v>B-158</v>
          </cell>
          <cell r="O8687">
            <v>45518</v>
          </cell>
        </row>
        <row r="8688">
          <cell r="G8688" t="str">
            <v>222</v>
          </cell>
          <cell r="H8688" t="str">
            <v>Társasági adóelőleg utalása</v>
          </cell>
          <cell r="I8688">
            <v>0</v>
          </cell>
          <cell r="J8688">
            <v>555000</v>
          </cell>
          <cell r="K8688">
            <v>34024339</v>
          </cell>
          <cell r="L8688" t="str">
            <v>K</v>
          </cell>
          <cell r="M8688">
            <v>200</v>
          </cell>
          <cell r="N8688" t="str">
            <v>B-158</v>
          </cell>
          <cell r="O8688">
            <v>45518</v>
          </cell>
        </row>
        <row r="8689">
          <cell r="G8689" t="str">
            <v>222</v>
          </cell>
          <cell r="H8689" t="str">
            <v>SZÉP kártya utalás</v>
          </cell>
          <cell r="I8689">
            <v>0</v>
          </cell>
          <cell r="J8689">
            <v>337500</v>
          </cell>
          <cell r="K8689">
            <v>34361839</v>
          </cell>
          <cell r="L8689" t="str">
            <v>K</v>
          </cell>
          <cell r="M8689">
            <v>200</v>
          </cell>
          <cell r="N8689" t="str">
            <v>B-158</v>
          </cell>
          <cell r="O8689">
            <v>45518</v>
          </cell>
        </row>
        <row r="8690">
          <cell r="G8690" t="str">
            <v>24000171X200001</v>
          </cell>
          <cell r="H8690" t="str">
            <v>24000171X200001 szla. kiegyenlítés</v>
          </cell>
          <cell r="I8690">
            <v>0</v>
          </cell>
          <cell r="J8690">
            <v>19050</v>
          </cell>
          <cell r="K8690">
            <v>34380889</v>
          </cell>
          <cell r="L8690" t="str">
            <v>K</v>
          </cell>
          <cell r="M8690">
            <v>200</v>
          </cell>
          <cell r="N8690" t="str">
            <v>B-158</v>
          </cell>
          <cell r="O8690">
            <v>45518</v>
          </cell>
        </row>
        <row r="8691">
          <cell r="G8691" t="str">
            <v>7745/2024</v>
          </cell>
          <cell r="H8691" t="str">
            <v>7745/2024 szla. kiegyenlítés</v>
          </cell>
          <cell r="I8691">
            <v>0</v>
          </cell>
          <cell r="J8691">
            <v>6920</v>
          </cell>
          <cell r="K8691">
            <v>34387809</v>
          </cell>
          <cell r="L8691" t="str">
            <v>K</v>
          </cell>
          <cell r="M8691">
            <v>200</v>
          </cell>
          <cell r="N8691" t="str">
            <v>B-158</v>
          </cell>
          <cell r="O8691">
            <v>45518</v>
          </cell>
        </row>
        <row r="8692">
          <cell r="G8692" t="str">
            <v>8064/2024</v>
          </cell>
          <cell r="H8692" t="str">
            <v>8064/2024 szla. kiegyenlítés</v>
          </cell>
          <cell r="I8692">
            <v>0</v>
          </cell>
          <cell r="J8692">
            <v>5738</v>
          </cell>
          <cell r="K8692">
            <v>34393547</v>
          </cell>
          <cell r="L8692" t="str">
            <v>K</v>
          </cell>
          <cell r="M8692">
            <v>200</v>
          </cell>
          <cell r="N8692" t="str">
            <v>B-158</v>
          </cell>
          <cell r="O8692">
            <v>45518</v>
          </cell>
        </row>
        <row r="8693">
          <cell r="G8693" t="str">
            <v>KSZ2402973</v>
          </cell>
          <cell r="H8693" t="str">
            <v>KSZ2402973 szla. kiegyenlítés</v>
          </cell>
          <cell r="I8693">
            <v>0</v>
          </cell>
          <cell r="J8693">
            <v>7543</v>
          </cell>
          <cell r="K8693">
            <v>34401090</v>
          </cell>
          <cell r="L8693" t="str">
            <v>K</v>
          </cell>
          <cell r="M8693">
            <v>200</v>
          </cell>
          <cell r="N8693" t="str">
            <v>B-158</v>
          </cell>
          <cell r="O8693">
            <v>45518</v>
          </cell>
        </row>
        <row r="8694">
          <cell r="G8694" t="str">
            <v>1049/2024</v>
          </cell>
          <cell r="H8694" t="str">
            <v>1049/2024 szla. kiegyenlítés</v>
          </cell>
          <cell r="I8694">
            <v>0</v>
          </cell>
          <cell r="J8694">
            <v>5715</v>
          </cell>
          <cell r="K8694">
            <v>34406805</v>
          </cell>
          <cell r="L8694" t="str">
            <v>K</v>
          </cell>
          <cell r="M8694">
            <v>200</v>
          </cell>
          <cell r="N8694" t="str">
            <v>B-158</v>
          </cell>
          <cell r="O8694">
            <v>45518</v>
          </cell>
        </row>
        <row r="8695">
          <cell r="G8695" t="str">
            <v>UNI_01663/2024</v>
          </cell>
          <cell r="H8695" t="str">
            <v>UNI_01663/2024 szla. kiegyenlítés</v>
          </cell>
          <cell r="I8695">
            <v>0</v>
          </cell>
          <cell r="J8695">
            <v>25591</v>
          </cell>
          <cell r="K8695">
            <v>34432396</v>
          </cell>
          <cell r="L8695" t="str">
            <v>K</v>
          </cell>
          <cell r="M8695">
            <v>200</v>
          </cell>
          <cell r="N8695" t="str">
            <v>B-158</v>
          </cell>
          <cell r="O8695">
            <v>45518</v>
          </cell>
        </row>
        <row r="8696">
          <cell r="G8696" t="str">
            <v>UNI_02017/2024</v>
          </cell>
          <cell r="H8696" t="str">
            <v>UNI_02017/2024 szla. kiegyenlítés</v>
          </cell>
          <cell r="I8696">
            <v>0</v>
          </cell>
          <cell r="J8696">
            <v>27242</v>
          </cell>
          <cell r="K8696">
            <v>34459638</v>
          </cell>
          <cell r="L8696" t="str">
            <v>K</v>
          </cell>
          <cell r="M8696">
            <v>200</v>
          </cell>
          <cell r="N8696" t="str">
            <v>B-158</v>
          </cell>
          <cell r="O8696">
            <v>45518</v>
          </cell>
        </row>
        <row r="8697">
          <cell r="G8697" t="str">
            <v>UNI_02439/2024</v>
          </cell>
          <cell r="H8697" t="str">
            <v>UNI_02439/2024 szla. kiegyenlítés</v>
          </cell>
          <cell r="I8697">
            <v>0</v>
          </cell>
          <cell r="J8697">
            <v>45815</v>
          </cell>
          <cell r="K8697">
            <v>34505453</v>
          </cell>
          <cell r="L8697" t="str">
            <v>K</v>
          </cell>
          <cell r="M8697">
            <v>200</v>
          </cell>
          <cell r="N8697" t="str">
            <v>B-158</v>
          </cell>
          <cell r="O8697">
            <v>45518</v>
          </cell>
        </row>
        <row r="8698">
          <cell r="G8698" t="str">
            <v>222</v>
          </cell>
          <cell r="H8698" t="str">
            <v>Bankköltség</v>
          </cell>
          <cell r="I8698">
            <v>0</v>
          </cell>
          <cell r="J8698">
            <v>1100</v>
          </cell>
          <cell r="K8698">
            <v>34506553</v>
          </cell>
          <cell r="L8698" t="str">
            <v>K</v>
          </cell>
          <cell r="M8698">
            <v>200</v>
          </cell>
          <cell r="N8698" t="str">
            <v>B-158</v>
          </cell>
          <cell r="O8698">
            <v>45518</v>
          </cell>
        </row>
        <row r="8699">
          <cell r="G8699" t="str">
            <v>PIVA-2024-79</v>
          </cell>
          <cell r="H8699" t="str">
            <v>PIVA-2024-79 szla. kiegyenlítés</v>
          </cell>
          <cell r="I8699">
            <v>0</v>
          </cell>
          <cell r="J8699">
            <v>259606</v>
          </cell>
          <cell r="K8699">
            <v>34766159</v>
          </cell>
          <cell r="L8699" t="str">
            <v>K</v>
          </cell>
          <cell r="M8699">
            <v>200</v>
          </cell>
          <cell r="N8699" t="str">
            <v>B-158</v>
          </cell>
          <cell r="O8699">
            <v>45518</v>
          </cell>
        </row>
        <row r="8700">
          <cell r="G8700" t="str">
            <v>222</v>
          </cell>
          <cell r="H8700" t="str">
            <v>Cash-pool sweep</v>
          </cell>
          <cell r="I8700">
            <v>30901492</v>
          </cell>
          <cell r="J8700">
            <v>0</v>
          </cell>
          <cell r="K8700">
            <v>3864667</v>
          </cell>
          <cell r="L8700" t="str">
            <v>K</v>
          </cell>
          <cell r="M8700">
            <v>200</v>
          </cell>
          <cell r="N8700" t="str">
            <v>B-158</v>
          </cell>
          <cell r="O8700">
            <v>45518</v>
          </cell>
        </row>
        <row r="8701">
          <cell r="G8701" t="str">
            <v>20247029</v>
          </cell>
          <cell r="H8701" t="str">
            <v>20247029 szla. kiegyenlítés</v>
          </cell>
          <cell r="I8701">
            <v>2320074</v>
          </cell>
          <cell r="J8701">
            <v>0</v>
          </cell>
          <cell r="K8701">
            <v>1544593</v>
          </cell>
          <cell r="L8701" t="str">
            <v>K</v>
          </cell>
          <cell r="M8701">
            <v>200</v>
          </cell>
          <cell r="N8701" t="str">
            <v>B-158</v>
          </cell>
          <cell r="O8701">
            <v>45518</v>
          </cell>
        </row>
        <row r="8702">
          <cell r="G8702" t="str">
            <v>20240485</v>
          </cell>
          <cell r="H8702" t="str">
            <v>20240485 szla. kiegyenlítés</v>
          </cell>
          <cell r="I8702">
            <v>357381</v>
          </cell>
          <cell r="J8702">
            <v>0</v>
          </cell>
          <cell r="K8702">
            <v>1187212</v>
          </cell>
          <cell r="L8702" t="str">
            <v>K</v>
          </cell>
          <cell r="M8702">
            <v>200</v>
          </cell>
          <cell r="N8702" t="str">
            <v>B-158</v>
          </cell>
          <cell r="O8702">
            <v>45518</v>
          </cell>
        </row>
        <row r="8703">
          <cell r="G8703" t="str">
            <v>20240486</v>
          </cell>
          <cell r="H8703" t="str">
            <v>20240486 szla. kiegyenlítés</v>
          </cell>
          <cell r="I8703">
            <v>64160</v>
          </cell>
          <cell r="J8703">
            <v>0</v>
          </cell>
          <cell r="K8703">
            <v>1123052</v>
          </cell>
          <cell r="L8703" t="str">
            <v>K</v>
          </cell>
          <cell r="M8703">
            <v>200</v>
          </cell>
          <cell r="N8703" t="str">
            <v>B-158</v>
          </cell>
          <cell r="O8703">
            <v>45518</v>
          </cell>
        </row>
        <row r="8704">
          <cell r="G8704" t="str">
            <v>20240487</v>
          </cell>
          <cell r="H8704" t="str">
            <v>20240487 szla. kiegyenlítés</v>
          </cell>
          <cell r="I8704">
            <v>501494</v>
          </cell>
          <cell r="J8704">
            <v>0</v>
          </cell>
          <cell r="K8704">
            <v>621558</v>
          </cell>
          <cell r="L8704" t="str">
            <v>K</v>
          </cell>
          <cell r="M8704">
            <v>200</v>
          </cell>
          <cell r="N8704" t="str">
            <v>B-158</v>
          </cell>
          <cell r="O8704">
            <v>45518</v>
          </cell>
        </row>
        <row r="8705">
          <cell r="G8705" t="str">
            <v>20240488</v>
          </cell>
          <cell r="H8705" t="str">
            <v>20240488 szla. kiegyenlítés</v>
          </cell>
          <cell r="I8705">
            <v>220650</v>
          </cell>
          <cell r="J8705">
            <v>0</v>
          </cell>
          <cell r="K8705">
            <v>400908</v>
          </cell>
          <cell r="L8705" t="str">
            <v>K</v>
          </cell>
          <cell r="M8705">
            <v>200</v>
          </cell>
          <cell r="N8705" t="str">
            <v>B-158</v>
          </cell>
          <cell r="O8705">
            <v>45518</v>
          </cell>
        </row>
        <row r="8706">
          <cell r="G8706" t="str">
            <v>20240679</v>
          </cell>
          <cell r="H8706" t="str">
            <v>20240679 szla. kiegyenlítés</v>
          </cell>
          <cell r="I8706">
            <v>480568</v>
          </cell>
          <cell r="J8706">
            <v>0</v>
          </cell>
          <cell r="K8706">
            <v>79660</v>
          </cell>
          <cell r="L8706" t="str">
            <v>T</v>
          </cell>
          <cell r="M8706">
            <v>200</v>
          </cell>
          <cell r="N8706" t="str">
            <v>B-158</v>
          </cell>
          <cell r="O8706">
            <v>45518</v>
          </cell>
        </row>
        <row r="8707">
          <cell r="G8707" t="str">
            <v>20240648</v>
          </cell>
          <cell r="H8707" t="str">
            <v>20240648 szla. kiegyenlítés</v>
          </cell>
          <cell r="I8707">
            <v>437157</v>
          </cell>
          <cell r="J8707">
            <v>0</v>
          </cell>
          <cell r="K8707">
            <v>516817</v>
          </cell>
          <cell r="L8707" t="str">
            <v>T</v>
          </cell>
          <cell r="M8707">
            <v>200</v>
          </cell>
          <cell r="N8707" t="str">
            <v>B-158</v>
          </cell>
          <cell r="O8707">
            <v>45518</v>
          </cell>
        </row>
        <row r="8708">
          <cell r="G8708" t="str">
            <v>20240602</v>
          </cell>
          <cell r="H8708" t="str">
            <v>20240602 szla. kiegyenlítés</v>
          </cell>
          <cell r="I8708">
            <v>441503</v>
          </cell>
          <cell r="J8708">
            <v>0</v>
          </cell>
          <cell r="K8708">
            <v>958320</v>
          </cell>
          <cell r="L8708" t="str">
            <v>T</v>
          </cell>
          <cell r="M8708">
            <v>200</v>
          </cell>
          <cell r="N8708" t="str">
            <v>B-158</v>
          </cell>
          <cell r="O8708">
            <v>45518</v>
          </cell>
        </row>
        <row r="8709">
          <cell r="G8709" t="str">
            <v>20240570</v>
          </cell>
          <cell r="H8709" t="str">
            <v>20240570 szla. kiegyenlítés</v>
          </cell>
          <cell r="I8709">
            <v>302260</v>
          </cell>
          <cell r="J8709">
            <v>0</v>
          </cell>
          <cell r="K8709">
            <v>1260580</v>
          </cell>
          <cell r="L8709" t="str">
            <v>T</v>
          </cell>
          <cell r="M8709">
            <v>200</v>
          </cell>
          <cell r="N8709" t="str">
            <v>B-158</v>
          </cell>
          <cell r="O8709">
            <v>45518</v>
          </cell>
        </row>
        <row r="8710">
          <cell r="G8710" t="str">
            <v>225</v>
          </cell>
          <cell r="H8710" t="str">
            <v>Cash-pool sweep</v>
          </cell>
          <cell r="I8710">
            <v>0</v>
          </cell>
          <cell r="J8710">
            <v>3472530</v>
          </cell>
          <cell r="K8710">
            <v>2211950</v>
          </cell>
          <cell r="L8710" t="str">
            <v>K</v>
          </cell>
          <cell r="M8710">
            <v>200</v>
          </cell>
          <cell r="N8710" t="str">
            <v>B-155</v>
          </cell>
          <cell r="O8710">
            <v>45518</v>
          </cell>
        </row>
        <row r="8711">
          <cell r="G8711" t="str">
            <v>225</v>
          </cell>
          <cell r="H8711" t="str">
            <v>Bankköltség</v>
          </cell>
          <cell r="I8711">
            <v>0</v>
          </cell>
          <cell r="J8711">
            <v>58124</v>
          </cell>
          <cell r="K8711">
            <v>2270074</v>
          </cell>
          <cell r="L8711" t="str">
            <v>K</v>
          </cell>
          <cell r="M8711">
            <v>200</v>
          </cell>
          <cell r="N8711" t="str">
            <v>B-155</v>
          </cell>
          <cell r="O8711">
            <v>45518</v>
          </cell>
        </row>
        <row r="8712">
          <cell r="G8712" t="str">
            <v>20240711</v>
          </cell>
          <cell r="H8712" t="str">
            <v>Skontó Pille 20240711</v>
          </cell>
          <cell r="I8712">
            <v>0</v>
          </cell>
          <cell r="J8712">
            <v>23216</v>
          </cell>
          <cell r="K8712">
            <v>2293290</v>
          </cell>
          <cell r="L8712" t="str">
            <v>K</v>
          </cell>
          <cell r="M8712">
            <v>200</v>
          </cell>
          <cell r="N8712" t="str">
            <v>B-155</v>
          </cell>
          <cell r="O8712">
            <v>45518</v>
          </cell>
        </row>
        <row r="8713">
          <cell r="G8713" t="str">
            <v>20240719</v>
          </cell>
          <cell r="H8713" t="str">
            <v>Skontó Pille 20240719</v>
          </cell>
          <cell r="I8713">
            <v>0</v>
          </cell>
          <cell r="J8713">
            <v>11249</v>
          </cell>
          <cell r="K8713">
            <v>2304539</v>
          </cell>
          <cell r="L8713" t="str">
            <v>K</v>
          </cell>
          <cell r="M8713">
            <v>200</v>
          </cell>
          <cell r="N8713" t="str">
            <v>B-155</v>
          </cell>
          <cell r="O8713">
            <v>45518</v>
          </cell>
        </row>
        <row r="8714">
          <cell r="G8714" t="str">
            <v>20240726</v>
          </cell>
          <cell r="H8714" t="str">
            <v>Skontó Pille 20240726</v>
          </cell>
          <cell r="I8714">
            <v>0</v>
          </cell>
          <cell r="J8714">
            <v>996</v>
          </cell>
          <cell r="K8714">
            <v>2305535</v>
          </cell>
          <cell r="L8714" t="str">
            <v>K</v>
          </cell>
          <cell r="M8714">
            <v>200</v>
          </cell>
          <cell r="N8714" t="str">
            <v>B-155</v>
          </cell>
          <cell r="O8714">
            <v>45518</v>
          </cell>
        </row>
        <row r="8715">
          <cell r="G8715" t="str">
            <v>20240711</v>
          </cell>
          <cell r="H8715" t="str">
            <v>20240711 szla. kiegyenlítés</v>
          </cell>
          <cell r="I8715">
            <v>4643211</v>
          </cell>
          <cell r="J8715">
            <v>0</v>
          </cell>
          <cell r="K8715">
            <v>2337676</v>
          </cell>
          <cell r="L8715" t="str">
            <v>T</v>
          </cell>
          <cell r="M8715">
            <v>200</v>
          </cell>
          <cell r="N8715" t="str">
            <v>B-155</v>
          </cell>
          <cell r="O8715">
            <v>45518</v>
          </cell>
        </row>
        <row r="8716">
          <cell r="G8716" t="str">
            <v>20240719</v>
          </cell>
          <cell r="H8716" t="str">
            <v>20240719 szla. kiegyenlítés</v>
          </cell>
          <cell r="I8716">
            <v>2249827</v>
          </cell>
          <cell r="J8716">
            <v>0</v>
          </cell>
          <cell r="K8716">
            <v>4587503</v>
          </cell>
          <cell r="L8716" t="str">
            <v>T</v>
          </cell>
          <cell r="M8716">
            <v>200</v>
          </cell>
          <cell r="N8716" t="str">
            <v>B-155</v>
          </cell>
          <cell r="O8716">
            <v>45518</v>
          </cell>
        </row>
        <row r="8717">
          <cell r="G8717" t="str">
            <v>20230362</v>
          </cell>
          <cell r="H8717" t="str">
            <v>20230362 szla. kiegyenlítés</v>
          </cell>
          <cell r="I8717">
            <v>250000</v>
          </cell>
          <cell r="J8717">
            <v>0</v>
          </cell>
          <cell r="K8717">
            <v>4837503</v>
          </cell>
          <cell r="L8717" t="str">
            <v>T</v>
          </cell>
          <cell r="M8717">
            <v>200</v>
          </cell>
          <cell r="N8717" t="str">
            <v>B-155</v>
          </cell>
          <cell r="O8717">
            <v>45518</v>
          </cell>
        </row>
        <row r="8718">
          <cell r="G8718" t="str">
            <v>20240726</v>
          </cell>
          <cell r="H8718" t="str">
            <v>20240726 szla. kiegyenlítés</v>
          </cell>
          <cell r="I8718">
            <v>199136</v>
          </cell>
          <cell r="J8718">
            <v>0</v>
          </cell>
          <cell r="K8718">
            <v>5036639</v>
          </cell>
          <cell r="L8718" t="str">
            <v>T</v>
          </cell>
          <cell r="M8718">
            <v>200</v>
          </cell>
          <cell r="N8718" t="str">
            <v>B-155</v>
          </cell>
          <cell r="O8718">
            <v>45518</v>
          </cell>
        </row>
        <row r="8719">
          <cell r="G8719" t="str">
            <v>20240610</v>
          </cell>
          <cell r="H8719" t="str">
            <v>20240610 szla. kiegyenlítés</v>
          </cell>
          <cell r="I8719">
            <v>123682</v>
          </cell>
          <cell r="J8719">
            <v>0</v>
          </cell>
          <cell r="K8719">
            <v>5160321</v>
          </cell>
          <cell r="L8719" t="str">
            <v>T</v>
          </cell>
          <cell r="M8719">
            <v>200</v>
          </cell>
          <cell r="N8719" t="str">
            <v>B-155</v>
          </cell>
          <cell r="O8719">
            <v>45518</v>
          </cell>
        </row>
        <row r="8720">
          <cell r="G8720" t="str">
            <v>20240706</v>
          </cell>
          <cell r="H8720" t="str">
            <v>20240706 szla. kiegyenlítés</v>
          </cell>
          <cell r="I8720">
            <v>31496</v>
          </cell>
          <cell r="J8720">
            <v>0</v>
          </cell>
          <cell r="K8720">
            <v>5191817</v>
          </cell>
          <cell r="L8720" t="str">
            <v>T</v>
          </cell>
          <cell r="M8720">
            <v>200</v>
          </cell>
          <cell r="N8720" t="str">
            <v>B-155</v>
          </cell>
          <cell r="O8720">
            <v>45518</v>
          </cell>
        </row>
        <row r="8721">
          <cell r="G8721" t="str">
            <v>226</v>
          </cell>
          <cell r="H8721" t="str">
            <v>Cash-pool sweep</v>
          </cell>
          <cell r="I8721">
            <v>0</v>
          </cell>
          <cell r="J8721">
            <v>5191817</v>
          </cell>
          <cell r="K8721">
            <v>0</v>
          </cell>
          <cell r="L8721" t="str">
            <v>T</v>
          </cell>
          <cell r="M8721">
            <v>200</v>
          </cell>
          <cell r="N8721" t="str">
            <v>B-156</v>
          </cell>
          <cell r="O8721">
            <v>45518</v>
          </cell>
        </row>
        <row r="8722">
          <cell r="G8722" t="str">
            <v>20240626</v>
          </cell>
          <cell r="H8722" t="str">
            <v>20240626 szla. kiegyenlítés</v>
          </cell>
          <cell r="I8722">
            <v>494449</v>
          </cell>
          <cell r="J8722">
            <v>0</v>
          </cell>
          <cell r="K8722">
            <v>494449</v>
          </cell>
          <cell r="L8722" t="str">
            <v>T</v>
          </cell>
          <cell r="M8722">
            <v>200</v>
          </cell>
          <cell r="N8722" t="str">
            <v>B-156</v>
          </cell>
          <cell r="O8722">
            <v>45518</v>
          </cell>
        </row>
        <row r="8723">
          <cell r="G8723" t="str">
            <v>227</v>
          </cell>
          <cell r="H8723" t="str">
            <v>Cash-pool sweep</v>
          </cell>
          <cell r="I8723">
            <v>0</v>
          </cell>
          <cell r="J8723">
            <v>574878</v>
          </cell>
          <cell r="K8723">
            <v>80429</v>
          </cell>
          <cell r="L8723" t="str">
            <v>K</v>
          </cell>
          <cell r="M8723">
            <v>200</v>
          </cell>
          <cell r="N8723" t="str">
            <v>B-159</v>
          </cell>
          <cell r="O8723">
            <v>45519</v>
          </cell>
        </row>
        <row r="8724">
          <cell r="G8724" t="str">
            <v>20240547</v>
          </cell>
          <cell r="H8724" t="str">
            <v>20240547 szla. kiegyenlítés</v>
          </cell>
          <cell r="I8724">
            <v>43828</v>
          </cell>
          <cell r="J8724">
            <v>0</v>
          </cell>
          <cell r="K8724">
            <v>36601</v>
          </cell>
          <cell r="L8724" t="str">
            <v>K</v>
          </cell>
          <cell r="M8724">
            <v>200</v>
          </cell>
          <cell r="N8724" t="str">
            <v>B-159</v>
          </cell>
          <cell r="O8724">
            <v>45519</v>
          </cell>
        </row>
        <row r="8725">
          <cell r="G8725" t="str">
            <v>20240639</v>
          </cell>
          <cell r="H8725" t="str">
            <v>20240639 szla. kiegyenlítés</v>
          </cell>
          <cell r="I8725">
            <v>36601</v>
          </cell>
          <cell r="J8725">
            <v>0</v>
          </cell>
          <cell r="K8725">
            <v>0</v>
          </cell>
          <cell r="L8725" t="str">
            <v>T</v>
          </cell>
          <cell r="M8725">
            <v>200</v>
          </cell>
          <cell r="N8725" t="str">
            <v>B-159</v>
          </cell>
          <cell r="O8725">
            <v>45519</v>
          </cell>
        </row>
        <row r="8726">
          <cell r="G8726" t="str">
            <v>102407625</v>
          </cell>
          <cell r="H8726" t="str">
            <v>102407625 szla. kiegyenlítés</v>
          </cell>
          <cell r="I8726">
            <v>0</v>
          </cell>
          <cell r="J8726">
            <v>11047</v>
          </cell>
          <cell r="K8726">
            <v>11047</v>
          </cell>
          <cell r="L8726" t="str">
            <v>K</v>
          </cell>
          <cell r="M8726">
            <v>200</v>
          </cell>
          <cell r="N8726" t="str">
            <v>B-160</v>
          </cell>
          <cell r="O8726">
            <v>45532</v>
          </cell>
        </row>
        <row r="8727">
          <cell r="G8727" t="str">
            <v>102407931</v>
          </cell>
          <cell r="H8727" t="str">
            <v>102407931 szla. kiegyenlítés</v>
          </cell>
          <cell r="I8727">
            <v>0</v>
          </cell>
          <cell r="J8727">
            <v>1740370</v>
          </cell>
          <cell r="K8727">
            <v>1751417</v>
          </cell>
          <cell r="L8727" t="str">
            <v>K</v>
          </cell>
          <cell r="M8727">
            <v>200</v>
          </cell>
          <cell r="N8727" t="str">
            <v>B-160</v>
          </cell>
          <cell r="O8727">
            <v>45532</v>
          </cell>
        </row>
        <row r="8728">
          <cell r="G8728" t="str">
            <v>102408041</v>
          </cell>
          <cell r="H8728" t="str">
            <v>102408041 szla. kiegyenlítés</v>
          </cell>
          <cell r="I8728">
            <v>0</v>
          </cell>
          <cell r="J8728">
            <v>77082</v>
          </cell>
          <cell r="K8728">
            <v>1828499</v>
          </cell>
          <cell r="L8728" t="str">
            <v>K</v>
          </cell>
          <cell r="M8728">
            <v>200</v>
          </cell>
          <cell r="N8728" t="str">
            <v>B-160</v>
          </cell>
          <cell r="O8728">
            <v>45532</v>
          </cell>
        </row>
        <row r="8729">
          <cell r="G8729" t="str">
            <v>102408085</v>
          </cell>
          <cell r="H8729" t="str">
            <v>102408085 szla. kiegyenlítés</v>
          </cell>
          <cell r="I8729">
            <v>0</v>
          </cell>
          <cell r="J8729">
            <v>20574</v>
          </cell>
          <cell r="K8729">
            <v>1849073</v>
          </cell>
          <cell r="L8729" t="str">
            <v>K</v>
          </cell>
          <cell r="M8729">
            <v>200</v>
          </cell>
          <cell r="N8729" t="str">
            <v>B-160</v>
          </cell>
          <cell r="O8729">
            <v>45532</v>
          </cell>
        </row>
        <row r="8730">
          <cell r="G8730" t="str">
            <v>FA-24004263</v>
          </cell>
          <cell r="H8730" t="str">
            <v>FA-24004263 szla. kiegyenlítés</v>
          </cell>
          <cell r="I8730">
            <v>0</v>
          </cell>
          <cell r="J8730">
            <v>1774293</v>
          </cell>
          <cell r="K8730">
            <v>3623366</v>
          </cell>
          <cell r="L8730" t="str">
            <v>K</v>
          </cell>
          <cell r="M8730">
            <v>200</v>
          </cell>
          <cell r="N8730" t="str">
            <v>B-160</v>
          </cell>
          <cell r="O8730">
            <v>45532</v>
          </cell>
        </row>
        <row r="8731">
          <cell r="G8731" t="str">
            <v>228</v>
          </cell>
          <cell r="H8731" t="str">
            <v>Árf.veszteség_Credin Polska</v>
          </cell>
          <cell r="I8731">
            <v>0</v>
          </cell>
          <cell r="J8731">
            <v>40551</v>
          </cell>
          <cell r="K8731">
            <v>3663917</v>
          </cell>
          <cell r="L8731" t="str">
            <v>K</v>
          </cell>
          <cell r="M8731">
            <v>200</v>
          </cell>
          <cell r="N8731" t="str">
            <v>B-160</v>
          </cell>
          <cell r="O8731">
            <v>45532</v>
          </cell>
        </row>
        <row r="8732">
          <cell r="G8732" t="str">
            <v>AERO-2024-167</v>
          </cell>
          <cell r="H8732" t="str">
            <v>AERO-2024-167 szla. kiegyenlítés</v>
          </cell>
          <cell r="I8732">
            <v>0</v>
          </cell>
          <cell r="J8732">
            <v>237490</v>
          </cell>
          <cell r="K8732">
            <v>3901407</v>
          </cell>
          <cell r="L8732" t="str">
            <v>K</v>
          </cell>
          <cell r="M8732">
            <v>200</v>
          </cell>
          <cell r="N8732" t="str">
            <v>B-160</v>
          </cell>
          <cell r="O8732">
            <v>45532</v>
          </cell>
        </row>
        <row r="8733">
          <cell r="G8733" t="str">
            <v>2024052</v>
          </cell>
          <cell r="H8733" t="str">
            <v>2024052 szla. kiegyenlítés</v>
          </cell>
          <cell r="I8733">
            <v>0</v>
          </cell>
          <cell r="J8733">
            <v>114300</v>
          </cell>
          <cell r="K8733">
            <v>4015707</v>
          </cell>
          <cell r="L8733" t="str">
            <v>K</v>
          </cell>
          <cell r="M8733">
            <v>200</v>
          </cell>
          <cell r="N8733" t="str">
            <v>B-160</v>
          </cell>
          <cell r="O8733">
            <v>45532</v>
          </cell>
        </row>
        <row r="8734">
          <cell r="G8734" t="str">
            <v>VB1240049770</v>
          </cell>
          <cell r="H8734" t="str">
            <v>VB1240049770 szla. kiegyenlítés</v>
          </cell>
          <cell r="I8734">
            <v>0</v>
          </cell>
          <cell r="J8734">
            <v>34430</v>
          </cell>
          <cell r="K8734">
            <v>4050137</v>
          </cell>
          <cell r="L8734" t="str">
            <v>K</v>
          </cell>
          <cell r="M8734">
            <v>200</v>
          </cell>
          <cell r="N8734" t="str">
            <v>B-160</v>
          </cell>
          <cell r="O8734">
            <v>45532</v>
          </cell>
        </row>
        <row r="8735">
          <cell r="G8735" t="str">
            <v>512024001169681</v>
          </cell>
          <cell r="H8735" t="str">
            <v>512024001169681 szla. kiegyenlítés</v>
          </cell>
          <cell r="I8735">
            <v>0</v>
          </cell>
          <cell r="J8735">
            <v>158615</v>
          </cell>
          <cell r="K8735">
            <v>4208752</v>
          </cell>
          <cell r="L8735" t="str">
            <v>K</v>
          </cell>
          <cell r="M8735">
            <v>200</v>
          </cell>
          <cell r="N8735" t="str">
            <v>B-160</v>
          </cell>
          <cell r="O8735">
            <v>45532</v>
          </cell>
        </row>
        <row r="8736">
          <cell r="G8736" t="str">
            <v>20240737</v>
          </cell>
          <cell r="H8736" t="str">
            <v>Skontó Pille 20240737</v>
          </cell>
          <cell r="I8736">
            <v>0</v>
          </cell>
          <cell r="J8736">
            <v>26323</v>
          </cell>
          <cell r="K8736">
            <v>4235075</v>
          </cell>
          <cell r="L8736" t="str">
            <v>K</v>
          </cell>
          <cell r="M8736">
            <v>200</v>
          </cell>
          <cell r="N8736" t="str">
            <v>B-160</v>
          </cell>
          <cell r="O8736">
            <v>45532</v>
          </cell>
        </row>
        <row r="8737">
          <cell r="G8737" t="str">
            <v>228</v>
          </cell>
          <cell r="H8737" t="str">
            <v>Bankköltség</v>
          </cell>
          <cell r="I8737">
            <v>0</v>
          </cell>
          <cell r="J8737">
            <v>1000</v>
          </cell>
          <cell r="K8737">
            <v>4236075</v>
          </cell>
          <cell r="L8737" t="str">
            <v>K</v>
          </cell>
          <cell r="M8737">
            <v>200</v>
          </cell>
          <cell r="N8737" t="str">
            <v>B-160</v>
          </cell>
          <cell r="O8737">
            <v>45532</v>
          </cell>
        </row>
        <row r="8738">
          <cell r="G8738" t="str">
            <v>20240737</v>
          </cell>
          <cell r="H8738" t="str">
            <v>20240737 szla. kiegyenlítés</v>
          </cell>
          <cell r="I8738">
            <v>5153918</v>
          </cell>
          <cell r="J8738">
            <v>0</v>
          </cell>
          <cell r="K8738">
            <v>917843</v>
          </cell>
          <cell r="L8738" t="str">
            <v>T</v>
          </cell>
          <cell r="M8738">
            <v>200</v>
          </cell>
          <cell r="N8738" t="str">
            <v>B-160</v>
          </cell>
          <cell r="O8738">
            <v>45532</v>
          </cell>
        </row>
        <row r="8739">
          <cell r="G8739" t="str">
            <v>228</v>
          </cell>
          <cell r="H8739" t="str">
            <v>Cash-pool sweep</v>
          </cell>
          <cell r="I8739">
            <v>4209752</v>
          </cell>
          <cell r="J8739">
            <v>0</v>
          </cell>
          <cell r="K8739">
            <v>5127595</v>
          </cell>
          <cell r="L8739" t="str">
            <v>T</v>
          </cell>
          <cell r="M8739">
            <v>200</v>
          </cell>
          <cell r="N8739" t="str">
            <v>B-160</v>
          </cell>
          <cell r="O8739">
            <v>45532</v>
          </cell>
        </row>
        <row r="8740">
          <cell r="G8740" t="str">
            <v>20240656</v>
          </cell>
          <cell r="H8740" t="str">
            <v>20240656 szla. kiegyenlítés</v>
          </cell>
          <cell r="I8740">
            <v>724154</v>
          </cell>
          <cell r="J8740">
            <v>0</v>
          </cell>
          <cell r="K8740">
            <v>5851749</v>
          </cell>
          <cell r="L8740" t="str">
            <v>T</v>
          </cell>
          <cell r="M8740">
            <v>200</v>
          </cell>
          <cell r="N8740" t="str">
            <v>B-160</v>
          </cell>
          <cell r="O8740">
            <v>45532</v>
          </cell>
        </row>
        <row r="8741">
          <cell r="G8741" t="str">
            <v>20240671</v>
          </cell>
          <cell r="H8741" t="str">
            <v>20240671 szla. kiegyenlítés</v>
          </cell>
          <cell r="I8741">
            <v>482194</v>
          </cell>
          <cell r="J8741">
            <v>0</v>
          </cell>
          <cell r="K8741">
            <v>6333943</v>
          </cell>
          <cell r="L8741" t="str">
            <v>T</v>
          </cell>
          <cell r="M8741">
            <v>200</v>
          </cell>
          <cell r="N8741" t="str">
            <v>B-160</v>
          </cell>
          <cell r="O8741">
            <v>45532</v>
          </cell>
        </row>
        <row r="8742">
          <cell r="G8742" t="str">
            <v>229</v>
          </cell>
          <cell r="H8742" t="str">
            <v>Cash-pool sweep</v>
          </cell>
          <cell r="I8742">
            <v>0</v>
          </cell>
          <cell r="J8742">
            <v>10408252</v>
          </cell>
          <cell r="K8742">
            <v>4074309</v>
          </cell>
          <cell r="L8742" t="str">
            <v>K</v>
          </cell>
          <cell r="M8742">
            <v>200</v>
          </cell>
          <cell r="N8742" t="str">
            <v>B-161</v>
          </cell>
          <cell r="O8742">
            <v>45532</v>
          </cell>
        </row>
        <row r="8743">
          <cell r="G8743" t="str">
            <v>229</v>
          </cell>
          <cell r="H8743" t="str">
            <v>Bankköltség</v>
          </cell>
          <cell r="I8743">
            <v>0</v>
          </cell>
          <cell r="J8743">
            <v>18939</v>
          </cell>
          <cell r="K8743">
            <v>4093248</v>
          </cell>
          <cell r="L8743" t="str">
            <v>K</v>
          </cell>
          <cell r="M8743">
            <v>200</v>
          </cell>
          <cell r="N8743" t="str">
            <v>B-161</v>
          </cell>
          <cell r="O8743">
            <v>45532</v>
          </cell>
        </row>
        <row r="8744">
          <cell r="G8744" t="str">
            <v>20240606</v>
          </cell>
          <cell r="H8744" t="str">
            <v>20240606 szla. kiegyenlítés</v>
          </cell>
          <cell r="I8744">
            <v>0</v>
          </cell>
          <cell r="J8744">
            <v>203379</v>
          </cell>
          <cell r="K8744">
            <v>4296627</v>
          </cell>
          <cell r="L8744" t="str">
            <v>K</v>
          </cell>
          <cell r="M8744">
            <v>200</v>
          </cell>
          <cell r="N8744" t="str">
            <v>B-161</v>
          </cell>
          <cell r="O8744">
            <v>45532</v>
          </cell>
        </row>
        <row r="8745">
          <cell r="G8745" t="str">
            <v>20240624</v>
          </cell>
          <cell r="H8745" t="str">
            <v>20240624 szla. kiegyenlítés</v>
          </cell>
          <cell r="I8745">
            <v>2104783</v>
          </cell>
          <cell r="J8745">
            <v>0</v>
          </cell>
          <cell r="K8745">
            <v>2191844</v>
          </cell>
          <cell r="L8745" t="str">
            <v>K</v>
          </cell>
          <cell r="M8745">
            <v>200</v>
          </cell>
          <cell r="N8745" t="str">
            <v>B-161</v>
          </cell>
          <cell r="O8745">
            <v>45532</v>
          </cell>
        </row>
        <row r="8746">
          <cell r="G8746" t="str">
            <v>20247030</v>
          </cell>
          <cell r="H8746" t="str">
            <v>20247030 szla. kiegyenlítés</v>
          </cell>
          <cell r="I8746">
            <v>1614452</v>
          </cell>
          <cell r="J8746">
            <v>0</v>
          </cell>
          <cell r="K8746">
            <v>577392</v>
          </cell>
          <cell r="L8746" t="str">
            <v>K</v>
          </cell>
          <cell r="M8746">
            <v>200</v>
          </cell>
          <cell r="N8746" t="str">
            <v>B-161</v>
          </cell>
          <cell r="O8746">
            <v>45532</v>
          </cell>
        </row>
        <row r="8747">
          <cell r="G8747" t="str">
            <v>20240678</v>
          </cell>
          <cell r="H8747" t="str">
            <v>20240678 szla. kiegyenlítés</v>
          </cell>
          <cell r="I8747">
            <v>938857</v>
          </cell>
          <cell r="J8747">
            <v>0</v>
          </cell>
          <cell r="K8747">
            <v>361465</v>
          </cell>
          <cell r="L8747" t="str">
            <v>T</v>
          </cell>
          <cell r="M8747">
            <v>200</v>
          </cell>
          <cell r="N8747" t="str">
            <v>B-161</v>
          </cell>
          <cell r="O8747">
            <v>45532</v>
          </cell>
        </row>
        <row r="8748">
          <cell r="G8748" t="str">
            <v>20240739</v>
          </cell>
          <cell r="H8748" t="str">
            <v>20240739 szla. kiegyenlítés</v>
          </cell>
          <cell r="I8748">
            <v>319682</v>
          </cell>
          <cell r="J8748">
            <v>0</v>
          </cell>
          <cell r="K8748">
            <v>681147</v>
          </cell>
          <cell r="L8748" t="str">
            <v>T</v>
          </cell>
          <cell r="M8748">
            <v>200</v>
          </cell>
          <cell r="N8748" t="str">
            <v>B-161</v>
          </cell>
          <cell r="O8748">
            <v>45532</v>
          </cell>
        </row>
        <row r="8749">
          <cell r="G8749" t="str">
            <v>20240508</v>
          </cell>
          <cell r="H8749" t="str">
            <v>20240508 szla. kiegyenlítés</v>
          </cell>
          <cell r="I8749">
            <v>54331</v>
          </cell>
          <cell r="J8749">
            <v>0</v>
          </cell>
          <cell r="K8749">
            <v>735478</v>
          </cell>
          <cell r="L8749" t="str">
            <v>T</v>
          </cell>
          <cell r="M8749">
            <v>200</v>
          </cell>
          <cell r="N8749" t="str">
            <v>B-161</v>
          </cell>
          <cell r="O8749">
            <v>45532</v>
          </cell>
        </row>
        <row r="8750">
          <cell r="G8750" t="str">
            <v>234</v>
          </cell>
          <cell r="H8750" t="str">
            <v>Cash-pool sweep</v>
          </cell>
          <cell r="I8750">
            <v>0</v>
          </cell>
          <cell r="J8750">
            <v>11479252</v>
          </cell>
          <cell r="K8750">
            <v>10743774</v>
          </cell>
          <cell r="L8750" t="str">
            <v>K</v>
          </cell>
          <cell r="M8750">
            <v>200</v>
          </cell>
          <cell r="N8750" t="str">
            <v>B-162</v>
          </cell>
          <cell r="O8750">
            <v>45532</v>
          </cell>
        </row>
        <row r="8751">
          <cell r="G8751" t="str">
            <v>20240723</v>
          </cell>
          <cell r="H8751" t="str">
            <v>20240723 szla. kiegyenlítés</v>
          </cell>
          <cell r="I8751">
            <v>0</v>
          </cell>
          <cell r="J8751">
            <v>42374</v>
          </cell>
          <cell r="K8751">
            <v>10786148</v>
          </cell>
          <cell r="L8751" t="str">
            <v>K</v>
          </cell>
          <cell r="M8751">
            <v>200</v>
          </cell>
          <cell r="N8751" t="str">
            <v>B-162</v>
          </cell>
          <cell r="O8751">
            <v>45532</v>
          </cell>
        </row>
        <row r="8752">
          <cell r="G8752" t="str">
            <v>20240752</v>
          </cell>
          <cell r="H8752" t="str">
            <v>Skontó Pille 20240752</v>
          </cell>
          <cell r="I8752">
            <v>0</v>
          </cell>
          <cell r="J8752">
            <v>6672</v>
          </cell>
          <cell r="K8752">
            <v>10792820</v>
          </cell>
          <cell r="L8752" t="str">
            <v>K</v>
          </cell>
          <cell r="M8752">
            <v>200</v>
          </cell>
          <cell r="N8752" t="str">
            <v>B-162</v>
          </cell>
          <cell r="O8752">
            <v>45532</v>
          </cell>
        </row>
        <row r="8753">
          <cell r="G8753" t="str">
            <v>20240566</v>
          </cell>
          <cell r="H8753" t="str">
            <v>20240566 szla. kiegyenlítés</v>
          </cell>
          <cell r="I8753">
            <v>3338576</v>
          </cell>
          <cell r="J8753">
            <v>0</v>
          </cell>
          <cell r="K8753">
            <v>7454244</v>
          </cell>
          <cell r="L8753" t="str">
            <v>K</v>
          </cell>
          <cell r="M8753">
            <v>200</v>
          </cell>
          <cell r="N8753" t="str">
            <v>B-162</v>
          </cell>
          <cell r="O8753">
            <v>45532</v>
          </cell>
        </row>
        <row r="8754">
          <cell r="G8754" t="str">
            <v>20240647</v>
          </cell>
          <cell r="H8754" t="str">
            <v>20240647 szla. kiegyenlítés</v>
          </cell>
          <cell r="I8754">
            <v>1977009</v>
          </cell>
          <cell r="J8754">
            <v>0</v>
          </cell>
          <cell r="K8754">
            <v>5477235</v>
          </cell>
          <cell r="L8754" t="str">
            <v>K</v>
          </cell>
          <cell r="M8754">
            <v>200</v>
          </cell>
          <cell r="N8754" t="str">
            <v>B-162</v>
          </cell>
          <cell r="O8754">
            <v>45532</v>
          </cell>
        </row>
        <row r="8755">
          <cell r="G8755" t="str">
            <v>20240638</v>
          </cell>
          <cell r="H8755" t="str">
            <v>20240638 szla. kiegyenlítés</v>
          </cell>
          <cell r="I8755">
            <v>1931646</v>
          </cell>
          <cell r="J8755">
            <v>0</v>
          </cell>
          <cell r="K8755">
            <v>3545589</v>
          </cell>
          <cell r="L8755" t="str">
            <v>K</v>
          </cell>
          <cell r="M8755">
            <v>200</v>
          </cell>
          <cell r="N8755" t="str">
            <v>B-162</v>
          </cell>
          <cell r="O8755">
            <v>45532</v>
          </cell>
        </row>
        <row r="8756">
          <cell r="G8756" t="str">
            <v>20240529</v>
          </cell>
          <cell r="H8756" t="str">
            <v>20240529 szla. kiegyenlítés</v>
          </cell>
          <cell r="I8756">
            <v>555566</v>
          </cell>
          <cell r="J8756">
            <v>0</v>
          </cell>
          <cell r="K8756">
            <v>2990023</v>
          </cell>
          <cell r="L8756" t="str">
            <v>K</v>
          </cell>
          <cell r="M8756">
            <v>200</v>
          </cell>
          <cell r="N8756" t="str">
            <v>B-162</v>
          </cell>
          <cell r="O8756">
            <v>45532</v>
          </cell>
        </row>
        <row r="8757">
          <cell r="G8757" t="str">
            <v>20240530</v>
          </cell>
          <cell r="H8757" t="str">
            <v>20240530 szla. kiegyenlítés</v>
          </cell>
          <cell r="I8757">
            <v>412242</v>
          </cell>
          <cell r="J8757">
            <v>0</v>
          </cell>
          <cell r="K8757">
            <v>2577781</v>
          </cell>
          <cell r="L8757" t="str">
            <v>K</v>
          </cell>
          <cell r="M8757">
            <v>200</v>
          </cell>
          <cell r="N8757" t="str">
            <v>B-162</v>
          </cell>
          <cell r="O8757">
            <v>45532</v>
          </cell>
        </row>
        <row r="8758">
          <cell r="G8758" t="str">
            <v>20240531</v>
          </cell>
          <cell r="H8758" t="str">
            <v>20240531 szla. kiegyenlítés</v>
          </cell>
          <cell r="I8758">
            <v>441542</v>
          </cell>
          <cell r="J8758">
            <v>0</v>
          </cell>
          <cell r="K8758">
            <v>2136239</v>
          </cell>
          <cell r="L8758" t="str">
            <v>K</v>
          </cell>
          <cell r="M8758">
            <v>200</v>
          </cell>
          <cell r="N8758" t="str">
            <v>B-162</v>
          </cell>
          <cell r="O8758">
            <v>45532</v>
          </cell>
        </row>
        <row r="8759">
          <cell r="G8759" t="str">
            <v>20240752</v>
          </cell>
          <cell r="H8759" t="str">
            <v>20240752 szla. kiegyenlítés</v>
          </cell>
          <cell r="I8759">
            <v>1324788</v>
          </cell>
          <cell r="J8759">
            <v>0</v>
          </cell>
          <cell r="K8759">
            <v>811451</v>
          </cell>
          <cell r="L8759" t="str">
            <v>K</v>
          </cell>
          <cell r="M8759">
            <v>200</v>
          </cell>
          <cell r="N8759" t="str">
            <v>B-162</v>
          </cell>
          <cell r="O8759">
            <v>45532</v>
          </cell>
        </row>
        <row r="8760">
          <cell r="G8760" t="str">
            <v>20240659</v>
          </cell>
          <cell r="H8760" t="str">
            <v>20240659 szla. kiegyenlítés</v>
          </cell>
          <cell r="I8760">
            <v>1115528</v>
          </cell>
          <cell r="J8760">
            <v>0</v>
          </cell>
          <cell r="K8760">
            <v>304077</v>
          </cell>
          <cell r="L8760" t="str">
            <v>T</v>
          </cell>
          <cell r="M8760">
            <v>200</v>
          </cell>
          <cell r="N8760" t="str">
            <v>B-162</v>
          </cell>
          <cell r="O8760">
            <v>45532</v>
          </cell>
        </row>
        <row r="8761">
          <cell r="G8761" t="str">
            <v>20240650</v>
          </cell>
          <cell r="H8761" t="str">
            <v>20240650 szla. kiegyenlítés</v>
          </cell>
          <cell r="I8761">
            <v>1014039</v>
          </cell>
          <cell r="J8761">
            <v>0</v>
          </cell>
          <cell r="K8761">
            <v>1318116</v>
          </cell>
          <cell r="L8761" t="str">
            <v>T</v>
          </cell>
          <cell r="M8761">
            <v>200</v>
          </cell>
          <cell r="N8761" t="str">
            <v>B-162</v>
          </cell>
          <cell r="O8761">
            <v>45532</v>
          </cell>
        </row>
        <row r="8762">
          <cell r="G8762" t="str">
            <v>20240652</v>
          </cell>
          <cell r="H8762" t="str">
            <v>20240652 szla. kiegyenlítés</v>
          </cell>
          <cell r="I8762">
            <v>385461</v>
          </cell>
          <cell r="J8762">
            <v>0</v>
          </cell>
          <cell r="K8762">
            <v>1703577</v>
          </cell>
          <cell r="L8762" t="str">
            <v>T</v>
          </cell>
          <cell r="M8762">
            <v>200</v>
          </cell>
          <cell r="N8762" t="str">
            <v>B-162</v>
          </cell>
          <cell r="O8762">
            <v>45532</v>
          </cell>
        </row>
        <row r="8763">
          <cell r="G8763" t="str">
            <v>20240653</v>
          </cell>
          <cell r="H8763" t="str">
            <v>20240653 szla. kiegyenlítés</v>
          </cell>
          <cell r="I8763">
            <v>80372</v>
          </cell>
          <cell r="J8763">
            <v>0</v>
          </cell>
          <cell r="K8763">
            <v>1783949</v>
          </cell>
          <cell r="L8763" t="str">
            <v>T</v>
          </cell>
          <cell r="M8763">
            <v>200</v>
          </cell>
          <cell r="N8763" t="str">
            <v>B-162</v>
          </cell>
          <cell r="O8763">
            <v>45532</v>
          </cell>
        </row>
        <row r="8764">
          <cell r="G8764" t="str">
            <v>235</v>
          </cell>
          <cell r="H8764" t="str">
            <v>Cash-pool sweep</v>
          </cell>
          <cell r="I8764">
            <v>0</v>
          </cell>
          <cell r="J8764">
            <v>9735101</v>
          </cell>
          <cell r="K8764">
            <v>7951152</v>
          </cell>
          <cell r="L8764" t="str">
            <v>K</v>
          </cell>
          <cell r="M8764">
            <v>200</v>
          </cell>
          <cell r="N8764" t="str">
            <v>B-163</v>
          </cell>
          <cell r="O8764">
            <v>45532</v>
          </cell>
        </row>
        <row r="8765">
          <cell r="G8765" t="str">
            <v>20240757</v>
          </cell>
          <cell r="H8765" t="str">
            <v>Skontó Pille 20240757</v>
          </cell>
          <cell r="I8765">
            <v>0</v>
          </cell>
          <cell r="J8765">
            <v>20266</v>
          </cell>
          <cell r="K8765">
            <v>7971418</v>
          </cell>
          <cell r="L8765" t="str">
            <v>K</v>
          </cell>
          <cell r="M8765">
            <v>200</v>
          </cell>
          <cell r="N8765" t="str">
            <v>B-163</v>
          </cell>
          <cell r="O8765">
            <v>45532</v>
          </cell>
        </row>
        <row r="8766">
          <cell r="G8766" t="str">
            <v>20240608</v>
          </cell>
          <cell r="H8766" t="str">
            <v>20240608 szla. kiegyenlítés</v>
          </cell>
          <cell r="I8766">
            <v>2642362</v>
          </cell>
          <cell r="J8766">
            <v>0</v>
          </cell>
          <cell r="K8766">
            <v>5329056</v>
          </cell>
          <cell r="L8766" t="str">
            <v>K</v>
          </cell>
          <cell r="M8766">
            <v>200</v>
          </cell>
          <cell r="N8766" t="str">
            <v>B-163</v>
          </cell>
          <cell r="O8766">
            <v>45532</v>
          </cell>
        </row>
        <row r="8767">
          <cell r="G8767" t="str">
            <v>20240609</v>
          </cell>
          <cell r="H8767" t="str">
            <v>20240609 szla. kiegyenlítés</v>
          </cell>
          <cell r="I8767">
            <v>1877949</v>
          </cell>
          <cell r="J8767">
            <v>0</v>
          </cell>
          <cell r="K8767">
            <v>3451107</v>
          </cell>
          <cell r="L8767" t="str">
            <v>K</v>
          </cell>
          <cell r="M8767">
            <v>200</v>
          </cell>
          <cell r="N8767" t="str">
            <v>B-163</v>
          </cell>
          <cell r="O8767">
            <v>45532</v>
          </cell>
        </row>
        <row r="8768">
          <cell r="G8768" t="str">
            <v>20240616</v>
          </cell>
          <cell r="H8768" t="str">
            <v>20240616 szla. kiegyenlítés</v>
          </cell>
          <cell r="I8768">
            <v>2237232</v>
          </cell>
          <cell r="J8768">
            <v>0</v>
          </cell>
          <cell r="K8768">
            <v>1213875</v>
          </cell>
          <cell r="L8768" t="str">
            <v>K</v>
          </cell>
          <cell r="M8768">
            <v>200</v>
          </cell>
          <cell r="N8768" t="str">
            <v>B-163</v>
          </cell>
          <cell r="O8768">
            <v>45532</v>
          </cell>
        </row>
        <row r="8769">
          <cell r="G8769" t="str">
            <v>20240757</v>
          </cell>
          <cell r="H8769" t="str">
            <v>20240757 szla. kiegyenlítés</v>
          </cell>
          <cell r="I8769">
            <v>4053125</v>
          </cell>
          <cell r="J8769">
            <v>0</v>
          </cell>
          <cell r="K8769">
            <v>2839250</v>
          </cell>
          <cell r="L8769" t="str">
            <v>T</v>
          </cell>
          <cell r="M8769">
            <v>200</v>
          </cell>
          <cell r="N8769" t="str">
            <v>B-163</v>
          </cell>
          <cell r="O8769">
            <v>45532</v>
          </cell>
        </row>
        <row r="8770">
          <cell r="G8770" t="str">
            <v>20240677</v>
          </cell>
          <cell r="H8770" t="str">
            <v>20240677 szla. kiegyenlítés</v>
          </cell>
          <cell r="I8770">
            <v>1158011</v>
          </cell>
          <cell r="J8770">
            <v>0</v>
          </cell>
          <cell r="K8770">
            <v>3997261</v>
          </cell>
          <cell r="L8770" t="str">
            <v>T</v>
          </cell>
          <cell r="M8770">
            <v>200</v>
          </cell>
          <cell r="N8770" t="str">
            <v>B-163</v>
          </cell>
          <cell r="O8770">
            <v>45532</v>
          </cell>
        </row>
        <row r="8771">
          <cell r="G8771" t="str">
            <v>20240619</v>
          </cell>
          <cell r="H8771" t="str">
            <v>20240619 szla. kiegyenlítés</v>
          </cell>
          <cell r="I8771">
            <v>171338</v>
          </cell>
          <cell r="J8771">
            <v>0</v>
          </cell>
          <cell r="K8771">
            <v>4168599</v>
          </cell>
          <cell r="L8771" t="str">
            <v>T</v>
          </cell>
          <cell r="M8771">
            <v>200</v>
          </cell>
          <cell r="N8771" t="str">
            <v>B-163</v>
          </cell>
          <cell r="O8771">
            <v>45532</v>
          </cell>
        </row>
        <row r="8772">
          <cell r="G8772" t="str">
            <v>20240738</v>
          </cell>
          <cell r="H8772" t="str">
            <v>20240738 szla. kiegyenlítés</v>
          </cell>
          <cell r="I8772">
            <v>35598</v>
          </cell>
          <cell r="J8772">
            <v>0</v>
          </cell>
          <cell r="K8772">
            <v>4204197</v>
          </cell>
          <cell r="L8772" t="str">
            <v>T</v>
          </cell>
          <cell r="M8772">
            <v>200</v>
          </cell>
          <cell r="N8772" t="str">
            <v>B-163</v>
          </cell>
          <cell r="O8772">
            <v>45532</v>
          </cell>
        </row>
        <row r="8773">
          <cell r="G8773" t="str">
            <v>235</v>
          </cell>
          <cell r="H8773" t="str">
            <v>254.116,83 EUR - 384,45 Ft/EUR</v>
          </cell>
          <cell r="I8773">
            <v>97695215</v>
          </cell>
          <cell r="J8773">
            <v>0</v>
          </cell>
          <cell r="K8773">
            <v>101899412</v>
          </cell>
          <cell r="L8773" t="str">
            <v>T</v>
          </cell>
          <cell r="M8773">
            <v>200</v>
          </cell>
          <cell r="N8773" t="str">
            <v>B-163</v>
          </cell>
          <cell r="O8773">
            <v>45532</v>
          </cell>
        </row>
        <row r="8774">
          <cell r="G8774" t="str">
            <v>236</v>
          </cell>
          <cell r="H8774" t="str">
            <v>Cash-pool sweep</v>
          </cell>
          <cell r="I8774">
            <v>0</v>
          </cell>
          <cell r="J8774">
            <v>105625026</v>
          </cell>
          <cell r="K8774">
            <v>3725614</v>
          </cell>
          <cell r="L8774" t="str">
            <v>K</v>
          </cell>
          <cell r="M8774">
            <v>200</v>
          </cell>
          <cell r="N8774" t="str">
            <v>B-164</v>
          </cell>
          <cell r="O8774">
            <v>45532</v>
          </cell>
        </row>
        <row r="8775">
          <cell r="G8775" t="str">
            <v>236</v>
          </cell>
          <cell r="H8775" t="str">
            <v>81.870,89 EUR - 384,94 Ft/EUR</v>
          </cell>
          <cell r="I8775">
            <v>31515380</v>
          </cell>
          <cell r="J8775">
            <v>0</v>
          </cell>
          <cell r="K8775">
            <v>27789766</v>
          </cell>
          <cell r="L8775" t="str">
            <v>T</v>
          </cell>
          <cell r="M8775">
            <v>200</v>
          </cell>
          <cell r="N8775" t="str">
            <v>B-164</v>
          </cell>
          <cell r="O8775">
            <v>45532</v>
          </cell>
        </row>
        <row r="8776">
          <cell r="G8776" t="str">
            <v>20247031</v>
          </cell>
          <cell r="H8776" t="str">
            <v>20247031 szla. kiegyenlítés</v>
          </cell>
          <cell r="I8776">
            <v>2191951</v>
          </cell>
          <cell r="J8776">
            <v>0</v>
          </cell>
          <cell r="K8776">
            <v>29981717</v>
          </cell>
          <cell r="L8776" t="str">
            <v>T</v>
          </cell>
          <cell r="M8776">
            <v>200</v>
          </cell>
          <cell r="N8776" t="str">
            <v>B-164</v>
          </cell>
          <cell r="O8776">
            <v>45532</v>
          </cell>
        </row>
        <row r="8777">
          <cell r="G8777" t="str">
            <v>20240692</v>
          </cell>
          <cell r="H8777" t="str">
            <v>20240692 szla. kiegyenlítés</v>
          </cell>
          <cell r="I8777">
            <v>895803</v>
          </cell>
          <cell r="J8777">
            <v>0</v>
          </cell>
          <cell r="K8777">
            <v>30877520</v>
          </cell>
          <cell r="L8777" t="str">
            <v>T</v>
          </cell>
          <cell r="M8777">
            <v>200</v>
          </cell>
          <cell r="N8777" t="str">
            <v>B-164</v>
          </cell>
          <cell r="O8777">
            <v>45532</v>
          </cell>
        </row>
        <row r="8778">
          <cell r="G8778" t="str">
            <v>20240640</v>
          </cell>
          <cell r="H8778" t="str">
            <v>20240640 szla. kiegyenlítés</v>
          </cell>
          <cell r="I8778">
            <v>566090</v>
          </cell>
          <cell r="J8778">
            <v>0</v>
          </cell>
          <cell r="K8778">
            <v>31443610</v>
          </cell>
          <cell r="L8778" t="str">
            <v>T</v>
          </cell>
          <cell r="M8778">
            <v>200</v>
          </cell>
          <cell r="N8778" t="str">
            <v>B-164</v>
          </cell>
          <cell r="O8778">
            <v>45532</v>
          </cell>
        </row>
        <row r="8779">
          <cell r="G8779" t="str">
            <v>20240709</v>
          </cell>
          <cell r="H8779" t="str">
            <v>20240709 szla. kiegyenlítés</v>
          </cell>
          <cell r="I8779">
            <v>383873</v>
          </cell>
          <cell r="J8779">
            <v>0</v>
          </cell>
          <cell r="K8779">
            <v>31827483</v>
          </cell>
          <cell r="L8779" t="str">
            <v>T</v>
          </cell>
          <cell r="M8779">
            <v>200</v>
          </cell>
          <cell r="N8779" t="str">
            <v>B-164</v>
          </cell>
          <cell r="O8779">
            <v>45532</v>
          </cell>
        </row>
        <row r="8780">
          <cell r="G8780" t="str">
            <v>20240718</v>
          </cell>
          <cell r="H8780" t="str">
            <v>20240718 szla. kiegyenlítés</v>
          </cell>
          <cell r="I8780">
            <v>253987</v>
          </cell>
          <cell r="J8780">
            <v>0</v>
          </cell>
          <cell r="K8780">
            <v>32081470</v>
          </cell>
          <cell r="L8780" t="str">
            <v>T</v>
          </cell>
          <cell r="M8780">
            <v>200</v>
          </cell>
          <cell r="N8780" t="str">
            <v>B-164</v>
          </cell>
          <cell r="O8780">
            <v>45532</v>
          </cell>
        </row>
        <row r="8781">
          <cell r="G8781" t="str">
            <v>239</v>
          </cell>
          <cell r="H8781" t="str">
            <v>Cash-pool sweep</v>
          </cell>
          <cell r="I8781">
            <v>0</v>
          </cell>
          <cell r="J8781">
            <v>35362966</v>
          </cell>
          <cell r="K8781">
            <v>3281496</v>
          </cell>
          <cell r="L8781" t="str">
            <v>K</v>
          </cell>
          <cell r="M8781">
            <v>200</v>
          </cell>
          <cell r="N8781" t="str">
            <v>B-165</v>
          </cell>
          <cell r="O8781">
            <v>45532</v>
          </cell>
        </row>
        <row r="8782">
          <cell r="G8782" t="str">
            <v>20240765</v>
          </cell>
          <cell r="H8782" t="str">
            <v>Skontó Pille 20240765</v>
          </cell>
          <cell r="I8782">
            <v>0</v>
          </cell>
          <cell r="J8782">
            <v>80432</v>
          </cell>
          <cell r="K8782">
            <v>3361928</v>
          </cell>
          <cell r="L8782" t="str">
            <v>K</v>
          </cell>
          <cell r="M8782">
            <v>200</v>
          </cell>
          <cell r="N8782" t="str">
            <v>B-165</v>
          </cell>
          <cell r="O8782">
            <v>45532</v>
          </cell>
        </row>
        <row r="8783">
          <cell r="G8783" t="str">
            <v>20240765</v>
          </cell>
          <cell r="H8783" t="str">
            <v>20240765 szla. kiegyenlítés</v>
          </cell>
          <cell r="I8783">
            <v>16086454</v>
          </cell>
          <cell r="J8783">
            <v>0</v>
          </cell>
          <cell r="K8783">
            <v>12724526</v>
          </cell>
          <cell r="L8783" t="str">
            <v>T</v>
          </cell>
          <cell r="M8783">
            <v>200</v>
          </cell>
          <cell r="N8783" t="str">
            <v>B-165</v>
          </cell>
          <cell r="O8783">
            <v>45532</v>
          </cell>
        </row>
        <row r="8784">
          <cell r="G8784" t="str">
            <v>20240725</v>
          </cell>
          <cell r="H8784" t="str">
            <v>20240725 szla. kiegyenlítés</v>
          </cell>
          <cell r="I8784">
            <v>284658</v>
          </cell>
          <cell r="J8784">
            <v>0</v>
          </cell>
          <cell r="K8784">
            <v>13009184</v>
          </cell>
          <cell r="L8784" t="str">
            <v>T</v>
          </cell>
          <cell r="M8784">
            <v>200</v>
          </cell>
          <cell r="N8784" t="str">
            <v>B-165</v>
          </cell>
          <cell r="O8784">
            <v>45532</v>
          </cell>
        </row>
        <row r="8785">
          <cell r="G8785" t="str">
            <v>20240672</v>
          </cell>
          <cell r="H8785" t="str">
            <v>20240672 szla. kiegyenlítés</v>
          </cell>
          <cell r="I8785">
            <v>764654</v>
          </cell>
          <cell r="J8785">
            <v>0</v>
          </cell>
          <cell r="K8785">
            <v>13773838</v>
          </cell>
          <cell r="L8785" t="str">
            <v>T</v>
          </cell>
          <cell r="M8785">
            <v>200</v>
          </cell>
          <cell r="N8785" t="str">
            <v>B-165</v>
          </cell>
          <cell r="O8785">
            <v>45532</v>
          </cell>
        </row>
        <row r="8786">
          <cell r="G8786" t="str">
            <v>20240675</v>
          </cell>
          <cell r="H8786" t="str">
            <v>20240675 szla. kiegyenlítés</v>
          </cell>
          <cell r="I8786">
            <v>2232184</v>
          </cell>
          <cell r="J8786">
            <v>0</v>
          </cell>
          <cell r="K8786">
            <v>16006022</v>
          </cell>
          <cell r="L8786" t="str">
            <v>T</v>
          </cell>
          <cell r="M8786">
            <v>200</v>
          </cell>
          <cell r="N8786" t="str">
            <v>B-165</v>
          </cell>
          <cell r="O8786">
            <v>45532</v>
          </cell>
        </row>
        <row r="8787">
          <cell r="G8787" t="str">
            <v>240</v>
          </cell>
          <cell r="H8787" t="str">
            <v>Cash-pool sweep</v>
          </cell>
          <cell r="I8787">
            <v>0</v>
          </cell>
          <cell r="J8787">
            <v>16052288</v>
          </cell>
          <cell r="K8787">
            <v>46266</v>
          </cell>
          <cell r="L8787" t="str">
            <v>K</v>
          </cell>
          <cell r="M8787">
            <v>200</v>
          </cell>
          <cell r="N8787" t="str">
            <v>B-166</v>
          </cell>
          <cell r="O8787">
            <v>45532</v>
          </cell>
        </row>
        <row r="8788">
          <cell r="G8788" t="str">
            <v>20240684</v>
          </cell>
          <cell r="H8788" t="str">
            <v>20240684 szla. kiegyenlítés</v>
          </cell>
          <cell r="I8788">
            <v>46266</v>
          </cell>
          <cell r="J8788">
            <v>0</v>
          </cell>
          <cell r="K8788">
            <v>0</v>
          </cell>
          <cell r="L8788" t="str">
            <v>T</v>
          </cell>
          <cell r="M8788">
            <v>200</v>
          </cell>
          <cell r="N8788" t="str">
            <v>B-166</v>
          </cell>
          <cell r="O8788">
            <v>45532</v>
          </cell>
        </row>
        <row r="8789">
          <cell r="G8789" t="str">
            <v>0828</v>
          </cell>
          <cell r="H8789" t="str">
            <v>Cash-pool sweep</v>
          </cell>
          <cell r="I8789">
            <v>0</v>
          </cell>
          <cell r="J8789">
            <v>3092800</v>
          </cell>
          <cell r="K8789">
            <v>3092800</v>
          </cell>
          <cell r="L8789" t="str">
            <v>K</v>
          </cell>
          <cell r="M8789">
            <v>200</v>
          </cell>
          <cell r="N8789" t="str">
            <v>B-167</v>
          </cell>
          <cell r="O8789">
            <v>45537</v>
          </cell>
        </row>
        <row r="8790">
          <cell r="G8790" t="str">
            <v>20240666</v>
          </cell>
          <cell r="H8790" t="str">
            <v>20240666 szla. kiegyenlítés</v>
          </cell>
          <cell r="I8790">
            <v>2177739</v>
          </cell>
          <cell r="J8790">
            <v>0</v>
          </cell>
          <cell r="K8790">
            <v>915061</v>
          </cell>
          <cell r="L8790" t="str">
            <v>K</v>
          </cell>
          <cell r="M8790">
            <v>200</v>
          </cell>
          <cell r="N8790" t="str">
            <v>B-167</v>
          </cell>
          <cell r="O8790">
            <v>45537</v>
          </cell>
        </row>
        <row r="8791">
          <cell r="G8791" t="str">
            <v>20240685</v>
          </cell>
          <cell r="H8791" t="str">
            <v>20240685 szla. kiegyenlítés</v>
          </cell>
          <cell r="I8791">
            <v>915061</v>
          </cell>
          <cell r="J8791">
            <v>0</v>
          </cell>
          <cell r="K8791">
            <v>0</v>
          </cell>
          <cell r="L8791" t="str">
            <v>T</v>
          </cell>
          <cell r="M8791">
            <v>200</v>
          </cell>
          <cell r="N8791" t="str">
            <v>B-167</v>
          </cell>
          <cell r="O8791">
            <v>45537</v>
          </cell>
        </row>
        <row r="8792">
          <cell r="G8792" t="str">
            <v>20240717</v>
          </cell>
          <cell r="H8792" t="str">
            <v>20240717 szla. kiegyenlítés</v>
          </cell>
          <cell r="I8792">
            <v>848574</v>
          </cell>
          <cell r="J8792">
            <v>0</v>
          </cell>
          <cell r="K8792">
            <v>848574</v>
          </cell>
          <cell r="L8792" t="str">
            <v>T</v>
          </cell>
          <cell r="M8792">
            <v>200</v>
          </cell>
          <cell r="N8792" t="str">
            <v>B-167</v>
          </cell>
          <cell r="O8792">
            <v>45537</v>
          </cell>
        </row>
        <row r="8793">
          <cell r="G8793" t="str">
            <v>0829</v>
          </cell>
          <cell r="H8793" t="str">
            <v>Cash-pool sweep</v>
          </cell>
          <cell r="I8793">
            <v>0</v>
          </cell>
          <cell r="J8793">
            <v>4210518</v>
          </cell>
          <cell r="K8793">
            <v>3361944</v>
          </cell>
          <cell r="L8793" t="str">
            <v>K</v>
          </cell>
          <cell r="M8793">
            <v>200</v>
          </cell>
          <cell r="N8793" t="str">
            <v>B-168</v>
          </cell>
          <cell r="O8793">
            <v>45537</v>
          </cell>
        </row>
        <row r="8794">
          <cell r="G8794" t="str">
            <v>5400077206</v>
          </cell>
          <cell r="H8794" t="str">
            <v>5400077206 szla. kiegyenlítés</v>
          </cell>
          <cell r="I8794">
            <v>0</v>
          </cell>
          <cell r="J8794">
            <v>1654962</v>
          </cell>
          <cell r="K8794">
            <v>5016906</v>
          </cell>
          <cell r="L8794" t="str">
            <v>K</v>
          </cell>
          <cell r="M8794">
            <v>200</v>
          </cell>
          <cell r="N8794" t="str">
            <v>B-168</v>
          </cell>
          <cell r="O8794">
            <v>45537</v>
          </cell>
        </row>
        <row r="8795">
          <cell r="G8795" t="str">
            <v>5500075724</v>
          </cell>
          <cell r="H8795" t="str">
            <v>5500075724 szla. kiegyenlítés</v>
          </cell>
          <cell r="I8795">
            <v>0</v>
          </cell>
          <cell r="J8795">
            <v>35590</v>
          </cell>
          <cell r="K8795">
            <v>5052496</v>
          </cell>
          <cell r="L8795" t="str">
            <v>K</v>
          </cell>
          <cell r="M8795">
            <v>200</v>
          </cell>
          <cell r="N8795" t="str">
            <v>B-168</v>
          </cell>
          <cell r="O8795">
            <v>45537</v>
          </cell>
        </row>
        <row r="8796">
          <cell r="G8796" t="str">
            <v>549/2024</v>
          </cell>
          <cell r="H8796" t="str">
            <v>549/2024 szla. kiegyenlítés</v>
          </cell>
          <cell r="I8796">
            <v>0</v>
          </cell>
          <cell r="J8796">
            <v>779408</v>
          </cell>
          <cell r="K8796">
            <v>5831904</v>
          </cell>
          <cell r="L8796" t="str">
            <v>K</v>
          </cell>
          <cell r="M8796">
            <v>200</v>
          </cell>
          <cell r="N8796" t="str">
            <v>B-168</v>
          </cell>
          <cell r="O8796">
            <v>45537</v>
          </cell>
        </row>
        <row r="8797">
          <cell r="G8797" t="str">
            <v>0829</v>
          </cell>
          <cell r="H8797" t="str">
            <v>Elszámolásra kiadott előleg</v>
          </cell>
          <cell r="I8797">
            <v>0</v>
          </cell>
          <cell r="J8797">
            <v>430296</v>
          </cell>
          <cell r="K8797">
            <v>6262200</v>
          </cell>
          <cell r="L8797" t="str">
            <v>K</v>
          </cell>
          <cell r="M8797">
            <v>200</v>
          </cell>
          <cell r="N8797" t="str">
            <v>B-168</v>
          </cell>
          <cell r="O8797">
            <v>45537</v>
          </cell>
        </row>
        <row r="8798">
          <cell r="G8798" t="str">
            <v>0829</v>
          </cell>
          <cell r="H8798" t="str">
            <v>II.név bónusz utalása</v>
          </cell>
          <cell r="I8798">
            <v>0</v>
          </cell>
          <cell r="J8798">
            <v>1095981</v>
          </cell>
          <cell r="K8798">
            <v>7358181</v>
          </cell>
          <cell r="L8798" t="str">
            <v>K</v>
          </cell>
          <cell r="M8798">
            <v>200</v>
          </cell>
          <cell r="N8798" t="str">
            <v>B-168</v>
          </cell>
          <cell r="O8798">
            <v>45537</v>
          </cell>
        </row>
        <row r="8799">
          <cell r="G8799" t="str">
            <v>0829</v>
          </cell>
          <cell r="H8799" t="str">
            <v>Bankköltség</v>
          </cell>
          <cell r="I8799">
            <v>0</v>
          </cell>
          <cell r="J8799">
            <v>350</v>
          </cell>
          <cell r="K8799">
            <v>7358531</v>
          </cell>
          <cell r="L8799" t="str">
            <v>K</v>
          </cell>
          <cell r="M8799">
            <v>200</v>
          </cell>
          <cell r="N8799" t="str">
            <v>B-168</v>
          </cell>
          <cell r="O8799">
            <v>45537</v>
          </cell>
        </row>
        <row r="8800">
          <cell r="G8800" t="str">
            <v>20240772</v>
          </cell>
          <cell r="H8800" t="str">
            <v>Skontó Pille 20240772</v>
          </cell>
          <cell r="I8800">
            <v>0</v>
          </cell>
          <cell r="J8800">
            <v>47528</v>
          </cell>
          <cell r="K8800">
            <v>7406059</v>
          </cell>
          <cell r="L8800" t="str">
            <v>K</v>
          </cell>
          <cell r="M8800">
            <v>200</v>
          </cell>
          <cell r="N8800" t="str">
            <v>B-168</v>
          </cell>
          <cell r="O8800">
            <v>45537</v>
          </cell>
        </row>
        <row r="8801">
          <cell r="G8801" t="str">
            <v>20240772</v>
          </cell>
          <cell r="H8801" t="str">
            <v>20240772 szla. kiegyenlítés</v>
          </cell>
          <cell r="I8801">
            <v>9505478</v>
          </cell>
          <cell r="J8801">
            <v>0</v>
          </cell>
          <cell r="K8801">
            <v>2099419</v>
          </cell>
          <cell r="L8801" t="str">
            <v>T</v>
          </cell>
          <cell r="M8801">
            <v>200</v>
          </cell>
          <cell r="N8801" t="str">
            <v>B-168</v>
          </cell>
          <cell r="O8801">
            <v>45537</v>
          </cell>
        </row>
        <row r="8802">
          <cell r="G8802" t="str">
            <v>20240636</v>
          </cell>
          <cell r="H8802" t="str">
            <v>20240636 szla. kiegyenlítés</v>
          </cell>
          <cell r="I8802">
            <v>2450084</v>
          </cell>
          <cell r="J8802">
            <v>0</v>
          </cell>
          <cell r="K8802">
            <v>4549503</v>
          </cell>
          <cell r="L8802" t="str">
            <v>T</v>
          </cell>
          <cell r="M8802">
            <v>200</v>
          </cell>
          <cell r="N8802" t="str">
            <v>B-168</v>
          </cell>
          <cell r="O8802">
            <v>45537</v>
          </cell>
        </row>
        <row r="8803">
          <cell r="G8803" t="str">
            <v>20249024</v>
          </cell>
          <cell r="H8803" t="str">
            <v>20249024 szla. kiegyenlítés</v>
          </cell>
          <cell r="I8803">
            <v>1658883</v>
          </cell>
          <cell r="J8803">
            <v>0</v>
          </cell>
          <cell r="K8803">
            <v>6208386</v>
          </cell>
          <cell r="L8803" t="str">
            <v>T</v>
          </cell>
          <cell r="M8803">
            <v>200</v>
          </cell>
          <cell r="N8803" t="str">
            <v>B-168</v>
          </cell>
          <cell r="O8803">
            <v>45537</v>
          </cell>
        </row>
        <row r="8804">
          <cell r="G8804" t="str">
            <v>20240748</v>
          </cell>
          <cell r="H8804" t="str">
            <v>20240748 szla. kiegyenlítés</v>
          </cell>
          <cell r="I8804">
            <v>911860</v>
          </cell>
          <cell r="J8804">
            <v>0</v>
          </cell>
          <cell r="K8804">
            <v>7120246</v>
          </cell>
          <cell r="L8804" t="str">
            <v>T</v>
          </cell>
          <cell r="M8804">
            <v>200</v>
          </cell>
          <cell r="N8804" t="str">
            <v>B-168</v>
          </cell>
          <cell r="O8804">
            <v>45537</v>
          </cell>
        </row>
        <row r="8805">
          <cell r="G8805" t="str">
            <v>0830</v>
          </cell>
          <cell r="H8805" t="str">
            <v>Cash-pool sweep</v>
          </cell>
          <cell r="I8805">
            <v>0</v>
          </cell>
          <cell r="J8805">
            <v>11014586</v>
          </cell>
          <cell r="K8805">
            <v>3894340</v>
          </cell>
          <cell r="L8805" t="str">
            <v>K</v>
          </cell>
          <cell r="M8805">
            <v>200</v>
          </cell>
          <cell r="N8805" t="str">
            <v>B-169</v>
          </cell>
          <cell r="O8805">
            <v>45537</v>
          </cell>
        </row>
        <row r="8806">
          <cell r="G8806" t="str">
            <v>0830</v>
          </cell>
          <cell r="H8806" t="str">
            <v>Bankköltség</v>
          </cell>
          <cell r="I8806">
            <v>0</v>
          </cell>
          <cell r="J8806">
            <v>17983</v>
          </cell>
          <cell r="K8806">
            <v>3912323</v>
          </cell>
          <cell r="L8806" t="str">
            <v>K</v>
          </cell>
          <cell r="M8806">
            <v>200</v>
          </cell>
          <cell r="N8806" t="str">
            <v>B-169</v>
          </cell>
          <cell r="O8806">
            <v>45537</v>
          </cell>
        </row>
        <row r="8807">
          <cell r="G8807" t="str">
            <v>20247032</v>
          </cell>
          <cell r="H8807" t="str">
            <v>20247032 szla. kiegyenlítés</v>
          </cell>
          <cell r="I8807">
            <v>2319431</v>
          </cell>
          <cell r="J8807">
            <v>0</v>
          </cell>
          <cell r="K8807">
            <v>1592892</v>
          </cell>
          <cell r="L8807" t="str">
            <v>K</v>
          </cell>
          <cell r="M8807">
            <v>200</v>
          </cell>
          <cell r="N8807" t="str">
            <v>B-169</v>
          </cell>
          <cell r="O8807">
            <v>45537</v>
          </cell>
        </row>
        <row r="8808">
          <cell r="G8808" t="str">
            <v>20240687</v>
          </cell>
          <cell r="H8808" t="str">
            <v>20240687 szla. kiegyenlítés</v>
          </cell>
          <cell r="I8808">
            <v>1398853</v>
          </cell>
          <cell r="J8808">
            <v>0</v>
          </cell>
          <cell r="K8808">
            <v>194039</v>
          </cell>
          <cell r="L8808" t="str">
            <v>K</v>
          </cell>
          <cell r="M8808">
            <v>200</v>
          </cell>
          <cell r="N8808" t="str">
            <v>B-169</v>
          </cell>
          <cell r="O8808">
            <v>45537</v>
          </cell>
        </row>
        <row r="8809">
          <cell r="G8809" t="str">
            <v>20240690</v>
          </cell>
          <cell r="H8809" t="str">
            <v>20240690 szla. kiegyenlítés</v>
          </cell>
          <cell r="I8809">
            <v>176056</v>
          </cell>
          <cell r="J8809">
            <v>0</v>
          </cell>
          <cell r="K8809">
            <v>17983</v>
          </cell>
          <cell r="L8809" t="str">
            <v>K</v>
          </cell>
          <cell r="M8809">
            <v>200</v>
          </cell>
          <cell r="N8809" t="str">
            <v>B-169</v>
          </cell>
          <cell r="O8809">
            <v>45537</v>
          </cell>
        </row>
        <row r="8810">
          <cell r="G8810" t="str">
            <v>245</v>
          </cell>
          <cell r="H8810" t="str">
            <v>Bankkamat</v>
          </cell>
          <cell r="I8810">
            <v>0</v>
          </cell>
          <cell r="J8810">
            <v>3312</v>
          </cell>
          <cell r="K8810">
            <v>21295</v>
          </cell>
          <cell r="L8810" t="str">
            <v>K</v>
          </cell>
          <cell r="M8810">
            <v>200</v>
          </cell>
          <cell r="N8810" t="str">
            <v>B-170</v>
          </cell>
          <cell r="O8810">
            <v>45537</v>
          </cell>
        </row>
        <row r="8811">
          <cell r="G8811" t="str">
            <v>246</v>
          </cell>
          <cell r="H8811" t="str">
            <v>Cash-pool sweep</v>
          </cell>
          <cell r="I8811">
            <v>0</v>
          </cell>
          <cell r="J8811">
            <v>10163197</v>
          </cell>
          <cell r="K8811">
            <v>10184492</v>
          </cell>
          <cell r="L8811" t="str">
            <v>K</v>
          </cell>
          <cell r="M8811">
            <v>200</v>
          </cell>
          <cell r="N8811" t="str">
            <v>B-171</v>
          </cell>
          <cell r="O8811">
            <v>45539</v>
          </cell>
        </row>
        <row r="8812">
          <cell r="G8812" t="str">
            <v>246</v>
          </cell>
          <cell r="H8812" t="str">
            <v>Bankköltség</v>
          </cell>
          <cell r="I8812">
            <v>0</v>
          </cell>
          <cell r="J8812">
            <v>5000</v>
          </cell>
          <cell r="K8812">
            <v>10189492</v>
          </cell>
          <cell r="L8812" t="str">
            <v>K</v>
          </cell>
          <cell r="M8812">
            <v>200</v>
          </cell>
          <cell r="N8812" t="str">
            <v>B-171</v>
          </cell>
          <cell r="O8812">
            <v>45539</v>
          </cell>
        </row>
        <row r="8813">
          <cell r="G8813" t="str">
            <v>246</v>
          </cell>
          <cell r="H8813" t="str">
            <v>Bankköltség</v>
          </cell>
          <cell r="I8813">
            <v>0</v>
          </cell>
          <cell r="J8813">
            <v>4500</v>
          </cell>
          <cell r="K8813">
            <v>10193992</v>
          </cell>
          <cell r="L8813" t="str">
            <v>K</v>
          </cell>
          <cell r="M8813">
            <v>200</v>
          </cell>
          <cell r="N8813" t="str">
            <v>B-171</v>
          </cell>
          <cell r="O8813">
            <v>45539</v>
          </cell>
        </row>
        <row r="8814">
          <cell r="G8814" t="str">
            <v>20240705</v>
          </cell>
          <cell r="H8814" t="str">
            <v>20240705 szla. kiegyenlítés</v>
          </cell>
          <cell r="I8814">
            <v>9374886</v>
          </cell>
          <cell r="J8814">
            <v>0</v>
          </cell>
          <cell r="K8814">
            <v>819106</v>
          </cell>
          <cell r="L8814" t="str">
            <v>K</v>
          </cell>
          <cell r="M8814">
            <v>200</v>
          </cell>
          <cell r="N8814" t="str">
            <v>B-171</v>
          </cell>
          <cell r="O8814">
            <v>45539</v>
          </cell>
        </row>
        <row r="8815">
          <cell r="G8815" t="str">
            <v>20240741</v>
          </cell>
          <cell r="H8815" t="str">
            <v>20240741 szla. kiegyenlítés</v>
          </cell>
          <cell r="I8815">
            <v>783471</v>
          </cell>
          <cell r="J8815">
            <v>0</v>
          </cell>
          <cell r="K8815">
            <v>35635</v>
          </cell>
          <cell r="L8815" t="str">
            <v>K</v>
          </cell>
          <cell r="M8815">
            <v>200</v>
          </cell>
          <cell r="N8815" t="str">
            <v>B-171</v>
          </cell>
          <cell r="O8815">
            <v>45539</v>
          </cell>
        </row>
        <row r="8816">
          <cell r="G8816" t="str">
            <v>20249022</v>
          </cell>
          <cell r="H8816" t="str">
            <v>20249022 szla. kiegyenlítés</v>
          </cell>
          <cell r="I8816">
            <v>35635</v>
          </cell>
          <cell r="J8816">
            <v>0</v>
          </cell>
          <cell r="K8816">
            <v>0</v>
          </cell>
          <cell r="L8816" t="str">
            <v>T</v>
          </cell>
          <cell r="M8816">
            <v>200</v>
          </cell>
          <cell r="N8816" t="str">
            <v>B-171</v>
          </cell>
          <cell r="O8816">
            <v>45539</v>
          </cell>
        </row>
        <row r="8817">
          <cell r="G8817" t="str">
            <v>247</v>
          </cell>
          <cell r="H8817" t="str">
            <v/>
          </cell>
          <cell r="I8817">
            <v>0</v>
          </cell>
          <cell r="J8817">
            <v>100000000</v>
          </cell>
          <cell r="K8817">
            <v>100000000</v>
          </cell>
          <cell r="L8817" t="str">
            <v>K</v>
          </cell>
          <cell r="M8817">
            <v>200</v>
          </cell>
          <cell r="N8817" t="str">
            <v>B-172</v>
          </cell>
          <cell r="O8817">
            <v>45539</v>
          </cell>
        </row>
        <row r="8818">
          <cell r="G8818" t="str">
            <v>247</v>
          </cell>
          <cell r="H8818" t="str">
            <v/>
          </cell>
          <cell r="I8818">
            <v>0</v>
          </cell>
          <cell r="J8818">
            <v>32206470</v>
          </cell>
          <cell r="K8818">
            <v>132206470</v>
          </cell>
          <cell r="L8818" t="str">
            <v>K</v>
          </cell>
          <cell r="M8818">
            <v>200</v>
          </cell>
          <cell r="N8818" t="str">
            <v>B-172</v>
          </cell>
          <cell r="O8818">
            <v>45539</v>
          </cell>
        </row>
        <row r="8819">
          <cell r="G8819" t="str">
            <v>247</v>
          </cell>
          <cell r="H8819" t="str">
            <v>Bankköltség</v>
          </cell>
          <cell r="I8819">
            <v>0</v>
          </cell>
          <cell r="J8819">
            <v>2500</v>
          </cell>
          <cell r="K8819">
            <v>132208970</v>
          </cell>
          <cell r="L8819" t="str">
            <v>K</v>
          </cell>
          <cell r="M8819">
            <v>200</v>
          </cell>
          <cell r="N8819" t="str">
            <v>B-172</v>
          </cell>
          <cell r="O8819">
            <v>45539</v>
          </cell>
        </row>
        <row r="8820">
          <cell r="G8820" t="str">
            <v>247</v>
          </cell>
          <cell r="H8820" t="str">
            <v>Cash-pool sweep</v>
          </cell>
          <cell r="I8820">
            <v>32207720</v>
          </cell>
          <cell r="J8820">
            <v>0</v>
          </cell>
          <cell r="K8820">
            <v>100001250</v>
          </cell>
          <cell r="L8820" t="str">
            <v>K</v>
          </cell>
          <cell r="M8820">
            <v>200</v>
          </cell>
          <cell r="N8820" t="str">
            <v>B-172</v>
          </cell>
          <cell r="O8820">
            <v>45539</v>
          </cell>
        </row>
        <row r="8821">
          <cell r="G8821" t="str">
            <v>20240744</v>
          </cell>
          <cell r="H8821" t="str">
            <v>20240744 szla. kiegyenlítés</v>
          </cell>
          <cell r="I8821">
            <v>612137</v>
          </cell>
          <cell r="J8821">
            <v>0</v>
          </cell>
          <cell r="K8821">
            <v>99389113</v>
          </cell>
          <cell r="L8821" t="str">
            <v>K</v>
          </cell>
          <cell r="M8821">
            <v>200</v>
          </cell>
          <cell r="N8821" t="str">
            <v>B-172</v>
          </cell>
          <cell r="O8821">
            <v>45539</v>
          </cell>
        </row>
        <row r="8822">
          <cell r="G8822" t="str">
            <v>20240713</v>
          </cell>
          <cell r="H8822" t="str">
            <v>20240713 szla. kiegyenlítés</v>
          </cell>
          <cell r="I8822">
            <v>309749</v>
          </cell>
          <cell r="J8822">
            <v>0</v>
          </cell>
          <cell r="K8822">
            <v>99079364</v>
          </cell>
          <cell r="L8822" t="str">
            <v>K</v>
          </cell>
          <cell r="M8822">
            <v>200</v>
          </cell>
          <cell r="N8822" t="str">
            <v>B-172</v>
          </cell>
          <cell r="O8822">
            <v>45539</v>
          </cell>
        </row>
        <row r="8823">
          <cell r="G8823" t="str">
            <v>248</v>
          </cell>
          <cell r="H8823" t="str">
            <v>Bankköltség</v>
          </cell>
          <cell r="I8823">
            <v>0</v>
          </cell>
          <cell r="J8823">
            <v>40000</v>
          </cell>
          <cell r="K8823">
            <v>99119364</v>
          </cell>
          <cell r="L8823" t="str">
            <v>K</v>
          </cell>
          <cell r="M8823">
            <v>200</v>
          </cell>
          <cell r="N8823" t="str">
            <v>B-173</v>
          </cell>
          <cell r="O8823">
            <v>45544</v>
          </cell>
        </row>
        <row r="8824">
          <cell r="G8824" t="str">
            <v>248</v>
          </cell>
          <cell r="H8824" t="str">
            <v>Cash-pool sweep</v>
          </cell>
          <cell r="I8824">
            <v>94039023</v>
          </cell>
          <cell r="J8824">
            <v>0</v>
          </cell>
          <cell r="K8824">
            <v>5080341</v>
          </cell>
          <cell r="L8824" t="str">
            <v>K</v>
          </cell>
          <cell r="M8824">
            <v>200</v>
          </cell>
          <cell r="N8824" t="str">
            <v>B-173</v>
          </cell>
          <cell r="O8824">
            <v>45544</v>
          </cell>
        </row>
        <row r="8825">
          <cell r="G8825" t="str">
            <v>20240578</v>
          </cell>
          <cell r="H8825" t="str">
            <v>20240578 szla. kiegyenlítés</v>
          </cell>
          <cell r="I8825">
            <v>256945</v>
          </cell>
          <cell r="J8825">
            <v>0</v>
          </cell>
          <cell r="K8825">
            <v>4823396</v>
          </cell>
          <cell r="L8825" t="str">
            <v>K</v>
          </cell>
          <cell r="M8825">
            <v>200</v>
          </cell>
          <cell r="N8825" t="str">
            <v>B-173</v>
          </cell>
          <cell r="O8825">
            <v>45544</v>
          </cell>
        </row>
        <row r="8826">
          <cell r="G8826" t="str">
            <v>20240579</v>
          </cell>
          <cell r="H8826" t="str">
            <v>20240579 szla. kiegyenlítés</v>
          </cell>
          <cell r="I8826">
            <v>319217</v>
          </cell>
          <cell r="J8826">
            <v>0</v>
          </cell>
          <cell r="K8826">
            <v>4504179</v>
          </cell>
          <cell r="L8826" t="str">
            <v>K</v>
          </cell>
          <cell r="M8826">
            <v>200</v>
          </cell>
          <cell r="N8826" t="str">
            <v>B-173</v>
          </cell>
          <cell r="O8826">
            <v>45544</v>
          </cell>
        </row>
        <row r="8827">
          <cell r="G8827" t="str">
            <v>20240580</v>
          </cell>
          <cell r="H8827" t="str">
            <v>20240580 szla. kiegyenlítés</v>
          </cell>
          <cell r="I8827">
            <v>808736</v>
          </cell>
          <cell r="J8827">
            <v>0</v>
          </cell>
          <cell r="K8827">
            <v>3695443</v>
          </cell>
          <cell r="L8827" t="str">
            <v>K</v>
          </cell>
          <cell r="M8827">
            <v>200</v>
          </cell>
          <cell r="N8827" t="str">
            <v>B-173</v>
          </cell>
          <cell r="O8827">
            <v>45544</v>
          </cell>
        </row>
        <row r="8828">
          <cell r="G8828" t="str">
            <v>20240581</v>
          </cell>
          <cell r="H8828" t="str">
            <v>20240581 szla. kiegyenlítés</v>
          </cell>
          <cell r="I8828">
            <v>64160</v>
          </cell>
          <cell r="J8828">
            <v>0</v>
          </cell>
          <cell r="K8828">
            <v>3631283</v>
          </cell>
          <cell r="L8828" t="str">
            <v>K</v>
          </cell>
          <cell r="M8828">
            <v>200</v>
          </cell>
          <cell r="N8828" t="str">
            <v>B-173</v>
          </cell>
          <cell r="O8828">
            <v>45544</v>
          </cell>
        </row>
        <row r="8829">
          <cell r="G8829" t="str">
            <v>20240582</v>
          </cell>
          <cell r="H8829" t="str">
            <v>20240582 szla. kiegyenlítés</v>
          </cell>
          <cell r="I8829">
            <v>321310</v>
          </cell>
          <cell r="J8829">
            <v>0</v>
          </cell>
          <cell r="K8829">
            <v>3309973</v>
          </cell>
          <cell r="L8829" t="str">
            <v>K</v>
          </cell>
          <cell r="M8829">
            <v>200</v>
          </cell>
          <cell r="N8829" t="str">
            <v>B-173</v>
          </cell>
          <cell r="O8829">
            <v>45544</v>
          </cell>
        </row>
        <row r="8830">
          <cell r="G8830" t="str">
            <v>20240769</v>
          </cell>
          <cell r="H8830" t="str">
            <v>20240769 szla. kiegyenlítés</v>
          </cell>
          <cell r="I8830">
            <v>480568</v>
          </cell>
          <cell r="J8830">
            <v>0</v>
          </cell>
          <cell r="K8830">
            <v>2829405</v>
          </cell>
          <cell r="L8830" t="str">
            <v>K</v>
          </cell>
          <cell r="M8830">
            <v>200</v>
          </cell>
          <cell r="N8830" t="str">
            <v>B-173</v>
          </cell>
          <cell r="O8830">
            <v>45544</v>
          </cell>
        </row>
        <row r="8831">
          <cell r="G8831" t="str">
            <v>248</v>
          </cell>
          <cell r="H8831" t="str">
            <v/>
          </cell>
          <cell r="I8831">
            <v>2304785</v>
          </cell>
          <cell r="J8831">
            <v>0</v>
          </cell>
          <cell r="K8831">
            <v>524620</v>
          </cell>
          <cell r="L8831" t="str">
            <v>K</v>
          </cell>
          <cell r="M8831">
            <v>200</v>
          </cell>
          <cell r="N8831" t="str">
            <v>B-173</v>
          </cell>
          <cell r="O8831">
            <v>45544</v>
          </cell>
        </row>
        <row r="8832">
          <cell r="G8832" t="str">
            <v>248</v>
          </cell>
          <cell r="H8832" t="str">
            <v/>
          </cell>
          <cell r="I8832">
            <v>484620</v>
          </cell>
          <cell r="J8832">
            <v>0</v>
          </cell>
          <cell r="K8832">
            <v>40000</v>
          </cell>
          <cell r="L8832" t="str">
            <v>K</v>
          </cell>
          <cell r="M8832">
            <v>200</v>
          </cell>
          <cell r="N8832" t="str">
            <v>B-173</v>
          </cell>
          <cell r="O8832">
            <v>45544</v>
          </cell>
        </row>
        <row r="8833">
          <cell r="G8833" t="str">
            <v>22419368</v>
          </cell>
          <cell r="H8833" t="str">
            <v>22419368 szla. kiegyenlítés</v>
          </cell>
          <cell r="I8833">
            <v>0</v>
          </cell>
          <cell r="J8833">
            <v>773460</v>
          </cell>
          <cell r="K8833">
            <v>813460</v>
          </cell>
          <cell r="L8833" t="str">
            <v>K</v>
          </cell>
          <cell r="M8833">
            <v>200</v>
          </cell>
          <cell r="N8833" t="str">
            <v>B-174</v>
          </cell>
          <cell r="O8833">
            <v>45544</v>
          </cell>
        </row>
        <row r="8834">
          <cell r="G8834" t="str">
            <v>22420357</v>
          </cell>
          <cell r="H8834" t="str">
            <v>22420357 szla. kiegyenlítés</v>
          </cell>
          <cell r="I8834">
            <v>0</v>
          </cell>
          <cell r="J8834">
            <v>1158</v>
          </cell>
          <cell r="K8834">
            <v>814618</v>
          </cell>
          <cell r="L8834" t="str">
            <v>K</v>
          </cell>
          <cell r="M8834">
            <v>200</v>
          </cell>
          <cell r="N8834" t="str">
            <v>B-174</v>
          </cell>
          <cell r="O8834">
            <v>45544</v>
          </cell>
        </row>
        <row r="8835">
          <cell r="G8835" t="str">
            <v>22420358</v>
          </cell>
          <cell r="H8835" t="str">
            <v>22420358 szla. kiegyenlítés</v>
          </cell>
          <cell r="I8835">
            <v>0</v>
          </cell>
          <cell r="J8835">
            <v>1354394</v>
          </cell>
          <cell r="K8835">
            <v>2169012</v>
          </cell>
          <cell r="L8835" t="str">
            <v>K</v>
          </cell>
          <cell r="M8835">
            <v>200</v>
          </cell>
          <cell r="N8835" t="str">
            <v>B-174</v>
          </cell>
          <cell r="O8835">
            <v>45544</v>
          </cell>
        </row>
        <row r="8836">
          <cell r="G8836" t="str">
            <v>24/009842</v>
          </cell>
          <cell r="H8836" t="str">
            <v>24/009842 szla. kiegyenlítés</v>
          </cell>
          <cell r="I8836">
            <v>0</v>
          </cell>
          <cell r="J8836">
            <v>1103211</v>
          </cell>
          <cell r="K8836">
            <v>3272223</v>
          </cell>
          <cell r="L8836" t="str">
            <v>K</v>
          </cell>
          <cell r="M8836">
            <v>200</v>
          </cell>
          <cell r="N8836" t="str">
            <v>B-174</v>
          </cell>
          <cell r="O8836">
            <v>45544</v>
          </cell>
        </row>
        <row r="8837">
          <cell r="G8837" t="str">
            <v>24/009844</v>
          </cell>
          <cell r="H8837" t="str">
            <v>24/009844 szla. kiegyenlítés</v>
          </cell>
          <cell r="I8837">
            <v>0</v>
          </cell>
          <cell r="J8837">
            <v>956972</v>
          </cell>
          <cell r="K8837">
            <v>4229195</v>
          </cell>
          <cell r="L8837" t="str">
            <v>K</v>
          </cell>
          <cell r="M8837">
            <v>200</v>
          </cell>
          <cell r="N8837" t="str">
            <v>B-174</v>
          </cell>
          <cell r="O8837">
            <v>45544</v>
          </cell>
        </row>
        <row r="8838">
          <cell r="G8838" t="str">
            <v>249</v>
          </cell>
          <cell r="H8838" t="str">
            <v>Iparűzési adóelőleg utalása</v>
          </cell>
          <cell r="I8838">
            <v>0</v>
          </cell>
          <cell r="J8838">
            <v>1834563</v>
          </cell>
          <cell r="K8838">
            <v>6063758</v>
          </cell>
          <cell r="L8838" t="str">
            <v>K</v>
          </cell>
          <cell r="M8838">
            <v>200</v>
          </cell>
          <cell r="N8838" t="str">
            <v>B-174</v>
          </cell>
          <cell r="O8838">
            <v>45544</v>
          </cell>
        </row>
        <row r="8839">
          <cell r="G8839" t="str">
            <v>249</v>
          </cell>
          <cell r="H8839" t="str">
            <v>08.havi bérutalás</v>
          </cell>
          <cell r="I8839">
            <v>0</v>
          </cell>
          <cell r="J8839">
            <v>5649833</v>
          </cell>
          <cell r="K8839">
            <v>11713591</v>
          </cell>
          <cell r="L8839" t="str">
            <v>K</v>
          </cell>
          <cell r="M8839">
            <v>200</v>
          </cell>
          <cell r="N8839" t="str">
            <v>B-174</v>
          </cell>
          <cell r="O8839">
            <v>45544</v>
          </cell>
        </row>
        <row r="8840">
          <cell r="G8840" t="str">
            <v>249</v>
          </cell>
          <cell r="H8840" t="str">
            <v>NETA utalása</v>
          </cell>
          <cell r="I8840">
            <v>0</v>
          </cell>
          <cell r="J8840">
            <v>1047000</v>
          </cell>
          <cell r="K8840">
            <v>12760591</v>
          </cell>
          <cell r="L8840" t="str">
            <v>K</v>
          </cell>
          <cell r="M8840">
            <v>200</v>
          </cell>
          <cell r="N8840" t="str">
            <v>B-174</v>
          </cell>
          <cell r="O8840">
            <v>45544</v>
          </cell>
        </row>
        <row r="8841">
          <cell r="G8841" t="str">
            <v>92404426</v>
          </cell>
          <cell r="H8841" t="str">
            <v>92404426 szla. kiegyenlítés</v>
          </cell>
          <cell r="I8841">
            <v>0</v>
          </cell>
          <cell r="J8841">
            <v>919290</v>
          </cell>
          <cell r="K8841">
            <v>13679881</v>
          </cell>
          <cell r="L8841" t="str">
            <v>K</v>
          </cell>
          <cell r="M8841">
            <v>200</v>
          </cell>
          <cell r="N8841" t="str">
            <v>B-174</v>
          </cell>
          <cell r="O8841">
            <v>45544</v>
          </cell>
        </row>
        <row r="8842">
          <cell r="G8842" t="str">
            <v>SLA-00122/2024</v>
          </cell>
          <cell r="H8842" t="str">
            <v>SLA-00122/2024 szla. kiegyenlítés</v>
          </cell>
          <cell r="I8842">
            <v>0</v>
          </cell>
          <cell r="J8842">
            <v>815290</v>
          </cell>
          <cell r="K8842">
            <v>14495171</v>
          </cell>
          <cell r="L8842" t="str">
            <v>K</v>
          </cell>
          <cell r="M8842">
            <v>200</v>
          </cell>
          <cell r="N8842" t="str">
            <v>B-174</v>
          </cell>
          <cell r="O8842">
            <v>45544</v>
          </cell>
        </row>
        <row r="8843">
          <cell r="G8843" t="str">
            <v>2024/00815</v>
          </cell>
          <cell r="H8843" t="str">
            <v>2024/00815 szla. kiegyenlítés</v>
          </cell>
          <cell r="I8843">
            <v>0</v>
          </cell>
          <cell r="J8843">
            <v>70311</v>
          </cell>
          <cell r="K8843">
            <v>14565482</v>
          </cell>
          <cell r="L8843" t="str">
            <v>K</v>
          </cell>
          <cell r="M8843">
            <v>200</v>
          </cell>
          <cell r="N8843" t="str">
            <v>B-174</v>
          </cell>
          <cell r="O8843">
            <v>45544</v>
          </cell>
        </row>
        <row r="8844">
          <cell r="G8844" t="str">
            <v>SZA00636/2024</v>
          </cell>
          <cell r="H8844" t="str">
            <v>SZA00636/2024 szla. kiegyenlítés</v>
          </cell>
          <cell r="I8844">
            <v>0</v>
          </cell>
          <cell r="J8844">
            <v>50800</v>
          </cell>
          <cell r="K8844">
            <v>14616282</v>
          </cell>
          <cell r="L8844" t="str">
            <v>K</v>
          </cell>
          <cell r="M8844">
            <v>200</v>
          </cell>
          <cell r="N8844" t="str">
            <v>B-174</v>
          </cell>
          <cell r="O8844">
            <v>45544</v>
          </cell>
        </row>
        <row r="8845">
          <cell r="G8845" t="str">
            <v>SZA00668/2024</v>
          </cell>
          <cell r="H8845" t="str">
            <v>SZA00668/2024 szla. kiegyenlítés</v>
          </cell>
          <cell r="I8845">
            <v>0</v>
          </cell>
          <cell r="J8845">
            <v>698500</v>
          </cell>
          <cell r="K8845">
            <v>15314782</v>
          </cell>
          <cell r="L8845" t="str">
            <v>K</v>
          </cell>
          <cell r="M8845">
            <v>200</v>
          </cell>
          <cell r="N8845" t="str">
            <v>B-174</v>
          </cell>
          <cell r="O8845">
            <v>45544</v>
          </cell>
        </row>
        <row r="8846">
          <cell r="G8846" t="str">
            <v>249</v>
          </cell>
          <cell r="H8846" t="str">
            <v>Társasági adóelőleg utalása</v>
          </cell>
          <cell r="I8846">
            <v>0</v>
          </cell>
          <cell r="J8846">
            <v>555000</v>
          </cell>
          <cell r="K8846">
            <v>15869782</v>
          </cell>
          <cell r="L8846" t="str">
            <v>K</v>
          </cell>
          <cell r="M8846">
            <v>200</v>
          </cell>
          <cell r="N8846" t="str">
            <v>B-174</v>
          </cell>
          <cell r="O8846">
            <v>45544</v>
          </cell>
        </row>
        <row r="8847">
          <cell r="G8847" t="str">
            <v>2024/6934763/RENTAL</v>
          </cell>
          <cell r="H8847" t="str">
            <v>2024/6934763/RENTAL szla. kiegyenlítés</v>
          </cell>
          <cell r="I8847">
            <v>0</v>
          </cell>
          <cell r="J8847">
            <v>347394</v>
          </cell>
          <cell r="K8847">
            <v>16217176</v>
          </cell>
          <cell r="L8847" t="str">
            <v>K</v>
          </cell>
          <cell r="M8847">
            <v>200</v>
          </cell>
          <cell r="N8847" t="str">
            <v>B-174</v>
          </cell>
          <cell r="O8847">
            <v>45544</v>
          </cell>
        </row>
        <row r="8848">
          <cell r="G8848" t="str">
            <v>2024/6934764/RENTAL</v>
          </cell>
          <cell r="H8848" t="str">
            <v>2024/6934764/RENTAL szla. kiegyenlítés</v>
          </cell>
          <cell r="I8848">
            <v>0</v>
          </cell>
          <cell r="J8848">
            <v>635</v>
          </cell>
          <cell r="K8848">
            <v>16217811</v>
          </cell>
          <cell r="L8848" t="str">
            <v>K</v>
          </cell>
          <cell r="M8848">
            <v>200</v>
          </cell>
          <cell r="N8848" t="str">
            <v>B-174</v>
          </cell>
          <cell r="O8848">
            <v>45544</v>
          </cell>
        </row>
        <row r="8849">
          <cell r="G8849" t="str">
            <v>2024/6934765/PASSON</v>
          </cell>
          <cell r="H8849" t="str">
            <v>2024/6934765/PASSON szla. kiegyenlítés</v>
          </cell>
          <cell r="I8849">
            <v>0</v>
          </cell>
          <cell r="J8849">
            <v>1274</v>
          </cell>
          <cell r="K8849">
            <v>16219085</v>
          </cell>
          <cell r="L8849" t="str">
            <v>K</v>
          </cell>
          <cell r="M8849">
            <v>200</v>
          </cell>
          <cell r="N8849" t="str">
            <v>B-174</v>
          </cell>
          <cell r="O8849">
            <v>45544</v>
          </cell>
        </row>
        <row r="8850">
          <cell r="G8850" t="str">
            <v>2024/6934766/FUEL</v>
          </cell>
          <cell r="H8850" t="str">
            <v>2024/6934766/FUEL szla. kiegyenlítés</v>
          </cell>
          <cell r="I8850">
            <v>0</v>
          </cell>
          <cell r="J8850">
            <v>76103</v>
          </cell>
          <cell r="K8850">
            <v>16295188</v>
          </cell>
          <cell r="L8850" t="str">
            <v>K</v>
          </cell>
          <cell r="M8850">
            <v>200</v>
          </cell>
          <cell r="N8850" t="str">
            <v>B-174</v>
          </cell>
          <cell r="O8850">
            <v>45544</v>
          </cell>
        </row>
        <row r="8851">
          <cell r="G8851" t="str">
            <v>2024/6934767/FUEL</v>
          </cell>
          <cell r="H8851" t="str">
            <v>2024/6934767/FUEL szla. kiegyenlítés</v>
          </cell>
          <cell r="I8851">
            <v>0</v>
          </cell>
          <cell r="J8851">
            <v>19932</v>
          </cell>
          <cell r="K8851">
            <v>16315120</v>
          </cell>
          <cell r="L8851" t="str">
            <v>K</v>
          </cell>
          <cell r="M8851">
            <v>200</v>
          </cell>
          <cell r="N8851" t="str">
            <v>B-174</v>
          </cell>
          <cell r="O8851">
            <v>45544</v>
          </cell>
        </row>
        <row r="8852">
          <cell r="G8852" t="str">
            <v>KISZ24-21183</v>
          </cell>
          <cell r="H8852" t="str">
            <v>KISZ24-21183 szla. kiegyenlítés</v>
          </cell>
          <cell r="I8852">
            <v>0</v>
          </cell>
          <cell r="J8852">
            <v>361188</v>
          </cell>
          <cell r="K8852">
            <v>16676308</v>
          </cell>
          <cell r="L8852" t="str">
            <v>K</v>
          </cell>
          <cell r="M8852">
            <v>200</v>
          </cell>
          <cell r="N8852" t="str">
            <v>B-174</v>
          </cell>
          <cell r="O8852">
            <v>45544</v>
          </cell>
        </row>
        <row r="8853">
          <cell r="G8853" t="str">
            <v>2024-687</v>
          </cell>
          <cell r="H8853" t="str">
            <v>2024-687 szla. kiegyenlítés</v>
          </cell>
          <cell r="I8853">
            <v>0</v>
          </cell>
          <cell r="J8853">
            <v>139700</v>
          </cell>
          <cell r="K8853">
            <v>16816008</v>
          </cell>
          <cell r="L8853" t="str">
            <v>K</v>
          </cell>
          <cell r="M8853">
            <v>200</v>
          </cell>
          <cell r="N8853" t="str">
            <v>B-174</v>
          </cell>
          <cell r="O8853">
            <v>45544</v>
          </cell>
        </row>
        <row r="8854">
          <cell r="G8854" t="str">
            <v>V62/2024</v>
          </cell>
          <cell r="H8854" t="str">
            <v>V62/2024 szla. kiegyenlítés</v>
          </cell>
          <cell r="I8854">
            <v>0</v>
          </cell>
          <cell r="J8854">
            <v>78232</v>
          </cell>
          <cell r="K8854">
            <v>16894240</v>
          </cell>
          <cell r="L8854" t="str">
            <v>K</v>
          </cell>
          <cell r="M8854">
            <v>200</v>
          </cell>
          <cell r="N8854" t="str">
            <v>B-174</v>
          </cell>
          <cell r="O8854">
            <v>45544</v>
          </cell>
        </row>
        <row r="8855">
          <cell r="G8855" t="str">
            <v>KN24-526994</v>
          </cell>
          <cell r="H8855" t="str">
            <v>KN24-526994 szla. kiegyenlítés</v>
          </cell>
          <cell r="I8855">
            <v>0</v>
          </cell>
          <cell r="J8855">
            <v>60165</v>
          </cell>
          <cell r="K8855">
            <v>16954405</v>
          </cell>
          <cell r="L8855" t="str">
            <v>K</v>
          </cell>
          <cell r="M8855">
            <v>200</v>
          </cell>
          <cell r="N8855" t="str">
            <v>B-174</v>
          </cell>
          <cell r="O8855">
            <v>45544</v>
          </cell>
        </row>
        <row r="8856">
          <cell r="G8856" t="str">
            <v>249</v>
          </cell>
          <cell r="H8856" t="str">
            <v>Táppénz hozzájárulás utalása</v>
          </cell>
          <cell r="I8856">
            <v>0</v>
          </cell>
          <cell r="J8856">
            <v>49307</v>
          </cell>
          <cell r="K8856">
            <v>17003712</v>
          </cell>
          <cell r="L8856" t="str">
            <v>K</v>
          </cell>
          <cell r="M8856">
            <v>200</v>
          </cell>
          <cell r="N8856" t="str">
            <v>B-174</v>
          </cell>
          <cell r="O8856">
            <v>45544</v>
          </cell>
        </row>
        <row r="8857">
          <cell r="G8857" t="str">
            <v>20240800</v>
          </cell>
          <cell r="H8857" t="str">
            <v>Skontó Pille 20240800</v>
          </cell>
          <cell r="I8857">
            <v>0</v>
          </cell>
          <cell r="J8857">
            <v>19388</v>
          </cell>
          <cell r="K8857">
            <v>17023100</v>
          </cell>
          <cell r="L8857" t="str">
            <v>K</v>
          </cell>
          <cell r="M8857">
            <v>200</v>
          </cell>
          <cell r="N8857" t="str">
            <v>B-174</v>
          </cell>
          <cell r="O8857">
            <v>45544</v>
          </cell>
        </row>
        <row r="8858">
          <cell r="G8858" t="str">
            <v>20240771</v>
          </cell>
          <cell r="H8858" t="str">
            <v>20240771 szla. kiegyenlítés</v>
          </cell>
          <cell r="I8858">
            <v>0</v>
          </cell>
          <cell r="J8858">
            <v>19088</v>
          </cell>
          <cell r="K8858">
            <v>17042188</v>
          </cell>
          <cell r="L8858" t="str">
            <v>K</v>
          </cell>
          <cell r="M8858">
            <v>200</v>
          </cell>
          <cell r="N8858" t="str">
            <v>B-174</v>
          </cell>
          <cell r="O8858">
            <v>45544</v>
          </cell>
        </row>
        <row r="8859">
          <cell r="G8859" t="str">
            <v>20240722</v>
          </cell>
          <cell r="H8859" t="str">
            <v>20240722 szla. kiegyenlítés</v>
          </cell>
          <cell r="I8859">
            <v>0</v>
          </cell>
          <cell r="J8859">
            <v>29997</v>
          </cell>
          <cell r="K8859">
            <v>17072185</v>
          </cell>
          <cell r="L8859" t="str">
            <v>K</v>
          </cell>
          <cell r="M8859">
            <v>200</v>
          </cell>
          <cell r="N8859" t="str">
            <v>B-174</v>
          </cell>
          <cell r="O8859">
            <v>45544</v>
          </cell>
        </row>
        <row r="8860">
          <cell r="G8860" t="str">
            <v>249</v>
          </cell>
          <cell r="H8860" t="str">
            <v>Bankköltség</v>
          </cell>
          <cell r="I8860">
            <v>0</v>
          </cell>
          <cell r="J8860">
            <v>1200</v>
          </cell>
          <cell r="K8860">
            <v>17073385</v>
          </cell>
          <cell r="L8860" t="str">
            <v>K</v>
          </cell>
          <cell r="M8860">
            <v>200</v>
          </cell>
          <cell r="N8860" t="str">
            <v>B-174</v>
          </cell>
          <cell r="O8860">
            <v>45544</v>
          </cell>
        </row>
        <row r="8861">
          <cell r="G8861" t="str">
            <v>36511/24-BV</v>
          </cell>
          <cell r="H8861" t="str">
            <v>36511/24-BV szla. kiegyenlítés</v>
          </cell>
          <cell r="I8861">
            <v>0</v>
          </cell>
          <cell r="J8861">
            <v>150874</v>
          </cell>
          <cell r="K8861">
            <v>17224259</v>
          </cell>
          <cell r="L8861" t="str">
            <v>K</v>
          </cell>
          <cell r="M8861">
            <v>200</v>
          </cell>
          <cell r="N8861" t="str">
            <v>B-174</v>
          </cell>
          <cell r="O8861">
            <v>45544</v>
          </cell>
        </row>
        <row r="8862">
          <cell r="G8862" t="str">
            <v>2024/00828</v>
          </cell>
          <cell r="H8862" t="str">
            <v>2024/00828 szla. kiegyenlítés</v>
          </cell>
          <cell r="I8862">
            <v>0</v>
          </cell>
          <cell r="J8862">
            <v>686800</v>
          </cell>
          <cell r="K8862">
            <v>17911059</v>
          </cell>
          <cell r="L8862" t="str">
            <v>K</v>
          </cell>
          <cell r="M8862">
            <v>200</v>
          </cell>
          <cell r="N8862" t="str">
            <v>B-174</v>
          </cell>
          <cell r="O8862">
            <v>45544</v>
          </cell>
        </row>
        <row r="8863">
          <cell r="G8863" t="str">
            <v>249</v>
          </cell>
          <cell r="H8863" t="str">
            <v>Cash-pool sweep</v>
          </cell>
          <cell r="I8863">
            <v>16549868</v>
          </cell>
          <cell r="J8863">
            <v>0</v>
          </cell>
          <cell r="K8863">
            <v>1361191</v>
          </cell>
          <cell r="L8863" t="str">
            <v>K</v>
          </cell>
          <cell r="M8863">
            <v>200</v>
          </cell>
          <cell r="N8863" t="str">
            <v>B-174</v>
          </cell>
          <cell r="O8863">
            <v>45544</v>
          </cell>
        </row>
        <row r="8864">
          <cell r="G8864" t="str">
            <v>20240612</v>
          </cell>
          <cell r="H8864" t="str">
            <v>20240612 szla. kiegyenlítés</v>
          </cell>
          <cell r="I8864">
            <v>4008120</v>
          </cell>
          <cell r="J8864">
            <v>0</v>
          </cell>
          <cell r="K8864">
            <v>2646929</v>
          </cell>
          <cell r="L8864" t="str">
            <v>T</v>
          </cell>
          <cell r="M8864">
            <v>200</v>
          </cell>
          <cell r="N8864" t="str">
            <v>B-174</v>
          </cell>
          <cell r="O8864">
            <v>45544</v>
          </cell>
        </row>
        <row r="8865">
          <cell r="G8865" t="str">
            <v>20240800</v>
          </cell>
          <cell r="H8865" t="str">
            <v>20240800 szla. kiegyenlítés</v>
          </cell>
          <cell r="I8865">
            <v>3877601</v>
          </cell>
          <cell r="J8865">
            <v>0</v>
          </cell>
          <cell r="K8865">
            <v>6524530</v>
          </cell>
          <cell r="L8865" t="str">
            <v>T</v>
          </cell>
          <cell r="M8865">
            <v>200</v>
          </cell>
          <cell r="N8865" t="str">
            <v>B-174</v>
          </cell>
          <cell r="O8865">
            <v>45544</v>
          </cell>
        </row>
        <row r="8866">
          <cell r="G8866" t="str">
            <v>20240710</v>
          </cell>
          <cell r="H8866" t="str">
            <v>20240710 szla. kiegyenlítés</v>
          </cell>
          <cell r="I8866">
            <v>1098929</v>
          </cell>
          <cell r="J8866">
            <v>0</v>
          </cell>
          <cell r="K8866">
            <v>7623459</v>
          </cell>
          <cell r="L8866" t="str">
            <v>T</v>
          </cell>
          <cell r="M8866">
            <v>200</v>
          </cell>
          <cell r="N8866" t="str">
            <v>B-174</v>
          </cell>
          <cell r="O8866">
            <v>45544</v>
          </cell>
        </row>
        <row r="8867">
          <cell r="G8867" t="str">
            <v>20240708</v>
          </cell>
          <cell r="H8867" t="str">
            <v>20240708 szla. kiegyenlítés</v>
          </cell>
          <cell r="I8867">
            <v>1060247</v>
          </cell>
          <cell r="J8867">
            <v>0</v>
          </cell>
          <cell r="K8867">
            <v>8683706</v>
          </cell>
          <cell r="L8867" t="str">
            <v>T</v>
          </cell>
          <cell r="M8867">
            <v>200</v>
          </cell>
          <cell r="N8867" t="str">
            <v>B-174</v>
          </cell>
          <cell r="O8867">
            <v>45544</v>
          </cell>
        </row>
        <row r="8868">
          <cell r="G8868" t="str">
            <v>20240695</v>
          </cell>
          <cell r="H8868" t="str">
            <v>20240695 szla. kiegyenlítés</v>
          </cell>
          <cell r="I8868">
            <v>550570</v>
          </cell>
          <cell r="J8868">
            <v>0</v>
          </cell>
          <cell r="K8868">
            <v>9234276</v>
          </cell>
          <cell r="L8868" t="str">
            <v>T</v>
          </cell>
          <cell r="M8868">
            <v>200</v>
          </cell>
          <cell r="N8868" t="str">
            <v>B-174</v>
          </cell>
          <cell r="O8868">
            <v>45544</v>
          </cell>
        </row>
        <row r="8869">
          <cell r="G8869" t="str">
            <v>20240693</v>
          </cell>
          <cell r="H8869" t="str">
            <v>20240693 szla. kiegyenlítés</v>
          </cell>
          <cell r="I8869">
            <v>279934</v>
          </cell>
          <cell r="J8869">
            <v>0</v>
          </cell>
          <cell r="K8869">
            <v>9514210</v>
          </cell>
          <cell r="L8869" t="str">
            <v>T</v>
          </cell>
          <cell r="M8869">
            <v>200</v>
          </cell>
          <cell r="N8869" t="str">
            <v>B-174</v>
          </cell>
          <cell r="O8869">
            <v>45544</v>
          </cell>
        </row>
        <row r="8870">
          <cell r="G8870" t="str">
            <v>20240698</v>
          </cell>
          <cell r="H8870" t="str">
            <v>20240698 szla. kiegyenlítés</v>
          </cell>
          <cell r="I8870">
            <v>95261</v>
          </cell>
          <cell r="J8870">
            <v>0</v>
          </cell>
          <cell r="K8870">
            <v>9609471</v>
          </cell>
          <cell r="L8870" t="str">
            <v>T</v>
          </cell>
          <cell r="M8870">
            <v>200</v>
          </cell>
          <cell r="N8870" t="str">
            <v>B-174</v>
          </cell>
          <cell r="O8870">
            <v>45544</v>
          </cell>
        </row>
        <row r="8871">
          <cell r="G8871" t="str">
            <v>20240654</v>
          </cell>
          <cell r="H8871" t="str">
            <v>20240654 szla. kiegyenlítés</v>
          </cell>
          <cell r="I8871">
            <v>201219</v>
          </cell>
          <cell r="J8871">
            <v>0</v>
          </cell>
          <cell r="K8871">
            <v>9810690</v>
          </cell>
          <cell r="L8871" t="str">
            <v>T</v>
          </cell>
          <cell r="M8871">
            <v>200</v>
          </cell>
          <cell r="N8871" t="str">
            <v>B-174</v>
          </cell>
          <cell r="O8871">
            <v>45544</v>
          </cell>
        </row>
        <row r="8872">
          <cell r="G8872" t="str">
            <v>20240721</v>
          </cell>
          <cell r="H8872" t="str">
            <v>20240721 szla. kiegyenlítés</v>
          </cell>
          <cell r="I8872">
            <v>59804</v>
          </cell>
          <cell r="J8872">
            <v>0</v>
          </cell>
          <cell r="K8872">
            <v>9870494</v>
          </cell>
          <cell r="L8872" t="str">
            <v>T</v>
          </cell>
          <cell r="M8872">
            <v>200</v>
          </cell>
          <cell r="N8872" t="str">
            <v>B-174</v>
          </cell>
          <cell r="O8872">
            <v>45544</v>
          </cell>
        </row>
        <row r="8873">
          <cell r="G8873" t="str">
            <v>20240720</v>
          </cell>
          <cell r="H8873" t="str">
            <v>20240720 szla. kiegyenlítés</v>
          </cell>
          <cell r="I8873">
            <v>32196</v>
          </cell>
          <cell r="J8873">
            <v>0</v>
          </cell>
          <cell r="K8873">
            <v>9902690</v>
          </cell>
          <cell r="L8873" t="str">
            <v>T</v>
          </cell>
          <cell r="M8873">
            <v>200</v>
          </cell>
          <cell r="N8873" t="str">
            <v>B-174</v>
          </cell>
          <cell r="O8873">
            <v>45544</v>
          </cell>
        </row>
        <row r="8874">
          <cell r="G8874" t="str">
            <v>250</v>
          </cell>
          <cell r="H8874" t="str">
            <v>Cash-pool sweep</v>
          </cell>
          <cell r="I8874">
            <v>0</v>
          </cell>
          <cell r="J8874">
            <v>12816224</v>
          </cell>
          <cell r="K8874">
            <v>2913534</v>
          </cell>
          <cell r="L8874" t="str">
            <v>K</v>
          </cell>
          <cell r="M8874">
            <v>200</v>
          </cell>
          <cell r="N8874" t="str">
            <v>B-175</v>
          </cell>
          <cell r="O8874">
            <v>45544</v>
          </cell>
        </row>
        <row r="8875">
          <cell r="G8875" t="str">
            <v>250</v>
          </cell>
          <cell r="H8875" t="str">
            <v>Bankköltség</v>
          </cell>
          <cell r="I8875">
            <v>0</v>
          </cell>
          <cell r="J8875">
            <v>79427</v>
          </cell>
          <cell r="K8875">
            <v>2992961</v>
          </cell>
          <cell r="L8875" t="str">
            <v>K</v>
          </cell>
          <cell r="M8875">
            <v>200</v>
          </cell>
          <cell r="N8875" t="str">
            <v>B-175</v>
          </cell>
          <cell r="O8875">
            <v>45544</v>
          </cell>
        </row>
        <row r="8876">
          <cell r="G8876" t="str">
            <v>20247033</v>
          </cell>
          <cell r="H8876" t="str">
            <v>20247033 szla. kiegyenlítés</v>
          </cell>
          <cell r="I8876">
            <v>1983894</v>
          </cell>
          <cell r="J8876">
            <v>0</v>
          </cell>
          <cell r="K8876">
            <v>1009067</v>
          </cell>
          <cell r="L8876" t="str">
            <v>K</v>
          </cell>
          <cell r="M8876">
            <v>200</v>
          </cell>
          <cell r="N8876" t="str">
            <v>B-175</v>
          </cell>
          <cell r="O8876">
            <v>45544</v>
          </cell>
        </row>
        <row r="8877">
          <cell r="G8877" t="str">
            <v>20240665</v>
          </cell>
          <cell r="H8877" t="str">
            <v>20240665 szla. kiegyenlítés</v>
          </cell>
          <cell r="I8877">
            <v>929640</v>
          </cell>
          <cell r="J8877">
            <v>0</v>
          </cell>
          <cell r="K8877">
            <v>79427</v>
          </cell>
          <cell r="L8877" t="str">
            <v>K</v>
          </cell>
          <cell r="M8877">
            <v>200</v>
          </cell>
          <cell r="N8877" t="str">
            <v>B-175</v>
          </cell>
          <cell r="O8877">
            <v>45544</v>
          </cell>
        </row>
        <row r="8878">
          <cell r="G8878" t="str">
            <v>20240743</v>
          </cell>
          <cell r="H8878" t="str">
            <v>20240743 szla. kiegyenlítés</v>
          </cell>
          <cell r="I8878">
            <v>918644</v>
          </cell>
          <cell r="J8878">
            <v>0</v>
          </cell>
          <cell r="K8878">
            <v>839217</v>
          </cell>
          <cell r="L8878" t="str">
            <v>T</v>
          </cell>
          <cell r="M8878">
            <v>200</v>
          </cell>
          <cell r="N8878" t="str">
            <v>B-175</v>
          </cell>
          <cell r="O8878">
            <v>45544</v>
          </cell>
        </row>
        <row r="8879">
          <cell r="G8879" t="str">
            <v>20240809</v>
          </cell>
          <cell r="H8879" t="str">
            <v>Skontó Pille 20240809</v>
          </cell>
          <cell r="I8879">
            <v>0</v>
          </cell>
          <cell r="J8879">
            <v>8668</v>
          </cell>
          <cell r="K8879">
            <v>830549</v>
          </cell>
          <cell r="L8879" t="str">
            <v>T</v>
          </cell>
          <cell r="M8879">
            <v>200</v>
          </cell>
          <cell r="N8879" t="str">
            <v>B-176</v>
          </cell>
          <cell r="O8879">
            <v>45546</v>
          </cell>
        </row>
        <row r="8880">
          <cell r="G8880" t="str">
            <v>253</v>
          </cell>
          <cell r="H8880" t="str">
            <v>Cash-pool sweep</v>
          </cell>
          <cell r="I8880">
            <v>0</v>
          </cell>
          <cell r="J8880">
            <v>3061331</v>
          </cell>
          <cell r="K8880">
            <v>2230782</v>
          </cell>
          <cell r="L8880" t="str">
            <v>K</v>
          </cell>
          <cell r="M8880">
            <v>200</v>
          </cell>
          <cell r="N8880" t="str">
            <v>B-176</v>
          </cell>
          <cell r="O8880">
            <v>45546</v>
          </cell>
        </row>
        <row r="8881">
          <cell r="G8881" t="str">
            <v>20240809</v>
          </cell>
          <cell r="H8881" t="str">
            <v>20240809 szla. kiegyenlítés</v>
          </cell>
          <cell r="I8881">
            <v>1733572</v>
          </cell>
          <cell r="J8881">
            <v>0</v>
          </cell>
          <cell r="K8881">
            <v>497210</v>
          </cell>
          <cell r="L8881" t="str">
            <v>K</v>
          </cell>
          <cell r="M8881">
            <v>200</v>
          </cell>
          <cell r="N8881" t="str">
            <v>B-176</v>
          </cell>
          <cell r="O8881">
            <v>45546</v>
          </cell>
        </row>
        <row r="8882">
          <cell r="G8882" t="str">
            <v>20240707</v>
          </cell>
          <cell r="H8882" t="str">
            <v>20240707 szla. kiegyenlítés</v>
          </cell>
          <cell r="I8882">
            <v>2222114</v>
          </cell>
          <cell r="J8882">
            <v>0</v>
          </cell>
          <cell r="K8882">
            <v>1724904</v>
          </cell>
          <cell r="L8882" t="str">
            <v>T</v>
          </cell>
          <cell r="M8882">
            <v>200</v>
          </cell>
          <cell r="N8882" t="str">
            <v>B-176</v>
          </cell>
          <cell r="O8882">
            <v>45546</v>
          </cell>
        </row>
        <row r="8883">
          <cell r="G8883" t="str">
            <v>254</v>
          </cell>
          <cell r="H8883" t="str">
            <v>Cash-pool sweep</v>
          </cell>
          <cell r="I8883">
            <v>0</v>
          </cell>
          <cell r="J8883">
            <v>1931374</v>
          </cell>
          <cell r="K8883">
            <v>206470</v>
          </cell>
          <cell r="L8883" t="str">
            <v>K</v>
          </cell>
          <cell r="M8883">
            <v>200</v>
          </cell>
          <cell r="N8883" t="str">
            <v>B-177</v>
          </cell>
          <cell r="O8883">
            <v>45546</v>
          </cell>
        </row>
        <row r="8884">
          <cell r="G8884" t="str">
            <v>254</v>
          </cell>
          <cell r="H8884" t="str">
            <v>Társadalombiztosítási jár.utalása</v>
          </cell>
          <cell r="I8884">
            <v>0</v>
          </cell>
          <cell r="J8884">
            <v>1827000</v>
          </cell>
          <cell r="K8884">
            <v>2033470</v>
          </cell>
          <cell r="L8884" t="str">
            <v>K</v>
          </cell>
          <cell r="M8884">
            <v>200</v>
          </cell>
          <cell r="N8884" t="str">
            <v>B-177</v>
          </cell>
          <cell r="O8884">
            <v>45546</v>
          </cell>
        </row>
        <row r="8885">
          <cell r="G8885" t="str">
            <v>254</v>
          </cell>
          <cell r="H8885" t="str">
            <v>SZJA utalása</v>
          </cell>
          <cell r="I8885">
            <v>0</v>
          </cell>
          <cell r="J8885">
            <v>1303000</v>
          </cell>
          <cell r="K8885">
            <v>3336470</v>
          </cell>
          <cell r="L8885" t="str">
            <v>K</v>
          </cell>
          <cell r="M8885">
            <v>200</v>
          </cell>
          <cell r="N8885" t="str">
            <v>B-177</v>
          </cell>
          <cell r="O8885">
            <v>45546</v>
          </cell>
        </row>
        <row r="8886">
          <cell r="G8886" t="str">
            <v>254</v>
          </cell>
          <cell r="H8886" t="str">
            <v>Szocho utalása</v>
          </cell>
          <cell r="I8886">
            <v>0</v>
          </cell>
          <cell r="J8886">
            <v>1284000</v>
          </cell>
          <cell r="K8886">
            <v>4620470</v>
          </cell>
          <cell r="L8886" t="str">
            <v>K</v>
          </cell>
          <cell r="M8886">
            <v>200</v>
          </cell>
          <cell r="N8886" t="str">
            <v>B-177</v>
          </cell>
          <cell r="O8886">
            <v>45546</v>
          </cell>
        </row>
        <row r="8887">
          <cell r="G8887" t="str">
            <v>HI24-0329</v>
          </cell>
          <cell r="H8887" t="str">
            <v>HI24-0329 szla. kiegyenlítés</v>
          </cell>
          <cell r="I8887">
            <v>0</v>
          </cell>
          <cell r="J8887">
            <v>325243</v>
          </cell>
          <cell r="K8887">
            <v>4945713</v>
          </cell>
          <cell r="L8887" t="str">
            <v>K</v>
          </cell>
          <cell r="M8887">
            <v>200</v>
          </cell>
          <cell r="N8887" t="str">
            <v>B-177</v>
          </cell>
          <cell r="O8887">
            <v>45546</v>
          </cell>
        </row>
        <row r="8888">
          <cell r="G8888" t="str">
            <v>5120240012502643</v>
          </cell>
          <cell r="H8888" t="str">
            <v>5120240012502643 szla. kiegyenlítés</v>
          </cell>
          <cell r="I8888">
            <v>0</v>
          </cell>
          <cell r="J8888">
            <v>162666</v>
          </cell>
          <cell r="K8888">
            <v>5108379</v>
          </cell>
          <cell r="L8888" t="str">
            <v>K</v>
          </cell>
          <cell r="M8888">
            <v>200</v>
          </cell>
          <cell r="N8888" t="str">
            <v>B-177</v>
          </cell>
          <cell r="O8888">
            <v>45546</v>
          </cell>
        </row>
        <row r="8889">
          <cell r="G8889" t="str">
            <v>254</v>
          </cell>
          <cell r="H8889" t="str">
            <v>SZÉP kártya utalás</v>
          </cell>
          <cell r="I8889">
            <v>0</v>
          </cell>
          <cell r="J8889">
            <v>337500</v>
          </cell>
          <cell r="K8889">
            <v>5445879</v>
          </cell>
          <cell r="L8889" t="str">
            <v>K</v>
          </cell>
          <cell r="M8889">
            <v>200</v>
          </cell>
          <cell r="N8889" t="str">
            <v>B-177</v>
          </cell>
          <cell r="O8889">
            <v>45546</v>
          </cell>
        </row>
        <row r="8890">
          <cell r="G8890" t="str">
            <v>24000197X200001</v>
          </cell>
          <cell r="H8890" t="str">
            <v>24000197X200001 szla. kiegyenlítés</v>
          </cell>
          <cell r="I8890">
            <v>0</v>
          </cell>
          <cell r="J8890">
            <v>19050</v>
          </cell>
          <cell r="K8890">
            <v>5464929</v>
          </cell>
          <cell r="L8890" t="str">
            <v>K</v>
          </cell>
          <cell r="M8890">
            <v>200</v>
          </cell>
          <cell r="N8890" t="str">
            <v>B-177</v>
          </cell>
          <cell r="O8890">
            <v>45546</v>
          </cell>
        </row>
        <row r="8891">
          <cell r="G8891" t="str">
            <v>KSZ2403459</v>
          </cell>
          <cell r="H8891" t="str">
            <v>KSZ2403459 szla. kiegyenlítés</v>
          </cell>
          <cell r="I8891">
            <v>0</v>
          </cell>
          <cell r="J8891">
            <v>7503</v>
          </cell>
          <cell r="K8891">
            <v>5472432</v>
          </cell>
          <cell r="L8891" t="str">
            <v>K</v>
          </cell>
          <cell r="M8891">
            <v>200</v>
          </cell>
          <cell r="N8891" t="str">
            <v>B-177</v>
          </cell>
          <cell r="O8891">
            <v>45546</v>
          </cell>
        </row>
        <row r="8892">
          <cell r="G8892" t="str">
            <v>254</v>
          </cell>
          <cell r="H8892" t="str">
            <v>Bankköltség</v>
          </cell>
          <cell r="I8892">
            <v>0</v>
          </cell>
          <cell r="J8892">
            <v>850</v>
          </cell>
          <cell r="K8892">
            <v>5473282</v>
          </cell>
          <cell r="L8892" t="str">
            <v>K</v>
          </cell>
          <cell r="M8892">
            <v>200</v>
          </cell>
          <cell r="N8892" t="str">
            <v>B-177</v>
          </cell>
          <cell r="O8892">
            <v>45546</v>
          </cell>
        </row>
        <row r="8893">
          <cell r="G8893" t="str">
            <v>UJ2024/012093E</v>
          </cell>
          <cell r="H8893" t="str">
            <v>UJ2024/012093E szla. kiegyenlítés</v>
          </cell>
          <cell r="I8893">
            <v>0</v>
          </cell>
          <cell r="J8893">
            <v>40000</v>
          </cell>
          <cell r="K8893">
            <v>5513282</v>
          </cell>
          <cell r="L8893" t="str">
            <v>K</v>
          </cell>
          <cell r="M8893">
            <v>200</v>
          </cell>
          <cell r="N8893" t="str">
            <v>B-177</v>
          </cell>
          <cell r="O8893">
            <v>45546</v>
          </cell>
        </row>
        <row r="8894">
          <cell r="G8894" t="str">
            <v>254</v>
          </cell>
          <cell r="H8894" t="str">
            <v/>
          </cell>
          <cell r="I8894">
            <v>206470</v>
          </cell>
          <cell r="J8894">
            <v>0</v>
          </cell>
          <cell r="K8894">
            <v>5306812</v>
          </cell>
          <cell r="L8894" t="str">
            <v>K</v>
          </cell>
          <cell r="M8894">
            <v>200</v>
          </cell>
          <cell r="N8894" t="str">
            <v>B-177</v>
          </cell>
          <cell r="O8894">
            <v>45546</v>
          </cell>
        </row>
        <row r="8895">
          <cell r="G8895" t="str">
            <v>255</v>
          </cell>
          <cell r="H8895" t="str">
            <v>ÁFA utalása</v>
          </cell>
          <cell r="I8895">
            <v>0</v>
          </cell>
          <cell r="J8895">
            <v>23952000</v>
          </cell>
          <cell r="K8895">
            <v>29258812</v>
          </cell>
          <cell r="L8895" t="str">
            <v>K</v>
          </cell>
          <cell r="M8895">
            <v>200</v>
          </cell>
          <cell r="N8895" t="str">
            <v>B-179</v>
          </cell>
          <cell r="O8895">
            <v>45552</v>
          </cell>
        </row>
        <row r="8896">
          <cell r="G8896" t="str">
            <v>24/009847</v>
          </cell>
          <cell r="H8896" t="str">
            <v>24/009847 szla. kiegyenlítés</v>
          </cell>
          <cell r="I8896">
            <v>0</v>
          </cell>
          <cell r="J8896">
            <v>1144915</v>
          </cell>
          <cell r="K8896">
            <v>30403727</v>
          </cell>
          <cell r="L8896" t="str">
            <v>K</v>
          </cell>
          <cell r="M8896">
            <v>200</v>
          </cell>
          <cell r="N8896" t="str">
            <v>B-179</v>
          </cell>
          <cell r="O8896">
            <v>45552</v>
          </cell>
        </row>
        <row r="8897">
          <cell r="G8897" t="str">
            <v>3500163919</v>
          </cell>
          <cell r="H8897" t="str">
            <v>3500163919 szla. kiegyenlítés</v>
          </cell>
          <cell r="I8897">
            <v>0</v>
          </cell>
          <cell r="J8897">
            <v>105970</v>
          </cell>
          <cell r="K8897">
            <v>30509697</v>
          </cell>
          <cell r="L8897" t="str">
            <v>K</v>
          </cell>
          <cell r="M8897">
            <v>200</v>
          </cell>
          <cell r="N8897" t="str">
            <v>B-179</v>
          </cell>
          <cell r="O8897">
            <v>45552</v>
          </cell>
        </row>
        <row r="8898">
          <cell r="G8898" t="str">
            <v>255</v>
          </cell>
          <cell r="H8898" t="str">
            <v>Árf.veszteség_Orkla ASA</v>
          </cell>
          <cell r="I8898">
            <v>0</v>
          </cell>
          <cell r="J8898">
            <v>2456</v>
          </cell>
          <cell r="K8898">
            <v>30512153</v>
          </cell>
          <cell r="L8898" t="str">
            <v>K</v>
          </cell>
          <cell r="M8898">
            <v>200</v>
          </cell>
          <cell r="N8898" t="str">
            <v>B-179</v>
          </cell>
          <cell r="O8898">
            <v>45552</v>
          </cell>
        </row>
        <row r="8899">
          <cell r="G8899" t="str">
            <v>255</v>
          </cell>
          <cell r="H8899" t="str">
            <v>Bankköltség</v>
          </cell>
          <cell r="I8899">
            <v>0</v>
          </cell>
          <cell r="J8899">
            <v>1350</v>
          </cell>
          <cell r="K8899">
            <v>30513503</v>
          </cell>
          <cell r="L8899" t="str">
            <v>K</v>
          </cell>
          <cell r="M8899">
            <v>200</v>
          </cell>
          <cell r="N8899" t="str">
            <v>B-179</v>
          </cell>
          <cell r="O8899">
            <v>45552</v>
          </cell>
        </row>
        <row r="8900">
          <cell r="G8900" t="str">
            <v>255</v>
          </cell>
          <cell r="H8900" t="str">
            <v>Bankköltség</v>
          </cell>
          <cell r="I8900">
            <v>0</v>
          </cell>
          <cell r="J8900">
            <v>22358</v>
          </cell>
          <cell r="K8900">
            <v>30535861</v>
          </cell>
          <cell r="L8900" t="str">
            <v>K</v>
          </cell>
          <cell r="M8900">
            <v>200</v>
          </cell>
          <cell r="N8900" t="str">
            <v>B-179</v>
          </cell>
          <cell r="O8900">
            <v>45552</v>
          </cell>
        </row>
        <row r="8901">
          <cell r="G8901" t="str">
            <v>20240816</v>
          </cell>
          <cell r="H8901" t="str">
            <v>Skontó Pille 20240816</v>
          </cell>
          <cell r="I8901">
            <v>0</v>
          </cell>
          <cell r="J8901">
            <v>850</v>
          </cell>
          <cell r="K8901">
            <v>30536711</v>
          </cell>
          <cell r="L8901" t="str">
            <v>K</v>
          </cell>
          <cell r="M8901">
            <v>200</v>
          </cell>
          <cell r="N8901" t="str">
            <v>B-179</v>
          </cell>
          <cell r="O8901">
            <v>45552</v>
          </cell>
        </row>
        <row r="8902">
          <cell r="G8902" t="str">
            <v>255</v>
          </cell>
          <cell r="H8902" t="str">
            <v>Cash-pool sweep</v>
          </cell>
          <cell r="I8902">
            <v>30467702</v>
          </cell>
          <cell r="J8902">
            <v>0</v>
          </cell>
          <cell r="K8902">
            <v>69009</v>
          </cell>
          <cell r="L8902" t="str">
            <v>K</v>
          </cell>
          <cell r="M8902">
            <v>200</v>
          </cell>
          <cell r="N8902" t="str">
            <v>B-179</v>
          </cell>
          <cell r="O8902">
            <v>45552</v>
          </cell>
        </row>
        <row r="8903">
          <cell r="G8903" t="str">
            <v>20240816</v>
          </cell>
          <cell r="H8903" t="str">
            <v>20240816 szla. kiegyenlítés</v>
          </cell>
          <cell r="I8903">
            <v>169920</v>
          </cell>
          <cell r="J8903">
            <v>0</v>
          </cell>
          <cell r="K8903">
            <v>100911</v>
          </cell>
          <cell r="L8903" t="str">
            <v>T</v>
          </cell>
          <cell r="M8903">
            <v>200</v>
          </cell>
          <cell r="N8903" t="str">
            <v>B-179</v>
          </cell>
          <cell r="O8903">
            <v>45552</v>
          </cell>
        </row>
        <row r="8904">
          <cell r="G8904" t="str">
            <v>20240798</v>
          </cell>
          <cell r="H8904" t="str">
            <v>20240798 szla. kiegyenlítés</v>
          </cell>
          <cell r="I8904">
            <v>45801</v>
          </cell>
          <cell r="J8904">
            <v>0</v>
          </cell>
          <cell r="K8904">
            <v>146712</v>
          </cell>
          <cell r="L8904" t="str">
            <v>T</v>
          </cell>
          <cell r="M8904">
            <v>200</v>
          </cell>
          <cell r="N8904" t="str">
            <v>B-179</v>
          </cell>
          <cell r="O8904">
            <v>45552</v>
          </cell>
        </row>
        <row r="8905">
          <cell r="G8905" t="str">
            <v>256</v>
          </cell>
          <cell r="H8905" t="str">
            <v>Cash-pool sweep</v>
          </cell>
          <cell r="I8905">
            <v>0</v>
          </cell>
          <cell r="J8905">
            <v>23915370</v>
          </cell>
          <cell r="K8905">
            <v>23768658</v>
          </cell>
          <cell r="L8905" t="str">
            <v>K</v>
          </cell>
          <cell r="M8905">
            <v>200</v>
          </cell>
          <cell r="N8905" t="str">
            <v>B-180</v>
          </cell>
          <cell r="O8905">
            <v>45552</v>
          </cell>
        </row>
        <row r="8906">
          <cell r="G8906" t="str">
            <v>256</v>
          </cell>
          <cell r="H8906" t="str">
            <v>Bankköltség</v>
          </cell>
          <cell r="I8906">
            <v>0</v>
          </cell>
          <cell r="J8906">
            <v>25640</v>
          </cell>
          <cell r="K8906">
            <v>23794298</v>
          </cell>
          <cell r="L8906" t="str">
            <v>K</v>
          </cell>
          <cell r="M8906">
            <v>200</v>
          </cell>
          <cell r="N8906" t="str">
            <v>B-180</v>
          </cell>
          <cell r="O8906">
            <v>45552</v>
          </cell>
        </row>
        <row r="8907">
          <cell r="G8907" t="str">
            <v>20240766</v>
          </cell>
          <cell r="H8907" t="str">
            <v>20240766 szla. kiegyenlítés</v>
          </cell>
          <cell r="I8907">
            <v>0</v>
          </cell>
          <cell r="J8907">
            <v>58318</v>
          </cell>
          <cell r="K8907">
            <v>23852616</v>
          </cell>
          <cell r="L8907" t="str">
            <v>K</v>
          </cell>
          <cell r="M8907">
            <v>200</v>
          </cell>
          <cell r="N8907" t="str">
            <v>B-180</v>
          </cell>
          <cell r="O8907">
            <v>45552</v>
          </cell>
        </row>
        <row r="8908">
          <cell r="G8908" t="str">
            <v>20240686</v>
          </cell>
          <cell r="H8908" t="str">
            <v>20240686 szla. kiegyenlítés</v>
          </cell>
          <cell r="I8908">
            <v>2778538</v>
          </cell>
          <cell r="J8908">
            <v>0</v>
          </cell>
          <cell r="K8908">
            <v>21074078</v>
          </cell>
          <cell r="L8908" t="str">
            <v>K</v>
          </cell>
          <cell r="M8908">
            <v>200</v>
          </cell>
          <cell r="N8908" t="str">
            <v>B-180</v>
          </cell>
          <cell r="O8908">
            <v>45552</v>
          </cell>
        </row>
        <row r="8909">
          <cell r="G8909" t="str">
            <v>20240688</v>
          </cell>
          <cell r="H8909" t="str">
            <v>20240688 szla. kiegyenlítés</v>
          </cell>
          <cell r="I8909">
            <v>17573752</v>
          </cell>
          <cell r="J8909">
            <v>0</v>
          </cell>
          <cell r="K8909">
            <v>3500326</v>
          </cell>
          <cell r="L8909" t="str">
            <v>K</v>
          </cell>
          <cell r="M8909">
            <v>200</v>
          </cell>
          <cell r="N8909" t="str">
            <v>B-180</v>
          </cell>
          <cell r="O8909">
            <v>45552</v>
          </cell>
        </row>
        <row r="8910">
          <cell r="G8910" t="str">
            <v>20240733</v>
          </cell>
          <cell r="H8910" t="str">
            <v>20240733 szla. kiegyenlítés</v>
          </cell>
          <cell r="I8910">
            <v>2367551</v>
          </cell>
          <cell r="J8910">
            <v>0</v>
          </cell>
          <cell r="K8910">
            <v>1132775</v>
          </cell>
          <cell r="L8910" t="str">
            <v>K</v>
          </cell>
          <cell r="M8910">
            <v>200</v>
          </cell>
          <cell r="N8910" t="str">
            <v>B-180</v>
          </cell>
          <cell r="O8910">
            <v>45552</v>
          </cell>
        </row>
        <row r="8911">
          <cell r="G8911" t="str">
            <v>20240767</v>
          </cell>
          <cell r="H8911" t="str">
            <v>20240767 szla. kiegyenlítés</v>
          </cell>
          <cell r="I8911">
            <v>53746</v>
          </cell>
          <cell r="J8911">
            <v>0</v>
          </cell>
          <cell r="K8911">
            <v>1079029</v>
          </cell>
          <cell r="L8911" t="str">
            <v>K</v>
          </cell>
          <cell r="M8911">
            <v>200</v>
          </cell>
          <cell r="N8911" t="str">
            <v>B-180</v>
          </cell>
          <cell r="O8911">
            <v>45552</v>
          </cell>
        </row>
        <row r="8912">
          <cell r="G8912" t="str">
            <v>20240742</v>
          </cell>
          <cell r="H8912" t="str">
            <v>20240742 szla. kiegyenlítés</v>
          </cell>
          <cell r="I8912">
            <v>1158011</v>
          </cell>
          <cell r="J8912">
            <v>0</v>
          </cell>
          <cell r="K8912">
            <v>78982</v>
          </cell>
          <cell r="L8912" t="str">
            <v>T</v>
          </cell>
          <cell r="M8912">
            <v>200</v>
          </cell>
          <cell r="N8912" t="str">
            <v>B-180</v>
          </cell>
          <cell r="O8912">
            <v>45552</v>
          </cell>
        </row>
        <row r="8913">
          <cell r="G8913" t="str">
            <v>20240764</v>
          </cell>
          <cell r="H8913" t="str">
            <v>20240764 szla. kiegyenlítés</v>
          </cell>
          <cell r="I8913">
            <v>1053389</v>
          </cell>
          <cell r="J8913">
            <v>0</v>
          </cell>
          <cell r="K8913">
            <v>1132371</v>
          </cell>
          <cell r="L8913" t="str">
            <v>T</v>
          </cell>
          <cell r="M8913">
            <v>200</v>
          </cell>
          <cell r="N8913" t="str">
            <v>B-180</v>
          </cell>
          <cell r="O8913">
            <v>45552</v>
          </cell>
        </row>
        <row r="8914">
          <cell r="G8914" t="str">
            <v>257</v>
          </cell>
          <cell r="H8914" t="str">
            <v>Cash-pool sweep</v>
          </cell>
          <cell r="I8914">
            <v>0</v>
          </cell>
          <cell r="J8914">
            <v>5951100</v>
          </cell>
          <cell r="K8914">
            <v>4818729</v>
          </cell>
          <cell r="L8914" t="str">
            <v>K</v>
          </cell>
          <cell r="M8914">
            <v>200</v>
          </cell>
          <cell r="N8914" t="str">
            <v>B-178</v>
          </cell>
          <cell r="O8914">
            <v>45552</v>
          </cell>
        </row>
        <row r="8915">
          <cell r="G8915" t="str">
            <v>20247034</v>
          </cell>
          <cell r="H8915" t="str">
            <v>20247034 szla. kiegyenlítés</v>
          </cell>
          <cell r="I8915">
            <v>4580223</v>
          </cell>
          <cell r="J8915">
            <v>0</v>
          </cell>
          <cell r="K8915">
            <v>238506</v>
          </cell>
          <cell r="L8915" t="str">
            <v>K</v>
          </cell>
          <cell r="M8915">
            <v>200</v>
          </cell>
          <cell r="N8915" t="str">
            <v>B-178</v>
          </cell>
          <cell r="O8915">
            <v>45552</v>
          </cell>
        </row>
        <row r="8916">
          <cell r="G8916" t="str">
            <v>20240810</v>
          </cell>
          <cell r="H8916" t="str">
            <v>20240810 szla. kiegyenlítés</v>
          </cell>
          <cell r="I8916">
            <v>238506</v>
          </cell>
          <cell r="J8916">
            <v>0</v>
          </cell>
          <cell r="K8916">
            <v>0</v>
          </cell>
          <cell r="L8916" t="str">
            <v>T</v>
          </cell>
          <cell r="M8916">
            <v>200</v>
          </cell>
          <cell r="N8916" t="str">
            <v>B-178</v>
          </cell>
          <cell r="O8916">
            <v>45552</v>
          </cell>
        </row>
        <row r="8917">
          <cell r="G8917" t="str">
            <v>260</v>
          </cell>
          <cell r="H8917" t="str">
            <v>Cash-pool sweep</v>
          </cell>
          <cell r="I8917">
            <v>0</v>
          </cell>
          <cell r="J8917">
            <v>465221</v>
          </cell>
          <cell r="K8917">
            <v>465221</v>
          </cell>
          <cell r="L8917" t="str">
            <v>K</v>
          </cell>
          <cell r="M8917">
            <v>200</v>
          </cell>
          <cell r="N8917" t="str">
            <v>B-181</v>
          </cell>
          <cell r="O8917">
            <v>45552</v>
          </cell>
        </row>
        <row r="8918">
          <cell r="G8918" t="str">
            <v>20240830</v>
          </cell>
          <cell r="H8918" t="str">
            <v>Skontó Pille 20240830</v>
          </cell>
          <cell r="I8918">
            <v>0</v>
          </cell>
          <cell r="J8918">
            <v>75740</v>
          </cell>
          <cell r="K8918">
            <v>540961</v>
          </cell>
          <cell r="L8918" t="str">
            <v>K</v>
          </cell>
          <cell r="M8918">
            <v>200</v>
          </cell>
          <cell r="N8918" t="str">
            <v>B-181</v>
          </cell>
          <cell r="O8918">
            <v>45552</v>
          </cell>
        </row>
        <row r="8919">
          <cell r="G8919" t="str">
            <v>20240830</v>
          </cell>
          <cell r="H8919" t="str">
            <v>20240830 szla. kiegyenlítés</v>
          </cell>
          <cell r="I8919">
            <v>14992170</v>
          </cell>
          <cell r="J8919">
            <v>0</v>
          </cell>
          <cell r="K8919">
            <v>14451209</v>
          </cell>
          <cell r="L8919" t="str">
            <v>T</v>
          </cell>
          <cell r="M8919">
            <v>200</v>
          </cell>
          <cell r="N8919" t="str">
            <v>B-181</v>
          </cell>
          <cell r="O8919">
            <v>45552</v>
          </cell>
        </row>
        <row r="8920">
          <cell r="G8920" t="str">
            <v>20240727</v>
          </cell>
          <cell r="H8920" t="str">
            <v>20240727 szla. kiegyenlítés</v>
          </cell>
          <cell r="I8920">
            <v>3238019</v>
          </cell>
          <cell r="J8920">
            <v>0</v>
          </cell>
          <cell r="K8920">
            <v>17689228</v>
          </cell>
          <cell r="L8920" t="str">
            <v>T</v>
          </cell>
          <cell r="M8920">
            <v>200</v>
          </cell>
          <cell r="N8920" t="str">
            <v>B-181</v>
          </cell>
          <cell r="O8920">
            <v>45552</v>
          </cell>
        </row>
        <row r="8921">
          <cell r="G8921" t="str">
            <v>20240806</v>
          </cell>
          <cell r="H8921" t="str">
            <v>20240806 szla. kiegyenlítés</v>
          </cell>
          <cell r="I8921">
            <v>480568</v>
          </cell>
          <cell r="J8921">
            <v>0</v>
          </cell>
          <cell r="K8921">
            <v>18169796</v>
          </cell>
          <cell r="L8921" t="str">
            <v>T</v>
          </cell>
          <cell r="M8921">
            <v>200</v>
          </cell>
          <cell r="N8921" t="str">
            <v>B-181</v>
          </cell>
          <cell r="O8921">
            <v>45552</v>
          </cell>
        </row>
        <row r="8922">
          <cell r="G8922" t="str">
            <v>20240791</v>
          </cell>
          <cell r="H8922" t="str">
            <v>20240791 szla. kiegyenlítés</v>
          </cell>
          <cell r="I8922">
            <v>465221</v>
          </cell>
          <cell r="J8922">
            <v>0</v>
          </cell>
          <cell r="K8922">
            <v>18635017</v>
          </cell>
          <cell r="L8922" t="str">
            <v>T</v>
          </cell>
          <cell r="M8922">
            <v>200</v>
          </cell>
          <cell r="N8922" t="str">
            <v>B-181</v>
          </cell>
          <cell r="O8922">
            <v>45552</v>
          </cell>
        </row>
        <row r="8923">
          <cell r="G8923" t="str">
            <v>261</v>
          </cell>
          <cell r="H8923" t="str">
            <v>Cash-pool sweep</v>
          </cell>
          <cell r="I8923">
            <v>0</v>
          </cell>
          <cell r="J8923">
            <v>22064787</v>
          </cell>
          <cell r="K8923">
            <v>3429770</v>
          </cell>
          <cell r="L8923" t="str">
            <v>K</v>
          </cell>
          <cell r="M8923">
            <v>200</v>
          </cell>
          <cell r="N8923" t="str">
            <v>B-182</v>
          </cell>
          <cell r="O8923">
            <v>45553</v>
          </cell>
        </row>
        <row r="8924">
          <cell r="G8924" t="str">
            <v>20240839</v>
          </cell>
          <cell r="H8924" t="str">
            <v>Skontó Pille 20240839</v>
          </cell>
          <cell r="I8924">
            <v>0</v>
          </cell>
          <cell r="J8924">
            <v>21344</v>
          </cell>
          <cell r="K8924">
            <v>3451114</v>
          </cell>
          <cell r="L8924" t="str">
            <v>K</v>
          </cell>
          <cell r="M8924">
            <v>200</v>
          </cell>
          <cell r="N8924" t="str">
            <v>B-182</v>
          </cell>
          <cell r="O8924">
            <v>45553</v>
          </cell>
        </row>
        <row r="8925">
          <cell r="G8925" t="str">
            <v>20240846</v>
          </cell>
          <cell r="H8925" t="str">
            <v>Skontó Pille 20240846</v>
          </cell>
          <cell r="I8925">
            <v>0</v>
          </cell>
          <cell r="J8925">
            <v>20142</v>
          </cell>
          <cell r="K8925">
            <v>3471256</v>
          </cell>
          <cell r="L8925" t="str">
            <v>K</v>
          </cell>
          <cell r="M8925">
            <v>200</v>
          </cell>
          <cell r="N8925" t="str">
            <v>B-182</v>
          </cell>
          <cell r="O8925">
            <v>45553</v>
          </cell>
        </row>
        <row r="8926">
          <cell r="G8926" t="str">
            <v>20240775</v>
          </cell>
          <cell r="H8926" t="str">
            <v>20240775 szla. kiegyenlítés</v>
          </cell>
          <cell r="I8926">
            <v>0</v>
          </cell>
          <cell r="J8926">
            <v>9817</v>
          </cell>
          <cell r="K8926">
            <v>3481073</v>
          </cell>
          <cell r="L8926" t="str">
            <v>K</v>
          </cell>
          <cell r="M8926">
            <v>200</v>
          </cell>
          <cell r="N8926" t="str">
            <v>B-182</v>
          </cell>
          <cell r="O8926">
            <v>45553</v>
          </cell>
        </row>
        <row r="8927">
          <cell r="G8927" t="str">
            <v>20240839</v>
          </cell>
          <cell r="H8927" t="str">
            <v>20240839 szla. kiegyenlítés</v>
          </cell>
          <cell r="I8927">
            <v>4268724</v>
          </cell>
          <cell r="J8927">
            <v>0</v>
          </cell>
          <cell r="K8927">
            <v>787651</v>
          </cell>
          <cell r="L8927" t="str">
            <v>T</v>
          </cell>
          <cell r="M8927">
            <v>200</v>
          </cell>
          <cell r="N8927" t="str">
            <v>B-182</v>
          </cell>
          <cell r="O8927">
            <v>45553</v>
          </cell>
        </row>
        <row r="8928">
          <cell r="G8928" t="str">
            <v>20240846</v>
          </cell>
          <cell r="H8928" t="str">
            <v>20240846 szla. kiegyenlítés</v>
          </cell>
          <cell r="I8928">
            <v>4028389</v>
          </cell>
          <cell r="J8928">
            <v>0</v>
          </cell>
          <cell r="K8928">
            <v>4816040</v>
          </cell>
          <cell r="L8928" t="str">
            <v>T</v>
          </cell>
          <cell r="M8928">
            <v>200</v>
          </cell>
          <cell r="N8928" t="str">
            <v>B-182</v>
          </cell>
          <cell r="O8928">
            <v>45553</v>
          </cell>
        </row>
        <row r="8929">
          <cell r="G8929" t="str">
            <v>20240651</v>
          </cell>
          <cell r="H8929" t="str">
            <v>20240651 szla. kiegyenlítés</v>
          </cell>
          <cell r="I8929">
            <v>2023062</v>
          </cell>
          <cell r="J8929">
            <v>0</v>
          </cell>
          <cell r="K8929">
            <v>6839102</v>
          </cell>
          <cell r="L8929" t="str">
            <v>T</v>
          </cell>
          <cell r="M8929">
            <v>200</v>
          </cell>
          <cell r="N8929" t="str">
            <v>B-182</v>
          </cell>
          <cell r="O8929">
            <v>45553</v>
          </cell>
        </row>
        <row r="8930">
          <cell r="G8930" t="str">
            <v>20240778</v>
          </cell>
          <cell r="H8930" t="str">
            <v>20240778 szla. kiegyenlítés</v>
          </cell>
          <cell r="I8930">
            <v>741984</v>
          </cell>
          <cell r="J8930">
            <v>0</v>
          </cell>
          <cell r="K8930">
            <v>7581086</v>
          </cell>
          <cell r="L8930" t="str">
            <v>T</v>
          </cell>
          <cell r="M8930">
            <v>200</v>
          </cell>
          <cell r="N8930" t="str">
            <v>B-182</v>
          </cell>
          <cell r="O8930">
            <v>45553</v>
          </cell>
        </row>
        <row r="8931">
          <cell r="G8931" t="str">
            <v>20240751</v>
          </cell>
          <cell r="H8931" t="str">
            <v>20240751 szla. kiegyenlítés</v>
          </cell>
          <cell r="I8931">
            <v>674541</v>
          </cell>
          <cell r="J8931">
            <v>0</v>
          </cell>
          <cell r="K8931">
            <v>8255627</v>
          </cell>
          <cell r="L8931" t="str">
            <v>T</v>
          </cell>
          <cell r="M8931">
            <v>200</v>
          </cell>
          <cell r="N8931" t="str">
            <v>B-182</v>
          </cell>
          <cell r="O8931">
            <v>45553</v>
          </cell>
        </row>
        <row r="8932">
          <cell r="G8932" t="str">
            <v>262</v>
          </cell>
          <cell r="H8932" t="str">
            <v>Cash-pool sweep</v>
          </cell>
          <cell r="I8932">
            <v>0</v>
          </cell>
          <cell r="J8932">
            <v>8973304</v>
          </cell>
          <cell r="K8932">
            <v>717677</v>
          </cell>
          <cell r="L8932" t="str">
            <v>K</v>
          </cell>
          <cell r="M8932">
            <v>200</v>
          </cell>
          <cell r="N8932" t="str">
            <v>B-183</v>
          </cell>
          <cell r="O8932">
            <v>45567</v>
          </cell>
        </row>
        <row r="8933">
          <cell r="G8933" t="str">
            <v>20240747</v>
          </cell>
          <cell r="H8933" t="str">
            <v>20240747 szla. kiegyenlítés</v>
          </cell>
          <cell r="I8933">
            <v>688848</v>
          </cell>
          <cell r="J8933">
            <v>0</v>
          </cell>
          <cell r="K8933">
            <v>28829</v>
          </cell>
          <cell r="L8933" t="str">
            <v>K</v>
          </cell>
          <cell r="M8933">
            <v>200</v>
          </cell>
          <cell r="N8933" t="str">
            <v>B-183</v>
          </cell>
          <cell r="O8933">
            <v>45567</v>
          </cell>
        </row>
        <row r="8934">
          <cell r="G8934" t="str">
            <v>20240849</v>
          </cell>
          <cell r="H8934" t="str">
            <v>20240849 szla. kiegyenlítés</v>
          </cell>
          <cell r="I8934">
            <v>28829</v>
          </cell>
          <cell r="J8934">
            <v>0</v>
          </cell>
          <cell r="K8934">
            <v>0</v>
          </cell>
          <cell r="L8934" t="str">
            <v>T</v>
          </cell>
          <cell r="M8934">
            <v>200</v>
          </cell>
          <cell r="N8934" t="str">
            <v>B-183</v>
          </cell>
          <cell r="O8934">
            <v>45567</v>
          </cell>
        </row>
        <row r="8935">
          <cell r="G8935" t="str">
            <v>596/2024</v>
          </cell>
          <cell r="H8935" t="str">
            <v>596/2024 szla. kiegyenlítés</v>
          </cell>
          <cell r="I8935">
            <v>0</v>
          </cell>
          <cell r="J8935">
            <v>775471</v>
          </cell>
          <cell r="K8935">
            <v>775471</v>
          </cell>
          <cell r="L8935" t="str">
            <v>K</v>
          </cell>
          <cell r="M8935">
            <v>200</v>
          </cell>
          <cell r="N8935" t="str">
            <v>B-184</v>
          </cell>
          <cell r="O8935">
            <v>45567</v>
          </cell>
        </row>
        <row r="8936">
          <cell r="G8936" t="str">
            <v>601/2024</v>
          </cell>
          <cell r="H8936" t="str">
            <v>601/2024 szla. kiegyenlítés</v>
          </cell>
          <cell r="I8936">
            <v>0</v>
          </cell>
          <cell r="J8936">
            <v>807029</v>
          </cell>
          <cell r="K8936">
            <v>1582500</v>
          </cell>
          <cell r="L8936" t="str">
            <v>K</v>
          </cell>
          <cell r="M8936">
            <v>200</v>
          </cell>
          <cell r="N8936" t="str">
            <v>B-184</v>
          </cell>
          <cell r="O8936">
            <v>45567</v>
          </cell>
        </row>
        <row r="8937">
          <cell r="G8937" t="str">
            <v>24/010452</v>
          </cell>
          <cell r="H8937" t="str">
            <v>24/010452 szla. kiegyenlítés</v>
          </cell>
          <cell r="I8937">
            <v>0</v>
          </cell>
          <cell r="J8937">
            <v>1105586</v>
          </cell>
          <cell r="K8937">
            <v>2688086</v>
          </cell>
          <cell r="L8937" t="str">
            <v>K</v>
          </cell>
          <cell r="M8937">
            <v>200</v>
          </cell>
          <cell r="N8937" t="str">
            <v>B-184</v>
          </cell>
          <cell r="O8937">
            <v>45567</v>
          </cell>
        </row>
        <row r="8938">
          <cell r="G8938" t="str">
            <v>KISZ24-22377</v>
          </cell>
          <cell r="H8938" t="str">
            <v>KISZ24-22377 szla. kiegyenlítés</v>
          </cell>
          <cell r="I8938">
            <v>0</v>
          </cell>
          <cell r="J8938">
            <v>662178</v>
          </cell>
          <cell r="K8938">
            <v>3350264</v>
          </cell>
          <cell r="L8938" t="str">
            <v>K</v>
          </cell>
          <cell r="M8938">
            <v>200</v>
          </cell>
          <cell r="N8938" t="str">
            <v>B-184</v>
          </cell>
          <cell r="O8938">
            <v>45567</v>
          </cell>
        </row>
        <row r="8939">
          <cell r="G8939" t="str">
            <v>2024059</v>
          </cell>
          <cell r="H8939" t="str">
            <v>2024059 szla. kiegyenlítés</v>
          </cell>
          <cell r="I8939">
            <v>0</v>
          </cell>
          <cell r="J8939">
            <v>114300</v>
          </cell>
          <cell r="K8939">
            <v>3464564</v>
          </cell>
          <cell r="L8939" t="str">
            <v>K</v>
          </cell>
          <cell r="M8939">
            <v>200</v>
          </cell>
          <cell r="N8939" t="str">
            <v>B-184</v>
          </cell>
          <cell r="O8939">
            <v>45567</v>
          </cell>
        </row>
        <row r="8940">
          <cell r="G8940" t="str">
            <v>E-CF-2024-371</v>
          </cell>
          <cell r="H8940" t="str">
            <v>E-CF-2024-371 szla. kiegyenlítés</v>
          </cell>
          <cell r="I8940">
            <v>0</v>
          </cell>
          <cell r="J8940">
            <v>48260</v>
          </cell>
          <cell r="K8940">
            <v>3512824</v>
          </cell>
          <cell r="L8940" t="str">
            <v>K</v>
          </cell>
          <cell r="M8940">
            <v>200</v>
          </cell>
          <cell r="N8940" t="str">
            <v>B-184</v>
          </cell>
          <cell r="O8940">
            <v>45567</v>
          </cell>
        </row>
        <row r="8941">
          <cell r="G8941" t="str">
            <v>VB1240056997</v>
          </cell>
          <cell r="H8941" t="str">
            <v>VB1240056997 szla. kiegyenlítés</v>
          </cell>
          <cell r="I8941">
            <v>0</v>
          </cell>
          <cell r="J8941">
            <v>37091</v>
          </cell>
          <cell r="K8941">
            <v>3549915</v>
          </cell>
          <cell r="L8941" t="str">
            <v>K</v>
          </cell>
          <cell r="M8941">
            <v>200</v>
          </cell>
          <cell r="N8941" t="str">
            <v>B-184</v>
          </cell>
          <cell r="O8941">
            <v>45567</v>
          </cell>
        </row>
        <row r="8942">
          <cell r="G8942" t="str">
            <v>2024/014140</v>
          </cell>
          <cell r="H8942" t="str">
            <v>2024/014140 szla. kiegyenlítés</v>
          </cell>
          <cell r="I8942">
            <v>0</v>
          </cell>
          <cell r="J8942">
            <v>32766</v>
          </cell>
          <cell r="K8942">
            <v>3582681</v>
          </cell>
          <cell r="L8942" t="str">
            <v>K</v>
          </cell>
          <cell r="M8942">
            <v>200</v>
          </cell>
          <cell r="N8942" t="str">
            <v>B-184</v>
          </cell>
          <cell r="O8942">
            <v>45567</v>
          </cell>
        </row>
        <row r="8943">
          <cell r="G8943" t="str">
            <v>20240855</v>
          </cell>
          <cell r="H8943" t="str">
            <v>Skontó Pille 20240855</v>
          </cell>
          <cell r="I8943">
            <v>0</v>
          </cell>
          <cell r="J8943">
            <v>4000</v>
          </cell>
          <cell r="K8943">
            <v>3586681</v>
          </cell>
          <cell r="L8943" t="str">
            <v>K</v>
          </cell>
          <cell r="M8943">
            <v>200</v>
          </cell>
          <cell r="N8943" t="str">
            <v>B-184</v>
          </cell>
          <cell r="O8943">
            <v>45567</v>
          </cell>
        </row>
        <row r="8944">
          <cell r="G8944" t="str">
            <v>263</v>
          </cell>
          <cell r="H8944" t="str">
            <v>Bankköltség</v>
          </cell>
          <cell r="I8944">
            <v>0</v>
          </cell>
          <cell r="J8944">
            <v>400</v>
          </cell>
          <cell r="K8944">
            <v>3587081</v>
          </cell>
          <cell r="L8944" t="str">
            <v>K</v>
          </cell>
          <cell r="M8944">
            <v>200</v>
          </cell>
          <cell r="N8944" t="str">
            <v>B-184</v>
          </cell>
          <cell r="O8944">
            <v>45567</v>
          </cell>
        </row>
        <row r="8945">
          <cell r="G8945" t="str">
            <v>9209/2024</v>
          </cell>
          <cell r="H8945" t="str">
            <v>9209/2024 szla. kiegyenlítés</v>
          </cell>
          <cell r="I8945">
            <v>0</v>
          </cell>
          <cell r="J8945">
            <v>5366</v>
          </cell>
          <cell r="K8945">
            <v>3592447</v>
          </cell>
          <cell r="L8945" t="str">
            <v>K</v>
          </cell>
          <cell r="M8945">
            <v>200</v>
          </cell>
          <cell r="N8945" t="str">
            <v>B-184</v>
          </cell>
          <cell r="O8945">
            <v>45567</v>
          </cell>
        </row>
        <row r="8946">
          <cell r="G8946" t="str">
            <v>263</v>
          </cell>
          <cell r="H8946" t="str">
            <v>Cash-pool sweep</v>
          </cell>
          <cell r="I8946">
            <v>2688186</v>
          </cell>
          <cell r="J8946">
            <v>0</v>
          </cell>
          <cell r="K8946">
            <v>904261</v>
          </cell>
          <cell r="L8946" t="str">
            <v>K</v>
          </cell>
          <cell r="M8946">
            <v>200</v>
          </cell>
          <cell r="N8946" t="str">
            <v>B-184</v>
          </cell>
          <cell r="O8946">
            <v>45567</v>
          </cell>
        </row>
        <row r="8947">
          <cell r="G8947" t="str">
            <v>20240759</v>
          </cell>
          <cell r="H8947" t="str">
            <v>20240759 szla. kiegyenlítés</v>
          </cell>
          <cell r="I8947">
            <v>1158011</v>
          </cell>
          <cell r="J8947">
            <v>0</v>
          </cell>
          <cell r="K8947">
            <v>253750</v>
          </cell>
          <cell r="L8947" t="str">
            <v>T</v>
          </cell>
          <cell r="M8947">
            <v>200</v>
          </cell>
          <cell r="N8947" t="str">
            <v>B-184</v>
          </cell>
          <cell r="O8947">
            <v>45567</v>
          </cell>
        </row>
        <row r="8948">
          <cell r="G8948" t="str">
            <v>20240855</v>
          </cell>
          <cell r="H8948" t="str">
            <v>20240855 szla. kiegyenlítés</v>
          </cell>
          <cell r="I8948">
            <v>880940</v>
          </cell>
          <cell r="J8948">
            <v>0</v>
          </cell>
          <cell r="K8948">
            <v>1134690</v>
          </cell>
          <cell r="L8948" t="str">
            <v>T</v>
          </cell>
          <cell r="M8948">
            <v>200</v>
          </cell>
          <cell r="N8948" t="str">
            <v>B-184</v>
          </cell>
          <cell r="O8948">
            <v>45567</v>
          </cell>
        </row>
        <row r="8949">
          <cell r="G8949" t="str">
            <v>20240850</v>
          </cell>
          <cell r="H8949" t="str">
            <v>20240850 szla. kiegyenlítés</v>
          </cell>
          <cell r="I8949">
            <v>230330</v>
          </cell>
          <cell r="J8949">
            <v>0</v>
          </cell>
          <cell r="K8949">
            <v>1365020</v>
          </cell>
          <cell r="L8949" t="str">
            <v>T</v>
          </cell>
          <cell r="M8949">
            <v>200</v>
          </cell>
          <cell r="N8949" t="str">
            <v>B-184</v>
          </cell>
          <cell r="O8949">
            <v>45567</v>
          </cell>
        </row>
        <row r="8950">
          <cell r="G8950" t="str">
            <v>264</v>
          </cell>
          <cell r="H8950" t="str">
            <v>Cash-pool sweep</v>
          </cell>
          <cell r="I8950">
            <v>0</v>
          </cell>
          <cell r="J8950">
            <v>4060576</v>
          </cell>
          <cell r="K8950">
            <v>2695556</v>
          </cell>
          <cell r="L8950" t="str">
            <v>K</v>
          </cell>
          <cell r="M8950">
            <v>200</v>
          </cell>
          <cell r="N8950" t="str">
            <v>B-185</v>
          </cell>
          <cell r="O8950">
            <v>45567</v>
          </cell>
        </row>
        <row r="8951">
          <cell r="G8951" t="str">
            <v>264</v>
          </cell>
          <cell r="H8951" t="str">
            <v>Bankköltség</v>
          </cell>
          <cell r="I8951">
            <v>0</v>
          </cell>
          <cell r="J8951">
            <v>16146</v>
          </cell>
          <cell r="K8951">
            <v>2711702</v>
          </cell>
          <cell r="L8951" t="str">
            <v>K</v>
          </cell>
          <cell r="M8951">
            <v>200</v>
          </cell>
          <cell r="N8951" t="str">
            <v>B-185</v>
          </cell>
          <cell r="O8951">
            <v>45567</v>
          </cell>
        </row>
        <row r="8952">
          <cell r="G8952" t="str">
            <v>20247035</v>
          </cell>
          <cell r="H8952" t="str">
            <v>20247035 szla. kiegyenlítés</v>
          </cell>
          <cell r="I8952">
            <v>2151640</v>
          </cell>
          <cell r="J8952">
            <v>0</v>
          </cell>
          <cell r="K8952">
            <v>560062</v>
          </cell>
          <cell r="L8952" t="str">
            <v>K</v>
          </cell>
          <cell r="M8952">
            <v>200</v>
          </cell>
          <cell r="N8952" t="str">
            <v>B-185</v>
          </cell>
          <cell r="O8952">
            <v>45567</v>
          </cell>
        </row>
        <row r="8953">
          <cell r="G8953" t="str">
            <v>20240732</v>
          </cell>
          <cell r="H8953" t="str">
            <v>20240732 szla. kiegyenlítés</v>
          </cell>
          <cell r="I8953">
            <v>1478056</v>
          </cell>
          <cell r="J8953">
            <v>0</v>
          </cell>
          <cell r="K8953">
            <v>917994</v>
          </cell>
          <cell r="L8953" t="str">
            <v>T</v>
          </cell>
          <cell r="M8953">
            <v>200</v>
          </cell>
          <cell r="N8953" t="str">
            <v>B-185</v>
          </cell>
          <cell r="O8953">
            <v>45567</v>
          </cell>
        </row>
        <row r="8954">
          <cell r="G8954" t="str">
            <v>20240770</v>
          </cell>
          <cell r="H8954" t="str">
            <v>20240770 szla. kiegyenlítés</v>
          </cell>
          <cell r="I8954">
            <v>908480</v>
          </cell>
          <cell r="J8954">
            <v>0</v>
          </cell>
          <cell r="K8954">
            <v>1826474</v>
          </cell>
          <cell r="L8954" t="str">
            <v>T</v>
          </cell>
          <cell r="M8954">
            <v>200</v>
          </cell>
          <cell r="N8954" t="str">
            <v>B-185</v>
          </cell>
          <cell r="O8954">
            <v>45567</v>
          </cell>
        </row>
        <row r="8955">
          <cell r="G8955" t="str">
            <v>20240696</v>
          </cell>
          <cell r="H8955" t="str">
            <v>20240696 szla. kiegyenlítés</v>
          </cell>
          <cell r="I8955">
            <v>352349</v>
          </cell>
          <cell r="J8955">
            <v>0</v>
          </cell>
          <cell r="K8955">
            <v>2178823</v>
          </cell>
          <cell r="L8955" t="str">
            <v>T</v>
          </cell>
          <cell r="M8955">
            <v>200</v>
          </cell>
          <cell r="N8955" t="str">
            <v>B-185</v>
          </cell>
          <cell r="O8955">
            <v>45567</v>
          </cell>
        </row>
        <row r="8956">
          <cell r="G8956" t="str">
            <v>20240745</v>
          </cell>
          <cell r="H8956" t="str">
            <v>20240745 szla. kiegyenlítés</v>
          </cell>
          <cell r="I8956">
            <v>95261</v>
          </cell>
          <cell r="J8956">
            <v>0</v>
          </cell>
          <cell r="K8956">
            <v>2274084</v>
          </cell>
          <cell r="L8956" t="str">
            <v>T</v>
          </cell>
          <cell r="M8956">
            <v>200</v>
          </cell>
          <cell r="N8956" t="str">
            <v>B-185</v>
          </cell>
          <cell r="O8956">
            <v>45567</v>
          </cell>
        </row>
        <row r="8957">
          <cell r="G8957" t="str">
            <v>20240746</v>
          </cell>
          <cell r="H8957" t="str">
            <v>20240746 szla. kiegyenlítés</v>
          </cell>
          <cell r="I8957">
            <v>118307</v>
          </cell>
          <cell r="J8957">
            <v>0</v>
          </cell>
          <cell r="K8957">
            <v>2392391</v>
          </cell>
          <cell r="L8957" t="str">
            <v>T</v>
          </cell>
          <cell r="M8957">
            <v>200</v>
          </cell>
          <cell r="N8957" t="str">
            <v>B-185</v>
          </cell>
          <cell r="O8957">
            <v>45567</v>
          </cell>
        </row>
        <row r="8958">
          <cell r="G8958" t="str">
            <v>20240758</v>
          </cell>
          <cell r="H8958" t="str">
            <v>20240758 szla. kiegyenlítés</v>
          </cell>
          <cell r="I8958">
            <v>191567</v>
          </cell>
          <cell r="J8958">
            <v>0</v>
          </cell>
          <cell r="K8958">
            <v>2583958</v>
          </cell>
          <cell r="L8958" t="str">
            <v>T</v>
          </cell>
          <cell r="M8958">
            <v>200</v>
          </cell>
          <cell r="N8958" t="str">
            <v>B-185</v>
          </cell>
          <cell r="O8958">
            <v>45567</v>
          </cell>
        </row>
        <row r="8959">
          <cell r="G8959" t="str">
            <v>267</v>
          </cell>
          <cell r="H8959" t="str">
            <v>Cash-pool sweep</v>
          </cell>
          <cell r="I8959">
            <v>0</v>
          </cell>
          <cell r="J8959">
            <v>7106066</v>
          </cell>
          <cell r="K8959">
            <v>4522108</v>
          </cell>
          <cell r="L8959" t="str">
            <v>K</v>
          </cell>
          <cell r="M8959">
            <v>200</v>
          </cell>
          <cell r="N8959" t="str">
            <v>B-186</v>
          </cell>
          <cell r="O8959">
            <v>45567</v>
          </cell>
        </row>
        <row r="8960">
          <cell r="G8960" t="str">
            <v>20240777</v>
          </cell>
          <cell r="H8960" t="str">
            <v>20240777 szla. kiegyenlítés</v>
          </cell>
          <cell r="I8960">
            <v>4522108</v>
          </cell>
          <cell r="J8960">
            <v>0</v>
          </cell>
          <cell r="K8960">
            <v>0</v>
          </cell>
          <cell r="L8960" t="str">
            <v>T</v>
          </cell>
          <cell r="M8960">
            <v>200</v>
          </cell>
          <cell r="N8960" t="str">
            <v>B-186</v>
          </cell>
          <cell r="O8960">
            <v>45567</v>
          </cell>
        </row>
        <row r="8961">
          <cell r="G8961" t="str">
            <v>20240836</v>
          </cell>
          <cell r="H8961" t="str">
            <v>20240836 szla. kiegyenlítés</v>
          </cell>
          <cell r="I8961">
            <v>42986</v>
          </cell>
          <cell r="J8961">
            <v>0</v>
          </cell>
          <cell r="K8961">
            <v>42986</v>
          </cell>
          <cell r="L8961" t="str">
            <v>T</v>
          </cell>
          <cell r="M8961">
            <v>200</v>
          </cell>
          <cell r="N8961" t="str">
            <v>B-186</v>
          </cell>
          <cell r="O8961">
            <v>45567</v>
          </cell>
        </row>
        <row r="8962">
          <cell r="G8962" t="str">
            <v>268</v>
          </cell>
          <cell r="H8962" t="str">
            <v>Cash-pool sweep</v>
          </cell>
          <cell r="I8962">
            <v>0</v>
          </cell>
          <cell r="J8962">
            <v>42986</v>
          </cell>
          <cell r="K8962">
            <v>0</v>
          </cell>
          <cell r="L8962" t="str">
            <v>T</v>
          </cell>
          <cell r="M8962">
            <v>200</v>
          </cell>
          <cell r="N8962" t="str">
            <v>B-187</v>
          </cell>
          <cell r="O8962">
            <v>45567</v>
          </cell>
        </row>
        <row r="8963">
          <cell r="G8963" t="str">
            <v>20240866</v>
          </cell>
          <cell r="H8963" t="str">
            <v>Skontó Pille 20240866</v>
          </cell>
          <cell r="I8963">
            <v>0</v>
          </cell>
          <cell r="J8963">
            <v>22680</v>
          </cell>
          <cell r="K8963">
            <v>22680</v>
          </cell>
          <cell r="L8963" t="str">
            <v>K</v>
          </cell>
          <cell r="M8963">
            <v>200</v>
          </cell>
          <cell r="N8963" t="str">
            <v>B-187</v>
          </cell>
          <cell r="O8963">
            <v>45567</v>
          </cell>
        </row>
        <row r="8964">
          <cell r="G8964" t="str">
            <v>20240866</v>
          </cell>
          <cell r="H8964" t="str">
            <v>20240866 szla. kiegyenlítés</v>
          </cell>
          <cell r="I8964">
            <v>4488585</v>
          </cell>
          <cell r="J8964">
            <v>0</v>
          </cell>
          <cell r="K8964">
            <v>4465905</v>
          </cell>
          <cell r="L8964" t="str">
            <v>T</v>
          </cell>
          <cell r="M8964">
            <v>200</v>
          </cell>
          <cell r="N8964" t="str">
            <v>B-187</v>
          </cell>
          <cell r="O8964">
            <v>45567</v>
          </cell>
        </row>
        <row r="8965">
          <cell r="G8965" t="str">
            <v>269</v>
          </cell>
          <cell r="H8965" t="str">
            <v>Cash-pool sweep</v>
          </cell>
          <cell r="I8965">
            <v>0</v>
          </cell>
          <cell r="J8965">
            <v>4465905</v>
          </cell>
          <cell r="K8965">
            <v>0</v>
          </cell>
          <cell r="L8965" t="str">
            <v>T</v>
          </cell>
          <cell r="M8965">
            <v>200</v>
          </cell>
          <cell r="N8965" t="str">
            <v>B-188</v>
          </cell>
          <cell r="O8965">
            <v>45567</v>
          </cell>
        </row>
        <row r="8966">
          <cell r="G8966" t="str">
            <v>20249026</v>
          </cell>
          <cell r="H8966" t="str">
            <v>20249026 szla. kiegyenlítés</v>
          </cell>
          <cell r="I8966">
            <v>33993</v>
          </cell>
          <cell r="J8966">
            <v>0</v>
          </cell>
          <cell r="K8966">
            <v>33993</v>
          </cell>
          <cell r="L8966" t="str">
            <v>T</v>
          </cell>
          <cell r="M8966">
            <v>200</v>
          </cell>
          <cell r="N8966" t="str">
            <v>B-188</v>
          </cell>
          <cell r="O8966">
            <v>45567</v>
          </cell>
        </row>
        <row r="8967">
          <cell r="G8967" t="str">
            <v>20240807</v>
          </cell>
          <cell r="H8967" t="str">
            <v>20240807 szla. kiegyenlítés</v>
          </cell>
          <cell r="I8967">
            <v>370091</v>
          </cell>
          <cell r="J8967">
            <v>0</v>
          </cell>
          <cell r="K8967">
            <v>404084</v>
          </cell>
          <cell r="L8967" t="str">
            <v>T</v>
          </cell>
          <cell r="M8967">
            <v>200</v>
          </cell>
          <cell r="N8967" t="str">
            <v>B-188</v>
          </cell>
          <cell r="O8967">
            <v>45567</v>
          </cell>
        </row>
        <row r="8968">
          <cell r="G8968" t="str">
            <v>270</v>
          </cell>
          <cell r="H8968" t="str">
            <v>Cash-pool sweep</v>
          </cell>
          <cell r="I8968">
            <v>0</v>
          </cell>
          <cell r="J8968">
            <v>5185075</v>
          </cell>
          <cell r="K8968">
            <v>4780991</v>
          </cell>
          <cell r="L8968" t="str">
            <v>K</v>
          </cell>
          <cell r="M8968">
            <v>200</v>
          </cell>
          <cell r="N8968" t="str">
            <v>B-189</v>
          </cell>
          <cell r="O8968">
            <v>45567</v>
          </cell>
        </row>
        <row r="8969">
          <cell r="G8969" t="str">
            <v>20240873</v>
          </cell>
          <cell r="H8969" t="str">
            <v>Skontó Pille 20240873</v>
          </cell>
          <cell r="I8969">
            <v>0</v>
          </cell>
          <cell r="J8969">
            <v>13061</v>
          </cell>
          <cell r="K8969">
            <v>4794052</v>
          </cell>
          <cell r="L8969" t="str">
            <v>K</v>
          </cell>
          <cell r="M8969">
            <v>200</v>
          </cell>
          <cell r="N8969" t="str">
            <v>B-189</v>
          </cell>
          <cell r="O8969">
            <v>45567</v>
          </cell>
        </row>
        <row r="8970">
          <cell r="G8970" t="str">
            <v>20240734</v>
          </cell>
          <cell r="H8970" t="str">
            <v>20240734 szla. kiegyenlítés</v>
          </cell>
          <cell r="I8970">
            <v>4780991</v>
          </cell>
          <cell r="J8970">
            <v>0</v>
          </cell>
          <cell r="K8970">
            <v>13061</v>
          </cell>
          <cell r="L8970" t="str">
            <v>K</v>
          </cell>
          <cell r="M8970">
            <v>200</v>
          </cell>
          <cell r="N8970" t="str">
            <v>B-189</v>
          </cell>
          <cell r="O8970">
            <v>45567</v>
          </cell>
        </row>
        <row r="8971">
          <cell r="G8971" t="str">
            <v>20240873</v>
          </cell>
          <cell r="H8971" t="str">
            <v>20240873 szla. kiegyenlítés</v>
          </cell>
          <cell r="I8971">
            <v>2612195</v>
          </cell>
          <cell r="J8971">
            <v>0</v>
          </cell>
          <cell r="K8971">
            <v>2599134</v>
          </cell>
          <cell r="L8971" t="str">
            <v>T</v>
          </cell>
          <cell r="M8971">
            <v>200</v>
          </cell>
          <cell r="N8971" t="str">
            <v>B-189</v>
          </cell>
          <cell r="O8971">
            <v>45567</v>
          </cell>
        </row>
        <row r="8972">
          <cell r="G8972" t="str">
            <v>270</v>
          </cell>
          <cell r="H8972" t="str">
            <v>Tesco rendezés</v>
          </cell>
          <cell r="I8972">
            <v>2616</v>
          </cell>
          <cell r="J8972">
            <v>0</v>
          </cell>
          <cell r="K8972">
            <v>2601750</v>
          </cell>
          <cell r="L8972" t="str">
            <v>T</v>
          </cell>
          <cell r="M8972">
            <v>200</v>
          </cell>
          <cell r="N8972" t="str">
            <v>B-189</v>
          </cell>
          <cell r="O8972">
            <v>45567</v>
          </cell>
        </row>
        <row r="8973">
          <cell r="G8973" t="str">
            <v>271</v>
          </cell>
          <cell r="H8973" t="str">
            <v>Cash-pool sweep</v>
          </cell>
          <cell r="I8973">
            <v>0</v>
          </cell>
          <cell r="J8973">
            <v>8809970</v>
          </cell>
          <cell r="K8973">
            <v>6208220</v>
          </cell>
          <cell r="L8973" t="str">
            <v>K</v>
          </cell>
          <cell r="M8973">
            <v>200</v>
          </cell>
          <cell r="N8973" t="str">
            <v>B-190</v>
          </cell>
          <cell r="O8973">
            <v>45567</v>
          </cell>
        </row>
        <row r="8974">
          <cell r="G8974" t="str">
            <v>20240819</v>
          </cell>
          <cell r="H8974" t="str">
            <v>20240819 szla. kiegyenlítés</v>
          </cell>
          <cell r="I8974">
            <v>0</v>
          </cell>
          <cell r="J8974">
            <v>9544</v>
          </cell>
          <cell r="K8974">
            <v>6217764</v>
          </cell>
          <cell r="L8974" t="str">
            <v>K</v>
          </cell>
          <cell r="M8974">
            <v>200</v>
          </cell>
          <cell r="N8974" t="str">
            <v>B-190</v>
          </cell>
          <cell r="O8974">
            <v>45567</v>
          </cell>
        </row>
        <row r="8975">
          <cell r="G8975" t="str">
            <v>20240820</v>
          </cell>
          <cell r="H8975" t="str">
            <v>20240820 szla. kiegyenlítés</v>
          </cell>
          <cell r="I8975">
            <v>0</v>
          </cell>
          <cell r="J8975">
            <v>77876</v>
          </cell>
          <cell r="K8975">
            <v>6295640</v>
          </cell>
          <cell r="L8975" t="str">
            <v>K</v>
          </cell>
          <cell r="M8975">
            <v>200</v>
          </cell>
          <cell r="N8975" t="str">
            <v>B-190</v>
          </cell>
          <cell r="O8975">
            <v>45567</v>
          </cell>
        </row>
        <row r="8976">
          <cell r="G8976" t="str">
            <v>20247036</v>
          </cell>
          <cell r="H8976" t="str">
            <v>20247036 szla. kiegyenlítés</v>
          </cell>
          <cell r="I8976">
            <v>2017132</v>
          </cell>
          <cell r="J8976">
            <v>0</v>
          </cell>
          <cell r="K8976">
            <v>4278508</v>
          </cell>
          <cell r="L8976" t="str">
            <v>K</v>
          </cell>
          <cell r="M8976">
            <v>200</v>
          </cell>
          <cell r="N8976" t="str">
            <v>B-190</v>
          </cell>
          <cell r="O8976">
            <v>45567</v>
          </cell>
        </row>
        <row r="8977">
          <cell r="G8977" t="str">
            <v>20247037</v>
          </cell>
          <cell r="H8977" t="str">
            <v>20247037 szla. kiegyenlítés</v>
          </cell>
          <cell r="I8977">
            <v>40020</v>
          </cell>
          <cell r="J8977">
            <v>0</v>
          </cell>
          <cell r="K8977">
            <v>4238488</v>
          </cell>
          <cell r="L8977" t="str">
            <v>K</v>
          </cell>
          <cell r="M8977">
            <v>200</v>
          </cell>
          <cell r="N8977" t="str">
            <v>B-190</v>
          </cell>
          <cell r="O8977">
            <v>45567</v>
          </cell>
        </row>
        <row r="8978">
          <cell r="G8978" t="str">
            <v>20240611</v>
          </cell>
          <cell r="H8978" t="str">
            <v>20240611 szla. kiegyenlítés</v>
          </cell>
          <cell r="I8978">
            <v>292100</v>
          </cell>
          <cell r="J8978">
            <v>0</v>
          </cell>
          <cell r="K8978">
            <v>3946388</v>
          </cell>
          <cell r="L8978" t="str">
            <v>K</v>
          </cell>
          <cell r="M8978">
            <v>200</v>
          </cell>
          <cell r="N8978" t="str">
            <v>B-190</v>
          </cell>
          <cell r="O8978">
            <v>45567</v>
          </cell>
        </row>
        <row r="8979">
          <cell r="G8979" t="str">
            <v>20240614</v>
          </cell>
          <cell r="H8979" t="str">
            <v>20240614 szla. kiegyenlítés</v>
          </cell>
          <cell r="I8979">
            <v>199124</v>
          </cell>
          <cell r="J8979">
            <v>0</v>
          </cell>
          <cell r="K8979">
            <v>3747264</v>
          </cell>
          <cell r="L8979" t="str">
            <v>K</v>
          </cell>
          <cell r="M8979">
            <v>200</v>
          </cell>
          <cell r="N8979" t="str">
            <v>B-190</v>
          </cell>
          <cell r="O8979">
            <v>45567</v>
          </cell>
        </row>
        <row r="8980">
          <cell r="G8980" t="str">
            <v>20240620</v>
          </cell>
          <cell r="H8980" t="str">
            <v>20240620 szla. kiegyenlítés</v>
          </cell>
          <cell r="I8980">
            <v>414542</v>
          </cell>
          <cell r="J8980">
            <v>0</v>
          </cell>
          <cell r="K8980">
            <v>3332722</v>
          </cell>
          <cell r="L8980" t="str">
            <v>K</v>
          </cell>
          <cell r="M8980">
            <v>200</v>
          </cell>
          <cell r="N8980" t="str">
            <v>B-190</v>
          </cell>
          <cell r="O8980">
            <v>45567</v>
          </cell>
        </row>
        <row r="8981">
          <cell r="G8981" t="str">
            <v>20240621</v>
          </cell>
          <cell r="H8981" t="str">
            <v>20240621 szla. kiegyenlítés</v>
          </cell>
          <cell r="I8981">
            <v>566598</v>
          </cell>
          <cell r="J8981">
            <v>0</v>
          </cell>
          <cell r="K8981">
            <v>2766124</v>
          </cell>
          <cell r="L8981" t="str">
            <v>K</v>
          </cell>
          <cell r="M8981">
            <v>200</v>
          </cell>
          <cell r="N8981" t="str">
            <v>B-190</v>
          </cell>
          <cell r="O8981">
            <v>45567</v>
          </cell>
        </row>
        <row r="8982">
          <cell r="G8982" t="str">
            <v>20240622</v>
          </cell>
          <cell r="H8982" t="str">
            <v>20240622 szla. kiegyenlítés</v>
          </cell>
          <cell r="I8982">
            <v>42774</v>
          </cell>
          <cell r="J8982">
            <v>0</v>
          </cell>
          <cell r="K8982">
            <v>2723350</v>
          </cell>
          <cell r="L8982" t="str">
            <v>K</v>
          </cell>
          <cell r="M8982">
            <v>200</v>
          </cell>
          <cell r="N8982" t="str">
            <v>B-190</v>
          </cell>
          <cell r="O8982">
            <v>45567</v>
          </cell>
        </row>
        <row r="8983">
          <cell r="G8983" t="str">
            <v>20240773</v>
          </cell>
          <cell r="H8983" t="str">
            <v>20240773 szla. kiegyenlítés</v>
          </cell>
          <cell r="I8983">
            <v>1124385</v>
          </cell>
          <cell r="J8983">
            <v>0</v>
          </cell>
          <cell r="K8983">
            <v>1598965</v>
          </cell>
          <cell r="L8983" t="str">
            <v>K</v>
          </cell>
          <cell r="M8983">
            <v>200</v>
          </cell>
          <cell r="N8983" t="str">
            <v>B-190</v>
          </cell>
          <cell r="O8983">
            <v>45567</v>
          </cell>
        </row>
        <row r="8984">
          <cell r="G8984" t="str">
            <v>20240808</v>
          </cell>
          <cell r="H8984" t="str">
            <v>20240808 szla. kiegyenlítés</v>
          </cell>
          <cell r="I8984">
            <v>863620</v>
          </cell>
          <cell r="J8984">
            <v>0</v>
          </cell>
          <cell r="K8984">
            <v>735345</v>
          </cell>
          <cell r="L8984" t="str">
            <v>K</v>
          </cell>
          <cell r="M8984">
            <v>200</v>
          </cell>
          <cell r="N8984" t="str">
            <v>B-190</v>
          </cell>
          <cell r="O8984">
            <v>45567</v>
          </cell>
        </row>
        <row r="8985">
          <cell r="G8985" t="str">
            <v>20240874</v>
          </cell>
          <cell r="H8985" t="str">
            <v>20240874 szla. kiegyenlítés</v>
          </cell>
          <cell r="I8985">
            <v>277872</v>
          </cell>
          <cell r="J8985">
            <v>0</v>
          </cell>
          <cell r="K8985">
            <v>457473</v>
          </cell>
          <cell r="L8985" t="str">
            <v>K</v>
          </cell>
          <cell r="M8985">
            <v>200</v>
          </cell>
          <cell r="N8985" t="str">
            <v>B-190</v>
          </cell>
          <cell r="O8985">
            <v>45567</v>
          </cell>
        </row>
        <row r="8986">
          <cell r="G8986" t="str">
            <v>20240817</v>
          </cell>
          <cell r="H8986" t="str">
            <v>20240817 szla. kiegyenlítés</v>
          </cell>
          <cell r="I8986">
            <v>824713</v>
          </cell>
          <cell r="J8986">
            <v>0</v>
          </cell>
          <cell r="K8986">
            <v>367240</v>
          </cell>
          <cell r="L8986" t="str">
            <v>T</v>
          </cell>
          <cell r="M8986">
            <v>200</v>
          </cell>
          <cell r="N8986" t="str">
            <v>B-190</v>
          </cell>
          <cell r="O8986">
            <v>45567</v>
          </cell>
        </row>
        <row r="8987">
          <cell r="G8987" t="str">
            <v>20240761</v>
          </cell>
          <cell r="H8987" t="str">
            <v>20240761 szla. kiegyenlítés</v>
          </cell>
          <cell r="I8987">
            <v>496380</v>
          </cell>
          <cell r="J8987">
            <v>0</v>
          </cell>
          <cell r="K8987">
            <v>863620</v>
          </cell>
          <cell r="L8987" t="str">
            <v>T</v>
          </cell>
          <cell r="M8987">
            <v>200</v>
          </cell>
          <cell r="N8987" t="str">
            <v>B-190</v>
          </cell>
          <cell r="O8987">
            <v>45567</v>
          </cell>
        </row>
        <row r="8988">
          <cell r="G8988" t="str">
            <v>20240871</v>
          </cell>
          <cell r="H8988" t="str">
            <v>20240871 szla. kiegyenlítés</v>
          </cell>
          <cell r="I8988">
            <v>169476</v>
          </cell>
          <cell r="J8988">
            <v>0</v>
          </cell>
          <cell r="K8988">
            <v>1033096</v>
          </cell>
          <cell r="L8988" t="str">
            <v>T</v>
          </cell>
          <cell r="M8988">
            <v>200</v>
          </cell>
          <cell r="N8988" t="str">
            <v>B-191</v>
          </cell>
          <cell r="O8988">
            <v>45567</v>
          </cell>
        </row>
        <row r="8989">
          <cell r="G8989" t="str">
            <v>274</v>
          </cell>
          <cell r="H8989" t="str">
            <v>Cash-pool sweep</v>
          </cell>
          <cell r="I8989">
            <v>0</v>
          </cell>
          <cell r="J8989">
            <v>1325780</v>
          </cell>
          <cell r="K8989">
            <v>292684</v>
          </cell>
          <cell r="L8989" t="str">
            <v>K</v>
          </cell>
          <cell r="M8989">
            <v>200</v>
          </cell>
          <cell r="N8989" t="str">
            <v>B-192</v>
          </cell>
          <cell r="O8989">
            <v>45567</v>
          </cell>
        </row>
        <row r="8990">
          <cell r="G8990" t="str">
            <v>20240861</v>
          </cell>
          <cell r="H8990" t="str">
            <v>20240861 szla. kiegyenlítés</v>
          </cell>
          <cell r="I8990">
            <v>0</v>
          </cell>
          <cell r="J8990">
            <v>189865</v>
          </cell>
          <cell r="K8990">
            <v>482549</v>
          </cell>
          <cell r="L8990" t="str">
            <v>K</v>
          </cell>
          <cell r="M8990">
            <v>200</v>
          </cell>
          <cell r="N8990" t="str">
            <v>B-192</v>
          </cell>
          <cell r="O8990">
            <v>45567</v>
          </cell>
        </row>
        <row r="8991">
          <cell r="G8991" t="str">
            <v>20240860</v>
          </cell>
          <cell r="H8991" t="str">
            <v>20240860 szla. kiegyenlítés</v>
          </cell>
          <cell r="I8991">
            <v>0</v>
          </cell>
          <cell r="J8991">
            <v>379730</v>
          </cell>
          <cell r="K8991">
            <v>862279</v>
          </cell>
          <cell r="L8991" t="str">
            <v>K</v>
          </cell>
          <cell r="M8991">
            <v>200</v>
          </cell>
          <cell r="N8991" t="str">
            <v>B-192</v>
          </cell>
          <cell r="O8991">
            <v>45567</v>
          </cell>
        </row>
        <row r="8992">
          <cell r="G8992" t="str">
            <v>20240780</v>
          </cell>
          <cell r="H8992" t="str">
            <v>20240780 szla. kiegyenlítés</v>
          </cell>
          <cell r="I8992">
            <v>862279</v>
          </cell>
          <cell r="J8992">
            <v>0</v>
          </cell>
          <cell r="K8992">
            <v>0</v>
          </cell>
          <cell r="L8992" t="str">
            <v>T</v>
          </cell>
          <cell r="M8992">
            <v>200</v>
          </cell>
          <cell r="N8992" t="str">
            <v>B-192</v>
          </cell>
          <cell r="O8992">
            <v>45567</v>
          </cell>
        </row>
        <row r="8993">
          <cell r="G8993" t="str">
            <v>275</v>
          </cell>
          <cell r="H8993" t="str">
            <v>Bankkamat</v>
          </cell>
          <cell r="I8993">
            <v>0</v>
          </cell>
          <cell r="J8993">
            <v>39893</v>
          </cell>
          <cell r="K8993">
            <v>39893</v>
          </cell>
          <cell r="L8993" t="str">
            <v>K</v>
          </cell>
          <cell r="M8993">
            <v>200</v>
          </cell>
          <cell r="N8993" t="str">
            <v>B-193</v>
          </cell>
          <cell r="O8993">
            <v>45569</v>
          </cell>
        </row>
        <row r="8994">
          <cell r="G8994" t="str">
            <v>275</v>
          </cell>
          <cell r="H8994" t="str">
            <v>Bankköltség</v>
          </cell>
          <cell r="I8994">
            <v>0</v>
          </cell>
          <cell r="J8994">
            <v>5000</v>
          </cell>
          <cell r="K8994">
            <v>44893</v>
          </cell>
          <cell r="L8994" t="str">
            <v>K</v>
          </cell>
          <cell r="M8994">
            <v>200</v>
          </cell>
          <cell r="N8994" t="str">
            <v>B-193</v>
          </cell>
          <cell r="O8994">
            <v>45569</v>
          </cell>
        </row>
        <row r="8995">
          <cell r="G8995" t="str">
            <v>275</v>
          </cell>
          <cell r="H8995" t="str">
            <v>Bankköltség</v>
          </cell>
          <cell r="I8995">
            <v>0</v>
          </cell>
          <cell r="J8995">
            <v>4500</v>
          </cell>
          <cell r="K8995">
            <v>49393</v>
          </cell>
          <cell r="L8995" t="str">
            <v>K</v>
          </cell>
          <cell r="M8995">
            <v>200</v>
          </cell>
          <cell r="N8995" t="str">
            <v>B-193</v>
          </cell>
          <cell r="O8995">
            <v>45569</v>
          </cell>
        </row>
        <row r="8996">
          <cell r="G8996" t="str">
            <v>20240889</v>
          </cell>
          <cell r="H8996" t="str">
            <v>Skontó Pille 20240889</v>
          </cell>
          <cell r="I8996">
            <v>0</v>
          </cell>
          <cell r="J8996">
            <v>24437</v>
          </cell>
          <cell r="K8996">
            <v>73830</v>
          </cell>
          <cell r="L8996" t="str">
            <v>K</v>
          </cell>
          <cell r="M8996">
            <v>200</v>
          </cell>
          <cell r="N8996" t="str">
            <v>B-193</v>
          </cell>
          <cell r="O8996">
            <v>45569</v>
          </cell>
        </row>
        <row r="8997">
          <cell r="G8997" t="str">
            <v>20240889</v>
          </cell>
          <cell r="H8997" t="str">
            <v>20240889 szla. kiegyenlítés</v>
          </cell>
          <cell r="I8997">
            <v>4887376</v>
          </cell>
          <cell r="J8997">
            <v>0</v>
          </cell>
          <cell r="K8997">
            <v>4813546</v>
          </cell>
          <cell r="L8997" t="str">
            <v>T</v>
          </cell>
          <cell r="M8997">
            <v>200</v>
          </cell>
          <cell r="N8997" t="str">
            <v>B-193</v>
          </cell>
          <cell r="O8997">
            <v>45569</v>
          </cell>
        </row>
        <row r="8998">
          <cell r="G8998" t="str">
            <v>275</v>
          </cell>
          <cell r="H8998" t="str">
            <v>Cash-pool sweep</v>
          </cell>
          <cell r="I8998">
            <v>49393</v>
          </cell>
          <cell r="J8998">
            <v>0</v>
          </cell>
          <cell r="K8998">
            <v>4862939</v>
          </cell>
          <cell r="L8998" t="str">
            <v>T</v>
          </cell>
          <cell r="M8998">
            <v>200</v>
          </cell>
          <cell r="N8998" t="str">
            <v>B-193</v>
          </cell>
          <cell r="O8998">
            <v>45569</v>
          </cell>
        </row>
        <row r="8999">
          <cell r="G8999" t="str">
            <v>20240854</v>
          </cell>
          <cell r="H8999" t="str">
            <v>20240854 szla. kiegyenlítés</v>
          </cell>
          <cell r="I8999">
            <v>45223</v>
          </cell>
          <cell r="J8999">
            <v>0</v>
          </cell>
          <cell r="K8999">
            <v>4908162</v>
          </cell>
          <cell r="L8999" t="str">
            <v>T</v>
          </cell>
          <cell r="M8999">
            <v>200</v>
          </cell>
          <cell r="N8999" t="str">
            <v>B-193</v>
          </cell>
          <cell r="O8999">
            <v>45569</v>
          </cell>
        </row>
        <row r="9000">
          <cell r="G9000" t="str">
            <v>276</v>
          </cell>
          <cell r="H9000" t="str">
            <v>Cash-pool sweep</v>
          </cell>
          <cell r="I9000">
            <v>0</v>
          </cell>
          <cell r="J9000">
            <v>6639685</v>
          </cell>
          <cell r="K9000">
            <v>1731523</v>
          </cell>
          <cell r="L9000" t="str">
            <v>K</v>
          </cell>
          <cell r="M9000">
            <v>200</v>
          </cell>
          <cell r="N9000" t="str">
            <v>B-194</v>
          </cell>
          <cell r="O9000">
            <v>45569</v>
          </cell>
        </row>
        <row r="9001">
          <cell r="G9001" t="str">
            <v>20240900</v>
          </cell>
          <cell r="H9001" t="str">
            <v>Skontó Pille 20240900</v>
          </cell>
          <cell r="I9001">
            <v>0</v>
          </cell>
          <cell r="J9001">
            <v>24441</v>
          </cell>
          <cell r="K9001">
            <v>1755964</v>
          </cell>
          <cell r="L9001" t="str">
            <v>K</v>
          </cell>
          <cell r="M9001">
            <v>200</v>
          </cell>
          <cell r="N9001" t="str">
            <v>B-194</v>
          </cell>
          <cell r="O9001">
            <v>45569</v>
          </cell>
        </row>
        <row r="9002">
          <cell r="G9002" t="str">
            <v>20240805</v>
          </cell>
          <cell r="H9002" t="str">
            <v>20240805 szla. kiegyenlítés</v>
          </cell>
          <cell r="I9002">
            <v>0</v>
          </cell>
          <cell r="J9002">
            <v>147257</v>
          </cell>
          <cell r="K9002">
            <v>1903221</v>
          </cell>
          <cell r="L9002" t="str">
            <v>K</v>
          </cell>
          <cell r="M9002">
            <v>200</v>
          </cell>
          <cell r="N9002" t="str">
            <v>B-194</v>
          </cell>
          <cell r="O9002">
            <v>45569</v>
          </cell>
        </row>
        <row r="9003">
          <cell r="G9003" t="str">
            <v>20240900</v>
          </cell>
          <cell r="H9003" t="str">
            <v>20240900 szla. kiegyenlítés</v>
          </cell>
          <cell r="I9003">
            <v>4888230</v>
          </cell>
          <cell r="J9003">
            <v>0</v>
          </cell>
          <cell r="K9003">
            <v>2985009</v>
          </cell>
          <cell r="L9003" t="str">
            <v>T</v>
          </cell>
          <cell r="M9003">
            <v>200</v>
          </cell>
          <cell r="N9003" t="str">
            <v>B-194</v>
          </cell>
          <cell r="O9003">
            <v>45569</v>
          </cell>
        </row>
        <row r="9004">
          <cell r="G9004" t="str">
            <v>20240875</v>
          </cell>
          <cell r="H9004" t="str">
            <v>20240875 szla. kiegyenlítés</v>
          </cell>
          <cell r="I9004">
            <v>1878780</v>
          </cell>
          <cell r="J9004">
            <v>0</v>
          </cell>
          <cell r="K9004">
            <v>4863789</v>
          </cell>
          <cell r="L9004" t="str">
            <v>T</v>
          </cell>
          <cell r="M9004">
            <v>200</v>
          </cell>
          <cell r="N9004" t="str">
            <v>B-194</v>
          </cell>
          <cell r="O9004">
            <v>45569</v>
          </cell>
        </row>
        <row r="9005">
          <cell r="G9005" t="str">
            <v>277</v>
          </cell>
          <cell r="H9005" t="str">
            <v>Cash-pool sweep</v>
          </cell>
          <cell r="I9005">
            <v>0</v>
          </cell>
          <cell r="J9005">
            <v>5458035</v>
          </cell>
          <cell r="K9005">
            <v>594246</v>
          </cell>
          <cell r="L9005" t="str">
            <v>K</v>
          </cell>
          <cell r="M9005">
            <v>200</v>
          </cell>
          <cell r="N9005" t="str">
            <v>B-195</v>
          </cell>
          <cell r="O9005">
            <v>45574</v>
          </cell>
        </row>
        <row r="9006">
          <cell r="G9006" t="str">
            <v>20240907</v>
          </cell>
          <cell r="H9006" t="str">
            <v>Skontó Pille 20240907</v>
          </cell>
          <cell r="I9006">
            <v>0</v>
          </cell>
          <cell r="J9006">
            <v>12633</v>
          </cell>
          <cell r="K9006">
            <v>606879</v>
          </cell>
          <cell r="L9006" t="str">
            <v>K</v>
          </cell>
          <cell r="M9006">
            <v>200</v>
          </cell>
          <cell r="N9006" t="str">
            <v>B-195</v>
          </cell>
          <cell r="O9006">
            <v>45574</v>
          </cell>
        </row>
        <row r="9007">
          <cell r="G9007" t="str">
            <v>20240901</v>
          </cell>
          <cell r="H9007" t="str">
            <v>20240901 szla. kiegyenlítés</v>
          </cell>
          <cell r="I9007">
            <v>0</v>
          </cell>
          <cell r="J9007">
            <v>25178</v>
          </cell>
          <cell r="K9007">
            <v>632057</v>
          </cell>
          <cell r="L9007" t="str">
            <v>K</v>
          </cell>
          <cell r="M9007">
            <v>200</v>
          </cell>
          <cell r="N9007" t="str">
            <v>B-195</v>
          </cell>
          <cell r="O9007">
            <v>45574</v>
          </cell>
        </row>
        <row r="9008">
          <cell r="G9008" t="str">
            <v>20240907</v>
          </cell>
          <cell r="H9008" t="str">
            <v>20240907 szla. kiegyenlítés</v>
          </cell>
          <cell r="I9008">
            <v>2551833</v>
          </cell>
          <cell r="J9008">
            <v>0</v>
          </cell>
          <cell r="K9008">
            <v>1919776</v>
          </cell>
          <cell r="L9008" t="str">
            <v>T</v>
          </cell>
          <cell r="M9008">
            <v>200</v>
          </cell>
          <cell r="N9008" t="str">
            <v>B-195</v>
          </cell>
          <cell r="O9008">
            <v>45574</v>
          </cell>
        </row>
        <row r="9009">
          <cell r="G9009" t="str">
            <v>20240795</v>
          </cell>
          <cell r="H9009" t="str">
            <v>20240795 szla. kiegyenlítés</v>
          </cell>
          <cell r="I9009">
            <v>1060247</v>
          </cell>
          <cell r="J9009">
            <v>0</v>
          </cell>
          <cell r="K9009">
            <v>2980023</v>
          </cell>
          <cell r="L9009" t="str">
            <v>T</v>
          </cell>
          <cell r="M9009">
            <v>200</v>
          </cell>
          <cell r="N9009" t="str">
            <v>B-195</v>
          </cell>
          <cell r="O9009">
            <v>45574</v>
          </cell>
        </row>
        <row r="9010">
          <cell r="G9010" t="str">
            <v>20240697</v>
          </cell>
          <cell r="H9010" t="str">
            <v>20240697 szla. kiegyenlítés</v>
          </cell>
          <cell r="I9010">
            <v>594246</v>
          </cell>
          <cell r="J9010">
            <v>0</v>
          </cell>
          <cell r="K9010">
            <v>3574269</v>
          </cell>
          <cell r="L9010" t="str">
            <v>T</v>
          </cell>
          <cell r="M9010">
            <v>200</v>
          </cell>
          <cell r="N9010" t="str">
            <v>B-195</v>
          </cell>
          <cell r="O9010">
            <v>45574</v>
          </cell>
        </row>
        <row r="9011">
          <cell r="G9011" t="str">
            <v>20240783</v>
          </cell>
          <cell r="H9011" t="str">
            <v>20240783 szla. kiegyenlítés</v>
          </cell>
          <cell r="I9011">
            <v>174301</v>
          </cell>
          <cell r="J9011">
            <v>0</v>
          </cell>
          <cell r="K9011">
            <v>3748570</v>
          </cell>
          <cell r="L9011" t="str">
            <v>T</v>
          </cell>
          <cell r="M9011">
            <v>200</v>
          </cell>
          <cell r="N9011" t="str">
            <v>B-195</v>
          </cell>
          <cell r="O9011">
            <v>45574</v>
          </cell>
        </row>
        <row r="9012">
          <cell r="G9012" t="str">
            <v>278</v>
          </cell>
          <cell r="H9012" t="str">
            <v>Iparűzési adóelőleg utalása</v>
          </cell>
          <cell r="I9012">
            <v>0</v>
          </cell>
          <cell r="J9012">
            <v>8385773</v>
          </cell>
          <cell r="K9012">
            <v>4637203</v>
          </cell>
          <cell r="L9012" t="str">
            <v>K</v>
          </cell>
          <cell r="M9012">
            <v>200</v>
          </cell>
          <cell r="N9012" t="str">
            <v>B-196</v>
          </cell>
          <cell r="O9012">
            <v>45574</v>
          </cell>
        </row>
        <row r="9013">
          <cell r="G9013" t="str">
            <v>278</v>
          </cell>
          <cell r="H9013" t="str">
            <v>Cash-pool sweep</v>
          </cell>
          <cell r="I9013">
            <v>0</v>
          </cell>
          <cell r="J9013">
            <v>5564531</v>
          </cell>
          <cell r="K9013">
            <v>10201734</v>
          </cell>
          <cell r="L9013" t="str">
            <v>K</v>
          </cell>
          <cell r="M9013">
            <v>200</v>
          </cell>
          <cell r="N9013" t="str">
            <v>B-196</v>
          </cell>
          <cell r="O9013">
            <v>45574</v>
          </cell>
        </row>
        <row r="9014">
          <cell r="G9014" t="str">
            <v>102409075</v>
          </cell>
          <cell r="H9014" t="str">
            <v>102409075 szla. kiegyenlítés</v>
          </cell>
          <cell r="I9014">
            <v>0</v>
          </cell>
          <cell r="J9014">
            <v>1720872</v>
          </cell>
          <cell r="K9014">
            <v>11922606</v>
          </cell>
          <cell r="L9014" t="str">
            <v>K</v>
          </cell>
          <cell r="M9014">
            <v>200</v>
          </cell>
          <cell r="N9014" t="str">
            <v>B-196</v>
          </cell>
          <cell r="O9014">
            <v>45574</v>
          </cell>
        </row>
        <row r="9015">
          <cell r="G9015" t="str">
            <v>102409097</v>
          </cell>
          <cell r="H9015" t="str">
            <v>102409097 szla. kiegyenlítés</v>
          </cell>
          <cell r="I9015">
            <v>0</v>
          </cell>
          <cell r="J9015">
            <v>258410</v>
          </cell>
          <cell r="K9015">
            <v>12181016</v>
          </cell>
          <cell r="L9015" t="str">
            <v>K</v>
          </cell>
          <cell r="M9015">
            <v>200</v>
          </cell>
          <cell r="N9015" t="str">
            <v>B-196</v>
          </cell>
          <cell r="O9015">
            <v>45574</v>
          </cell>
        </row>
        <row r="9016">
          <cell r="G9016" t="str">
            <v>102409519</v>
          </cell>
          <cell r="H9016" t="str">
            <v>102409519 szla. kiegyenlítés</v>
          </cell>
          <cell r="I9016">
            <v>0</v>
          </cell>
          <cell r="J9016">
            <v>4540</v>
          </cell>
          <cell r="K9016">
            <v>12185556</v>
          </cell>
          <cell r="L9016" t="str">
            <v>K</v>
          </cell>
          <cell r="M9016">
            <v>200</v>
          </cell>
          <cell r="N9016" t="str">
            <v>B-196</v>
          </cell>
          <cell r="O9016">
            <v>45574</v>
          </cell>
        </row>
        <row r="9017">
          <cell r="G9017" t="str">
            <v>102409584</v>
          </cell>
          <cell r="H9017" t="str">
            <v>102409584 szla. kiegyenlítés</v>
          </cell>
          <cell r="I9017">
            <v>0</v>
          </cell>
          <cell r="J9017">
            <v>70295</v>
          </cell>
          <cell r="K9017">
            <v>12255851</v>
          </cell>
          <cell r="L9017" t="str">
            <v>K</v>
          </cell>
          <cell r="M9017">
            <v>200</v>
          </cell>
          <cell r="N9017" t="str">
            <v>B-196</v>
          </cell>
          <cell r="O9017">
            <v>45574</v>
          </cell>
        </row>
        <row r="9018">
          <cell r="G9018" t="str">
            <v>278</v>
          </cell>
          <cell r="H9018" t="str">
            <v>09.havi bérutalás</v>
          </cell>
          <cell r="I9018">
            <v>0</v>
          </cell>
          <cell r="J9018">
            <v>6240959</v>
          </cell>
          <cell r="K9018">
            <v>18496810</v>
          </cell>
          <cell r="L9018" t="str">
            <v>K</v>
          </cell>
          <cell r="M9018">
            <v>200</v>
          </cell>
          <cell r="N9018" t="str">
            <v>B-196</v>
          </cell>
          <cell r="O9018">
            <v>45574</v>
          </cell>
        </row>
        <row r="9019">
          <cell r="G9019" t="str">
            <v>SZA00696/2024</v>
          </cell>
          <cell r="H9019" t="str">
            <v>SZA00696/2024 szla. kiegyenlítés</v>
          </cell>
          <cell r="I9019">
            <v>0</v>
          </cell>
          <cell r="J9019">
            <v>50800</v>
          </cell>
          <cell r="K9019">
            <v>18547610</v>
          </cell>
          <cell r="L9019" t="str">
            <v>K</v>
          </cell>
          <cell r="M9019">
            <v>200</v>
          </cell>
          <cell r="N9019" t="str">
            <v>B-196</v>
          </cell>
          <cell r="O9019">
            <v>45574</v>
          </cell>
        </row>
        <row r="9020">
          <cell r="G9020" t="str">
            <v>SZA00732/2024</v>
          </cell>
          <cell r="H9020" t="str">
            <v>SZA00732/2024 szla. kiegyenlítés</v>
          </cell>
          <cell r="I9020">
            <v>0</v>
          </cell>
          <cell r="J9020">
            <v>698500</v>
          </cell>
          <cell r="K9020">
            <v>19246110</v>
          </cell>
          <cell r="L9020" t="str">
            <v>K</v>
          </cell>
          <cell r="M9020">
            <v>200</v>
          </cell>
          <cell r="N9020" t="str">
            <v>B-196</v>
          </cell>
          <cell r="O9020">
            <v>45574</v>
          </cell>
        </row>
        <row r="9021">
          <cell r="G9021" t="str">
            <v>2024/6940420/RENTAL</v>
          </cell>
          <cell r="H9021" t="str">
            <v>2024/6940420/RENTAL szla. kiegyenlítés</v>
          </cell>
          <cell r="I9021">
            <v>0</v>
          </cell>
          <cell r="J9021">
            <v>347394</v>
          </cell>
          <cell r="K9021">
            <v>19593504</v>
          </cell>
          <cell r="L9021" t="str">
            <v>K</v>
          </cell>
          <cell r="M9021">
            <v>200</v>
          </cell>
          <cell r="N9021" t="str">
            <v>B-196</v>
          </cell>
          <cell r="O9021">
            <v>45574</v>
          </cell>
        </row>
        <row r="9022">
          <cell r="G9022" t="str">
            <v>2024/6940421/RENTAL</v>
          </cell>
          <cell r="H9022" t="str">
            <v>2024/6940421/RENTAL szla. kiegyenlítés</v>
          </cell>
          <cell r="I9022">
            <v>0</v>
          </cell>
          <cell r="J9022">
            <v>635</v>
          </cell>
          <cell r="K9022">
            <v>19594139</v>
          </cell>
          <cell r="L9022" t="str">
            <v>K</v>
          </cell>
          <cell r="M9022">
            <v>200</v>
          </cell>
          <cell r="N9022" t="str">
            <v>B-196</v>
          </cell>
          <cell r="O9022">
            <v>45574</v>
          </cell>
        </row>
        <row r="9023">
          <cell r="G9023" t="str">
            <v>2024/6940422/FUEL</v>
          </cell>
          <cell r="H9023" t="str">
            <v>2024/6940422/FUEL szla. kiegyenlítés</v>
          </cell>
          <cell r="I9023">
            <v>0</v>
          </cell>
          <cell r="J9023">
            <v>137362</v>
          </cell>
          <cell r="K9023">
            <v>19731501</v>
          </cell>
          <cell r="L9023" t="str">
            <v>K</v>
          </cell>
          <cell r="M9023">
            <v>200</v>
          </cell>
          <cell r="N9023" t="str">
            <v>B-196</v>
          </cell>
          <cell r="O9023">
            <v>45574</v>
          </cell>
        </row>
        <row r="9024">
          <cell r="G9024" t="str">
            <v>2024/6940423/FUEL</v>
          </cell>
          <cell r="H9024" t="str">
            <v>2024/6940423/FUEL szla. kiegyenlítés</v>
          </cell>
          <cell r="I9024">
            <v>0</v>
          </cell>
          <cell r="J9024">
            <v>54841</v>
          </cell>
          <cell r="K9024">
            <v>19786342</v>
          </cell>
          <cell r="L9024" t="str">
            <v>K</v>
          </cell>
          <cell r="M9024">
            <v>200</v>
          </cell>
          <cell r="N9024" t="str">
            <v>B-196</v>
          </cell>
          <cell r="O9024">
            <v>45574</v>
          </cell>
        </row>
        <row r="9025">
          <cell r="G9025" t="str">
            <v>MD/2024-000790</v>
          </cell>
          <cell r="H9025" t="str">
            <v>MD/2024-000790 szla. kiegyenlítés</v>
          </cell>
          <cell r="I9025">
            <v>0</v>
          </cell>
          <cell r="J9025">
            <v>278511</v>
          </cell>
          <cell r="K9025">
            <v>20064853</v>
          </cell>
          <cell r="L9025" t="str">
            <v>K</v>
          </cell>
          <cell r="M9025">
            <v>200</v>
          </cell>
          <cell r="N9025" t="str">
            <v>B-196</v>
          </cell>
          <cell r="O9025">
            <v>45574</v>
          </cell>
        </row>
        <row r="9026">
          <cell r="G9026" t="str">
            <v>06810/2024</v>
          </cell>
          <cell r="H9026" t="str">
            <v>06810/2024 szla. kiegyenlítés</v>
          </cell>
          <cell r="I9026">
            <v>0</v>
          </cell>
          <cell r="J9026">
            <v>227330</v>
          </cell>
          <cell r="K9026">
            <v>20292183</v>
          </cell>
          <cell r="L9026" t="str">
            <v>K</v>
          </cell>
          <cell r="M9026">
            <v>200</v>
          </cell>
          <cell r="N9026" t="str">
            <v>B-196</v>
          </cell>
          <cell r="O9026">
            <v>45574</v>
          </cell>
        </row>
        <row r="9027">
          <cell r="G9027" t="str">
            <v>2024-769</v>
          </cell>
          <cell r="H9027" t="str">
            <v>2024-769 szla. kiegyenlítés</v>
          </cell>
          <cell r="I9027">
            <v>0</v>
          </cell>
          <cell r="J9027">
            <v>139700</v>
          </cell>
          <cell r="K9027">
            <v>20431883</v>
          </cell>
          <cell r="L9027" t="str">
            <v>K</v>
          </cell>
          <cell r="M9027">
            <v>200</v>
          </cell>
          <cell r="N9027" t="str">
            <v>B-196</v>
          </cell>
          <cell r="O9027">
            <v>45574</v>
          </cell>
        </row>
        <row r="9028">
          <cell r="G9028" t="str">
            <v>278</v>
          </cell>
          <cell r="H9028" t="str">
            <v>Elszámolásra kiadott előleg</v>
          </cell>
          <cell r="I9028">
            <v>0</v>
          </cell>
          <cell r="J9028">
            <v>104887</v>
          </cell>
          <cell r="K9028">
            <v>20536770</v>
          </cell>
          <cell r="L9028" t="str">
            <v>K</v>
          </cell>
          <cell r="M9028">
            <v>200</v>
          </cell>
          <cell r="N9028" t="str">
            <v>B-196</v>
          </cell>
          <cell r="O9028">
            <v>45574</v>
          </cell>
        </row>
        <row r="9029">
          <cell r="G9029" t="str">
            <v>2024/00900</v>
          </cell>
          <cell r="H9029" t="str">
            <v>2024/00900 szla. kiegyenlítés</v>
          </cell>
          <cell r="I9029">
            <v>0</v>
          </cell>
          <cell r="J9029">
            <v>88598</v>
          </cell>
          <cell r="K9029">
            <v>20625368</v>
          </cell>
          <cell r="L9029" t="str">
            <v>K</v>
          </cell>
          <cell r="M9029">
            <v>200</v>
          </cell>
          <cell r="N9029" t="str">
            <v>B-196</v>
          </cell>
          <cell r="O9029">
            <v>45574</v>
          </cell>
        </row>
        <row r="9030">
          <cell r="G9030" t="str">
            <v>KN24-527899</v>
          </cell>
          <cell r="H9030" t="str">
            <v>KN24-527899 szla. kiegyenlítés</v>
          </cell>
          <cell r="I9030">
            <v>0</v>
          </cell>
          <cell r="J9030">
            <v>60165</v>
          </cell>
          <cell r="K9030">
            <v>20685533</v>
          </cell>
          <cell r="L9030" t="str">
            <v>K</v>
          </cell>
          <cell r="M9030">
            <v>200</v>
          </cell>
          <cell r="N9030" t="str">
            <v>B-196</v>
          </cell>
          <cell r="O9030">
            <v>45574</v>
          </cell>
        </row>
        <row r="9031">
          <cell r="G9031" t="str">
            <v>278</v>
          </cell>
          <cell r="H9031" t="str">
            <v>SZÉP kártya utalás</v>
          </cell>
          <cell r="I9031">
            <v>0</v>
          </cell>
          <cell r="J9031">
            <v>337500</v>
          </cell>
          <cell r="K9031">
            <v>21023033</v>
          </cell>
          <cell r="L9031" t="str">
            <v>K</v>
          </cell>
          <cell r="M9031">
            <v>200</v>
          </cell>
          <cell r="N9031" t="str">
            <v>B-196</v>
          </cell>
          <cell r="O9031">
            <v>45574</v>
          </cell>
        </row>
        <row r="9032">
          <cell r="G9032" t="str">
            <v>VB1240060129</v>
          </cell>
          <cell r="H9032" t="str">
            <v>VB1240060129 szla. kiegyenlítés</v>
          </cell>
          <cell r="I9032">
            <v>0</v>
          </cell>
          <cell r="J9032">
            <v>36256</v>
          </cell>
          <cell r="K9032">
            <v>21059289</v>
          </cell>
          <cell r="L9032" t="str">
            <v>K</v>
          </cell>
          <cell r="M9032">
            <v>200</v>
          </cell>
          <cell r="N9032" t="str">
            <v>B-196</v>
          </cell>
          <cell r="O9032">
            <v>45574</v>
          </cell>
        </row>
        <row r="9033">
          <cell r="G9033" t="str">
            <v>1240/2024</v>
          </cell>
          <cell r="H9033" t="str">
            <v>1240/2024 szla. kiegyenlítés</v>
          </cell>
          <cell r="I9033">
            <v>0</v>
          </cell>
          <cell r="J9033">
            <v>31623</v>
          </cell>
          <cell r="K9033">
            <v>21090912</v>
          </cell>
          <cell r="L9033" t="str">
            <v>K</v>
          </cell>
          <cell r="M9033">
            <v>200</v>
          </cell>
          <cell r="N9033" t="str">
            <v>B-196</v>
          </cell>
          <cell r="O9033">
            <v>45574</v>
          </cell>
        </row>
        <row r="9034">
          <cell r="G9034" t="str">
            <v>9909/2024</v>
          </cell>
          <cell r="H9034" t="str">
            <v>9909/2024 szla. kiegyenlítés</v>
          </cell>
          <cell r="I9034">
            <v>0</v>
          </cell>
          <cell r="J9034">
            <v>10113</v>
          </cell>
          <cell r="K9034">
            <v>21101025</v>
          </cell>
          <cell r="L9034" t="str">
            <v>K</v>
          </cell>
          <cell r="M9034">
            <v>200</v>
          </cell>
          <cell r="N9034" t="str">
            <v>B-196</v>
          </cell>
          <cell r="O9034">
            <v>45574</v>
          </cell>
        </row>
        <row r="9035">
          <cell r="G9035" t="str">
            <v>SZN124-00037</v>
          </cell>
          <cell r="H9035" t="str">
            <v>SZN124-00037 szla. kiegyenlítés</v>
          </cell>
          <cell r="I9035">
            <v>0</v>
          </cell>
          <cell r="J9035">
            <v>392926</v>
          </cell>
          <cell r="K9035">
            <v>21493951</v>
          </cell>
          <cell r="L9035" t="str">
            <v>K</v>
          </cell>
          <cell r="M9035">
            <v>200</v>
          </cell>
          <cell r="N9035" t="str">
            <v>B-196</v>
          </cell>
          <cell r="O9035">
            <v>45574</v>
          </cell>
        </row>
        <row r="9036">
          <cell r="G9036" t="str">
            <v>SZN124-00039</v>
          </cell>
          <cell r="H9036" t="str">
            <v>SZN124-00039 szla. kiegyenlítés</v>
          </cell>
          <cell r="I9036">
            <v>0</v>
          </cell>
          <cell r="J9036">
            <v>477479</v>
          </cell>
          <cell r="K9036">
            <v>21971430</v>
          </cell>
          <cell r="L9036" t="str">
            <v>K</v>
          </cell>
          <cell r="M9036">
            <v>200</v>
          </cell>
          <cell r="N9036" t="str">
            <v>B-196</v>
          </cell>
          <cell r="O9036">
            <v>45574</v>
          </cell>
        </row>
        <row r="9037">
          <cell r="G9037" t="str">
            <v>278</v>
          </cell>
          <cell r="H9037" t="str">
            <v>Bankköltség</v>
          </cell>
          <cell r="I9037">
            <v>0</v>
          </cell>
          <cell r="J9037">
            <v>1550</v>
          </cell>
          <cell r="K9037">
            <v>21972980</v>
          </cell>
          <cell r="L9037" t="str">
            <v>K</v>
          </cell>
          <cell r="M9037">
            <v>200</v>
          </cell>
          <cell r="N9037" t="str">
            <v>B-196</v>
          </cell>
          <cell r="O9037">
            <v>45574</v>
          </cell>
        </row>
        <row r="9038">
          <cell r="G9038" t="str">
            <v>2024/00828</v>
          </cell>
          <cell r="H9038" t="str">
            <v>2024/00828 szla. kiegyenlítés</v>
          </cell>
          <cell r="I9038">
            <v>1000</v>
          </cell>
          <cell r="J9038">
            <v>0</v>
          </cell>
          <cell r="K9038">
            <v>21971980</v>
          </cell>
          <cell r="L9038" t="str">
            <v>K</v>
          </cell>
          <cell r="M9038">
            <v>200</v>
          </cell>
          <cell r="N9038" t="str">
            <v>B-196</v>
          </cell>
          <cell r="O9038">
            <v>45574</v>
          </cell>
        </row>
        <row r="9039">
          <cell r="G9039" t="str">
            <v>20247038</v>
          </cell>
          <cell r="H9039" t="str">
            <v>20247038 szla. kiegyenlítés</v>
          </cell>
          <cell r="I9039">
            <v>1836178</v>
          </cell>
          <cell r="J9039">
            <v>0</v>
          </cell>
          <cell r="K9039">
            <v>20135802</v>
          </cell>
          <cell r="L9039" t="str">
            <v>K</v>
          </cell>
          <cell r="M9039">
            <v>200</v>
          </cell>
          <cell r="N9039" t="str">
            <v>B-196</v>
          </cell>
          <cell r="O9039">
            <v>45574</v>
          </cell>
        </row>
        <row r="9040">
          <cell r="G9040" t="str">
            <v>20240827</v>
          </cell>
          <cell r="H9040" t="str">
            <v>20240827 szla. kiegyenlítés</v>
          </cell>
          <cell r="I9040">
            <v>906612</v>
          </cell>
          <cell r="J9040">
            <v>0</v>
          </cell>
          <cell r="K9040">
            <v>19229190</v>
          </cell>
          <cell r="L9040" t="str">
            <v>K</v>
          </cell>
          <cell r="M9040">
            <v>200</v>
          </cell>
          <cell r="N9040" t="str">
            <v>B-196</v>
          </cell>
          <cell r="O9040">
            <v>45574</v>
          </cell>
        </row>
        <row r="9041">
          <cell r="G9041" t="str">
            <v>20240799</v>
          </cell>
          <cell r="H9041" t="str">
            <v>20240799 szla. kiegyenlítés</v>
          </cell>
          <cell r="I9041">
            <v>489968</v>
          </cell>
          <cell r="J9041">
            <v>0</v>
          </cell>
          <cell r="K9041">
            <v>18739222</v>
          </cell>
          <cell r="L9041" t="str">
            <v>K</v>
          </cell>
          <cell r="M9041">
            <v>200</v>
          </cell>
          <cell r="N9041" t="str">
            <v>B-196</v>
          </cell>
          <cell r="O9041">
            <v>45574</v>
          </cell>
        </row>
        <row r="9042">
          <cell r="G9042" t="str">
            <v>20240749</v>
          </cell>
          <cell r="H9042" t="str">
            <v>20240749 szla. kiegyenlítés</v>
          </cell>
          <cell r="I9042">
            <v>302260</v>
          </cell>
          <cell r="J9042">
            <v>0</v>
          </cell>
          <cell r="K9042">
            <v>18436962</v>
          </cell>
          <cell r="L9042" t="str">
            <v>K</v>
          </cell>
          <cell r="M9042">
            <v>200</v>
          </cell>
          <cell r="N9042" t="str">
            <v>B-196</v>
          </cell>
          <cell r="O9042">
            <v>45574</v>
          </cell>
        </row>
        <row r="9043">
          <cell r="G9043" t="str">
            <v>20249023</v>
          </cell>
          <cell r="H9043" t="str">
            <v>20249023 szla. kiegyenlítés</v>
          </cell>
          <cell r="I9043">
            <v>611046</v>
          </cell>
          <cell r="J9043">
            <v>0</v>
          </cell>
          <cell r="K9043">
            <v>17825916</v>
          </cell>
          <cell r="L9043" t="str">
            <v>K</v>
          </cell>
          <cell r="M9043">
            <v>200</v>
          </cell>
          <cell r="N9043" t="str">
            <v>B-196</v>
          </cell>
          <cell r="O9043">
            <v>45574</v>
          </cell>
        </row>
        <row r="9044">
          <cell r="G9044" t="str">
            <v>20249025</v>
          </cell>
          <cell r="H9044" t="str">
            <v>20249025 szla. kiegyenlítés</v>
          </cell>
          <cell r="I9044">
            <v>495787</v>
          </cell>
          <cell r="J9044">
            <v>0</v>
          </cell>
          <cell r="K9044">
            <v>17330129</v>
          </cell>
          <cell r="L9044" t="str">
            <v>K</v>
          </cell>
          <cell r="M9044">
            <v>200</v>
          </cell>
          <cell r="N9044" t="str">
            <v>B-196</v>
          </cell>
          <cell r="O9044">
            <v>45574</v>
          </cell>
        </row>
        <row r="9045">
          <cell r="G9045" t="str">
            <v>20240801</v>
          </cell>
          <cell r="H9045" t="str">
            <v>20240801 szla. kiegyenlítés</v>
          </cell>
          <cell r="I9045">
            <v>104960</v>
          </cell>
          <cell r="J9045">
            <v>0</v>
          </cell>
          <cell r="K9045">
            <v>17225169</v>
          </cell>
          <cell r="L9045" t="str">
            <v>K</v>
          </cell>
          <cell r="M9045">
            <v>200</v>
          </cell>
          <cell r="N9045" t="str">
            <v>B-196</v>
          </cell>
          <cell r="O9045">
            <v>45574</v>
          </cell>
        </row>
        <row r="9046">
          <cell r="G9046" t="str">
            <v>20240913</v>
          </cell>
          <cell r="H9046" t="str">
            <v>Skontó Pille 20240913</v>
          </cell>
          <cell r="I9046">
            <v>0</v>
          </cell>
          <cell r="J9046">
            <v>3675</v>
          </cell>
          <cell r="K9046">
            <v>17228844</v>
          </cell>
          <cell r="L9046" t="str">
            <v>K</v>
          </cell>
          <cell r="M9046">
            <v>200</v>
          </cell>
          <cell r="N9046" t="str">
            <v>B-197</v>
          </cell>
          <cell r="O9046">
            <v>45574</v>
          </cell>
        </row>
        <row r="9047">
          <cell r="G9047" t="str">
            <v>20240669</v>
          </cell>
          <cell r="H9047" t="str">
            <v>20240669 szla. kiegyenlítés</v>
          </cell>
          <cell r="I9047">
            <v>0</v>
          </cell>
          <cell r="J9047">
            <v>32568</v>
          </cell>
          <cell r="K9047">
            <v>17261412</v>
          </cell>
          <cell r="L9047" t="str">
            <v>K</v>
          </cell>
          <cell r="M9047">
            <v>200</v>
          </cell>
          <cell r="N9047" t="str">
            <v>B-197</v>
          </cell>
          <cell r="O9047">
            <v>45574</v>
          </cell>
        </row>
        <row r="9048">
          <cell r="G9048" t="str">
            <v>1007</v>
          </cell>
          <cell r="H9048" t="str">
            <v>Cash-pool sweep</v>
          </cell>
          <cell r="I9048">
            <v>15687834</v>
          </cell>
          <cell r="J9048">
            <v>0</v>
          </cell>
          <cell r="K9048">
            <v>1573578</v>
          </cell>
          <cell r="L9048" t="str">
            <v>K</v>
          </cell>
          <cell r="M9048">
            <v>200</v>
          </cell>
          <cell r="N9048" t="str">
            <v>B-197</v>
          </cell>
          <cell r="O9048">
            <v>45574</v>
          </cell>
        </row>
        <row r="9049">
          <cell r="G9049" t="str">
            <v>20240760</v>
          </cell>
          <cell r="H9049" t="str">
            <v>20240760 szla. kiegyenlítés</v>
          </cell>
          <cell r="I9049">
            <v>1537335</v>
          </cell>
          <cell r="J9049">
            <v>0</v>
          </cell>
          <cell r="K9049">
            <v>36243</v>
          </cell>
          <cell r="L9049" t="str">
            <v>K</v>
          </cell>
          <cell r="M9049">
            <v>200</v>
          </cell>
          <cell r="N9049" t="str">
            <v>B-197</v>
          </cell>
          <cell r="O9049">
            <v>45574</v>
          </cell>
        </row>
        <row r="9050">
          <cell r="G9050" t="str">
            <v>20240913</v>
          </cell>
          <cell r="H9050" t="str">
            <v>20240913 szla. kiegyenlítés</v>
          </cell>
          <cell r="I9050">
            <v>734962</v>
          </cell>
          <cell r="J9050">
            <v>0</v>
          </cell>
          <cell r="K9050">
            <v>698719</v>
          </cell>
          <cell r="L9050" t="str">
            <v>T</v>
          </cell>
          <cell r="M9050">
            <v>200</v>
          </cell>
          <cell r="N9050" t="str">
            <v>B-197</v>
          </cell>
          <cell r="O9050">
            <v>45574</v>
          </cell>
        </row>
        <row r="9051">
          <cell r="G9051" t="str">
            <v>20240661</v>
          </cell>
          <cell r="H9051" t="str">
            <v>20240661 szla. kiegyenlítés</v>
          </cell>
          <cell r="I9051">
            <v>103566</v>
          </cell>
          <cell r="J9051">
            <v>0</v>
          </cell>
          <cell r="K9051">
            <v>802285</v>
          </cell>
          <cell r="L9051" t="str">
            <v>T</v>
          </cell>
          <cell r="M9051">
            <v>200</v>
          </cell>
          <cell r="N9051" t="str">
            <v>B-197</v>
          </cell>
          <cell r="O9051">
            <v>45574</v>
          </cell>
        </row>
        <row r="9052">
          <cell r="G9052" t="str">
            <v>20240662</v>
          </cell>
          <cell r="H9052" t="str">
            <v>20240662 szla. kiegyenlítés</v>
          </cell>
          <cell r="I9052">
            <v>64160</v>
          </cell>
          <cell r="J9052">
            <v>0</v>
          </cell>
          <cell r="K9052">
            <v>866445</v>
          </cell>
          <cell r="L9052" t="str">
            <v>T</v>
          </cell>
          <cell r="M9052">
            <v>200</v>
          </cell>
          <cell r="N9052" t="str">
            <v>B-197</v>
          </cell>
          <cell r="O9052">
            <v>45574</v>
          </cell>
        </row>
        <row r="9053">
          <cell r="G9053" t="str">
            <v>20240663</v>
          </cell>
          <cell r="H9053" t="str">
            <v>20240663 szla. kiegyenlítés</v>
          </cell>
          <cell r="I9053">
            <v>421274</v>
          </cell>
          <cell r="J9053">
            <v>0</v>
          </cell>
          <cell r="K9053">
            <v>1287719</v>
          </cell>
          <cell r="L9053" t="str">
            <v>T</v>
          </cell>
          <cell r="M9053">
            <v>200</v>
          </cell>
          <cell r="N9053" t="str">
            <v>B-197</v>
          </cell>
          <cell r="O9053">
            <v>45574</v>
          </cell>
        </row>
        <row r="9054">
          <cell r="G9054" t="str">
            <v>20240664</v>
          </cell>
          <cell r="H9054" t="str">
            <v>20240664 szla. kiegyenlítés</v>
          </cell>
          <cell r="I9054">
            <v>644428</v>
          </cell>
          <cell r="J9054">
            <v>0</v>
          </cell>
          <cell r="K9054">
            <v>1932147</v>
          </cell>
          <cell r="L9054" t="str">
            <v>T</v>
          </cell>
          <cell r="M9054">
            <v>200</v>
          </cell>
          <cell r="N9054" t="str">
            <v>B-197</v>
          </cell>
          <cell r="O9054">
            <v>45574</v>
          </cell>
        </row>
        <row r="9055">
          <cell r="G9055" t="str">
            <v>282</v>
          </cell>
          <cell r="H9055" t="str">
            <v>Cash-pool sweep</v>
          </cell>
          <cell r="I9055">
            <v>0</v>
          </cell>
          <cell r="J9055">
            <v>2916397</v>
          </cell>
          <cell r="K9055">
            <v>984250</v>
          </cell>
          <cell r="L9055" t="str">
            <v>K</v>
          </cell>
          <cell r="M9055">
            <v>200</v>
          </cell>
          <cell r="N9055" t="str">
            <v>B-198</v>
          </cell>
          <cell r="O9055">
            <v>45574</v>
          </cell>
        </row>
        <row r="9056">
          <cell r="G9056" t="str">
            <v>20240918</v>
          </cell>
          <cell r="H9056" t="str">
            <v>Skontó Pille 20240918</v>
          </cell>
          <cell r="I9056">
            <v>0</v>
          </cell>
          <cell r="J9056">
            <v>12185</v>
          </cell>
          <cell r="K9056">
            <v>996435</v>
          </cell>
          <cell r="L9056" t="str">
            <v>K</v>
          </cell>
          <cell r="M9056">
            <v>200</v>
          </cell>
          <cell r="N9056" t="str">
            <v>B-198</v>
          </cell>
          <cell r="O9056">
            <v>45574</v>
          </cell>
        </row>
        <row r="9057">
          <cell r="G9057" t="str">
            <v>20240918</v>
          </cell>
          <cell r="H9057" t="str">
            <v>20240918 szla. kiegyenlítés</v>
          </cell>
          <cell r="I9057">
            <v>2436998</v>
          </cell>
          <cell r="J9057">
            <v>0</v>
          </cell>
          <cell r="K9057">
            <v>1440563</v>
          </cell>
          <cell r="L9057" t="str">
            <v>T</v>
          </cell>
          <cell r="M9057">
            <v>200</v>
          </cell>
          <cell r="N9057" t="str">
            <v>B-198</v>
          </cell>
          <cell r="O9057">
            <v>45574</v>
          </cell>
        </row>
        <row r="9058">
          <cell r="G9058" t="str">
            <v>20240886</v>
          </cell>
          <cell r="H9058" t="str">
            <v>20240886 szla. kiegyenlítés</v>
          </cell>
          <cell r="I9058">
            <v>984250</v>
          </cell>
          <cell r="J9058">
            <v>0</v>
          </cell>
          <cell r="K9058">
            <v>2424813</v>
          </cell>
          <cell r="L9058" t="str">
            <v>T</v>
          </cell>
          <cell r="M9058">
            <v>200</v>
          </cell>
          <cell r="N9058" t="str">
            <v>B-198</v>
          </cell>
          <cell r="O9058">
            <v>45574</v>
          </cell>
        </row>
        <row r="9059">
          <cell r="G9059" t="str">
            <v>283</v>
          </cell>
          <cell r="H9059" t="str">
            <v>Cash-pool sweep</v>
          </cell>
          <cell r="I9059">
            <v>0</v>
          </cell>
          <cell r="J9059">
            <v>4735450</v>
          </cell>
          <cell r="K9059">
            <v>2310637</v>
          </cell>
          <cell r="L9059" t="str">
            <v>K</v>
          </cell>
          <cell r="M9059">
            <v>200</v>
          </cell>
          <cell r="N9059" t="str">
            <v>B-199</v>
          </cell>
          <cell r="O9059">
            <v>45580</v>
          </cell>
        </row>
        <row r="9060">
          <cell r="G9060" t="str">
            <v>20240768</v>
          </cell>
          <cell r="H9060" t="str">
            <v>20240768 szla. kiegyenlítés</v>
          </cell>
          <cell r="I9060">
            <v>2310637</v>
          </cell>
          <cell r="J9060">
            <v>0</v>
          </cell>
          <cell r="K9060">
            <v>0</v>
          </cell>
          <cell r="L9060" t="str">
            <v>T</v>
          </cell>
          <cell r="M9060">
            <v>200</v>
          </cell>
          <cell r="N9060" t="str">
            <v>B-199</v>
          </cell>
          <cell r="O9060">
            <v>45580</v>
          </cell>
        </row>
        <row r="9061">
          <cell r="G9061" t="str">
            <v>284</v>
          </cell>
          <cell r="H9061" t="str">
            <v>Cash-pool sweep</v>
          </cell>
          <cell r="I9061">
            <v>0</v>
          </cell>
          <cell r="J9061">
            <v>252730</v>
          </cell>
          <cell r="K9061">
            <v>252730</v>
          </cell>
          <cell r="L9061" t="str">
            <v>K</v>
          </cell>
          <cell r="M9061">
            <v>200</v>
          </cell>
          <cell r="N9061" t="str">
            <v>B-200</v>
          </cell>
          <cell r="O9061">
            <v>45580</v>
          </cell>
        </row>
        <row r="9062">
          <cell r="G9062" t="str">
            <v>20240930, 20240922</v>
          </cell>
          <cell r="H9062" t="str">
            <v>Skontó Pille 20240930, 20240922</v>
          </cell>
          <cell r="I9062">
            <v>0</v>
          </cell>
          <cell r="J9062">
            <v>3916</v>
          </cell>
          <cell r="K9062">
            <v>256646</v>
          </cell>
          <cell r="L9062" t="str">
            <v>K</v>
          </cell>
          <cell r="M9062">
            <v>200</v>
          </cell>
          <cell r="N9062" t="str">
            <v>B-200</v>
          </cell>
          <cell r="O9062">
            <v>45580</v>
          </cell>
        </row>
        <row r="9063">
          <cell r="G9063" t="str">
            <v>20240922</v>
          </cell>
          <cell r="H9063" t="str">
            <v>20240922 szla. kiegyenlítés</v>
          </cell>
          <cell r="I9063">
            <v>0</v>
          </cell>
          <cell r="J9063">
            <v>19380</v>
          </cell>
          <cell r="K9063">
            <v>276026</v>
          </cell>
          <cell r="L9063" t="str">
            <v>K</v>
          </cell>
          <cell r="M9063">
            <v>200</v>
          </cell>
          <cell r="N9063" t="str">
            <v>B-200</v>
          </cell>
          <cell r="O9063">
            <v>45580</v>
          </cell>
        </row>
        <row r="9064">
          <cell r="G9064" t="str">
            <v>20240825</v>
          </cell>
          <cell r="H9064" t="str">
            <v>20240825 szla. kiegyenlítés</v>
          </cell>
          <cell r="I9064">
            <v>1158011</v>
          </cell>
          <cell r="J9064">
            <v>0</v>
          </cell>
          <cell r="K9064">
            <v>881985</v>
          </cell>
          <cell r="L9064" t="str">
            <v>T</v>
          </cell>
          <cell r="M9064">
            <v>200</v>
          </cell>
          <cell r="N9064" t="str">
            <v>B-200</v>
          </cell>
          <cell r="O9064">
            <v>45580</v>
          </cell>
        </row>
        <row r="9065">
          <cell r="G9065" t="str">
            <v>20240930</v>
          </cell>
          <cell r="H9065" t="str">
            <v>20240930 szla. kiegyenlítés</v>
          </cell>
          <cell r="I9065">
            <v>802574</v>
          </cell>
          <cell r="J9065">
            <v>0</v>
          </cell>
          <cell r="K9065">
            <v>1684559</v>
          </cell>
          <cell r="L9065" t="str">
            <v>T</v>
          </cell>
          <cell r="M9065">
            <v>200</v>
          </cell>
          <cell r="N9065" t="str">
            <v>B-200</v>
          </cell>
          <cell r="O9065">
            <v>45580</v>
          </cell>
        </row>
        <row r="9066">
          <cell r="G9066" t="str">
            <v>20240904</v>
          </cell>
          <cell r="H9066" t="str">
            <v>20240904 szla. kiegyenlítés</v>
          </cell>
          <cell r="I9066">
            <v>252730</v>
          </cell>
          <cell r="J9066">
            <v>0</v>
          </cell>
          <cell r="K9066">
            <v>1937289</v>
          </cell>
          <cell r="L9066" t="str">
            <v>T</v>
          </cell>
          <cell r="M9066">
            <v>200</v>
          </cell>
          <cell r="N9066" t="str">
            <v>B-200</v>
          </cell>
          <cell r="O9066">
            <v>45580</v>
          </cell>
        </row>
        <row r="9067">
          <cell r="G9067" t="str">
            <v>285</v>
          </cell>
          <cell r="H9067" t="str">
            <v>Cash-pool sweep</v>
          </cell>
          <cell r="I9067">
            <v>0</v>
          </cell>
          <cell r="J9067">
            <v>5962891</v>
          </cell>
          <cell r="K9067">
            <v>4025602</v>
          </cell>
          <cell r="L9067" t="str">
            <v>K</v>
          </cell>
          <cell r="M9067">
            <v>200</v>
          </cell>
          <cell r="N9067" t="str">
            <v>B-201</v>
          </cell>
          <cell r="O9067">
            <v>45581</v>
          </cell>
        </row>
        <row r="9068">
          <cell r="G9068" t="str">
            <v>20247039</v>
          </cell>
          <cell r="H9068" t="str">
            <v>20247039 szla. kiegyenlítés</v>
          </cell>
          <cell r="I9068">
            <v>2826391</v>
          </cell>
          <cell r="J9068">
            <v>0</v>
          </cell>
          <cell r="K9068">
            <v>1199211</v>
          </cell>
          <cell r="L9068" t="str">
            <v>K</v>
          </cell>
          <cell r="M9068">
            <v>200</v>
          </cell>
          <cell r="N9068" t="str">
            <v>B-201</v>
          </cell>
          <cell r="O9068">
            <v>45581</v>
          </cell>
        </row>
        <row r="9069">
          <cell r="G9069" t="str">
            <v>20240824</v>
          </cell>
          <cell r="H9069" t="str">
            <v>20240824 szla. kiegyenlítés</v>
          </cell>
          <cell r="I9069">
            <v>1199211</v>
          </cell>
          <cell r="J9069">
            <v>0</v>
          </cell>
          <cell r="K9069">
            <v>0</v>
          </cell>
          <cell r="L9069" t="str">
            <v>T</v>
          </cell>
          <cell r="M9069">
            <v>200</v>
          </cell>
          <cell r="N9069" t="str">
            <v>B-201</v>
          </cell>
          <cell r="O9069">
            <v>45581</v>
          </cell>
        </row>
        <row r="9070">
          <cell r="G9070" t="str">
            <v>20240859</v>
          </cell>
          <cell r="H9070" t="str">
            <v>20240859 szla. kiegyenlítés</v>
          </cell>
          <cell r="I9070">
            <v>891335</v>
          </cell>
          <cell r="J9070">
            <v>0</v>
          </cell>
          <cell r="K9070">
            <v>891335</v>
          </cell>
          <cell r="L9070" t="str">
            <v>T</v>
          </cell>
          <cell r="M9070">
            <v>200</v>
          </cell>
          <cell r="N9070" t="str">
            <v>B-201</v>
          </cell>
          <cell r="O9070">
            <v>45581</v>
          </cell>
        </row>
        <row r="9071">
          <cell r="G9071" t="str">
            <v>20240898</v>
          </cell>
          <cell r="H9071" t="str">
            <v>20240898 szla. kiegyenlítés</v>
          </cell>
          <cell r="I9071">
            <v>480568</v>
          </cell>
          <cell r="J9071">
            <v>0</v>
          </cell>
          <cell r="K9071">
            <v>1371903</v>
          </cell>
          <cell r="L9071" t="str">
            <v>T</v>
          </cell>
          <cell r="M9071">
            <v>200</v>
          </cell>
          <cell r="N9071" t="str">
            <v>B-201</v>
          </cell>
          <cell r="O9071">
            <v>45581</v>
          </cell>
        </row>
        <row r="9072">
          <cell r="G9072" t="str">
            <v>20240617</v>
          </cell>
          <cell r="H9072" t="str">
            <v>20240617 szla. kiegyenlítés</v>
          </cell>
          <cell r="I9072">
            <v>151149</v>
          </cell>
          <cell r="J9072">
            <v>0</v>
          </cell>
          <cell r="K9072">
            <v>1523052</v>
          </cell>
          <cell r="L9072" t="str">
            <v>T</v>
          </cell>
          <cell r="M9072">
            <v>200</v>
          </cell>
          <cell r="N9072" t="str">
            <v>B-201</v>
          </cell>
          <cell r="O9072">
            <v>45581</v>
          </cell>
        </row>
        <row r="9073">
          <cell r="G9073" t="str">
            <v>288</v>
          </cell>
          <cell r="H9073" t="str">
            <v>Cash-pool sweep</v>
          </cell>
          <cell r="I9073">
            <v>0</v>
          </cell>
          <cell r="J9073">
            <v>3789113</v>
          </cell>
          <cell r="K9073">
            <v>2266061</v>
          </cell>
          <cell r="L9073" t="str">
            <v>K</v>
          </cell>
          <cell r="M9073">
            <v>200</v>
          </cell>
          <cell r="N9073" t="str">
            <v>B-202</v>
          </cell>
          <cell r="O9073">
            <v>45581</v>
          </cell>
        </row>
        <row r="9074">
          <cell r="G9074" t="str">
            <v>20240776</v>
          </cell>
          <cell r="H9074" t="str">
            <v>20240776 szla. kiegyenlítés</v>
          </cell>
          <cell r="I9074">
            <v>2237232</v>
          </cell>
          <cell r="J9074">
            <v>0</v>
          </cell>
          <cell r="K9074">
            <v>28829</v>
          </cell>
          <cell r="L9074" t="str">
            <v>K</v>
          </cell>
          <cell r="M9074">
            <v>200</v>
          </cell>
          <cell r="N9074" t="str">
            <v>B-202</v>
          </cell>
          <cell r="O9074">
            <v>45581</v>
          </cell>
        </row>
        <row r="9075">
          <cell r="G9075" t="str">
            <v>20240927</v>
          </cell>
          <cell r="H9075" t="str">
            <v>20240927 szla. kiegyenlítés</v>
          </cell>
          <cell r="I9075">
            <v>28829</v>
          </cell>
          <cell r="J9075">
            <v>0</v>
          </cell>
          <cell r="K9075">
            <v>0</v>
          </cell>
          <cell r="L9075" t="str">
            <v>T</v>
          </cell>
          <cell r="M9075">
            <v>200</v>
          </cell>
          <cell r="N9075" t="str">
            <v>B-202</v>
          </cell>
          <cell r="O9075">
            <v>45581</v>
          </cell>
        </row>
        <row r="9076">
          <cell r="G9076" t="str">
            <v>289</v>
          </cell>
          <cell r="H9076" t="str">
            <v>Cash-pool sweep</v>
          </cell>
          <cell r="I9076">
            <v>0</v>
          </cell>
          <cell r="J9076">
            <v>2863456</v>
          </cell>
          <cell r="K9076">
            <v>2863456</v>
          </cell>
          <cell r="L9076" t="str">
            <v>K</v>
          </cell>
          <cell r="M9076">
            <v>200</v>
          </cell>
          <cell r="N9076" t="str">
            <v>B-203</v>
          </cell>
          <cell r="O9076">
            <v>45581</v>
          </cell>
        </row>
        <row r="9077">
          <cell r="G9077" t="str">
            <v>20240945</v>
          </cell>
          <cell r="H9077" t="str">
            <v>Skontó Pille 20240945</v>
          </cell>
          <cell r="I9077">
            <v>0</v>
          </cell>
          <cell r="J9077">
            <v>36780</v>
          </cell>
          <cell r="K9077">
            <v>2900236</v>
          </cell>
          <cell r="L9077" t="str">
            <v>K</v>
          </cell>
          <cell r="M9077">
            <v>200</v>
          </cell>
          <cell r="N9077" t="str">
            <v>B-203</v>
          </cell>
          <cell r="O9077">
            <v>45581</v>
          </cell>
        </row>
        <row r="9078">
          <cell r="G9078" t="str">
            <v>20240945</v>
          </cell>
          <cell r="H9078" t="str">
            <v>20240945 szla. kiegyenlítés</v>
          </cell>
          <cell r="I9078">
            <v>7356029</v>
          </cell>
          <cell r="J9078">
            <v>0</v>
          </cell>
          <cell r="K9078">
            <v>4455793</v>
          </cell>
          <cell r="L9078" t="str">
            <v>T</v>
          </cell>
          <cell r="M9078">
            <v>200</v>
          </cell>
          <cell r="N9078" t="str">
            <v>B-203</v>
          </cell>
          <cell r="O9078">
            <v>45581</v>
          </cell>
        </row>
        <row r="9079">
          <cell r="G9079" t="str">
            <v>20240831</v>
          </cell>
          <cell r="H9079" t="str">
            <v>20240831 szla. kiegyenlítés</v>
          </cell>
          <cell r="I9079">
            <v>550570</v>
          </cell>
          <cell r="J9079">
            <v>0</v>
          </cell>
          <cell r="K9079">
            <v>5006363</v>
          </cell>
          <cell r="L9079" t="str">
            <v>T</v>
          </cell>
          <cell r="M9079">
            <v>200</v>
          </cell>
          <cell r="N9079" t="str">
            <v>B-203</v>
          </cell>
          <cell r="O9079">
            <v>45581</v>
          </cell>
        </row>
        <row r="9080">
          <cell r="G9080" t="str">
            <v>20240712</v>
          </cell>
          <cell r="H9080" t="str">
            <v>20240712 szla. kiegyenlítés</v>
          </cell>
          <cell r="I9080">
            <v>2863456</v>
          </cell>
          <cell r="J9080">
            <v>0</v>
          </cell>
          <cell r="K9080">
            <v>7869819</v>
          </cell>
          <cell r="L9080" t="str">
            <v>T</v>
          </cell>
          <cell r="M9080">
            <v>200</v>
          </cell>
          <cell r="N9080" t="str">
            <v>B-203</v>
          </cell>
          <cell r="O9080">
            <v>45581</v>
          </cell>
        </row>
        <row r="9081">
          <cell r="G9081" t="str">
            <v>290</v>
          </cell>
          <cell r="H9081" t="str">
            <v>ÁFA utalása</v>
          </cell>
          <cell r="I9081">
            <v>0</v>
          </cell>
          <cell r="J9081">
            <v>24936000</v>
          </cell>
          <cell r="K9081">
            <v>17066181</v>
          </cell>
          <cell r="L9081" t="str">
            <v>K</v>
          </cell>
          <cell r="M9081">
            <v>200</v>
          </cell>
          <cell r="N9081" t="str">
            <v>B-204</v>
          </cell>
          <cell r="O9081">
            <v>45590</v>
          </cell>
        </row>
        <row r="9082">
          <cell r="G9082" t="str">
            <v>22422050</v>
          </cell>
          <cell r="H9082" t="str">
            <v>22422050 szla. kiegyenlítés</v>
          </cell>
          <cell r="I9082">
            <v>0</v>
          </cell>
          <cell r="J9082">
            <v>804342</v>
          </cell>
          <cell r="K9082">
            <v>17870523</v>
          </cell>
          <cell r="L9082" t="str">
            <v>K</v>
          </cell>
          <cell r="M9082">
            <v>200</v>
          </cell>
          <cell r="N9082" t="str">
            <v>B-204</v>
          </cell>
          <cell r="O9082">
            <v>45590</v>
          </cell>
        </row>
        <row r="9083">
          <cell r="G9083" t="str">
            <v>22422964</v>
          </cell>
          <cell r="H9083" t="str">
            <v>22422964 szla. kiegyenlítés</v>
          </cell>
          <cell r="I9083">
            <v>0</v>
          </cell>
          <cell r="J9083">
            <v>1354394</v>
          </cell>
          <cell r="K9083">
            <v>19224917</v>
          </cell>
          <cell r="L9083" t="str">
            <v>K</v>
          </cell>
          <cell r="M9083">
            <v>200</v>
          </cell>
          <cell r="N9083" t="str">
            <v>B-204</v>
          </cell>
          <cell r="O9083">
            <v>45590</v>
          </cell>
        </row>
        <row r="9084">
          <cell r="G9084" t="str">
            <v>290</v>
          </cell>
          <cell r="H9084" t="str">
            <v>Társadalombiztosítási jár.utalása</v>
          </cell>
          <cell r="I9084">
            <v>0</v>
          </cell>
          <cell r="J9084">
            <v>1686000</v>
          </cell>
          <cell r="K9084">
            <v>20910917</v>
          </cell>
          <cell r="L9084" t="str">
            <v>K</v>
          </cell>
          <cell r="M9084">
            <v>200</v>
          </cell>
          <cell r="N9084" t="str">
            <v>B-204</v>
          </cell>
          <cell r="O9084">
            <v>45590</v>
          </cell>
        </row>
        <row r="9085">
          <cell r="G9085" t="str">
            <v>290</v>
          </cell>
          <cell r="H9085" t="str">
            <v>Szocho utalása</v>
          </cell>
          <cell r="I9085">
            <v>0</v>
          </cell>
          <cell r="J9085">
            <v>1374000</v>
          </cell>
          <cell r="K9085">
            <v>22284917</v>
          </cell>
          <cell r="L9085" t="str">
            <v>K</v>
          </cell>
          <cell r="M9085">
            <v>200</v>
          </cell>
          <cell r="N9085" t="str">
            <v>B-204</v>
          </cell>
          <cell r="O9085">
            <v>45590</v>
          </cell>
        </row>
        <row r="9086">
          <cell r="G9086" t="str">
            <v>290</v>
          </cell>
          <cell r="H9086" t="str">
            <v>SZJA utalása</v>
          </cell>
          <cell r="I9086">
            <v>0</v>
          </cell>
          <cell r="J9086">
            <v>219000</v>
          </cell>
          <cell r="K9086">
            <v>22503917</v>
          </cell>
          <cell r="L9086" t="str">
            <v>K</v>
          </cell>
          <cell r="M9086">
            <v>200</v>
          </cell>
          <cell r="N9086" t="str">
            <v>B-204</v>
          </cell>
          <cell r="O9086">
            <v>45590</v>
          </cell>
        </row>
        <row r="9087">
          <cell r="G9087" t="str">
            <v>290</v>
          </cell>
          <cell r="H9087" t="str">
            <v>SZJA utalása</v>
          </cell>
          <cell r="I9087">
            <v>0</v>
          </cell>
          <cell r="J9087">
            <v>1188000</v>
          </cell>
          <cell r="K9087">
            <v>23691917</v>
          </cell>
          <cell r="L9087" t="str">
            <v>K</v>
          </cell>
          <cell r="M9087">
            <v>200</v>
          </cell>
          <cell r="N9087" t="str">
            <v>B-204</v>
          </cell>
          <cell r="O9087">
            <v>45590</v>
          </cell>
        </row>
        <row r="9088">
          <cell r="G9088" t="str">
            <v>290</v>
          </cell>
          <cell r="H9088" t="str">
            <v>NETA utalása</v>
          </cell>
          <cell r="I9088">
            <v>0</v>
          </cell>
          <cell r="J9088">
            <v>872000</v>
          </cell>
          <cell r="K9088">
            <v>24563917</v>
          </cell>
          <cell r="L9088" t="str">
            <v>K</v>
          </cell>
          <cell r="M9088">
            <v>200</v>
          </cell>
          <cell r="N9088" t="str">
            <v>B-204</v>
          </cell>
          <cell r="O9088">
            <v>45590</v>
          </cell>
        </row>
        <row r="9089">
          <cell r="G9089" t="str">
            <v>290</v>
          </cell>
          <cell r="H9089" t="str">
            <v>Társasági adóelőleg utalása</v>
          </cell>
          <cell r="I9089">
            <v>0</v>
          </cell>
          <cell r="J9089">
            <v>555000</v>
          </cell>
          <cell r="K9089">
            <v>25118917</v>
          </cell>
          <cell r="L9089" t="str">
            <v>K</v>
          </cell>
          <cell r="M9089">
            <v>200</v>
          </cell>
          <cell r="N9089" t="str">
            <v>B-204</v>
          </cell>
          <cell r="O9089">
            <v>45590</v>
          </cell>
        </row>
        <row r="9090">
          <cell r="G9090" t="str">
            <v>290</v>
          </cell>
          <cell r="H9090" t="str">
            <v>Innovációs járulék utalása</v>
          </cell>
          <cell r="I9090">
            <v>0</v>
          </cell>
          <cell r="J9090">
            <v>245000</v>
          </cell>
          <cell r="K9090">
            <v>25363917</v>
          </cell>
          <cell r="L9090" t="str">
            <v>K</v>
          </cell>
          <cell r="M9090">
            <v>200</v>
          </cell>
          <cell r="N9090" t="str">
            <v>B-204</v>
          </cell>
          <cell r="O9090">
            <v>45590</v>
          </cell>
        </row>
        <row r="9091">
          <cell r="G9091" t="str">
            <v>S24/00420</v>
          </cell>
          <cell r="H9091" t="str">
            <v>S24/00420 szla. kiegyenlítés</v>
          </cell>
          <cell r="I9091">
            <v>0</v>
          </cell>
          <cell r="J9091">
            <v>217170</v>
          </cell>
          <cell r="K9091">
            <v>25581087</v>
          </cell>
          <cell r="L9091" t="str">
            <v>K</v>
          </cell>
          <cell r="M9091">
            <v>200</v>
          </cell>
          <cell r="N9091" t="str">
            <v>B-204</v>
          </cell>
          <cell r="O9091">
            <v>45590</v>
          </cell>
        </row>
        <row r="9092">
          <cell r="G9092" t="str">
            <v>5120240013975965</v>
          </cell>
          <cell r="H9092" t="str">
            <v>5120240013975965 szla. kiegyenlítés</v>
          </cell>
          <cell r="I9092">
            <v>0</v>
          </cell>
          <cell r="J9092">
            <v>165123</v>
          </cell>
          <cell r="K9092">
            <v>25746210</v>
          </cell>
          <cell r="L9092" t="str">
            <v>K</v>
          </cell>
          <cell r="M9092">
            <v>200</v>
          </cell>
          <cell r="N9092" t="str">
            <v>B-204</v>
          </cell>
          <cell r="O9092">
            <v>45590</v>
          </cell>
        </row>
        <row r="9093">
          <cell r="G9093" t="str">
            <v>E-CF-2024-392</v>
          </cell>
          <cell r="H9093" t="str">
            <v>E-CF-2024-392 szla. kiegyenlítés</v>
          </cell>
          <cell r="I9093">
            <v>0</v>
          </cell>
          <cell r="J9093">
            <v>17500</v>
          </cell>
          <cell r="K9093">
            <v>25763710</v>
          </cell>
          <cell r="L9093" t="str">
            <v>K</v>
          </cell>
          <cell r="M9093">
            <v>200</v>
          </cell>
          <cell r="N9093" t="str">
            <v>B-204</v>
          </cell>
          <cell r="O9093">
            <v>45590</v>
          </cell>
        </row>
        <row r="9094">
          <cell r="G9094" t="str">
            <v>E-CF-2024-410</v>
          </cell>
          <cell r="H9094" t="str">
            <v>E-CF-2024-410 szla. kiegyenlítés</v>
          </cell>
          <cell r="I9094">
            <v>0</v>
          </cell>
          <cell r="J9094">
            <v>48260</v>
          </cell>
          <cell r="K9094">
            <v>25811970</v>
          </cell>
          <cell r="L9094" t="str">
            <v>K</v>
          </cell>
          <cell r="M9094">
            <v>200</v>
          </cell>
          <cell r="N9094" t="str">
            <v>B-204</v>
          </cell>
          <cell r="O9094">
            <v>45590</v>
          </cell>
        </row>
        <row r="9095">
          <cell r="G9095" t="str">
            <v>E-CF-2024-425</v>
          </cell>
          <cell r="H9095" t="str">
            <v>E-CF-2024-425 szla. kiegyenlítés</v>
          </cell>
          <cell r="I9095">
            <v>0</v>
          </cell>
          <cell r="J9095">
            <v>5800</v>
          </cell>
          <cell r="K9095">
            <v>25817770</v>
          </cell>
          <cell r="L9095" t="str">
            <v>K</v>
          </cell>
          <cell r="M9095">
            <v>200</v>
          </cell>
          <cell r="N9095" t="str">
            <v>B-204</v>
          </cell>
          <cell r="O9095">
            <v>45590</v>
          </cell>
        </row>
        <row r="9096">
          <cell r="G9096" t="str">
            <v>1240/2024</v>
          </cell>
          <cell r="H9096" t="str">
            <v>W-Ackermann dupla utalás</v>
          </cell>
          <cell r="I9096">
            <v>0</v>
          </cell>
          <cell r="J9096">
            <v>31623</v>
          </cell>
          <cell r="K9096">
            <v>25849393</v>
          </cell>
          <cell r="L9096" t="str">
            <v>K</v>
          </cell>
          <cell r="M9096">
            <v>200</v>
          </cell>
          <cell r="N9096" t="str">
            <v>B-204</v>
          </cell>
          <cell r="O9096">
            <v>45590</v>
          </cell>
        </row>
        <row r="9097">
          <cell r="G9097" t="str">
            <v>88/2024</v>
          </cell>
          <cell r="H9097" t="str">
            <v>88/2024 szla. kiegyenlítés</v>
          </cell>
          <cell r="I9097">
            <v>0</v>
          </cell>
          <cell r="J9097">
            <v>30000</v>
          </cell>
          <cell r="K9097">
            <v>25879393</v>
          </cell>
          <cell r="L9097" t="str">
            <v>K</v>
          </cell>
          <cell r="M9097">
            <v>200</v>
          </cell>
          <cell r="N9097" t="str">
            <v>B-204</v>
          </cell>
          <cell r="O9097">
            <v>45590</v>
          </cell>
        </row>
        <row r="9098">
          <cell r="G9098" t="str">
            <v>2024/015348</v>
          </cell>
          <cell r="H9098" t="str">
            <v>2024/015348 szla. kiegyenlítés</v>
          </cell>
          <cell r="I9098">
            <v>0</v>
          </cell>
          <cell r="J9098">
            <v>22098</v>
          </cell>
          <cell r="K9098">
            <v>25901491</v>
          </cell>
          <cell r="L9098" t="str">
            <v>K</v>
          </cell>
          <cell r="M9098">
            <v>200</v>
          </cell>
          <cell r="N9098" t="str">
            <v>B-204</v>
          </cell>
          <cell r="O9098">
            <v>45590</v>
          </cell>
        </row>
        <row r="9099">
          <cell r="G9099" t="str">
            <v>24000217X200001</v>
          </cell>
          <cell r="H9099" t="str">
            <v>24000217X200001 szla. kiegyenlítés</v>
          </cell>
          <cell r="I9099">
            <v>0</v>
          </cell>
          <cell r="J9099">
            <v>19050</v>
          </cell>
          <cell r="K9099">
            <v>25920541</v>
          </cell>
          <cell r="L9099" t="str">
            <v>K</v>
          </cell>
          <cell r="M9099">
            <v>200</v>
          </cell>
          <cell r="N9099" t="str">
            <v>B-204</v>
          </cell>
          <cell r="O9099">
            <v>45590</v>
          </cell>
        </row>
        <row r="9100">
          <cell r="G9100" t="str">
            <v>VB1240060791</v>
          </cell>
          <cell r="H9100" t="str">
            <v>VB1240060791 szla. kiegyenlítés</v>
          </cell>
          <cell r="I9100">
            <v>0</v>
          </cell>
          <cell r="J9100">
            <v>13303</v>
          </cell>
          <cell r="K9100">
            <v>25933844</v>
          </cell>
          <cell r="L9100" t="str">
            <v>K</v>
          </cell>
          <cell r="M9100">
            <v>200</v>
          </cell>
          <cell r="N9100" t="str">
            <v>B-204</v>
          </cell>
          <cell r="O9100">
            <v>45590</v>
          </cell>
        </row>
        <row r="9101">
          <cell r="G9101" t="str">
            <v>KSZ2403973</v>
          </cell>
          <cell r="H9101" t="str">
            <v>KSZ2403973 szla. kiegyenlítés</v>
          </cell>
          <cell r="I9101">
            <v>0</v>
          </cell>
          <cell r="J9101">
            <v>7642</v>
          </cell>
          <cell r="K9101">
            <v>25941486</v>
          </cell>
          <cell r="L9101" t="str">
            <v>K</v>
          </cell>
          <cell r="M9101">
            <v>200</v>
          </cell>
          <cell r="N9101" t="str">
            <v>B-204</v>
          </cell>
          <cell r="O9101">
            <v>45590</v>
          </cell>
        </row>
        <row r="9102">
          <cell r="G9102" t="str">
            <v>20240916</v>
          </cell>
          <cell r="H9102" t="str">
            <v>20240916 szla. kiegyenlítés</v>
          </cell>
          <cell r="I9102">
            <v>0</v>
          </cell>
          <cell r="J9102">
            <v>19088</v>
          </cell>
          <cell r="K9102">
            <v>25960574</v>
          </cell>
          <cell r="L9102" t="str">
            <v>K</v>
          </cell>
          <cell r="M9102">
            <v>200</v>
          </cell>
          <cell r="N9102" t="str">
            <v>B-204</v>
          </cell>
          <cell r="O9102">
            <v>45590</v>
          </cell>
        </row>
        <row r="9103">
          <cell r="G9103" t="str">
            <v>20240912</v>
          </cell>
          <cell r="H9103" t="str">
            <v>20240912 szla. kiegyenlítés</v>
          </cell>
          <cell r="I9103">
            <v>0</v>
          </cell>
          <cell r="J9103">
            <v>9544</v>
          </cell>
          <cell r="K9103">
            <v>25970118</v>
          </cell>
          <cell r="L9103" t="str">
            <v>K</v>
          </cell>
          <cell r="M9103">
            <v>200</v>
          </cell>
          <cell r="N9103" t="str">
            <v>B-204</v>
          </cell>
          <cell r="O9103">
            <v>45590</v>
          </cell>
        </row>
        <row r="9104">
          <cell r="G9104" t="str">
            <v>290</v>
          </cell>
          <cell r="H9104" t="str">
            <v>Bankköltség</v>
          </cell>
          <cell r="I9104">
            <v>0</v>
          </cell>
          <cell r="J9104">
            <v>950</v>
          </cell>
          <cell r="K9104">
            <v>25971068</v>
          </cell>
          <cell r="L9104" t="str">
            <v>K</v>
          </cell>
          <cell r="M9104">
            <v>200</v>
          </cell>
          <cell r="N9104" t="str">
            <v>B-204</v>
          </cell>
          <cell r="O9104">
            <v>45590</v>
          </cell>
        </row>
        <row r="9105">
          <cell r="G9105" t="str">
            <v>2024/00910</v>
          </cell>
          <cell r="H9105" t="str">
            <v>2024/00910 szla. kiegyenlítés</v>
          </cell>
          <cell r="I9105">
            <v>0</v>
          </cell>
          <cell r="J9105">
            <v>685800</v>
          </cell>
          <cell r="K9105">
            <v>26656868</v>
          </cell>
          <cell r="L9105" t="str">
            <v>K</v>
          </cell>
          <cell r="M9105">
            <v>200</v>
          </cell>
          <cell r="N9105" t="str">
            <v>B-204</v>
          </cell>
          <cell r="O9105">
            <v>45590</v>
          </cell>
        </row>
        <row r="9106">
          <cell r="G9106" t="str">
            <v>290</v>
          </cell>
          <cell r="H9106" t="str">
            <v>Cash-pool sweep</v>
          </cell>
          <cell r="I9106">
            <v>24941526</v>
          </cell>
          <cell r="J9106">
            <v>0</v>
          </cell>
          <cell r="K9106">
            <v>1715342</v>
          </cell>
          <cell r="L9106" t="str">
            <v>K</v>
          </cell>
          <cell r="M9106">
            <v>200</v>
          </cell>
          <cell r="N9106" t="str">
            <v>B-204</v>
          </cell>
          <cell r="O9106">
            <v>45590</v>
          </cell>
        </row>
        <row r="9107">
          <cell r="G9107" t="str">
            <v>20240851</v>
          </cell>
          <cell r="H9107" t="str">
            <v>20240851 szla. kiegyenlítés</v>
          </cell>
          <cell r="I9107">
            <v>991305</v>
          </cell>
          <cell r="J9107">
            <v>0</v>
          </cell>
          <cell r="K9107">
            <v>724037</v>
          </cell>
          <cell r="L9107" t="str">
            <v>K</v>
          </cell>
          <cell r="M9107">
            <v>200</v>
          </cell>
          <cell r="N9107" t="str">
            <v>B-204</v>
          </cell>
          <cell r="O9107">
            <v>45590</v>
          </cell>
        </row>
        <row r="9108">
          <cell r="G9108" t="str">
            <v>20240837</v>
          </cell>
          <cell r="H9108" t="str">
            <v>20240837 szla. kiegyenlítés</v>
          </cell>
          <cell r="I9108">
            <v>692414</v>
          </cell>
          <cell r="J9108">
            <v>0</v>
          </cell>
          <cell r="K9108">
            <v>31623</v>
          </cell>
          <cell r="L9108" t="str">
            <v>K</v>
          </cell>
          <cell r="M9108">
            <v>200</v>
          </cell>
          <cell r="N9108" t="str">
            <v>B-204</v>
          </cell>
          <cell r="O9108">
            <v>45590</v>
          </cell>
        </row>
        <row r="9109">
          <cell r="G9109" t="str">
            <v>290</v>
          </cell>
          <cell r="H9109" t="str">
            <v>W-Ackermann Kft. rendezés</v>
          </cell>
          <cell r="I9109">
            <v>31623</v>
          </cell>
          <cell r="J9109">
            <v>0</v>
          </cell>
          <cell r="K9109">
            <v>0</v>
          </cell>
          <cell r="L9109" t="str">
            <v>T</v>
          </cell>
          <cell r="M9109">
            <v>200</v>
          </cell>
          <cell r="N9109" t="str">
            <v>B-204</v>
          </cell>
          <cell r="O9109">
            <v>45590</v>
          </cell>
        </row>
        <row r="9110">
          <cell r="G9110" t="str">
            <v>291</v>
          </cell>
          <cell r="H9110" t="str">
            <v>Cash-pool sweep</v>
          </cell>
          <cell r="I9110">
            <v>0</v>
          </cell>
          <cell r="J9110">
            <v>6633819</v>
          </cell>
          <cell r="K9110">
            <v>6633819</v>
          </cell>
          <cell r="L9110" t="str">
            <v>K</v>
          </cell>
          <cell r="M9110">
            <v>200</v>
          </cell>
          <cell r="N9110" t="str">
            <v>B-205</v>
          </cell>
          <cell r="O9110">
            <v>45590</v>
          </cell>
        </row>
        <row r="9111">
          <cell r="G9111" t="str">
            <v>20240956</v>
          </cell>
          <cell r="H9111" t="str">
            <v>Skontó Pille 20240956</v>
          </cell>
          <cell r="I9111">
            <v>0</v>
          </cell>
          <cell r="J9111">
            <v>1190</v>
          </cell>
          <cell r="K9111">
            <v>6635009</v>
          </cell>
          <cell r="L9111" t="str">
            <v>K</v>
          </cell>
          <cell r="M9111">
            <v>200</v>
          </cell>
          <cell r="N9111" t="str">
            <v>B-205</v>
          </cell>
          <cell r="O9111">
            <v>45590</v>
          </cell>
        </row>
        <row r="9112">
          <cell r="G9112" t="str">
            <v>20240797</v>
          </cell>
          <cell r="H9112" t="str">
            <v>20240797 szla. kiegyenlítés</v>
          </cell>
          <cell r="I9112">
            <v>6352413</v>
          </cell>
          <cell r="J9112">
            <v>0</v>
          </cell>
          <cell r="K9112">
            <v>282596</v>
          </cell>
          <cell r="L9112" t="str">
            <v>K</v>
          </cell>
          <cell r="M9112">
            <v>200</v>
          </cell>
          <cell r="N9112" t="str">
            <v>B-205</v>
          </cell>
          <cell r="O9112">
            <v>45590</v>
          </cell>
        </row>
        <row r="9113">
          <cell r="G9113" t="str">
            <v>20240699</v>
          </cell>
          <cell r="H9113" t="str">
            <v>20240699 szla. kiegyenlítés</v>
          </cell>
          <cell r="I9113">
            <v>578850</v>
          </cell>
          <cell r="J9113">
            <v>0</v>
          </cell>
          <cell r="K9113">
            <v>296254</v>
          </cell>
          <cell r="L9113" t="str">
            <v>T</v>
          </cell>
          <cell r="M9113">
            <v>200</v>
          </cell>
          <cell r="N9113" t="str">
            <v>B-205</v>
          </cell>
          <cell r="O9113">
            <v>45590</v>
          </cell>
        </row>
        <row r="9114">
          <cell r="G9114" t="str">
            <v>20240700</v>
          </cell>
          <cell r="H9114" t="str">
            <v>20240700 szla. kiegyenlítés</v>
          </cell>
          <cell r="I9114">
            <v>292100</v>
          </cell>
          <cell r="J9114">
            <v>0</v>
          </cell>
          <cell r="K9114">
            <v>588354</v>
          </cell>
          <cell r="L9114" t="str">
            <v>T</v>
          </cell>
          <cell r="M9114">
            <v>200</v>
          </cell>
          <cell r="N9114" t="str">
            <v>B-205</v>
          </cell>
          <cell r="O9114">
            <v>45590</v>
          </cell>
        </row>
        <row r="9115">
          <cell r="G9115" t="str">
            <v>20240701</v>
          </cell>
          <cell r="H9115" t="str">
            <v>20240701 szla. kiegyenlítés</v>
          </cell>
          <cell r="I9115">
            <v>1003249</v>
          </cell>
          <cell r="J9115">
            <v>0</v>
          </cell>
          <cell r="K9115">
            <v>1591603</v>
          </cell>
          <cell r="L9115" t="str">
            <v>T</v>
          </cell>
          <cell r="M9115">
            <v>200</v>
          </cell>
          <cell r="N9115" t="str">
            <v>B-205</v>
          </cell>
          <cell r="O9115">
            <v>45590</v>
          </cell>
        </row>
        <row r="9116">
          <cell r="G9116" t="str">
            <v>20240702</v>
          </cell>
          <cell r="H9116" t="str">
            <v>20240702 szla. kiegyenlítés</v>
          </cell>
          <cell r="I9116">
            <v>78765</v>
          </cell>
          <cell r="J9116">
            <v>0</v>
          </cell>
          <cell r="K9116">
            <v>1670368</v>
          </cell>
          <cell r="L9116" t="str">
            <v>T</v>
          </cell>
          <cell r="M9116">
            <v>200</v>
          </cell>
          <cell r="N9116" t="str">
            <v>B-205</v>
          </cell>
          <cell r="O9116">
            <v>45590</v>
          </cell>
        </row>
        <row r="9117">
          <cell r="G9117" t="str">
            <v>20240703</v>
          </cell>
          <cell r="H9117" t="str">
            <v>20240703 szla. kiegyenlítés</v>
          </cell>
          <cell r="I9117">
            <v>76924</v>
          </cell>
          <cell r="J9117">
            <v>0</v>
          </cell>
          <cell r="K9117">
            <v>1747292</v>
          </cell>
          <cell r="L9117" t="str">
            <v>T</v>
          </cell>
          <cell r="M9117">
            <v>200</v>
          </cell>
          <cell r="N9117" t="str">
            <v>B-205</v>
          </cell>
          <cell r="O9117">
            <v>45590</v>
          </cell>
        </row>
        <row r="9118">
          <cell r="G9118" t="str">
            <v>20240813</v>
          </cell>
          <cell r="H9118" t="str">
            <v>20240813 szla. kiegyenlítés</v>
          </cell>
          <cell r="I9118">
            <v>264414</v>
          </cell>
          <cell r="J9118">
            <v>0</v>
          </cell>
          <cell r="K9118">
            <v>2011706</v>
          </cell>
          <cell r="L9118" t="str">
            <v>T</v>
          </cell>
          <cell r="M9118">
            <v>200</v>
          </cell>
          <cell r="N9118" t="str">
            <v>B-205</v>
          </cell>
          <cell r="O9118">
            <v>45590</v>
          </cell>
        </row>
        <row r="9119">
          <cell r="G9119" t="str">
            <v>20240814</v>
          </cell>
          <cell r="H9119" t="str">
            <v>20240814 szla. kiegyenlítés</v>
          </cell>
          <cell r="I9119">
            <v>754240</v>
          </cell>
          <cell r="J9119">
            <v>0</v>
          </cell>
          <cell r="K9119">
            <v>2765946</v>
          </cell>
          <cell r="L9119" t="str">
            <v>T</v>
          </cell>
          <cell r="M9119">
            <v>200</v>
          </cell>
          <cell r="N9119" t="str">
            <v>B-205</v>
          </cell>
          <cell r="O9119">
            <v>45590</v>
          </cell>
        </row>
        <row r="9120">
          <cell r="G9120" t="str">
            <v>20240815</v>
          </cell>
          <cell r="H9120" t="str">
            <v>20240815 szla. kiegyenlítés</v>
          </cell>
          <cell r="I9120">
            <v>1844802</v>
          </cell>
          <cell r="J9120">
            <v>0</v>
          </cell>
          <cell r="K9120">
            <v>4610748</v>
          </cell>
          <cell r="L9120" t="str">
            <v>T</v>
          </cell>
          <cell r="M9120">
            <v>200</v>
          </cell>
          <cell r="N9120" t="str">
            <v>B-205</v>
          </cell>
          <cell r="O9120">
            <v>45590</v>
          </cell>
        </row>
        <row r="9121">
          <cell r="G9121" t="str">
            <v>20240833</v>
          </cell>
          <cell r="H9121" t="str">
            <v>20240833 szla. kiegyenlítés</v>
          </cell>
          <cell r="I9121">
            <v>230487</v>
          </cell>
          <cell r="J9121">
            <v>0</v>
          </cell>
          <cell r="K9121">
            <v>4841235</v>
          </cell>
          <cell r="L9121" t="str">
            <v>T</v>
          </cell>
          <cell r="M9121">
            <v>200</v>
          </cell>
          <cell r="N9121" t="str">
            <v>B-205</v>
          </cell>
          <cell r="O9121">
            <v>45590</v>
          </cell>
        </row>
        <row r="9122">
          <cell r="G9122" t="str">
            <v>20240834</v>
          </cell>
          <cell r="H9122" t="str">
            <v>20240834 szla. kiegyenlítés</v>
          </cell>
          <cell r="I9122">
            <v>25044</v>
          </cell>
          <cell r="J9122">
            <v>0</v>
          </cell>
          <cell r="K9122">
            <v>4866279</v>
          </cell>
          <cell r="L9122" t="str">
            <v>T</v>
          </cell>
          <cell r="M9122">
            <v>200</v>
          </cell>
          <cell r="N9122" t="str">
            <v>B-205</v>
          </cell>
          <cell r="O9122">
            <v>45590</v>
          </cell>
        </row>
        <row r="9123">
          <cell r="G9123" t="str">
            <v>20240956</v>
          </cell>
          <cell r="H9123" t="str">
            <v>20240956 szla. kiegyenlítés</v>
          </cell>
          <cell r="I9123">
            <v>238032</v>
          </cell>
          <cell r="J9123">
            <v>0</v>
          </cell>
          <cell r="K9123">
            <v>5104311</v>
          </cell>
          <cell r="L9123" t="str">
            <v>T</v>
          </cell>
          <cell r="M9123">
            <v>200</v>
          </cell>
          <cell r="N9123" t="str">
            <v>B-205</v>
          </cell>
          <cell r="O9123">
            <v>45590</v>
          </cell>
        </row>
        <row r="9124">
          <cell r="G9124" t="str">
            <v>20240781</v>
          </cell>
          <cell r="H9124" t="str">
            <v>20240781 szla. kiegyenlítés</v>
          </cell>
          <cell r="I9124">
            <v>202082</v>
          </cell>
          <cell r="J9124">
            <v>0</v>
          </cell>
          <cell r="K9124">
            <v>5306393</v>
          </cell>
          <cell r="L9124" t="str">
            <v>T</v>
          </cell>
          <cell r="M9124">
            <v>200</v>
          </cell>
          <cell r="N9124" t="str">
            <v>B-205</v>
          </cell>
          <cell r="O9124">
            <v>45590</v>
          </cell>
        </row>
        <row r="9125">
          <cell r="G9125" t="str">
            <v>20240676</v>
          </cell>
          <cell r="H9125" t="str">
            <v>20240676 szla. kiegyenlítés</v>
          </cell>
          <cell r="I9125">
            <v>79324</v>
          </cell>
          <cell r="J9125">
            <v>0</v>
          </cell>
          <cell r="K9125">
            <v>5385717</v>
          </cell>
          <cell r="L9125" t="str">
            <v>T</v>
          </cell>
          <cell r="M9125">
            <v>200</v>
          </cell>
          <cell r="N9125" t="str">
            <v>B-205</v>
          </cell>
          <cell r="O9125">
            <v>45590</v>
          </cell>
        </row>
        <row r="9126">
          <cell r="G9126" t="str">
            <v>292</v>
          </cell>
          <cell r="H9126" t="str">
            <v>Cash-pool sweep</v>
          </cell>
          <cell r="I9126">
            <v>0</v>
          </cell>
          <cell r="J9126">
            <v>10048221</v>
          </cell>
          <cell r="K9126">
            <v>4662504</v>
          </cell>
          <cell r="L9126" t="str">
            <v>K</v>
          </cell>
          <cell r="M9126">
            <v>200</v>
          </cell>
          <cell r="N9126" t="str">
            <v>B-206</v>
          </cell>
          <cell r="O9126">
            <v>45590</v>
          </cell>
        </row>
        <row r="9127">
          <cell r="G9127" t="str">
            <v>20247040</v>
          </cell>
          <cell r="H9127" t="str">
            <v>20247040 szla. kiegyenlítés</v>
          </cell>
          <cell r="I9127">
            <v>2592180</v>
          </cell>
          <cell r="J9127">
            <v>0</v>
          </cell>
          <cell r="K9127">
            <v>2070324</v>
          </cell>
          <cell r="L9127" t="str">
            <v>K</v>
          </cell>
          <cell r="M9127">
            <v>200</v>
          </cell>
          <cell r="N9127" t="str">
            <v>B-206</v>
          </cell>
          <cell r="O9127">
            <v>45590</v>
          </cell>
        </row>
        <row r="9128">
          <cell r="G9128" t="str">
            <v>20240750</v>
          </cell>
          <cell r="H9128" t="str">
            <v>20240750 szla. kiegyenlítés</v>
          </cell>
          <cell r="I9128">
            <v>1256157</v>
          </cell>
          <cell r="J9128">
            <v>0</v>
          </cell>
          <cell r="K9128">
            <v>814167</v>
          </cell>
          <cell r="L9128" t="str">
            <v>K</v>
          </cell>
          <cell r="M9128">
            <v>200</v>
          </cell>
          <cell r="N9128" t="str">
            <v>B-206</v>
          </cell>
          <cell r="O9128">
            <v>45590</v>
          </cell>
        </row>
        <row r="9129">
          <cell r="G9129" t="str">
            <v>20240877</v>
          </cell>
          <cell r="H9129" t="str">
            <v>20240877 szla. kiegyenlítés</v>
          </cell>
          <cell r="I9129">
            <v>907296</v>
          </cell>
          <cell r="J9129">
            <v>0</v>
          </cell>
          <cell r="K9129">
            <v>93129</v>
          </cell>
          <cell r="L9129" t="str">
            <v>T</v>
          </cell>
          <cell r="M9129">
            <v>200</v>
          </cell>
          <cell r="N9129" t="str">
            <v>B-206</v>
          </cell>
          <cell r="O9129">
            <v>45590</v>
          </cell>
        </row>
        <row r="9130">
          <cell r="G9130" t="str">
            <v>20240894</v>
          </cell>
          <cell r="H9130" t="str">
            <v>20240894 szla. kiegyenlítés</v>
          </cell>
          <cell r="I9130">
            <v>766586</v>
          </cell>
          <cell r="J9130">
            <v>0</v>
          </cell>
          <cell r="K9130">
            <v>859715</v>
          </cell>
          <cell r="L9130" t="str">
            <v>T</v>
          </cell>
          <cell r="M9130">
            <v>200</v>
          </cell>
          <cell r="N9130" t="str">
            <v>B-206</v>
          </cell>
          <cell r="O9130">
            <v>45590</v>
          </cell>
        </row>
        <row r="9131">
          <cell r="G9131" t="str">
            <v>20240829</v>
          </cell>
          <cell r="H9131" t="str">
            <v>20240829 szla. kiegyenlítés</v>
          </cell>
          <cell r="I9131">
            <v>373928</v>
          </cell>
          <cell r="J9131">
            <v>0</v>
          </cell>
          <cell r="K9131">
            <v>1233643</v>
          </cell>
          <cell r="L9131" t="str">
            <v>T</v>
          </cell>
          <cell r="M9131">
            <v>200</v>
          </cell>
          <cell r="N9131" t="str">
            <v>B-206</v>
          </cell>
          <cell r="O9131">
            <v>45590</v>
          </cell>
        </row>
        <row r="9132">
          <cell r="G9132" t="str">
            <v>20240460</v>
          </cell>
          <cell r="H9132" t="str">
            <v>20240460 szla. kiegyenlítés</v>
          </cell>
          <cell r="I9132">
            <v>342900</v>
          </cell>
          <cell r="J9132">
            <v>0</v>
          </cell>
          <cell r="K9132">
            <v>1576543</v>
          </cell>
          <cell r="L9132" t="str">
            <v>T</v>
          </cell>
          <cell r="M9132">
            <v>200</v>
          </cell>
          <cell r="N9132" t="str">
            <v>B-206</v>
          </cell>
          <cell r="O9132">
            <v>45590</v>
          </cell>
        </row>
        <row r="9133">
          <cell r="G9133" t="str">
            <v>20240862</v>
          </cell>
          <cell r="H9133" t="str">
            <v>20240862 szla. kiegyenlítés</v>
          </cell>
          <cell r="I9133">
            <v>22514</v>
          </cell>
          <cell r="J9133">
            <v>0</v>
          </cell>
          <cell r="K9133">
            <v>1599057</v>
          </cell>
          <cell r="L9133" t="str">
            <v>T</v>
          </cell>
          <cell r="M9133">
            <v>200</v>
          </cell>
          <cell r="N9133" t="str">
            <v>B-206</v>
          </cell>
          <cell r="O9133">
            <v>45590</v>
          </cell>
        </row>
        <row r="9134">
          <cell r="G9134" t="str">
            <v>295</v>
          </cell>
          <cell r="H9134" t="str">
            <v>Cash-pool sweep</v>
          </cell>
          <cell r="I9134">
            <v>0</v>
          </cell>
          <cell r="J9134">
            <v>3580726</v>
          </cell>
          <cell r="K9134">
            <v>1981669</v>
          </cell>
          <cell r="L9134" t="str">
            <v>K</v>
          </cell>
          <cell r="M9134">
            <v>200</v>
          </cell>
          <cell r="N9134" t="str">
            <v>B-207</v>
          </cell>
          <cell r="O9134">
            <v>45590</v>
          </cell>
        </row>
        <row r="9135">
          <cell r="G9135" t="str">
            <v>20240963</v>
          </cell>
          <cell r="H9135" t="str">
            <v>Skontó Pille 20240963</v>
          </cell>
          <cell r="I9135">
            <v>0</v>
          </cell>
          <cell r="J9135">
            <v>27498</v>
          </cell>
          <cell r="K9135">
            <v>2009167</v>
          </cell>
          <cell r="L9135" t="str">
            <v>K</v>
          </cell>
          <cell r="M9135">
            <v>200</v>
          </cell>
          <cell r="N9135" t="str">
            <v>B-207</v>
          </cell>
          <cell r="O9135">
            <v>45590</v>
          </cell>
        </row>
        <row r="9136">
          <cell r="G9136" t="str">
            <v>20240963</v>
          </cell>
          <cell r="H9136" t="str">
            <v>20240963 szla. kiegyenlítés</v>
          </cell>
          <cell r="I9136">
            <v>5499686</v>
          </cell>
          <cell r="J9136">
            <v>0</v>
          </cell>
          <cell r="K9136">
            <v>3490519</v>
          </cell>
          <cell r="L9136" t="str">
            <v>T</v>
          </cell>
          <cell r="M9136">
            <v>200</v>
          </cell>
          <cell r="N9136" t="str">
            <v>B-207</v>
          </cell>
          <cell r="O9136">
            <v>45590</v>
          </cell>
        </row>
        <row r="9137">
          <cell r="G9137" t="str">
            <v>20240790</v>
          </cell>
          <cell r="H9137" t="str">
            <v>20240790 szla. kiegyenlítés</v>
          </cell>
          <cell r="I9137">
            <v>1981669</v>
          </cell>
          <cell r="J9137">
            <v>0</v>
          </cell>
          <cell r="K9137">
            <v>5472188</v>
          </cell>
          <cell r="L9137" t="str">
            <v>T</v>
          </cell>
          <cell r="M9137">
            <v>200</v>
          </cell>
          <cell r="N9137" t="str">
            <v>B-207</v>
          </cell>
          <cell r="O9137">
            <v>45590</v>
          </cell>
        </row>
        <row r="9138">
          <cell r="G9138" t="str">
            <v>296</v>
          </cell>
          <cell r="H9138" t="str">
            <v>Cash-pool sweep</v>
          </cell>
          <cell r="I9138">
            <v>0</v>
          </cell>
          <cell r="J9138">
            <v>9754079</v>
          </cell>
          <cell r="K9138">
            <v>4281891</v>
          </cell>
          <cell r="L9138" t="str">
            <v>K</v>
          </cell>
          <cell r="M9138">
            <v>200</v>
          </cell>
          <cell r="N9138" t="str">
            <v>B-208</v>
          </cell>
          <cell r="O9138">
            <v>45590</v>
          </cell>
        </row>
        <row r="9139">
          <cell r="G9139" t="str">
            <v>20240969</v>
          </cell>
          <cell r="H9139" t="str">
            <v>Skontó Pille 20240969</v>
          </cell>
          <cell r="I9139">
            <v>0</v>
          </cell>
          <cell r="J9139">
            <v>9710</v>
          </cell>
          <cell r="K9139">
            <v>4291601</v>
          </cell>
          <cell r="L9139" t="str">
            <v>K</v>
          </cell>
          <cell r="M9139">
            <v>200</v>
          </cell>
          <cell r="N9139" t="str">
            <v>B-208</v>
          </cell>
          <cell r="O9139">
            <v>45590</v>
          </cell>
        </row>
        <row r="9140">
          <cell r="G9140" t="str">
            <v>20240970</v>
          </cell>
          <cell r="H9140" t="str">
            <v>Skontó Pille 20240970</v>
          </cell>
          <cell r="I9140">
            <v>0</v>
          </cell>
          <cell r="J9140">
            <v>6216</v>
          </cell>
          <cell r="K9140">
            <v>4297817</v>
          </cell>
          <cell r="L9140" t="str">
            <v>K</v>
          </cell>
          <cell r="M9140">
            <v>200</v>
          </cell>
          <cell r="N9140" t="str">
            <v>B-208</v>
          </cell>
          <cell r="O9140">
            <v>45590</v>
          </cell>
        </row>
        <row r="9141">
          <cell r="G9141" t="str">
            <v>20240969</v>
          </cell>
          <cell r="H9141" t="str">
            <v>20240969 szla. kiegyenlítés</v>
          </cell>
          <cell r="I9141">
            <v>1941908</v>
          </cell>
          <cell r="J9141">
            <v>0</v>
          </cell>
          <cell r="K9141">
            <v>2355909</v>
          </cell>
          <cell r="L9141" t="str">
            <v>K</v>
          </cell>
          <cell r="M9141">
            <v>200</v>
          </cell>
          <cell r="N9141" t="str">
            <v>B-208</v>
          </cell>
          <cell r="O9141">
            <v>45590</v>
          </cell>
        </row>
        <row r="9142">
          <cell r="G9142" t="str">
            <v>20240970</v>
          </cell>
          <cell r="H9142" t="str">
            <v>20240970 szla. kiegyenlítés</v>
          </cell>
          <cell r="I9142">
            <v>1243153</v>
          </cell>
          <cell r="J9142">
            <v>0</v>
          </cell>
          <cell r="K9142">
            <v>1112756</v>
          </cell>
          <cell r="L9142" t="str">
            <v>K</v>
          </cell>
          <cell r="M9142">
            <v>200</v>
          </cell>
          <cell r="N9142" t="str">
            <v>B-208</v>
          </cell>
          <cell r="O9142">
            <v>45590</v>
          </cell>
        </row>
        <row r="9143">
          <cell r="G9143" t="str">
            <v>20240903</v>
          </cell>
          <cell r="H9143" t="str">
            <v>20240903 szla. kiegyenlítés</v>
          </cell>
          <cell r="I9143">
            <v>1053389</v>
          </cell>
          <cell r="J9143">
            <v>0</v>
          </cell>
          <cell r="K9143">
            <v>59367</v>
          </cell>
          <cell r="L9143" t="str">
            <v>K</v>
          </cell>
          <cell r="M9143">
            <v>200</v>
          </cell>
          <cell r="N9143" t="str">
            <v>B-208</v>
          </cell>
          <cell r="O9143">
            <v>45590</v>
          </cell>
        </row>
        <row r="9144">
          <cell r="G9144" t="str">
            <v>20240818</v>
          </cell>
          <cell r="H9144" t="str">
            <v>20240818 szla. kiegyenlítés</v>
          </cell>
          <cell r="I9144">
            <v>436126</v>
          </cell>
          <cell r="J9144">
            <v>0</v>
          </cell>
          <cell r="K9144">
            <v>376759</v>
          </cell>
          <cell r="L9144" t="str">
            <v>T</v>
          </cell>
          <cell r="M9144">
            <v>200</v>
          </cell>
          <cell r="N9144" t="str">
            <v>B-208</v>
          </cell>
          <cell r="O9144">
            <v>45590</v>
          </cell>
        </row>
        <row r="9145">
          <cell r="G9145" t="str">
            <v>20240865</v>
          </cell>
          <cell r="H9145" t="str">
            <v>20240865 szla. kiegyenlítés</v>
          </cell>
          <cell r="I9145">
            <v>46977</v>
          </cell>
          <cell r="J9145">
            <v>0</v>
          </cell>
          <cell r="K9145">
            <v>423736</v>
          </cell>
          <cell r="L9145" t="str">
            <v>T</v>
          </cell>
          <cell r="M9145">
            <v>200</v>
          </cell>
          <cell r="N9145" t="str">
            <v>B-208</v>
          </cell>
          <cell r="O9145">
            <v>45590</v>
          </cell>
        </row>
        <row r="9146">
          <cell r="G9146" t="str">
            <v>20240955</v>
          </cell>
          <cell r="H9146" t="str">
            <v>20240955 szla. kiegyenlítés</v>
          </cell>
          <cell r="I9146">
            <v>12390</v>
          </cell>
          <cell r="J9146">
            <v>0</v>
          </cell>
          <cell r="K9146">
            <v>436126</v>
          </cell>
          <cell r="L9146" t="str">
            <v>T</v>
          </cell>
          <cell r="M9146">
            <v>200</v>
          </cell>
          <cell r="N9146" t="str">
            <v>B-208</v>
          </cell>
          <cell r="O9146">
            <v>45590</v>
          </cell>
        </row>
        <row r="9147">
          <cell r="G9147" t="str">
            <v>298</v>
          </cell>
          <cell r="H9147" t="str">
            <v>Cash-pool sweep</v>
          </cell>
          <cell r="I9147">
            <v>0</v>
          </cell>
          <cell r="J9147">
            <v>2591386</v>
          </cell>
          <cell r="K9147">
            <v>2155260</v>
          </cell>
          <cell r="L9147" t="str">
            <v>K</v>
          </cell>
          <cell r="M9147">
            <v>200</v>
          </cell>
          <cell r="N9147" t="str">
            <v>B-209</v>
          </cell>
          <cell r="O9147">
            <v>45590</v>
          </cell>
        </row>
        <row r="9148">
          <cell r="G9148" t="str">
            <v>2024/700</v>
          </cell>
          <cell r="H9148" t="str">
            <v>2024/700 szla. kiegyenlítés</v>
          </cell>
          <cell r="I9148">
            <v>0</v>
          </cell>
          <cell r="J9148">
            <v>632460</v>
          </cell>
          <cell r="K9148">
            <v>2787720</v>
          </cell>
          <cell r="L9148" t="str">
            <v>K</v>
          </cell>
          <cell r="M9148">
            <v>200</v>
          </cell>
          <cell r="N9148" t="str">
            <v>B-209</v>
          </cell>
          <cell r="O9148">
            <v>45590</v>
          </cell>
        </row>
        <row r="9149">
          <cell r="G9149" t="str">
            <v>2024/830</v>
          </cell>
          <cell r="H9149" t="str">
            <v>2024/830 szla. kiegyenlítés</v>
          </cell>
          <cell r="I9149">
            <v>0</v>
          </cell>
          <cell r="J9149">
            <v>632460</v>
          </cell>
          <cell r="K9149">
            <v>3420180</v>
          </cell>
          <cell r="L9149" t="str">
            <v>K</v>
          </cell>
          <cell r="M9149">
            <v>200</v>
          </cell>
          <cell r="N9149" t="str">
            <v>B-209</v>
          </cell>
          <cell r="O9149">
            <v>45590</v>
          </cell>
        </row>
        <row r="9150">
          <cell r="G9150" t="str">
            <v>2024/982</v>
          </cell>
          <cell r="H9150" t="str">
            <v>2024/982 szla. kiegyenlítés</v>
          </cell>
          <cell r="I9150">
            <v>0</v>
          </cell>
          <cell r="J9150">
            <v>1054100</v>
          </cell>
          <cell r="K9150">
            <v>4474280</v>
          </cell>
          <cell r="L9150" t="str">
            <v>K</v>
          </cell>
          <cell r="M9150">
            <v>200</v>
          </cell>
          <cell r="N9150" t="str">
            <v>B-209</v>
          </cell>
          <cell r="O9150">
            <v>45590</v>
          </cell>
        </row>
        <row r="9151">
          <cell r="G9151" t="str">
            <v>24/011951</v>
          </cell>
          <cell r="H9151" t="str">
            <v>24/011951 szla. kiegyenlítés</v>
          </cell>
          <cell r="I9151">
            <v>0</v>
          </cell>
          <cell r="J9151">
            <v>1099355</v>
          </cell>
          <cell r="K9151">
            <v>5573635</v>
          </cell>
          <cell r="L9151" t="str">
            <v>K</v>
          </cell>
          <cell r="M9151">
            <v>200</v>
          </cell>
          <cell r="N9151" t="str">
            <v>B-209</v>
          </cell>
          <cell r="O9151">
            <v>45590</v>
          </cell>
        </row>
        <row r="9152">
          <cell r="G9152" t="str">
            <v>SD924/2024</v>
          </cell>
          <cell r="H9152" t="str">
            <v>SD924/2024 szla. kiegyenlítés</v>
          </cell>
          <cell r="I9152">
            <v>0</v>
          </cell>
          <cell r="J9152">
            <v>968454</v>
          </cell>
          <cell r="K9152">
            <v>6542089</v>
          </cell>
          <cell r="L9152" t="str">
            <v>K</v>
          </cell>
          <cell r="M9152">
            <v>200</v>
          </cell>
          <cell r="N9152" t="str">
            <v>B-209</v>
          </cell>
          <cell r="O9152">
            <v>45590</v>
          </cell>
        </row>
        <row r="9153">
          <cell r="G9153" t="str">
            <v>690/2024</v>
          </cell>
          <cell r="H9153" t="str">
            <v>690/2024 szla. kiegyenlítés</v>
          </cell>
          <cell r="I9153">
            <v>0</v>
          </cell>
          <cell r="J9153">
            <v>726398</v>
          </cell>
          <cell r="K9153">
            <v>7268487</v>
          </cell>
          <cell r="L9153" t="str">
            <v>K</v>
          </cell>
          <cell r="M9153">
            <v>200</v>
          </cell>
          <cell r="N9153" t="str">
            <v>B-209</v>
          </cell>
          <cell r="O9153">
            <v>45590</v>
          </cell>
        </row>
        <row r="9154">
          <cell r="G9154" t="str">
            <v>2024/6945814/RENTAL</v>
          </cell>
          <cell r="H9154" t="str">
            <v>2024/6945814/RENTAL szla. kiegyenlítés</v>
          </cell>
          <cell r="I9154">
            <v>0</v>
          </cell>
          <cell r="J9154">
            <v>347394</v>
          </cell>
          <cell r="K9154">
            <v>7615881</v>
          </cell>
          <cell r="L9154" t="str">
            <v>K</v>
          </cell>
          <cell r="M9154">
            <v>200</v>
          </cell>
          <cell r="N9154" t="str">
            <v>B-209</v>
          </cell>
          <cell r="O9154">
            <v>45590</v>
          </cell>
        </row>
        <row r="9155">
          <cell r="G9155" t="str">
            <v>2024/6945815/RENTAL</v>
          </cell>
          <cell r="H9155" t="str">
            <v>2024/6945815/RENTAL szla. kiegyenlítés</v>
          </cell>
          <cell r="I9155">
            <v>0</v>
          </cell>
          <cell r="J9155">
            <v>635</v>
          </cell>
          <cell r="K9155">
            <v>7616516</v>
          </cell>
          <cell r="L9155" t="str">
            <v>K</v>
          </cell>
          <cell r="M9155">
            <v>200</v>
          </cell>
          <cell r="N9155" t="str">
            <v>B-209</v>
          </cell>
          <cell r="O9155">
            <v>45590</v>
          </cell>
        </row>
        <row r="9156">
          <cell r="G9156" t="str">
            <v>2024/6945816/PASSON</v>
          </cell>
          <cell r="H9156" t="str">
            <v>2024/6945816/PASSON szla. kiegyenlítés</v>
          </cell>
          <cell r="I9156">
            <v>0</v>
          </cell>
          <cell r="J9156">
            <v>52433</v>
          </cell>
          <cell r="K9156">
            <v>7668949</v>
          </cell>
          <cell r="L9156" t="str">
            <v>K</v>
          </cell>
          <cell r="M9156">
            <v>200</v>
          </cell>
          <cell r="N9156" t="str">
            <v>B-209</v>
          </cell>
          <cell r="O9156">
            <v>45590</v>
          </cell>
        </row>
        <row r="9157">
          <cell r="G9157" t="str">
            <v>2024/6945817/FUEL</v>
          </cell>
          <cell r="H9157" t="str">
            <v>2024/6945817/FUEL szla. kiegyenlítés</v>
          </cell>
          <cell r="I9157">
            <v>0</v>
          </cell>
          <cell r="J9157">
            <v>112500</v>
          </cell>
          <cell r="K9157">
            <v>7781449</v>
          </cell>
          <cell r="L9157" t="str">
            <v>K</v>
          </cell>
          <cell r="M9157">
            <v>200</v>
          </cell>
          <cell r="N9157" t="str">
            <v>B-209</v>
          </cell>
          <cell r="O9157">
            <v>45590</v>
          </cell>
        </row>
        <row r="9158">
          <cell r="G9158" t="str">
            <v>2024/6945818/FUEL</v>
          </cell>
          <cell r="H9158" t="str">
            <v>2024/6945818/FUEL szla. kiegyenlítés</v>
          </cell>
          <cell r="I9158">
            <v>0</v>
          </cell>
          <cell r="J9158">
            <v>66130</v>
          </cell>
          <cell r="K9158">
            <v>7847579</v>
          </cell>
          <cell r="L9158" t="str">
            <v>K</v>
          </cell>
          <cell r="M9158">
            <v>200</v>
          </cell>
          <cell r="N9158" t="str">
            <v>B-209</v>
          </cell>
          <cell r="O9158">
            <v>45590</v>
          </cell>
        </row>
        <row r="9159">
          <cell r="G9159" t="str">
            <v>P0000252</v>
          </cell>
          <cell r="H9159" t="str">
            <v>P0000252 szla. kiegyenlítés</v>
          </cell>
          <cell r="I9159">
            <v>0</v>
          </cell>
          <cell r="J9159">
            <v>350000</v>
          </cell>
          <cell r="K9159">
            <v>8197579</v>
          </cell>
          <cell r="L9159" t="str">
            <v>K</v>
          </cell>
          <cell r="M9159">
            <v>200</v>
          </cell>
          <cell r="N9159" t="str">
            <v>B-209</v>
          </cell>
          <cell r="O9159">
            <v>45590</v>
          </cell>
        </row>
        <row r="9160">
          <cell r="G9160" t="str">
            <v>VB1240063777</v>
          </cell>
          <cell r="H9160" t="str">
            <v>VB1240063777 szla. kiegyenlítés</v>
          </cell>
          <cell r="I9160">
            <v>0</v>
          </cell>
          <cell r="J9160">
            <v>86700</v>
          </cell>
          <cell r="K9160">
            <v>8284279</v>
          </cell>
          <cell r="L9160" t="str">
            <v>K</v>
          </cell>
          <cell r="M9160">
            <v>200</v>
          </cell>
          <cell r="N9160" t="str">
            <v>B-209</v>
          </cell>
          <cell r="O9160">
            <v>45590</v>
          </cell>
        </row>
        <row r="9161">
          <cell r="G9161" t="str">
            <v>298</v>
          </cell>
          <cell r="H9161" t="str">
            <v>Bankköltség</v>
          </cell>
          <cell r="I9161">
            <v>0</v>
          </cell>
          <cell r="J9161">
            <v>350</v>
          </cell>
          <cell r="K9161">
            <v>8284629</v>
          </cell>
          <cell r="L9161" t="str">
            <v>K</v>
          </cell>
          <cell r="M9161">
            <v>200</v>
          </cell>
          <cell r="N9161" t="str">
            <v>B-209</v>
          </cell>
          <cell r="O9161">
            <v>45590</v>
          </cell>
        </row>
        <row r="9162">
          <cell r="G9162" t="str">
            <v>20240872</v>
          </cell>
          <cell r="H9162" t="str">
            <v>20240872 szla. kiegyenlítés</v>
          </cell>
          <cell r="I9162">
            <v>2116426</v>
          </cell>
          <cell r="J9162">
            <v>0</v>
          </cell>
          <cell r="K9162">
            <v>6168203</v>
          </cell>
          <cell r="L9162" t="str">
            <v>K</v>
          </cell>
          <cell r="M9162">
            <v>200</v>
          </cell>
          <cell r="N9162" t="str">
            <v>B-209</v>
          </cell>
          <cell r="O9162">
            <v>45590</v>
          </cell>
        </row>
        <row r="9163">
          <cell r="G9163" t="str">
            <v>20240724</v>
          </cell>
          <cell r="H9163" t="str">
            <v>20240724 szla. kiegyenlítés</v>
          </cell>
          <cell r="I9163">
            <v>38834</v>
          </cell>
          <cell r="J9163">
            <v>0</v>
          </cell>
          <cell r="K9163">
            <v>6129369</v>
          </cell>
          <cell r="L9163" t="str">
            <v>K</v>
          </cell>
          <cell r="M9163">
            <v>200</v>
          </cell>
          <cell r="N9163" t="str">
            <v>B-209</v>
          </cell>
          <cell r="O9163">
            <v>45590</v>
          </cell>
        </row>
        <row r="9164">
          <cell r="G9164" t="str">
            <v>20240967</v>
          </cell>
          <cell r="H9164" t="str">
            <v>20240967 szla. kiegyenlítés</v>
          </cell>
          <cell r="I9164">
            <v>0</v>
          </cell>
          <cell r="J9164">
            <v>110236</v>
          </cell>
          <cell r="K9164">
            <v>6239605</v>
          </cell>
          <cell r="L9164" t="str">
            <v>K</v>
          </cell>
          <cell r="M9164">
            <v>200</v>
          </cell>
          <cell r="N9164" t="str">
            <v>B-210</v>
          </cell>
          <cell r="O9164">
            <v>45600</v>
          </cell>
        </row>
        <row r="9165">
          <cell r="G9165" t="str">
            <v>20240980</v>
          </cell>
          <cell r="H9165" t="str">
            <v>Skontó Pille 20240980</v>
          </cell>
          <cell r="I9165">
            <v>0</v>
          </cell>
          <cell r="J9165">
            <v>18238</v>
          </cell>
          <cell r="K9165">
            <v>6257843</v>
          </cell>
          <cell r="L9165" t="str">
            <v>K</v>
          </cell>
          <cell r="M9165">
            <v>200</v>
          </cell>
          <cell r="N9165" t="str">
            <v>B-210</v>
          </cell>
          <cell r="O9165">
            <v>45600</v>
          </cell>
        </row>
        <row r="9166">
          <cell r="G9166" t="str">
            <v>20240980</v>
          </cell>
          <cell r="H9166" t="str">
            <v>20240980 szla. kiegyenlítés</v>
          </cell>
          <cell r="I9166">
            <v>3647731</v>
          </cell>
          <cell r="J9166">
            <v>0</v>
          </cell>
          <cell r="K9166">
            <v>2610112</v>
          </cell>
          <cell r="L9166" t="str">
            <v>K</v>
          </cell>
          <cell r="M9166">
            <v>200</v>
          </cell>
          <cell r="N9166" t="str">
            <v>B-210</v>
          </cell>
          <cell r="O9166">
            <v>45600</v>
          </cell>
        </row>
        <row r="9167">
          <cell r="G9167" t="str">
            <v>1025</v>
          </cell>
          <cell r="H9167" t="str">
            <v>Cash-pool sweep</v>
          </cell>
          <cell r="I9167">
            <v>2525928</v>
          </cell>
          <cell r="J9167">
            <v>0</v>
          </cell>
          <cell r="K9167">
            <v>84184</v>
          </cell>
          <cell r="L9167" t="str">
            <v>K</v>
          </cell>
          <cell r="M9167">
            <v>200</v>
          </cell>
          <cell r="N9167" t="str">
            <v>B-210</v>
          </cell>
          <cell r="O9167">
            <v>45600</v>
          </cell>
        </row>
        <row r="9168">
          <cell r="G9168" t="str">
            <v>20247041</v>
          </cell>
          <cell r="H9168" t="str">
            <v>20247041 szla. kiegyenlítés</v>
          </cell>
          <cell r="I9168">
            <v>2139662</v>
          </cell>
          <cell r="J9168">
            <v>0</v>
          </cell>
          <cell r="K9168">
            <v>2055478</v>
          </cell>
          <cell r="L9168" t="str">
            <v>T</v>
          </cell>
          <cell r="M9168">
            <v>200</v>
          </cell>
          <cell r="N9168" t="str">
            <v>B-210</v>
          </cell>
          <cell r="O9168">
            <v>45600</v>
          </cell>
        </row>
        <row r="9169">
          <cell r="G9169" t="str">
            <v>20240946</v>
          </cell>
          <cell r="H9169" t="str">
            <v>20240946 szla. kiegyenlítés</v>
          </cell>
          <cell r="I9169">
            <v>1143739</v>
          </cell>
          <cell r="J9169">
            <v>0</v>
          </cell>
          <cell r="K9169">
            <v>3199217</v>
          </cell>
          <cell r="L9169" t="str">
            <v>T</v>
          </cell>
          <cell r="M9169">
            <v>200</v>
          </cell>
          <cell r="N9169" t="str">
            <v>B-210</v>
          </cell>
          <cell r="O9169">
            <v>45600</v>
          </cell>
        </row>
        <row r="9170">
          <cell r="G9170" t="str">
            <v>20240908</v>
          </cell>
          <cell r="H9170" t="str">
            <v>20240908 szla. kiegyenlítés</v>
          </cell>
          <cell r="I9170">
            <v>932815</v>
          </cell>
          <cell r="J9170">
            <v>0</v>
          </cell>
          <cell r="K9170">
            <v>4132032</v>
          </cell>
          <cell r="L9170" t="str">
            <v>T</v>
          </cell>
          <cell r="M9170">
            <v>200</v>
          </cell>
          <cell r="N9170" t="str">
            <v>B-210</v>
          </cell>
          <cell r="O9170">
            <v>45600</v>
          </cell>
        </row>
        <row r="9171">
          <cell r="G9171" t="str">
            <v>20240978</v>
          </cell>
          <cell r="H9171" t="str">
            <v>20240978 szla. kiegyenlítés</v>
          </cell>
          <cell r="I9171">
            <v>320040</v>
          </cell>
          <cell r="J9171">
            <v>0</v>
          </cell>
          <cell r="K9171">
            <v>4452072</v>
          </cell>
          <cell r="L9171" t="str">
            <v>T</v>
          </cell>
          <cell r="M9171">
            <v>200</v>
          </cell>
          <cell r="N9171" t="str">
            <v>B-210</v>
          </cell>
          <cell r="O9171">
            <v>45600</v>
          </cell>
        </row>
        <row r="9172">
          <cell r="G9172" t="str">
            <v>1028</v>
          </cell>
          <cell r="H9172" t="str">
            <v>Cash-pool sweep</v>
          </cell>
          <cell r="I9172">
            <v>0</v>
          </cell>
          <cell r="J9172">
            <v>5115443</v>
          </cell>
          <cell r="K9172">
            <v>663371</v>
          </cell>
          <cell r="L9172" t="str">
            <v>K</v>
          </cell>
          <cell r="M9172">
            <v>200</v>
          </cell>
          <cell r="N9172" t="str">
            <v>B-211</v>
          </cell>
          <cell r="O9172">
            <v>45600</v>
          </cell>
        </row>
        <row r="9173">
          <cell r="G9173" t="str">
            <v>1028</v>
          </cell>
          <cell r="H9173" t="str">
            <v>Bankköltség</v>
          </cell>
          <cell r="I9173">
            <v>0</v>
          </cell>
          <cell r="J9173">
            <v>130549</v>
          </cell>
          <cell r="K9173">
            <v>793920</v>
          </cell>
          <cell r="L9173" t="str">
            <v>K</v>
          </cell>
          <cell r="M9173">
            <v>200</v>
          </cell>
          <cell r="N9173" t="str">
            <v>B-211</v>
          </cell>
          <cell r="O9173">
            <v>45600</v>
          </cell>
        </row>
        <row r="9174">
          <cell r="G9174" t="str">
            <v>20240975</v>
          </cell>
          <cell r="H9174" t="str">
            <v>20240975 szla. kiegyenlítés</v>
          </cell>
          <cell r="I9174">
            <v>302997</v>
          </cell>
          <cell r="J9174">
            <v>0</v>
          </cell>
          <cell r="K9174">
            <v>490923</v>
          </cell>
          <cell r="L9174" t="str">
            <v>K</v>
          </cell>
          <cell r="M9174">
            <v>200</v>
          </cell>
          <cell r="N9174" t="str">
            <v>B-211</v>
          </cell>
          <cell r="O9174">
            <v>45600</v>
          </cell>
        </row>
        <row r="9175">
          <cell r="G9175" t="str">
            <v>20240965</v>
          </cell>
          <cell r="H9175" t="str">
            <v>20240965 szla. kiegyenlítés</v>
          </cell>
          <cell r="I9175">
            <v>283880</v>
          </cell>
          <cell r="J9175">
            <v>0</v>
          </cell>
          <cell r="K9175">
            <v>207043</v>
          </cell>
          <cell r="L9175" t="str">
            <v>K</v>
          </cell>
          <cell r="M9175">
            <v>200</v>
          </cell>
          <cell r="N9175" t="str">
            <v>B-211</v>
          </cell>
          <cell r="O9175">
            <v>45600</v>
          </cell>
        </row>
        <row r="9176">
          <cell r="G9176" t="str">
            <v>20240953</v>
          </cell>
          <cell r="H9176" t="str">
            <v>20240953 szla. kiegyenlítés</v>
          </cell>
          <cell r="I9176">
            <v>144018</v>
          </cell>
          <cell r="J9176">
            <v>0</v>
          </cell>
          <cell r="K9176">
            <v>63025</v>
          </cell>
          <cell r="L9176" t="str">
            <v>K</v>
          </cell>
          <cell r="M9176">
            <v>200</v>
          </cell>
          <cell r="N9176" t="str">
            <v>B-211</v>
          </cell>
          <cell r="O9176">
            <v>45600</v>
          </cell>
        </row>
        <row r="9177">
          <cell r="G9177" t="str">
            <v>1029</v>
          </cell>
          <cell r="H9177" t="str">
            <v>Bankköltség</v>
          </cell>
          <cell r="I9177">
            <v>0</v>
          </cell>
          <cell r="J9177">
            <v>27581</v>
          </cell>
          <cell r="K9177">
            <v>90606</v>
          </cell>
          <cell r="L9177" t="str">
            <v>K</v>
          </cell>
          <cell r="M9177">
            <v>200</v>
          </cell>
          <cell r="N9177" t="str">
            <v>B-212</v>
          </cell>
          <cell r="O9177">
            <v>45600</v>
          </cell>
        </row>
        <row r="9178">
          <cell r="G9178" t="str">
            <v>20249030</v>
          </cell>
          <cell r="H9178" t="str">
            <v>Skontó Pille 20249030</v>
          </cell>
          <cell r="I9178">
            <v>0</v>
          </cell>
          <cell r="J9178">
            <v>8976</v>
          </cell>
          <cell r="K9178">
            <v>99582</v>
          </cell>
          <cell r="L9178" t="str">
            <v>K</v>
          </cell>
          <cell r="M9178">
            <v>200</v>
          </cell>
          <cell r="N9178" t="str">
            <v>B-212</v>
          </cell>
          <cell r="O9178">
            <v>45600</v>
          </cell>
        </row>
        <row r="9179">
          <cell r="G9179" t="str">
            <v>20249030</v>
          </cell>
          <cell r="H9179" t="str">
            <v>20249030 szla. kiegyenlítés</v>
          </cell>
          <cell r="I9179">
            <v>1795163</v>
          </cell>
          <cell r="J9179">
            <v>0</v>
          </cell>
          <cell r="K9179">
            <v>1695581</v>
          </cell>
          <cell r="L9179" t="str">
            <v>T</v>
          </cell>
          <cell r="M9179">
            <v>200</v>
          </cell>
          <cell r="N9179" t="str">
            <v>B-212</v>
          </cell>
          <cell r="O9179">
            <v>45600</v>
          </cell>
        </row>
        <row r="9180">
          <cell r="G9180" t="str">
            <v>20240997</v>
          </cell>
          <cell r="H9180" t="str">
            <v>20240997 szla. kiegyenlítés</v>
          </cell>
          <cell r="I9180">
            <v>987154</v>
          </cell>
          <cell r="J9180">
            <v>0</v>
          </cell>
          <cell r="K9180">
            <v>2682735</v>
          </cell>
          <cell r="L9180" t="str">
            <v>T</v>
          </cell>
          <cell r="M9180">
            <v>200</v>
          </cell>
          <cell r="N9180" t="str">
            <v>B-212</v>
          </cell>
          <cell r="O9180">
            <v>45600</v>
          </cell>
        </row>
        <row r="9181">
          <cell r="G9181" t="str">
            <v>1029</v>
          </cell>
          <cell r="H9181" t="str">
            <v>Cash-pool sweep</v>
          </cell>
          <cell r="I9181">
            <v>90606</v>
          </cell>
          <cell r="J9181">
            <v>0</v>
          </cell>
          <cell r="K9181">
            <v>2773341</v>
          </cell>
          <cell r="L9181" t="str">
            <v>T</v>
          </cell>
          <cell r="M9181">
            <v>200</v>
          </cell>
          <cell r="N9181" t="str">
            <v>B-212</v>
          </cell>
          <cell r="O9181">
            <v>45600</v>
          </cell>
        </row>
        <row r="9182">
          <cell r="G9182" t="str">
            <v>1030</v>
          </cell>
          <cell r="H9182" t="str">
            <v>Cash-pool sweep</v>
          </cell>
          <cell r="I9182">
            <v>0</v>
          </cell>
          <cell r="J9182">
            <v>7112939</v>
          </cell>
          <cell r="K9182">
            <v>4339598</v>
          </cell>
          <cell r="L9182" t="str">
            <v>K</v>
          </cell>
          <cell r="M9182">
            <v>200</v>
          </cell>
          <cell r="N9182" t="str">
            <v>B-213</v>
          </cell>
          <cell r="O9182">
            <v>45600</v>
          </cell>
        </row>
        <row r="9183">
          <cell r="G9183" t="str">
            <v>20240847</v>
          </cell>
          <cell r="H9183" t="str">
            <v>20240847 szla. kiegyenlítés</v>
          </cell>
          <cell r="I9183">
            <v>3056240</v>
          </cell>
          <cell r="J9183">
            <v>0</v>
          </cell>
          <cell r="K9183">
            <v>1283358</v>
          </cell>
          <cell r="L9183" t="str">
            <v>K</v>
          </cell>
          <cell r="M9183">
            <v>200</v>
          </cell>
          <cell r="N9183" t="str">
            <v>B-213</v>
          </cell>
          <cell r="O9183">
            <v>45600</v>
          </cell>
        </row>
        <row r="9184">
          <cell r="G9184" t="str">
            <v>20240902</v>
          </cell>
          <cell r="H9184" t="str">
            <v>20240902 szla. kiegyenlítés</v>
          </cell>
          <cell r="I9184">
            <v>808937</v>
          </cell>
          <cell r="J9184">
            <v>0</v>
          </cell>
          <cell r="K9184">
            <v>474421</v>
          </cell>
          <cell r="L9184" t="str">
            <v>K</v>
          </cell>
          <cell r="M9184">
            <v>200</v>
          </cell>
          <cell r="N9184" t="str">
            <v>B-213</v>
          </cell>
          <cell r="O9184">
            <v>45600</v>
          </cell>
        </row>
        <row r="9185">
          <cell r="G9185" t="str">
            <v>20240887</v>
          </cell>
          <cell r="H9185" t="str">
            <v>20240887 szla. kiegyenlítés</v>
          </cell>
          <cell r="I9185">
            <v>550570</v>
          </cell>
          <cell r="J9185">
            <v>0</v>
          </cell>
          <cell r="K9185">
            <v>76149</v>
          </cell>
          <cell r="L9185" t="str">
            <v>T</v>
          </cell>
          <cell r="M9185">
            <v>200</v>
          </cell>
          <cell r="N9185" t="str">
            <v>B-213</v>
          </cell>
          <cell r="O9185">
            <v>45600</v>
          </cell>
        </row>
        <row r="9186">
          <cell r="G9186" t="str">
            <v>20240784</v>
          </cell>
          <cell r="H9186" t="str">
            <v>20240784 szla. kiegyenlítés</v>
          </cell>
          <cell r="I9186">
            <v>474421</v>
          </cell>
          <cell r="J9186">
            <v>0</v>
          </cell>
          <cell r="K9186">
            <v>550570</v>
          </cell>
          <cell r="L9186" t="str">
            <v>T</v>
          </cell>
          <cell r="M9186">
            <v>200</v>
          </cell>
          <cell r="N9186" t="str">
            <v>B-213</v>
          </cell>
          <cell r="O9186">
            <v>45600</v>
          </cell>
        </row>
        <row r="9187">
          <cell r="G9187" t="str">
            <v>1031</v>
          </cell>
          <cell r="H9187" t="str">
            <v>Cash-pool sweep</v>
          </cell>
          <cell r="I9187">
            <v>0</v>
          </cell>
          <cell r="J9187">
            <v>2595560</v>
          </cell>
          <cell r="K9187">
            <v>2044990</v>
          </cell>
          <cell r="L9187" t="str">
            <v>K</v>
          </cell>
          <cell r="M9187">
            <v>200</v>
          </cell>
          <cell r="N9187" t="str">
            <v>B-214</v>
          </cell>
          <cell r="O9187">
            <v>45600</v>
          </cell>
        </row>
        <row r="9188">
          <cell r="G9188" t="str">
            <v>20241007</v>
          </cell>
          <cell r="H9188" t="str">
            <v>Skontó Pille 20241007</v>
          </cell>
          <cell r="I9188">
            <v>0</v>
          </cell>
          <cell r="J9188">
            <v>5468</v>
          </cell>
          <cell r="K9188">
            <v>2050458</v>
          </cell>
          <cell r="L9188" t="str">
            <v>K</v>
          </cell>
          <cell r="M9188">
            <v>200</v>
          </cell>
          <cell r="N9188" t="str">
            <v>B-214</v>
          </cell>
          <cell r="O9188">
            <v>45600</v>
          </cell>
        </row>
        <row r="9189">
          <cell r="G9189" t="str">
            <v>20240936</v>
          </cell>
          <cell r="H9189" t="str">
            <v>20240936 szla. kiegyenlítés</v>
          </cell>
          <cell r="I9189">
            <v>0</v>
          </cell>
          <cell r="J9189">
            <v>9938</v>
          </cell>
          <cell r="K9189">
            <v>2060396</v>
          </cell>
          <cell r="L9189" t="str">
            <v>K</v>
          </cell>
          <cell r="M9189">
            <v>200</v>
          </cell>
          <cell r="N9189" t="str">
            <v>B-214</v>
          </cell>
          <cell r="O9189">
            <v>45600</v>
          </cell>
        </row>
        <row r="9190">
          <cell r="G9190" t="str">
            <v>20247042</v>
          </cell>
          <cell r="H9190" t="str">
            <v>20247042 szla. kiegyenlítés</v>
          </cell>
          <cell r="I9190">
            <v>3252421</v>
          </cell>
          <cell r="J9190">
            <v>0</v>
          </cell>
          <cell r="K9190">
            <v>1192025</v>
          </cell>
          <cell r="L9190" t="str">
            <v>T</v>
          </cell>
          <cell r="M9190">
            <v>200</v>
          </cell>
          <cell r="N9190" t="str">
            <v>B-214</v>
          </cell>
          <cell r="O9190">
            <v>45600</v>
          </cell>
        </row>
        <row r="9191">
          <cell r="G9191" t="str">
            <v>20241007</v>
          </cell>
          <cell r="H9191" t="str">
            <v>20241007 szla. kiegyenlítés</v>
          </cell>
          <cell r="I9191">
            <v>1093500</v>
          </cell>
          <cell r="J9191">
            <v>0</v>
          </cell>
          <cell r="K9191">
            <v>2285525</v>
          </cell>
          <cell r="L9191" t="str">
            <v>T</v>
          </cell>
          <cell r="M9191">
            <v>200</v>
          </cell>
          <cell r="N9191" t="str">
            <v>B-214</v>
          </cell>
          <cell r="O9191">
            <v>45600</v>
          </cell>
        </row>
        <row r="9192">
          <cell r="G9192" t="str">
            <v>20240753</v>
          </cell>
          <cell r="H9192" t="str">
            <v>20240753 szla. kiegyenlítés</v>
          </cell>
          <cell r="I9192">
            <v>76924</v>
          </cell>
          <cell r="J9192">
            <v>0</v>
          </cell>
          <cell r="K9192">
            <v>2362449</v>
          </cell>
          <cell r="L9192" t="str">
            <v>T</v>
          </cell>
          <cell r="M9192">
            <v>200</v>
          </cell>
          <cell r="N9192" t="str">
            <v>B-214</v>
          </cell>
          <cell r="O9192">
            <v>45600</v>
          </cell>
        </row>
        <row r="9193">
          <cell r="G9193" t="str">
            <v>20240754</v>
          </cell>
          <cell r="H9193" t="str">
            <v>20240754 szla. kiegyenlítés</v>
          </cell>
          <cell r="I9193">
            <v>42774</v>
          </cell>
          <cell r="J9193">
            <v>0</v>
          </cell>
          <cell r="K9193">
            <v>2405223</v>
          </cell>
          <cell r="L9193" t="str">
            <v>T</v>
          </cell>
          <cell r="M9193">
            <v>200</v>
          </cell>
          <cell r="N9193" t="str">
            <v>B-214</v>
          </cell>
          <cell r="O9193">
            <v>45600</v>
          </cell>
        </row>
        <row r="9194">
          <cell r="G9194" t="str">
            <v>20240755</v>
          </cell>
          <cell r="H9194" t="str">
            <v>20240755 szla. kiegyenlítés</v>
          </cell>
          <cell r="I9194">
            <v>531625</v>
          </cell>
          <cell r="J9194">
            <v>0</v>
          </cell>
          <cell r="K9194">
            <v>2936848</v>
          </cell>
          <cell r="L9194" t="str">
            <v>T</v>
          </cell>
          <cell r="M9194">
            <v>200</v>
          </cell>
          <cell r="N9194" t="str">
            <v>B-214</v>
          </cell>
          <cell r="O9194">
            <v>45600</v>
          </cell>
        </row>
        <row r="9195">
          <cell r="G9195" t="str">
            <v>20240756</v>
          </cell>
          <cell r="H9195" t="str">
            <v>20240756 szla. kiegyenlítés</v>
          </cell>
          <cell r="I9195">
            <v>360671</v>
          </cell>
          <cell r="J9195">
            <v>0</v>
          </cell>
          <cell r="K9195">
            <v>3297519</v>
          </cell>
          <cell r="L9195" t="str">
            <v>T</v>
          </cell>
          <cell r="M9195">
            <v>200</v>
          </cell>
          <cell r="N9195" t="str">
            <v>B-214</v>
          </cell>
          <cell r="O9195">
            <v>45600</v>
          </cell>
        </row>
        <row r="9196">
          <cell r="G9196" t="str">
            <v>20240992</v>
          </cell>
          <cell r="H9196" t="str">
            <v>20240992 szla. kiegyenlítés</v>
          </cell>
          <cell r="I9196">
            <v>935990</v>
          </cell>
          <cell r="J9196">
            <v>0</v>
          </cell>
          <cell r="K9196">
            <v>4233509</v>
          </cell>
          <cell r="L9196" t="str">
            <v>T</v>
          </cell>
          <cell r="M9196">
            <v>200</v>
          </cell>
          <cell r="N9196" t="str">
            <v>B-214</v>
          </cell>
          <cell r="O9196">
            <v>45600</v>
          </cell>
        </row>
        <row r="9197">
          <cell r="G9197" t="str">
            <v>20240932</v>
          </cell>
          <cell r="H9197" t="str">
            <v>20240932 szla. kiegyenlítés</v>
          </cell>
          <cell r="I9197">
            <v>929029</v>
          </cell>
          <cell r="J9197">
            <v>0</v>
          </cell>
          <cell r="K9197">
            <v>5162538</v>
          </cell>
          <cell r="L9197" t="str">
            <v>T</v>
          </cell>
          <cell r="M9197">
            <v>200</v>
          </cell>
          <cell r="N9197" t="str">
            <v>B-214</v>
          </cell>
          <cell r="O9197">
            <v>45600</v>
          </cell>
        </row>
        <row r="9198">
          <cell r="G9198" t="str">
            <v>20240885</v>
          </cell>
          <cell r="H9198" t="str">
            <v>20240885 szla. kiegyenlítés</v>
          </cell>
          <cell r="I9198">
            <v>295737</v>
          </cell>
          <cell r="J9198">
            <v>0</v>
          </cell>
          <cell r="K9198">
            <v>5458275</v>
          </cell>
          <cell r="L9198" t="str">
            <v>T</v>
          </cell>
          <cell r="M9198">
            <v>200</v>
          </cell>
          <cell r="N9198" t="str">
            <v>B-214</v>
          </cell>
          <cell r="O9198">
            <v>45600</v>
          </cell>
        </row>
        <row r="9199">
          <cell r="G9199" t="str">
            <v>20240888</v>
          </cell>
          <cell r="H9199" t="str">
            <v>20240888 szla. kiegyenlítés</v>
          </cell>
          <cell r="I9199">
            <v>170394</v>
          </cell>
          <cell r="J9199">
            <v>0</v>
          </cell>
          <cell r="K9199">
            <v>5628669</v>
          </cell>
          <cell r="L9199" t="str">
            <v>T</v>
          </cell>
          <cell r="M9199">
            <v>200</v>
          </cell>
          <cell r="N9199" t="str">
            <v>B-214</v>
          </cell>
          <cell r="O9199">
            <v>45600</v>
          </cell>
        </row>
        <row r="9200">
          <cell r="G9200" t="str">
            <v>20240976</v>
          </cell>
          <cell r="H9200" t="str">
            <v>20240976 szla. kiegyenlítés</v>
          </cell>
          <cell r="I9200">
            <v>320040</v>
          </cell>
          <cell r="J9200">
            <v>0</v>
          </cell>
          <cell r="K9200">
            <v>5948709</v>
          </cell>
          <cell r="L9200" t="str">
            <v>T</v>
          </cell>
          <cell r="M9200">
            <v>200</v>
          </cell>
          <cell r="N9200" t="str">
            <v>B-214</v>
          </cell>
          <cell r="O9200">
            <v>45600</v>
          </cell>
        </row>
        <row r="9201">
          <cell r="G9201" t="str">
            <v>20240977</v>
          </cell>
          <cell r="H9201" t="str">
            <v>20240977 szla. kiegyenlítés</v>
          </cell>
          <cell r="I9201">
            <v>320040</v>
          </cell>
          <cell r="J9201">
            <v>0</v>
          </cell>
          <cell r="K9201">
            <v>6268749</v>
          </cell>
          <cell r="L9201" t="str">
            <v>T</v>
          </cell>
          <cell r="M9201">
            <v>200</v>
          </cell>
          <cell r="N9201" t="str">
            <v>B-214</v>
          </cell>
          <cell r="O9201">
            <v>45600</v>
          </cell>
        </row>
        <row r="9202">
          <cell r="G9202" t="str">
            <v>20240988</v>
          </cell>
          <cell r="H9202" t="str">
            <v>20240988 szla. kiegyenlítés</v>
          </cell>
          <cell r="I9202">
            <v>238506</v>
          </cell>
          <cell r="J9202">
            <v>0</v>
          </cell>
          <cell r="K9202">
            <v>6507255</v>
          </cell>
          <cell r="L9202" t="str">
            <v>T</v>
          </cell>
          <cell r="M9202">
            <v>200</v>
          </cell>
          <cell r="N9202" t="str">
            <v>B-214</v>
          </cell>
          <cell r="O9202">
            <v>45600</v>
          </cell>
        </row>
        <row r="9203">
          <cell r="G9203" t="str">
            <v>20240879</v>
          </cell>
          <cell r="H9203" t="str">
            <v>20240879 szla. kiegyenlítés</v>
          </cell>
          <cell r="I9203">
            <v>130236</v>
          </cell>
          <cell r="J9203">
            <v>0</v>
          </cell>
          <cell r="K9203">
            <v>6637491</v>
          </cell>
          <cell r="L9203" t="str">
            <v>T</v>
          </cell>
          <cell r="M9203">
            <v>200</v>
          </cell>
          <cell r="N9203" t="str">
            <v>B-214</v>
          </cell>
          <cell r="O9203">
            <v>45600</v>
          </cell>
        </row>
        <row r="9204">
          <cell r="G9204" t="str">
            <v>20240832</v>
          </cell>
          <cell r="H9204" t="str">
            <v>20240832 szla. kiegyenlítés</v>
          </cell>
          <cell r="I9204">
            <v>100178</v>
          </cell>
          <cell r="J9204">
            <v>0</v>
          </cell>
          <cell r="K9204">
            <v>6737669</v>
          </cell>
          <cell r="L9204" t="str">
            <v>T</v>
          </cell>
          <cell r="M9204">
            <v>200</v>
          </cell>
          <cell r="N9204" t="str">
            <v>B-214</v>
          </cell>
          <cell r="O9204">
            <v>45600</v>
          </cell>
        </row>
        <row r="9205">
          <cell r="G9205" t="str">
            <v>306</v>
          </cell>
          <cell r="H9205" t="str">
            <v>Bankkamat</v>
          </cell>
          <cell r="I9205">
            <v>0</v>
          </cell>
          <cell r="J9205">
            <v>21700</v>
          </cell>
          <cell r="K9205">
            <v>6715969</v>
          </cell>
          <cell r="L9205" t="str">
            <v>T</v>
          </cell>
          <cell r="M9205">
            <v>200</v>
          </cell>
          <cell r="N9205" t="str">
            <v>B-215</v>
          </cell>
          <cell r="O9205">
            <v>45600</v>
          </cell>
        </row>
        <row r="9206">
          <cell r="G9206" t="str">
            <v>309</v>
          </cell>
          <cell r="H9206" t="str">
            <v>Cash-pool sweep</v>
          </cell>
          <cell r="I9206">
            <v>0</v>
          </cell>
          <cell r="J9206">
            <v>6974165</v>
          </cell>
          <cell r="K9206">
            <v>258196</v>
          </cell>
          <cell r="L9206" t="str">
            <v>K</v>
          </cell>
          <cell r="M9206">
            <v>200</v>
          </cell>
          <cell r="N9206" t="str">
            <v>B-216</v>
          </cell>
          <cell r="O9206">
            <v>45603</v>
          </cell>
        </row>
        <row r="9207">
          <cell r="G9207" t="str">
            <v>309</v>
          </cell>
          <cell r="H9207" t="str">
            <v>Bankköltség</v>
          </cell>
          <cell r="I9207">
            <v>0</v>
          </cell>
          <cell r="J9207">
            <v>5000</v>
          </cell>
          <cell r="K9207">
            <v>263196</v>
          </cell>
          <cell r="L9207" t="str">
            <v>K</v>
          </cell>
          <cell r="M9207">
            <v>200</v>
          </cell>
          <cell r="N9207" t="str">
            <v>B-216</v>
          </cell>
          <cell r="O9207">
            <v>45603</v>
          </cell>
        </row>
        <row r="9208">
          <cell r="G9208" t="str">
            <v>309</v>
          </cell>
          <cell r="H9208" t="str">
            <v>Bankköltség</v>
          </cell>
          <cell r="I9208">
            <v>0</v>
          </cell>
          <cell r="J9208">
            <v>4500</v>
          </cell>
          <cell r="K9208">
            <v>267696</v>
          </cell>
          <cell r="L9208" t="str">
            <v>K</v>
          </cell>
          <cell r="M9208">
            <v>200</v>
          </cell>
          <cell r="N9208" t="str">
            <v>B-216</v>
          </cell>
          <cell r="O9208">
            <v>45603</v>
          </cell>
        </row>
        <row r="9209">
          <cell r="G9209" t="str">
            <v>20240937</v>
          </cell>
          <cell r="H9209" t="str">
            <v>20240937 szla. kiegyenlítés</v>
          </cell>
          <cell r="I9209">
            <v>741984</v>
          </cell>
          <cell r="J9209">
            <v>0</v>
          </cell>
          <cell r="K9209">
            <v>474288</v>
          </cell>
          <cell r="L9209" t="str">
            <v>T</v>
          </cell>
          <cell r="M9209">
            <v>200</v>
          </cell>
          <cell r="N9209" t="str">
            <v>B-216</v>
          </cell>
          <cell r="O9209">
            <v>45603</v>
          </cell>
        </row>
        <row r="9210">
          <cell r="G9210" t="str">
            <v>20241003</v>
          </cell>
          <cell r="H9210" t="str">
            <v>20241003 szla. kiegyenlítés</v>
          </cell>
          <cell r="I9210">
            <v>267696</v>
          </cell>
          <cell r="J9210">
            <v>0</v>
          </cell>
          <cell r="K9210">
            <v>741984</v>
          </cell>
          <cell r="L9210" t="str">
            <v>T</v>
          </cell>
          <cell r="M9210">
            <v>200</v>
          </cell>
          <cell r="N9210" t="str">
            <v>B-216</v>
          </cell>
          <cell r="O9210">
            <v>45603</v>
          </cell>
        </row>
        <row r="9211">
          <cell r="G9211" t="str">
            <v>22424501</v>
          </cell>
          <cell r="H9211" t="str">
            <v>22424501 szla. kiegyenlítés</v>
          </cell>
          <cell r="I9211">
            <v>0</v>
          </cell>
          <cell r="J9211">
            <v>876385</v>
          </cell>
          <cell r="K9211">
            <v>134401</v>
          </cell>
          <cell r="L9211" t="str">
            <v>K</v>
          </cell>
          <cell r="M9211">
            <v>200</v>
          </cell>
          <cell r="N9211" t="str">
            <v>B-217</v>
          </cell>
          <cell r="O9211">
            <v>45603</v>
          </cell>
        </row>
        <row r="9212">
          <cell r="G9212" t="str">
            <v>22425411</v>
          </cell>
          <cell r="H9212" t="str">
            <v>22425411 szla. kiegyenlítés</v>
          </cell>
          <cell r="I9212">
            <v>0</v>
          </cell>
          <cell r="J9212">
            <v>23247</v>
          </cell>
          <cell r="K9212">
            <v>157648</v>
          </cell>
          <cell r="L9212" t="str">
            <v>K</v>
          </cell>
          <cell r="M9212">
            <v>200</v>
          </cell>
          <cell r="N9212" t="str">
            <v>B-217</v>
          </cell>
          <cell r="O9212">
            <v>45603</v>
          </cell>
        </row>
        <row r="9213">
          <cell r="G9213" t="str">
            <v>22425412</v>
          </cell>
          <cell r="H9213" t="str">
            <v>22425412 szla. kiegyenlítés</v>
          </cell>
          <cell r="I9213">
            <v>0</v>
          </cell>
          <cell r="J9213">
            <v>114546</v>
          </cell>
          <cell r="K9213">
            <v>272194</v>
          </cell>
          <cell r="L9213" t="str">
            <v>K</v>
          </cell>
          <cell r="M9213">
            <v>200</v>
          </cell>
          <cell r="N9213" t="str">
            <v>B-217</v>
          </cell>
          <cell r="O9213">
            <v>45603</v>
          </cell>
        </row>
        <row r="9214">
          <cell r="G9214" t="str">
            <v>22425413</v>
          </cell>
          <cell r="H9214" t="str">
            <v>22425413 szla. kiegyenlítés</v>
          </cell>
          <cell r="I9214">
            <v>0</v>
          </cell>
          <cell r="J9214">
            <v>1354394</v>
          </cell>
          <cell r="K9214">
            <v>1626588</v>
          </cell>
          <cell r="L9214" t="str">
            <v>K</v>
          </cell>
          <cell r="M9214">
            <v>200</v>
          </cell>
          <cell r="N9214" t="str">
            <v>B-217</v>
          </cell>
          <cell r="O9214">
            <v>45603</v>
          </cell>
        </row>
        <row r="9215">
          <cell r="G9215" t="str">
            <v>102410256</v>
          </cell>
          <cell r="H9215" t="str">
            <v>102410256 szla. kiegyenlítés</v>
          </cell>
          <cell r="I9215">
            <v>0</v>
          </cell>
          <cell r="J9215">
            <v>1788544</v>
          </cell>
          <cell r="K9215">
            <v>3415132</v>
          </cell>
          <cell r="L9215" t="str">
            <v>K</v>
          </cell>
          <cell r="M9215">
            <v>200</v>
          </cell>
          <cell r="N9215" t="str">
            <v>B-217</v>
          </cell>
          <cell r="O9215">
            <v>45603</v>
          </cell>
        </row>
        <row r="9216">
          <cell r="G9216" t="str">
            <v>102410292</v>
          </cell>
          <cell r="H9216" t="str">
            <v>102410292 szla. kiegyenlítés</v>
          </cell>
          <cell r="I9216">
            <v>0</v>
          </cell>
          <cell r="J9216">
            <v>92281</v>
          </cell>
          <cell r="K9216">
            <v>3507413</v>
          </cell>
          <cell r="L9216" t="str">
            <v>K</v>
          </cell>
          <cell r="M9216">
            <v>200</v>
          </cell>
          <cell r="N9216" t="str">
            <v>B-217</v>
          </cell>
          <cell r="O9216">
            <v>45603</v>
          </cell>
        </row>
        <row r="9217">
          <cell r="G9217" t="str">
            <v>102410424</v>
          </cell>
          <cell r="H9217" t="str">
            <v>102410424 szla. kiegyenlítés</v>
          </cell>
          <cell r="I9217">
            <v>0</v>
          </cell>
          <cell r="J9217">
            <v>70866</v>
          </cell>
          <cell r="K9217">
            <v>3578279</v>
          </cell>
          <cell r="L9217" t="str">
            <v>K</v>
          </cell>
          <cell r="M9217">
            <v>200</v>
          </cell>
          <cell r="N9217" t="str">
            <v>B-217</v>
          </cell>
          <cell r="O9217">
            <v>45603</v>
          </cell>
        </row>
        <row r="9218">
          <cell r="G9218" t="str">
            <v>310</v>
          </cell>
          <cell r="H9218" t="str">
            <v>NETA utalása</v>
          </cell>
          <cell r="I9218">
            <v>0</v>
          </cell>
          <cell r="J9218">
            <v>1183000</v>
          </cell>
          <cell r="K9218">
            <v>4761279</v>
          </cell>
          <cell r="L9218" t="str">
            <v>K</v>
          </cell>
          <cell r="M9218">
            <v>200</v>
          </cell>
          <cell r="N9218" t="str">
            <v>B-217</v>
          </cell>
          <cell r="O9218">
            <v>45603</v>
          </cell>
        </row>
        <row r="9219">
          <cell r="G9219" t="str">
            <v>310</v>
          </cell>
          <cell r="H9219" t="str">
            <v>Cash-pool sweep</v>
          </cell>
          <cell r="I9219">
            <v>0</v>
          </cell>
          <cell r="J9219">
            <v>801769</v>
          </cell>
          <cell r="K9219">
            <v>5563048</v>
          </cell>
          <cell r="L9219" t="str">
            <v>K</v>
          </cell>
          <cell r="M9219">
            <v>200</v>
          </cell>
          <cell r="N9219" t="str">
            <v>B-217</v>
          </cell>
          <cell r="O9219">
            <v>45603</v>
          </cell>
        </row>
        <row r="9220">
          <cell r="G9220" t="str">
            <v>SZA00764/2024</v>
          </cell>
          <cell r="H9220" t="str">
            <v>SZA00764/2024 szla. kiegyenlítés</v>
          </cell>
          <cell r="I9220">
            <v>0</v>
          </cell>
          <cell r="J9220">
            <v>50800</v>
          </cell>
          <cell r="K9220">
            <v>5613848</v>
          </cell>
          <cell r="L9220" t="str">
            <v>K</v>
          </cell>
          <cell r="M9220">
            <v>200</v>
          </cell>
          <cell r="N9220" t="str">
            <v>B-217</v>
          </cell>
          <cell r="O9220">
            <v>45603</v>
          </cell>
        </row>
        <row r="9221">
          <cell r="G9221" t="str">
            <v>SZA00797/2024</v>
          </cell>
          <cell r="H9221" t="str">
            <v>SZA00797/2024 szla. kiegyenlítés</v>
          </cell>
          <cell r="I9221">
            <v>0</v>
          </cell>
          <cell r="J9221">
            <v>698500</v>
          </cell>
          <cell r="K9221">
            <v>6312348</v>
          </cell>
          <cell r="L9221" t="str">
            <v>K</v>
          </cell>
          <cell r="M9221">
            <v>200</v>
          </cell>
          <cell r="N9221" t="str">
            <v>B-217</v>
          </cell>
          <cell r="O9221">
            <v>45603</v>
          </cell>
        </row>
        <row r="9222">
          <cell r="G9222" t="str">
            <v>310</v>
          </cell>
          <cell r="H9222" t="str">
            <v>10.havi bérutalás</v>
          </cell>
          <cell r="I9222">
            <v>0</v>
          </cell>
          <cell r="J9222">
            <v>4251510</v>
          </cell>
          <cell r="K9222">
            <v>10563858</v>
          </cell>
          <cell r="L9222" t="str">
            <v>K</v>
          </cell>
          <cell r="M9222">
            <v>200</v>
          </cell>
          <cell r="N9222" t="str">
            <v>B-217</v>
          </cell>
          <cell r="O9222">
            <v>45603</v>
          </cell>
        </row>
        <row r="9223">
          <cell r="G9223" t="str">
            <v>SLA-00155/2024</v>
          </cell>
          <cell r="H9223" t="str">
            <v>SLA-00155/2024 szla. kiegyenlítés</v>
          </cell>
          <cell r="I9223">
            <v>0</v>
          </cell>
          <cell r="J9223">
            <v>500000</v>
          </cell>
          <cell r="K9223">
            <v>11063858</v>
          </cell>
          <cell r="L9223" t="str">
            <v>K</v>
          </cell>
          <cell r="M9223">
            <v>200</v>
          </cell>
          <cell r="N9223" t="str">
            <v>B-217</v>
          </cell>
          <cell r="O9223">
            <v>45603</v>
          </cell>
        </row>
        <row r="9224">
          <cell r="G9224" t="str">
            <v>2024-851</v>
          </cell>
          <cell r="H9224" t="str">
            <v>2024-851 szla. kiegyenlítés</v>
          </cell>
          <cell r="I9224">
            <v>0</v>
          </cell>
          <cell r="J9224">
            <v>139700</v>
          </cell>
          <cell r="K9224">
            <v>11203558</v>
          </cell>
          <cell r="L9224" t="str">
            <v>K</v>
          </cell>
          <cell r="M9224">
            <v>200</v>
          </cell>
          <cell r="N9224" t="str">
            <v>B-217</v>
          </cell>
          <cell r="O9224">
            <v>45603</v>
          </cell>
        </row>
        <row r="9225">
          <cell r="G9225" t="str">
            <v>92/2024/668458</v>
          </cell>
          <cell r="H9225" t="str">
            <v>92/2024/668458 szla. kiegyenlítés</v>
          </cell>
          <cell r="I9225">
            <v>0</v>
          </cell>
          <cell r="J9225">
            <v>131255</v>
          </cell>
          <cell r="K9225">
            <v>11334813</v>
          </cell>
          <cell r="L9225" t="str">
            <v>K</v>
          </cell>
          <cell r="M9225">
            <v>200</v>
          </cell>
          <cell r="N9225" t="str">
            <v>B-217</v>
          </cell>
          <cell r="O9225">
            <v>45603</v>
          </cell>
        </row>
        <row r="9226">
          <cell r="G9226" t="str">
            <v>2024067</v>
          </cell>
          <cell r="H9226" t="str">
            <v>2024067 szla. kiegyenlítés</v>
          </cell>
          <cell r="I9226">
            <v>0</v>
          </cell>
          <cell r="J9226">
            <v>114300</v>
          </cell>
          <cell r="K9226">
            <v>11449113</v>
          </cell>
          <cell r="L9226" t="str">
            <v>K</v>
          </cell>
          <cell r="M9226">
            <v>200</v>
          </cell>
          <cell r="N9226" t="str">
            <v>B-217</v>
          </cell>
          <cell r="O9226">
            <v>45603</v>
          </cell>
        </row>
        <row r="9227">
          <cell r="G9227" t="str">
            <v>2024/00984</v>
          </cell>
          <cell r="H9227" t="str">
            <v>2024/00984 szla. kiegyenlítés</v>
          </cell>
          <cell r="I9227">
            <v>0</v>
          </cell>
          <cell r="J9227">
            <v>94759</v>
          </cell>
          <cell r="K9227">
            <v>11543872</v>
          </cell>
          <cell r="L9227" t="str">
            <v>K</v>
          </cell>
          <cell r="M9227">
            <v>200</v>
          </cell>
          <cell r="N9227" t="str">
            <v>B-217</v>
          </cell>
          <cell r="O9227">
            <v>45603</v>
          </cell>
        </row>
        <row r="9228">
          <cell r="G9228" t="str">
            <v>V73/2024</v>
          </cell>
          <cell r="H9228" t="str">
            <v>V73/2024 szla. kiegyenlítés</v>
          </cell>
          <cell r="I9228">
            <v>0</v>
          </cell>
          <cell r="J9228">
            <v>81585</v>
          </cell>
          <cell r="K9228">
            <v>11625457</v>
          </cell>
          <cell r="L9228" t="str">
            <v>K</v>
          </cell>
          <cell r="M9228">
            <v>200</v>
          </cell>
          <cell r="N9228" t="str">
            <v>B-217</v>
          </cell>
          <cell r="O9228">
            <v>45603</v>
          </cell>
        </row>
        <row r="9229">
          <cell r="G9229" t="str">
            <v>KN24-528805</v>
          </cell>
          <cell r="H9229" t="str">
            <v>KN24-528805 szla. kiegyenlítés</v>
          </cell>
          <cell r="I9229">
            <v>0</v>
          </cell>
          <cell r="J9229">
            <v>60165</v>
          </cell>
          <cell r="K9229">
            <v>11685622</v>
          </cell>
          <cell r="L9229" t="str">
            <v>K</v>
          </cell>
          <cell r="M9229">
            <v>200</v>
          </cell>
          <cell r="N9229" t="str">
            <v>B-217</v>
          </cell>
          <cell r="O9229">
            <v>45603</v>
          </cell>
        </row>
        <row r="9230">
          <cell r="G9230" t="str">
            <v>310</v>
          </cell>
          <cell r="H9230" t="str">
            <v>SZÉP kártya utalása</v>
          </cell>
          <cell r="I9230">
            <v>0</v>
          </cell>
          <cell r="J9230">
            <v>337500</v>
          </cell>
          <cell r="K9230">
            <v>12023122</v>
          </cell>
          <cell r="L9230" t="str">
            <v>K</v>
          </cell>
          <cell r="M9230">
            <v>200</v>
          </cell>
          <cell r="N9230" t="str">
            <v>B-217</v>
          </cell>
          <cell r="O9230">
            <v>45603</v>
          </cell>
        </row>
        <row r="9231">
          <cell r="G9231" t="str">
            <v>20241027</v>
          </cell>
          <cell r="H9231" t="str">
            <v>Skontó Pille 20241027</v>
          </cell>
          <cell r="I9231">
            <v>0</v>
          </cell>
          <cell r="J9231">
            <v>3790</v>
          </cell>
          <cell r="K9231">
            <v>12026912</v>
          </cell>
          <cell r="L9231" t="str">
            <v>K</v>
          </cell>
          <cell r="M9231">
            <v>200</v>
          </cell>
          <cell r="N9231" t="str">
            <v>B-217</v>
          </cell>
          <cell r="O9231">
            <v>45603</v>
          </cell>
        </row>
        <row r="9232">
          <cell r="G9232" t="str">
            <v>310</v>
          </cell>
          <cell r="H9232" t="str">
            <v>Bankköltség</v>
          </cell>
          <cell r="I9232">
            <v>0</v>
          </cell>
          <cell r="J9232">
            <v>1450</v>
          </cell>
          <cell r="K9232">
            <v>12028362</v>
          </cell>
          <cell r="L9232" t="str">
            <v>K</v>
          </cell>
          <cell r="M9232">
            <v>200</v>
          </cell>
          <cell r="N9232" t="str">
            <v>B-217</v>
          </cell>
          <cell r="O9232">
            <v>45603</v>
          </cell>
        </row>
        <row r="9233">
          <cell r="G9233" t="str">
            <v>E-CF-2024-453</v>
          </cell>
          <cell r="H9233" t="str">
            <v>E-CF-2024-453 szla. kiegyenlítés</v>
          </cell>
          <cell r="I9233">
            <v>0</v>
          </cell>
          <cell r="J9233">
            <v>48260</v>
          </cell>
          <cell r="K9233">
            <v>12076622</v>
          </cell>
          <cell r="L9233" t="str">
            <v>K</v>
          </cell>
          <cell r="M9233">
            <v>200</v>
          </cell>
          <cell r="N9233" t="str">
            <v>B-217</v>
          </cell>
          <cell r="O9233">
            <v>45603</v>
          </cell>
        </row>
        <row r="9234">
          <cell r="G9234" t="str">
            <v>20241027</v>
          </cell>
          <cell r="H9234" t="str">
            <v>20241027 szla. kiegyenlítés</v>
          </cell>
          <cell r="I9234">
            <v>758176</v>
          </cell>
          <cell r="J9234">
            <v>0</v>
          </cell>
          <cell r="K9234">
            <v>11318446</v>
          </cell>
          <cell r="L9234" t="str">
            <v>K</v>
          </cell>
          <cell r="M9234">
            <v>200</v>
          </cell>
          <cell r="N9234" t="str">
            <v>B-217</v>
          </cell>
          <cell r="O9234">
            <v>45603</v>
          </cell>
        </row>
        <row r="9235">
          <cell r="G9235" t="str">
            <v>20249029</v>
          </cell>
          <cell r="H9235" t="str">
            <v>20249029 szla. kiegyenlítés</v>
          </cell>
          <cell r="I9235">
            <v>59785</v>
          </cell>
          <cell r="J9235">
            <v>0</v>
          </cell>
          <cell r="K9235">
            <v>11258661</v>
          </cell>
          <cell r="L9235" t="str">
            <v>K</v>
          </cell>
          <cell r="M9235">
            <v>200</v>
          </cell>
          <cell r="N9235" t="str">
            <v>B-217</v>
          </cell>
          <cell r="O9235">
            <v>45603</v>
          </cell>
        </row>
        <row r="9236">
          <cell r="G9236" t="str">
            <v>24/011479</v>
          </cell>
          <cell r="H9236" t="str">
            <v>24/011479 szla. kiegyenlítés</v>
          </cell>
          <cell r="I9236">
            <v>0</v>
          </cell>
          <cell r="J9236">
            <v>1105726</v>
          </cell>
          <cell r="K9236">
            <v>12364387</v>
          </cell>
          <cell r="L9236" t="str">
            <v>K</v>
          </cell>
          <cell r="M9236">
            <v>200</v>
          </cell>
          <cell r="N9236" t="str">
            <v>B-218</v>
          </cell>
          <cell r="O9236">
            <v>45603</v>
          </cell>
        </row>
        <row r="9237">
          <cell r="G9237" t="str">
            <v>24/012515</v>
          </cell>
          <cell r="H9237" t="str">
            <v>24/012515 szla. kiegyenlítés</v>
          </cell>
          <cell r="I9237">
            <v>0</v>
          </cell>
          <cell r="J9237">
            <v>1107961</v>
          </cell>
          <cell r="K9237">
            <v>13472348</v>
          </cell>
          <cell r="L9237" t="str">
            <v>K</v>
          </cell>
          <cell r="M9237">
            <v>200</v>
          </cell>
          <cell r="N9237" t="str">
            <v>B-218</v>
          </cell>
          <cell r="O9237">
            <v>45603</v>
          </cell>
        </row>
        <row r="9238">
          <cell r="G9238" t="str">
            <v>311</v>
          </cell>
          <cell r="H9238" t="str">
            <v>10.havi bérutalás</v>
          </cell>
          <cell r="I9238">
            <v>0</v>
          </cell>
          <cell r="J9238">
            <v>1614070</v>
          </cell>
          <cell r="K9238">
            <v>15086418</v>
          </cell>
          <cell r="L9238" t="str">
            <v>K</v>
          </cell>
          <cell r="M9238">
            <v>200</v>
          </cell>
          <cell r="N9238" t="str">
            <v>B-218</v>
          </cell>
          <cell r="O9238">
            <v>45603</v>
          </cell>
        </row>
        <row r="9239">
          <cell r="G9239" t="str">
            <v>732/2024</v>
          </cell>
          <cell r="H9239" t="str">
            <v>732/2024 szla. kiegyenlítés</v>
          </cell>
          <cell r="I9239">
            <v>0</v>
          </cell>
          <cell r="J9239">
            <v>737282</v>
          </cell>
          <cell r="K9239">
            <v>15823700</v>
          </cell>
          <cell r="L9239" t="str">
            <v>K</v>
          </cell>
          <cell r="M9239">
            <v>200</v>
          </cell>
          <cell r="N9239" t="str">
            <v>B-218</v>
          </cell>
          <cell r="O9239">
            <v>45603</v>
          </cell>
        </row>
        <row r="9240">
          <cell r="G9240" t="str">
            <v>311</v>
          </cell>
          <cell r="H9240" t="str">
            <v>Bankköltség</v>
          </cell>
          <cell r="I9240">
            <v>0</v>
          </cell>
          <cell r="J9240">
            <v>150</v>
          </cell>
          <cell r="K9240">
            <v>15823850</v>
          </cell>
          <cell r="L9240" t="str">
            <v>K</v>
          </cell>
          <cell r="M9240">
            <v>200</v>
          </cell>
          <cell r="N9240" t="str">
            <v>B-218</v>
          </cell>
          <cell r="O9240">
            <v>45603</v>
          </cell>
        </row>
        <row r="9241">
          <cell r="G9241" t="str">
            <v>311</v>
          </cell>
          <cell r="H9241" t="str">
            <v>Bankköltség</v>
          </cell>
          <cell r="I9241">
            <v>0</v>
          </cell>
          <cell r="J9241">
            <v>52533</v>
          </cell>
          <cell r="K9241">
            <v>15876383</v>
          </cell>
          <cell r="L9241" t="str">
            <v>K</v>
          </cell>
          <cell r="M9241">
            <v>200</v>
          </cell>
          <cell r="N9241" t="str">
            <v>B-218</v>
          </cell>
          <cell r="O9241">
            <v>45603</v>
          </cell>
        </row>
        <row r="9242">
          <cell r="G9242" t="str">
            <v>20240934</v>
          </cell>
          <cell r="H9242" t="str">
            <v>20240934 szla. kiegyenlítés</v>
          </cell>
          <cell r="I9242">
            <v>0</v>
          </cell>
          <cell r="J9242">
            <v>13081</v>
          </cell>
          <cell r="K9242">
            <v>15889464</v>
          </cell>
          <cell r="L9242" t="str">
            <v>K</v>
          </cell>
          <cell r="M9242">
            <v>200</v>
          </cell>
          <cell r="N9242" t="str">
            <v>B-218</v>
          </cell>
          <cell r="O9242">
            <v>45603</v>
          </cell>
        </row>
        <row r="9243">
          <cell r="G9243" t="str">
            <v>311</v>
          </cell>
          <cell r="H9243" t="str">
            <v>Cash-pool sweep</v>
          </cell>
          <cell r="I9243">
            <v>14245440</v>
          </cell>
          <cell r="J9243">
            <v>0</v>
          </cell>
          <cell r="K9243">
            <v>1644024</v>
          </cell>
          <cell r="L9243" t="str">
            <v>K</v>
          </cell>
          <cell r="M9243">
            <v>200</v>
          </cell>
          <cell r="N9243" t="str">
            <v>B-218</v>
          </cell>
          <cell r="O9243">
            <v>45603</v>
          </cell>
        </row>
        <row r="9244">
          <cell r="G9244" t="str">
            <v>20240929</v>
          </cell>
          <cell r="H9244" t="str">
            <v>20240929 szla. kiegyenlítés</v>
          </cell>
          <cell r="I9244">
            <v>1591491</v>
          </cell>
          <cell r="J9244">
            <v>0</v>
          </cell>
          <cell r="K9244">
            <v>52533</v>
          </cell>
          <cell r="L9244" t="str">
            <v>K</v>
          </cell>
          <cell r="M9244">
            <v>200</v>
          </cell>
          <cell r="N9244" t="str">
            <v>B-218</v>
          </cell>
          <cell r="O9244">
            <v>45603</v>
          </cell>
        </row>
        <row r="9245">
          <cell r="G9245" t="str">
            <v>312</v>
          </cell>
          <cell r="H9245" t="str">
            <v>Cash-pool sweep</v>
          </cell>
          <cell r="I9245">
            <v>0</v>
          </cell>
          <cell r="J9245">
            <v>9009472</v>
          </cell>
          <cell r="K9245">
            <v>9062005</v>
          </cell>
          <cell r="L9245" t="str">
            <v>K</v>
          </cell>
          <cell r="M9245">
            <v>200</v>
          </cell>
          <cell r="N9245" t="str">
            <v>B-219</v>
          </cell>
          <cell r="O9245">
            <v>45607</v>
          </cell>
        </row>
        <row r="9246">
          <cell r="G9246" t="str">
            <v>312</v>
          </cell>
          <cell r="H9246" t="str">
            <v>Bankköltség</v>
          </cell>
          <cell r="I9246">
            <v>0</v>
          </cell>
          <cell r="J9246">
            <v>20543</v>
          </cell>
          <cell r="K9246">
            <v>9082548</v>
          </cell>
          <cell r="L9246" t="str">
            <v>K</v>
          </cell>
          <cell r="M9246">
            <v>200</v>
          </cell>
          <cell r="N9246" t="str">
            <v>B-219</v>
          </cell>
          <cell r="O9246">
            <v>45607</v>
          </cell>
        </row>
        <row r="9247">
          <cell r="G9247" t="str">
            <v>20241030</v>
          </cell>
          <cell r="H9247" t="str">
            <v>Skontó Pille 20241030</v>
          </cell>
          <cell r="I9247">
            <v>0</v>
          </cell>
          <cell r="J9247">
            <v>13069</v>
          </cell>
          <cell r="K9247">
            <v>9095617</v>
          </cell>
          <cell r="L9247" t="str">
            <v>K</v>
          </cell>
          <cell r="M9247">
            <v>200</v>
          </cell>
          <cell r="N9247" t="str">
            <v>B-219</v>
          </cell>
          <cell r="O9247">
            <v>45607</v>
          </cell>
        </row>
        <row r="9248">
          <cell r="G9248" t="str">
            <v>20240972</v>
          </cell>
          <cell r="H9248" t="str">
            <v>20240972 szla. kiegyenlítés</v>
          </cell>
          <cell r="I9248">
            <v>0</v>
          </cell>
          <cell r="J9248">
            <v>9938</v>
          </cell>
          <cell r="K9248">
            <v>9105555</v>
          </cell>
          <cell r="L9248" t="str">
            <v>K</v>
          </cell>
          <cell r="M9248">
            <v>200</v>
          </cell>
          <cell r="N9248" t="str">
            <v>B-219</v>
          </cell>
          <cell r="O9248">
            <v>45607</v>
          </cell>
        </row>
        <row r="9249">
          <cell r="G9249" t="str">
            <v>20240920</v>
          </cell>
          <cell r="H9249" t="str">
            <v>20240920 szla. kiegyenlítés</v>
          </cell>
          <cell r="I9249">
            <v>0</v>
          </cell>
          <cell r="J9249">
            <v>9817</v>
          </cell>
          <cell r="K9249">
            <v>9115372</v>
          </cell>
          <cell r="L9249" t="str">
            <v>K</v>
          </cell>
          <cell r="M9249">
            <v>200</v>
          </cell>
          <cell r="N9249" t="str">
            <v>B-219</v>
          </cell>
          <cell r="O9249">
            <v>45607</v>
          </cell>
        </row>
        <row r="9250">
          <cell r="G9250" t="str">
            <v>20240921</v>
          </cell>
          <cell r="H9250" t="str">
            <v>20240921 szla. kiegyenlítés</v>
          </cell>
          <cell r="I9250">
            <v>0</v>
          </cell>
          <cell r="J9250">
            <v>9817</v>
          </cell>
          <cell r="K9250">
            <v>9125189</v>
          </cell>
          <cell r="L9250" t="str">
            <v>K</v>
          </cell>
          <cell r="M9250">
            <v>200</v>
          </cell>
          <cell r="N9250" t="str">
            <v>B-219</v>
          </cell>
          <cell r="O9250">
            <v>45607</v>
          </cell>
        </row>
        <row r="9251">
          <cell r="G9251" t="str">
            <v>20240928</v>
          </cell>
          <cell r="H9251" t="str">
            <v>20240928 szla. kiegyenlítés</v>
          </cell>
          <cell r="I9251">
            <v>0</v>
          </cell>
          <cell r="J9251">
            <v>9817</v>
          </cell>
          <cell r="K9251">
            <v>9135006</v>
          </cell>
          <cell r="L9251" t="str">
            <v>K</v>
          </cell>
          <cell r="M9251">
            <v>200</v>
          </cell>
          <cell r="N9251" t="str">
            <v>B-219</v>
          </cell>
          <cell r="O9251">
            <v>45607</v>
          </cell>
        </row>
        <row r="9252">
          <cell r="G9252" t="str">
            <v>20240870</v>
          </cell>
          <cell r="H9252" t="str">
            <v>20240870 szla. kiegyenlítés</v>
          </cell>
          <cell r="I9252">
            <v>4115181</v>
          </cell>
          <cell r="J9252">
            <v>0</v>
          </cell>
          <cell r="K9252">
            <v>5019825</v>
          </cell>
          <cell r="L9252" t="str">
            <v>K</v>
          </cell>
          <cell r="M9252">
            <v>200</v>
          </cell>
          <cell r="N9252" t="str">
            <v>B-219</v>
          </cell>
          <cell r="O9252">
            <v>45607</v>
          </cell>
        </row>
        <row r="9253">
          <cell r="G9253" t="str">
            <v>20241030</v>
          </cell>
          <cell r="H9253" t="str">
            <v>20241030 szla. kiegyenlítés</v>
          </cell>
          <cell r="I9253">
            <v>2613879</v>
          </cell>
          <cell r="J9253">
            <v>0</v>
          </cell>
          <cell r="K9253">
            <v>2405946</v>
          </cell>
          <cell r="L9253" t="str">
            <v>K</v>
          </cell>
          <cell r="M9253">
            <v>200</v>
          </cell>
          <cell r="N9253" t="str">
            <v>B-219</v>
          </cell>
          <cell r="O9253">
            <v>45607</v>
          </cell>
        </row>
        <row r="9254">
          <cell r="G9254" t="str">
            <v>20240762</v>
          </cell>
          <cell r="H9254" t="str">
            <v>20240762 szla. kiegyenlítés</v>
          </cell>
          <cell r="I9254">
            <v>343738</v>
          </cell>
          <cell r="J9254">
            <v>0</v>
          </cell>
          <cell r="K9254">
            <v>2062208</v>
          </cell>
          <cell r="L9254" t="str">
            <v>K</v>
          </cell>
          <cell r="M9254">
            <v>200</v>
          </cell>
          <cell r="N9254" t="str">
            <v>B-219</v>
          </cell>
          <cell r="O9254">
            <v>45607</v>
          </cell>
        </row>
        <row r="9255">
          <cell r="G9255" t="str">
            <v>20240763</v>
          </cell>
          <cell r="H9255" t="str">
            <v>20240763 szla. kiegyenlítés</v>
          </cell>
          <cell r="I9255">
            <v>1844802</v>
          </cell>
          <cell r="J9255">
            <v>0</v>
          </cell>
          <cell r="K9255">
            <v>217406</v>
          </cell>
          <cell r="L9255" t="str">
            <v>K</v>
          </cell>
          <cell r="M9255">
            <v>200</v>
          </cell>
          <cell r="N9255" t="str">
            <v>B-219</v>
          </cell>
          <cell r="O9255">
            <v>45607</v>
          </cell>
        </row>
        <row r="9256">
          <cell r="G9256" t="str">
            <v>20240867</v>
          </cell>
          <cell r="H9256" t="str">
            <v>20240867 szla. kiegyenlítés</v>
          </cell>
          <cell r="I9256">
            <v>1737426</v>
          </cell>
          <cell r="J9256">
            <v>0</v>
          </cell>
          <cell r="K9256">
            <v>1520020</v>
          </cell>
          <cell r="L9256" t="str">
            <v>T</v>
          </cell>
          <cell r="M9256">
            <v>200</v>
          </cell>
          <cell r="N9256" t="str">
            <v>B-219</v>
          </cell>
          <cell r="O9256">
            <v>45607</v>
          </cell>
        </row>
        <row r="9257">
          <cell r="G9257" t="str">
            <v>20240933</v>
          </cell>
          <cell r="H9257" t="str">
            <v>20240933 szla. kiegyenlítés</v>
          </cell>
          <cell r="I9257">
            <v>1158011</v>
          </cell>
          <cell r="J9257">
            <v>0</v>
          </cell>
          <cell r="K9257">
            <v>2678031</v>
          </cell>
          <cell r="L9257" t="str">
            <v>T</v>
          </cell>
          <cell r="M9257">
            <v>200</v>
          </cell>
          <cell r="N9257" t="str">
            <v>B-219</v>
          </cell>
          <cell r="O9257">
            <v>45607</v>
          </cell>
        </row>
        <row r="9258">
          <cell r="G9258" t="str">
            <v>20240924</v>
          </cell>
          <cell r="H9258" t="str">
            <v>20240924 szla. kiegyenlítés</v>
          </cell>
          <cell r="I9258">
            <v>1060247</v>
          </cell>
          <cell r="J9258">
            <v>0</v>
          </cell>
          <cell r="K9258">
            <v>3738278</v>
          </cell>
          <cell r="L9258" t="str">
            <v>T</v>
          </cell>
          <cell r="M9258">
            <v>200</v>
          </cell>
          <cell r="N9258" t="str">
            <v>B-219</v>
          </cell>
          <cell r="O9258">
            <v>45607</v>
          </cell>
        </row>
        <row r="9259">
          <cell r="G9259" t="str">
            <v>313</v>
          </cell>
          <cell r="H9259" t="str">
            <v>Cash-pool sweep</v>
          </cell>
          <cell r="I9259">
            <v>0</v>
          </cell>
          <cell r="J9259">
            <v>7158500</v>
          </cell>
          <cell r="K9259">
            <v>3420222</v>
          </cell>
          <cell r="L9259" t="str">
            <v>K</v>
          </cell>
          <cell r="M9259">
            <v>200</v>
          </cell>
          <cell r="N9259" t="str">
            <v>B-220</v>
          </cell>
          <cell r="O9259">
            <v>45607</v>
          </cell>
        </row>
        <row r="9260">
          <cell r="G9260" t="str">
            <v>20247043</v>
          </cell>
          <cell r="H9260" t="str">
            <v>20247043 szla. kiegyenlítés</v>
          </cell>
          <cell r="I9260">
            <v>2410201</v>
          </cell>
          <cell r="J9260">
            <v>0</v>
          </cell>
          <cell r="K9260">
            <v>1010021</v>
          </cell>
          <cell r="L9260" t="str">
            <v>K</v>
          </cell>
          <cell r="M9260">
            <v>200</v>
          </cell>
          <cell r="N9260" t="str">
            <v>B-220</v>
          </cell>
          <cell r="O9260">
            <v>45607</v>
          </cell>
        </row>
        <row r="9261">
          <cell r="G9261" t="str">
            <v>20240962</v>
          </cell>
          <cell r="H9261" t="str">
            <v>20240962 szla. kiegyenlítés</v>
          </cell>
          <cell r="I9261">
            <v>743474</v>
          </cell>
          <cell r="J9261">
            <v>0</v>
          </cell>
          <cell r="K9261">
            <v>266547</v>
          </cell>
          <cell r="L9261" t="str">
            <v>K</v>
          </cell>
          <cell r="M9261">
            <v>200</v>
          </cell>
          <cell r="N9261" t="str">
            <v>B-220</v>
          </cell>
          <cell r="O9261">
            <v>45607</v>
          </cell>
        </row>
        <row r="9262">
          <cell r="G9262" t="str">
            <v>20241024</v>
          </cell>
          <cell r="H9262" t="str">
            <v>20241024 szla. kiegyenlítés</v>
          </cell>
          <cell r="I9262">
            <v>253999</v>
          </cell>
          <cell r="J9262">
            <v>0</v>
          </cell>
          <cell r="K9262">
            <v>12548</v>
          </cell>
          <cell r="L9262" t="str">
            <v>K</v>
          </cell>
          <cell r="M9262">
            <v>200</v>
          </cell>
          <cell r="N9262" t="str">
            <v>B-220</v>
          </cell>
          <cell r="O9262">
            <v>45607</v>
          </cell>
        </row>
        <row r="9263">
          <cell r="G9263" t="str">
            <v>20240935</v>
          </cell>
          <cell r="H9263" t="str">
            <v>20240935 szla. kiegyenlítés</v>
          </cell>
          <cell r="I9263">
            <v>12548</v>
          </cell>
          <cell r="J9263">
            <v>0</v>
          </cell>
          <cell r="K9263">
            <v>0</v>
          </cell>
          <cell r="L9263" t="str">
            <v>T</v>
          </cell>
          <cell r="M9263">
            <v>200</v>
          </cell>
          <cell r="N9263" t="str">
            <v>B-220</v>
          </cell>
          <cell r="O9263">
            <v>45607</v>
          </cell>
        </row>
        <row r="9264">
          <cell r="G9264" t="str">
            <v>316</v>
          </cell>
          <cell r="H9264" t="str">
            <v>Cash-pool sweep</v>
          </cell>
          <cell r="I9264">
            <v>0</v>
          </cell>
          <cell r="J9264">
            <v>896795</v>
          </cell>
          <cell r="K9264">
            <v>896795</v>
          </cell>
          <cell r="L9264" t="str">
            <v>K</v>
          </cell>
          <cell r="M9264">
            <v>200</v>
          </cell>
          <cell r="N9264" t="str">
            <v>B-221</v>
          </cell>
          <cell r="O9264">
            <v>45609</v>
          </cell>
        </row>
        <row r="9265">
          <cell r="G9265" t="str">
            <v>20241041</v>
          </cell>
          <cell r="H9265" t="str">
            <v>Skontó Pille 20241041</v>
          </cell>
          <cell r="I9265">
            <v>0</v>
          </cell>
          <cell r="J9265">
            <v>61511</v>
          </cell>
          <cell r="K9265">
            <v>958306</v>
          </cell>
          <cell r="L9265" t="str">
            <v>K</v>
          </cell>
          <cell r="M9265">
            <v>200</v>
          </cell>
          <cell r="N9265" t="str">
            <v>B-221</v>
          </cell>
          <cell r="O9265">
            <v>45609</v>
          </cell>
        </row>
        <row r="9266">
          <cell r="G9266" t="str">
            <v>UNI_02764/2024</v>
          </cell>
          <cell r="H9266" t="str">
            <v>UNI_02764/2024 szla. kiegyenlítés</v>
          </cell>
          <cell r="I9266">
            <v>0</v>
          </cell>
          <cell r="J9266">
            <v>18574</v>
          </cell>
          <cell r="K9266">
            <v>976880</v>
          </cell>
          <cell r="L9266" t="str">
            <v>K</v>
          </cell>
          <cell r="M9266">
            <v>200</v>
          </cell>
          <cell r="N9266" t="str">
            <v>B-221</v>
          </cell>
          <cell r="O9266">
            <v>45609</v>
          </cell>
        </row>
        <row r="9267">
          <cell r="G9267" t="str">
            <v>UNI_03147/2024</v>
          </cell>
          <cell r="H9267" t="str">
            <v>UNI_03147/2024 szla. kiegyenlítés</v>
          </cell>
          <cell r="I9267">
            <v>0</v>
          </cell>
          <cell r="J9267">
            <v>19812</v>
          </cell>
          <cell r="K9267">
            <v>996692</v>
          </cell>
          <cell r="L9267" t="str">
            <v>K</v>
          </cell>
          <cell r="M9267">
            <v>200</v>
          </cell>
          <cell r="N9267" t="str">
            <v>B-221</v>
          </cell>
          <cell r="O9267">
            <v>45609</v>
          </cell>
        </row>
        <row r="9268">
          <cell r="G9268" t="str">
            <v>UNI_03659/2024</v>
          </cell>
          <cell r="H9268" t="str">
            <v>UNI_03659/2024 szla. kiegyenlítés</v>
          </cell>
          <cell r="I9268">
            <v>0</v>
          </cell>
          <cell r="J9268">
            <v>33433</v>
          </cell>
          <cell r="K9268">
            <v>1030125</v>
          </cell>
          <cell r="L9268" t="str">
            <v>K</v>
          </cell>
          <cell r="M9268">
            <v>200</v>
          </cell>
          <cell r="N9268" t="str">
            <v>B-221</v>
          </cell>
          <cell r="O9268">
            <v>45609</v>
          </cell>
        </row>
        <row r="9269">
          <cell r="G9269" t="str">
            <v>20241041</v>
          </cell>
          <cell r="H9269" t="str">
            <v>20241041 szla. kiegyenlítés</v>
          </cell>
          <cell r="I9269">
            <v>12302236</v>
          </cell>
          <cell r="J9269">
            <v>0</v>
          </cell>
          <cell r="K9269">
            <v>11272111</v>
          </cell>
          <cell r="L9269" t="str">
            <v>T</v>
          </cell>
          <cell r="M9269">
            <v>200</v>
          </cell>
          <cell r="N9269" t="str">
            <v>B-221</v>
          </cell>
          <cell r="O9269">
            <v>45609</v>
          </cell>
        </row>
        <row r="9270">
          <cell r="G9270" t="str">
            <v>20240964</v>
          </cell>
          <cell r="H9270" t="str">
            <v>20240964 szla. kiegyenlítés</v>
          </cell>
          <cell r="I9270">
            <v>723501</v>
          </cell>
          <cell r="J9270">
            <v>0</v>
          </cell>
          <cell r="K9270">
            <v>11995612</v>
          </cell>
          <cell r="L9270" t="str">
            <v>T</v>
          </cell>
          <cell r="M9270">
            <v>200</v>
          </cell>
          <cell r="N9270" t="str">
            <v>B-221</v>
          </cell>
          <cell r="O9270">
            <v>45609</v>
          </cell>
        </row>
        <row r="9271">
          <cell r="G9271" t="str">
            <v>20241026</v>
          </cell>
          <cell r="H9271" t="str">
            <v>20241026 szla. kiegyenlítés</v>
          </cell>
          <cell r="I9271">
            <v>145113</v>
          </cell>
          <cell r="J9271">
            <v>0</v>
          </cell>
          <cell r="K9271">
            <v>12140725</v>
          </cell>
          <cell r="L9271" t="str">
            <v>T</v>
          </cell>
          <cell r="M9271">
            <v>200</v>
          </cell>
          <cell r="N9271" t="str">
            <v>B-221</v>
          </cell>
          <cell r="O9271">
            <v>45609</v>
          </cell>
        </row>
        <row r="9272">
          <cell r="G9272" t="str">
            <v>20230362</v>
          </cell>
          <cell r="H9272" t="str">
            <v>20230362 szla. kiegyenlítés</v>
          </cell>
          <cell r="I9272">
            <v>100000</v>
          </cell>
          <cell r="J9272">
            <v>0</v>
          </cell>
          <cell r="K9272">
            <v>12240725</v>
          </cell>
          <cell r="L9272" t="str">
            <v>T</v>
          </cell>
          <cell r="M9272">
            <v>200</v>
          </cell>
          <cell r="N9272" t="str">
            <v>B-221</v>
          </cell>
          <cell r="O9272">
            <v>45609</v>
          </cell>
        </row>
        <row r="9273">
          <cell r="G9273" t="str">
            <v>317</v>
          </cell>
          <cell r="H9273" t="str">
            <v>ÁFA utalása</v>
          </cell>
          <cell r="I9273">
            <v>0</v>
          </cell>
          <cell r="J9273">
            <v>27454000</v>
          </cell>
          <cell r="K9273">
            <v>15213275</v>
          </cell>
          <cell r="L9273" t="str">
            <v>K</v>
          </cell>
          <cell r="M9273">
            <v>200</v>
          </cell>
          <cell r="N9273" t="str">
            <v>B-222</v>
          </cell>
          <cell r="O9273">
            <v>45615</v>
          </cell>
        </row>
        <row r="9274">
          <cell r="G9274" t="str">
            <v>317</v>
          </cell>
          <cell r="H9274" t="str">
            <v>Cash-pool sweep</v>
          </cell>
          <cell r="I9274">
            <v>0</v>
          </cell>
          <cell r="J9274">
            <v>17332684</v>
          </cell>
          <cell r="K9274">
            <v>32545959</v>
          </cell>
          <cell r="L9274" t="str">
            <v>K</v>
          </cell>
          <cell r="M9274">
            <v>200</v>
          </cell>
          <cell r="N9274" t="str">
            <v>B-222</v>
          </cell>
          <cell r="O9274">
            <v>45615</v>
          </cell>
        </row>
        <row r="9275">
          <cell r="G9275" t="str">
            <v>317</v>
          </cell>
          <cell r="H9275" t="str">
            <v>Társadalombiztosítási jár.utalása</v>
          </cell>
          <cell r="I9275">
            <v>0</v>
          </cell>
          <cell r="J9275">
            <v>1582000</v>
          </cell>
          <cell r="K9275">
            <v>34127959</v>
          </cell>
          <cell r="L9275" t="str">
            <v>K</v>
          </cell>
          <cell r="M9275">
            <v>200</v>
          </cell>
          <cell r="N9275" t="str">
            <v>B-222</v>
          </cell>
          <cell r="O9275">
            <v>45615</v>
          </cell>
        </row>
        <row r="9276">
          <cell r="G9276" t="str">
            <v>317</v>
          </cell>
          <cell r="H9276" t="str">
            <v>Szocho utalása</v>
          </cell>
          <cell r="I9276">
            <v>0</v>
          </cell>
          <cell r="J9276">
            <v>1112000</v>
          </cell>
          <cell r="K9276">
            <v>35239959</v>
          </cell>
          <cell r="L9276" t="str">
            <v>K</v>
          </cell>
          <cell r="M9276">
            <v>200</v>
          </cell>
          <cell r="N9276" t="str">
            <v>B-222</v>
          </cell>
          <cell r="O9276">
            <v>45615</v>
          </cell>
        </row>
        <row r="9277">
          <cell r="G9277" t="str">
            <v>317</v>
          </cell>
          <cell r="H9277" t="str">
            <v>SZJA utalása</v>
          </cell>
          <cell r="I9277">
            <v>0</v>
          </cell>
          <cell r="J9277">
            <v>1104000</v>
          </cell>
          <cell r="K9277">
            <v>36343959</v>
          </cell>
          <cell r="L9277" t="str">
            <v>K</v>
          </cell>
          <cell r="M9277">
            <v>200</v>
          </cell>
          <cell r="N9277" t="str">
            <v>B-222</v>
          </cell>
          <cell r="O9277">
            <v>45615</v>
          </cell>
        </row>
        <row r="9278">
          <cell r="G9278" t="str">
            <v>317</v>
          </cell>
          <cell r="H9278" t="str">
            <v>Elszámolásra kiadott előleg</v>
          </cell>
          <cell r="I9278">
            <v>0</v>
          </cell>
          <cell r="J9278">
            <v>624220</v>
          </cell>
          <cell r="K9278">
            <v>36968179</v>
          </cell>
          <cell r="L9278" t="str">
            <v>K</v>
          </cell>
          <cell r="M9278">
            <v>200</v>
          </cell>
          <cell r="N9278" t="str">
            <v>B-222</v>
          </cell>
          <cell r="O9278">
            <v>45615</v>
          </cell>
        </row>
        <row r="9279">
          <cell r="G9279" t="str">
            <v>317</v>
          </cell>
          <cell r="H9279" t="str">
            <v>Társasági adóelőleg utalása</v>
          </cell>
          <cell r="I9279">
            <v>0</v>
          </cell>
          <cell r="J9279">
            <v>555000</v>
          </cell>
          <cell r="K9279">
            <v>37523179</v>
          </cell>
          <cell r="L9279" t="str">
            <v>K</v>
          </cell>
          <cell r="M9279">
            <v>200</v>
          </cell>
          <cell r="N9279" t="str">
            <v>B-222</v>
          </cell>
          <cell r="O9279">
            <v>45615</v>
          </cell>
        </row>
        <row r="9280">
          <cell r="G9280" t="str">
            <v>5120240015439303</v>
          </cell>
          <cell r="H9280" t="str">
            <v>5120240015439303 szla. kiegyenlítés</v>
          </cell>
          <cell r="I9280">
            <v>0</v>
          </cell>
          <cell r="J9280">
            <v>188300</v>
          </cell>
          <cell r="K9280">
            <v>37711479</v>
          </cell>
          <cell r="L9280" t="str">
            <v>K</v>
          </cell>
          <cell r="M9280">
            <v>200</v>
          </cell>
          <cell r="N9280" t="str">
            <v>B-222</v>
          </cell>
          <cell r="O9280">
            <v>45615</v>
          </cell>
        </row>
        <row r="9281">
          <cell r="G9281" t="str">
            <v>317</v>
          </cell>
          <cell r="H9281" t="str">
            <v>Jutalom utalása</v>
          </cell>
          <cell r="I9281">
            <v>0</v>
          </cell>
          <cell r="J9281">
            <v>623064</v>
          </cell>
          <cell r="K9281">
            <v>38334543</v>
          </cell>
          <cell r="L9281" t="str">
            <v>K</v>
          </cell>
          <cell r="M9281">
            <v>200</v>
          </cell>
          <cell r="N9281" t="str">
            <v>B-222</v>
          </cell>
          <cell r="O9281">
            <v>45615</v>
          </cell>
        </row>
        <row r="9282">
          <cell r="G9282" t="str">
            <v>AERO-2024-260</v>
          </cell>
          <cell r="H9282" t="str">
            <v>AERO-2024-260 szla. kiegyenlítés</v>
          </cell>
          <cell r="I9282">
            <v>0</v>
          </cell>
          <cell r="J9282">
            <v>101600</v>
          </cell>
          <cell r="K9282">
            <v>38436143</v>
          </cell>
          <cell r="L9282" t="str">
            <v>K</v>
          </cell>
          <cell r="M9282">
            <v>200</v>
          </cell>
          <cell r="N9282" t="str">
            <v>B-222</v>
          </cell>
          <cell r="O9282">
            <v>45615</v>
          </cell>
        </row>
        <row r="9283">
          <cell r="G9283" t="str">
            <v>24000255X200001</v>
          </cell>
          <cell r="H9283" t="str">
            <v>24000255X200001 szla. kiegyenlítés</v>
          </cell>
          <cell r="I9283">
            <v>0</v>
          </cell>
          <cell r="J9283">
            <v>19050</v>
          </cell>
          <cell r="K9283">
            <v>38455193</v>
          </cell>
          <cell r="L9283" t="str">
            <v>K</v>
          </cell>
          <cell r="M9283">
            <v>200</v>
          </cell>
          <cell r="N9283" t="str">
            <v>B-222</v>
          </cell>
          <cell r="O9283">
            <v>45615</v>
          </cell>
        </row>
        <row r="9284">
          <cell r="G9284" t="str">
            <v>KSZ2404355</v>
          </cell>
          <cell r="H9284" t="str">
            <v>KSZ2404355 szla. kiegyenlítés</v>
          </cell>
          <cell r="I9284">
            <v>0</v>
          </cell>
          <cell r="J9284">
            <v>7827</v>
          </cell>
          <cell r="K9284">
            <v>38463020</v>
          </cell>
          <cell r="L9284" t="str">
            <v>K</v>
          </cell>
          <cell r="M9284">
            <v>200</v>
          </cell>
          <cell r="N9284" t="str">
            <v>B-222</v>
          </cell>
          <cell r="O9284">
            <v>45615</v>
          </cell>
        </row>
        <row r="9285">
          <cell r="G9285" t="str">
            <v>20241049</v>
          </cell>
          <cell r="H9285" t="str">
            <v>Skontó Pille 20241049</v>
          </cell>
          <cell r="I9285">
            <v>0</v>
          </cell>
          <cell r="J9285">
            <v>9717</v>
          </cell>
          <cell r="K9285">
            <v>38472737</v>
          </cell>
          <cell r="L9285" t="str">
            <v>K</v>
          </cell>
          <cell r="M9285">
            <v>200</v>
          </cell>
          <cell r="N9285" t="str">
            <v>B-222</v>
          </cell>
          <cell r="O9285">
            <v>45615</v>
          </cell>
        </row>
        <row r="9286">
          <cell r="G9286" t="str">
            <v>317</v>
          </cell>
          <cell r="H9286" t="str">
            <v>Bankköltség</v>
          </cell>
          <cell r="I9286">
            <v>0</v>
          </cell>
          <cell r="J9286">
            <v>700</v>
          </cell>
          <cell r="K9286">
            <v>38473437</v>
          </cell>
          <cell r="L9286" t="str">
            <v>K</v>
          </cell>
          <cell r="M9286">
            <v>200</v>
          </cell>
          <cell r="N9286" t="str">
            <v>B-222</v>
          </cell>
          <cell r="O9286">
            <v>45615</v>
          </cell>
        </row>
        <row r="9287">
          <cell r="G9287" t="str">
            <v>20240828</v>
          </cell>
          <cell r="H9287" t="str">
            <v>20240828 szla. kiegyenlítés</v>
          </cell>
          <cell r="I9287">
            <v>3158137</v>
          </cell>
          <cell r="J9287">
            <v>0</v>
          </cell>
          <cell r="K9287">
            <v>35315300</v>
          </cell>
          <cell r="L9287" t="str">
            <v>K</v>
          </cell>
          <cell r="M9287">
            <v>200</v>
          </cell>
          <cell r="N9287" t="str">
            <v>B-222</v>
          </cell>
          <cell r="O9287">
            <v>45615</v>
          </cell>
        </row>
        <row r="9288">
          <cell r="G9288" t="str">
            <v>20241049</v>
          </cell>
          <cell r="H9288" t="str">
            <v>20241049 szla. kiegyenlítés</v>
          </cell>
          <cell r="I9288">
            <v>1943539</v>
          </cell>
          <cell r="J9288">
            <v>0</v>
          </cell>
          <cell r="K9288">
            <v>33371761</v>
          </cell>
          <cell r="L9288" t="str">
            <v>K</v>
          </cell>
          <cell r="M9288">
            <v>200</v>
          </cell>
          <cell r="N9288" t="str">
            <v>B-222</v>
          </cell>
          <cell r="O9288">
            <v>45615</v>
          </cell>
        </row>
        <row r="9289">
          <cell r="G9289" t="str">
            <v>318</v>
          </cell>
          <cell r="H9289" t="str">
            <v>Bankköltség</v>
          </cell>
          <cell r="I9289">
            <v>0</v>
          </cell>
          <cell r="J9289">
            <v>46627</v>
          </cell>
          <cell r="K9289">
            <v>33418388</v>
          </cell>
          <cell r="L9289" t="str">
            <v>K</v>
          </cell>
          <cell r="M9289">
            <v>200</v>
          </cell>
          <cell r="N9289" t="str">
            <v>B-223</v>
          </cell>
          <cell r="O9289">
            <v>45615</v>
          </cell>
        </row>
        <row r="9290">
          <cell r="G9290" t="str">
            <v>318</v>
          </cell>
          <cell r="H9290" t="str">
            <v>Cash-pool sweep</v>
          </cell>
          <cell r="I9290">
            <v>32324103</v>
          </cell>
          <cell r="J9290">
            <v>0</v>
          </cell>
          <cell r="K9290">
            <v>1094285</v>
          </cell>
          <cell r="L9290" t="str">
            <v>K</v>
          </cell>
          <cell r="M9290">
            <v>200</v>
          </cell>
          <cell r="N9290" t="str">
            <v>B-223</v>
          </cell>
          <cell r="O9290">
            <v>45615</v>
          </cell>
        </row>
        <row r="9291">
          <cell r="G9291" t="str">
            <v>20240938</v>
          </cell>
          <cell r="H9291" t="str">
            <v>20240938 szla. kiegyenlítés</v>
          </cell>
          <cell r="I9291">
            <v>1047658</v>
          </cell>
          <cell r="J9291">
            <v>0</v>
          </cell>
          <cell r="K9291">
            <v>46627</v>
          </cell>
          <cell r="L9291" t="str">
            <v>K</v>
          </cell>
          <cell r="M9291">
            <v>200</v>
          </cell>
          <cell r="N9291" t="str">
            <v>B-223</v>
          </cell>
          <cell r="O9291">
            <v>45615</v>
          </cell>
        </row>
        <row r="9292">
          <cell r="G9292" t="str">
            <v>20240943</v>
          </cell>
          <cell r="H9292" t="str">
            <v>20240943 szla. kiegyenlítés</v>
          </cell>
          <cell r="I9292">
            <v>241116</v>
          </cell>
          <cell r="J9292">
            <v>0</v>
          </cell>
          <cell r="K9292">
            <v>194489</v>
          </cell>
          <cell r="L9292" t="str">
            <v>T</v>
          </cell>
          <cell r="M9292">
            <v>200</v>
          </cell>
          <cell r="N9292" t="str">
            <v>B-223</v>
          </cell>
          <cell r="O9292">
            <v>45615</v>
          </cell>
        </row>
        <row r="9293">
          <cell r="G9293" t="str">
            <v>319</v>
          </cell>
          <cell r="H9293" t="str">
            <v>Cash-pool sweep</v>
          </cell>
          <cell r="I9293">
            <v>0</v>
          </cell>
          <cell r="J9293">
            <v>18516167</v>
          </cell>
          <cell r="K9293">
            <v>18321678</v>
          </cell>
          <cell r="L9293" t="str">
            <v>K</v>
          </cell>
          <cell r="M9293">
            <v>200</v>
          </cell>
          <cell r="N9293" t="str">
            <v>B-224</v>
          </cell>
          <cell r="O9293">
            <v>45615</v>
          </cell>
        </row>
        <row r="9294">
          <cell r="G9294" t="str">
            <v>20241010</v>
          </cell>
          <cell r="H9294" t="str">
            <v>20241010 szla. kiegyenlítés</v>
          </cell>
          <cell r="I9294">
            <v>0</v>
          </cell>
          <cell r="J9294">
            <v>22514</v>
          </cell>
          <cell r="K9294">
            <v>18344192</v>
          </cell>
          <cell r="L9294" t="str">
            <v>K</v>
          </cell>
          <cell r="M9294">
            <v>200</v>
          </cell>
          <cell r="N9294" t="str">
            <v>B-224</v>
          </cell>
          <cell r="O9294">
            <v>45615</v>
          </cell>
        </row>
        <row r="9295">
          <cell r="G9295" t="str">
            <v>20241009</v>
          </cell>
          <cell r="H9295" t="str">
            <v>20241009 szla. kiegyenlítés</v>
          </cell>
          <cell r="I9295">
            <v>0</v>
          </cell>
          <cell r="J9295">
            <v>90058</v>
          </cell>
          <cell r="K9295">
            <v>18434250</v>
          </cell>
          <cell r="L9295" t="str">
            <v>K</v>
          </cell>
          <cell r="M9295">
            <v>200</v>
          </cell>
          <cell r="N9295" t="str">
            <v>B-224</v>
          </cell>
          <cell r="O9295">
            <v>45615</v>
          </cell>
        </row>
        <row r="9296">
          <cell r="G9296" t="str">
            <v>20240917</v>
          </cell>
          <cell r="H9296" t="str">
            <v>20240917 szla. kiegyenlítés</v>
          </cell>
          <cell r="I9296">
            <v>0</v>
          </cell>
          <cell r="J9296">
            <v>16876</v>
          </cell>
          <cell r="K9296">
            <v>18451126</v>
          </cell>
          <cell r="L9296" t="str">
            <v>K</v>
          </cell>
          <cell r="M9296">
            <v>200</v>
          </cell>
          <cell r="N9296" t="str">
            <v>B-224</v>
          </cell>
          <cell r="O9296">
            <v>45615</v>
          </cell>
        </row>
        <row r="9297">
          <cell r="G9297" t="str">
            <v>20240906</v>
          </cell>
          <cell r="H9297" t="str">
            <v>20240906 szla. kiegyenlítés</v>
          </cell>
          <cell r="I9297">
            <v>16498303</v>
          </cell>
          <cell r="J9297">
            <v>0</v>
          </cell>
          <cell r="K9297">
            <v>1952823</v>
          </cell>
          <cell r="L9297" t="str">
            <v>K</v>
          </cell>
          <cell r="M9297">
            <v>200</v>
          </cell>
          <cell r="N9297" t="str">
            <v>B-224</v>
          </cell>
          <cell r="O9297">
            <v>45615</v>
          </cell>
        </row>
        <row r="9298">
          <cell r="G9298" t="str">
            <v>20240958</v>
          </cell>
          <cell r="H9298" t="str">
            <v>20240958 szla. kiegyenlítés</v>
          </cell>
          <cell r="I9298">
            <v>1366959</v>
          </cell>
          <cell r="J9298">
            <v>0</v>
          </cell>
          <cell r="K9298">
            <v>585864</v>
          </cell>
          <cell r="L9298" t="str">
            <v>K</v>
          </cell>
          <cell r="M9298">
            <v>200</v>
          </cell>
          <cell r="N9298" t="str">
            <v>B-224</v>
          </cell>
          <cell r="O9298">
            <v>45615</v>
          </cell>
        </row>
        <row r="9299">
          <cell r="G9299" t="str">
            <v>20240789</v>
          </cell>
          <cell r="H9299" t="str">
            <v>20240789 szla. kiegyenlítés</v>
          </cell>
          <cell r="I9299">
            <v>585864</v>
          </cell>
          <cell r="J9299">
            <v>0</v>
          </cell>
          <cell r="K9299">
            <v>0</v>
          </cell>
          <cell r="L9299" t="str">
            <v>T</v>
          </cell>
          <cell r="M9299">
            <v>200</v>
          </cell>
          <cell r="N9299" t="str">
            <v>B-224</v>
          </cell>
          <cell r="O9299">
            <v>45615</v>
          </cell>
        </row>
        <row r="9300">
          <cell r="G9300" t="str">
            <v>20241039</v>
          </cell>
          <cell r="H9300" t="str">
            <v>20241039 szla. kiegyenlítés</v>
          </cell>
          <cell r="I9300">
            <v>0</v>
          </cell>
          <cell r="J9300">
            <v>8336</v>
          </cell>
          <cell r="K9300">
            <v>8336</v>
          </cell>
          <cell r="L9300" t="str">
            <v>K</v>
          </cell>
          <cell r="M9300">
            <v>200</v>
          </cell>
          <cell r="N9300" t="str">
            <v>B-225</v>
          </cell>
          <cell r="O9300">
            <v>45615</v>
          </cell>
        </row>
        <row r="9301">
          <cell r="G9301" t="str">
            <v>320</v>
          </cell>
          <cell r="H9301" t="str">
            <v>Cash-pool sweep</v>
          </cell>
          <cell r="I9301">
            <v>0</v>
          </cell>
          <cell r="J9301">
            <v>6117157</v>
          </cell>
          <cell r="K9301">
            <v>6125493</v>
          </cell>
          <cell r="L9301" t="str">
            <v>K</v>
          </cell>
          <cell r="M9301">
            <v>200</v>
          </cell>
          <cell r="N9301" t="str">
            <v>B-225</v>
          </cell>
          <cell r="O9301">
            <v>45615</v>
          </cell>
        </row>
        <row r="9302">
          <cell r="G9302" t="str">
            <v>20247044</v>
          </cell>
          <cell r="H9302" t="str">
            <v>20247044 szla. kiegyenlítés</v>
          </cell>
          <cell r="I9302">
            <v>3312082</v>
          </cell>
          <cell r="J9302">
            <v>0</v>
          </cell>
          <cell r="K9302">
            <v>2813411</v>
          </cell>
          <cell r="L9302" t="str">
            <v>K</v>
          </cell>
          <cell r="M9302">
            <v>200</v>
          </cell>
          <cell r="N9302" t="str">
            <v>B-225</v>
          </cell>
          <cell r="O9302">
            <v>45615</v>
          </cell>
        </row>
        <row r="9303">
          <cell r="G9303" t="str">
            <v>20240895</v>
          </cell>
          <cell r="H9303" t="str">
            <v>20240895 szla. kiegyenlítés</v>
          </cell>
          <cell r="I9303">
            <v>2552904</v>
          </cell>
          <cell r="J9303">
            <v>0</v>
          </cell>
          <cell r="K9303">
            <v>260507</v>
          </cell>
          <cell r="L9303" t="str">
            <v>K</v>
          </cell>
          <cell r="M9303">
            <v>200</v>
          </cell>
          <cell r="N9303" t="str">
            <v>B-225</v>
          </cell>
          <cell r="O9303">
            <v>45615</v>
          </cell>
        </row>
        <row r="9304">
          <cell r="G9304" t="str">
            <v>20240940</v>
          </cell>
          <cell r="H9304" t="str">
            <v>20240940 szla. kiegyenlítés</v>
          </cell>
          <cell r="I9304">
            <v>930910</v>
          </cell>
          <cell r="J9304">
            <v>0</v>
          </cell>
          <cell r="K9304">
            <v>670403</v>
          </cell>
          <cell r="L9304" t="str">
            <v>T</v>
          </cell>
          <cell r="M9304">
            <v>200</v>
          </cell>
          <cell r="N9304" t="str">
            <v>B-225</v>
          </cell>
          <cell r="O9304">
            <v>45615</v>
          </cell>
        </row>
        <row r="9305">
          <cell r="G9305" t="str">
            <v>20240979</v>
          </cell>
          <cell r="H9305" t="str">
            <v>20240979 szla. kiegyenlítés</v>
          </cell>
          <cell r="I9305">
            <v>913641</v>
          </cell>
          <cell r="J9305">
            <v>0</v>
          </cell>
          <cell r="K9305">
            <v>1584044</v>
          </cell>
          <cell r="L9305" t="str">
            <v>T</v>
          </cell>
          <cell r="M9305">
            <v>200</v>
          </cell>
          <cell r="N9305" t="str">
            <v>B-225</v>
          </cell>
          <cell r="O9305">
            <v>45615</v>
          </cell>
        </row>
        <row r="9306">
          <cell r="G9306" t="str">
            <v>20240883</v>
          </cell>
          <cell r="H9306" t="str">
            <v>20240883 szla. kiegyenlítés</v>
          </cell>
          <cell r="I9306">
            <v>252171</v>
          </cell>
          <cell r="J9306">
            <v>0</v>
          </cell>
          <cell r="K9306">
            <v>1836215</v>
          </cell>
          <cell r="L9306" t="str">
            <v>T</v>
          </cell>
          <cell r="M9306">
            <v>200</v>
          </cell>
          <cell r="N9306" t="str">
            <v>B-225</v>
          </cell>
          <cell r="O9306">
            <v>45615</v>
          </cell>
        </row>
        <row r="9307">
          <cell r="G9307" t="str">
            <v>20240961</v>
          </cell>
          <cell r="H9307" t="str">
            <v>20240961 szla. kiegyenlítés</v>
          </cell>
          <cell r="I9307">
            <v>75621</v>
          </cell>
          <cell r="J9307">
            <v>0</v>
          </cell>
          <cell r="K9307">
            <v>1911836</v>
          </cell>
          <cell r="L9307" t="str">
            <v>T</v>
          </cell>
          <cell r="M9307">
            <v>200</v>
          </cell>
          <cell r="N9307" t="str">
            <v>B-225</v>
          </cell>
          <cell r="O9307">
            <v>45615</v>
          </cell>
        </row>
        <row r="9308">
          <cell r="G9308" t="str">
            <v>20241002</v>
          </cell>
          <cell r="H9308" t="str">
            <v>20241002 szla. kiegyenlítés</v>
          </cell>
          <cell r="I9308">
            <v>20408</v>
          </cell>
          <cell r="J9308">
            <v>0</v>
          </cell>
          <cell r="K9308">
            <v>1932244</v>
          </cell>
          <cell r="L9308" t="str">
            <v>T</v>
          </cell>
          <cell r="M9308">
            <v>200</v>
          </cell>
          <cell r="N9308" t="str">
            <v>B-225</v>
          </cell>
          <cell r="O9308">
            <v>45615</v>
          </cell>
        </row>
        <row r="9309">
          <cell r="G9309" t="str">
            <v>323</v>
          </cell>
          <cell r="H9309" t="str">
            <v>Cash-pool sweep</v>
          </cell>
          <cell r="I9309">
            <v>0</v>
          </cell>
          <cell r="J9309">
            <v>1988005</v>
          </cell>
          <cell r="K9309">
            <v>55761</v>
          </cell>
          <cell r="L9309" t="str">
            <v>K</v>
          </cell>
          <cell r="M9309">
            <v>200</v>
          </cell>
          <cell r="N9309" t="str">
            <v>B-226</v>
          </cell>
          <cell r="O9309">
            <v>45615</v>
          </cell>
        </row>
        <row r="9310">
          <cell r="G9310" t="str">
            <v>20241083</v>
          </cell>
          <cell r="H9310" t="str">
            <v>Skontó Pille 20241083</v>
          </cell>
          <cell r="I9310">
            <v>0</v>
          </cell>
          <cell r="J9310">
            <v>23651</v>
          </cell>
          <cell r="K9310">
            <v>79412</v>
          </cell>
          <cell r="L9310" t="str">
            <v>K</v>
          </cell>
          <cell r="M9310">
            <v>200</v>
          </cell>
          <cell r="N9310" t="str">
            <v>B-226</v>
          </cell>
          <cell r="O9310">
            <v>45615</v>
          </cell>
        </row>
        <row r="9311">
          <cell r="G9311" t="str">
            <v>20241020</v>
          </cell>
          <cell r="H9311" t="str">
            <v>20241020 szla. kiegyenlítés</v>
          </cell>
          <cell r="I9311">
            <v>0</v>
          </cell>
          <cell r="J9311">
            <v>86157</v>
          </cell>
          <cell r="K9311">
            <v>165569</v>
          </cell>
          <cell r="L9311" t="str">
            <v>K</v>
          </cell>
          <cell r="M9311">
            <v>200</v>
          </cell>
          <cell r="N9311" t="str">
            <v>B-226</v>
          </cell>
          <cell r="O9311">
            <v>45615</v>
          </cell>
        </row>
        <row r="9312">
          <cell r="G9312" t="str">
            <v>20241067</v>
          </cell>
          <cell r="H9312" t="str">
            <v>Skontó Pille 20241067</v>
          </cell>
          <cell r="I9312">
            <v>0</v>
          </cell>
          <cell r="J9312">
            <v>11417</v>
          </cell>
          <cell r="K9312">
            <v>176986</v>
          </cell>
          <cell r="L9312" t="str">
            <v>K</v>
          </cell>
          <cell r="M9312">
            <v>200</v>
          </cell>
          <cell r="N9312" t="str">
            <v>B-226</v>
          </cell>
          <cell r="O9312">
            <v>45615</v>
          </cell>
        </row>
        <row r="9313">
          <cell r="G9313" t="str">
            <v>SZN124-00047</v>
          </cell>
          <cell r="H9313" t="str">
            <v>SZN124-00047 szla. kiegyenlítés</v>
          </cell>
          <cell r="I9313">
            <v>0</v>
          </cell>
          <cell r="J9313">
            <v>286614</v>
          </cell>
          <cell r="K9313">
            <v>463600</v>
          </cell>
          <cell r="L9313" t="str">
            <v>K</v>
          </cell>
          <cell r="M9313">
            <v>200</v>
          </cell>
          <cell r="N9313" t="str">
            <v>B-226</v>
          </cell>
          <cell r="O9313">
            <v>45615</v>
          </cell>
        </row>
        <row r="9314">
          <cell r="G9314" t="str">
            <v>20241072</v>
          </cell>
          <cell r="H9314" t="str">
            <v>20241072 szla. kiegyenlítés</v>
          </cell>
          <cell r="I9314">
            <v>0</v>
          </cell>
          <cell r="J9314">
            <v>209093</v>
          </cell>
          <cell r="K9314">
            <v>672693</v>
          </cell>
          <cell r="L9314" t="str">
            <v>K</v>
          </cell>
          <cell r="M9314">
            <v>200</v>
          </cell>
          <cell r="N9314" t="str">
            <v>B-226</v>
          </cell>
          <cell r="O9314">
            <v>45615</v>
          </cell>
        </row>
        <row r="9315">
          <cell r="G9315" t="str">
            <v>20241071</v>
          </cell>
          <cell r="H9315" t="str">
            <v>20241071 szla. kiegyenlítés</v>
          </cell>
          <cell r="I9315">
            <v>0</v>
          </cell>
          <cell r="J9315">
            <v>238963</v>
          </cell>
          <cell r="K9315">
            <v>911656</v>
          </cell>
          <cell r="L9315" t="str">
            <v>K</v>
          </cell>
          <cell r="M9315">
            <v>200</v>
          </cell>
          <cell r="N9315" t="str">
            <v>B-226</v>
          </cell>
          <cell r="O9315">
            <v>45615</v>
          </cell>
        </row>
        <row r="9316">
          <cell r="G9316" t="str">
            <v>20241083</v>
          </cell>
          <cell r="H9316" t="str">
            <v>20241083 szla. kiegyenlítés</v>
          </cell>
          <cell r="I9316">
            <v>4730222</v>
          </cell>
          <cell r="J9316">
            <v>0</v>
          </cell>
          <cell r="K9316">
            <v>3818566</v>
          </cell>
          <cell r="L9316" t="str">
            <v>T</v>
          </cell>
          <cell r="M9316">
            <v>200</v>
          </cell>
          <cell r="N9316" t="str">
            <v>B-226</v>
          </cell>
          <cell r="O9316">
            <v>45615</v>
          </cell>
        </row>
        <row r="9317">
          <cell r="G9317" t="str">
            <v>20240774</v>
          </cell>
          <cell r="H9317" t="str">
            <v>20240774 szla. kiegyenlítés</v>
          </cell>
          <cell r="I9317">
            <v>1844802</v>
          </cell>
          <cell r="J9317">
            <v>0</v>
          </cell>
          <cell r="K9317">
            <v>5663368</v>
          </cell>
          <cell r="L9317" t="str">
            <v>T</v>
          </cell>
          <cell r="M9317">
            <v>200</v>
          </cell>
          <cell r="N9317" t="str">
            <v>B-226</v>
          </cell>
          <cell r="O9317">
            <v>45615</v>
          </cell>
        </row>
        <row r="9318">
          <cell r="G9318" t="str">
            <v>20240785</v>
          </cell>
          <cell r="H9318" t="str">
            <v>20240785 szla. kiegyenlítés</v>
          </cell>
          <cell r="I9318">
            <v>600045</v>
          </cell>
          <cell r="J9318">
            <v>0</v>
          </cell>
          <cell r="K9318">
            <v>6263413</v>
          </cell>
          <cell r="L9318" t="str">
            <v>T</v>
          </cell>
          <cell r="M9318">
            <v>200</v>
          </cell>
          <cell r="N9318" t="str">
            <v>B-226</v>
          </cell>
          <cell r="O9318">
            <v>45615</v>
          </cell>
        </row>
        <row r="9319">
          <cell r="G9319" t="str">
            <v>20240786</v>
          </cell>
          <cell r="H9319" t="str">
            <v>20240786 szla. kiegyenlítés</v>
          </cell>
          <cell r="I9319">
            <v>708609</v>
          </cell>
          <cell r="J9319">
            <v>0</v>
          </cell>
          <cell r="K9319">
            <v>6972022</v>
          </cell>
          <cell r="L9319" t="str">
            <v>T</v>
          </cell>
          <cell r="M9319">
            <v>200</v>
          </cell>
          <cell r="N9319" t="str">
            <v>B-226</v>
          </cell>
          <cell r="O9319">
            <v>45615</v>
          </cell>
        </row>
        <row r="9320">
          <cell r="G9320" t="str">
            <v>20240787</v>
          </cell>
          <cell r="H9320" t="str">
            <v>20240787 szla. kiegyenlítés</v>
          </cell>
          <cell r="I9320">
            <v>184531</v>
          </cell>
          <cell r="J9320">
            <v>0</v>
          </cell>
          <cell r="K9320">
            <v>7156553</v>
          </cell>
          <cell r="L9320" t="str">
            <v>T</v>
          </cell>
          <cell r="M9320">
            <v>200</v>
          </cell>
          <cell r="N9320" t="str">
            <v>B-226</v>
          </cell>
          <cell r="O9320">
            <v>45615</v>
          </cell>
        </row>
        <row r="9321">
          <cell r="G9321" t="str">
            <v>20240788</v>
          </cell>
          <cell r="H9321" t="str">
            <v>20240788 szla. kiegyenlítés</v>
          </cell>
          <cell r="I9321">
            <v>219075</v>
          </cell>
          <cell r="J9321">
            <v>0</v>
          </cell>
          <cell r="K9321">
            <v>7375628</v>
          </cell>
          <cell r="L9321" t="str">
            <v>T</v>
          </cell>
          <cell r="M9321">
            <v>200</v>
          </cell>
          <cell r="N9321" t="str">
            <v>B-226</v>
          </cell>
          <cell r="O9321">
            <v>45615</v>
          </cell>
        </row>
        <row r="9322">
          <cell r="G9322" t="str">
            <v>20249028</v>
          </cell>
          <cell r="H9322" t="str">
            <v>20249028 szla. kiegyenlítés</v>
          </cell>
          <cell r="I9322">
            <v>523491</v>
          </cell>
          <cell r="J9322">
            <v>0</v>
          </cell>
          <cell r="K9322">
            <v>7899119</v>
          </cell>
          <cell r="L9322" t="str">
            <v>T</v>
          </cell>
          <cell r="M9322">
            <v>200</v>
          </cell>
          <cell r="N9322" t="str">
            <v>B-226</v>
          </cell>
          <cell r="O9322">
            <v>45615</v>
          </cell>
        </row>
        <row r="9323">
          <cell r="G9323" t="str">
            <v>20241077</v>
          </cell>
          <cell r="H9323" t="str">
            <v>20241077 szla. kiegyenlítés</v>
          </cell>
          <cell r="I9323">
            <v>55761</v>
          </cell>
          <cell r="J9323">
            <v>0</v>
          </cell>
          <cell r="K9323">
            <v>7954880</v>
          </cell>
          <cell r="L9323" t="str">
            <v>T</v>
          </cell>
          <cell r="M9323">
            <v>200</v>
          </cell>
          <cell r="N9323" t="str">
            <v>B-226</v>
          </cell>
          <cell r="O9323">
            <v>45615</v>
          </cell>
        </row>
        <row r="9324">
          <cell r="G9324" t="str">
            <v>20241067</v>
          </cell>
          <cell r="H9324" t="str">
            <v>20241067 szla. kiegyenlítés</v>
          </cell>
          <cell r="I9324">
            <v>2283521</v>
          </cell>
          <cell r="J9324">
            <v>0</v>
          </cell>
          <cell r="K9324">
            <v>10238401</v>
          </cell>
          <cell r="L9324" t="str">
            <v>T</v>
          </cell>
          <cell r="M9324">
            <v>200</v>
          </cell>
          <cell r="N9324" t="str">
            <v>B-226</v>
          </cell>
          <cell r="O9324">
            <v>45615</v>
          </cell>
        </row>
        <row r="9325">
          <cell r="G9325" t="str">
            <v>324</v>
          </cell>
          <cell r="H9325" t="str">
            <v>Cash-pool sweep</v>
          </cell>
          <cell r="I9325">
            <v>0</v>
          </cell>
          <cell r="J9325">
            <v>10238401</v>
          </cell>
          <cell r="K9325">
            <v>0</v>
          </cell>
          <cell r="L9325" t="str">
            <v>T</v>
          </cell>
          <cell r="M9325">
            <v>200</v>
          </cell>
          <cell r="N9325" t="str">
            <v>B-227</v>
          </cell>
          <cell r="O9325">
            <v>45617</v>
          </cell>
        </row>
        <row r="9326">
          <cell r="G9326" t="str">
            <v>20241087</v>
          </cell>
          <cell r="H9326" t="str">
            <v>Skontó Pille 20241087</v>
          </cell>
          <cell r="I9326">
            <v>0</v>
          </cell>
          <cell r="J9326">
            <v>21698</v>
          </cell>
          <cell r="K9326">
            <v>21698</v>
          </cell>
          <cell r="L9326" t="str">
            <v>K</v>
          </cell>
          <cell r="M9326">
            <v>200</v>
          </cell>
          <cell r="N9326" t="str">
            <v>B-227</v>
          </cell>
          <cell r="O9326">
            <v>45617</v>
          </cell>
        </row>
        <row r="9327">
          <cell r="G9327" t="str">
            <v>20241087</v>
          </cell>
          <cell r="H9327" t="str">
            <v>20241087 szla. kiegyenlítés</v>
          </cell>
          <cell r="I9327">
            <v>4339618</v>
          </cell>
          <cell r="J9327">
            <v>0</v>
          </cell>
          <cell r="K9327">
            <v>4317920</v>
          </cell>
          <cell r="L9327" t="str">
            <v>T</v>
          </cell>
          <cell r="M9327">
            <v>200</v>
          </cell>
          <cell r="N9327" t="str">
            <v>B-227</v>
          </cell>
          <cell r="O9327">
            <v>45617</v>
          </cell>
        </row>
        <row r="9328">
          <cell r="G9328" t="str">
            <v>325</v>
          </cell>
          <cell r="H9328" t="str">
            <v>Cash-pool sweep</v>
          </cell>
          <cell r="I9328">
            <v>0</v>
          </cell>
          <cell r="J9328">
            <v>10297655</v>
          </cell>
          <cell r="K9328">
            <v>5979735</v>
          </cell>
          <cell r="L9328" t="str">
            <v>K</v>
          </cell>
          <cell r="M9328">
            <v>200</v>
          </cell>
          <cell r="N9328" t="str">
            <v>B-228</v>
          </cell>
          <cell r="O9328">
            <v>45617</v>
          </cell>
        </row>
        <row r="9329">
          <cell r="G9329" t="str">
            <v>20240802</v>
          </cell>
          <cell r="H9329" t="str">
            <v>20240802 szla. kiegyenlítés</v>
          </cell>
          <cell r="I9329">
            <v>1844802</v>
          </cell>
          <cell r="J9329">
            <v>0</v>
          </cell>
          <cell r="K9329">
            <v>4134933</v>
          </cell>
          <cell r="L9329" t="str">
            <v>K</v>
          </cell>
          <cell r="M9329">
            <v>200</v>
          </cell>
          <cell r="N9329" t="str">
            <v>B-228</v>
          </cell>
          <cell r="O9329">
            <v>45617</v>
          </cell>
        </row>
        <row r="9330">
          <cell r="G9330" t="str">
            <v>20240803</v>
          </cell>
          <cell r="H9330" t="str">
            <v>20240803 szla. kiegyenlítés</v>
          </cell>
          <cell r="I9330">
            <v>715086</v>
          </cell>
          <cell r="J9330">
            <v>0</v>
          </cell>
          <cell r="K9330">
            <v>3419847</v>
          </cell>
          <cell r="L9330" t="str">
            <v>K</v>
          </cell>
          <cell r="M9330">
            <v>200</v>
          </cell>
          <cell r="N9330" t="str">
            <v>B-228</v>
          </cell>
          <cell r="O9330">
            <v>45617</v>
          </cell>
        </row>
        <row r="9331">
          <cell r="G9331" t="str">
            <v>20240804</v>
          </cell>
          <cell r="H9331" t="str">
            <v>20240804 szla. kiegyenlítés</v>
          </cell>
          <cell r="I9331">
            <v>396621</v>
          </cell>
          <cell r="J9331">
            <v>0</v>
          </cell>
          <cell r="K9331">
            <v>3023226</v>
          </cell>
          <cell r="L9331" t="str">
            <v>K</v>
          </cell>
          <cell r="M9331">
            <v>200</v>
          </cell>
          <cell r="N9331" t="str">
            <v>B-228</v>
          </cell>
          <cell r="O9331">
            <v>45617</v>
          </cell>
        </row>
        <row r="9332">
          <cell r="G9332" t="str">
            <v>20240973</v>
          </cell>
          <cell r="H9332" t="str">
            <v>20240973 szla. kiegyenlítés</v>
          </cell>
          <cell r="I9332">
            <v>1516308</v>
          </cell>
          <cell r="J9332">
            <v>0</v>
          </cell>
          <cell r="K9332">
            <v>1506918</v>
          </cell>
          <cell r="L9332" t="str">
            <v>K</v>
          </cell>
          <cell r="M9332">
            <v>200</v>
          </cell>
          <cell r="N9332" t="str">
            <v>B-228</v>
          </cell>
          <cell r="O9332">
            <v>45617</v>
          </cell>
        </row>
        <row r="9333">
          <cell r="G9333" t="str">
            <v>20240919</v>
          </cell>
          <cell r="H9333" t="str">
            <v>20240919 szla. kiegyenlítés</v>
          </cell>
          <cell r="I9333">
            <v>1506918</v>
          </cell>
          <cell r="J9333">
            <v>0</v>
          </cell>
          <cell r="K9333">
            <v>0</v>
          </cell>
          <cell r="L9333" t="str">
            <v>T</v>
          </cell>
          <cell r="M9333">
            <v>200</v>
          </cell>
          <cell r="N9333" t="str">
            <v>B-228</v>
          </cell>
          <cell r="O9333">
            <v>45617</v>
          </cell>
        </row>
        <row r="9334">
          <cell r="G9334" t="str">
            <v>20241094</v>
          </cell>
          <cell r="H9334" t="str">
            <v>Skontó Pille 20241094</v>
          </cell>
          <cell r="I9334">
            <v>0</v>
          </cell>
          <cell r="J9334">
            <v>9686</v>
          </cell>
          <cell r="K9334">
            <v>9686</v>
          </cell>
          <cell r="L9334" t="str">
            <v>K</v>
          </cell>
          <cell r="M9334">
            <v>200</v>
          </cell>
          <cell r="N9334" t="str">
            <v>B-229</v>
          </cell>
          <cell r="O9334">
            <v>45621</v>
          </cell>
        </row>
        <row r="9335">
          <cell r="G9335" t="str">
            <v>20241094</v>
          </cell>
          <cell r="H9335" t="str">
            <v>20241094 szla. kiegyenlítés</v>
          </cell>
          <cell r="I9335">
            <v>1937303</v>
          </cell>
          <cell r="J9335">
            <v>0</v>
          </cell>
          <cell r="K9335">
            <v>1927617</v>
          </cell>
          <cell r="L9335" t="str">
            <v>T</v>
          </cell>
          <cell r="M9335">
            <v>200</v>
          </cell>
          <cell r="N9335" t="str">
            <v>B-229</v>
          </cell>
          <cell r="O9335">
            <v>45621</v>
          </cell>
        </row>
        <row r="9336">
          <cell r="G9336" t="str">
            <v>20240868</v>
          </cell>
          <cell r="H9336" t="str">
            <v>20240868 szla. kiegyenlítés</v>
          </cell>
          <cell r="I9336">
            <v>41199</v>
          </cell>
          <cell r="J9336">
            <v>0</v>
          </cell>
          <cell r="K9336">
            <v>1968816</v>
          </cell>
          <cell r="L9336" t="str">
            <v>T</v>
          </cell>
          <cell r="M9336">
            <v>200</v>
          </cell>
          <cell r="N9336" t="str">
            <v>B-229</v>
          </cell>
          <cell r="O9336">
            <v>45621</v>
          </cell>
        </row>
        <row r="9337">
          <cell r="G9337" t="str">
            <v>327</v>
          </cell>
          <cell r="H9337" t="str">
            <v>Cash-pool sweep</v>
          </cell>
          <cell r="I9337">
            <v>0</v>
          </cell>
          <cell r="J9337">
            <v>3979672</v>
          </cell>
          <cell r="K9337">
            <v>2010856</v>
          </cell>
          <cell r="L9337" t="str">
            <v>K</v>
          </cell>
          <cell r="M9337">
            <v>200</v>
          </cell>
          <cell r="N9337" t="str">
            <v>B-230</v>
          </cell>
          <cell r="O9337">
            <v>45621</v>
          </cell>
        </row>
        <row r="9338">
          <cell r="G9338" t="str">
            <v>20241022</v>
          </cell>
          <cell r="H9338" t="str">
            <v>20241022 szla. kiegyenlítés</v>
          </cell>
          <cell r="I9338">
            <v>1179108</v>
          </cell>
          <cell r="J9338">
            <v>0</v>
          </cell>
          <cell r="K9338">
            <v>831748</v>
          </cell>
          <cell r="L9338" t="str">
            <v>K</v>
          </cell>
          <cell r="M9338">
            <v>200</v>
          </cell>
          <cell r="N9338" t="str">
            <v>B-230</v>
          </cell>
          <cell r="O9338">
            <v>45621</v>
          </cell>
        </row>
        <row r="9339">
          <cell r="G9339" t="str">
            <v>20241036</v>
          </cell>
          <cell r="H9339" t="str">
            <v>20241036 szla. kiegyenlítés</v>
          </cell>
          <cell r="I9339">
            <v>384200</v>
          </cell>
          <cell r="J9339">
            <v>0</v>
          </cell>
          <cell r="K9339">
            <v>447548</v>
          </cell>
          <cell r="L9339" t="str">
            <v>K</v>
          </cell>
          <cell r="M9339">
            <v>200</v>
          </cell>
          <cell r="N9339" t="str">
            <v>B-230</v>
          </cell>
          <cell r="O9339">
            <v>45621</v>
          </cell>
        </row>
        <row r="9340">
          <cell r="G9340" t="str">
            <v>20241079</v>
          </cell>
          <cell r="H9340" t="str">
            <v>20241079 szla. kiegyenlítés</v>
          </cell>
          <cell r="I9340">
            <v>350266</v>
          </cell>
          <cell r="J9340">
            <v>0</v>
          </cell>
          <cell r="K9340">
            <v>97282</v>
          </cell>
          <cell r="L9340" t="str">
            <v>K</v>
          </cell>
          <cell r="M9340">
            <v>200</v>
          </cell>
          <cell r="N9340" t="str">
            <v>B-230</v>
          </cell>
          <cell r="O9340">
            <v>45621</v>
          </cell>
        </row>
        <row r="9341">
          <cell r="G9341" t="str">
            <v>20240915</v>
          </cell>
          <cell r="H9341" t="str">
            <v>20240915 szla. kiegyenlítés</v>
          </cell>
          <cell r="I9341">
            <v>62332</v>
          </cell>
          <cell r="J9341">
            <v>0</v>
          </cell>
          <cell r="K9341">
            <v>34950</v>
          </cell>
          <cell r="L9341" t="str">
            <v>K</v>
          </cell>
          <cell r="M9341">
            <v>200</v>
          </cell>
          <cell r="N9341" t="str">
            <v>B-230</v>
          </cell>
          <cell r="O9341">
            <v>45621</v>
          </cell>
        </row>
        <row r="9342">
          <cell r="G9342" t="str">
            <v>20241035</v>
          </cell>
          <cell r="H9342" t="str">
            <v>20241035 szla. kiegyenlítés</v>
          </cell>
          <cell r="I9342">
            <v>34950</v>
          </cell>
          <cell r="J9342">
            <v>0</v>
          </cell>
          <cell r="K9342">
            <v>0</v>
          </cell>
          <cell r="L9342" t="str">
            <v>T</v>
          </cell>
          <cell r="M9342">
            <v>200</v>
          </cell>
          <cell r="N9342" t="str">
            <v>B-230</v>
          </cell>
          <cell r="O9342">
            <v>45621</v>
          </cell>
        </row>
        <row r="9343">
          <cell r="G9343" t="str">
            <v>330</v>
          </cell>
          <cell r="H9343" t="str">
            <v>Cash-pool sweep</v>
          </cell>
          <cell r="I9343">
            <v>0</v>
          </cell>
          <cell r="J9343">
            <v>5930812</v>
          </cell>
          <cell r="K9343">
            <v>5930812</v>
          </cell>
          <cell r="L9343" t="str">
            <v>K</v>
          </cell>
          <cell r="M9343">
            <v>200</v>
          </cell>
          <cell r="N9343" t="str">
            <v>B-231</v>
          </cell>
          <cell r="O9343">
            <v>45625</v>
          </cell>
        </row>
        <row r="9344">
          <cell r="G9344" t="str">
            <v>2024/00991</v>
          </cell>
          <cell r="H9344" t="str">
            <v>2024/00991 szla. kiegyenlítés</v>
          </cell>
          <cell r="I9344">
            <v>0</v>
          </cell>
          <cell r="J9344">
            <v>685800</v>
          </cell>
          <cell r="K9344">
            <v>6616612</v>
          </cell>
          <cell r="L9344" t="str">
            <v>K</v>
          </cell>
          <cell r="M9344">
            <v>200</v>
          </cell>
          <cell r="N9344" t="str">
            <v>B-231</v>
          </cell>
          <cell r="O9344">
            <v>45625</v>
          </cell>
        </row>
        <row r="9345">
          <cell r="G9345" t="str">
            <v>KISZ24-26801</v>
          </cell>
          <cell r="H9345" t="str">
            <v>KISZ24-26801 szla. kiegyenlítés</v>
          </cell>
          <cell r="I9345">
            <v>0</v>
          </cell>
          <cell r="J9345">
            <v>1023366</v>
          </cell>
          <cell r="K9345">
            <v>7639978</v>
          </cell>
          <cell r="L9345" t="str">
            <v>K</v>
          </cell>
          <cell r="M9345">
            <v>200</v>
          </cell>
          <cell r="N9345" t="str">
            <v>B-231</v>
          </cell>
          <cell r="O9345">
            <v>45625</v>
          </cell>
        </row>
        <row r="9346">
          <cell r="G9346" t="str">
            <v>P0000254</v>
          </cell>
          <cell r="H9346" t="str">
            <v>P0000254 szla. kiegyenlítés</v>
          </cell>
          <cell r="I9346">
            <v>0</v>
          </cell>
          <cell r="J9346">
            <v>350000</v>
          </cell>
          <cell r="K9346">
            <v>7989978</v>
          </cell>
          <cell r="L9346" t="str">
            <v>K</v>
          </cell>
          <cell r="M9346">
            <v>200</v>
          </cell>
          <cell r="N9346" t="str">
            <v>B-231</v>
          </cell>
          <cell r="O9346">
            <v>45625</v>
          </cell>
        </row>
        <row r="9347">
          <cell r="G9347" t="str">
            <v>330</v>
          </cell>
          <cell r="H9347" t="str">
            <v>Késedelmi pótlék utalása</v>
          </cell>
          <cell r="I9347">
            <v>0</v>
          </cell>
          <cell r="J9347">
            <v>975000</v>
          </cell>
          <cell r="K9347">
            <v>8964978</v>
          </cell>
          <cell r="L9347" t="str">
            <v>K</v>
          </cell>
          <cell r="M9347">
            <v>200</v>
          </cell>
          <cell r="N9347" t="str">
            <v>B-231</v>
          </cell>
          <cell r="O9347">
            <v>45625</v>
          </cell>
        </row>
        <row r="9348">
          <cell r="G9348" t="str">
            <v>102411481</v>
          </cell>
          <cell r="H9348" t="str">
            <v>102411481 szla. kiegyenlítés</v>
          </cell>
          <cell r="I9348">
            <v>0</v>
          </cell>
          <cell r="J9348">
            <v>37351</v>
          </cell>
          <cell r="K9348">
            <v>9002329</v>
          </cell>
          <cell r="L9348" t="str">
            <v>K</v>
          </cell>
          <cell r="M9348">
            <v>200</v>
          </cell>
          <cell r="N9348" t="str">
            <v>B-231</v>
          </cell>
          <cell r="O9348">
            <v>45625</v>
          </cell>
        </row>
        <row r="9349">
          <cell r="G9349" t="str">
            <v>114/2024</v>
          </cell>
          <cell r="H9349" t="str">
            <v>114/2024 szla. kiegyenlítés</v>
          </cell>
          <cell r="I9349">
            <v>0</v>
          </cell>
          <cell r="J9349">
            <v>30000</v>
          </cell>
          <cell r="K9349">
            <v>9032329</v>
          </cell>
          <cell r="L9349" t="str">
            <v>K</v>
          </cell>
          <cell r="M9349">
            <v>200</v>
          </cell>
          <cell r="N9349" t="str">
            <v>B-231</v>
          </cell>
          <cell r="O9349">
            <v>45625</v>
          </cell>
        </row>
        <row r="9350">
          <cell r="G9350" t="str">
            <v>2024073</v>
          </cell>
          <cell r="H9350" t="str">
            <v>2024073 szla. kiegyenlítés</v>
          </cell>
          <cell r="I9350">
            <v>0</v>
          </cell>
          <cell r="J9350">
            <v>114300</v>
          </cell>
          <cell r="K9350">
            <v>9146629</v>
          </cell>
          <cell r="L9350" t="str">
            <v>K</v>
          </cell>
          <cell r="M9350">
            <v>200</v>
          </cell>
          <cell r="N9350" t="str">
            <v>B-231</v>
          </cell>
          <cell r="O9350">
            <v>45625</v>
          </cell>
        </row>
        <row r="9351">
          <cell r="G9351" t="str">
            <v>MPSZ24/000815</v>
          </cell>
          <cell r="H9351" t="str">
            <v>MPSZ24/000815 szla. kiegyenlítés</v>
          </cell>
          <cell r="I9351">
            <v>0</v>
          </cell>
          <cell r="J9351">
            <v>196850</v>
          </cell>
          <cell r="K9351">
            <v>9343479</v>
          </cell>
          <cell r="L9351" t="str">
            <v>K</v>
          </cell>
          <cell r="M9351">
            <v>200</v>
          </cell>
          <cell r="N9351" t="str">
            <v>B-231</v>
          </cell>
          <cell r="O9351">
            <v>45625</v>
          </cell>
        </row>
        <row r="9352">
          <cell r="G9352" t="str">
            <v>VB1240069023</v>
          </cell>
          <cell r="H9352" t="str">
            <v>VB1240069023 szla. kiegyenlítés</v>
          </cell>
          <cell r="I9352">
            <v>0</v>
          </cell>
          <cell r="J9352">
            <v>44575</v>
          </cell>
          <cell r="K9352">
            <v>9388054</v>
          </cell>
          <cell r="L9352" t="str">
            <v>K</v>
          </cell>
          <cell r="M9352">
            <v>200</v>
          </cell>
          <cell r="N9352" t="str">
            <v>B-231</v>
          </cell>
          <cell r="O9352">
            <v>45625</v>
          </cell>
        </row>
        <row r="9353">
          <cell r="G9353" t="str">
            <v>VG1240023414</v>
          </cell>
          <cell r="H9353" t="str">
            <v>VG1240023414 szla. kiegyenlítés</v>
          </cell>
          <cell r="I9353">
            <v>0</v>
          </cell>
          <cell r="J9353">
            <v>25272</v>
          </cell>
          <cell r="K9353">
            <v>9413326</v>
          </cell>
          <cell r="L9353" t="str">
            <v>K</v>
          </cell>
          <cell r="M9353">
            <v>200</v>
          </cell>
          <cell r="N9353" t="str">
            <v>B-231</v>
          </cell>
          <cell r="O9353">
            <v>45625</v>
          </cell>
        </row>
        <row r="9354">
          <cell r="G9354" t="str">
            <v>20241107</v>
          </cell>
          <cell r="H9354" t="str">
            <v>Skontó Pille 20241107</v>
          </cell>
          <cell r="I9354">
            <v>0</v>
          </cell>
          <cell r="J9354">
            <v>8926</v>
          </cell>
          <cell r="K9354">
            <v>9422252</v>
          </cell>
          <cell r="L9354" t="str">
            <v>K</v>
          </cell>
          <cell r="M9354">
            <v>200</v>
          </cell>
          <cell r="N9354" t="str">
            <v>B-231</v>
          </cell>
          <cell r="O9354">
            <v>45625</v>
          </cell>
        </row>
        <row r="9355">
          <cell r="G9355" t="str">
            <v>330</v>
          </cell>
          <cell r="H9355" t="str">
            <v>Bankköltség</v>
          </cell>
          <cell r="I9355">
            <v>0</v>
          </cell>
          <cell r="J9355">
            <v>450</v>
          </cell>
          <cell r="K9355">
            <v>9422702</v>
          </cell>
          <cell r="L9355" t="str">
            <v>K</v>
          </cell>
          <cell r="M9355">
            <v>200</v>
          </cell>
          <cell r="N9355" t="str">
            <v>B-231</v>
          </cell>
          <cell r="O9355">
            <v>45625</v>
          </cell>
        </row>
        <row r="9356">
          <cell r="G9356" t="str">
            <v>20240931</v>
          </cell>
          <cell r="H9356" t="str">
            <v>20240931 szla. kiegyenlítés</v>
          </cell>
          <cell r="I9356">
            <v>3185541</v>
          </cell>
          <cell r="J9356">
            <v>0</v>
          </cell>
          <cell r="K9356">
            <v>6237161</v>
          </cell>
          <cell r="L9356" t="str">
            <v>K</v>
          </cell>
          <cell r="M9356">
            <v>200</v>
          </cell>
          <cell r="N9356" t="str">
            <v>B-231</v>
          </cell>
          <cell r="O9356">
            <v>45625</v>
          </cell>
        </row>
        <row r="9357">
          <cell r="G9357" t="str">
            <v>20247045</v>
          </cell>
          <cell r="H9357" t="str">
            <v>20247045 szla. kiegyenlítés</v>
          </cell>
          <cell r="I9357">
            <v>2642401</v>
          </cell>
          <cell r="J9357">
            <v>0</v>
          </cell>
          <cell r="K9357">
            <v>3594760</v>
          </cell>
          <cell r="L9357" t="str">
            <v>K</v>
          </cell>
          <cell r="M9357">
            <v>200</v>
          </cell>
          <cell r="N9357" t="str">
            <v>B-231</v>
          </cell>
          <cell r="O9357">
            <v>45625</v>
          </cell>
        </row>
        <row r="9358">
          <cell r="G9358" t="str">
            <v>20241107</v>
          </cell>
          <cell r="H9358" t="str">
            <v>20241107 szla. kiegyenlítés</v>
          </cell>
          <cell r="I9358">
            <v>1785210</v>
          </cell>
          <cell r="J9358">
            <v>0</v>
          </cell>
          <cell r="K9358">
            <v>1809550</v>
          </cell>
          <cell r="L9358" t="str">
            <v>K</v>
          </cell>
          <cell r="M9358">
            <v>200</v>
          </cell>
          <cell r="N9358" t="str">
            <v>B-231</v>
          </cell>
          <cell r="O9358">
            <v>45625</v>
          </cell>
        </row>
        <row r="9359">
          <cell r="G9359" t="str">
            <v>20240991</v>
          </cell>
          <cell r="H9359" t="str">
            <v>20240991 szla. kiegyenlítés</v>
          </cell>
          <cell r="I9359">
            <v>688848</v>
          </cell>
          <cell r="J9359">
            <v>0</v>
          </cell>
          <cell r="K9359">
            <v>1120702</v>
          </cell>
          <cell r="L9359" t="str">
            <v>K</v>
          </cell>
          <cell r="M9359">
            <v>200</v>
          </cell>
          <cell r="N9359" t="str">
            <v>B-231</v>
          </cell>
          <cell r="O9359">
            <v>45625</v>
          </cell>
        </row>
        <row r="9360">
          <cell r="G9360" t="str">
            <v>20241040</v>
          </cell>
          <cell r="H9360" t="str">
            <v>20241040 szla. kiegyenlítés</v>
          </cell>
          <cell r="I9360">
            <v>523875</v>
          </cell>
          <cell r="J9360">
            <v>0</v>
          </cell>
          <cell r="K9360">
            <v>596827</v>
          </cell>
          <cell r="L9360" t="str">
            <v>K</v>
          </cell>
          <cell r="M9360">
            <v>200</v>
          </cell>
          <cell r="N9360" t="str">
            <v>B-231</v>
          </cell>
          <cell r="O9360">
            <v>45625</v>
          </cell>
        </row>
        <row r="9361">
          <cell r="G9361" t="str">
            <v>20241081</v>
          </cell>
          <cell r="H9361" t="str">
            <v>20241081 szla. kiegyenlítés</v>
          </cell>
          <cell r="I9361">
            <v>102870</v>
          </cell>
          <cell r="J9361">
            <v>0</v>
          </cell>
          <cell r="K9361">
            <v>493957</v>
          </cell>
          <cell r="L9361" t="str">
            <v>K</v>
          </cell>
          <cell r="M9361">
            <v>200</v>
          </cell>
          <cell r="N9361" t="str">
            <v>B-231</v>
          </cell>
          <cell r="O9361">
            <v>45625</v>
          </cell>
        </row>
        <row r="9362">
          <cell r="G9362" t="str">
            <v>331</v>
          </cell>
          <cell r="H9362" t="str">
            <v>Bankköltség</v>
          </cell>
          <cell r="I9362">
            <v>0</v>
          </cell>
          <cell r="J9362">
            <v>15671</v>
          </cell>
          <cell r="K9362">
            <v>509628</v>
          </cell>
          <cell r="L9362" t="str">
            <v>K</v>
          </cell>
          <cell r="M9362">
            <v>200</v>
          </cell>
          <cell r="N9362" t="str">
            <v>B-232</v>
          </cell>
          <cell r="O9362">
            <v>45625</v>
          </cell>
        </row>
        <row r="9363">
          <cell r="G9363" t="str">
            <v>SD1012/2024</v>
          </cell>
          <cell r="H9363" t="str">
            <v>SD1012/2024 szla. kiegyenlítés</v>
          </cell>
          <cell r="I9363">
            <v>0</v>
          </cell>
          <cell r="J9363">
            <v>987034</v>
          </cell>
          <cell r="K9363">
            <v>1496662</v>
          </cell>
          <cell r="L9363" t="str">
            <v>K</v>
          </cell>
          <cell r="M9363">
            <v>200</v>
          </cell>
          <cell r="N9363" t="str">
            <v>B-232</v>
          </cell>
          <cell r="O9363">
            <v>45625</v>
          </cell>
        </row>
        <row r="9364">
          <cell r="G9364" t="str">
            <v>24/013264</v>
          </cell>
          <cell r="H9364" t="str">
            <v>24/013264 szla. kiegyenlítés</v>
          </cell>
          <cell r="I9364">
            <v>0</v>
          </cell>
          <cell r="J9364">
            <v>937122</v>
          </cell>
          <cell r="K9364">
            <v>2433784</v>
          </cell>
          <cell r="L9364" t="str">
            <v>K</v>
          </cell>
          <cell r="M9364">
            <v>200</v>
          </cell>
          <cell r="N9364" t="str">
            <v>B-232</v>
          </cell>
          <cell r="O9364">
            <v>45625</v>
          </cell>
        </row>
        <row r="9365">
          <cell r="G9365" t="str">
            <v>790/2024</v>
          </cell>
          <cell r="H9365" t="str">
            <v>790/2024 szla. kiegyenlítés</v>
          </cell>
          <cell r="I9365">
            <v>0</v>
          </cell>
          <cell r="J9365">
            <v>751277</v>
          </cell>
          <cell r="K9365">
            <v>3185061</v>
          </cell>
          <cell r="L9365" t="str">
            <v>K</v>
          </cell>
          <cell r="M9365">
            <v>200</v>
          </cell>
          <cell r="N9365" t="str">
            <v>B-232</v>
          </cell>
          <cell r="O9365">
            <v>45625</v>
          </cell>
        </row>
        <row r="9366">
          <cell r="G9366" t="str">
            <v>331</v>
          </cell>
          <cell r="H9366" t="str">
            <v>Bankköltség</v>
          </cell>
          <cell r="I9366">
            <v>0</v>
          </cell>
          <cell r="J9366">
            <v>150</v>
          </cell>
          <cell r="K9366">
            <v>3185211</v>
          </cell>
          <cell r="L9366" t="str">
            <v>K</v>
          </cell>
          <cell r="M9366">
            <v>200</v>
          </cell>
          <cell r="N9366" t="str">
            <v>B-232</v>
          </cell>
          <cell r="O9366">
            <v>45625</v>
          </cell>
        </row>
        <row r="9367">
          <cell r="G9367" t="str">
            <v>331</v>
          </cell>
          <cell r="H9367" t="str">
            <v>Cash-pool sweep</v>
          </cell>
          <cell r="I9367">
            <v>0</v>
          </cell>
          <cell r="J9367">
            <v>296816</v>
          </cell>
          <cell r="K9367">
            <v>3482027</v>
          </cell>
          <cell r="L9367" t="str">
            <v>K</v>
          </cell>
          <cell r="M9367">
            <v>200</v>
          </cell>
          <cell r="N9367" t="str">
            <v>B-232</v>
          </cell>
          <cell r="O9367">
            <v>45625</v>
          </cell>
        </row>
        <row r="9368">
          <cell r="G9368" t="str">
            <v>20240880</v>
          </cell>
          <cell r="H9368" t="str">
            <v>20240880 szla. kiegyenlítés</v>
          </cell>
          <cell r="I9368">
            <v>3231469</v>
          </cell>
          <cell r="J9368">
            <v>0</v>
          </cell>
          <cell r="K9368">
            <v>250558</v>
          </cell>
          <cell r="L9368" t="str">
            <v>K</v>
          </cell>
          <cell r="M9368">
            <v>200</v>
          </cell>
          <cell r="N9368" t="str">
            <v>B-232</v>
          </cell>
          <cell r="O9368">
            <v>45625</v>
          </cell>
        </row>
        <row r="9369">
          <cell r="G9369" t="str">
            <v>20240994</v>
          </cell>
          <cell r="H9369" t="str">
            <v>20240994 szla. kiegyenlítés</v>
          </cell>
          <cell r="I9369">
            <v>193015</v>
          </cell>
          <cell r="J9369">
            <v>0</v>
          </cell>
          <cell r="K9369">
            <v>57543</v>
          </cell>
          <cell r="L9369" t="str">
            <v>K</v>
          </cell>
          <cell r="M9369">
            <v>200</v>
          </cell>
          <cell r="N9369" t="str">
            <v>B-232</v>
          </cell>
          <cell r="O9369">
            <v>45625</v>
          </cell>
        </row>
        <row r="9370">
          <cell r="G9370" t="str">
            <v>20240996</v>
          </cell>
          <cell r="H9370" t="str">
            <v>20240996 szla. kiegyenlítés</v>
          </cell>
          <cell r="I9370">
            <v>25375</v>
          </cell>
          <cell r="J9370">
            <v>0</v>
          </cell>
          <cell r="K9370">
            <v>32168</v>
          </cell>
          <cell r="L9370" t="str">
            <v>K</v>
          </cell>
          <cell r="M9370">
            <v>200</v>
          </cell>
          <cell r="N9370" t="str">
            <v>B-232</v>
          </cell>
          <cell r="O9370">
            <v>45625</v>
          </cell>
        </row>
        <row r="9371">
          <cell r="G9371" t="str">
            <v>20240995</v>
          </cell>
          <cell r="H9371" t="str">
            <v>20240995 szla. kiegyenlítés</v>
          </cell>
          <cell r="I9371">
            <v>16497</v>
          </cell>
          <cell r="J9371">
            <v>0</v>
          </cell>
          <cell r="K9371">
            <v>15671</v>
          </cell>
          <cell r="L9371" t="str">
            <v>K</v>
          </cell>
          <cell r="M9371">
            <v>200</v>
          </cell>
          <cell r="N9371" t="str">
            <v>B-232</v>
          </cell>
          <cell r="O9371">
            <v>45625</v>
          </cell>
        </row>
        <row r="9372">
          <cell r="G9372" t="str">
            <v>332</v>
          </cell>
          <cell r="H9372" t="str">
            <v>Cash-pool sweep</v>
          </cell>
          <cell r="I9372">
            <v>0</v>
          </cell>
          <cell r="J9372">
            <v>545095</v>
          </cell>
          <cell r="K9372">
            <v>560766</v>
          </cell>
          <cell r="L9372" t="str">
            <v>K</v>
          </cell>
          <cell r="M9372">
            <v>200</v>
          </cell>
          <cell r="N9372" t="str">
            <v>B-233</v>
          </cell>
          <cell r="O9372">
            <v>45625</v>
          </cell>
        </row>
        <row r="9373">
          <cell r="G9373" t="str">
            <v>332</v>
          </cell>
          <cell r="H9373" t="str">
            <v>Bankköltség</v>
          </cell>
          <cell r="I9373">
            <v>0</v>
          </cell>
          <cell r="J9373">
            <v>12039</v>
          </cell>
          <cell r="K9373">
            <v>572805</v>
          </cell>
          <cell r="L9373" t="str">
            <v>K</v>
          </cell>
          <cell r="M9373">
            <v>200</v>
          </cell>
          <cell r="N9373" t="str">
            <v>B-233</v>
          </cell>
          <cell r="O9373">
            <v>45625</v>
          </cell>
        </row>
        <row r="9374">
          <cell r="G9374" t="str">
            <v>20240923</v>
          </cell>
          <cell r="H9374" t="str">
            <v>20240923 szla. kiegyenlítés</v>
          </cell>
          <cell r="I9374">
            <v>0</v>
          </cell>
          <cell r="J9374">
            <v>9690</v>
          </cell>
          <cell r="K9374">
            <v>582495</v>
          </cell>
          <cell r="L9374" t="str">
            <v>K</v>
          </cell>
          <cell r="M9374">
            <v>200</v>
          </cell>
          <cell r="N9374" t="str">
            <v>B-233</v>
          </cell>
          <cell r="O9374">
            <v>45625</v>
          </cell>
        </row>
        <row r="9375">
          <cell r="G9375" t="str">
            <v>20241116</v>
          </cell>
          <cell r="H9375" t="str">
            <v>Skontó Pille 20241116</v>
          </cell>
          <cell r="I9375">
            <v>0</v>
          </cell>
          <cell r="J9375">
            <v>9016</v>
          </cell>
          <cell r="K9375">
            <v>591511</v>
          </cell>
          <cell r="L9375" t="str">
            <v>K</v>
          </cell>
          <cell r="M9375">
            <v>200</v>
          </cell>
          <cell r="N9375" t="str">
            <v>B-233</v>
          </cell>
          <cell r="O9375">
            <v>45625</v>
          </cell>
        </row>
        <row r="9376">
          <cell r="G9376" t="str">
            <v>20240840</v>
          </cell>
          <cell r="H9376" t="str">
            <v>20240840 szla. kiegyenlítés</v>
          </cell>
          <cell r="I9376">
            <v>494781</v>
          </cell>
          <cell r="J9376">
            <v>0</v>
          </cell>
          <cell r="K9376">
            <v>96730</v>
          </cell>
          <cell r="L9376" t="str">
            <v>K</v>
          </cell>
          <cell r="M9376">
            <v>200</v>
          </cell>
          <cell r="N9376" t="str">
            <v>B-233</v>
          </cell>
          <cell r="O9376">
            <v>45625</v>
          </cell>
        </row>
        <row r="9377">
          <cell r="G9377" t="str">
            <v>20240841</v>
          </cell>
          <cell r="H9377" t="str">
            <v>20240841 szla. kiegyenlítés</v>
          </cell>
          <cell r="I9377">
            <v>412267</v>
          </cell>
          <cell r="J9377">
            <v>0</v>
          </cell>
          <cell r="K9377">
            <v>315537</v>
          </cell>
          <cell r="L9377" t="str">
            <v>T</v>
          </cell>
          <cell r="M9377">
            <v>200</v>
          </cell>
          <cell r="N9377" t="str">
            <v>B-233</v>
          </cell>
          <cell r="O9377">
            <v>45625</v>
          </cell>
        </row>
        <row r="9378">
          <cell r="G9378" t="str">
            <v>20240842</v>
          </cell>
          <cell r="H9378" t="str">
            <v>20240842 szla. kiegyenlítés</v>
          </cell>
          <cell r="I9378">
            <v>578337</v>
          </cell>
          <cell r="J9378">
            <v>0</v>
          </cell>
          <cell r="K9378">
            <v>893874</v>
          </cell>
          <cell r="L9378" t="str">
            <v>T</v>
          </cell>
          <cell r="M9378">
            <v>200</v>
          </cell>
          <cell r="N9378" t="str">
            <v>B-233</v>
          </cell>
          <cell r="O9378">
            <v>45625</v>
          </cell>
        </row>
        <row r="9379">
          <cell r="G9379" t="str">
            <v>20240843</v>
          </cell>
          <cell r="H9379" t="str">
            <v>20240843 szla. kiegyenlítés</v>
          </cell>
          <cell r="I9379">
            <v>116840</v>
          </cell>
          <cell r="J9379">
            <v>0</v>
          </cell>
          <cell r="K9379">
            <v>1010714</v>
          </cell>
          <cell r="L9379" t="str">
            <v>T</v>
          </cell>
          <cell r="M9379">
            <v>200</v>
          </cell>
          <cell r="N9379" t="str">
            <v>B-233</v>
          </cell>
          <cell r="O9379">
            <v>45625</v>
          </cell>
        </row>
        <row r="9380">
          <cell r="G9380" t="str">
            <v>20240844</v>
          </cell>
          <cell r="H9380" t="str">
            <v>20240844 szla. kiegyenlítés</v>
          </cell>
          <cell r="I9380">
            <v>219075</v>
          </cell>
          <cell r="J9380">
            <v>0</v>
          </cell>
          <cell r="K9380">
            <v>1229789</v>
          </cell>
          <cell r="L9380" t="str">
            <v>T</v>
          </cell>
          <cell r="M9380">
            <v>200</v>
          </cell>
          <cell r="N9380" t="str">
            <v>B-233</v>
          </cell>
          <cell r="O9380">
            <v>45625</v>
          </cell>
        </row>
        <row r="9381">
          <cell r="G9381" t="str">
            <v>20240845</v>
          </cell>
          <cell r="H9381" t="str">
            <v>20240845 szla. kiegyenlítés</v>
          </cell>
          <cell r="I9381">
            <v>64160</v>
          </cell>
          <cell r="J9381">
            <v>0</v>
          </cell>
          <cell r="K9381">
            <v>1293949</v>
          </cell>
          <cell r="L9381" t="str">
            <v>T</v>
          </cell>
          <cell r="M9381">
            <v>200</v>
          </cell>
          <cell r="N9381" t="str">
            <v>B-233</v>
          </cell>
          <cell r="O9381">
            <v>45625</v>
          </cell>
        </row>
        <row r="9382">
          <cell r="G9382" t="str">
            <v>20240952</v>
          </cell>
          <cell r="H9382" t="str">
            <v>20240952 szla. kiegyenlítés</v>
          </cell>
          <cell r="I9382">
            <v>1881613</v>
          </cell>
          <cell r="J9382">
            <v>0</v>
          </cell>
          <cell r="K9382">
            <v>3175562</v>
          </cell>
          <cell r="L9382" t="str">
            <v>T</v>
          </cell>
          <cell r="M9382">
            <v>200</v>
          </cell>
          <cell r="N9382" t="str">
            <v>B-233</v>
          </cell>
          <cell r="O9382">
            <v>45625</v>
          </cell>
        </row>
        <row r="9383">
          <cell r="G9383" t="str">
            <v>20241116</v>
          </cell>
          <cell r="H9383" t="str">
            <v>20241116 szla. kiegyenlítés</v>
          </cell>
          <cell r="I9383">
            <v>1803243</v>
          </cell>
          <cell r="J9383">
            <v>0</v>
          </cell>
          <cell r="K9383">
            <v>4978805</v>
          </cell>
          <cell r="L9383" t="str">
            <v>T</v>
          </cell>
          <cell r="M9383">
            <v>200</v>
          </cell>
          <cell r="N9383" t="str">
            <v>B-233</v>
          </cell>
          <cell r="O9383">
            <v>45625</v>
          </cell>
        </row>
        <row r="9384">
          <cell r="G9384" t="str">
            <v>20240989</v>
          </cell>
          <cell r="H9384" t="str">
            <v>20240989 szla. kiegyenlítés</v>
          </cell>
          <cell r="I9384">
            <v>560766</v>
          </cell>
          <cell r="J9384">
            <v>0</v>
          </cell>
          <cell r="K9384">
            <v>5539571</v>
          </cell>
          <cell r="L9384" t="str">
            <v>T</v>
          </cell>
          <cell r="M9384">
            <v>200</v>
          </cell>
          <cell r="N9384" t="str">
            <v>B-233</v>
          </cell>
          <cell r="O9384">
            <v>45625</v>
          </cell>
        </row>
        <row r="9385">
          <cell r="G9385" t="str">
            <v>333</v>
          </cell>
          <cell r="H9385" t="str">
            <v>Cash-pool sweep</v>
          </cell>
          <cell r="I9385">
            <v>0</v>
          </cell>
          <cell r="J9385">
            <v>9948246</v>
          </cell>
          <cell r="K9385">
            <v>4408675</v>
          </cell>
          <cell r="L9385" t="str">
            <v>K</v>
          </cell>
          <cell r="M9385">
            <v>200</v>
          </cell>
          <cell r="N9385" t="str">
            <v>B-234</v>
          </cell>
          <cell r="O9385">
            <v>45625</v>
          </cell>
        </row>
        <row r="9386">
          <cell r="G9386" t="str">
            <v>20240957</v>
          </cell>
          <cell r="H9386" t="str">
            <v>20240957 szla. kiegyenlítés</v>
          </cell>
          <cell r="I9386">
            <v>4337685</v>
          </cell>
          <cell r="J9386">
            <v>0</v>
          </cell>
          <cell r="K9386">
            <v>70990</v>
          </cell>
          <cell r="L9386" t="str">
            <v>K</v>
          </cell>
          <cell r="M9386">
            <v>200</v>
          </cell>
          <cell r="N9386" t="str">
            <v>B-234</v>
          </cell>
          <cell r="O9386">
            <v>45625</v>
          </cell>
        </row>
        <row r="9387">
          <cell r="G9387" t="str">
            <v>20240971</v>
          </cell>
          <cell r="H9387" t="str">
            <v>20240971 szla. kiegyenlítés</v>
          </cell>
          <cell r="I9387">
            <v>2091409</v>
          </cell>
          <cell r="J9387">
            <v>0</v>
          </cell>
          <cell r="K9387">
            <v>2020419</v>
          </cell>
          <cell r="L9387" t="str">
            <v>T</v>
          </cell>
          <cell r="M9387">
            <v>200</v>
          </cell>
          <cell r="N9387" t="str">
            <v>B-234</v>
          </cell>
          <cell r="O9387">
            <v>45625</v>
          </cell>
        </row>
        <row r="9388">
          <cell r="G9388" t="str">
            <v>20241021</v>
          </cell>
          <cell r="H9388" t="str">
            <v>20241021 szla. kiegyenlítés</v>
          </cell>
          <cell r="I9388">
            <v>979856</v>
          </cell>
          <cell r="J9388">
            <v>0</v>
          </cell>
          <cell r="K9388">
            <v>3000275</v>
          </cell>
          <cell r="L9388" t="str">
            <v>T</v>
          </cell>
          <cell r="M9388">
            <v>200</v>
          </cell>
          <cell r="N9388" t="str">
            <v>B-234</v>
          </cell>
          <cell r="O9388">
            <v>45625</v>
          </cell>
        </row>
        <row r="9389">
          <cell r="G9389" t="str">
            <v>20241029</v>
          </cell>
          <cell r="H9389" t="str">
            <v>20241029 szla. kiegyenlítés</v>
          </cell>
          <cell r="I9389">
            <v>29147</v>
          </cell>
          <cell r="J9389">
            <v>0</v>
          </cell>
          <cell r="K9389">
            <v>3029422</v>
          </cell>
          <cell r="L9389" t="str">
            <v>T</v>
          </cell>
          <cell r="M9389">
            <v>200</v>
          </cell>
          <cell r="N9389" t="str">
            <v>B-234</v>
          </cell>
          <cell r="O9389">
            <v>45625</v>
          </cell>
        </row>
        <row r="9390">
          <cell r="G9390" t="str">
            <v>20241008</v>
          </cell>
          <cell r="H9390" t="str">
            <v>20241008 szla. kiegyenlítés</v>
          </cell>
          <cell r="I9390">
            <v>877285</v>
          </cell>
          <cell r="J9390">
            <v>0</v>
          </cell>
          <cell r="K9390">
            <v>3906707</v>
          </cell>
          <cell r="L9390" t="str">
            <v>T</v>
          </cell>
          <cell r="M9390">
            <v>200</v>
          </cell>
          <cell r="N9390" t="str">
            <v>B-234</v>
          </cell>
          <cell r="O9390">
            <v>45625</v>
          </cell>
        </row>
        <row r="9391">
          <cell r="G9391" t="str">
            <v>20240826</v>
          </cell>
          <cell r="H9391" t="str">
            <v>20240826 szla. kiegyenlítés</v>
          </cell>
          <cell r="I9391">
            <v>699287</v>
          </cell>
          <cell r="J9391">
            <v>0</v>
          </cell>
          <cell r="K9391">
            <v>4605994</v>
          </cell>
          <cell r="L9391" t="str">
            <v>T</v>
          </cell>
          <cell r="M9391">
            <v>200</v>
          </cell>
          <cell r="N9391" t="str">
            <v>B-234</v>
          </cell>
          <cell r="O9391">
            <v>45625</v>
          </cell>
        </row>
        <row r="9392">
          <cell r="G9392" t="str">
            <v>20240792</v>
          </cell>
          <cell r="H9392" t="str">
            <v>20240792 szla. kiegyenlítés</v>
          </cell>
          <cell r="I9392">
            <v>70990</v>
          </cell>
          <cell r="J9392">
            <v>0</v>
          </cell>
          <cell r="K9392">
            <v>4676984</v>
          </cell>
          <cell r="L9392" t="str">
            <v>T</v>
          </cell>
          <cell r="M9392">
            <v>200</v>
          </cell>
          <cell r="N9392" t="str">
            <v>B-234</v>
          </cell>
          <cell r="O9392">
            <v>45625</v>
          </cell>
        </row>
        <row r="9393">
          <cell r="G9393" t="str">
            <v>334</v>
          </cell>
          <cell r="H9393" t="str">
            <v>Cash-pool sweep</v>
          </cell>
          <cell r="I9393">
            <v>0</v>
          </cell>
          <cell r="J9393">
            <v>9745683</v>
          </cell>
          <cell r="K9393">
            <v>5068699</v>
          </cell>
          <cell r="L9393" t="str">
            <v>K</v>
          </cell>
          <cell r="M9393">
            <v>200</v>
          </cell>
          <cell r="N9393" t="str">
            <v>B-235</v>
          </cell>
          <cell r="O9393">
            <v>45628</v>
          </cell>
        </row>
        <row r="9394">
          <cell r="G9394" t="str">
            <v>20241130</v>
          </cell>
          <cell r="H9394" t="str">
            <v>Skontó Pille 20241130</v>
          </cell>
          <cell r="I9394">
            <v>0</v>
          </cell>
          <cell r="J9394">
            <v>28221</v>
          </cell>
          <cell r="K9394">
            <v>5096920</v>
          </cell>
          <cell r="L9394" t="str">
            <v>K</v>
          </cell>
          <cell r="M9394">
            <v>200</v>
          </cell>
          <cell r="N9394" t="str">
            <v>B-235</v>
          </cell>
          <cell r="O9394">
            <v>45628</v>
          </cell>
        </row>
        <row r="9395">
          <cell r="G9395" t="str">
            <v>20241130</v>
          </cell>
          <cell r="H9395" t="str">
            <v>20241130 szla. kiegyenlítés</v>
          </cell>
          <cell r="I9395">
            <v>5644310</v>
          </cell>
          <cell r="J9395">
            <v>0</v>
          </cell>
          <cell r="K9395">
            <v>547390</v>
          </cell>
          <cell r="L9395" t="str">
            <v>T</v>
          </cell>
          <cell r="M9395">
            <v>200</v>
          </cell>
          <cell r="N9395" t="str">
            <v>B-235</v>
          </cell>
          <cell r="O9395">
            <v>45628</v>
          </cell>
        </row>
        <row r="9396">
          <cell r="G9396" t="str">
            <v>20247046</v>
          </cell>
          <cell r="H9396" t="str">
            <v>20247046 szla. kiegyenlítés</v>
          </cell>
          <cell r="I9396">
            <v>2081935</v>
          </cell>
          <cell r="J9396">
            <v>0</v>
          </cell>
          <cell r="K9396">
            <v>2629325</v>
          </cell>
          <cell r="L9396" t="str">
            <v>T</v>
          </cell>
          <cell r="M9396">
            <v>200</v>
          </cell>
          <cell r="N9396" t="str">
            <v>B-235</v>
          </cell>
          <cell r="O9396">
            <v>45628</v>
          </cell>
        </row>
        <row r="9397">
          <cell r="G9397" t="str">
            <v>20241113</v>
          </cell>
          <cell r="H9397" t="str">
            <v>20241113 szla. kiegyenlítés</v>
          </cell>
          <cell r="I9397">
            <v>1231900</v>
          </cell>
          <cell r="J9397">
            <v>0</v>
          </cell>
          <cell r="K9397">
            <v>3861225</v>
          </cell>
          <cell r="L9397" t="str">
            <v>T</v>
          </cell>
          <cell r="M9397">
            <v>200</v>
          </cell>
          <cell r="N9397" t="str">
            <v>B-235</v>
          </cell>
          <cell r="O9397">
            <v>45628</v>
          </cell>
        </row>
        <row r="9398">
          <cell r="G9398" t="str">
            <v>20241038</v>
          </cell>
          <cell r="H9398" t="str">
            <v>20241038 szla. kiegyenlítés</v>
          </cell>
          <cell r="I9398">
            <v>1056618</v>
          </cell>
          <cell r="J9398">
            <v>0</v>
          </cell>
          <cell r="K9398">
            <v>4917843</v>
          </cell>
          <cell r="L9398" t="str">
            <v>T</v>
          </cell>
          <cell r="M9398">
            <v>200</v>
          </cell>
          <cell r="N9398" t="str">
            <v>B-235</v>
          </cell>
          <cell r="O9398">
            <v>45628</v>
          </cell>
        </row>
        <row r="9399">
          <cell r="G9399" t="str">
            <v>20241105</v>
          </cell>
          <cell r="H9399" t="str">
            <v>20241105 szla. kiegyenlítés</v>
          </cell>
          <cell r="I9399">
            <v>350266</v>
          </cell>
          <cell r="J9399">
            <v>0</v>
          </cell>
          <cell r="K9399">
            <v>5268109</v>
          </cell>
          <cell r="L9399" t="str">
            <v>T</v>
          </cell>
          <cell r="M9399">
            <v>200</v>
          </cell>
          <cell r="N9399" t="str">
            <v>B-235</v>
          </cell>
          <cell r="O9399">
            <v>45628</v>
          </cell>
        </row>
        <row r="9400">
          <cell r="G9400" t="str">
            <v>20240941</v>
          </cell>
          <cell r="H9400" t="str">
            <v>20240941 szla. kiegyenlítés</v>
          </cell>
          <cell r="I9400">
            <v>302260</v>
          </cell>
          <cell r="J9400">
            <v>0</v>
          </cell>
          <cell r="K9400">
            <v>5570369</v>
          </cell>
          <cell r="L9400" t="str">
            <v>T</v>
          </cell>
          <cell r="M9400">
            <v>200</v>
          </cell>
          <cell r="N9400" t="str">
            <v>B-235</v>
          </cell>
          <cell r="O9400">
            <v>45628</v>
          </cell>
        </row>
        <row r="9401">
          <cell r="G9401" t="str">
            <v>20241082</v>
          </cell>
          <cell r="H9401" t="str">
            <v>20241082 szla. kiegyenlítés</v>
          </cell>
          <cell r="I9401">
            <v>45720</v>
          </cell>
          <cell r="J9401">
            <v>0</v>
          </cell>
          <cell r="K9401">
            <v>5616089</v>
          </cell>
          <cell r="L9401" t="str">
            <v>T</v>
          </cell>
          <cell r="M9401">
            <v>200</v>
          </cell>
          <cell r="N9401" t="str">
            <v>B-235</v>
          </cell>
          <cell r="O9401">
            <v>45628</v>
          </cell>
        </row>
        <row r="9402">
          <cell r="G9402" t="str">
            <v>336</v>
          </cell>
          <cell r="H9402" t="str">
            <v>Bankkamat</v>
          </cell>
          <cell r="I9402">
            <v>0</v>
          </cell>
          <cell r="J9402">
            <v>16947</v>
          </cell>
          <cell r="K9402">
            <v>5599142</v>
          </cell>
          <cell r="L9402" t="str">
            <v>T</v>
          </cell>
          <cell r="M9402">
            <v>200</v>
          </cell>
          <cell r="N9402" t="str">
            <v>B-236</v>
          </cell>
          <cell r="O9402">
            <v>45628</v>
          </cell>
        </row>
        <row r="9403">
          <cell r="G9403" t="str">
            <v>337</v>
          </cell>
          <cell r="H9403" t="str">
            <v>Cash-pool sweep</v>
          </cell>
          <cell r="I9403">
            <v>0</v>
          </cell>
          <cell r="J9403">
            <v>5589642</v>
          </cell>
          <cell r="K9403">
            <v>9500</v>
          </cell>
          <cell r="L9403" t="str">
            <v>T</v>
          </cell>
          <cell r="M9403">
            <v>200</v>
          </cell>
          <cell r="N9403" t="str">
            <v>B-237</v>
          </cell>
          <cell r="O9403">
            <v>45629</v>
          </cell>
        </row>
        <row r="9404">
          <cell r="G9404" t="str">
            <v>337</v>
          </cell>
          <cell r="H9404" t="str">
            <v>Bankköltség</v>
          </cell>
          <cell r="I9404">
            <v>0</v>
          </cell>
          <cell r="J9404">
            <v>5000</v>
          </cell>
          <cell r="K9404">
            <v>4500</v>
          </cell>
          <cell r="L9404" t="str">
            <v>T</v>
          </cell>
          <cell r="M9404">
            <v>200</v>
          </cell>
          <cell r="N9404" t="str">
            <v>B-237</v>
          </cell>
          <cell r="O9404">
            <v>45629</v>
          </cell>
        </row>
        <row r="9405">
          <cell r="G9405" t="str">
            <v>337</v>
          </cell>
          <cell r="H9405" t="str">
            <v>Bankköltség</v>
          </cell>
          <cell r="I9405">
            <v>0</v>
          </cell>
          <cell r="J9405">
            <v>4500</v>
          </cell>
          <cell r="K9405">
            <v>0</v>
          </cell>
          <cell r="L9405" t="str">
            <v>T</v>
          </cell>
          <cell r="M9405">
            <v>200</v>
          </cell>
          <cell r="N9405" t="str">
            <v>B-237</v>
          </cell>
          <cell r="O9405">
            <v>45629</v>
          </cell>
        </row>
        <row r="9406">
          <cell r="G9406" t="str">
            <v>20241033</v>
          </cell>
          <cell r="H9406" t="str">
            <v>20241033 szla. kiegyenlítés</v>
          </cell>
          <cell r="I9406">
            <v>325569</v>
          </cell>
          <cell r="J9406">
            <v>0</v>
          </cell>
          <cell r="K9406">
            <v>325569</v>
          </cell>
          <cell r="L9406" t="str">
            <v>T</v>
          </cell>
          <cell r="M9406">
            <v>200</v>
          </cell>
          <cell r="N9406" t="str">
            <v>B-238</v>
          </cell>
          <cell r="O9406">
            <v>45635</v>
          </cell>
        </row>
        <row r="9407">
          <cell r="G9407" t="str">
            <v>339</v>
          </cell>
          <cell r="H9407" t="str">
            <v>Cash-pool sweep</v>
          </cell>
          <cell r="I9407">
            <v>0</v>
          </cell>
          <cell r="J9407">
            <v>4899942</v>
          </cell>
          <cell r="K9407">
            <v>4574373</v>
          </cell>
          <cell r="L9407" t="str">
            <v>K</v>
          </cell>
          <cell r="M9407">
            <v>200</v>
          </cell>
          <cell r="N9407" t="str">
            <v>B-239</v>
          </cell>
          <cell r="O9407">
            <v>45635</v>
          </cell>
        </row>
        <row r="9408">
          <cell r="G9408" t="str">
            <v>20241153</v>
          </cell>
          <cell r="H9408" t="str">
            <v>Skontó Pille 20241153</v>
          </cell>
          <cell r="I9408">
            <v>0</v>
          </cell>
          <cell r="J9408">
            <v>41924</v>
          </cell>
          <cell r="K9408">
            <v>4616297</v>
          </cell>
          <cell r="L9408" t="str">
            <v>K</v>
          </cell>
          <cell r="M9408">
            <v>200</v>
          </cell>
          <cell r="N9408" t="str">
            <v>B-239</v>
          </cell>
          <cell r="O9408">
            <v>45635</v>
          </cell>
        </row>
        <row r="9409">
          <cell r="G9409" t="str">
            <v>20241014</v>
          </cell>
          <cell r="H9409" t="str">
            <v>20241014 szla. kiegyenlítés</v>
          </cell>
          <cell r="I9409">
            <v>0</v>
          </cell>
          <cell r="J9409">
            <v>1053389</v>
          </cell>
          <cell r="K9409">
            <v>5669686</v>
          </cell>
          <cell r="L9409" t="str">
            <v>K</v>
          </cell>
          <cell r="M9409">
            <v>200</v>
          </cell>
          <cell r="N9409" t="str">
            <v>B-239</v>
          </cell>
          <cell r="O9409">
            <v>45635</v>
          </cell>
        </row>
        <row r="9410">
          <cell r="G9410" t="str">
            <v>20241016</v>
          </cell>
          <cell r="H9410" t="str">
            <v>20241016 szla. kiegyenlítés</v>
          </cell>
          <cell r="I9410">
            <v>0</v>
          </cell>
          <cell r="J9410">
            <v>1053389</v>
          </cell>
          <cell r="K9410">
            <v>6723075</v>
          </cell>
          <cell r="L9410" t="str">
            <v>K</v>
          </cell>
          <cell r="M9410">
            <v>200</v>
          </cell>
          <cell r="N9410" t="str">
            <v>B-239</v>
          </cell>
          <cell r="O9410">
            <v>45635</v>
          </cell>
        </row>
        <row r="9411">
          <cell r="G9411" t="str">
            <v>20241153</v>
          </cell>
          <cell r="H9411" t="str">
            <v>20241153 szla. kiegyenlítés</v>
          </cell>
          <cell r="I9411">
            <v>7273256</v>
          </cell>
          <cell r="J9411">
            <v>0</v>
          </cell>
          <cell r="K9411">
            <v>550181</v>
          </cell>
          <cell r="L9411" t="str">
            <v>T</v>
          </cell>
          <cell r="M9411">
            <v>200</v>
          </cell>
          <cell r="N9411" t="str">
            <v>B-239</v>
          </cell>
          <cell r="O9411">
            <v>45635</v>
          </cell>
        </row>
        <row r="9412">
          <cell r="G9412" t="str">
            <v>20240974</v>
          </cell>
          <cell r="H9412" t="str">
            <v>20240974 szla. kiegyenlítés</v>
          </cell>
          <cell r="I9412">
            <v>1871124</v>
          </cell>
          <cell r="J9412">
            <v>0</v>
          </cell>
          <cell r="K9412">
            <v>2421305</v>
          </cell>
          <cell r="L9412" t="str">
            <v>T</v>
          </cell>
          <cell r="M9412">
            <v>200</v>
          </cell>
          <cell r="N9412" t="str">
            <v>B-239</v>
          </cell>
          <cell r="O9412">
            <v>45635</v>
          </cell>
        </row>
        <row r="9413">
          <cell r="G9413" t="str">
            <v>20241015</v>
          </cell>
          <cell r="H9413" t="str">
            <v>20241015 szla. kiegyenlítés</v>
          </cell>
          <cell r="I9413">
            <v>909371</v>
          </cell>
          <cell r="J9413">
            <v>0</v>
          </cell>
          <cell r="K9413">
            <v>3330676</v>
          </cell>
          <cell r="L9413" t="str">
            <v>T</v>
          </cell>
          <cell r="M9413">
            <v>200</v>
          </cell>
          <cell r="N9413" t="str">
            <v>B-239</v>
          </cell>
          <cell r="O9413">
            <v>45635</v>
          </cell>
        </row>
        <row r="9414">
          <cell r="G9414" t="str">
            <v>20241019</v>
          </cell>
          <cell r="H9414" t="str">
            <v>20241019 szla. kiegyenlítés</v>
          </cell>
          <cell r="I9414">
            <v>909371</v>
          </cell>
          <cell r="J9414">
            <v>0</v>
          </cell>
          <cell r="K9414">
            <v>4240047</v>
          </cell>
          <cell r="L9414" t="str">
            <v>T</v>
          </cell>
          <cell r="M9414">
            <v>200</v>
          </cell>
          <cell r="N9414" t="str">
            <v>B-239</v>
          </cell>
          <cell r="O9414">
            <v>45635</v>
          </cell>
        </row>
        <row r="9415">
          <cell r="G9415" t="str">
            <v>20241085</v>
          </cell>
          <cell r="H9415" t="str">
            <v>20241085 szla. kiegyenlítés</v>
          </cell>
          <cell r="I9415">
            <v>909371</v>
          </cell>
          <cell r="J9415">
            <v>0</v>
          </cell>
          <cell r="K9415">
            <v>5149418</v>
          </cell>
          <cell r="L9415" t="str">
            <v>T</v>
          </cell>
          <cell r="M9415">
            <v>200</v>
          </cell>
          <cell r="N9415" t="str">
            <v>B-239</v>
          </cell>
          <cell r="O9415">
            <v>45635</v>
          </cell>
        </row>
        <row r="9416">
          <cell r="G9416" t="str">
            <v>20241086</v>
          </cell>
          <cell r="H9416" t="str">
            <v>20241086 szla. kiegyenlítés</v>
          </cell>
          <cell r="I9416">
            <v>1135019</v>
          </cell>
          <cell r="J9416">
            <v>0</v>
          </cell>
          <cell r="K9416">
            <v>6284437</v>
          </cell>
          <cell r="L9416" t="str">
            <v>T</v>
          </cell>
          <cell r="M9416">
            <v>200</v>
          </cell>
          <cell r="N9416" t="str">
            <v>B-239</v>
          </cell>
          <cell r="O9416">
            <v>45635</v>
          </cell>
        </row>
        <row r="9417">
          <cell r="G9417" t="str">
            <v>20241048</v>
          </cell>
          <cell r="H9417" t="str">
            <v>20241048 szla. kiegyenlítés</v>
          </cell>
          <cell r="I9417">
            <v>741984</v>
          </cell>
          <cell r="J9417">
            <v>0</v>
          </cell>
          <cell r="K9417">
            <v>7026421</v>
          </cell>
          <cell r="L9417" t="str">
            <v>T</v>
          </cell>
          <cell r="M9417">
            <v>200</v>
          </cell>
          <cell r="N9417" t="str">
            <v>B-239</v>
          </cell>
          <cell r="O9417">
            <v>45635</v>
          </cell>
        </row>
        <row r="9418">
          <cell r="G9418" t="str">
            <v>20241034</v>
          </cell>
          <cell r="H9418" t="str">
            <v>20241034 szla. kiegyenlítés</v>
          </cell>
          <cell r="I9418">
            <v>362255</v>
          </cell>
          <cell r="J9418">
            <v>0</v>
          </cell>
          <cell r="K9418">
            <v>7388676</v>
          </cell>
          <cell r="L9418" t="str">
            <v>T</v>
          </cell>
          <cell r="M9418">
            <v>200</v>
          </cell>
          <cell r="N9418" t="str">
            <v>B-239</v>
          </cell>
          <cell r="O9418">
            <v>45635</v>
          </cell>
        </row>
        <row r="9419">
          <cell r="G9419" t="str">
            <v>20241084</v>
          </cell>
          <cell r="H9419" t="str">
            <v>20241084 szla. kiegyenlítés</v>
          </cell>
          <cell r="I9419">
            <v>164230</v>
          </cell>
          <cell r="J9419">
            <v>0</v>
          </cell>
          <cell r="K9419">
            <v>7552906</v>
          </cell>
          <cell r="L9419" t="str">
            <v>T</v>
          </cell>
          <cell r="M9419">
            <v>200</v>
          </cell>
          <cell r="N9419" t="str">
            <v>B-239</v>
          </cell>
          <cell r="O9419">
            <v>45635</v>
          </cell>
        </row>
        <row r="9420">
          <cell r="G9420" t="str">
            <v>20249032</v>
          </cell>
          <cell r="H9420" t="str">
            <v>20249032 szla. kiegyenlítés</v>
          </cell>
          <cell r="I9420">
            <v>40681</v>
          </cell>
          <cell r="J9420">
            <v>0</v>
          </cell>
          <cell r="K9420">
            <v>7593587</v>
          </cell>
          <cell r="L9420" t="str">
            <v>T</v>
          </cell>
          <cell r="M9420">
            <v>200</v>
          </cell>
          <cell r="N9420" t="str">
            <v>B-239</v>
          </cell>
          <cell r="O9420">
            <v>45635</v>
          </cell>
        </row>
        <row r="9421">
          <cell r="G9421" t="str">
            <v>340</v>
          </cell>
          <cell r="H9421" t="str">
            <v>Cash-pool sweep</v>
          </cell>
          <cell r="I9421">
            <v>0</v>
          </cell>
          <cell r="J9421">
            <v>10450116</v>
          </cell>
          <cell r="K9421">
            <v>2856529</v>
          </cell>
          <cell r="L9421" t="str">
            <v>K</v>
          </cell>
          <cell r="M9421">
            <v>200</v>
          </cell>
          <cell r="N9421" t="str">
            <v>B-240</v>
          </cell>
          <cell r="O9421">
            <v>45635</v>
          </cell>
        </row>
        <row r="9422">
          <cell r="G9422" t="str">
            <v>22427173</v>
          </cell>
          <cell r="H9422" t="str">
            <v>22427173 szla. kiegyenlítés</v>
          </cell>
          <cell r="I9422">
            <v>0</v>
          </cell>
          <cell r="J9422">
            <v>893390</v>
          </cell>
          <cell r="K9422">
            <v>3749919</v>
          </cell>
          <cell r="L9422" t="str">
            <v>K</v>
          </cell>
          <cell r="M9422">
            <v>200</v>
          </cell>
          <cell r="N9422" t="str">
            <v>B-240</v>
          </cell>
          <cell r="O9422">
            <v>45635</v>
          </cell>
        </row>
        <row r="9423">
          <cell r="G9423" t="str">
            <v>22428156</v>
          </cell>
          <cell r="H9423" t="str">
            <v>22428156 szla. kiegyenlítés</v>
          </cell>
          <cell r="I9423">
            <v>0</v>
          </cell>
          <cell r="J9423">
            <v>24324</v>
          </cell>
          <cell r="K9423">
            <v>3774243</v>
          </cell>
          <cell r="L9423" t="str">
            <v>K</v>
          </cell>
          <cell r="M9423">
            <v>200</v>
          </cell>
          <cell r="N9423" t="str">
            <v>B-240</v>
          </cell>
          <cell r="O9423">
            <v>45635</v>
          </cell>
        </row>
        <row r="9424">
          <cell r="G9424" t="str">
            <v>22428157</v>
          </cell>
          <cell r="H9424" t="str">
            <v>22428157 szla. kiegyenlítés</v>
          </cell>
          <cell r="I9424">
            <v>0</v>
          </cell>
          <cell r="J9424">
            <v>1354394</v>
          </cell>
          <cell r="K9424">
            <v>5128637</v>
          </cell>
          <cell r="L9424" t="str">
            <v>K</v>
          </cell>
          <cell r="M9424">
            <v>200</v>
          </cell>
          <cell r="N9424" t="str">
            <v>B-240</v>
          </cell>
          <cell r="O9424">
            <v>45635</v>
          </cell>
        </row>
        <row r="9425">
          <cell r="G9425" t="str">
            <v>102411614</v>
          </cell>
          <cell r="H9425" t="str">
            <v>102411614 szla. kiegyenlítés</v>
          </cell>
          <cell r="I9425">
            <v>0</v>
          </cell>
          <cell r="J9425">
            <v>1848741</v>
          </cell>
          <cell r="K9425">
            <v>6977378</v>
          </cell>
          <cell r="L9425" t="str">
            <v>K</v>
          </cell>
          <cell r="M9425">
            <v>200</v>
          </cell>
          <cell r="N9425" t="str">
            <v>B-240</v>
          </cell>
          <cell r="O9425">
            <v>45635</v>
          </cell>
        </row>
        <row r="9426">
          <cell r="G9426" t="str">
            <v>102411669</v>
          </cell>
          <cell r="H9426" t="str">
            <v>102411669 szla. kiegyenlítés</v>
          </cell>
          <cell r="I9426">
            <v>0</v>
          </cell>
          <cell r="J9426">
            <v>163831</v>
          </cell>
          <cell r="K9426">
            <v>7141209</v>
          </cell>
          <cell r="L9426" t="str">
            <v>K</v>
          </cell>
          <cell r="M9426">
            <v>200</v>
          </cell>
          <cell r="N9426" t="str">
            <v>B-240</v>
          </cell>
          <cell r="O9426">
            <v>45635</v>
          </cell>
        </row>
        <row r="9427">
          <cell r="G9427" t="str">
            <v>102411977</v>
          </cell>
          <cell r="H9427" t="str">
            <v>102411977 szla. kiegyenlítés</v>
          </cell>
          <cell r="I9427">
            <v>0</v>
          </cell>
          <cell r="J9427">
            <v>55435</v>
          </cell>
          <cell r="K9427">
            <v>7196644</v>
          </cell>
          <cell r="L9427" t="str">
            <v>K</v>
          </cell>
          <cell r="M9427">
            <v>200</v>
          </cell>
          <cell r="N9427" t="str">
            <v>B-240</v>
          </cell>
          <cell r="O9427">
            <v>45635</v>
          </cell>
        </row>
        <row r="9428">
          <cell r="G9428" t="str">
            <v>5400086173</v>
          </cell>
          <cell r="H9428" t="str">
            <v>5400086173 szla. kiegyenlítés</v>
          </cell>
          <cell r="I9428">
            <v>0</v>
          </cell>
          <cell r="J9428">
            <v>1658978</v>
          </cell>
          <cell r="K9428">
            <v>8855622</v>
          </cell>
          <cell r="L9428" t="str">
            <v>K</v>
          </cell>
          <cell r="M9428">
            <v>200</v>
          </cell>
          <cell r="N9428" t="str">
            <v>B-240</v>
          </cell>
          <cell r="O9428">
            <v>45635</v>
          </cell>
        </row>
        <row r="9429">
          <cell r="G9429" t="str">
            <v>5500085799</v>
          </cell>
          <cell r="H9429" t="str">
            <v>5500085799 szla. kiegyenlítés</v>
          </cell>
          <cell r="I9429">
            <v>0</v>
          </cell>
          <cell r="J9429">
            <v>35174</v>
          </cell>
          <cell r="K9429">
            <v>8890796</v>
          </cell>
          <cell r="L9429" t="str">
            <v>K</v>
          </cell>
          <cell r="M9429">
            <v>200</v>
          </cell>
          <cell r="N9429" t="str">
            <v>B-240</v>
          </cell>
          <cell r="O9429">
            <v>45635</v>
          </cell>
        </row>
        <row r="9430">
          <cell r="G9430" t="str">
            <v>340</v>
          </cell>
          <cell r="H9430" t="str">
            <v>NETA utalása</v>
          </cell>
          <cell r="I9430">
            <v>0</v>
          </cell>
          <cell r="J9430">
            <v>1106000</v>
          </cell>
          <cell r="K9430">
            <v>9996796</v>
          </cell>
          <cell r="L9430" t="str">
            <v>K</v>
          </cell>
          <cell r="M9430">
            <v>200</v>
          </cell>
          <cell r="N9430" t="str">
            <v>B-240</v>
          </cell>
          <cell r="O9430">
            <v>45635</v>
          </cell>
        </row>
        <row r="9431">
          <cell r="G9431" t="str">
            <v>2024/1158</v>
          </cell>
          <cell r="H9431" t="str">
            <v>2024/1158 szla. kiegyenlítés</v>
          </cell>
          <cell r="I9431">
            <v>0</v>
          </cell>
          <cell r="J9431">
            <v>1047775</v>
          </cell>
          <cell r="K9431">
            <v>11044571</v>
          </cell>
          <cell r="L9431" t="str">
            <v>K</v>
          </cell>
          <cell r="M9431">
            <v>200</v>
          </cell>
          <cell r="N9431" t="str">
            <v>B-240</v>
          </cell>
          <cell r="O9431">
            <v>45635</v>
          </cell>
        </row>
        <row r="9432">
          <cell r="G9432" t="str">
            <v>SZA00829/2024</v>
          </cell>
          <cell r="H9432" t="str">
            <v>SZA00829/2024 szla. kiegyenlítés</v>
          </cell>
          <cell r="I9432">
            <v>0</v>
          </cell>
          <cell r="J9432">
            <v>50800</v>
          </cell>
          <cell r="K9432">
            <v>11095371</v>
          </cell>
          <cell r="L9432" t="str">
            <v>K</v>
          </cell>
          <cell r="M9432">
            <v>200</v>
          </cell>
          <cell r="N9432" t="str">
            <v>B-240</v>
          </cell>
          <cell r="O9432">
            <v>45635</v>
          </cell>
        </row>
        <row r="9433">
          <cell r="G9433" t="str">
            <v>SZA00862/2024</v>
          </cell>
          <cell r="H9433" t="str">
            <v>SZA00862/2024 szla. kiegyenlítés</v>
          </cell>
          <cell r="I9433">
            <v>0</v>
          </cell>
          <cell r="J9433">
            <v>698500</v>
          </cell>
          <cell r="K9433">
            <v>11793871</v>
          </cell>
          <cell r="L9433" t="str">
            <v>K</v>
          </cell>
          <cell r="M9433">
            <v>200</v>
          </cell>
          <cell r="N9433" t="str">
            <v>B-240</v>
          </cell>
          <cell r="O9433">
            <v>45635</v>
          </cell>
        </row>
        <row r="9434">
          <cell r="G9434" t="str">
            <v>340</v>
          </cell>
          <cell r="H9434" t="str">
            <v>10.havi bérutalás</v>
          </cell>
          <cell r="I9434">
            <v>0</v>
          </cell>
          <cell r="J9434">
            <v>3735616</v>
          </cell>
          <cell r="K9434">
            <v>15529487</v>
          </cell>
          <cell r="L9434" t="str">
            <v>K</v>
          </cell>
          <cell r="M9434">
            <v>200</v>
          </cell>
          <cell r="N9434" t="str">
            <v>B-240</v>
          </cell>
          <cell r="O9434">
            <v>45635</v>
          </cell>
        </row>
        <row r="9435">
          <cell r="G9435" t="str">
            <v>340</v>
          </cell>
          <cell r="H9435" t="str">
            <v>Társasági adóelőleg utalása</v>
          </cell>
          <cell r="I9435">
            <v>0</v>
          </cell>
          <cell r="J9435">
            <v>555000</v>
          </cell>
          <cell r="K9435">
            <v>16084487</v>
          </cell>
          <cell r="L9435" t="str">
            <v>K</v>
          </cell>
          <cell r="M9435">
            <v>200</v>
          </cell>
          <cell r="N9435" t="str">
            <v>B-240</v>
          </cell>
          <cell r="O9435">
            <v>45635</v>
          </cell>
        </row>
        <row r="9436">
          <cell r="G9436" t="str">
            <v>2024/6951885/RENTAL</v>
          </cell>
          <cell r="H9436" t="str">
            <v>2024/6951885/RENTAL szla. kiegyenlítés</v>
          </cell>
          <cell r="I9436">
            <v>0</v>
          </cell>
          <cell r="J9436">
            <v>347394</v>
          </cell>
          <cell r="K9436">
            <v>16431881</v>
          </cell>
          <cell r="L9436" t="str">
            <v>K</v>
          </cell>
          <cell r="M9436">
            <v>200</v>
          </cell>
          <cell r="N9436" t="str">
            <v>B-240</v>
          </cell>
          <cell r="O9436">
            <v>45635</v>
          </cell>
        </row>
        <row r="9437">
          <cell r="G9437" t="str">
            <v>2024/6951886/RENTAL</v>
          </cell>
          <cell r="H9437" t="str">
            <v>2024/6951886/RENTAL szla. kiegyenlítés</v>
          </cell>
          <cell r="I9437">
            <v>0</v>
          </cell>
          <cell r="J9437">
            <v>635</v>
          </cell>
          <cell r="K9437">
            <v>16432516</v>
          </cell>
          <cell r="L9437" t="str">
            <v>K</v>
          </cell>
          <cell r="M9437">
            <v>200</v>
          </cell>
          <cell r="N9437" t="str">
            <v>B-240</v>
          </cell>
          <cell r="O9437">
            <v>45635</v>
          </cell>
        </row>
        <row r="9438">
          <cell r="G9438" t="str">
            <v>2024/6951887/FUEL</v>
          </cell>
          <cell r="H9438" t="str">
            <v>2024/6951887/FUEL szla. kiegyenlítés</v>
          </cell>
          <cell r="I9438">
            <v>0</v>
          </cell>
          <cell r="J9438">
            <v>120906</v>
          </cell>
          <cell r="K9438">
            <v>16553422</v>
          </cell>
          <cell r="L9438" t="str">
            <v>K</v>
          </cell>
          <cell r="M9438">
            <v>200</v>
          </cell>
          <cell r="N9438" t="str">
            <v>B-240</v>
          </cell>
          <cell r="O9438">
            <v>45635</v>
          </cell>
        </row>
        <row r="9439">
          <cell r="G9439" t="str">
            <v>2024/6951888/FUEL</v>
          </cell>
          <cell r="H9439" t="str">
            <v>2024/6951888/FUEL szla. kiegyenlítés</v>
          </cell>
          <cell r="I9439">
            <v>0</v>
          </cell>
          <cell r="J9439">
            <v>44503</v>
          </cell>
          <cell r="K9439">
            <v>16597925</v>
          </cell>
          <cell r="L9439" t="str">
            <v>K</v>
          </cell>
          <cell r="M9439">
            <v>200</v>
          </cell>
          <cell r="N9439" t="str">
            <v>B-240</v>
          </cell>
          <cell r="O9439">
            <v>45635</v>
          </cell>
        </row>
        <row r="9440">
          <cell r="G9440" t="str">
            <v>SZLA-2020-291</v>
          </cell>
          <cell r="H9440" t="str">
            <v>SZLA-2020-291 szla. kiegyenlítés</v>
          </cell>
          <cell r="I9440">
            <v>0</v>
          </cell>
          <cell r="J9440">
            <v>465700</v>
          </cell>
          <cell r="K9440">
            <v>17063625</v>
          </cell>
          <cell r="L9440" t="str">
            <v>K</v>
          </cell>
          <cell r="M9440">
            <v>200</v>
          </cell>
          <cell r="N9440" t="str">
            <v>B-240</v>
          </cell>
          <cell r="O9440">
            <v>45635</v>
          </cell>
        </row>
        <row r="9441">
          <cell r="G9441" t="str">
            <v>SLA-00166/2024</v>
          </cell>
          <cell r="H9441" t="str">
            <v>SLA-00166/2024 szla. kiegyenlítés</v>
          </cell>
          <cell r="I9441">
            <v>0</v>
          </cell>
          <cell r="J9441">
            <v>300000</v>
          </cell>
          <cell r="K9441">
            <v>17363625</v>
          </cell>
          <cell r="L9441" t="str">
            <v>K</v>
          </cell>
          <cell r="M9441">
            <v>200</v>
          </cell>
          <cell r="N9441" t="str">
            <v>B-240</v>
          </cell>
          <cell r="O9441">
            <v>45635</v>
          </cell>
        </row>
        <row r="9442">
          <cell r="G9442" t="str">
            <v>2024-001491</v>
          </cell>
          <cell r="H9442" t="str">
            <v>2024-001491 szla. kiegyenlítés</v>
          </cell>
          <cell r="I9442">
            <v>0</v>
          </cell>
          <cell r="J9442">
            <v>69000</v>
          </cell>
          <cell r="K9442">
            <v>17432625</v>
          </cell>
          <cell r="L9442" t="str">
            <v>K</v>
          </cell>
          <cell r="M9442">
            <v>200</v>
          </cell>
          <cell r="N9442" t="str">
            <v>B-240</v>
          </cell>
          <cell r="O9442">
            <v>45635</v>
          </cell>
        </row>
        <row r="9443">
          <cell r="G9443" t="str">
            <v>TK-2024-148</v>
          </cell>
          <cell r="H9443" t="str">
            <v>TK-2024-148 szla. kiegyenlítés</v>
          </cell>
          <cell r="I9443">
            <v>0</v>
          </cell>
          <cell r="J9443">
            <v>80010</v>
          </cell>
          <cell r="K9443">
            <v>17512635</v>
          </cell>
          <cell r="L9443" t="str">
            <v>K</v>
          </cell>
          <cell r="M9443">
            <v>200</v>
          </cell>
          <cell r="N9443" t="str">
            <v>B-240</v>
          </cell>
          <cell r="O9443">
            <v>45635</v>
          </cell>
        </row>
        <row r="9444">
          <cell r="G9444" t="str">
            <v>2024-921</v>
          </cell>
          <cell r="H9444" t="str">
            <v>2024-921 szla. kiegyenlítés</v>
          </cell>
          <cell r="I9444">
            <v>0</v>
          </cell>
          <cell r="J9444">
            <v>139700</v>
          </cell>
          <cell r="K9444">
            <v>17652335</v>
          </cell>
          <cell r="L9444" t="str">
            <v>K</v>
          </cell>
          <cell r="M9444">
            <v>200</v>
          </cell>
          <cell r="N9444" t="str">
            <v>B-240</v>
          </cell>
          <cell r="O9444">
            <v>45635</v>
          </cell>
        </row>
        <row r="9445">
          <cell r="G9445" t="str">
            <v>2024/01060</v>
          </cell>
          <cell r="H9445" t="str">
            <v>2024/01060 szla. kiegyenlítés</v>
          </cell>
          <cell r="I9445">
            <v>0</v>
          </cell>
          <cell r="J9445">
            <v>122832</v>
          </cell>
          <cell r="K9445">
            <v>17775167</v>
          </cell>
          <cell r="L9445" t="str">
            <v>K</v>
          </cell>
          <cell r="M9445">
            <v>200</v>
          </cell>
          <cell r="N9445" t="str">
            <v>B-240</v>
          </cell>
          <cell r="O9445">
            <v>45635</v>
          </cell>
        </row>
        <row r="9446">
          <cell r="G9446" t="str">
            <v>2024/00226</v>
          </cell>
          <cell r="H9446" t="str">
            <v>2024/00226 szla. kiegyenlítés</v>
          </cell>
          <cell r="I9446">
            <v>0</v>
          </cell>
          <cell r="J9446">
            <v>69342</v>
          </cell>
          <cell r="K9446">
            <v>17844509</v>
          </cell>
          <cell r="L9446" t="str">
            <v>K</v>
          </cell>
          <cell r="M9446">
            <v>200</v>
          </cell>
          <cell r="N9446" t="str">
            <v>B-240</v>
          </cell>
          <cell r="O9446">
            <v>45635</v>
          </cell>
        </row>
        <row r="9447">
          <cell r="G9447" t="str">
            <v>E-CF-2024-491</v>
          </cell>
          <cell r="H9447" t="str">
            <v>E-CF-2024-491 szla. kiegyenlítés</v>
          </cell>
          <cell r="I9447">
            <v>0</v>
          </cell>
          <cell r="J9447">
            <v>14900</v>
          </cell>
          <cell r="K9447">
            <v>17859409</v>
          </cell>
          <cell r="L9447" t="str">
            <v>K</v>
          </cell>
          <cell r="M9447">
            <v>200</v>
          </cell>
          <cell r="N9447" t="str">
            <v>B-240</v>
          </cell>
          <cell r="O9447">
            <v>45635</v>
          </cell>
        </row>
        <row r="9448">
          <cell r="G9448" t="str">
            <v>E-CF-2024-498</v>
          </cell>
          <cell r="H9448" t="str">
            <v>E-CF-2024-498 szla. kiegyenlítés</v>
          </cell>
          <cell r="I9448">
            <v>0</v>
          </cell>
          <cell r="J9448">
            <v>48260</v>
          </cell>
          <cell r="K9448">
            <v>17907669</v>
          </cell>
          <cell r="L9448" t="str">
            <v>K</v>
          </cell>
          <cell r="M9448">
            <v>200</v>
          </cell>
          <cell r="N9448" t="str">
            <v>B-240</v>
          </cell>
          <cell r="O9448">
            <v>45635</v>
          </cell>
        </row>
        <row r="9449">
          <cell r="G9449" t="str">
            <v>KN24-529646</v>
          </cell>
          <cell r="H9449" t="str">
            <v>KN24-529646 szla. kiegyenlítés</v>
          </cell>
          <cell r="I9449">
            <v>0</v>
          </cell>
          <cell r="J9449">
            <v>60165</v>
          </cell>
          <cell r="K9449">
            <v>17967834</v>
          </cell>
          <cell r="L9449" t="str">
            <v>K</v>
          </cell>
          <cell r="M9449">
            <v>200</v>
          </cell>
          <cell r="N9449" t="str">
            <v>B-240</v>
          </cell>
          <cell r="O9449">
            <v>45635</v>
          </cell>
        </row>
        <row r="9450">
          <cell r="G9450" t="str">
            <v>2024/018484</v>
          </cell>
          <cell r="H9450" t="str">
            <v>2024/018484 szla. kiegyenlítés</v>
          </cell>
          <cell r="I9450">
            <v>0</v>
          </cell>
          <cell r="J9450">
            <v>32766</v>
          </cell>
          <cell r="K9450">
            <v>18000600</v>
          </cell>
          <cell r="L9450" t="str">
            <v>K</v>
          </cell>
          <cell r="M9450">
            <v>200</v>
          </cell>
          <cell r="N9450" t="str">
            <v>B-240</v>
          </cell>
          <cell r="O9450">
            <v>45635</v>
          </cell>
        </row>
        <row r="9451">
          <cell r="G9451" t="str">
            <v>20241155</v>
          </cell>
          <cell r="H9451" t="str">
            <v>Skontó Pille 20241155</v>
          </cell>
          <cell r="I9451">
            <v>0</v>
          </cell>
          <cell r="J9451">
            <v>51828</v>
          </cell>
          <cell r="K9451">
            <v>18052428</v>
          </cell>
          <cell r="L9451" t="str">
            <v>K</v>
          </cell>
          <cell r="M9451">
            <v>200</v>
          </cell>
          <cell r="N9451" t="str">
            <v>B-240</v>
          </cell>
          <cell r="O9451">
            <v>45635</v>
          </cell>
        </row>
        <row r="9452">
          <cell r="G9452" t="str">
            <v>20240881</v>
          </cell>
          <cell r="H9452" t="str">
            <v>20240881 szla. kiegyenlítés</v>
          </cell>
          <cell r="I9452">
            <v>0</v>
          </cell>
          <cell r="J9452">
            <v>2049399</v>
          </cell>
          <cell r="K9452">
            <v>20101827</v>
          </cell>
          <cell r="L9452" t="str">
            <v>K</v>
          </cell>
          <cell r="M9452">
            <v>200</v>
          </cell>
          <cell r="N9452" t="str">
            <v>B-240</v>
          </cell>
          <cell r="O9452">
            <v>45635</v>
          </cell>
        </row>
        <row r="9453">
          <cell r="G9453" t="str">
            <v>340</v>
          </cell>
          <cell r="H9453" t="str">
            <v>Bankköltség</v>
          </cell>
          <cell r="I9453">
            <v>0</v>
          </cell>
          <cell r="J9453">
            <v>1200</v>
          </cell>
          <cell r="K9453">
            <v>20103027</v>
          </cell>
          <cell r="L9453" t="str">
            <v>K</v>
          </cell>
          <cell r="M9453">
            <v>200</v>
          </cell>
          <cell r="N9453" t="str">
            <v>B-240</v>
          </cell>
          <cell r="O9453">
            <v>45635</v>
          </cell>
        </row>
        <row r="9454">
          <cell r="G9454" t="str">
            <v>20241155</v>
          </cell>
          <cell r="H9454" t="str">
            <v>20241155 szla. kiegyenlítés</v>
          </cell>
          <cell r="I9454">
            <v>10365518</v>
          </cell>
          <cell r="J9454">
            <v>0</v>
          </cell>
          <cell r="K9454">
            <v>9737509</v>
          </cell>
          <cell r="L9454" t="str">
            <v>K</v>
          </cell>
          <cell r="M9454">
            <v>200</v>
          </cell>
          <cell r="N9454" t="str">
            <v>B-240</v>
          </cell>
          <cell r="O9454">
            <v>45635</v>
          </cell>
        </row>
        <row r="9455">
          <cell r="G9455" t="str">
            <v>20240876</v>
          </cell>
          <cell r="H9455" t="str">
            <v>20240876 szla. kiegyenlítés</v>
          </cell>
          <cell r="I9455">
            <v>3689604</v>
          </cell>
          <cell r="J9455">
            <v>0</v>
          </cell>
          <cell r="K9455">
            <v>6047905</v>
          </cell>
          <cell r="L9455" t="str">
            <v>K</v>
          </cell>
          <cell r="M9455">
            <v>200</v>
          </cell>
          <cell r="N9455" t="str">
            <v>B-240</v>
          </cell>
          <cell r="O9455">
            <v>45635</v>
          </cell>
        </row>
        <row r="9456">
          <cell r="G9456" t="str">
            <v>20240856</v>
          </cell>
          <cell r="H9456" t="str">
            <v>20240856 szla. kiegyenlítés</v>
          </cell>
          <cell r="I9456">
            <v>2383517</v>
          </cell>
          <cell r="J9456">
            <v>0</v>
          </cell>
          <cell r="K9456">
            <v>3664388</v>
          </cell>
          <cell r="L9456" t="str">
            <v>K</v>
          </cell>
          <cell r="M9456">
            <v>200</v>
          </cell>
          <cell r="N9456" t="str">
            <v>B-240</v>
          </cell>
          <cell r="O9456">
            <v>45635</v>
          </cell>
        </row>
        <row r="9457">
          <cell r="G9457" t="str">
            <v>20240857</v>
          </cell>
          <cell r="H9457" t="str">
            <v>20240857 szla. kiegyenlítés</v>
          </cell>
          <cell r="I9457">
            <v>280988</v>
          </cell>
          <cell r="J9457">
            <v>0</v>
          </cell>
          <cell r="K9457">
            <v>3383400</v>
          </cell>
          <cell r="L9457" t="str">
            <v>K</v>
          </cell>
          <cell r="M9457">
            <v>200</v>
          </cell>
          <cell r="N9457" t="str">
            <v>B-240</v>
          </cell>
          <cell r="O9457">
            <v>45635</v>
          </cell>
        </row>
        <row r="9458">
          <cell r="G9458" t="str">
            <v>20240858</v>
          </cell>
          <cell r="H9458" t="str">
            <v>20240858 szla. kiegyenlítés</v>
          </cell>
          <cell r="I9458">
            <v>396621</v>
          </cell>
          <cell r="J9458">
            <v>0</v>
          </cell>
          <cell r="K9458">
            <v>2986779</v>
          </cell>
          <cell r="L9458" t="str">
            <v>K</v>
          </cell>
          <cell r="M9458">
            <v>200</v>
          </cell>
          <cell r="N9458" t="str">
            <v>B-240</v>
          </cell>
          <cell r="O9458">
            <v>45635</v>
          </cell>
        </row>
        <row r="9459">
          <cell r="G9459" t="str">
            <v>20240882</v>
          </cell>
          <cell r="H9459" t="str">
            <v>20240882 szla. kiegyenlítés</v>
          </cell>
          <cell r="I9459">
            <v>1844802</v>
          </cell>
          <cell r="J9459">
            <v>0</v>
          </cell>
          <cell r="K9459">
            <v>1141977</v>
          </cell>
          <cell r="L9459" t="str">
            <v>K</v>
          </cell>
          <cell r="M9459">
            <v>200</v>
          </cell>
          <cell r="N9459" t="str">
            <v>B-240</v>
          </cell>
          <cell r="O9459">
            <v>45635</v>
          </cell>
        </row>
        <row r="9460">
          <cell r="G9460" t="str">
            <v>20241031</v>
          </cell>
          <cell r="H9460" t="str">
            <v>20241031 szla. kiegyenlítés</v>
          </cell>
          <cell r="I9460">
            <v>2064039</v>
          </cell>
          <cell r="J9460">
            <v>0</v>
          </cell>
          <cell r="K9460">
            <v>922062</v>
          </cell>
          <cell r="L9460" t="str">
            <v>T</v>
          </cell>
          <cell r="M9460">
            <v>200</v>
          </cell>
          <cell r="N9460" t="str">
            <v>B-240</v>
          </cell>
          <cell r="O9460">
            <v>45635</v>
          </cell>
        </row>
        <row r="9461">
          <cell r="G9461" t="str">
            <v>20241136</v>
          </cell>
          <cell r="H9461" t="str">
            <v>20241136 szla. kiegyenlítés</v>
          </cell>
          <cell r="I9461">
            <v>253999</v>
          </cell>
          <cell r="J9461">
            <v>0</v>
          </cell>
          <cell r="K9461">
            <v>1176061</v>
          </cell>
          <cell r="L9461" t="str">
            <v>T</v>
          </cell>
          <cell r="M9461">
            <v>200</v>
          </cell>
          <cell r="N9461" t="str">
            <v>B-240</v>
          </cell>
          <cell r="O9461">
            <v>45635</v>
          </cell>
        </row>
        <row r="9462">
          <cell r="G9462" t="str">
            <v>341</v>
          </cell>
          <cell r="H9462" t="str">
            <v>11.havi bérutalás</v>
          </cell>
          <cell r="I9462">
            <v>0</v>
          </cell>
          <cell r="J9462">
            <v>2425730</v>
          </cell>
          <cell r="K9462">
            <v>1249669</v>
          </cell>
          <cell r="L9462" t="str">
            <v>K</v>
          </cell>
          <cell r="M9462">
            <v>200</v>
          </cell>
          <cell r="N9462" t="str">
            <v>B-241</v>
          </cell>
          <cell r="O9462">
            <v>45635</v>
          </cell>
        </row>
        <row r="9463">
          <cell r="G9463" t="str">
            <v>341</v>
          </cell>
          <cell r="H9463" t="str">
            <v>Bankköltség</v>
          </cell>
          <cell r="I9463">
            <v>0</v>
          </cell>
          <cell r="J9463">
            <v>200</v>
          </cell>
          <cell r="K9463">
            <v>1249869</v>
          </cell>
          <cell r="L9463" t="str">
            <v>K</v>
          </cell>
          <cell r="M9463">
            <v>200</v>
          </cell>
          <cell r="N9463" t="str">
            <v>B-241</v>
          </cell>
          <cell r="O9463">
            <v>45635</v>
          </cell>
        </row>
        <row r="9464">
          <cell r="G9464" t="str">
            <v>SD1060/2024</v>
          </cell>
          <cell r="H9464" t="str">
            <v>SD1060/2024 szla. kiegyenlítés</v>
          </cell>
          <cell r="I9464">
            <v>0</v>
          </cell>
          <cell r="J9464">
            <v>995220</v>
          </cell>
          <cell r="K9464">
            <v>2245089</v>
          </cell>
          <cell r="L9464" t="str">
            <v>K</v>
          </cell>
          <cell r="M9464">
            <v>200</v>
          </cell>
          <cell r="N9464" t="str">
            <v>B-241</v>
          </cell>
          <cell r="O9464">
            <v>45635</v>
          </cell>
        </row>
        <row r="9465">
          <cell r="G9465" t="str">
            <v>341</v>
          </cell>
          <cell r="H9465" t="str">
            <v>Cash-pool sweep</v>
          </cell>
          <cell r="I9465">
            <v>0</v>
          </cell>
          <cell r="J9465">
            <v>1461281</v>
          </cell>
          <cell r="K9465">
            <v>3706370</v>
          </cell>
          <cell r="L9465" t="str">
            <v>K</v>
          </cell>
          <cell r="M9465">
            <v>200</v>
          </cell>
          <cell r="N9465" t="str">
            <v>B-241</v>
          </cell>
          <cell r="O9465">
            <v>45635</v>
          </cell>
        </row>
        <row r="9466">
          <cell r="G9466" t="str">
            <v>341</v>
          </cell>
          <cell r="H9466" t="str">
            <v>Bankköltség</v>
          </cell>
          <cell r="I9466">
            <v>0</v>
          </cell>
          <cell r="J9466">
            <v>68148</v>
          </cell>
          <cell r="K9466">
            <v>3774518</v>
          </cell>
          <cell r="L9466" t="str">
            <v>K</v>
          </cell>
          <cell r="M9466">
            <v>200</v>
          </cell>
          <cell r="N9466" t="str">
            <v>B-241</v>
          </cell>
          <cell r="O9466">
            <v>45635</v>
          </cell>
        </row>
        <row r="9467">
          <cell r="G9467" t="str">
            <v>20247047</v>
          </cell>
          <cell r="H9467" t="str">
            <v>20247047 szla. kiegyenlítés</v>
          </cell>
          <cell r="I9467">
            <v>2863054</v>
          </cell>
          <cell r="J9467">
            <v>0</v>
          </cell>
          <cell r="K9467">
            <v>911464</v>
          </cell>
          <cell r="L9467" t="str">
            <v>K</v>
          </cell>
          <cell r="M9467">
            <v>200</v>
          </cell>
          <cell r="N9467" t="str">
            <v>B-241</v>
          </cell>
          <cell r="O9467">
            <v>45635</v>
          </cell>
        </row>
        <row r="9468">
          <cell r="G9468" t="str">
            <v>20241044</v>
          </cell>
          <cell r="H9468" t="str">
            <v>20241044 szla. kiegyenlítés</v>
          </cell>
          <cell r="I9468">
            <v>1415034</v>
          </cell>
          <cell r="J9468">
            <v>0</v>
          </cell>
          <cell r="K9468">
            <v>503570</v>
          </cell>
          <cell r="L9468" t="str">
            <v>T</v>
          </cell>
          <cell r="M9468">
            <v>200</v>
          </cell>
          <cell r="N9468" t="str">
            <v>B-241</v>
          </cell>
          <cell r="O9468">
            <v>45635</v>
          </cell>
        </row>
        <row r="9469">
          <cell r="G9469" t="str">
            <v>20241074</v>
          </cell>
          <cell r="H9469" t="str">
            <v>20241074 szla. kiegyenlítés</v>
          </cell>
          <cell r="I9469">
            <v>843316</v>
          </cell>
          <cell r="J9469">
            <v>0</v>
          </cell>
          <cell r="K9469">
            <v>1346886</v>
          </cell>
          <cell r="L9469" t="str">
            <v>T</v>
          </cell>
          <cell r="M9469">
            <v>200</v>
          </cell>
          <cell r="N9469" t="str">
            <v>B-241</v>
          </cell>
          <cell r="O9469">
            <v>45635</v>
          </cell>
        </row>
        <row r="9470">
          <cell r="G9470" t="str">
            <v>344</v>
          </cell>
          <cell r="H9470" t="str">
            <v>Cash-pool sweep</v>
          </cell>
          <cell r="I9470">
            <v>0</v>
          </cell>
          <cell r="J9470">
            <v>1346886</v>
          </cell>
          <cell r="K9470">
            <v>0</v>
          </cell>
          <cell r="L9470" t="str">
            <v>T</v>
          </cell>
          <cell r="M9470">
            <v>200</v>
          </cell>
          <cell r="N9470" t="str">
            <v>B-242</v>
          </cell>
          <cell r="O9470">
            <v>45642</v>
          </cell>
        </row>
        <row r="9471">
          <cell r="G9471" t="str">
            <v>344</v>
          </cell>
          <cell r="H9471" t="str">
            <v>Bankköltség</v>
          </cell>
          <cell r="I9471">
            <v>0</v>
          </cell>
          <cell r="J9471">
            <v>15394</v>
          </cell>
          <cell r="K9471">
            <v>15394</v>
          </cell>
          <cell r="L9471" t="str">
            <v>K</v>
          </cell>
          <cell r="M9471">
            <v>200</v>
          </cell>
          <cell r="N9471" t="str">
            <v>B-242</v>
          </cell>
          <cell r="O9471">
            <v>45642</v>
          </cell>
        </row>
        <row r="9472">
          <cell r="G9472" t="str">
            <v>20241167</v>
          </cell>
          <cell r="H9472" t="str">
            <v>Skontó Pille 20241167</v>
          </cell>
          <cell r="I9472">
            <v>0</v>
          </cell>
          <cell r="J9472">
            <v>79712</v>
          </cell>
          <cell r="K9472">
            <v>95106</v>
          </cell>
          <cell r="L9472" t="str">
            <v>K</v>
          </cell>
          <cell r="M9472">
            <v>200</v>
          </cell>
          <cell r="N9472" t="str">
            <v>B-242</v>
          </cell>
          <cell r="O9472">
            <v>45642</v>
          </cell>
        </row>
        <row r="9473">
          <cell r="G9473" t="str">
            <v>20241167</v>
          </cell>
          <cell r="H9473" t="str">
            <v>20241167 szla. kiegyenlítés</v>
          </cell>
          <cell r="I9473">
            <v>15942417</v>
          </cell>
          <cell r="J9473">
            <v>0</v>
          </cell>
          <cell r="K9473">
            <v>15847311</v>
          </cell>
          <cell r="L9473" t="str">
            <v>T</v>
          </cell>
          <cell r="M9473">
            <v>200</v>
          </cell>
          <cell r="N9473" t="str">
            <v>B-242</v>
          </cell>
          <cell r="O9473">
            <v>45642</v>
          </cell>
        </row>
        <row r="9474">
          <cell r="G9474" t="str">
            <v>345</v>
          </cell>
          <cell r="H9474" t="str">
            <v>Cash-pool sweep</v>
          </cell>
          <cell r="I9474">
            <v>0</v>
          </cell>
          <cell r="J9474">
            <v>16327879</v>
          </cell>
          <cell r="K9474">
            <v>480568</v>
          </cell>
          <cell r="L9474" t="str">
            <v>K</v>
          </cell>
          <cell r="M9474">
            <v>200</v>
          </cell>
          <cell r="N9474" t="str">
            <v>B-243</v>
          </cell>
          <cell r="O9474">
            <v>45642</v>
          </cell>
        </row>
        <row r="9475">
          <cell r="G9475" t="str">
            <v>20241004</v>
          </cell>
          <cell r="H9475" t="str">
            <v>20241004 szla. kiegyenlítés</v>
          </cell>
          <cell r="I9475">
            <v>990295</v>
          </cell>
          <cell r="J9475">
            <v>0</v>
          </cell>
          <cell r="K9475">
            <v>509727</v>
          </cell>
          <cell r="L9475" t="str">
            <v>T</v>
          </cell>
          <cell r="M9475">
            <v>200</v>
          </cell>
          <cell r="N9475" t="str">
            <v>B-243</v>
          </cell>
          <cell r="O9475">
            <v>45642</v>
          </cell>
        </row>
        <row r="9476">
          <cell r="G9476" t="str">
            <v>20241139</v>
          </cell>
          <cell r="H9476" t="str">
            <v>20241139 szla. kiegyenlítés</v>
          </cell>
          <cell r="I9476">
            <v>480568</v>
          </cell>
          <cell r="J9476">
            <v>0</v>
          </cell>
          <cell r="K9476">
            <v>990295</v>
          </cell>
          <cell r="L9476" t="str">
            <v>T</v>
          </cell>
          <cell r="M9476">
            <v>200</v>
          </cell>
          <cell r="N9476" t="str">
            <v>B-243</v>
          </cell>
          <cell r="O9476">
            <v>45642</v>
          </cell>
        </row>
        <row r="9477">
          <cell r="G9477" t="str">
            <v>346</v>
          </cell>
          <cell r="H9477" t="str">
            <v>Társadalombiztosítási jár.utalása</v>
          </cell>
          <cell r="I9477">
            <v>0</v>
          </cell>
          <cell r="J9477">
            <v>1838000</v>
          </cell>
          <cell r="K9477">
            <v>847705</v>
          </cell>
          <cell r="L9477" t="str">
            <v>K</v>
          </cell>
          <cell r="M9477">
            <v>200</v>
          </cell>
          <cell r="N9477" t="str">
            <v>B-244</v>
          </cell>
          <cell r="O9477">
            <v>45642</v>
          </cell>
        </row>
        <row r="9478">
          <cell r="G9478" t="str">
            <v>346</v>
          </cell>
          <cell r="H9478" t="str">
            <v>SZJA utalása</v>
          </cell>
          <cell r="I9478">
            <v>0</v>
          </cell>
          <cell r="J9478">
            <v>1311000</v>
          </cell>
          <cell r="K9478">
            <v>2158705</v>
          </cell>
          <cell r="L9478" t="str">
            <v>K</v>
          </cell>
          <cell r="M9478">
            <v>200</v>
          </cell>
          <cell r="N9478" t="str">
            <v>B-244</v>
          </cell>
          <cell r="O9478">
            <v>45642</v>
          </cell>
        </row>
        <row r="9479">
          <cell r="G9479" t="str">
            <v>346</v>
          </cell>
          <cell r="H9479" t="str">
            <v>Szocho utalása</v>
          </cell>
          <cell r="I9479">
            <v>0</v>
          </cell>
          <cell r="J9479">
            <v>1292000</v>
          </cell>
          <cell r="K9479">
            <v>3450705</v>
          </cell>
          <cell r="L9479" t="str">
            <v>K</v>
          </cell>
          <cell r="M9479">
            <v>200</v>
          </cell>
          <cell r="N9479" t="str">
            <v>B-244</v>
          </cell>
          <cell r="O9479">
            <v>45642</v>
          </cell>
        </row>
        <row r="9480">
          <cell r="G9480" t="str">
            <v>2024/01070</v>
          </cell>
          <cell r="H9480" t="str">
            <v>2024/01070 szla. kiegyenlítés</v>
          </cell>
          <cell r="I9480">
            <v>0</v>
          </cell>
          <cell r="J9480">
            <v>685800</v>
          </cell>
          <cell r="K9480">
            <v>4136505</v>
          </cell>
          <cell r="L9480" t="str">
            <v>K</v>
          </cell>
          <cell r="M9480">
            <v>200</v>
          </cell>
          <cell r="N9480" t="str">
            <v>B-244</v>
          </cell>
          <cell r="O9480">
            <v>45642</v>
          </cell>
        </row>
        <row r="9481">
          <cell r="G9481" t="str">
            <v>KISZ24-29804</v>
          </cell>
          <cell r="H9481" t="str">
            <v>KISZ24-29804 szla. kiegyenlítés</v>
          </cell>
          <cell r="I9481">
            <v>0</v>
          </cell>
          <cell r="J9481">
            <v>421386</v>
          </cell>
          <cell r="K9481">
            <v>4557891</v>
          </cell>
          <cell r="L9481" t="str">
            <v>K</v>
          </cell>
          <cell r="M9481">
            <v>200</v>
          </cell>
          <cell r="N9481" t="str">
            <v>B-244</v>
          </cell>
          <cell r="O9481">
            <v>45642</v>
          </cell>
        </row>
        <row r="9482">
          <cell r="G9482" t="str">
            <v>346</v>
          </cell>
          <cell r="H9482" t="str">
            <v>Elszámolásra kiadott előleg</v>
          </cell>
          <cell r="I9482">
            <v>0</v>
          </cell>
          <cell r="J9482">
            <v>263396</v>
          </cell>
          <cell r="K9482">
            <v>4821287</v>
          </cell>
          <cell r="L9482" t="str">
            <v>K</v>
          </cell>
          <cell r="M9482">
            <v>200</v>
          </cell>
          <cell r="N9482" t="str">
            <v>B-244</v>
          </cell>
          <cell r="O9482">
            <v>45642</v>
          </cell>
        </row>
        <row r="9483">
          <cell r="G9483" t="str">
            <v>5120240016844133</v>
          </cell>
          <cell r="H9483" t="str">
            <v>5120240016844133 szla. kiegyenlítés</v>
          </cell>
          <cell r="I9483">
            <v>0</v>
          </cell>
          <cell r="J9483">
            <v>161911</v>
          </cell>
          <cell r="K9483">
            <v>4983198</v>
          </cell>
          <cell r="L9483" t="str">
            <v>K</v>
          </cell>
          <cell r="M9483">
            <v>200</v>
          </cell>
          <cell r="N9483" t="str">
            <v>B-244</v>
          </cell>
          <cell r="O9483">
            <v>45642</v>
          </cell>
        </row>
        <row r="9484">
          <cell r="G9484" t="str">
            <v>102412358</v>
          </cell>
          <cell r="H9484" t="str">
            <v>102412358 szla. kiegyenlítés</v>
          </cell>
          <cell r="I9484">
            <v>0</v>
          </cell>
          <cell r="J9484">
            <v>4908</v>
          </cell>
          <cell r="K9484">
            <v>4988106</v>
          </cell>
          <cell r="L9484" t="str">
            <v>K</v>
          </cell>
          <cell r="M9484">
            <v>200</v>
          </cell>
          <cell r="N9484" t="str">
            <v>B-244</v>
          </cell>
          <cell r="O9484">
            <v>45642</v>
          </cell>
        </row>
        <row r="9485">
          <cell r="G9485" t="str">
            <v>346</v>
          </cell>
          <cell r="H9485" t="str">
            <v>SZJA utalása</v>
          </cell>
          <cell r="I9485">
            <v>0</v>
          </cell>
          <cell r="J9485">
            <v>1000</v>
          </cell>
          <cell r="K9485">
            <v>4989106</v>
          </cell>
          <cell r="L9485" t="str">
            <v>K</v>
          </cell>
          <cell r="M9485">
            <v>200</v>
          </cell>
          <cell r="N9485" t="str">
            <v>B-244</v>
          </cell>
          <cell r="O9485">
            <v>45642</v>
          </cell>
        </row>
        <row r="9486">
          <cell r="G9486" t="str">
            <v>20241165</v>
          </cell>
          <cell r="H9486" t="str">
            <v>20241165 szla. kiegyenlítés</v>
          </cell>
          <cell r="I9486">
            <v>0</v>
          </cell>
          <cell r="J9486">
            <v>39268</v>
          </cell>
          <cell r="K9486">
            <v>5028374</v>
          </cell>
          <cell r="L9486" t="str">
            <v>K</v>
          </cell>
          <cell r="M9486">
            <v>200</v>
          </cell>
          <cell r="N9486" t="str">
            <v>B-244</v>
          </cell>
          <cell r="O9486">
            <v>45642</v>
          </cell>
        </row>
        <row r="9487">
          <cell r="G9487" t="str">
            <v>346</v>
          </cell>
          <cell r="H9487" t="str">
            <v>Bankköltség</v>
          </cell>
          <cell r="I9487">
            <v>0</v>
          </cell>
          <cell r="J9487">
            <v>450</v>
          </cell>
          <cell r="K9487">
            <v>5028824</v>
          </cell>
          <cell r="L9487" t="str">
            <v>K</v>
          </cell>
          <cell r="M9487">
            <v>200</v>
          </cell>
          <cell r="N9487" t="str">
            <v>B-244</v>
          </cell>
          <cell r="O9487">
            <v>45642</v>
          </cell>
        </row>
        <row r="9488">
          <cell r="G9488" t="str">
            <v>20241164</v>
          </cell>
          <cell r="H9488" t="str">
            <v>20241164 szla. kiegyenlítés</v>
          </cell>
          <cell r="I9488">
            <v>1760121</v>
          </cell>
          <cell r="J9488">
            <v>0</v>
          </cell>
          <cell r="K9488">
            <v>3268703</v>
          </cell>
          <cell r="L9488" t="str">
            <v>K</v>
          </cell>
          <cell r="M9488">
            <v>200</v>
          </cell>
          <cell r="N9488" t="str">
            <v>B-244</v>
          </cell>
          <cell r="O9488">
            <v>45642</v>
          </cell>
        </row>
        <row r="9489">
          <cell r="G9489" t="str">
            <v>20240890</v>
          </cell>
          <cell r="H9489" t="str">
            <v>20240890 szla. kiegyenlítés</v>
          </cell>
          <cell r="I9489">
            <v>562053</v>
          </cell>
          <cell r="J9489">
            <v>0</v>
          </cell>
          <cell r="K9489">
            <v>2706650</v>
          </cell>
          <cell r="L9489" t="str">
            <v>K</v>
          </cell>
          <cell r="M9489">
            <v>200</v>
          </cell>
          <cell r="N9489" t="str">
            <v>B-244</v>
          </cell>
          <cell r="O9489">
            <v>45642</v>
          </cell>
        </row>
        <row r="9490">
          <cell r="G9490" t="str">
            <v>20240891</v>
          </cell>
          <cell r="H9490" t="str">
            <v>20240891 szla. kiegyenlítés</v>
          </cell>
          <cell r="I9490">
            <v>398963</v>
          </cell>
          <cell r="J9490">
            <v>0</v>
          </cell>
          <cell r="K9490">
            <v>2307687</v>
          </cell>
          <cell r="L9490" t="str">
            <v>K</v>
          </cell>
          <cell r="M9490">
            <v>200</v>
          </cell>
          <cell r="N9490" t="str">
            <v>B-244</v>
          </cell>
          <cell r="O9490">
            <v>45642</v>
          </cell>
        </row>
        <row r="9491">
          <cell r="G9491" t="str">
            <v>20240892</v>
          </cell>
          <cell r="H9491" t="str">
            <v>20240892 szla. kiegyenlítés</v>
          </cell>
          <cell r="I9491">
            <v>475989</v>
          </cell>
          <cell r="J9491">
            <v>0</v>
          </cell>
          <cell r="K9491">
            <v>1831698</v>
          </cell>
          <cell r="L9491" t="str">
            <v>K</v>
          </cell>
          <cell r="M9491">
            <v>200</v>
          </cell>
          <cell r="N9491" t="str">
            <v>B-244</v>
          </cell>
          <cell r="O9491">
            <v>45642</v>
          </cell>
        </row>
        <row r="9492">
          <cell r="G9492" t="str">
            <v>20240893</v>
          </cell>
          <cell r="H9492" t="str">
            <v>20240893 szla. kiegyenlítés</v>
          </cell>
          <cell r="I9492">
            <v>64160</v>
          </cell>
          <cell r="J9492">
            <v>0</v>
          </cell>
          <cell r="K9492">
            <v>1767538</v>
          </cell>
          <cell r="L9492" t="str">
            <v>K</v>
          </cell>
          <cell r="M9492">
            <v>200</v>
          </cell>
          <cell r="N9492" t="str">
            <v>B-244</v>
          </cell>
          <cell r="O9492">
            <v>45642</v>
          </cell>
        </row>
        <row r="9493">
          <cell r="G9493" t="str">
            <v>346</v>
          </cell>
          <cell r="H9493" t="str">
            <v>Cash-pool sweep</v>
          </cell>
          <cell r="I9493">
            <v>1120051</v>
          </cell>
          <cell r="J9493">
            <v>0</v>
          </cell>
          <cell r="K9493">
            <v>647487</v>
          </cell>
          <cell r="L9493" t="str">
            <v>K</v>
          </cell>
          <cell r="M9493">
            <v>200</v>
          </cell>
          <cell r="N9493" t="str">
            <v>B-244</v>
          </cell>
          <cell r="O9493">
            <v>45642</v>
          </cell>
        </row>
        <row r="9494">
          <cell r="G9494" t="str">
            <v>20241043</v>
          </cell>
          <cell r="H9494" t="str">
            <v>20241043 szla. kiegyenlítés</v>
          </cell>
          <cell r="I9494">
            <v>482251</v>
          </cell>
          <cell r="J9494">
            <v>0</v>
          </cell>
          <cell r="K9494">
            <v>165236</v>
          </cell>
          <cell r="L9494" t="str">
            <v>K</v>
          </cell>
          <cell r="M9494">
            <v>200</v>
          </cell>
          <cell r="N9494" t="str">
            <v>B-244</v>
          </cell>
          <cell r="O9494">
            <v>45642</v>
          </cell>
        </row>
        <row r="9495">
          <cell r="G9495" t="str">
            <v>20241047</v>
          </cell>
          <cell r="H9495" t="str">
            <v>20241047 szla. kiegyenlítés</v>
          </cell>
          <cell r="I9495">
            <v>165236</v>
          </cell>
          <cell r="J9495">
            <v>0</v>
          </cell>
          <cell r="K9495">
            <v>0</v>
          </cell>
          <cell r="L9495" t="str">
            <v>T</v>
          </cell>
          <cell r="M9495">
            <v>200</v>
          </cell>
          <cell r="N9495" t="str">
            <v>B-244</v>
          </cell>
          <cell r="O9495">
            <v>45642</v>
          </cell>
        </row>
        <row r="9496">
          <cell r="G9496" t="str">
            <v>20241066</v>
          </cell>
          <cell r="H9496" t="str">
            <v>20241066 szla. kiegyenlítés</v>
          </cell>
          <cell r="I9496">
            <v>36001</v>
          </cell>
          <cell r="J9496">
            <v>0</v>
          </cell>
          <cell r="K9496">
            <v>36001</v>
          </cell>
          <cell r="L9496" t="str">
            <v>T</v>
          </cell>
          <cell r="M9496">
            <v>200</v>
          </cell>
          <cell r="N9496" t="str">
            <v>B-244</v>
          </cell>
          <cell r="O9496">
            <v>45642</v>
          </cell>
        </row>
        <row r="9497">
          <cell r="G9497" t="str">
            <v>347</v>
          </cell>
          <cell r="H9497" t="str">
            <v>ÁFA utalása</v>
          </cell>
          <cell r="I9497">
            <v>0</v>
          </cell>
          <cell r="J9497">
            <v>26176000</v>
          </cell>
          <cell r="K9497">
            <v>26139999</v>
          </cell>
          <cell r="L9497" t="str">
            <v>K</v>
          </cell>
          <cell r="M9497">
            <v>200</v>
          </cell>
          <cell r="N9497" t="str">
            <v>B-245</v>
          </cell>
          <cell r="O9497">
            <v>45642</v>
          </cell>
        </row>
        <row r="9498">
          <cell r="G9498" t="str">
            <v>2024/00207</v>
          </cell>
          <cell r="H9498" t="str">
            <v>2024/00207 szla. kiegyenlítés</v>
          </cell>
          <cell r="I9498">
            <v>0</v>
          </cell>
          <cell r="J9498">
            <v>2525683</v>
          </cell>
          <cell r="K9498">
            <v>28665682</v>
          </cell>
          <cell r="L9498" t="str">
            <v>K</v>
          </cell>
          <cell r="M9498">
            <v>200</v>
          </cell>
          <cell r="N9498" t="str">
            <v>B-245</v>
          </cell>
          <cell r="O9498">
            <v>45642</v>
          </cell>
        </row>
        <row r="9499">
          <cell r="G9499" t="str">
            <v>SD1075/2024</v>
          </cell>
          <cell r="H9499" t="str">
            <v>SD1075/2024 szla. kiegyenlítés</v>
          </cell>
          <cell r="I9499">
            <v>0</v>
          </cell>
          <cell r="J9499">
            <v>999975</v>
          </cell>
          <cell r="K9499">
            <v>29665657</v>
          </cell>
          <cell r="L9499" t="str">
            <v>K</v>
          </cell>
          <cell r="M9499">
            <v>200</v>
          </cell>
          <cell r="N9499" t="str">
            <v>B-245</v>
          </cell>
          <cell r="O9499">
            <v>45642</v>
          </cell>
        </row>
        <row r="9500">
          <cell r="G9500" t="str">
            <v>24000278X200001</v>
          </cell>
          <cell r="H9500" t="str">
            <v>24000278X200001 szla. kiegyenlítés</v>
          </cell>
          <cell r="I9500">
            <v>0</v>
          </cell>
          <cell r="J9500">
            <v>19050</v>
          </cell>
          <cell r="K9500">
            <v>29684707</v>
          </cell>
          <cell r="L9500" t="str">
            <v>K</v>
          </cell>
          <cell r="M9500">
            <v>200</v>
          </cell>
          <cell r="N9500" t="str">
            <v>B-245</v>
          </cell>
          <cell r="O9500">
            <v>45642</v>
          </cell>
        </row>
        <row r="9501">
          <cell r="G9501" t="str">
            <v>KSZ2404790</v>
          </cell>
          <cell r="H9501" t="str">
            <v>KSZ2404790 szla. kiegyenlítés</v>
          </cell>
          <cell r="I9501">
            <v>0</v>
          </cell>
          <cell r="J9501">
            <v>7896</v>
          </cell>
          <cell r="K9501">
            <v>29692603</v>
          </cell>
          <cell r="L9501" t="str">
            <v>K</v>
          </cell>
          <cell r="M9501">
            <v>200</v>
          </cell>
          <cell r="N9501" t="str">
            <v>B-245</v>
          </cell>
          <cell r="O9501">
            <v>45642</v>
          </cell>
        </row>
        <row r="9502">
          <cell r="G9502" t="str">
            <v>347</v>
          </cell>
          <cell r="H9502" t="str">
            <v>Bankköltség</v>
          </cell>
          <cell r="I9502">
            <v>0</v>
          </cell>
          <cell r="J9502">
            <v>7600</v>
          </cell>
          <cell r="K9502">
            <v>29700203</v>
          </cell>
          <cell r="L9502" t="str">
            <v>K</v>
          </cell>
          <cell r="M9502">
            <v>200</v>
          </cell>
          <cell r="N9502" t="str">
            <v>B-245</v>
          </cell>
          <cell r="O9502">
            <v>45642</v>
          </cell>
        </row>
        <row r="9503">
          <cell r="G9503" t="str">
            <v>347</v>
          </cell>
          <cell r="H9503" t="str">
            <v>Bankköltség</v>
          </cell>
          <cell r="I9503">
            <v>0</v>
          </cell>
          <cell r="J9503">
            <v>26907</v>
          </cell>
          <cell r="K9503">
            <v>29727110</v>
          </cell>
          <cell r="L9503" t="str">
            <v>K</v>
          </cell>
          <cell r="M9503">
            <v>200</v>
          </cell>
          <cell r="N9503" t="str">
            <v>B-245</v>
          </cell>
          <cell r="O9503">
            <v>45642</v>
          </cell>
        </row>
        <row r="9504">
          <cell r="G9504" t="str">
            <v>20241191</v>
          </cell>
          <cell r="H9504" t="str">
            <v>Skontó Pille 20241191</v>
          </cell>
          <cell r="I9504">
            <v>0</v>
          </cell>
          <cell r="J9504">
            <v>16795</v>
          </cell>
          <cell r="K9504">
            <v>29743905</v>
          </cell>
          <cell r="L9504" t="str">
            <v>K</v>
          </cell>
          <cell r="M9504">
            <v>200</v>
          </cell>
          <cell r="N9504" t="str">
            <v>B-245</v>
          </cell>
          <cell r="O9504">
            <v>45642</v>
          </cell>
        </row>
        <row r="9505">
          <cell r="G9505" t="str">
            <v>347</v>
          </cell>
          <cell r="H9505" t="str">
            <v>Cash-pool sweep</v>
          </cell>
          <cell r="I9505">
            <v>28231097</v>
          </cell>
          <cell r="J9505">
            <v>0</v>
          </cell>
          <cell r="K9505">
            <v>1512808</v>
          </cell>
          <cell r="L9505" t="str">
            <v>K</v>
          </cell>
          <cell r="M9505">
            <v>200</v>
          </cell>
          <cell r="N9505" t="str">
            <v>B-245</v>
          </cell>
          <cell r="O9505">
            <v>45642</v>
          </cell>
        </row>
        <row r="9506">
          <cell r="G9506" t="str">
            <v>20241191</v>
          </cell>
          <cell r="H9506" t="str">
            <v>20241191 szla. kiegyenlítés</v>
          </cell>
          <cell r="I9506">
            <v>3359057</v>
          </cell>
          <cell r="J9506">
            <v>0</v>
          </cell>
          <cell r="K9506">
            <v>1846249</v>
          </cell>
          <cell r="L9506" t="str">
            <v>T</v>
          </cell>
          <cell r="M9506">
            <v>200</v>
          </cell>
          <cell r="N9506" t="str">
            <v>B-245</v>
          </cell>
          <cell r="O9506">
            <v>45642</v>
          </cell>
        </row>
        <row r="9507">
          <cell r="G9507" t="str">
            <v>20241073</v>
          </cell>
          <cell r="H9507" t="str">
            <v>20241073 szla. kiegyenlítés</v>
          </cell>
          <cell r="I9507">
            <v>1469106</v>
          </cell>
          <cell r="J9507">
            <v>0</v>
          </cell>
          <cell r="K9507">
            <v>3315355</v>
          </cell>
          <cell r="L9507" t="str">
            <v>T</v>
          </cell>
          <cell r="M9507">
            <v>200</v>
          </cell>
          <cell r="N9507" t="str">
            <v>B-245</v>
          </cell>
          <cell r="O9507">
            <v>45642</v>
          </cell>
        </row>
        <row r="9508">
          <cell r="G9508" t="str">
            <v>20241075</v>
          </cell>
          <cell r="H9508" t="str">
            <v>20241075 szla. kiegyenlítés</v>
          </cell>
          <cell r="I9508">
            <v>1158011</v>
          </cell>
          <cell r="J9508">
            <v>0</v>
          </cell>
          <cell r="K9508">
            <v>4473366</v>
          </cell>
          <cell r="L9508" t="str">
            <v>T</v>
          </cell>
          <cell r="M9508">
            <v>200</v>
          </cell>
          <cell r="N9508" t="str">
            <v>B-245</v>
          </cell>
          <cell r="O9508">
            <v>45642</v>
          </cell>
        </row>
        <row r="9509">
          <cell r="G9509" t="str">
            <v>348</v>
          </cell>
          <cell r="H9509" t="str">
            <v>Cash-pool sweep</v>
          </cell>
          <cell r="I9509">
            <v>0</v>
          </cell>
          <cell r="J9509">
            <v>7921575</v>
          </cell>
          <cell r="K9509">
            <v>3448209</v>
          </cell>
          <cell r="L9509" t="str">
            <v>K</v>
          </cell>
          <cell r="M9509">
            <v>200</v>
          </cell>
          <cell r="N9509" t="str">
            <v>B-246</v>
          </cell>
          <cell r="O9509">
            <v>45642</v>
          </cell>
        </row>
        <row r="9510">
          <cell r="G9510" t="str">
            <v>348</v>
          </cell>
          <cell r="H9510" t="str">
            <v>Bankköltség</v>
          </cell>
          <cell r="I9510">
            <v>0</v>
          </cell>
          <cell r="J9510">
            <v>35987</v>
          </cell>
          <cell r="K9510">
            <v>3484196</v>
          </cell>
          <cell r="L9510" t="str">
            <v>K</v>
          </cell>
          <cell r="M9510">
            <v>200</v>
          </cell>
          <cell r="N9510" t="str">
            <v>B-246</v>
          </cell>
          <cell r="O9510">
            <v>45642</v>
          </cell>
        </row>
        <row r="9511">
          <cell r="G9511" t="str">
            <v>20241203</v>
          </cell>
          <cell r="H9511" t="str">
            <v>Skontó Pille 20241203</v>
          </cell>
          <cell r="I9511">
            <v>0</v>
          </cell>
          <cell r="J9511">
            <v>37209</v>
          </cell>
          <cell r="K9511">
            <v>3521405</v>
          </cell>
          <cell r="L9511" t="str">
            <v>K</v>
          </cell>
          <cell r="M9511">
            <v>200</v>
          </cell>
          <cell r="N9511" t="str">
            <v>B-246</v>
          </cell>
          <cell r="O9511">
            <v>45642</v>
          </cell>
        </row>
        <row r="9512">
          <cell r="G9512" t="str">
            <v>20241203</v>
          </cell>
          <cell r="H9512" t="str">
            <v>20241203 szla. kiegyenlítés</v>
          </cell>
          <cell r="I9512">
            <v>7441753</v>
          </cell>
          <cell r="J9512">
            <v>0</v>
          </cell>
          <cell r="K9512">
            <v>3920348</v>
          </cell>
          <cell r="L9512" t="str">
            <v>T</v>
          </cell>
          <cell r="M9512">
            <v>200</v>
          </cell>
          <cell r="N9512" t="str">
            <v>B-246</v>
          </cell>
          <cell r="O9512">
            <v>45642</v>
          </cell>
        </row>
        <row r="9513">
          <cell r="G9513" t="str">
            <v>20240939</v>
          </cell>
          <cell r="H9513" t="str">
            <v>20240939 szla. kiegyenlítés</v>
          </cell>
          <cell r="I9513">
            <v>2685796</v>
          </cell>
          <cell r="J9513">
            <v>0</v>
          </cell>
          <cell r="K9513">
            <v>6606144</v>
          </cell>
          <cell r="L9513" t="str">
            <v>T</v>
          </cell>
          <cell r="M9513">
            <v>200</v>
          </cell>
          <cell r="N9513" t="str">
            <v>B-246</v>
          </cell>
          <cell r="O9513">
            <v>45642</v>
          </cell>
        </row>
        <row r="9514">
          <cell r="G9514" t="str">
            <v>20241104</v>
          </cell>
          <cell r="H9514" t="str">
            <v>20241104 szla. kiegyenlítés</v>
          </cell>
          <cell r="I9514">
            <v>868042</v>
          </cell>
          <cell r="J9514">
            <v>0</v>
          </cell>
          <cell r="K9514">
            <v>7474186</v>
          </cell>
          <cell r="L9514" t="str">
            <v>T</v>
          </cell>
          <cell r="M9514">
            <v>200</v>
          </cell>
          <cell r="N9514" t="str">
            <v>B-246</v>
          </cell>
          <cell r="O9514">
            <v>45642</v>
          </cell>
        </row>
        <row r="9515">
          <cell r="G9515" t="str">
            <v>20241170</v>
          </cell>
          <cell r="H9515" t="str">
            <v>20241170 szla. kiegyenlítés</v>
          </cell>
          <cell r="I9515">
            <v>739775</v>
          </cell>
          <cell r="J9515">
            <v>0</v>
          </cell>
          <cell r="K9515">
            <v>8213961</v>
          </cell>
          <cell r="L9515" t="str">
            <v>T</v>
          </cell>
          <cell r="M9515">
            <v>200</v>
          </cell>
          <cell r="N9515" t="str">
            <v>B-246</v>
          </cell>
          <cell r="O9515">
            <v>45642</v>
          </cell>
        </row>
        <row r="9516">
          <cell r="G9516" t="str">
            <v>20240990</v>
          </cell>
          <cell r="H9516" t="str">
            <v>20240990 szla. kiegyenlítés</v>
          </cell>
          <cell r="I9516">
            <v>403301</v>
          </cell>
          <cell r="J9516">
            <v>0</v>
          </cell>
          <cell r="K9516">
            <v>8617262</v>
          </cell>
          <cell r="L9516" t="str">
            <v>T</v>
          </cell>
          <cell r="M9516">
            <v>200</v>
          </cell>
          <cell r="N9516" t="str">
            <v>B-246</v>
          </cell>
          <cell r="O9516">
            <v>45642</v>
          </cell>
        </row>
        <row r="9517">
          <cell r="G9517" t="str">
            <v>20241124</v>
          </cell>
          <cell r="H9517" t="str">
            <v>20241124 szla. kiegyenlítés</v>
          </cell>
          <cell r="I9517">
            <v>22638</v>
          </cell>
          <cell r="J9517">
            <v>0</v>
          </cell>
          <cell r="K9517">
            <v>8639900</v>
          </cell>
          <cell r="L9517" t="str">
            <v>T</v>
          </cell>
          <cell r="M9517">
            <v>200</v>
          </cell>
          <cell r="N9517" t="str">
            <v>B-246</v>
          </cell>
          <cell r="O9517">
            <v>45642</v>
          </cell>
        </row>
        <row r="9518">
          <cell r="G9518" t="str">
            <v>351</v>
          </cell>
          <cell r="H9518" t="str">
            <v>Cash-pool sweep</v>
          </cell>
          <cell r="I9518">
            <v>0</v>
          </cell>
          <cell r="J9518">
            <v>10315568</v>
          </cell>
          <cell r="K9518">
            <v>1675668</v>
          </cell>
          <cell r="L9518" t="str">
            <v>K</v>
          </cell>
          <cell r="M9518">
            <v>200</v>
          </cell>
          <cell r="N9518" t="str">
            <v>B-247</v>
          </cell>
          <cell r="O9518">
            <v>45644</v>
          </cell>
        </row>
        <row r="9519">
          <cell r="G9519" t="str">
            <v>20241128</v>
          </cell>
          <cell r="H9519" t="str">
            <v>20241128 szla. kiegyenlítés</v>
          </cell>
          <cell r="I9519">
            <v>0</v>
          </cell>
          <cell r="J9519">
            <v>17187</v>
          </cell>
          <cell r="K9519">
            <v>1692855</v>
          </cell>
          <cell r="L9519" t="str">
            <v>K</v>
          </cell>
          <cell r="M9519">
            <v>200</v>
          </cell>
          <cell r="N9519" t="str">
            <v>B-247</v>
          </cell>
          <cell r="O9519">
            <v>45644</v>
          </cell>
        </row>
        <row r="9520">
          <cell r="G9520" t="str">
            <v>20241213</v>
          </cell>
          <cell r="H9520" t="str">
            <v>Skontó Pille 20241213</v>
          </cell>
          <cell r="I9520">
            <v>0</v>
          </cell>
          <cell r="J9520">
            <v>4368</v>
          </cell>
          <cell r="K9520">
            <v>1697223</v>
          </cell>
          <cell r="L9520" t="str">
            <v>K</v>
          </cell>
          <cell r="M9520">
            <v>200</v>
          </cell>
          <cell r="N9520" t="str">
            <v>B-247</v>
          </cell>
          <cell r="O9520">
            <v>45644</v>
          </cell>
        </row>
        <row r="9521">
          <cell r="G9521" t="str">
            <v>20241028</v>
          </cell>
          <cell r="H9521" t="str">
            <v>20241028 szla. kiegyenlítés</v>
          </cell>
          <cell r="I9521">
            <v>1454349</v>
          </cell>
          <cell r="J9521">
            <v>0</v>
          </cell>
          <cell r="K9521">
            <v>242874</v>
          </cell>
          <cell r="L9521" t="str">
            <v>K</v>
          </cell>
          <cell r="M9521">
            <v>200</v>
          </cell>
          <cell r="N9521" t="str">
            <v>B-247</v>
          </cell>
          <cell r="O9521">
            <v>45644</v>
          </cell>
        </row>
        <row r="9522">
          <cell r="G9522" t="str">
            <v>20241213</v>
          </cell>
          <cell r="H9522" t="str">
            <v>20241213 szla. kiegyenlítés</v>
          </cell>
          <cell r="I9522">
            <v>873717</v>
          </cell>
          <cell r="J9522">
            <v>0</v>
          </cell>
          <cell r="K9522">
            <v>630843</v>
          </cell>
          <cell r="L9522" t="str">
            <v>T</v>
          </cell>
          <cell r="M9522">
            <v>200</v>
          </cell>
          <cell r="N9522" t="str">
            <v>B-247</v>
          </cell>
          <cell r="O9522">
            <v>45644</v>
          </cell>
        </row>
        <row r="9523">
          <cell r="G9523" t="str">
            <v>20241169</v>
          </cell>
          <cell r="H9523" t="str">
            <v>20241169 szla. kiegyenlítés</v>
          </cell>
          <cell r="I9523">
            <v>238506</v>
          </cell>
          <cell r="J9523">
            <v>0</v>
          </cell>
          <cell r="K9523">
            <v>869349</v>
          </cell>
          <cell r="L9523" t="str">
            <v>T</v>
          </cell>
          <cell r="M9523">
            <v>200</v>
          </cell>
          <cell r="N9523" t="str">
            <v>B-247</v>
          </cell>
          <cell r="O9523">
            <v>45644</v>
          </cell>
        </row>
        <row r="9524">
          <cell r="G9524" t="str">
            <v>20241194</v>
          </cell>
          <cell r="H9524" t="str">
            <v>20241194 szla. kiegyenlítés</v>
          </cell>
          <cell r="I9524">
            <v>53606</v>
          </cell>
          <cell r="J9524">
            <v>0</v>
          </cell>
          <cell r="K9524">
            <v>922955</v>
          </cell>
          <cell r="L9524" t="str">
            <v>T</v>
          </cell>
          <cell r="M9524">
            <v>200</v>
          </cell>
          <cell r="N9524" t="str">
            <v>B-247</v>
          </cell>
          <cell r="O9524">
            <v>45644</v>
          </cell>
        </row>
        <row r="9525">
          <cell r="G9525" t="str">
            <v>352</v>
          </cell>
          <cell r="H9525" t="str">
            <v>Cash-pool sweep</v>
          </cell>
          <cell r="I9525">
            <v>0</v>
          </cell>
          <cell r="J9525">
            <v>1608647</v>
          </cell>
          <cell r="K9525">
            <v>685692</v>
          </cell>
          <cell r="L9525" t="str">
            <v>K</v>
          </cell>
          <cell r="M9525">
            <v>200</v>
          </cell>
          <cell r="N9525" t="str">
            <v>B-248</v>
          </cell>
          <cell r="O9525">
            <v>45644</v>
          </cell>
        </row>
        <row r="9526">
          <cell r="G9526" t="str">
            <v>20241215</v>
          </cell>
          <cell r="H9526" t="str">
            <v>Skontó Pille 20241215</v>
          </cell>
          <cell r="I9526">
            <v>0</v>
          </cell>
          <cell r="J9526">
            <v>2402</v>
          </cell>
          <cell r="K9526">
            <v>688094</v>
          </cell>
          <cell r="L9526" t="str">
            <v>K</v>
          </cell>
          <cell r="M9526">
            <v>200</v>
          </cell>
          <cell r="N9526" t="str">
            <v>B-248</v>
          </cell>
          <cell r="O9526">
            <v>45644</v>
          </cell>
        </row>
        <row r="9527">
          <cell r="G9527" t="str">
            <v>20241162</v>
          </cell>
          <cell r="H9527" t="str">
            <v>20241162 szla. kiegyenlítés</v>
          </cell>
          <cell r="I9527">
            <v>685692</v>
          </cell>
          <cell r="J9527">
            <v>0</v>
          </cell>
          <cell r="K9527">
            <v>2402</v>
          </cell>
          <cell r="L9527" t="str">
            <v>K</v>
          </cell>
          <cell r="M9527">
            <v>200</v>
          </cell>
          <cell r="N9527" t="str">
            <v>B-248</v>
          </cell>
          <cell r="O9527">
            <v>45644</v>
          </cell>
        </row>
        <row r="9528">
          <cell r="G9528" t="str">
            <v>20241215</v>
          </cell>
          <cell r="H9528" t="str">
            <v>20241215 szla. kiegyenlítés</v>
          </cell>
          <cell r="I9528">
            <v>480494</v>
          </cell>
          <cell r="J9528">
            <v>0</v>
          </cell>
          <cell r="K9528">
            <v>478092</v>
          </cell>
          <cell r="L9528" t="str">
            <v>T</v>
          </cell>
          <cell r="M9528">
            <v>200</v>
          </cell>
          <cell r="N9528" t="str">
            <v>B-248</v>
          </cell>
          <cell r="O9528">
            <v>45644</v>
          </cell>
        </row>
        <row r="9529">
          <cell r="G9529" t="str">
            <v>20241066</v>
          </cell>
          <cell r="H9529" t="str">
            <v>20241066 szla. kiegyenlítés</v>
          </cell>
          <cell r="I9529">
            <v>600</v>
          </cell>
          <cell r="J9529">
            <v>0</v>
          </cell>
          <cell r="K9529">
            <v>478692</v>
          </cell>
          <cell r="L9529" t="str">
            <v>T</v>
          </cell>
          <cell r="M9529">
            <v>200</v>
          </cell>
          <cell r="N9529" t="str">
            <v>B-248</v>
          </cell>
          <cell r="O9529">
            <v>45644</v>
          </cell>
        </row>
        <row r="9530">
          <cell r="G9530" t="str">
            <v>353</v>
          </cell>
          <cell r="H9530" t="str">
            <v>Cash-pool sweep</v>
          </cell>
          <cell r="I9530">
            <v>0</v>
          </cell>
          <cell r="J9530">
            <v>500414</v>
          </cell>
          <cell r="K9530">
            <v>21722</v>
          </cell>
          <cell r="L9530" t="str">
            <v>K</v>
          </cell>
          <cell r="M9530">
            <v>200</v>
          </cell>
          <cell r="N9530" t="str">
            <v>B-249</v>
          </cell>
          <cell r="O9530">
            <v>45645</v>
          </cell>
        </row>
        <row r="9531">
          <cell r="G9531" t="str">
            <v>20241140</v>
          </cell>
          <cell r="H9531" t="str">
            <v>20241140 szla. kiegyenlítés</v>
          </cell>
          <cell r="I9531">
            <v>21722</v>
          </cell>
          <cell r="J9531">
            <v>0</v>
          </cell>
          <cell r="K9531">
            <v>0</v>
          </cell>
          <cell r="L9531" t="str">
            <v>T</v>
          </cell>
          <cell r="M9531">
            <v>200</v>
          </cell>
          <cell r="N9531" t="str">
            <v>B-249</v>
          </cell>
          <cell r="O9531">
            <v>45645</v>
          </cell>
        </row>
        <row r="9532">
          <cell r="G9532" t="str">
            <v>354</v>
          </cell>
          <cell r="H9532" t="str">
            <v>Cash-pool sweep</v>
          </cell>
          <cell r="I9532">
            <v>0</v>
          </cell>
          <cell r="J9532">
            <v>23883074</v>
          </cell>
          <cell r="K9532">
            <v>23883074</v>
          </cell>
          <cell r="L9532" t="str">
            <v>K</v>
          </cell>
          <cell r="M9532">
            <v>200</v>
          </cell>
          <cell r="N9532" t="str">
            <v>B-250</v>
          </cell>
          <cell r="O9532">
            <v>45646</v>
          </cell>
        </row>
        <row r="9533">
          <cell r="G9533" t="str">
            <v>102412765</v>
          </cell>
          <cell r="H9533" t="str">
            <v>102412765 szla. kiegyenlítés</v>
          </cell>
          <cell r="I9533">
            <v>0</v>
          </cell>
          <cell r="J9533">
            <v>1834154</v>
          </cell>
          <cell r="K9533">
            <v>25717228</v>
          </cell>
          <cell r="L9533" t="str">
            <v>K</v>
          </cell>
          <cell r="M9533">
            <v>200</v>
          </cell>
          <cell r="N9533" t="str">
            <v>B-250</v>
          </cell>
          <cell r="O9533">
            <v>45646</v>
          </cell>
        </row>
        <row r="9534">
          <cell r="G9534" t="str">
            <v>102412828</v>
          </cell>
          <cell r="H9534" t="str">
            <v>102412828 szla. kiegyenlítés</v>
          </cell>
          <cell r="I9534">
            <v>0</v>
          </cell>
          <cell r="J9534">
            <v>177289</v>
          </cell>
          <cell r="K9534">
            <v>25894517</v>
          </cell>
          <cell r="L9534" t="str">
            <v>K</v>
          </cell>
          <cell r="M9534">
            <v>200</v>
          </cell>
          <cell r="N9534" t="str">
            <v>B-250</v>
          </cell>
          <cell r="O9534">
            <v>45646</v>
          </cell>
        </row>
        <row r="9535">
          <cell r="G9535" t="str">
            <v>102412873</v>
          </cell>
          <cell r="H9535" t="str">
            <v>102412873 szla. kiegyenlítés</v>
          </cell>
          <cell r="I9535">
            <v>0</v>
          </cell>
          <cell r="J9535">
            <v>6477</v>
          </cell>
          <cell r="K9535">
            <v>25900994</v>
          </cell>
          <cell r="L9535" t="str">
            <v>K</v>
          </cell>
          <cell r="M9535">
            <v>200</v>
          </cell>
          <cell r="N9535" t="str">
            <v>B-250</v>
          </cell>
          <cell r="O9535">
            <v>45646</v>
          </cell>
        </row>
        <row r="9536">
          <cell r="G9536" t="str">
            <v>102413023</v>
          </cell>
          <cell r="H9536" t="str">
            <v>102413023 szla. kiegyenlítés</v>
          </cell>
          <cell r="I9536">
            <v>0</v>
          </cell>
          <cell r="J9536">
            <v>26861</v>
          </cell>
          <cell r="K9536">
            <v>25927855</v>
          </cell>
          <cell r="L9536" t="str">
            <v>K</v>
          </cell>
          <cell r="M9536">
            <v>200</v>
          </cell>
          <cell r="N9536" t="str">
            <v>B-250</v>
          </cell>
          <cell r="O9536">
            <v>45646</v>
          </cell>
        </row>
        <row r="9537">
          <cell r="G9537" t="str">
            <v>92406586</v>
          </cell>
          <cell r="H9537" t="str">
            <v>92406586 szla. kiegyenlítés</v>
          </cell>
          <cell r="I9537">
            <v>0</v>
          </cell>
          <cell r="J9537">
            <v>1018311</v>
          </cell>
          <cell r="K9537">
            <v>26946166</v>
          </cell>
          <cell r="L9537" t="str">
            <v>K</v>
          </cell>
          <cell r="M9537">
            <v>200</v>
          </cell>
          <cell r="N9537" t="str">
            <v>B-250</v>
          </cell>
          <cell r="O9537">
            <v>45646</v>
          </cell>
        </row>
        <row r="9538">
          <cell r="G9538" t="str">
            <v>SD1086/2024</v>
          </cell>
          <cell r="H9538" t="str">
            <v>SD1086/2024 szla. kiegyenlítés</v>
          </cell>
          <cell r="I9538">
            <v>0</v>
          </cell>
          <cell r="J9538">
            <v>1004339</v>
          </cell>
          <cell r="K9538">
            <v>27950505</v>
          </cell>
          <cell r="L9538" t="str">
            <v>K</v>
          </cell>
          <cell r="M9538">
            <v>200</v>
          </cell>
          <cell r="N9538" t="str">
            <v>B-250</v>
          </cell>
          <cell r="O9538">
            <v>45646</v>
          </cell>
        </row>
        <row r="9539">
          <cell r="G9539" t="str">
            <v>SD1130/2024</v>
          </cell>
          <cell r="H9539" t="str">
            <v>SD1130/2024 szla. kiegyenlítés</v>
          </cell>
          <cell r="I9539">
            <v>0</v>
          </cell>
          <cell r="J9539">
            <v>1011569</v>
          </cell>
          <cell r="K9539">
            <v>28962074</v>
          </cell>
          <cell r="L9539" t="str">
            <v>K</v>
          </cell>
          <cell r="M9539">
            <v>200</v>
          </cell>
          <cell r="N9539" t="str">
            <v>B-250</v>
          </cell>
          <cell r="O9539">
            <v>45646</v>
          </cell>
        </row>
        <row r="9540">
          <cell r="G9540" t="str">
            <v>KISZ24-30431</v>
          </cell>
          <cell r="H9540" t="str">
            <v>KISZ24-30431 szla. kiegyenlítés</v>
          </cell>
          <cell r="I9540">
            <v>0</v>
          </cell>
          <cell r="J9540">
            <v>1504950</v>
          </cell>
          <cell r="K9540">
            <v>30467024</v>
          </cell>
          <cell r="L9540" t="str">
            <v>K</v>
          </cell>
          <cell r="M9540">
            <v>200</v>
          </cell>
          <cell r="N9540" t="str">
            <v>B-250</v>
          </cell>
          <cell r="O9540">
            <v>45646</v>
          </cell>
        </row>
        <row r="9541">
          <cell r="G9541" t="str">
            <v>2024/6957362/RENTAL</v>
          </cell>
          <cell r="H9541" t="str">
            <v>2024/6957362/RENTAL szla. kiegyenlítés</v>
          </cell>
          <cell r="I9541">
            <v>0</v>
          </cell>
          <cell r="J9541">
            <v>357057</v>
          </cell>
          <cell r="K9541">
            <v>30824081</v>
          </cell>
          <cell r="L9541" t="str">
            <v>K</v>
          </cell>
          <cell r="M9541">
            <v>200</v>
          </cell>
          <cell r="N9541" t="str">
            <v>B-250</v>
          </cell>
          <cell r="O9541">
            <v>45646</v>
          </cell>
        </row>
        <row r="9542">
          <cell r="G9542" t="str">
            <v>2024/6957363/RENTAL</v>
          </cell>
          <cell r="H9542" t="str">
            <v>2024/6957363/RENTAL szla. kiegyenlítés</v>
          </cell>
          <cell r="I9542">
            <v>0</v>
          </cell>
          <cell r="J9542">
            <v>635</v>
          </cell>
          <cell r="K9542">
            <v>30824716</v>
          </cell>
          <cell r="L9542" t="str">
            <v>K</v>
          </cell>
          <cell r="M9542">
            <v>200</v>
          </cell>
          <cell r="N9542" t="str">
            <v>B-250</v>
          </cell>
          <cell r="O9542">
            <v>45646</v>
          </cell>
        </row>
        <row r="9543">
          <cell r="G9543" t="str">
            <v>2024/6957364/FUEL</v>
          </cell>
          <cell r="H9543" t="str">
            <v>2024/6957364/FUEL szla. kiegyenlítés</v>
          </cell>
          <cell r="I9543">
            <v>0</v>
          </cell>
          <cell r="J9543">
            <v>98954</v>
          </cell>
          <cell r="K9543">
            <v>30923670</v>
          </cell>
          <cell r="L9543" t="str">
            <v>K</v>
          </cell>
          <cell r="M9543">
            <v>200</v>
          </cell>
          <cell r="N9543" t="str">
            <v>B-250</v>
          </cell>
          <cell r="O9543">
            <v>45646</v>
          </cell>
        </row>
        <row r="9544">
          <cell r="G9544" t="str">
            <v>2024/6957365/FUEL</v>
          </cell>
          <cell r="H9544" t="str">
            <v>2024/6957365/FUEL szla. kiegyenlítés</v>
          </cell>
          <cell r="I9544">
            <v>0</v>
          </cell>
          <cell r="J9544">
            <v>44031</v>
          </cell>
          <cell r="K9544">
            <v>30967701</v>
          </cell>
          <cell r="L9544" t="str">
            <v>K</v>
          </cell>
          <cell r="M9544">
            <v>200</v>
          </cell>
          <cell r="N9544" t="str">
            <v>B-250</v>
          </cell>
          <cell r="O9544">
            <v>45646</v>
          </cell>
        </row>
        <row r="9545">
          <cell r="G9545" t="str">
            <v>2024/00196/eFt</v>
          </cell>
          <cell r="H9545" t="str">
            <v>2024/00196/eFt szla. kiegyenlítés</v>
          </cell>
          <cell r="I9545">
            <v>0</v>
          </cell>
          <cell r="J9545">
            <v>325755</v>
          </cell>
          <cell r="K9545">
            <v>31293456</v>
          </cell>
          <cell r="L9545" t="str">
            <v>K</v>
          </cell>
          <cell r="M9545">
            <v>200</v>
          </cell>
          <cell r="N9545" t="str">
            <v>B-250</v>
          </cell>
          <cell r="O9545">
            <v>45646</v>
          </cell>
        </row>
        <row r="9546">
          <cell r="G9546" t="str">
            <v>HI24-0476</v>
          </cell>
          <cell r="H9546" t="str">
            <v>HI24-0476 szla. kiegyenlítés</v>
          </cell>
          <cell r="I9546">
            <v>0</v>
          </cell>
          <cell r="J9546">
            <v>325243</v>
          </cell>
          <cell r="K9546">
            <v>31618699</v>
          </cell>
          <cell r="L9546" t="str">
            <v>K</v>
          </cell>
          <cell r="M9546">
            <v>200</v>
          </cell>
          <cell r="N9546" t="str">
            <v>B-250</v>
          </cell>
          <cell r="O9546">
            <v>45646</v>
          </cell>
        </row>
        <row r="9547">
          <cell r="G9547" t="str">
            <v>2024082</v>
          </cell>
          <cell r="H9547" t="str">
            <v>2024082 szla. kiegyenlítés</v>
          </cell>
          <cell r="I9547">
            <v>0</v>
          </cell>
          <cell r="J9547">
            <v>114300</v>
          </cell>
          <cell r="K9547">
            <v>31732999</v>
          </cell>
          <cell r="L9547" t="str">
            <v>K</v>
          </cell>
          <cell r="M9547">
            <v>200</v>
          </cell>
          <cell r="N9547" t="str">
            <v>B-250</v>
          </cell>
          <cell r="O9547">
            <v>45646</v>
          </cell>
        </row>
        <row r="9548">
          <cell r="G9548" t="str">
            <v>E-CF-2024-523</v>
          </cell>
          <cell r="H9548" t="str">
            <v>E-CF-2024-523 szla. kiegyenlítés</v>
          </cell>
          <cell r="I9548">
            <v>0</v>
          </cell>
          <cell r="J9548">
            <v>53279</v>
          </cell>
          <cell r="K9548">
            <v>31786278</v>
          </cell>
          <cell r="L9548" t="str">
            <v>K</v>
          </cell>
          <cell r="M9548">
            <v>200</v>
          </cell>
          <cell r="N9548" t="str">
            <v>B-250</v>
          </cell>
          <cell r="O9548">
            <v>45646</v>
          </cell>
        </row>
        <row r="9549">
          <cell r="G9549" t="str">
            <v>354</v>
          </cell>
          <cell r="H9549" t="str">
            <v>SZÉP kártya utalás</v>
          </cell>
          <cell r="I9549">
            <v>0</v>
          </cell>
          <cell r="J9549">
            <v>262500</v>
          </cell>
          <cell r="K9549">
            <v>32048778</v>
          </cell>
          <cell r="L9549" t="str">
            <v>K</v>
          </cell>
          <cell r="M9549">
            <v>200</v>
          </cell>
          <cell r="N9549" t="str">
            <v>B-250</v>
          </cell>
          <cell r="O9549">
            <v>45646</v>
          </cell>
        </row>
        <row r="9550">
          <cell r="G9550" t="str">
            <v>13099/2024</v>
          </cell>
          <cell r="H9550" t="str">
            <v>13099/2024 szla. kiegyenlítés</v>
          </cell>
          <cell r="I9550">
            <v>0</v>
          </cell>
          <cell r="J9550">
            <v>8928</v>
          </cell>
          <cell r="K9550">
            <v>32057706</v>
          </cell>
          <cell r="L9550" t="str">
            <v>K</v>
          </cell>
          <cell r="M9550">
            <v>200</v>
          </cell>
          <cell r="N9550" t="str">
            <v>B-250</v>
          </cell>
          <cell r="O9550">
            <v>45646</v>
          </cell>
        </row>
        <row r="9551">
          <cell r="G9551" t="str">
            <v>20241078</v>
          </cell>
          <cell r="H9551" t="str">
            <v>20241078 szla. kiegyenlítés</v>
          </cell>
          <cell r="I9551">
            <v>0</v>
          </cell>
          <cell r="J9551">
            <v>9817</v>
          </cell>
          <cell r="K9551">
            <v>32067523</v>
          </cell>
          <cell r="L9551" t="str">
            <v>K</v>
          </cell>
          <cell r="M9551">
            <v>200</v>
          </cell>
          <cell r="N9551" t="str">
            <v>B-250</v>
          </cell>
          <cell r="O9551">
            <v>45646</v>
          </cell>
        </row>
        <row r="9552">
          <cell r="G9552" t="str">
            <v>20241121</v>
          </cell>
          <cell r="H9552" t="str">
            <v>20241121 szla. kiegyenlítés</v>
          </cell>
          <cell r="I9552">
            <v>0</v>
          </cell>
          <cell r="J9552">
            <v>16967</v>
          </cell>
          <cell r="K9552">
            <v>32084490</v>
          </cell>
          <cell r="L9552" t="str">
            <v>K</v>
          </cell>
          <cell r="M9552">
            <v>200</v>
          </cell>
          <cell r="N9552" t="str">
            <v>B-250</v>
          </cell>
          <cell r="O9552">
            <v>45646</v>
          </cell>
        </row>
        <row r="9553">
          <cell r="G9553" t="str">
            <v>354</v>
          </cell>
          <cell r="H9553" t="str">
            <v>Bankköltség</v>
          </cell>
          <cell r="I9553">
            <v>0</v>
          </cell>
          <cell r="J9553">
            <v>800</v>
          </cell>
          <cell r="K9553">
            <v>32085290</v>
          </cell>
          <cell r="L9553" t="str">
            <v>K</v>
          </cell>
          <cell r="M9553">
            <v>200</v>
          </cell>
          <cell r="N9553" t="str">
            <v>B-250</v>
          </cell>
          <cell r="O9553">
            <v>45646</v>
          </cell>
        </row>
        <row r="9554">
          <cell r="G9554" t="str">
            <v>HI24-0408</v>
          </cell>
          <cell r="H9554" t="str">
            <v>HI24-0408 szla. kiegyenlítés</v>
          </cell>
          <cell r="I9554">
            <v>14784</v>
          </cell>
          <cell r="J9554">
            <v>0</v>
          </cell>
          <cell r="K9554">
            <v>32070506</v>
          </cell>
          <cell r="L9554" t="str">
            <v>K</v>
          </cell>
          <cell r="M9554">
            <v>200</v>
          </cell>
          <cell r="N9554" t="str">
            <v>B-250</v>
          </cell>
          <cell r="O9554">
            <v>45646</v>
          </cell>
        </row>
        <row r="9555">
          <cell r="G9555" t="str">
            <v>20241023</v>
          </cell>
          <cell r="H9555" t="str">
            <v>20241023 szla. kiegyenlítés</v>
          </cell>
          <cell r="I9555">
            <v>2099081</v>
          </cell>
          <cell r="J9555">
            <v>0</v>
          </cell>
          <cell r="K9555">
            <v>29971425</v>
          </cell>
          <cell r="L9555" t="str">
            <v>K</v>
          </cell>
          <cell r="M9555">
            <v>200</v>
          </cell>
          <cell r="N9555" t="str">
            <v>B-250</v>
          </cell>
          <cell r="O9555">
            <v>45646</v>
          </cell>
        </row>
        <row r="9556">
          <cell r="G9556" t="str">
            <v>20241032</v>
          </cell>
          <cell r="H9556" t="str">
            <v>20241032 szla. kiegyenlítés</v>
          </cell>
          <cell r="I9556">
            <v>2429383</v>
          </cell>
          <cell r="J9556">
            <v>0</v>
          </cell>
          <cell r="K9556">
            <v>27542042</v>
          </cell>
          <cell r="L9556" t="str">
            <v>K</v>
          </cell>
          <cell r="M9556">
            <v>200</v>
          </cell>
          <cell r="N9556" t="str">
            <v>B-250</v>
          </cell>
          <cell r="O9556">
            <v>45646</v>
          </cell>
        </row>
        <row r="9557">
          <cell r="G9557" t="str">
            <v>20241062</v>
          </cell>
          <cell r="H9557" t="str">
            <v>20241062 szla. kiegyenlítés</v>
          </cell>
          <cell r="I9557">
            <v>18596293</v>
          </cell>
          <cell r="J9557">
            <v>0</v>
          </cell>
          <cell r="K9557">
            <v>8945749</v>
          </cell>
          <cell r="L9557" t="str">
            <v>K</v>
          </cell>
          <cell r="M9557">
            <v>200</v>
          </cell>
          <cell r="N9557" t="str">
            <v>B-250</v>
          </cell>
          <cell r="O9557">
            <v>45646</v>
          </cell>
        </row>
        <row r="9558">
          <cell r="G9558" t="str">
            <v>20241090</v>
          </cell>
          <cell r="H9558" t="str">
            <v>20241090 szla. kiegyenlítés</v>
          </cell>
          <cell r="I9558">
            <v>1115658</v>
          </cell>
          <cell r="J9558">
            <v>0</v>
          </cell>
          <cell r="K9558">
            <v>7830091</v>
          </cell>
          <cell r="L9558" t="str">
            <v>K</v>
          </cell>
          <cell r="M9558">
            <v>200</v>
          </cell>
          <cell r="N9558" t="str">
            <v>B-250</v>
          </cell>
          <cell r="O9558">
            <v>45646</v>
          </cell>
        </row>
        <row r="9559">
          <cell r="G9559" t="str">
            <v>20241093</v>
          </cell>
          <cell r="H9559" t="str">
            <v>20241093 szla. kiegyenlítés</v>
          </cell>
          <cell r="I9559">
            <v>26550</v>
          </cell>
          <cell r="J9559">
            <v>0</v>
          </cell>
          <cell r="K9559">
            <v>7803541</v>
          </cell>
          <cell r="L9559" t="str">
            <v>K</v>
          </cell>
          <cell r="M9559">
            <v>200</v>
          </cell>
          <cell r="N9559" t="str">
            <v>B-250</v>
          </cell>
          <cell r="O9559">
            <v>45646</v>
          </cell>
        </row>
        <row r="9560">
          <cell r="G9560" t="str">
            <v>20241091</v>
          </cell>
          <cell r="H9560" t="str">
            <v>20241091 szla. kiegyenlítés</v>
          </cell>
          <cell r="I9560">
            <v>731767</v>
          </cell>
          <cell r="J9560">
            <v>0</v>
          </cell>
          <cell r="K9560">
            <v>7071774</v>
          </cell>
          <cell r="L9560" t="str">
            <v>K</v>
          </cell>
          <cell r="M9560">
            <v>200</v>
          </cell>
          <cell r="N9560" t="str">
            <v>B-250</v>
          </cell>
          <cell r="O9560">
            <v>45646</v>
          </cell>
        </row>
        <row r="9561">
          <cell r="G9561" t="str">
            <v>20241111</v>
          </cell>
          <cell r="H9561" t="str">
            <v>20241111 szla. kiegyenlítés</v>
          </cell>
          <cell r="I9561">
            <v>722782</v>
          </cell>
          <cell r="J9561">
            <v>0</v>
          </cell>
          <cell r="K9561">
            <v>6348992</v>
          </cell>
          <cell r="L9561" t="str">
            <v>K</v>
          </cell>
          <cell r="M9561">
            <v>200</v>
          </cell>
          <cell r="N9561" t="str">
            <v>B-250</v>
          </cell>
          <cell r="O9561">
            <v>45646</v>
          </cell>
        </row>
        <row r="9562">
          <cell r="G9562" t="str">
            <v>877/2024</v>
          </cell>
          <cell r="H9562" t="str">
            <v>877/2024 szla. kiegyenlítés</v>
          </cell>
          <cell r="I9562">
            <v>0</v>
          </cell>
          <cell r="J9562">
            <v>756083</v>
          </cell>
          <cell r="K9562">
            <v>7105075</v>
          </cell>
          <cell r="L9562" t="str">
            <v>K</v>
          </cell>
          <cell r="M9562">
            <v>200</v>
          </cell>
          <cell r="N9562" t="str">
            <v>B-251</v>
          </cell>
          <cell r="O9562">
            <v>45658</v>
          </cell>
        </row>
        <row r="9563">
          <cell r="G9563" t="str">
            <v>1220</v>
          </cell>
          <cell r="H9563" t="str">
            <v>Késedelmi pótlék utalása</v>
          </cell>
          <cell r="I9563">
            <v>0</v>
          </cell>
          <cell r="J9563">
            <v>47463</v>
          </cell>
          <cell r="K9563">
            <v>7152538</v>
          </cell>
          <cell r="L9563" t="str">
            <v>K</v>
          </cell>
          <cell r="M9563">
            <v>200</v>
          </cell>
          <cell r="N9563" t="str">
            <v>B-251</v>
          </cell>
          <cell r="O9563">
            <v>45658</v>
          </cell>
        </row>
        <row r="9564">
          <cell r="G9564" t="str">
            <v>1220</v>
          </cell>
          <cell r="H9564" t="str">
            <v>Bankköltség</v>
          </cell>
          <cell r="I9564">
            <v>0</v>
          </cell>
          <cell r="J9564">
            <v>100</v>
          </cell>
          <cell r="K9564">
            <v>7152638</v>
          </cell>
          <cell r="L9564" t="str">
            <v>K</v>
          </cell>
          <cell r="M9564">
            <v>200</v>
          </cell>
          <cell r="N9564" t="str">
            <v>B-251</v>
          </cell>
          <cell r="O9564">
            <v>45658</v>
          </cell>
        </row>
        <row r="9565">
          <cell r="G9565" t="str">
            <v>1220</v>
          </cell>
          <cell r="H9565" t="str">
            <v>Bankköltség</v>
          </cell>
          <cell r="I9565">
            <v>0</v>
          </cell>
          <cell r="J9565">
            <v>35538</v>
          </cell>
          <cell r="K9565">
            <v>7188176</v>
          </cell>
          <cell r="L9565" t="str">
            <v>K</v>
          </cell>
          <cell r="M9565">
            <v>200</v>
          </cell>
          <cell r="N9565" t="str">
            <v>B-251</v>
          </cell>
          <cell r="O9565">
            <v>45658</v>
          </cell>
        </row>
        <row r="9566">
          <cell r="G9566" t="str">
            <v>20241177</v>
          </cell>
          <cell r="H9566" t="str">
            <v>20241177 szla. kiegyenlítés</v>
          </cell>
          <cell r="I9566">
            <v>0</v>
          </cell>
          <cell r="J9566">
            <v>210109</v>
          </cell>
          <cell r="K9566">
            <v>7398285</v>
          </cell>
          <cell r="L9566" t="str">
            <v>K</v>
          </cell>
          <cell r="M9566">
            <v>200</v>
          </cell>
          <cell r="N9566" t="str">
            <v>B-251</v>
          </cell>
          <cell r="O9566">
            <v>45658</v>
          </cell>
        </row>
        <row r="9567">
          <cell r="G9567" t="str">
            <v>20241126</v>
          </cell>
          <cell r="H9567" t="str">
            <v>20241126 szla. kiegyenlítés</v>
          </cell>
          <cell r="I9567">
            <v>0</v>
          </cell>
          <cell r="J9567">
            <v>30869</v>
          </cell>
          <cell r="K9567">
            <v>7429154</v>
          </cell>
          <cell r="L9567" t="str">
            <v>K</v>
          </cell>
          <cell r="M9567">
            <v>200</v>
          </cell>
          <cell r="N9567" t="str">
            <v>B-251</v>
          </cell>
          <cell r="O9567">
            <v>45658</v>
          </cell>
        </row>
        <row r="9568">
          <cell r="G9568" t="str">
            <v>20240909</v>
          </cell>
          <cell r="H9568" t="str">
            <v>20240909 szla. kiegyenlítés</v>
          </cell>
          <cell r="I9568">
            <v>264414</v>
          </cell>
          <cell r="J9568">
            <v>0</v>
          </cell>
          <cell r="K9568">
            <v>7164740</v>
          </cell>
          <cell r="L9568" t="str">
            <v>K</v>
          </cell>
          <cell r="M9568">
            <v>200</v>
          </cell>
          <cell r="N9568" t="str">
            <v>B-251</v>
          </cell>
          <cell r="O9568">
            <v>45658</v>
          </cell>
        </row>
        <row r="9569">
          <cell r="G9569" t="str">
            <v>20240910</v>
          </cell>
          <cell r="H9569" t="str">
            <v>20240910 szla. kiegyenlítés</v>
          </cell>
          <cell r="I9569">
            <v>754240</v>
          </cell>
          <cell r="J9569">
            <v>0</v>
          </cell>
          <cell r="K9569">
            <v>6410500</v>
          </cell>
          <cell r="L9569" t="str">
            <v>K</v>
          </cell>
          <cell r="M9569">
            <v>200</v>
          </cell>
          <cell r="N9569" t="str">
            <v>B-251</v>
          </cell>
          <cell r="O9569">
            <v>45658</v>
          </cell>
        </row>
        <row r="9570">
          <cell r="G9570" t="str">
            <v>20240911</v>
          </cell>
          <cell r="H9570" t="str">
            <v>20240911 szla. kiegyenlítés</v>
          </cell>
          <cell r="I9570">
            <v>2011578</v>
          </cell>
          <cell r="J9570">
            <v>0</v>
          </cell>
          <cell r="K9570">
            <v>4398922</v>
          </cell>
          <cell r="L9570" t="str">
            <v>K</v>
          </cell>
          <cell r="M9570">
            <v>200</v>
          </cell>
          <cell r="N9570" t="str">
            <v>B-251</v>
          </cell>
          <cell r="O9570">
            <v>45658</v>
          </cell>
        </row>
        <row r="9571">
          <cell r="G9571" t="str">
            <v>1220</v>
          </cell>
          <cell r="H9571" t="str">
            <v>Cash-pool sweep</v>
          </cell>
          <cell r="I9571">
            <v>1891097</v>
          </cell>
          <cell r="J9571">
            <v>0</v>
          </cell>
          <cell r="K9571">
            <v>2507825</v>
          </cell>
          <cell r="L9571" t="str">
            <v>K</v>
          </cell>
          <cell r="M9571">
            <v>200</v>
          </cell>
          <cell r="N9571" t="str">
            <v>B-251</v>
          </cell>
          <cell r="O9571">
            <v>45658</v>
          </cell>
        </row>
        <row r="9572">
          <cell r="G9572" t="str">
            <v>20241055</v>
          </cell>
          <cell r="H9572" t="str">
            <v>20241055 szla. kiegyenlítés</v>
          </cell>
          <cell r="I9572">
            <v>1885162</v>
          </cell>
          <cell r="J9572">
            <v>0</v>
          </cell>
          <cell r="K9572">
            <v>622663</v>
          </cell>
          <cell r="L9572" t="str">
            <v>K</v>
          </cell>
          <cell r="M9572">
            <v>200</v>
          </cell>
          <cell r="N9572" t="str">
            <v>B-251</v>
          </cell>
          <cell r="O9572">
            <v>45658</v>
          </cell>
        </row>
        <row r="9573">
          <cell r="G9573" t="str">
            <v>20241132</v>
          </cell>
          <cell r="H9573" t="str">
            <v>20241132 szla. kiegyenlítés</v>
          </cell>
          <cell r="I9573">
            <v>906900</v>
          </cell>
          <cell r="J9573">
            <v>0</v>
          </cell>
          <cell r="K9573">
            <v>284237</v>
          </cell>
          <cell r="L9573" t="str">
            <v>T</v>
          </cell>
          <cell r="M9573">
            <v>200</v>
          </cell>
          <cell r="N9573" t="str">
            <v>B-251</v>
          </cell>
          <cell r="O9573">
            <v>45658</v>
          </cell>
        </row>
        <row r="9574">
          <cell r="G9574" t="str">
            <v>20241114</v>
          </cell>
          <cell r="H9574" t="str">
            <v>20241114 szla. kiegyenlítés</v>
          </cell>
          <cell r="I9574">
            <v>450120</v>
          </cell>
          <cell r="J9574">
            <v>0</v>
          </cell>
          <cell r="K9574">
            <v>734357</v>
          </cell>
          <cell r="L9574" t="str">
            <v>T</v>
          </cell>
          <cell r="M9574">
            <v>200</v>
          </cell>
          <cell r="N9574" t="str">
            <v>B-251</v>
          </cell>
          <cell r="O9574">
            <v>45658</v>
          </cell>
        </row>
        <row r="9575">
          <cell r="G9575" t="str">
            <v>20241129</v>
          </cell>
          <cell r="H9575" t="str">
            <v>20241129 szla. kiegyenlítés</v>
          </cell>
          <cell r="I9575">
            <v>594209</v>
          </cell>
          <cell r="J9575">
            <v>0</v>
          </cell>
          <cell r="K9575">
            <v>1328566</v>
          </cell>
          <cell r="L9575" t="str">
            <v>T</v>
          </cell>
          <cell r="M9575">
            <v>200</v>
          </cell>
          <cell r="N9575" t="str">
            <v>B-251</v>
          </cell>
          <cell r="O9575">
            <v>45658</v>
          </cell>
        </row>
        <row r="9576">
          <cell r="G9576" t="str">
            <v>20241115</v>
          </cell>
          <cell r="H9576" t="str">
            <v>20241115 szla. kiegyenlítés</v>
          </cell>
          <cell r="I9576">
            <v>331764</v>
          </cell>
          <cell r="J9576">
            <v>0</v>
          </cell>
          <cell r="K9576">
            <v>1660330</v>
          </cell>
          <cell r="L9576" t="str">
            <v>T</v>
          </cell>
          <cell r="M9576">
            <v>200</v>
          </cell>
          <cell r="N9576" t="str">
            <v>B-251</v>
          </cell>
          <cell r="O9576">
            <v>45658</v>
          </cell>
        </row>
        <row r="9577">
          <cell r="G9577" t="str">
            <v>20241144</v>
          </cell>
          <cell r="H9577" t="str">
            <v>20241144 szla. kiegyenlítés</v>
          </cell>
          <cell r="I9577">
            <v>22944</v>
          </cell>
          <cell r="J9577">
            <v>0</v>
          </cell>
          <cell r="K9577">
            <v>1683274</v>
          </cell>
          <cell r="L9577" t="str">
            <v>T</v>
          </cell>
          <cell r="M9577">
            <v>200</v>
          </cell>
          <cell r="N9577" t="str">
            <v>B-251</v>
          </cell>
          <cell r="O9577">
            <v>45658</v>
          </cell>
        </row>
        <row r="9578">
          <cell r="G9578" t="str">
            <v>20241145</v>
          </cell>
          <cell r="H9578" t="str">
            <v>20241145 szla. kiegyenlítés</v>
          </cell>
          <cell r="I9578">
            <v>22308</v>
          </cell>
          <cell r="J9578">
            <v>0</v>
          </cell>
          <cell r="K9578">
            <v>1705582</v>
          </cell>
          <cell r="L9578" t="str">
            <v>T</v>
          </cell>
          <cell r="M9578">
            <v>200</v>
          </cell>
          <cell r="N9578" t="str">
            <v>B-251</v>
          </cell>
          <cell r="O9578">
            <v>45658</v>
          </cell>
        </row>
        <row r="9579">
          <cell r="G9579" t="str">
            <v>20241108</v>
          </cell>
          <cell r="H9579" t="str">
            <v>20241108 szla. kiegyenlítés</v>
          </cell>
          <cell r="I9579">
            <v>33040</v>
          </cell>
          <cell r="J9579">
            <v>0</v>
          </cell>
          <cell r="K9579">
            <v>1738622</v>
          </cell>
          <cell r="L9579" t="str">
            <v>T</v>
          </cell>
          <cell r="M9579">
            <v>200</v>
          </cell>
          <cell r="N9579" t="str">
            <v>B-251</v>
          </cell>
          <cell r="O9579">
            <v>45658</v>
          </cell>
        </row>
        <row r="9580">
          <cell r="G9580" t="str">
            <v>1223</v>
          </cell>
          <cell r="H9580" t="str">
            <v>Cash-pool sweep</v>
          </cell>
          <cell r="I9580">
            <v>0</v>
          </cell>
          <cell r="J9580">
            <v>7085146</v>
          </cell>
          <cell r="K9580">
            <v>5346524</v>
          </cell>
          <cell r="L9580" t="str">
            <v>K</v>
          </cell>
          <cell r="M9580">
            <v>200</v>
          </cell>
          <cell r="N9580" t="str">
            <v>B-252</v>
          </cell>
          <cell r="O9580">
            <v>45658</v>
          </cell>
        </row>
        <row r="9581">
          <cell r="G9581" t="str">
            <v>1223</v>
          </cell>
          <cell r="H9581" t="str">
            <v>Bankköltség</v>
          </cell>
          <cell r="I9581">
            <v>0</v>
          </cell>
          <cell r="J9581">
            <v>3616</v>
          </cell>
          <cell r="K9581">
            <v>5350140</v>
          </cell>
          <cell r="L9581" t="str">
            <v>K</v>
          </cell>
          <cell r="M9581">
            <v>200</v>
          </cell>
          <cell r="N9581" t="str">
            <v>B-252</v>
          </cell>
          <cell r="O9581">
            <v>45658</v>
          </cell>
        </row>
        <row r="9582">
          <cell r="G9582" t="str">
            <v>20241248</v>
          </cell>
          <cell r="H9582" t="str">
            <v>Skontó Pille 20241248</v>
          </cell>
          <cell r="I9582">
            <v>0</v>
          </cell>
          <cell r="J9582">
            <v>79542</v>
          </cell>
          <cell r="K9582">
            <v>5429682</v>
          </cell>
          <cell r="L9582" t="str">
            <v>K</v>
          </cell>
          <cell r="M9582">
            <v>200</v>
          </cell>
          <cell r="N9582" t="str">
            <v>B-252</v>
          </cell>
          <cell r="O9582">
            <v>45658</v>
          </cell>
        </row>
        <row r="9583">
          <cell r="G9583" t="str">
            <v>20241246</v>
          </cell>
          <cell r="H9583" t="str">
            <v>Skontó Pille 20241246</v>
          </cell>
          <cell r="I9583">
            <v>0</v>
          </cell>
          <cell r="J9583">
            <v>12705</v>
          </cell>
          <cell r="K9583">
            <v>5442387</v>
          </cell>
          <cell r="L9583" t="str">
            <v>K</v>
          </cell>
          <cell r="M9583">
            <v>200</v>
          </cell>
          <cell r="N9583" t="str">
            <v>B-252</v>
          </cell>
          <cell r="O9583">
            <v>45658</v>
          </cell>
        </row>
        <row r="9584">
          <cell r="G9584" t="str">
            <v>SZN124-00052</v>
          </cell>
          <cell r="H9584" t="str">
            <v>SZN124-00052 szla. kiegyenlítés</v>
          </cell>
          <cell r="I9584">
            <v>0</v>
          </cell>
          <cell r="J9584">
            <v>508792</v>
          </cell>
          <cell r="K9584">
            <v>5951179</v>
          </cell>
          <cell r="L9584" t="str">
            <v>K</v>
          </cell>
          <cell r="M9584">
            <v>200</v>
          </cell>
          <cell r="N9584" t="str">
            <v>B-252</v>
          </cell>
          <cell r="O9584">
            <v>45658</v>
          </cell>
        </row>
        <row r="9585">
          <cell r="G9585" t="str">
            <v>55961/24-BV</v>
          </cell>
          <cell r="H9585" t="str">
            <v>55961/24-BV szla. kiegyenlítés</v>
          </cell>
          <cell r="I9585">
            <v>0</v>
          </cell>
          <cell r="J9585">
            <v>3358533</v>
          </cell>
          <cell r="K9585">
            <v>9309712</v>
          </cell>
          <cell r="L9585" t="str">
            <v>K</v>
          </cell>
          <cell r="M9585">
            <v>200</v>
          </cell>
          <cell r="N9585" t="str">
            <v>B-252</v>
          </cell>
          <cell r="O9585">
            <v>45658</v>
          </cell>
        </row>
        <row r="9586">
          <cell r="G9586" t="str">
            <v>20241231</v>
          </cell>
          <cell r="H9586" t="str">
            <v>20241231 szla. kiegyenlítés</v>
          </cell>
          <cell r="I9586">
            <v>0</v>
          </cell>
          <cell r="J9586">
            <v>48882</v>
          </cell>
          <cell r="K9586">
            <v>9358594</v>
          </cell>
          <cell r="L9586" t="str">
            <v>K</v>
          </cell>
          <cell r="M9586">
            <v>200</v>
          </cell>
          <cell r="N9586" t="str">
            <v>B-252</v>
          </cell>
          <cell r="O9586">
            <v>45658</v>
          </cell>
        </row>
        <row r="9587">
          <cell r="G9587" t="str">
            <v>20241248</v>
          </cell>
          <cell r="H9587" t="str">
            <v>20241248 szla. kiegyenlítés</v>
          </cell>
          <cell r="I9587">
            <v>15908465</v>
          </cell>
          <cell r="J9587">
            <v>0</v>
          </cell>
          <cell r="K9587">
            <v>6549871</v>
          </cell>
          <cell r="L9587" t="str">
            <v>T</v>
          </cell>
          <cell r="M9587">
            <v>200</v>
          </cell>
          <cell r="N9587" t="str">
            <v>B-252</v>
          </cell>
          <cell r="O9587">
            <v>45658</v>
          </cell>
        </row>
        <row r="9588">
          <cell r="G9588" t="str">
            <v>20240947</v>
          </cell>
          <cell r="H9588" t="str">
            <v>20240947 szla. kiegyenlítés</v>
          </cell>
          <cell r="I9588">
            <v>611860</v>
          </cell>
          <cell r="J9588">
            <v>0</v>
          </cell>
          <cell r="K9588">
            <v>7161731</v>
          </cell>
          <cell r="L9588" t="str">
            <v>T</v>
          </cell>
          <cell r="M9588">
            <v>200</v>
          </cell>
          <cell r="N9588" t="str">
            <v>B-252</v>
          </cell>
          <cell r="O9588">
            <v>45658</v>
          </cell>
        </row>
        <row r="9589">
          <cell r="G9589" t="str">
            <v>20240948</v>
          </cell>
          <cell r="H9589" t="str">
            <v>20240948 szla. kiegyenlítés</v>
          </cell>
          <cell r="I9589">
            <v>454562</v>
          </cell>
          <cell r="J9589">
            <v>0</v>
          </cell>
          <cell r="K9589">
            <v>7616293</v>
          </cell>
          <cell r="L9589" t="str">
            <v>T</v>
          </cell>
          <cell r="M9589">
            <v>200</v>
          </cell>
          <cell r="N9589" t="str">
            <v>B-252</v>
          </cell>
          <cell r="O9589">
            <v>45658</v>
          </cell>
        </row>
        <row r="9590">
          <cell r="G9590" t="str">
            <v>20240949</v>
          </cell>
          <cell r="H9590" t="str">
            <v>20240949 szla. kiegyenlítés</v>
          </cell>
          <cell r="I9590">
            <v>761187</v>
          </cell>
          <cell r="J9590">
            <v>0</v>
          </cell>
          <cell r="K9590">
            <v>8377480</v>
          </cell>
          <cell r="L9590" t="str">
            <v>T</v>
          </cell>
          <cell r="M9590">
            <v>200</v>
          </cell>
          <cell r="N9590" t="str">
            <v>B-252</v>
          </cell>
          <cell r="O9590">
            <v>45658</v>
          </cell>
        </row>
        <row r="9591">
          <cell r="G9591" t="str">
            <v>20240950</v>
          </cell>
          <cell r="H9591" t="str">
            <v>20240950 szla. kiegyenlítés</v>
          </cell>
          <cell r="I9591">
            <v>42774</v>
          </cell>
          <cell r="J9591">
            <v>0</v>
          </cell>
          <cell r="K9591">
            <v>8420254</v>
          </cell>
          <cell r="L9591" t="str">
            <v>T</v>
          </cell>
          <cell r="M9591">
            <v>200</v>
          </cell>
          <cell r="N9591" t="str">
            <v>B-252</v>
          </cell>
          <cell r="O9591">
            <v>45658</v>
          </cell>
        </row>
        <row r="9592">
          <cell r="G9592" t="str">
            <v>20240951</v>
          </cell>
          <cell r="H9592" t="str">
            <v>20240951 szla. kiegyenlítés</v>
          </cell>
          <cell r="I9592">
            <v>292100</v>
          </cell>
          <cell r="J9592">
            <v>0</v>
          </cell>
          <cell r="K9592">
            <v>8712354</v>
          </cell>
          <cell r="L9592" t="str">
            <v>T</v>
          </cell>
          <cell r="M9592">
            <v>200</v>
          </cell>
          <cell r="N9592" t="str">
            <v>B-252</v>
          </cell>
          <cell r="O9592">
            <v>45658</v>
          </cell>
        </row>
        <row r="9593">
          <cell r="G9593" t="str">
            <v>20240959</v>
          </cell>
          <cell r="H9593" t="str">
            <v>20240959 szla. kiegyenlítés</v>
          </cell>
          <cell r="I9593">
            <v>1967770</v>
          </cell>
          <cell r="J9593">
            <v>0</v>
          </cell>
          <cell r="K9593">
            <v>10680124</v>
          </cell>
          <cell r="L9593" t="str">
            <v>T</v>
          </cell>
          <cell r="M9593">
            <v>200</v>
          </cell>
          <cell r="N9593" t="str">
            <v>B-252</v>
          </cell>
          <cell r="O9593">
            <v>45658</v>
          </cell>
        </row>
        <row r="9594">
          <cell r="G9594" t="str">
            <v>20240960</v>
          </cell>
          <cell r="H9594" t="str">
            <v>20240960 szla. kiegyenlítés</v>
          </cell>
          <cell r="I9594">
            <v>809054</v>
          </cell>
          <cell r="J9594">
            <v>0</v>
          </cell>
          <cell r="K9594">
            <v>11489178</v>
          </cell>
          <cell r="L9594" t="str">
            <v>T</v>
          </cell>
          <cell r="M9594">
            <v>200</v>
          </cell>
          <cell r="N9594" t="str">
            <v>B-252</v>
          </cell>
          <cell r="O9594">
            <v>45658</v>
          </cell>
        </row>
        <row r="9595">
          <cell r="G9595" t="str">
            <v>20241117</v>
          </cell>
          <cell r="H9595" t="str">
            <v>20241117 szla. kiegyenlítés</v>
          </cell>
          <cell r="I9595">
            <v>413794</v>
          </cell>
          <cell r="J9595">
            <v>0</v>
          </cell>
          <cell r="K9595">
            <v>11902972</v>
          </cell>
          <cell r="L9595" t="str">
            <v>T</v>
          </cell>
          <cell r="M9595">
            <v>200</v>
          </cell>
          <cell r="N9595" t="str">
            <v>B-252</v>
          </cell>
          <cell r="O9595">
            <v>45658</v>
          </cell>
        </row>
        <row r="9596">
          <cell r="G9596" t="str">
            <v>20240987</v>
          </cell>
          <cell r="H9596" t="str">
            <v>20240987 szla. kiegyenlítés</v>
          </cell>
          <cell r="I9596">
            <v>3056128</v>
          </cell>
          <cell r="J9596">
            <v>0</v>
          </cell>
          <cell r="K9596">
            <v>14959100</v>
          </cell>
          <cell r="L9596" t="str">
            <v>T</v>
          </cell>
          <cell r="M9596">
            <v>200</v>
          </cell>
          <cell r="N9596" t="str">
            <v>B-252</v>
          </cell>
          <cell r="O9596">
            <v>45658</v>
          </cell>
        </row>
        <row r="9597">
          <cell r="G9597" t="str">
            <v>20241246</v>
          </cell>
          <cell r="H9597" t="str">
            <v>20241246 szla. kiegyenlítés</v>
          </cell>
          <cell r="I9597">
            <v>2540953</v>
          </cell>
          <cell r="J9597">
            <v>0</v>
          </cell>
          <cell r="K9597">
            <v>17500053</v>
          </cell>
          <cell r="L9597" t="str">
            <v>T</v>
          </cell>
          <cell r="M9597">
            <v>200</v>
          </cell>
          <cell r="N9597" t="str">
            <v>B-252</v>
          </cell>
          <cell r="O9597">
            <v>45658</v>
          </cell>
        </row>
        <row r="9598">
          <cell r="G9598" t="str">
            <v>20241089</v>
          </cell>
          <cell r="H9598" t="str">
            <v>20241089 szla. kiegyenlítés</v>
          </cell>
          <cell r="I9598">
            <v>1244241</v>
          </cell>
          <cell r="J9598">
            <v>0</v>
          </cell>
          <cell r="K9598">
            <v>18744294</v>
          </cell>
          <cell r="L9598" t="str">
            <v>T</v>
          </cell>
          <cell r="M9598">
            <v>200</v>
          </cell>
          <cell r="N9598" t="str">
            <v>B-252</v>
          </cell>
          <cell r="O9598">
            <v>45658</v>
          </cell>
        </row>
        <row r="9599">
          <cell r="G9599" t="str">
            <v>20249031</v>
          </cell>
          <cell r="H9599" t="str">
            <v>20249031 szla. kiegyenlítés</v>
          </cell>
          <cell r="I9599">
            <v>659247</v>
          </cell>
          <cell r="J9599">
            <v>0</v>
          </cell>
          <cell r="K9599">
            <v>19403541</v>
          </cell>
          <cell r="L9599" t="str">
            <v>T</v>
          </cell>
          <cell r="M9599">
            <v>200</v>
          </cell>
          <cell r="N9599" t="str">
            <v>B-252</v>
          </cell>
          <cell r="O9599">
            <v>45658</v>
          </cell>
        </row>
        <row r="9600">
          <cell r="G9600" t="str">
            <v>20241133</v>
          </cell>
          <cell r="H9600" t="str">
            <v>20241133 szla. kiegyenlítés</v>
          </cell>
          <cell r="I9600">
            <v>1158011</v>
          </cell>
          <cell r="J9600">
            <v>0</v>
          </cell>
          <cell r="K9600">
            <v>20561552</v>
          </cell>
          <cell r="L9600" t="str">
            <v>T</v>
          </cell>
          <cell r="M9600">
            <v>200</v>
          </cell>
          <cell r="N9600" t="str">
            <v>B-252</v>
          </cell>
          <cell r="O9600">
            <v>45658</v>
          </cell>
        </row>
        <row r="9601">
          <cell r="G9601" t="str">
            <v>20241223</v>
          </cell>
          <cell r="H9601" t="str">
            <v>20241223 szla. kiegyenlítés</v>
          </cell>
          <cell r="I9601">
            <v>615950</v>
          </cell>
          <cell r="J9601">
            <v>0</v>
          </cell>
          <cell r="K9601">
            <v>21177502</v>
          </cell>
          <cell r="L9601" t="str">
            <v>T</v>
          </cell>
          <cell r="M9601">
            <v>200</v>
          </cell>
          <cell r="N9601" t="str">
            <v>B-252</v>
          </cell>
          <cell r="O9601">
            <v>45658</v>
          </cell>
        </row>
        <row r="9602">
          <cell r="G9602" t="str">
            <v>20241045</v>
          </cell>
          <cell r="H9602" t="str">
            <v>20241045 szla. kiegyenlítés</v>
          </cell>
          <cell r="I9602">
            <v>211755</v>
          </cell>
          <cell r="J9602">
            <v>0</v>
          </cell>
          <cell r="K9602">
            <v>21389257</v>
          </cell>
          <cell r="L9602" t="str">
            <v>T</v>
          </cell>
          <cell r="M9602">
            <v>200</v>
          </cell>
          <cell r="N9602" t="str">
            <v>B-252</v>
          </cell>
          <cell r="O9602">
            <v>45658</v>
          </cell>
        </row>
        <row r="9603">
          <cell r="G9603" t="str">
            <v>20241149</v>
          </cell>
          <cell r="H9603" t="str">
            <v>20241149 szla. kiegyenlítés</v>
          </cell>
          <cell r="I9603">
            <v>34061</v>
          </cell>
          <cell r="J9603">
            <v>0</v>
          </cell>
          <cell r="K9603">
            <v>21423318</v>
          </cell>
          <cell r="L9603" t="str">
            <v>T</v>
          </cell>
          <cell r="M9603">
            <v>200</v>
          </cell>
          <cell r="N9603" t="str">
            <v>B-252</v>
          </cell>
          <cell r="O9603">
            <v>45658</v>
          </cell>
        </row>
        <row r="9604">
          <cell r="G9604" t="str">
            <v>20241123</v>
          </cell>
          <cell r="H9604" t="str">
            <v>20241123 szla. kiegyenlítés</v>
          </cell>
          <cell r="I9604">
            <v>33934</v>
          </cell>
          <cell r="J9604">
            <v>0</v>
          </cell>
          <cell r="K9604">
            <v>21457252</v>
          </cell>
          <cell r="L9604" t="str">
            <v>T</v>
          </cell>
          <cell r="M9604">
            <v>200</v>
          </cell>
          <cell r="N9604" t="str">
            <v>B-252</v>
          </cell>
          <cell r="O9604">
            <v>45658</v>
          </cell>
        </row>
        <row r="9605">
          <cell r="G9605" t="str">
            <v>20241249</v>
          </cell>
          <cell r="H9605" t="str">
            <v>20241249 szla. kiegyenlítés</v>
          </cell>
          <cell r="I9605">
            <v>653597</v>
          </cell>
          <cell r="J9605">
            <v>0</v>
          </cell>
          <cell r="K9605">
            <v>22110849</v>
          </cell>
          <cell r="L9605" t="str">
            <v>T</v>
          </cell>
          <cell r="M9605">
            <v>200</v>
          </cell>
          <cell r="N9605" t="str">
            <v>B-252</v>
          </cell>
          <cell r="O9605">
            <v>45658</v>
          </cell>
        </row>
        <row r="9606">
          <cell r="G9606" t="str">
            <v>20249036</v>
          </cell>
          <cell r="H9606" t="str">
            <v>20249036 szla. kiegyenlítés</v>
          </cell>
          <cell r="I9606">
            <v>2193363</v>
          </cell>
          <cell r="J9606">
            <v>0</v>
          </cell>
          <cell r="K9606">
            <v>24304212</v>
          </cell>
          <cell r="L9606" t="str">
            <v>T</v>
          </cell>
          <cell r="M9606">
            <v>200</v>
          </cell>
          <cell r="N9606" t="str">
            <v>B-252</v>
          </cell>
          <cell r="O9606">
            <v>45658</v>
          </cell>
        </row>
        <row r="9607">
          <cell r="G9607" t="str">
            <v>20241154</v>
          </cell>
          <cell r="H9607" t="str">
            <v>20241154 szla. kiegyenlítés</v>
          </cell>
          <cell r="I9607">
            <v>652280</v>
          </cell>
          <cell r="J9607">
            <v>0</v>
          </cell>
          <cell r="K9607">
            <v>24956492</v>
          </cell>
          <cell r="L9607" t="str">
            <v>T</v>
          </cell>
          <cell r="M9607">
            <v>200</v>
          </cell>
          <cell r="N9607" t="str">
            <v>B-253</v>
          </cell>
          <cell r="O9607">
            <v>45658</v>
          </cell>
        </row>
        <row r="9608">
          <cell r="G9608" t="str">
            <v>20241244</v>
          </cell>
          <cell r="H9608" t="str">
            <v>20241244 szla. kiegyenlítés</v>
          </cell>
          <cell r="I9608">
            <v>579120</v>
          </cell>
          <cell r="J9608">
            <v>0</v>
          </cell>
          <cell r="K9608">
            <v>25535612</v>
          </cell>
          <cell r="L9608" t="str">
            <v>T</v>
          </cell>
          <cell r="M9608">
            <v>200</v>
          </cell>
          <cell r="N9608" t="str">
            <v>B-254</v>
          </cell>
          <cell r="O9608">
            <v>45658</v>
          </cell>
        </row>
        <row r="9609">
          <cell r="G9609" t="str">
            <v>20241198</v>
          </cell>
          <cell r="H9609" t="str">
            <v>20241198 szla. kiegyenlítés</v>
          </cell>
          <cell r="I9609">
            <v>41554</v>
          </cell>
          <cell r="J9609">
            <v>0</v>
          </cell>
          <cell r="K9609">
            <v>25577166</v>
          </cell>
          <cell r="L9609" t="str">
            <v>T</v>
          </cell>
          <cell r="M9609">
            <v>200</v>
          </cell>
          <cell r="N9609" t="str">
            <v>B-254</v>
          </cell>
          <cell r="O9609">
            <v>45658</v>
          </cell>
        </row>
        <row r="9610">
          <cell r="G9610" t="str">
            <v>1230</v>
          </cell>
          <cell r="H9610" t="str">
            <v>Cash-pool sweep</v>
          </cell>
          <cell r="I9610">
            <v>0</v>
          </cell>
          <cell r="J9610">
            <v>29155255</v>
          </cell>
          <cell r="K9610">
            <v>3578089</v>
          </cell>
          <cell r="L9610" t="str">
            <v>K</v>
          </cell>
          <cell r="M9610">
            <v>200</v>
          </cell>
          <cell r="N9610" t="str">
            <v>B-255</v>
          </cell>
          <cell r="O9610">
            <v>45658</v>
          </cell>
        </row>
        <row r="9611">
          <cell r="G9611" t="str">
            <v>20241159</v>
          </cell>
          <cell r="H9611" t="str">
            <v>20241159 szla. kiegyenlítés</v>
          </cell>
          <cell r="I9611">
            <v>2836105</v>
          </cell>
          <cell r="J9611">
            <v>0</v>
          </cell>
          <cell r="K9611">
            <v>741984</v>
          </cell>
          <cell r="L9611" t="str">
            <v>K</v>
          </cell>
          <cell r="M9611">
            <v>200</v>
          </cell>
          <cell r="N9611" t="str">
            <v>B-255</v>
          </cell>
          <cell r="O9611">
            <v>45658</v>
          </cell>
        </row>
        <row r="9612">
          <cell r="G9612" t="str">
            <v>20241163</v>
          </cell>
          <cell r="H9612" t="str">
            <v>20241163 szla. kiegyenlítés</v>
          </cell>
          <cell r="I9612">
            <v>741984</v>
          </cell>
          <cell r="J9612">
            <v>0</v>
          </cell>
          <cell r="K9612">
            <v>0</v>
          </cell>
          <cell r="L9612" t="str">
            <v>T</v>
          </cell>
          <cell r="M9612">
            <v>200</v>
          </cell>
          <cell r="N9612" t="str">
            <v>B-255</v>
          </cell>
          <cell r="O9612">
            <v>45658</v>
          </cell>
        </row>
        <row r="9613">
          <cell r="G9613" t="str">
            <v>1231</v>
          </cell>
          <cell r="H9613" t="str">
            <v>Cash-pool sweep</v>
          </cell>
          <cell r="I9613">
            <v>0</v>
          </cell>
          <cell r="J9613">
            <v>8787074</v>
          </cell>
          <cell r="K9613">
            <v>8787074</v>
          </cell>
          <cell r="L9613" t="str">
            <v>K</v>
          </cell>
          <cell r="M9613">
            <v>200</v>
          </cell>
          <cell r="N9613" t="str">
            <v>B-256</v>
          </cell>
          <cell r="O9613">
            <v>45658</v>
          </cell>
        </row>
        <row r="9614">
          <cell r="G9614" t="str">
            <v>20241137</v>
          </cell>
          <cell r="H9614" t="str">
            <v>20241137 szla. kiegyenlítés</v>
          </cell>
          <cell r="I9614">
            <v>0</v>
          </cell>
          <cell r="J9614">
            <v>203850</v>
          </cell>
          <cell r="K9614">
            <v>8990924</v>
          </cell>
          <cell r="L9614" t="str">
            <v>K</v>
          </cell>
          <cell r="M9614">
            <v>200</v>
          </cell>
          <cell r="N9614" t="str">
            <v>B-256</v>
          </cell>
          <cell r="O9614">
            <v>45658</v>
          </cell>
        </row>
        <row r="9615">
          <cell r="G9615" t="str">
            <v>20241122</v>
          </cell>
          <cell r="H9615" t="str">
            <v>20241122 szla. kiegyenlítés</v>
          </cell>
          <cell r="I9615">
            <v>5769525</v>
          </cell>
          <cell r="J9615">
            <v>0</v>
          </cell>
          <cell r="K9615">
            <v>3221399</v>
          </cell>
          <cell r="L9615" t="str">
            <v>K</v>
          </cell>
          <cell r="M9615">
            <v>200</v>
          </cell>
          <cell r="N9615" t="str">
            <v>B-256</v>
          </cell>
          <cell r="O9615">
            <v>45658</v>
          </cell>
        </row>
        <row r="9616">
          <cell r="G9616" t="str">
            <v>20241166</v>
          </cell>
          <cell r="H9616" t="str">
            <v>20241166 szla. kiegyenlítés</v>
          </cell>
          <cell r="I9616">
            <v>1095883</v>
          </cell>
          <cell r="J9616">
            <v>0</v>
          </cell>
          <cell r="K9616">
            <v>2125516</v>
          </cell>
          <cell r="L9616" t="str">
            <v>K</v>
          </cell>
          <cell r="M9616">
            <v>200</v>
          </cell>
          <cell r="N9616" t="str">
            <v>B-256</v>
          </cell>
          <cell r="O9616">
            <v>45658</v>
          </cell>
        </row>
        <row r="9617">
          <cell r="G9617" t="str">
            <v>20241188</v>
          </cell>
          <cell r="H9617" t="str">
            <v>20241188 szla. kiegyenlítés</v>
          </cell>
          <cell r="I9617">
            <v>814474</v>
          </cell>
          <cell r="J9617">
            <v>0</v>
          </cell>
          <cell r="K9617">
            <v>1311042</v>
          </cell>
          <cell r="L9617" t="str">
            <v>K</v>
          </cell>
          <cell r="M9617">
            <v>200</v>
          </cell>
          <cell r="N9617" t="str">
            <v>B-256</v>
          </cell>
          <cell r="O9617">
            <v>45658</v>
          </cell>
        </row>
        <row r="9618">
          <cell r="G9618" t="str">
            <v>20241135</v>
          </cell>
          <cell r="H9618" t="str">
            <v>20241135 szla. kiegyenlítés</v>
          </cell>
          <cell r="I9618">
            <v>790639</v>
          </cell>
          <cell r="J9618">
            <v>0</v>
          </cell>
          <cell r="K9618">
            <v>520403</v>
          </cell>
          <cell r="L9618" t="str">
            <v>K</v>
          </cell>
          <cell r="M9618">
            <v>200</v>
          </cell>
          <cell r="N9618" t="str">
            <v>B-256</v>
          </cell>
          <cell r="O9618">
            <v>45658</v>
          </cell>
        </row>
        <row r="9619">
          <cell r="G9619" t="str">
            <v>20241193</v>
          </cell>
          <cell r="H9619" t="str">
            <v>20241193 szla. kiegyenlítés</v>
          </cell>
          <cell r="I9619">
            <v>480568</v>
          </cell>
          <cell r="J9619">
            <v>0</v>
          </cell>
          <cell r="K9619">
            <v>39835</v>
          </cell>
          <cell r="L9619" t="str">
            <v>K</v>
          </cell>
          <cell r="M9619">
            <v>200</v>
          </cell>
          <cell r="N9619" t="str">
            <v>B-256</v>
          </cell>
          <cell r="O9619">
            <v>45658</v>
          </cell>
        </row>
        <row r="9620">
          <cell r="G9620" t="str">
            <v>20249034</v>
          </cell>
          <cell r="H9620" t="str">
            <v>20249034 szla. kiegyenlítés</v>
          </cell>
          <cell r="I9620">
            <v>39835</v>
          </cell>
          <cell r="J9620">
            <v>0</v>
          </cell>
          <cell r="K9620">
            <v>0</v>
          </cell>
          <cell r="L9620" t="str">
            <v>T</v>
          </cell>
          <cell r="M9620">
            <v>200</v>
          </cell>
          <cell r="N9620" t="str">
            <v>B-256</v>
          </cell>
          <cell r="O9620">
            <v>45658</v>
          </cell>
        </row>
        <row r="9621">
          <cell r="G9621" t="str">
            <v/>
          </cell>
          <cell r="H9621" t="str">
            <v>Időszak záró:</v>
          </cell>
          <cell r="I9621">
            <v>2563628203</v>
          </cell>
          <cell r="J9621">
            <v>2563628203</v>
          </cell>
          <cell r="K9621">
            <v>0</v>
          </cell>
          <cell r="L9621" t="str">
            <v>T</v>
          </cell>
          <cell r="M9621" t="str">
            <v/>
          </cell>
          <cell r="N9621" t="str">
            <v/>
          </cell>
          <cell r="O9621" t="str">
            <v/>
          </cell>
        </row>
        <row r="9622">
          <cell r="G9622" t="str">
            <v>1</v>
          </cell>
          <cell r="H9622" t="str">
            <v>Bankkamat</v>
          </cell>
          <cell r="I9622">
            <v>157912</v>
          </cell>
          <cell r="J9622">
            <v>0</v>
          </cell>
          <cell r="K9622">
            <v>157912</v>
          </cell>
          <cell r="L9622" t="str">
            <v>T</v>
          </cell>
          <cell r="M9622">
            <v>201</v>
          </cell>
          <cell r="N9622" t="str">
            <v>B-1</v>
          </cell>
          <cell r="O9622">
            <v>45300</v>
          </cell>
        </row>
        <row r="9623">
          <cell r="G9623" t="str">
            <v/>
          </cell>
          <cell r="H9623" t="str">
            <v/>
          </cell>
          <cell r="I9623">
            <v>52086490</v>
          </cell>
          <cell r="J9623">
            <v>0</v>
          </cell>
          <cell r="K9623">
            <v>52244402</v>
          </cell>
          <cell r="L9623" t="str">
            <v>T</v>
          </cell>
          <cell r="M9623">
            <v>600</v>
          </cell>
          <cell r="N9623" t="str">
            <v>N-5</v>
          </cell>
          <cell r="O9623">
            <v>45300</v>
          </cell>
        </row>
        <row r="9624">
          <cell r="G9624" t="str">
            <v>2</v>
          </cell>
          <cell r="H9624" t="str">
            <v>Cash-pool sweep</v>
          </cell>
          <cell r="I9624">
            <v>0</v>
          </cell>
          <cell r="J9624">
            <v>52244402</v>
          </cell>
          <cell r="K9624">
            <v>0</v>
          </cell>
          <cell r="L9624" t="str">
            <v>T</v>
          </cell>
          <cell r="M9624">
            <v>201</v>
          </cell>
          <cell r="N9624" t="str">
            <v>B-2</v>
          </cell>
          <cell r="O9624">
            <v>45302</v>
          </cell>
        </row>
        <row r="9625">
          <cell r="G9625" t="str">
            <v>20240022</v>
          </cell>
          <cell r="H9625" t="str">
            <v>Skontó Pille 20240022</v>
          </cell>
          <cell r="I9625">
            <v>0</v>
          </cell>
          <cell r="J9625">
            <v>36337</v>
          </cell>
          <cell r="K9625">
            <v>36337</v>
          </cell>
          <cell r="L9625" t="str">
            <v>K</v>
          </cell>
          <cell r="M9625">
            <v>201</v>
          </cell>
          <cell r="N9625" t="str">
            <v>B-3</v>
          </cell>
          <cell r="O9625">
            <v>45308</v>
          </cell>
        </row>
        <row r="9626">
          <cell r="G9626" t="str">
            <v>FA-24000152</v>
          </cell>
          <cell r="H9626" t="str">
            <v>FA-24000152 szla. kiegyenlítés</v>
          </cell>
          <cell r="I9626">
            <v>0</v>
          </cell>
          <cell r="J9626">
            <v>16279525</v>
          </cell>
          <cell r="K9626">
            <v>16315862</v>
          </cell>
          <cell r="L9626" t="str">
            <v>K</v>
          </cell>
          <cell r="M9626">
            <v>201</v>
          </cell>
          <cell r="N9626" t="str">
            <v>B-3</v>
          </cell>
          <cell r="O9626">
            <v>45308</v>
          </cell>
        </row>
        <row r="9627">
          <cell r="G9627" t="str">
            <v>FA24000120</v>
          </cell>
          <cell r="H9627" t="str">
            <v>FA24000120 szla. kiegyenlítés</v>
          </cell>
          <cell r="I9627">
            <v>0</v>
          </cell>
          <cell r="J9627">
            <v>28178</v>
          </cell>
          <cell r="K9627">
            <v>16344040</v>
          </cell>
          <cell r="L9627" t="str">
            <v>K</v>
          </cell>
          <cell r="M9627">
            <v>201</v>
          </cell>
          <cell r="N9627" t="str">
            <v>B-3</v>
          </cell>
          <cell r="O9627">
            <v>45308</v>
          </cell>
        </row>
        <row r="9628">
          <cell r="G9628" t="str">
            <v>C147769</v>
          </cell>
          <cell r="H9628" t="str">
            <v>C147769 szla. kiegyenlítés</v>
          </cell>
          <cell r="I9628">
            <v>0</v>
          </cell>
          <cell r="J9628">
            <v>2163909</v>
          </cell>
          <cell r="K9628">
            <v>18507949</v>
          </cell>
          <cell r="L9628" t="str">
            <v>K</v>
          </cell>
          <cell r="M9628">
            <v>201</v>
          </cell>
          <cell r="N9628" t="str">
            <v>B-3</v>
          </cell>
          <cell r="O9628">
            <v>45308</v>
          </cell>
        </row>
        <row r="9629">
          <cell r="G9629" t="str">
            <v>3</v>
          </cell>
          <cell r="H9629" t="str">
            <v>Bankköltség</v>
          </cell>
          <cell r="I9629">
            <v>0</v>
          </cell>
          <cell r="J9629">
            <v>1503</v>
          </cell>
          <cell r="K9629">
            <v>18509452</v>
          </cell>
          <cell r="L9629" t="str">
            <v>K</v>
          </cell>
          <cell r="M9629">
            <v>201</v>
          </cell>
          <cell r="N9629" t="str">
            <v>B-3</v>
          </cell>
          <cell r="O9629">
            <v>45308</v>
          </cell>
        </row>
        <row r="9630">
          <cell r="G9630" t="str">
            <v>20240022</v>
          </cell>
          <cell r="H9630" t="str">
            <v>20240022 szla. kiegyenlítés</v>
          </cell>
          <cell r="I9630">
            <v>7267550</v>
          </cell>
          <cell r="J9630">
            <v>0</v>
          </cell>
          <cell r="K9630">
            <v>11241902</v>
          </cell>
          <cell r="L9630" t="str">
            <v>K</v>
          </cell>
          <cell r="M9630">
            <v>201</v>
          </cell>
          <cell r="N9630" t="str">
            <v>B-3</v>
          </cell>
          <cell r="O9630">
            <v>45308</v>
          </cell>
        </row>
        <row r="9631">
          <cell r="G9631" t="str">
            <v>3</v>
          </cell>
          <cell r="H9631" t="str">
            <v>Cash-pool sweep</v>
          </cell>
          <cell r="I9631">
            <v>11241902</v>
          </cell>
          <cell r="J9631">
            <v>0</v>
          </cell>
          <cell r="K9631">
            <v>0</v>
          </cell>
          <cell r="L9631" t="str">
            <v>T</v>
          </cell>
          <cell r="M9631">
            <v>201</v>
          </cell>
          <cell r="N9631" t="str">
            <v>B-3</v>
          </cell>
          <cell r="O9631">
            <v>45308</v>
          </cell>
        </row>
        <row r="9632">
          <cell r="G9632" t="str">
            <v>4</v>
          </cell>
          <cell r="H9632" t="str">
            <v>Bankköltség</v>
          </cell>
          <cell r="I9632">
            <v>0</v>
          </cell>
          <cell r="J9632">
            <v>16505</v>
          </cell>
          <cell r="K9632">
            <v>16505</v>
          </cell>
          <cell r="L9632" t="str">
            <v>K</v>
          </cell>
          <cell r="M9632">
            <v>201</v>
          </cell>
          <cell r="N9632" t="str">
            <v>B-4</v>
          </cell>
          <cell r="O9632">
            <v>45308</v>
          </cell>
        </row>
        <row r="9633">
          <cell r="G9633" t="str">
            <v>4</v>
          </cell>
          <cell r="H9633" t="str">
            <v>Cash-pool sweep</v>
          </cell>
          <cell r="I9633">
            <v>16505</v>
          </cell>
          <cell r="J9633">
            <v>0</v>
          </cell>
          <cell r="K9633">
            <v>0</v>
          </cell>
          <cell r="L9633" t="str">
            <v>T</v>
          </cell>
          <cell r="M9633">
            <v>201</v>
          </cell>
          <cell r="N9633" t="str">
            <v>B-4</v>
          </cell>
          <cell r="O9633">
            <v>45308</v>
          </cell>
        </row>
        <row r="9634">
          <cell r="G9634" t="str">
            <v>20240080</v>
          </cell>
          <cell r="H9634" t="str">
            <v>Skontó Pille 20240080</v>
          </cell>
          <cell r="I9634">
            <v>0</v>
          </cell>
          <cell r="J9634">
            <v>33927</v>
          </cell>
          <cell r="K9634">
            <v>33927</v>
          </cell>
          <cell r="L9634" t="str">
            <v>K</v>
          </cell>
          <cell r="M9634">
            <v>201</v>
          </cell>
          <cell r="N9634" t="str">
            <v>B-5</v>
          </cell>
          <cell r="O9634">
            <v>45321</v>
          </cell>
        </row>
        <row r="9635">
          <cell r="G9635" t="str">
            <v>5</v>
          </cell>
          <cell r="H9635" t="str">
            <v>Cash-pool sweep</v>
          </cell>
          <cell r="I9635">
            <v>0</v>
          </cell>
          <cell r="J9635">
            <v>6751445</v>
          </cell>
          <cell r="K9635">
            <v>6785372</v>
          </cell>
          <cell r="L9635" t="str">
            <v>K</v>
          </cell>
          <cell r="M9635">
            <v>201</v>
          </cell>
          <cell r="N9635" t="str">
            <v>B-5</v>
          </cell>
          <cell r="O9635">
            <v>45321</v>
          </cell>
        </row>
        <row r="9636">
          <cell r="G9636" t="str">
            <v>20240080</v>
          </cell>
          <cell r="H9636" t="str">
            <v>20240080 szla. kiegyenlítés</v>
          </cell>
          <cell r="I9636">
            <v>6785371</v>
          </cell>
          <cell r="J9636">
            <v>0</v>
          </cell>
          <cell r="K9636">
            <v>1</v>
          </cell>
          <cell r="L9636" t="str">
            <v>K</v>
          </cell>
          <cell r="M9636">
            <v>201</v>
          </cell>
          <cell r="N9636" t="str">
            <v>B-5</v>
          </cell>
          <cell r="O9636">
            <v>45321</v>
          </cell>
        </row>
        <row r="9637">
          <cell r="G9637" t="str">
            <v>24400156</v>
          </cell>
          <cell r="H9637" t="str">
            <v>24400156 szla. kiegyenlítés</v>
          </cell>
          <cell r="I9637">
            <v>0</v>
          </cell>
          <cell r="J9637">
            <v>2168079</v>
          </cell>
          <cell r="K9637">
            <v>2168080</v>
          </cell>
          <cell r="L9637" t="str">
            <v>K</v>
          </cell>
          <cell r="M9637">
            <v>201</v>
          </cell>
          <cell r="N9637" t="str">
            <v>B-7</v>
          </cell>
          <cell r="O9637">
            <v>45330</v>
          </cell>
        </row>
        <row r="9638">
          <cell r="G9638" t="str">
            <v>6</v>
          </cell>
          <cell r="H9638" t="str">
            <v>Bankköltség</v>
          </cell>
          <cell r="I9638">
            <v>0</v>
          </cell>
          <cell r="J9638">
            <v>754</v>
          </cell>
          <cell r="K9638">
            <v>2168834</v>
          </cell>
          <cell r="L9638" t="str">
            <v>K</v>
          </cell>
          <cell r="M9638">
            <v>201</v>
          </cell>
          <cell r="N9638" t="str">
            <v>B-7</v>
          </cell>
          <cell r="O9638">
            <v>45330</v>
          </cell>
        </row>
        <row r="9639">
          <cell r="G9639" t="str">
            <v>6</v>
          </cell>
          <cell r="H9639" t="str">
            <v>Cash-pool sweep</v>
          </cell>
          <cell r="I9639">
            <v>1815724</v>
          </cell>
          <cell r="J9639">
            <v>0</v>
          </cell>
          <cell r="K9639">
            <v>353110</v>
          </cell>
          <cell r="L9639" t="str">
            <v>K</v>
          </cell>
          <cell r="M9639">
            <v>201</v>
          </cell>
          <cell r="N9639" t="str">
            <v>B-7</v>
          </cell>
          <cell r="O9639">
            <v>45330</v>
          </cell>
        </row>
        <row r="9640">
          <cell r="G9640" t="str">
            <v>20240131</v>
          </cell>
          <cell r="H9640" t="str">
            <v>20240131 szla. kiegyenlítés</v>
          </cell>
          <cell r="I9640">
            <v>310590</v>
          </cell>
          <cell r="J9640">
            <v>0</v>
          </cell>
          <cell r="K9640">
            <v>42520</v>
          </cell>
          <cell r="L9640" t="str">
            <v>K</v>
          </cell>
          <cell r="M9640">
            <v>201</v>
          </cell>
          <cell r="N9640" t="str">
            <v>B-7</v>
          </cell>
          <cell r="O9640">
            <v>45330</v>
          </cell>
        </row>
        <row r="9641">
          <cell r="G9641" t="str">
            <v>6</v>
          </cell>
          <cell r="H9641" t="str">
            <v>Bankkamat</v>
          </cell>
          <cell r="I9641">
            <v>42520</v>
          </cell>
          <cell r="J9641">
            <v>0</v>
          </cell>
          <cell r="K9641">
            <v>0</v>
          </cell>
          <cell r="L9641" t="str">
            <v>T</v>
          </cell>
          <cell r="M9641">
            <v>201</v>
          </cell>
          <cell r="N9641" t="str">
            <v>B-7</v>
          </cell>
          <cell r="O9641">
            <v>45330</v>
          </cell>
        </row>
        <row r="9642">
          <cell r="G9642" t="str">
            <v>7</v>
          </cell>
          <cell r="H9642" t="str">
            <v>Bankköltség</v>
          </cell>
          <cell r="I9642">
            <v>0</v>
          </cell>
          <cell r="J9642">
            <v>6514</v>
          </cell>
          <cell r="K9642">
            <v>6514</v>
          </cell>
          <cell r="L9642" t="str">
            <v>K</v>
          </cell>
          <cell r="M9642">
            <v>201</v>
          </cell>
          <cell r="N9642" t="str">
            <v>B-8</v>
          </cell>
          <cell r="O9642">
            <v>45330</v>
          </cell>
        </row>
        <row r="9643">
          <cell r="G9643" t="str">
            <v>7</v>
          </cell>
          <cell r="H9643" t="str">
            <v>Cash-pool sweep</v>
          </cell>
          <cell r="I9643">
            <v>6514</v>
          </cell>
          <cell r="J9643">
            <v>0</v>
          </cell>
          <cell r="K9643">
            <v>0</v>
          </cell>
          <cell r="L9643" t="str">
            <v>T</v>
          </cell>
          <cell r="M9643">
            <v>201</v>
          </cell>
          <cell r="N9643" t="str">
            <v>B-8</v>
          </cell>
          <cell r="O9643">
            <v>45330</v>
          </cell>
        </row>
        <row r="9644">
          <cell r="G9644" t="str">
            <v>8</v>
          </cell>
          <cell r="H9644" t="str">
            <v>Cash-pool sweep</v>
          </cell>
          <cell r="I9644">
            <v>0</v>
          </cell>
          <cell r="J9644">
            <v>450077</v>
          </cell>
          <cell r="K9644">
            <v>450077</v>
          </cell>
          <cell r="L9644" t="str">
            <v>K</v>
          </cell>
          <cell r="M9644">
            <v>201</v>
          </cell>
          <cell r="N9644" t="str">
            <v>B-9</v>
          </cell>
          <cell r="O9644">
            <v>45341</v>
          </cell>
        </row>
        <row r="9645">
          <cell r="G9645" t="str">
            <v>20248001</v>
          </cell>
          <cell r="H9645" t="str">
            <v>20248001 szla. kiegyenlítés</v>
          </cell>
          <cell r="I9645">
            <v>450077</v>
          </cell>
          <cell r="J9645">
            <v>0</v>
          </cell>
          <cell r="K9645">
            <v>0</v>
          </cell>
          <cell r="L9645" t="str">
            <v>T</v>
          </cell>
          <cell r="M9645">
            <v>201</v>
          </cell>
          <cell r="N9645" t="str">
            <v>B-9</v>
          </cell>
          <cell r="O9645">
            <v>45341</v>
          </cell>
        </row>
        <row r="9646">
          <cell r="G9646" t="str">
            <v>9</v>
          </cell>
          <cell r="H9646" t="str">
            <v>Cash-pool sweep</v>
          </cell>
          <cell r="I9646">
            <v>0</v>
          </cell>
          <cell r="J9646">
            <v>6294045</v>
          </cell>
          <cell r="K9646">
            <v>6294045</v>
          </cell>
          <cell r="L9646" t="str">
            <v>K</v>
          </cell>
          <cell r="M9646">
            <v>201</v>
          </cell>
          <cell r="N9646" t="str">
            <v>B-10</v>
          </cell>
          <cell r="O9646">
            <v>45343</v>
          </cell>
        </row>
        <row r="9647">
          <cell r="G9647" t="str">
            <v>20240168</v>
          </cell>
          <cell r="H9647" t="str">
            <v>20240168 szla. kiegyenlítés</v>
          </cell>
          <cell r="I9647">
            <v>6294045</v>
          </cell>
          <cell r="J9647">
            <v>0</v>
          </cell>
          <cell r="K9647">
            <v>0</v>
          </cell>
          <cell r="L9647" t="str">
            <v>T</v>
          </cell>
          <cell r="M9647">
            <v>201</v>
          </cell>
          <cell r="N9647" t="str">
            <v>B-10</v>
          </cell>
          <cell r="O9647">
            <v>45343</v>
          </cell>
        </row>
        <row r="9648">
          <cell r="G9648" t="str">
            <v>20240174</v>
          </cell>
          <cell r="H9648" t="str">
            <v>Skontó Pille 20240174</v>
          </cell>
          <cell r="I9648">
            <v>0</v>
          </cell>
          <cell r="J9648">
            <v>44212</v>
          </cell>
          <cell r="K9648">
            <v>44212</v>
          </cell>
          <cell r="L9648" t="str">
            <v>K</v>
          </cell>
          <cell r="M9648">
            <v>201</v>
          </cell>
          <cell r="N9648" t="str">
            <v>B-11</v>
          </cell>
          <cell r="O9648">
            <v>45348</v>
          </cell>
        </row>
        <row r="9649">
          <cell r="G9649" t="str">
            <v>10</v>
          </cell>
          <cell r="H9649" t="str">
            <v>Cash-pool sweep</v>
          </cell>
          <cell r="I9649">
            <v>0</v>
          </cell>
          <cell r="J9649">
            <v>8798261</v>
          </cell>
          <cell r="K9649">
            <v>8842473</v>
          </cell>
          <cell r="L9649" t="str">
            <v>K</v>
          </cell>
          <cell r="M9649">
            <v>201</v>
          </cell>
          <cell r="N9649" t="str">
            <v>B-11</v>
          </cell>
          <cell r="O9649">
            <v>45348</v>
          </cell>
        </row>
        <row r="9650">
          <cell r="G9650" t="str">
            <v>20240174</v>
          </cell>
          <cell r="H9650" t="str">
            <v>20240174 szla. kiegyenlítés</v>
          </cell>
          <cell r="I9650">
            <v>8842473</v>
          </cell>
          <cell r="J9650">
            <v>0</v>
          </cell>
          <cell r="K9650">
            <v>0</v>
          </cell>
          <cell r="L9650" t="str">
            <v>T</v>
          </cell>
          <cell r="M9650">
            <v>201</v>
          </cell>
          <cell r="N9650" t="str">
            <v>B-11</v>
          </cell>
          <cell r="O9650">
            <v>45348</v>
          </cell>
        </row>
        <row r="9651">
          <cell r="G9651" t="str">
            <v>20240192</v>
          </cell>
          <cell r="H9651" t="str">
            <v>Skontó Pille 20240192</v>
          </cell>
          <cell r="I9651">
            <v>0</v>
          </cell>
          <cell r="J9651">
            <v>31268</v>
          </cell>
          <cell r="K9651">
            <v>31268</v>
          </cell>
          <cell r="L9651" t="str">
            <v>K</v>
          </cell>
          <cell r="M9651">
            <v>201</v>
          </cell>
          <cell r="N9651" t="str">
            <v>B-12</v>
          </cell>
          <cell r="O9651">
            <v>45356</v>
          </cell>
        </row>
        <row r="9652">
          <cell r="G9652" t="str">
            <v>11</v>
          </cell>
          <cell r="H9652" t="str">
            <v>Cash-pool sweep</v>
          </cell>
          <cell r="I9652">
            <v>0</v>
          </cell>
          <cell r="J9652">
            <v>6222860</v>
          </cell>
          <cell r="K9652">
            <v>6254128</v>
          </cell>
          <cell r="L9652" t="str">
            <v>K</v>
          </cell>
          <cell r="M9652">
            <v>201</v>
          </cell>
          <cell r="N9652" t="str">
            <v>B-12</v>
          </cell>
          <cell r="O9652">
            <v>45356</v>
          </cell>
        </row>
        <row r="9653">
          <cell r="G9653" t="str">
            <v>20240192</v>
          </cell>
          <cell r="H9653" t="str">
            <v>20240192 szla. kiegyenlítés</v>
          </cell>
          <cell r="I9653">
            <v>6254128</v>
          </cell>
          <cell r="J9653">
            <v>0</v>
          </cell>
          <cell r="K9653">
            <v>0</v>
          </cell>
          <cell r="L9653" t="str">
            <v>T</v>
          </cell>
          <cell r="M9653">
            <v>201</v>
          </cell>
          <cell r="N9653" t="str">
            <v>B-12</v>
          </cell>
          <cell r="O9653">
            <v>45356</v>
          </cell>
        </row>
        <row r="9654">
          <cell r="G9654" t="str">
            <v>20240207</v>
          </cell>
          <cell r="H9654" t="str">
            <v>Skontó Pille 20240207</v>
          </cell>
          <cell r="I9654">
            <v>0</v>
          </cell>
          <cell r="J9654">
            <v>16153</v>
          </cell>
          <cell r="K9654">
            <v>16153</v>
          </cell>
          <cell r="L9654" t="str">
            <v>K</v>
          </cell>
          <cell r="M9654">
            <v>201</v>
          </cell>
          <cell r="N9654" t="str">
            <v>B-13</v>
          </cell>
          <cell r="O9654">
            <v>45363</v>
          </cell>
        </row>
        <row r="9655">
          <cell r="G9655" t="str">
            <v>12</v>
          </cell>
          <cell r="H9655" t="str">
            <v>Cash-pool sweep</v>
          </cell>
          <cell r="I9655">
            <v>0</v>
          </cell>
          <cell r="J9655">
            <v>3214758</v>
          </cell>
          <cell r="K9655">
            <v>3230911</v>
          </cell>
          <cell r="L9655" t="str">
            <v>K</v>
          </cell>
          <cell r="M9655">
            <v>201</v>
          </cell>
          <cell r="N9655" t="str">
            <v>B-13</v>
          </cell>
          <cell r="O9655">
            <v>45363</v>
          </cell>
        </row>
        <row r="9656">
          <cell r="G9656" t="str">
            <v>20240207</v>
          </cell>
          <cell r="H9656" t="str">
            <v>20240207 szla. kiegyenlítés</v>
          </cell>
          <cell r="I9656">
            <v>3230911</v>
          </cell>
          <cell r="J9656">
            <v>0</v>
          </cell>
          <cell r="K9656">
            <v>0</v>
          </cell>
          <cell r="L9656" t="str">
            <v>T</v>
          </cell>
          <cell r="M9656">
            <v>201</v>
          </cell>
          <cell r="N9656" t="str">
            <v>B-13</v>
          </cell>
          <cell r="O9656">
            <v>45363</v>
          </cell>
        </row>
        <row r="9657">
          <cell r="G9657" t="str">
            <v>20240236</v>
          </cell>
          <cell r="H9657" t="str">
            <v>Skontó Pille 20240236</v>
          </cell>
          <cell r="I9657">
            <v>0</v>
          </cell>
          <cell r="J9657">
            <v>726</v>
          </cell>
          <cell r="K9657">
            <v>726</v>
          </cell>
          <cell r="L9657" t="str">
            <v>K</v>
          </cell>
          <cell r="M9657">
            <v>201</v>
          </cell>
          <cell r="N9657" t="str">
            <v>B-14</v>
          </cell>
          <cell r="O9657">
            <v>45373</v>
          </cell>
        </row>
        <row r="9658">
          <cell r="G9658" t="str">
            <v>13</v>
          </cell>
          <cell r="H9658" t="str">
            <v>Cash-pool sweep</v>
          </cell>
          <cell r="I9658">
            <v>0</v>
          </cell>
          <cell r="J9658">
            <v>144514</v>
          </cell>
          <cell r="K9658">
            <v>145240</v>
          </cell>
          <cell r="L9658" t="str">
            <v>K</v>
          </cell>
          <cell r="M9658">
            <v>201</v>
          </cell>
          <cell r="N9658" t="str">
            <v>B-14</v>
          </cell>
          <cell r="O9658">
            <v>45373</v>
          </cell>
        </row>
        <row r="9659">
          <cell r="G9659" t="str">
            <v>20240236</v>
          </cell>
          <cell r="H9659" t="str">
            <v>20240236 szla. kiegyenlítés</v>
          </cell>
          <cell r="I9659">
            <v>145240</v>
          </cell>
          <cell r="J9659">
            <v>0</v>
          </cell>
          <cell r="K9659">
            <v>0</v>
          </cell>
          <cell r="L9659" t="str">
            <v>T</v>
          </cell>
          <cell r="M9659">
            <v>201</v>
          </cell>
          <cell r="N9659" t="str">
            <v>B-14</v>
          </cell>
          <cell r="O9659">
            <v>45373</v>
          </cell>
        </row>
        <row r="9660">
          <cell r="G9660" t="str">
            <v>CAC2-SZ-1158315</v>
          </cell>
          <cell r="H9660" t="str">
            <v>CAC2-SZ-1158315 szla. kiegyenlítés</v>
          </cell>
          <cell r="I9660">
            <v>0</v>
          </cell>
          <cell r="J9660">
            <v>95905</v>
          </cell>
          <cell r="K9660">
            <v>95905</v>
          </cell>
          <cell r="L9660" t="str">
            <v>K</v>
          </cell>
          <cell r="M9660">
            <v>201</v>
          </cell>
          <cell r="N9660" t="str">
            <v>B-15</v>
          </cell>
          <cell r="O9660">
            <v>45373</v>
          </cell>
        </row>
        <row r="9661">
          <cell r="G9661" t="str">
            <v>14</v>
          </cell>
          <cell r="H9661" t="str">
            <v>Bankköltség</v>
          </cell>
          <cell r="I9661">
            <v>0</v>
          </cell>
          <cell r="J9661">
            <v>249</v>
          </cell>
          <cell r="K9661">
            <v>96154</v>
          </cell>
          <cell r="L9661" t="str">
            <v>K</v>
          </cell>
          <cell r="M9661">
            <v>201</v>
          </cell>
          <cell r="N9661" t="str">
            <v>B-15</v>
          </cell>
          <cell r="O9661">
            <v>45373</v>
          </cell>
        </row>
        <row r="9662">
          <cell r="G9662" t="str">
            <v>FA-24000828</v>
          </cell>
          <cell r="H9662" t="str">
            <v>FA-24000828 szla. kiegyenlítés</v>
          </cell>
          <cell r="I9662">
            <v>0</v>
          </cell>
          <cell r="J9662">
            <v>16845110</v>
          </cell>
          <cell r="K9662">
            <v>16941264</v>
          </cell>
          <cell r="L9662" t="str">
            <v>K</v>
          </cell>
          <cell r="M9662">
            <v>201</v>
          </cell>
          <cell r="N9662" t="str">
            <v>B-15</v>
          </cell>
          <cell r="O9662">
            <v>45373</v>
          </cell>
        </row>
        <row r="9663">
          <cell r="G9663" t="str">
            <v>FA-24001421</v>
          </cell>
          <cell r="H9663" t="str">
            <v>FA-24001421 szla. kiegyenlítés</v>
          </cell>
          <cell r="I9663">
            <v>0</v>
          </cell>
          <cell r="J9663">
            <v>17167630</v>
          </cell>
          <cell r="K9663">
            <v>34108894</v>
          </cell>
          <cell r="L9663" t="str">
            <v>K</v>
          </cell>
          <cell r="M9663">
            <v>201</v>
          </cell>
          <cell r="N9663" t="str">
            <v>B-15</v>
          </cell>
          <cell r="O9663">
            <v>45373</v>
          </cell>
        </row>
        <row r="9664">
          <cell r="G9664" t="str">
            <v>14</v>
          </cell>
          <cell r="H9664" t="str">
            <v>Bankköltség</v>
          </cell>
          <cell r="I9664">
            <v>0</v>
          </cell>
          <cell r="J9664">
            <v>753</v>
          </cell>
          <cell r="K9664">
            <v>34109647</v>
          </cell>
          <cell r="L9664" t="str">
            <v>K</v>
          </cell>
          <cell r="M9664">
            <v>201</v>
          </cell>
          <cell r="N9664" t="str">
            <v>B-15</v>
          </cell>
          <cell r="O9664">
            <v>45373</v>
          </cell>
        </row>
        <row r="9665">
          <cell r="G9665" t="str">
            <v>14</v>
          </cell>
          <cell r="H9665" t="str">
            <v>Cash-pool sweep</v>
          </cell>
          <cell r="I9665">
            <v>33340369</v>
          </cell>
          <cell r="J9665">
            <v>0</v>
          </cell>
          <cell r="K9665">
            <v>769278</v>
          </cell>
          <cell r="L9665" t="str">
            <v>K</v>
          </cell>
          <cell r="M9665">
            <v>201</v>
          </cell>
          <cell r="N9665" t="str">
            <v>B-15</v>
          </cell>
          <cell r="O9665">
            <v>45373</v>
          </cell>
        </row>
        <row r="9666">
          <cell r="G9666" t="str">
            <v>FAK-24001950</v>
          </cell>
          <cell r="H9666" t="str">
            <v>FAK-24001950 szla. kiegyenlítés</v>
          </cell>
          <cell r="I9666">
            <v>384639</v>
          </cell>
          <cell r="J9666">
            <v>0</v>
          </cell>
          <cell r="K9666">
            <v>384639</v>
          </cell>
          <cell r="L9666" t="str">
            <v>K</v>
          </cell>
          <cell r="M9666">
            <v>201</v>
          </cell>
          <cell r="N9666" t="str">
            <v>B-15</v>
          </cell>
          <cell r="O9666">
            <v>45373</v>
          </cell>
        </row>
        <row r="9667">
          <cell r="G9667" t="str">
            <v>FAK-24001951</v>
          </cell>
          <cell r="H9667" t="str">
            <v>FAK-24001951 szla. kiegyenlítés</v>
          </cell>
          <cell r="I9667">
            <v>384639</v>
          </cell>
          <cell r="J9667">
            <v>0</v>
          </cell>
          <cell r="K9667">
            <v>0</v>
          </cell>
          <cell r="L9667" t="str">
            <v>T</v>
          </cell>
          <cell r="M9667">
            <v>201</v>
          </cell>
          <cell r="N9667" t="str">
            <v>B-15</v>
          </cell>
          <cell r="O9667">
            <v>45373</v>
          </cell>
        </row>
        <row r="9668">
          <cell r="G9668" t="str">
            <v>0320</v>
          </cell>
          <cell r="H9668" t="str">
            <v>Bankköltség</v>
          </cell>
          <cell r="I9668">
            <v>0</v>
          </cell>
          <cell r="J9668">
            <v>10304</v>
          </cell>
          <cell r="K9668">
            <v>10304</v>
          </cell>
          <cell r="L9668" t="str">
            <v>K</v>
          </cell>
          <cell r="M9668">
            <v>201</v>
          </cell>
          <cell r="N9668" t="str">
            <v>B-16</v>
          </cell>
          <cell r="O9668">
            <v>45384</v>
          </cell>
        </row>
        <row r="9669">
          <cell r="G9669" t="str">
            <v>0320</v>
          </cell>
          <cell r="H9669" t="str">
            <v>Cash-pool sweep</v>
          </cell>
          <cell r="I9669">
            <v>10304</v>
          </cell>
          <cell r="J9669">
            <v>0</v>
          </cell>
          <cell r="K9669">
            <v>0</v>
          </cell>
          <cell r="L9669" t="str">
            <v>T</v>
          </cell>
          <cell r="M9669">
            <v>201</v>
          </cell>
          <cell r="N9669" t="str">
            <v>B-16</v>
          </cell>
          <cell r="O9669">
            <v>45384</v>
          </cell>
        </row>
        <row r="9670">
          <cell r="G9670" t="str">
            <v>20240277</v>
          </cell>
          <cell r="H9670" t="str">
            <v>Skontó Pille 20240277</v>
          </cell>
          <cell r="I9670">
            <v>0</v>
          </cell>
          <cell r="J9670">
            <v>39092</v>
          </cell>
          <cell r="K9670">
            <v>39092</v>
          </cell>
          <cell r="L9670" t="str">
            <v>K</v>
          </cell>
          <cell r="M9670">
            <v>201</v>
          </cell>
          <cell r="N9670" t="str">
            <v>B-17</v>
          </cell>
          <cell r="O9670">
            <v>45384</v>
          </cell>
        </row>
        <row r="9671">
          <cell r="G9671" t="str">
            <v>0327</v>
          </cell>
          <cell r="H9671" t="str">
            <v>Cash-pool sweep</v>
          </cell>
          <cell r="I9671">
            <v>0</v>
          </cell>
          <cell r="J9671">
            <v>7790390</v>
          </cell>
          <cell r="K9671">
            <v>7829482</v>
          </cell>
          <cell r="L9671" t="str">
            <v>K</v>
          </cell>
          <cell r="M9671">
            <v>201</v>
          </cell>
          <cell r="N9671" t="str">
            <v>B-17</v>
          </cell>
          <cell r="O9671">
            <v>45384</v>
          </cell>
        </row>
        <row r="9672">
          <cell r="G9672" t="str">
            <v>20240277</v>
          </cell>
          <cell r="H9672" t="str">
            <v>20240277 szla. kiegyenlítés</v>
          </cell>
          <cell r="I9672">
            <v>7829482</v>
          </cell>
          <cell r="J9672">
            <v>0</v>
          </cell>
          <cell r="K9672">
            <v>0</v>
          </cell>
          <cell r="L9672" t="str">
            <v>T</v>
          </cell>
          <cell r="M9672">
            <v>201</v>
          </cell>
          <cell r="N9672" t="str">
            <v>B-17</v>
          </cell>
          <cell r="O9672">
            <v>45384</v>
          </cell>
        </row>
        <row r="9673">
          <cell r="G9673" t="str">
            <v>20240308</v>
          </cell>
          <cell r="H9673" t="str">
            <v>Skontó Pille 20240308</v>
          </cell>
          <cell r="I9673">
            <v>0</v>
          </cell>
          <cell r="J9673">
            <v>18552</v>
          </cell>
          <cell r="K9673">
            <v>18552</v>
          </cell>
          <cell r="L9673" t="str">
            <v>K</v>
          </cell>
          <cell r="M9673">
            <v>201</v>
          </cell>
          <cell r="N9673" t="str">
            <v>B-18</v>
          </cell>
          <cell r="O9673">
            <v>45391</v>
          </cell>
        </row>
        <row r="9674">
          <cell r="G9674" t="str">
            <v>17</v>
          </cell>
          <cell r="H9674" t="str">
            <v>Cash-pool sweep</v>
          </cell>
          <cell r="I9674">
            <v>0</v>
          </cell>
          <cell r="J9674">
            <v>3692274</v>
          </cell>
          <cell r="K9674">
            <v>3710826</v>
          </cell>
          <cell r="L9674" t="str">
            <v>K</v>
          </cell>
          <cell r="M9674">
            <v>201</v>
          </cell>
          <cell r="N9674" t="str">
            <v>B-18</v>
          </cell>
          <cell r="O9674">
            <v>45391</v>
          </cell>
        </row>
        <row r="9675">
          <cell r="G9675" t="str">
            <v>20240308</v>
          </cell>
          <cell r="H9675" t="str">
            <v>20240308 szla. kiegyenlítés</v>
          </cell>
          <cell r="I9675">
            <v>3710826</v>
          </cell>
          <cell r="J9675">
            <v>0</v>
          </cell>
          <cell r="K9675">
            <v>0</v>
          </cell>
          <cell r="L9675" t="str">
            <v>T</v>
          </cell>
          <cell r="M9675">
            <v>201</v>
          </cell>
          <cell r="N9675" t="str">
            <v>B-18</v>
          </cell>
          <cell r="O9675">
            <v>45391</v>
          </cell>
        </row>
        <row r="9676">
          <cell r="G9676" t="str">
            <v>24/002065</v>
          </cell>
          <cell r="H9676" t="str">
            <v>24/002065 szla. kiegyenlítés</v>
          </cell>
          <cell r="I9676">
            <v>0</v>
          </cell>
          <cell r="J9676">
            <v>913485</v>
          </cell>
          <cell r="K9676">
            <v>913485</v>
          </cell>
          <cell r="L9676" t="str">
            <v>K</v>
          </cell>
          <cell r="M9676">
            <v>201</v>
          </cell>
          <cell r="N9676" t="str">
            <v>B-19</v>
          </cell>
          <cell r="O9676">
            <v>45400</v>
          </cell>
        </row>
        <row r="9677">
          <cell r="G9677" t="str">
            <v>CAC2-SZ-1158489</v>
          </cell>
          <cell r="H9677" t="str">
            <v>CAC2-SZ-1158489 szla. kiegyenlítés</v>
          </cell>
          <cell r="I9677">
            <v>0</v>
          </cell>
          <cell r="J9677">
            <v>117768</v>
          </cell>
          <cell r="K9677">
            <v>1031253</v>
          </cell>
          <cell r="L9677" t="str">
            <v>K</v>
          </cell>
          <cell r="M9677">
            <v>201</v>
          </cell>
          <cell r="N9677" t="str">
            <v>B-19</v>
          </cell>
          <cell r="O9677">
            <v>45400</v>
          </cell>
        </row>
        <row r="9678">
          <cell r="G9678" t="str">
            <v>18</v>
          </cell>
          <cell r="H9678" t="str">
            <v>Bankköltség</v>
          </cell>
          <cell r="I9678">
            <v>0</v>
          </cell>
          <cell r="J9678">
            <v>999</v>
          </cell>
          <cell r="K9678">
            <v>1032252</v>
          </cell>
          <cell r="L9678" t="str">
            <v>K</v>
          </cell>
          <cell r="M9678">
            <v>201</v>
          </cell>
          <cell r="N9678" t="str">
            <v>B-19</v>
          </cell>
          <cell r="O9678">
            <v>45400</v>
          </cell>
        </row>
        <row r="9679">
          <cell r="G9679" t="str">
            <v>18</v>
          </cell>
          <cell r="H9679" t="str">
            <v>Cash-pool sweep</v>
          </cell>
          <cell r="I9679">
            <v>1032252</v>
          </cell>
          <cell r="J9679">
            <v>0</v>
          </cell>
          <cell r="K9679">
            <v>0</v>
          </cell>
          <cell r="L9679" t="str">
            <v>T</v>
          </cell>
          <cell r="M9679">
            <v>201</v>
          </cell>
          <cell r="N9679" t="str">
            <v>B-19</v>
          </cell>
          <cell r="O9679">
            <v>45400</v>
          </cell>
        </row>
        <row r="9680">
          <cell r="G9680" t="str">
            <v>19</v>
          </cell>
          <cell r="H9680" t="str">
            <v>Bankköltség</v>
          </cell>
          <cell r="I9680">
            <v>0</v>
          </cell>
          <cell r="J9680">
            <v>3092</v>
          </cell>
          <cell r="K9680">
            <v>3092</v>
          </cell>
          <cell r="L9680" t="str">
            <v>K</v>
          </cell>
          <cell r="M9680">
            <v>201</v>
          </cell>
          <cell r="N9680" t="str">
            <v>B-20</v>
          </cell>
          <cell r="O9680">
            <v>45400</v>
          </cell>
        </row>
        <row r="9681">
          <cell r="G9681" t="str">
            <v>19</v>
          </cell>
          <cell r="H9681" t="str">
            <v>Cash-pool sweep</v>
          </cell>
          <cell r="I9681">
            <v>3092</v>
          </cell>
          <cell r="J9681">
            <v>0</v>
          </cell>
          <cell r="K9681">
            <v>0</v>
          </cell>
          <cell r="L9681" t="str">
            <v>T</v>
          </cell>
          <cell r="M9681">
            <v>201</v>
          </cell>
          <cell r="N9681" t="str">
            <v>B-20</v>
          </cell>
          <cell r="O9681">
            <v>45400</v>
          </cell>
        </row>
        <row r="9682">
          <cell r="G9682" t="str">
            <v>20</v>
          </cell>
          <cell r="H9682" t="str">
            <v>Cash-pool sweep</v>
          </cell>
          <cell r="I9682">
            <v>0</v>
          </cell>
          <cell r="J9682">
            <v>6358920</v>
          </cell>
          <cell r="K9682">
            <v>6358920</v>
          </cell>
          <cell r="L9682" t="str">
            <v>K</v>
          </cell>
          <cell r="M9682">
            <v>201</v>
          </cell>
          <cell r="N9682" t="str">
            <v>B-21</v>
          </cell>
          <cell r="O9682">
            <v>45400</v>
          </cell>
        </row>
        <row r="9683">
          <cell r="G9683" t="str">
            <v>20240337</v>
          </cell>
          <cell r="H9683" t="str">
            <v>20240337 szla. kiegyenlítés</v>
          </cell>
          <cell r="I9683">
            <v>6358920</v>
          </cell>
          <cell r="J9683">
            <v>0</v>
          </cell>
          <cell r="K9683">
            <v>0</v>
          </cell>
          <cell r="L9683" t="str">
            <v>T</v>
          </cell>
          <cell r="M9683">
            <v>201</v>
          </cell>
          <cell r="N9683" t="str">
            <v>B-21</v>
          </cell>
          <cell r="O9683">
            <v>45400</v>
          </cell>
        </row>
        <row r="9684">
          <cell r="G9684" t="str">
            <v>20240351</v>
          </cell>
          <cell r="H9684" t="str">
            <v>Skontó Pille 20240351</v>
          </cell>
          <cell r="I9684">
            <v>0</v>
          </cell>
          <cell r="J9684">
            <v>27982</v>
          </cell>
          <cell r="K9684">
            <v>27982</v>
          </cell>
          <cell r="L9684" t="str">
            <v>K</v>
          </cell>
          <cell r="M9684">
            <v>201</v>
          </cell>
          <cell r="N9684" t="str">
            <v>B-22</v>
          </cell>
          <cell r="O9684">
            <v>45407</v>
          </cell>
        </row>
        <row r="9685">
          <cell r="G9685" t="str">
            <v>21</v>
          </cell>
          <cell r="H9685" t="str">
            <v>Cash-pool sweep</v>
          </cell>
          <cell r="I9685">
            <v>0</v>
          </cell>
          <cell r="J9685">
            <v>5921601</v>
          </cell>
          <cell r="K9685">
            <v>5949583</v>
          </cell>
          <cell r="L9685" t="str">
            <v>K</v>
          </cell>
          <cell r="M9685">
            <v>201</v>
          </cell>
          <cell r="N9685" t="str">
            <v>B-22</v>
          </cell>
          <cell r="O9685">
            <v>45407</v>
          </cell>
        </row>
        <row r="9686">
          <cell r="G9686" t="str">
            <v>20240351</v>
          </cell>
          <cell r="H9686" t="str">
            <v>20240351 szla. kiegyenlítés</v>
          </cell>
          <cell r="I9686">
            <v>5596605</v>
          </cell>
          <cell r="J9686">
            <v>0</v>
          </cell>
          <cell r="K9686">
            <v>352978</v>
          </cell>
          <cell r="L9686" t="str">
            <v>K</v>
          </cell>
          <cell r="M9686">
            <v>201</v>
          </cell>
          <cell r="N9686" t="str">
            <v>B-22</v>
          </cell>
          <cell r="O9686">
            <v>45407</v>
          </cell>
        </row>
        <row r="9687">
          <cell r="G9687" t="str">
            <v>20240368</v>
          </cell>
          <cell r="H9687" t="str">
            <v>20240368 szla. kiegyenlítés</v>
          </cell>
          <cell r="I9687">
            <v>352978</v>
          </cell>
          <cell r="J9687">
            <v>0</v>
          </cell>
          <cell r="K9687">
            <v>0</v>
          </cell>
          <cell r="L9687" t="str">
            <v>T</v>
          </cell>
          <cell r="M9687">
            <v>201</v>
          </cell>
          <cell r="N9687" t="str">
            <v>B-22</v>
          </cell>
          <cell r="O9687">
            <v>45407</v>
          </cell>
        </row>
        <row r="9688">
          <cell r="G9688" t="str">
            <v>22</v>
          </cell>
          <cell r="H9688" t="str">
            <v>Cash-pool sweep</v>
          </cell>
          <cell r="I9688">
            <v>0</v>
          </cell>
          <cell r="J9688">
            <v>563247</v>
          </cell>
          <cell r="K9688">
            <v>563247</v>
          </cell>
          <cell r="L9688" t="str">
            <v>K</v>
          </cell>
          <cell r="M9688">
            <v>201</v>
          </cell>
          <cell r="N9688" t="str">
            <v>B-23</v>
          </cell>
          <cell r="O9688">
            <v>45421</v>
          </cell>
        </row>
        <row r="9689">
          <cell r="G9689" t="str">
            <v>20240321</v>
          </cell>
          <cell r="H9689" t="str">
            <v>20240321 szla. kiegyenlítés</v>
          </cell>
          <cell r="I9689">
            <v>563247</v>
          </cell>
          <cell r="J9689">
            <v>0</v>
          </cell>
          <cell r="K9689">
            <v>0</v>
          </cell>
          <cell r="L9689" t="str">
            <v>T</v>
          </cell>
          <cell r="M9689">
            <v>201</v>
          </cell>
          <cell r="N9689" t="str">
            <v>B-23</v>
          </cell>
          <cell r="O9689">
            <v>45421</v>
          </cell>
        </row>
        <row r="9690">
          <cell r="G9690" t="str">
            <v>24/003698</v>
          </cell>
          <cell r="H9690" t="str">
            <v>24/003698 szla. kiegyenlítés</v>
          </cell>
          <cell r="I9690">
            <v>0</v>
          </cell>
          <cell r="J9690">
            <v>910384</v>
          </cell>
          <cell r="K9690">
            <v>910384</v>
          </cell>
          <cell r="L9690" t="str">
            <v>K</v>
          </cell>
          <cell r="M9690">
            <v>201</v>
          </cell>
          <cell r="N9690" t="str">
            <v>B-24</v>
          </cell>
          <cell r="O9690">
            <v>45425</v>
          </cell>
        </row>
        <row r="9691">
          <cell r="G9691" t="str">
            <v>23</v>
          </cell>
          <cell r="H9691" t="str">
            <v>Bankköltség</v>
          </cell>
          <cell r="I9691">
            <v>0</v>
          </cell>
          <cell r="J9691">
            <v>748</v>
          </cell>
          <cell r="K9691">
            <v>911132</v>
          </cell>
          <cell r="L9691" t="str">
            <v>K</v>
          </cell>
          <cell r="M9691">
            <v>201</v>
          </cell>
          <cell r="N9691" t="str">
            <v>B-24</v>
          </cell>
          <cell r="O9691">
            <v>45425</v>
          </cell>
        </row>
        <row r="9692">
          <cell r="G9692" t="str">
            <v>23</v>
          </cell>
          <cell r="H9692" t="str">
            <v>Cash-pool sweep</v>
          </cell>
          <cell r="I9692">
            <v>914847</v>
          </cell>
          <cell r="J9692">
            <v>0</v>
          </cell>
          <cell r="K9692">
            <v>3715</v>
          </cell>
          <cell r="L9692" t="str">
            <v>T</v>
          </cell>
          <cell r="M9692">
            <v>201</v>
          </cell>
          <cell r="N9692" t="str">
            <v>B-24</v>
          </cell>
          <cell r="O9692">
            <v>45425</v>
          </cell>
        </row>
        <row r="9693">
          <cell r="G9693" t="str">
            <v>24</v>
          </cell>
          <cell r="H9693" t="str">
            <v>Bankköltség</v>
          </cell>
          <cell r="I9693">
            <v>0</v>
          </cell>
          <cell r="J9693">
            <v>6462</v>
          </cell>
          <cell r="K9693">
            <v>2747</v>
          </cell>
          <cell r="L9693" t="str">
            <v>K</v>
          </cell>
          <cell r="M9693">
            <v>201</v>
          </cell>
          <cell r="N9693" t="str">
            <v>B-25</v>
          </cell>
          <cell r="O9693">
            <v>45425</v>
          </cell>
        </row>
        <row r="9694">
          <cell r="G9694" t="str">
            <v>24</v>
          </cell>
          <cell r="H9694" t="str">
            <v>Cash-pool sweep</v>
          </cell>
          <cell r="I9694">
            <v>2747</v>
          </cell>
          <cell r="J9694">
            <v>0</v>
          </cell>
          <cell r="K9694">
            <v>0</v>
          </cell>
          <cell r="L9694" t="str">
            <v>T</v>
          </cell>
          <cell r="M9694">
            <v>201</v>
          </cell>
          <cell r="N9694" t="str">
            <v>B-25</v>
          </cell>
          <cell r="O9694">
            <v>45425</v>
          </cell>
        </row>
        <row r="9695">
          <cell r="G9695" t="str">
            <v>20240437</v>
          </cell>
          <cell r="H9695" t="str">
            <v>Skontó Pille 20240437</v>
          </cell>
          <cell r="I9695">
            <v>0</v>
          </cell>
          <cell r="J9695">
            <v>41443</v>
          </cell>
          <cell r="K9695">
            <v>41443</v>
          </cell>
          <cell r="L9695" t="str">
            <v>K</v>
          </cell>
          <cell r="M9695">
            <v>201</v>
          </cell>
          <cell r="N9695" t="str">
            <v>B-26</v>
          </cell>
          <cell r="O9695">
            <v>45435</v>
          </cell>
        </row>
        <row r="9696">
          <cell r="G9696" t="str">
            <v>25</v>
          </cell>
          <cell r="H9696" t="str">
            <v>Cash-pool sweep</v>
          </cell>
          <cell r="I9696">
            <v>0</v>
          </cell>
          <cell r="J9696">
            <v>8247103</v>
          </cell>
          <cell r="K9696">
            <v>8288546</v>
          </cell>
          <cell r="L9696" t="str">
            <v>K</v>
          </cell>
          <cell r="M9696">
            <v>201</v>
          </cell>
          <cell r="N9696" t="str">
            <v>B-26</v>
          </cell>
          <cell r="O9696">
            <v>45435</v>
          </cell>
        </row>
        <row r="9697">
          <cell r="G9697" t="str">
            <v>20240437</v>
          </cell>
          <cell r="H9697" t="str">
            <v>20240437 szla. kiegyenlítés</v>
          </cell>
          <cell r="I9697">
            <v>8288546</v>
          </cell>
          <cell r="J9697">
            <v>0</v>
          </cell>
          <cell r="K9697">
            <v>0</v>
          </cell>
          <cell r="L9697" t="str">
            <v>T</v>
          </cell>
          <cell r="M9697">
            <v>201</v>
          </cell>
          <cell r="N9697" t="str">
            <v>B-26</v>
          </cell>
          <cell r="O9697">
            <v>45435</v>
          </cell>
        </row>
        <row r="9698">
          <cell r="G9698" t="str">
            <v>FA-24002698</v>
          </cell>
          <cell r="H9698" t="str">
            <v>FA-24002698 szla. kiegyenlítés</v>
          </cell>
          <cell r="I9698">
            <v>0</v>
          </cell>
          <cell r="J9698">
            <v>17602072</v>
          </cell>
          <cell r="K9698">
            <v>17602072</v>
          </cell>
          <cell r="L9698" t="str">
            <v>K</v>
          </cell>
          <cell r="M9698">
            <v>201</v>
          </cell>
          <cell r="N9698" t="str">
            <v>B-27</v>
          </cell>
          <cell r="O9698">
            <v>45435</v>
          </cell>
        </row>
        <row r="9699">
          <cell r="G9699" t="str">
            <v>26</v>
          </cell>
          <cell r="H9699" t="str">
            <v>Bankköltség</v>
          </cell>
          <cell r="I9699">
            <v>0</v>
          </cell>
          <cell r="J9699">
            <v>752</v>
          </cell>
          <cell r="K9699">
            <v>17602824</v>
          </cell>
          <cell r="L9699" t="str">
            <v>K</v>
          </cell>
          <cell r="M9699">
            <v>201</v>
          </cell>
          <cell r="N9699" t="str">
            <v>B-27</v>
          </cell>
          <cell r="O9699">
            <v>45435</v>
          </cell>
        </row>
        <row r="9700">
          <cell r="G9700" t="str">
            <v>24/004041</v>
          </cell>
          <cell r="H9700" t="str">
            <v>24/004041 szla. kiegyenlítés</v>
          </cell>
          <cell r="I9700">
            <v>0</v>
          </cell>
          <cell r="J9700">
            <v>862041</v>
          </cell>
          <cell r="K9700">
            <v>18464865</v>
          </cell>
          <cell r="L9700" t="str">
            <v>K</v>
          </cell>
          <cell r="M9700">
            <v>201</v>
          </cell>
          <cell r="N9700" t="str">
            <v>B-27</v>
          </cell>
          <cell r="O9700">
            <v>45435</v>
          </cell>
        </row>
        <row r="9701">
          <cell r="G9701" t="str">
            <v>24/004042</v>
          </cell>
          <cell r="H9701" t="str">
            <v>24/004042 szla. kiegyenlítés</v>
          </cell>
          <cell r="I9701">
            <v>0</v>
          </cell>
          <cell r="J9701">
            <v>911301</v>
          </cell>
          <cell r="K9701">
            <v>19376166</v>
          </cell>
          <cell r="L9701" t="str">
            <v>K</v>
          </cell>
          <cell r="M9701">
            <v>201</v>
          </cell>
          <cell r="N9701" t="str">
            <v>B-27</v>
          </cell>
          <cell r="O9701">
            <v>45435</v>
          </cell>
        </row>
        <row r="9702">
          <cell r="G9702" t="str">
            <v>26</v>
          </cell>
          <cell r="H9702" t="str">
            <v>Bankköltség</v>
          </cell>
          <cell r="I9702">
            <v>0</v>
          </cell>
          <cell r="J9702">
            <v>752</v>
          </cell>
          <cell r="K9702">
            <v>19376918</v>
          </cell>
          <cell r="L9702" t="str">
            <v>K</v>
          </cell>
          <cell r="M9702">
            <v>201</v>
          </cell>
          <cell r="N9702" t="str">
            <v>B-27</v>
          </cell>
          <cell r="O9702">
            <v>45435</v>
          </cell>
        </row>
        <row r="9703">
          <cell r="G9703" t="str">
            <v>27</v>
          </cell>
          <cell r="H9703" t="str">
            <v>Bankköltség</v>
          </cell>
          <cell r="I9703">
            <v>0</v>
          </cell>
          <cell r="J9703">
            <v>15344</v>
          </cell>
          <cell r="K9703">
            <v>19392262</v>
          </cell>
          <cell r="L9703" t="str">
            <v>K</v>
          </cell>
          <cell r="M9703">
            <v>201</v>
          </cell>
          <cell r="N9703" t="str">
            <v>B-28</v>
          </cell>
          <cell r="O9703">
            <v>45435</v>
          </cell>
        </row>
        <row r="9704">
          <cell r="G9704" t="str">
            <v>27</v>
          </cell>
          <cell r="H9704" t="str">
            <v>Cash-pool sweep</v>
          </cell>
          <cell r="I9704">
            <v>19294346</v>
          </cell>
          <cell r="J9704">
            <v>0</v>
          </cell>
          <cell r="K9704">
            <v>97916</v>
          </cell>
          <cell r="L9704" t="str">
            <v>K</v>
          </cell>
          <cell r="M9704">
            <v>201</v>
          </cell>
          <cell r="N9704" t="str">
            <v>B-28</v>
          </cell>
          <cell r="O9704">
            <v>45435</v>
          </cell>
        </row>
        <row r="9705">
          <cell r="G9705" t="str">
            <v>20240494</v>
          </cell>
          <cell r="H9705" t="str">
            <v>Skontó Pille 20240494</v>
          </cell>
          <cell r="I9705">
            <v>0</v>
          </cell>
          <cell r="J9705">
            <v>30457</v>
          </cell>
          <cell r="K9705">
            <v>128373</v>
          </cell>
          <cell r="L9705" t="str">
            <v>K</v>
          </cell>
          <cell r="M9705">
            <v>201</v>
          </cell>
          <cell r="N9705" t="str">
            <v>B-29</v>
          </cell>
          <cell r="O9705">
            <v>45446</v>
          </cell>
        </row>
        <row r="9706">
          <cell r="G9706" t="str">
            <v>28</v>
          </cell>
          <cell r="H9706" t="str">
            <v>Cash-pool sweep</v>
          </cell>
          <cell r="I9706">
            <v>0</v>
          </cell>
          <cell r="J9706">
            <v>6061029</v>
          </cell>
          <cell r="K9706">
            <v>6189402</v>
          </cell>
          <cell r="L9706" t="str">
            <v>K</v>
          </cell>
          <cell r="M9706">
            <v>201</v>
          </cell>
          <cell r="N9706" t="str">
            <v>B-29</v>
          </cell>
          <cell r="O9706">
            <v>45446</v>
          </cell>
        </row>
        <row r="9707">
          <cell r="G9707" t="str">
            <v>20240494</v>
          </cell>
          <cell r="H9707" t="str">
            <v>20240494 szla. kiegyenlítés</v>
          </cell>
          <cell r="I9707">
            <v>6091487</v>
          </cell>
          <cell r="J9707">
            <v>0</v>
          </cell>
          <cell r="K9707">
            <v>97915</v>
          </cell>
          <cell r="L9707" t="str">
            <v>K</v>
          </cell>
          <cell r="M9707">
            <v>201</v>
          </cell>
          <cell r="N9707" t="str">
            <v>B-29</v>
          </cell>
          <cell r="O9707">
            <v>45446</v>
          </cell>
        </row>
        <row r="9708">
          <cell r="G9708" t="str">
            <v>29</v>
          </cell>
          <cell r="H9708" t="str">
            <v>Bankkamat</v>
          </cell>
          <cell r="I9708">
            <v>0</v>
          </cell>
          <cell r="J9708">
            <v>23571</v>
          </cell>
          <cell r="K9708">
            <v>121486</v>
          </cell>
          <cell r="L9708" t="str">
            <v>K</v>
          </cell>
          <cell r="M9708">
            <v>201</v>
          </cell>
          <cell r="N9708" t="str">
            <v>B-30</v>
          </cell>
          <cell r="O9708">
            <v>45446</v>
          </cell>
        </row>
        <row r="9709">
          <cell r="G9709" t="str">
            <v>30</v>
          </cell>
          <cell r="H9709" t="str">
            <v>Előleg 2.167 EUR</v>
          </cell>
          <cell r="I9709">
            <v>844350</v>
          </cell>
          <cell r="J9709">
            <v>0</v>
          </cell>
          <cell r="K9709">
            <v>722864</v>
          </cell>
          <cell r="L9709" t="str">
            <v>T</v>
          </cell>
          <cell r="M9709">
            <v>201</v>
          </cell>
          <cell r="N9709" t="str">
            <v>B-31</v>
          </cell>
          <cell r="O9709">
            <v>45453</v>
          </cell>
        </row>
        <row r="9710">
          <cell r="G9710" t="str">
            <v>20240539</v>
          </cell>
          <cell r="H9710" t="str">
            <v>20240539 szla. kiegyenlítés</v>
          </cell>
          <cell r="I9710">
            <v>6384967</v>
          </cell>
          <cell r="J9710">
            <v>0</v>
          </cell>
          <cell r="K9710">
            <v>7107831</v>
          </cell>
          <cell r="L9710" t="str">
            <v>T</v>
          </cell>
          <cell r="M9710">
            <v>201</v>
          </cell>
          <cell r="N9710" t="str">
            <v>B-32</v>
          </cell>
          <cell r="O9710">
            <v>45463</v>
          </cell>
        </row>
        <row r="9711">
          <cell r="G9711" t="str">
            <v>20240540</v>
          </cell>
          <cell r="H9711" t="str">
            <v>20240540 szla. kiegyenlítés</v>
          </cell>
          <cell r="I9711">
            <v>781427</v>
          </cell>
          <cell r="J9711">
            <v>0</v>
          </cell>
          <cell r="K9711">
            <v>7889258</v>
          </cell>
          <cell r="L9711" t="str">
            <v>T</v>
          </cell>
          <cell r="M9711">
            <v>201</v>
          </cell>
          <cell r="N9711" t="str">
            <v>B-32</v>
          </cell>
          <cell r="O9711">
            <v>45463</v>
          </cell>
        </row>
        <row r="9712">
          <cell r="G9712" t="str">
            <v>20240538</v>
          </cell>
          <cell r="H9712" t="str">
            <v>Skontó Pille 20240538</v>
          </cell>
          <cell r="I9712">
            <v>0</v>
          </cell>
          <cell r="J9712">
            <v>41996</v>
          </cell>
          <cell r="K9712">
            <v>7847262</v>
          </cell>
          <cell r="L9712" t="str">
            <v>T</v>
          </cell>
          <cell r="M9712">
            <v>201</v>
          </cell>
          <cell r="N9712" t="str">
            <v>B-33</v>
          </cell>
          <cell r="O9712">
            <v>45463</v>
          </cell>
        </row>
        <row r="9713">
          <cell r="G9713" t="str">
            <v>20240538</v>
          </cell>
          <cell r="H9713" t="str">
            <v>20240538 szla. kiegyenlítés</v>
          </cell>
          <cell r="I9713">
            <v>8418824</v>
          </cell>
          <cell r="J9713">
            <v>0</v>
          </cell>
          <cell r="K9713">
            <v>16266086</v>
          </cell>
          <cell r="L9713" t="str">
            <v>T</v>
          </cell>
          <cell r="M9713">
            <v>201</v>
          </cell>
          <cell r="N9713" t="str">
            <v>B-33</v>
          </cell>
          <cell r="O9713">
            <v>45463</v>
          </cell>
        </row>
        <row r="9714">
          <cell r="G9714" t="str">
            <v>20240500</v>
          </cell>
          <cell r="H9714" t="str">
            <v>20240500 szla. kiegyenlítés</v>
          </cell>
          <cell r="I9714">
            <v>1581335</v>
          </cell>
          <cell r="J9714">
            <v>0</v>
          </cell>
          <cell r="K9714">
            <v>17847421</v>
          </cell>
          <cell r="L9714" t="str">
            <v>T</v>
          </cell>
          <cell r="M9714">
            <v>201</v>
          </cell>
          <cell r="N9714" t="str">
            <v>B-34</v>
          </cell>
          <cell r="O9714">
            <v>45469</v>
          </cell>
        </row>
        <row r="9715">
          <cell r="G9715" t="str">
            <v>24408082</v>
          </cell>
          <cell r="H9715" t="str">
            <v>24408082 szla. kiegyenlítés</v>
          </cell>
          <cell r="I9715">
            <v>0</v>
          </cell>
          <cell r="J9715">
            <v>2349979</v>
          </cell>
          <cell r="K9715">
            <v>15497442</v>
          </cell>
          <cell r="L9715" t="str">
            <v>T</v>
          </cell>
          <cell r="M9715">
            <v>201</v>
          </cell>
          <cell r="N9715" t="str">
            <v>B-35</v>
          </cell>
          <cell r="O9715">
            <v>45470</v>
          </cell>
        </row>
        <row r="9716">
          <cell r="G9716" t="str">
            <v>CAC2-SZ-1158692</v>
          </cell>
          <cell r="H9716" t="str">
            <v>CAC2-SZ-1158692 szla. kiegyenlítés</v>
          </cell>
          <cell r="I9716">
            <v>0</v>
          </cell>
          <cell r="J9716">
            <v>159659</v>
          </cell>
          <cell r="K9716">
            <v>15337783</v>
          </cell>
          <cell r="L9716" t="str">
            <v>T</v>
          </cell>
          <cell r="M9716">
            <v>201</v>
          </cell>
          <cell r="N9716" t="str">
            <v>B-35</v>
          </cell>
          <cell r="O9716">
            <v>45470</v>
          </cell>
        </row>
        <row r="9717">
          <cell r="G9717" t="str">
            <v>CACR-2024-52</v>
          </cell>
          <cell r="H9717" t="str">
            <v>CACR-2024-52 szla. kiegyenlítés</v>
          </cell>
          <cell r="I9717">
            <v>0</v>
          </cell>
          <cell r="J9717">
            <v>95797</v>
          </cell>
          <cell r="K9717">
            <v>15241986</v>
          </cell>
          <cell r="L9717" t="str">
            <v>T</v>
          </cell>
          <cell r="M9717">
            <v>201</v>
          </cell>
          <cell r="N9717" t="str">
            <v>B-35</v>
          </cell>
          <cell r="O9717">
            <v>45470</v>
          </cell>
        </row>
        <row r="9718">
          <cell r="G9718" t="str">
            <v>34</v>
          </cell>
          <cell r="H9718" t="str">
            <v>Bankköltség</v>
          </cell>
          <cell r="I9718">
            <v>0</v>
          </cell>
          <cell r="J9718">
            <v>1004</v>
          </cell>
          <cell r="K9718">
            <v>15240982</v>
          </cell>
          <cell r="L9718" t="str">
            <v>T</v>
          </cell>
          <cell r="M9718">
            <v>201</v>
          </cell>
          <cell r="N9718" t="str">
            <v>B-35</v>
          </cell>
          <cell r="O9718">
            <v>45470</v>
          </cell>
        </row>
        <row r="9719">
          <cell r="G9719" t="str">
            <v>35</v>
          </cell>
          <cell r="H9719" t="str">
            <v>Bankköltség</v>
          </cell>
          <cell r="I9719">
            <v>0</v>
          </cell>
          <cell r="J9719">
            <v>7816</v>
          </cell>
          <cell r="K9719">
            <v>15233166</v>
          </cell>
          <cell r="L9719" t="str">
            <v>T</v>
          </cell>
          <cell r="M9719">
            <v>201</v>
          </cell>
          <cell r="N9719" t="str">
            <v>B-36</v>
          </cell>
          <cell r="O9719">
            <v>45471</v>
          </cell>
        </row>
        <row r="9720">
          <cell r="G9720" t="str">
            <v>36</v>
          </cell>
          <cell r="H9720" t="str">
            <v>Bankkamat</v>
          </cell>
          <cell r="I9720">
            <v>0</v>
          </cell>
          <cell r="J9720">
            <v>47</v>
          </cell>
          <cell r="K9720">
            <v>15233119</v>
          </cell>
          <cell r="L9720" t="str">
            <v>T</v>
          </cell>
          <cell r="M9720">
            <v>201</v>
          </cell>
          <cell r="N9720" t="str">
            <v>B-37</v>
          </cell>
          <cell r="O9720">
            <v>45478</v>
          </cell>
        </row>
        <row r="9721">
          <cell r="G9721" t="str">
            <v>36</v>
          </cell>
          <cell r="H9721" t="str">
            <v>Bankkamat</v>
          </cell>
          <cell r="I9721">
            <v>26066</v>
          </cell>
          <cell r="J9721">
            <v>0</v>
          </cell>
          <cell r="K9721">
            <v>15259185</v>
          </cell>
          <cell r="L9721" t="str">
            <v>T</v>
          </cell>
          <cell r="M9721">
            <v>201</v>
          </cell>
          <cell r="N9721" t="str">
            <v>B-37</v>
          </cell>
          <cell r="O9721">
            <v>45478</v>
          </cell>
        </row>
        <row r="9722">
          <cell r="G9722" t="str">
            <v>24/007583</v>
          </cell>
          <cell r="H9722" t="str">
            <v>24/007583 szla. kiegyenlítés</v>
          </cell>
          <cell r="I9722">
            <v>0</v>
          </cell>
          <cell r="J9722">
            <v>922902</v>
          </cell>
          <cell r="K9722">
            <v>14336283</v>
          </cell>
          <cell r="L9722" t="str">
            <v>T</v>
          </cell>
          <cell r="M9722">
            <v>201</v>
          </cell>
          <cell r="N9722" t="str">
            <v>B-38</v>
          </cell>
          <cell r="O9722">
            <v>45478</v>
          </cell>
        </row>
        <row r="9723">
          <cell r="G9723" t="str">
            <v>37</v>
          </cell>
          <cell r="H9723" t="str">
            <v>Bankköltség</v>
          </cell>
          <cell r="I9723">
            <v>0</v>
          </cell>
          <cell r="J9723">
            <v>746</v>
          </cell>
          <cell r="K9723">
            <v>14335537</v>
          </cell>
          <cell r="L9723" t="str">
            <v>T</v>
          </cell>
          <cell r="M9723">
            <v>201</v>
          </cell>
          <cell r="N9723" t="str">
            <v>B-38</v>
          </cell>
          <cell r="O9723">
            <v>45478</v>
          </cell>
        </row>
        <row r="9724">
          <cell r="G9724" t="str">
            <v>38</v>
          </cell>
          <cell r="H9724" t="str">
            <v>Bankköltség</v>
          </cell>
          <cell r="I9724">
            <v>0</v>
          </cell>
          <cell r="J9724">
            <v>2773</v>
          </cell>
          <cell r="K9724">
            <v>14332764</v>
          </cell>
          <cell r="L9724" t="str">
            <v>T</v>
          </cell>
          <cell r="M9724">
            <v>201</v>
          </cell>
          <cell r="N9724" t="str">
            <v>B-39</v>
          </cell>
          <cell r="O9724">
            <v>45478</v>
          </cell>
        </row>
        <row r="9725">
          <cell r="G9725" t="str">
            <v>20240601</v>
          </cell>
          <cell r="H9725" t="str">
            <v>Skontó Pille 20240601</v>
          </cell>
          <cell r="I9725">
            <v>0</v>
          </cell>
          <cell r="J9725">
            <v>2593</v>
          </cell>
          <cell r="K9725">
            <v>14330171</v>
          </cell>
          <cell r="L9725" t="str">
            <v>T</v>
          </cell>
          <cell r="M9725">
            <v>201</v>
          </cell>
          <cell r="N9725" t="str">
            <v>B-40</v>
          </cell>
          <cell r="O9725">
            <v>45483</v>
          </cell>
        </row>
        <row r="9726">
          <cell r="G9726" t="str">
            <v>20240601</v>
          </cell>
          <cell r="H9726" t="str">
            <v>20240601 szla. kiegyenlítés</v>
          </cell>
          <cell r="I9726">
            <v>520660</v>
          </cell>
          <cell r="J9726">
            <v>0</v>
          </cell>
          <cell r="K9726">
            <v>14850831</v>
          </cell>
          <cell r="L9726" t="str">
            <v>T</v>
          </cell>
          <cell r="M9726">
            <v>201</v>
          </cell>
          <cell r="N9726" t="str">
            <v>B-40</v>
          </cell>
          <cell r="O9726">
            <v>45483</v>
          </cell>
        </row>
        <row r="9727">
          <cell r="G9727" t="str">
            <v>40</v>
          </cell>
          <cell r="H9727" t="str">
            <v>Bankköltség</v>
          </cell>
          <cell r="I9727">
            <v>0</v>
          </cell>
          <cell r="J9727">
            <v>13749</v>
          </cell>
          <cell r="K9727">
            <v>14837082</v>
          </cell>
          <cell r="L9727" t="str">
            <v>T</v>
          </cell>
          <cell r="M9727">
            <v>201</v>
          </cell>
          <cell r="N9727" t="str">
            <v>B-41</v>
          </cell>
          <cell r="O9727">
            <v>45504</v>
          </cell>
        </row>
        <row r="9728">
          <cell r="G9728" t="str">
            <v>24/007586</v>
          </cell>
          <cell r="H9728" t="str">
            <v>24/007586 szla. kiegyenlítés</v>
          </cell>
          <cell r="I9728">
            <v>0</v>
          </cell>
          <cell r="J9728">
            <v>922924</v>
          </cell>
          <cell r="K9728">
            <v>13914158</v>
          </cell>
          <cell r="L9728" t="str">
            <v>T</v>
          </cell>
          <cell r="M9728">
            <v>201</v>
          </cell>
          <cell r="N9728" t="str">
            <v>B-41</v>
          </cell>
          <cell r="O9728">
            <v>45504</v>
          </cell>
        </row>
        <row r="9729">
          <cell r="G9729" t="str">
            <v>24/007590</v>
          </cell>
          <cell r="H9729" t="str">
            <v>24/007590 szla. kiegyenlítés</v>
          </cell>
          <cell r="I9729">
            <v>0</v>
          </cell>
          <cell r="J9729">
            <v>922924</v>
          </cell>
          <cell r="K9729">
            <v>12991234</v>
          </cell>
          <cell r="L9729" t="str">
            <v>T</v>
          </cell>
          <cell r="M9729">
            <v>201</v>
          </cell>
          <cell r="N9729" t="str">
            <v>B-41</v>
          </cell>
          <cell r="O9729">
            <v>45504</v>
          </cell>
        </row>
        <row r="9730">
          <cell r="G9730" t="str">
            <v>40</v>
          </cell>
          <cell r="H9730" t="str">
            <v>Bankköltség</v>
          </cell>
          <cell r="I9730">
            <v>0</v>
          </cell>
          <cell r="J9730">
            <v>750</v>
          </cell>
          <cell r="K9730">
            <v>12990484</v>
          </cell>
          <cell r="L9730" t="str">
            <v>T</v>
          </cell>
          <cell r="M9730">
            <v>201</v>
          </cell>
          <cell r="N9730" t="str">
            <v>B-41</v>
          </cell>
          <cell r="O9730">
            <v>45504</v>
          </cell>
        </row>
        <row r="9731">
          <cell r="G9731" t="str">
            <v>40</v>
          </cell>
          <cell r="H9731" t="str">
            <v>Kp.befizetés bankba 5.000 EUR</v>
          </cell>
          <cell r="I9731">
            <v>1964600</v>
          </cell>
          <cell r="J9731">
            <v>0</v>
          </cell>
          <cell r="K9731">
            <v>14955084</v>
          </cell>
          <cell r="L9731" t="str">
            <v>T</v>
          </cell>
          <cell r="M9731">
            <v>201</v>
          </cell>
          <cell r="N9731" t="str">
            <v>B-41</v>
          </cell>
          <cell r="O9731">
            <v>45504</v>
          </cell>
        </row>
        <row r="9732">
          <cell r="G9732" t="str">
            <v>41</v>
          </cell>
          <cell r="H9732" t="str">
            <v>Bankköltség</v>
          </cell>
          <cell r="I9732">
            <v>0</v>
          </cell>
          <cell r="J9732">
            <v>5547</v>
          </cell>
          <cell r="K9732">
            <v>14949537</v>
          </cell>
          <cell r="L9732" t="str">
            <v>T</v>
          </cell>
          <cell r="M9732">
            <v>201</v>
          </cell>
          <cell r="N9732" t="str">
            <v>B-42</v>
          </cell>
          <cell r="O9732">
            <v>45504</v>
          </cell>
        </row>
        <row r="9733">
          <cell r="G9733" t="str">
            <v>20240631</v>
          </cell>
          <cell r="H9733" t="str">
            <v>Skontó Pille 20240631</v>
          </cell>
          <cell r="I9733">
            <v>0</v>
          </cell>
          <cell r="J9733">
            <v>42863</v>
          </cell>
          <cell r="K9733">
            <v>14906674</v>
          </cell>
          <cell r="L9733" t="str">
            <v>T</v>
          </cell>
          <cell r="M9733">
            <v>201</v>
          </cell>
          <cell r="N9733" t="str">
            <v>B-42</v>
          </cell>
          <cell r="O9733">
            <v>45504</v>
          </cell>
        </row>
        <row r="9734">
          <cell r="G9734" t="str">
            <v>20240631</v>
          </cell>
          <cell r="H9734" t="str">
            <v>20240631 szla. kiegyenlítés</v>
          </cell>
          <cell r="I9734">
            <v>8551384</v>
          </cell>
          <cell r="J9734">
            <v>0</v>
          </cell>
          <cell r="K9734">
            <v>23458058</v>
          </cell>
          <cell r="L9734" t="str">
            <v>T</v>
          </cell>
          <cell r="M9734">
            <v>201</v>
          </cell>
          <cell r="N9734" t="str">
            <v>B-42</v>
          </cell>
          <cell r="O9734">
            <v>45504</v>
          </cell>
        </row>
        <row r="9735">
          <cell r="G9735" t="str">
            <v>20240574</v>
          </cell>
          <cell r="H9735" t="str">
            <v>20240574 szla. kiegyenlítés</v>
          </cell>
          <cell r="I9735">
            <v>791600</v>
          </cell>
          <cell r="J9735">
            <v>0</v>
          </cell>
          <cell r="K9735">
            <v>24249658</v>
          </cell>
          <cell r="L9735" t="str">
            <v>T</v>
          </cell>
          <cell r="M9735">
            <v>201</v>
          </cell>
          <cell r="N9735" t="str">
            <v>B-42</v>
          </cell>
          <cell r="O9735">
            <v>45504</v>
          </cell>
        </row>
        <row r="9736">
          <cell r="G9736" t="str">
            <v>20240689</v>
          </cell>
          <cell r="H9736" t="str">
            <v>20240689 szla. kiegyenlítés</v>
          </cell>
          <cell r="I9736">
            <v>2472130</v>
          </cell>
          <cell r="J9736">
            <v>0</v>
          </cell>
          <cell r="K9736">
            <v>26721788</v>
          </cell>
          <cell r="L9736" t="str">
            <v>T</v>
          </cell>
          <cell r="M9736">
            <v>201</v>
          </cell>
          <cell r="N9736" t="str">
            <v>B-43</v>
          </cell>
          <cell r="O9736">
            <v>45504</v>
          </cell>
        </row>
        <row r="9737">
          <cell r="G9737" t="str">
            <v>43</v>
          </cell>
          <cell r="H9737" t="str">
            <v>Bankkamat</v>
          </cell>
          <cell r="I9737">
            <v>62903</v>
          </cell>
          <cell r="J9737">
            <v>0</v>
          </cell>
          <cell r="K9737">
            <v>26784691</v>
          </cell>
          <cell r="L9737" t="str">
            <v>T</v>
          </cell>
          <cell r="M9737">
            <v>201</v>
          </cell>
          <cell r="N9737" t="str">
            <v>B-44</v>
          </cell>
          <cell r="O9737">
            <v>45506</v>
          </cell>
        </row>
        <row r="9738">
          <cell r="G9738" t="str">
            <v>FA-24003440</v>
          </cell>
          <cell r="H9738" t="str">
            <v>FA-24003440 szla. kiegyenlítés</v>
          </cell>
          <cell r="I9738">
            <v>0</v>
          </cell>
          <cell r="J9738">
            <v>15270765</v>
          </cell>
          <cell r="K9738">
            <v>11513926</v>
          </cell>
          <cell r="L9738" t="str">
            <v>T</v>
          </cell>
          <cell r="M9738">
            <v>201</v>
          </cell>
          <cell r="N9738" t="str">
            <v>B-45</v>
          </cell>
          <cell r="O9738">
            <v>45532</v>
          </cell>
        </row>
        <row r="9739">
          <cell r="G9739" t="str">
            <v>FA-24004263</v>
          </cell>
          <cell r="H9739" t="str">
            <v>FA-24004263 szla. kiegyenlítés</v>
          </cell>
          <cell r="I9739">
            <v>0</v>
          </cell>
          <cell r="J9739">
            <v>11490776</v>
          </cell>
          <cell r="K9739">
            <v>23150</v>
          </cell>
          <cell r="L9739" t="str">
            <v>T</v>
          </cell>
          <cell r="M9739">
            <v>201</v>
          </cell>
          <cell r="N9739" t="str">
            <v>B-45</v>
          </cell>
          <cell r="O9739">
            <v>45532</v>
          </cell>
        </row>
        <row r="9740">
          <cell r="G9740" t="str">
            <v>44</v>
          </cell>
          <cell r="H9740" t="str">
            <v>Bankköltség</v>
          </cell>
          <cell r="I9740">
            <v>0</v>
          </cell>
          <cell r="J9740">
            <v>745</v>
          </cell>
          <cell r="K9740">
            <v>22405</v>
          </cell>
          <cell r="L9740" t="str">
            <v>T</v>
          </cell>
          <cell r="M9740">
            <v>201</v>
          </cell>
          <cell r="N9740" t="str">
            <v>B-45</v>
          </cell>
          <cell r="O9740">
            <v>45532</v>
          </cell>
        </row>
        <row r="9741">
          <cell r="G9741" t="str">
            <v>20240728</v>
          </cell>
          <cell r="H9741" t="str">
            <v>Skontó Pille 20240728</v>
          </cell>
          <cell r="I9741">
            <v>0</v>
          </cell>
          <cell r="J9741">
            <v>13875</v>
          </cell>
          <cell r="K9741">
            <v>8530</v>
          </cell>
          <cell r="L9741" t="str">
            <v>T</v>
          </cell>
          <cell r="M9741">
            <v>201</v>
          </cell>
          <cell r="N9741" t="str">
            <v>B-45</v>
          </cell>
          <cell r="O9741">
            <v>45532</v>
          </cell>
        </row>
        <row r="9742">
          <cell r="G9742" t="str">
            <v>FAK-24004758</v>
          </cell>
          <cell r="H9742" t="str">
            <v>FAK-24004758 szla. kiegyenlítés</v>
          </cell>
          <cell r="I9742">
            <v>14385</v>
          </cell>
          <cell r="J9742">
            <v>0</v>
          </cell>
          <cell r="K9742">
            <v>22915</v>
          </cell>
          <cell r="L9742" t="str">
            <v>T</v>
          </cell>
          <cell r="M9742">
            <v>201</v>
          </cell>
          <cell r="N9742" t="str">
            <v>B-45</v>
          </cell>
          <cell r="O9742">
            <v>45532</v>
          </cell>
        </row>
        <row r="9743">
          <cell r="G9743" t="str">
            <v>FAK-24005038</v>
          </cell>
          <cell r="H9743" t="str">
            <v>FAK-24005038 szla. kiegyenlítés</v>
          </cell>
          <cell r="I9743">
            <v>4736</v>
          </cell>
          <cell r="J9743">
            <v>0</v>
          </cell>
          <cell r="K9743">
            <v>27651</v>
          </cell>
          <cell r="L9743" t="str">
            <v>T</v>
          </cell>
          <cell r="M9743">
            <v>201</v>
          </cell>
          <cell r="N9743" t="str">
            <v>B-45</v>
          </cell>
          <cell r="O9743">
            <v>45532</v>
          </cell>
        </row>
        <row r="9744">
          <cell r="G9744" t="str">
            <v>20240728</v>
          </cell>
          <cell r="H9744" t="str">
            <v>20240728 szla. kiegyenlítés</v>
          </cell>
          <cell r="I9744">
            <v>2775446</v>
          </cell>
          <cell r="J9744">
            <v>0</v>
          </cell>
          <cell r="K9744">
            <v>2803097</v>
          </cell>
          <cell r="L9744" t="str">
            <v>T</v>
          </cell>
          <cell r="M9744">
            <v>201</v>
          </cell>
          <cell r="N9744" t="str">
            <v>B-45</v>
          </cell>
          <cell r="O9744">
            <v>45532</v>
          </cell>
        </row>
        <row r="9745">
          <cell r="G9745" t="str">
            <v>45</v>
          </cell>
          <cell r="H9745" t="str">
            <v>Bankköltség</v>
          </cell>
          <cell r="I9745">
            <v>0</v>
          </cell>
          <cell r="J9745">
            <v>19944</v>
          </cell>
          <cell r="K9745">
            <v>2783153</v>
          </cell>
          <cell r="L9745" t="str">
            <v>T</v>
          </cell>
          <cell r="M9745">
            <v>201</v>
          </cell>
          <cell r="N9745" t="str">
            <v>B-46</v>
          </cell>
          <cell r="O9745">
            <v>45532</v>
          </cell>
        </row>
        <row r="9746">
          <cell r="G9746" t="str">
            <v>46</v>
          </cell>
          <cell r="H9746" t="str">
            <v>254.116,83 EUR</v>
          </cell>
          <cell r="I9746">
            <v>99768809</v>
          </cell>
          <cell r="J9746">
            <v>0</v>
          </cell>
          <cell r="K9746">
            <v>102551962</v>
          </cell>
          <cell r="L9746" t="str">
            <v>T</v>
          </cell>
          <cell r="M9746">
            <v>201</v>
          </cell>
          <cell r="N9746" t="str">
            <v>B-47</v>
          </cell>
          <cell r="O9746">
            <v>45537</v>
          </cell>
        </row>
        <row r="9747">
          <cell r="G9747" t="str">
            <v>46</v>
          </cell>
          <cell r="H9747" t="str">
            <v>81.870,89 EUR</v>
          </cell>
          <cell r="I9747">
            <v>32143330</v>
          </cell>
          <cell r="J9747">
            <v>0</v>
          </cell>
          <cell r="K9747">
            <v>134695292</v>
          </cell>
          <cell r="L9747" t="str">
            <v>T</v>
          </cell>
          <cell r="M9747">
            <v>201</v>
          </cell>
          <cell r="N9747" t="str">
            <v>B-47</v>
          </cell>
          <cell r="O9747">
            <v>45537</v>
          </cell>
        </row>
        <row r="9748">
          <cell r="G9748" t="str">
            <v>47</v>
          </cell>
          <cell r="H9748" t="str">
            <v>Bankkamat</v>
          </cell>
          <cell r="I9748">
            <v>64804</v>
          </cell>
          <cell r="J9748">
            <v>0</v>
          </cell>
          <cell r="K9748">
            <v>134760096</v>
          </cell>
          <cell r="L9748" t="str">
            <v>T</v>
          </cell>
          <cell r="M9748">
            <v>201</v>
          </cell>
          <cell r="N9748" t="str">
            <v>B-48</v>
          </cell>
          <cell r="O9748">
            <v>45537</v>
          </cell>
        </row>
        <row r="9749">
          <cell r="G9749" t="str">
            <v>INV-2024005112</v>
          </cell>
          <cell r="H9749" t="str">
            <v>INV-2024005112 szla. kiegyenlítés</v>
          </cell>
          <cell r="I9749">
            <v>0</v>
          </cell>
          <cell r="J9749">
            <v>11512538</v>
          </cell>
          <cell r="K9749">
            <v>123247558</v>
          </cell>
          <cell r="L9749" t="str">
            <v>T</v>
          </cell>
          <cell r="M9749">
            <v>201</v>
          </cell>
          <cell r="N9749" t="str">
            <v>B-50</v>
          </cell>
          <cell r="O9749">
            <v>45539</v>
          </cell>
        </row>
        <row r="9750">
          <cell r="G9750" t="str">
            <v>INV-2024005113</v>
          </cell>
          <cell r="H9750" t="str">
            <v>INV-2024005113 szla. kiegyenlítés</v>
          </cell>
          <cell r="I9750">
            <v>0</v>
          </cell>
          <cell r="J9750">
            <v>22333392</v>
          </cell>
          <cell r="K9750">
            <v>100914166</v>
          </cell>
          <cell r="L9750" t="str">
            <v>T</v>
          </cell>
          <cell r="M9750">
            <v>201</v>
          </cell>
          <cell r="N9750" t="str">
            <v>B-50</v>
          </cell>
          <cell r="O9750">
            <v>45539</v>
          </cell>
        </row>
        <row r="9751">
          <cell r="G9751" t="str">
            <v>INV-2024005204</v>
          </cell>
          <cell r="H9751" t="str">
            <v>INV-2024005204 szla. kiegyenlítés</v>
          </cell>
          <cell r="I9751">
            <v>0</v>
          </cell>
          <cell r="J9751">
            <v>58112</v>
          </cell>
          <cell r="K9751">
            <v>100856054</v>
          </cell>
          <cell r="L9751" t="str">
            <v>T</v>
          </cell>
          <cell r="M9751">
            <v>201</v>
          </cell>
          <cell r="N9751" t="str">
            <v>B-50</v>
          </cell>
          <cell r="O9751">
            <v>45539</v>
          </cell>
        </row>
        <row r="9752">
          <cell r="G9752" t="str">
            <v>INV-2024005587</v>
          </cell>
          <cell r="H9752" t="str">
            <v>INV-2024005587 szla. kiegyenlítés</v>
          </cell>
          <cell r="I9752">
            <v>0</v>
          </cell>
          <cell r="J9752">
            <v>16876025</v>
          </cell>
          <cell r="K9752">
            <v>83980029</v>
          </cell>
          <cell r="L9752" t="str">
            <v>T</v>
          </cell>
          <cell r="M9752">
            <v>201</v>
          </cell>
          <cell r="N9752" t="str">
            <v>B-50</v>
          </cell>
          <cell r="O9752">
            <v>45539</v>
          </cell>
        </row>
        <row r="9753">
          <cell r="G9753" t="str">
            <v>INV-2024006052</v>
          </cell>
          <cell r="H9753" t="str">
            <v>INV-2024006052 szla. kiegyenlítés</v>
          </cell>
          <cell r="I9753">
            <v>0</v>
          </cell>
          <cell r="J9753">
            <v>17748358</v>
          </cell>
          <cell r="K9753">
            <v>66231671</v>
          </cell>
          <cell r="L9753" t="str">
            <v>T</v>
          </cell>
          <cell r="M9753">
            <v>201</v>
          </cell>
          <cell r="N9753" t="str">
            <v>B-50</v>
          </cell>
          <cell r="O9753">
            <v>45539</v>
          </cell>
        </row>
        <row r="9754">
          <cell r="G9754" t="str">
            <v>INV-2024006294</v>
          </cell>
          <cell r="H9754" t="str">
            <v>INV-2024006294 szla. kiegyenlítés</v>
          </cell>
          <cell r="I9754">
            <v>0</v>
          </cell>
          <cell r="J9754">
            <v>19319855</v>
          </cell>
          <cell r="K9754">
            <v>46911816</v>
          </cell>
          <cell r="L9754" t="str">
            <v>T</v>
          </cell>
          <cell r="M9754">
            <v>201</v>
          </cell>
          <cell r="N9754" t="str">
            <v>B-50</v>
          </cell>
          <cell r="O9754">
            <v>45539</v>
          </cell>
        </row>
        <row r="9755">
          <cell r="G9755" t="str">
            <v>INV-2024006945</v>
          </cell>
          <cell r="H9755" t="str">
            <v>INV-2024006945 szla. kiegyenlítés</v>
          </cell>
          <cell r="I9755">
            <v>0</v>
          </cell>
          <cell r="J9755">
            <v>15929226</v>
          </cell>
          <cell r="K9755">
            <v>30982590</v>
          </cell>
          <cell r="L9755" t="str">
            <v>T</v>
          </cell>
          <cell r="M9755">
            <v>201</v>
          </cell>
          <cell r="N9755" t="str">
            <v>B-50</v>
          </cell>
          <cell r="O9755">
            <v>45539</v>
          </cell>
        </row>
        <row r="9756">
          <cell r="G9756" t="str">
            <v>INV-2024007108</v>
          </cell>
          <cell r="H9756" t="str">
            <v>INV-2024007108 szla. kiegyenlítés</v>
          </cell>
          <cell r="I9756">
            <v>0</v>
          </cell>
          <cell r="J9756">
            <v>11323361</v>
          </cell>
          <cell r="K9756">
            <v>19659229</v>
          </cell>
          <cell r="L9756" t="str">
            <v>T</v>
          </cell>
          <cell r="M9756">
            <v>201</v>
          </cell>
          <cell r="N9756" t="str">
            <v>B-50</v>
          </cell>
          <cell r="O9756">
            <v>45539</v>
          </cell>
        </row>
        <row r="9757">
          <cell r="G9757" t="str">
            <v>INV-2024007166</v>
          </cell>
          <cell r="H9757" t="str">
            <v>INV-2024007166 szla. kiegyenlítés</v>
          </cell>
          <cell r="I9757">
            <v>0</v>
          </cell>
          <cell r="J9757">
            <v>17334870</v>
          </cell>
          <cell r="K9757">
            <v>2324359</v>
          </cell>
          <cell r="L9757" t="str">
            <v>T</v>
          </cell>
          <cell r="M9757">
            <v>201</v>
          </cell>
          <cell r="N9757" t="str">
            <v>B-50</v>
          </cell>
          <cell r="O9757">
            <v>45539</v>
          </cell>
        </row>
        <row r="9758">
          <cell r="G9758" t="str">
            <v>48</v>
          </cell>
          <cell r="H9758" t="str">
            <v>Bankköltség</v>
          </cell>
          <cell r="I9758">
            <v>0</v>
          </cell>
          <cell r="J9758">
            <v>750</v>
          </cell>
          <cell r="K9758">
            <v>2323609</v>
          </cell>
          <cell r="L9758" t="str">
            <v>T</v>
          </cell>
          <cell r="M9758">
            <v>201</v>
          </cell>
          <cell r="N9758" t="str">
            <v>B-50</v>
          </cell>
          <cell r="O9758">
            <v>45539</v>
          </cell>
        </row>
        <row r="9759">
          <cell r="G9759" t="str">
            <v>INV-2024005271</v>
          </cell>
          <cell r="H9759" t="str">
            <v>INV-2024005271 szla. kiegyenlítés</v>
          </cell>
          <cell r="I9759">
            <v>501838</v>
          </cell>
          <cell r="J9759">
            <v>0</v>
          </cell>
          <cell r="K9759">
            <v>2825447</v>
          </cell>
          <cell r="L9759" t="str">
            <v>T</v>
          </cell>
          <cell r="M9759">
            <v>201</v>
          </cell>
          <cell r="N9759" t="str">
            <v>B-50</v>
          </cell>
          <cell r="O9759">
            <v>45539</v>
          </cell>
        </row>
        <row r="9760">
          <cell r="G9760" t="str">
            <v>INV-2024007349</v>
          </cell>
          <cell r="H9760" t="str">
            <v>INV-2024007349 szla. kiegyenlítés</v>
          </cell>
          <cell r="I9760">
            <v>7877</v>
          </cell>
          <cell r="J9760">
            <v>0</v>
          </cell>
          <cell r="K9760">
            <v>2833324</v>
          </cell>
          <cell r="L9760" t="str">
            <v>T</v>
          </cell>
          <cell r="M9760">
            <v>201</v>
          </cell>
          <cell r="N9760" t="str">
            <v>B-50</v>
          </cell>
          <cell r="O9760">
            <v>45539</v>
          </cell>
        </row>
        <row r="9761">
          <cell r="G9761" t="str">
            <v>49</v>
          </cell>
          <cell r="H9761" t="str">
            <v>Bankköltség</v>
          </cell>
          <cell r="I9761">
            <v>0</v>
          </cell>
          <cell r="J9761">
            <v>19994</v>
          </cell>
          <cell r="K9761">
            <v>2813330</v>
          </cell>
          <cell r="L9761" t="str">
            <v>T</v>
          </cell>
          <cell r="M9761">
            <v>201</v>
          </cell>
          <cell r="N9761" t="str">
            <v>B-51</v>
          </cell>
          <cell r="O9761">
            <v>45544</v>
          </cell>
        </row>
        <row r="9762">
          <cell r="G9762" t="str">
            <v>20240794</v>
          </cell>
          <cell r="H9762" t="str">
            <v>Skontó Pille 20240794</v>
          </cell>
          <cell r="I9762">
            <v>0</v>
          </cell>
          <cell r="J9762">
            <v>52953</v>
          </cell>
          <cell r="K9762">
            <v>2760377</v>
          </cell>
          <cell r="L9762" t="str">
            <v>T</v>
          </cell>
          <cell r="M9762">
            <v>201</v>
          </cell>
          <cell r="N9762" t="str">
            <v>B-52</v>
          </cell>
          <cell r="O9762">
            <v>45544</v>
          </cell>
        </row>
        <row r="9763">
          <cell r="G9763" t="str">
            <v>20240794</v>
          </cell>
          <cell r="H9763" t="str">
            <v>20240794 szla. kiegyenlítés</v>
          </cell>
          <cell r="I9763">
            <v>10598685</v>
          </cell>
          <cell r="J9763">
            <v>0</v>
          </cell>
          <cell r="K9763">
            <v>13359062</v>
          </cell>
          <cell r="L9763" t="str">
            <v>T</v>
          </cell>
          <cell r="M9763">
            <v>201</v>
          </cell>
          <cell r="N9763" t="str">
            <v>B-52</v>
          </cell>
          <cell r="O9763">
            <v>45544</v>
          </cell>
        </row>
        <row r="9764">
          <cell r="G9764" t="str">
            <v>51</v>
          </cell>
          <cell r="H9764" t="str">
            <v>Előleg_TTC_16.178,40 EUR</v>
          </cell>
          <cell r="I9764">
            <v>6388527</v>
          </cell>
          <cell r="J9764">
            <v>0</v>
          </cell>
          <cell r="K9764">
            <v>19747589</v>
          </cell>
          <cell r="L9764" t="str">
            <v>T</v>
          </cell>
          <cell r="M9764">
            <v>201</v>
          </cell>
          <cell r="N9764" t="str">
            <v>B-53</v>
          </cell>
          <cell r="O9764">
            <v>45546</v>
          </cell>
        </row>
        <row r="9765">
          <cell r="G9765" t="str">
            <v>FA-24005008</v>
          </cell>
          <cell r="H9765" t="str">
            <v>FA-24005008 szla. kiegyenlítés</v>
          </cell>
          <cell r="I9765">
            <v>0</v>
          </cell>
          <cell r="J9765">
            <v>18132837</v>
          </cell>
          <cell r="K9765">
            <v>1614752</v>
          </cell>
          <cell r="L9765" t="str">
            <v>T</v>
          </cell>
          <cell r="M9765">
            <v>201</v>
          </cell>
          <cell r="N9765" t="str">
            <v>B-54</v>
          </cell>
          <cell r="O9765">
            <v>45552</v>
          </cell>
        </row>
        <row r="9766">
          <cell r="G9766" t="str">
            <v>FA-24005603</v>
          </cell>
          <cell r="H9766" t="str">
            <v>FA-24005603 szla. kiegyenlítés</v>
          </cell>
          <cell r="I9766">
            <v>0</v>
          </cell>
          <cell r="J9766">
            <v>1596793</v>
          </cell>
          <cell r="K9766">
            <v>17959</v>
          </cell>
          <cell r="L9766" t="str">
            <v>T</v>
          </cell>
          <cell r="M9766">
            <v>201</v>
          </cell>
          <cell r="N9766" t="str">
            <v>B-54</v>
          </cell>
          <cell r="O9766">
            <v>45552</v>
          </cell>
        </row>
        <row r="9767">
          <cell r="G9767" t="str">
            <v>52</v>
          </cell>
          <cell r="H9767" t="str">
            <v>Bankköltség</v>
          </cell>
          <cell r="I9767">
            <v>0</v>
          </cell>
          <cell r="J9767">
            <v>745</v>
          </cell>
          <cell r="K9767">
            <v>17214</v>
          </cell>
          <cell r="L9767" t="str">
            <v>T</v>
          </cell>
          <cell r="M9767">
            <v>201</v>
          </cell>
          <cell r="N9767" t="str">
            <v>B-54</v>
          </cell>
          <cell r="O9767">
            <v>45552</v>
          </cell>
        </row>
        <row r="9768">
          <cell r="G9768" t="str">
            <v>53</v>
          </cell>
          <cell r="H9768" t="str">
            <v>Bankköltség</v>
          </cell>
          <cell r="I9768">
            <v>0</v>
          </cell>
          <cell r="J9768">
            <v>20058</v>
          </cell>
          <cell r="K9768">
            <v>2844</v>
          </cell>
          <cell r="L9768" t="str">
            <v>K</v>
          </cell>
          <cell r="M9768">
            <v>201</v>
          </cell>
          <cell r="N9768" t="str">
            <v>B-55</v>
          </cell>
          <cell r="O9768">
            <v>45552</v>
          </cell>
        </row>
        <row r="9769">
          <cell r="G9769" t="str">
            <v>54</v>
          </cell>
          <cell r="H9769" t="str">
            <v>42.388,12 EUR</v>
          </cell>
          <cell r="I9769">
            <v>16700072</v>
          </cell>
          <cell r="J9769">
            <v>0</v>
          </cell>
          <cell r="K9769">
            <v>16697228</v>
          </cell>
          <cell r="L9769" t="str">
            <v>T</v>
          </cell>
          <cell r="M9769">
            <v>201</v>
          </cell>
          <cell r="N9769" t="str">
            <v>B-56</v>
          </cell>
          <cell r="O9769">
            <v>45552</v>
          </cell>
        </row>
        <row r="9770">
          <cell r="G9770" t="str">
            <v>FA-24005603</v>
          </cell>
          <cell r="H9770" t="str">
            <v>FA-24005603 szla. kiegyenlítés</v>
          </cell>
          <cell r="I9770">
            <v>0</v>
          </cell>
          <cell r="J9770">
            <v>16747922</v>
          </cell>
          <cell r="K9770">
            <v>50694</v>
          </cell>
          <cell r="L9770" t="str">
            <v>K</v>
          </cell>
          <cell r="M9770">
            <v>201</v>
          </cell>
          <cell r="N9770" t="str">
            <v>B-57</v>
          </cell>
          <cell r="O9770">
            <v>45567</v>
          </cell>
        </row>
        <row r="9771">
          <cell r="G9771" t="str">
            <v>55</v>
          </cell>
          <cell r="H9771" t="str">
            <v>Bankköltség</v>
          </cell>
          <cell r="I9771">
            <v>0</v>
          </cell>
          <cell r="J9771">
            <v>253</v>
          </cell>
          <cell r="K9771">
            <v>50947</v>
          </cell>
          <cell r="L9771" t="str">
            <v>K</v>
          </cell>
          <cell r="M9771">
            <v>201</v>
          </cell>
          <cell r="N9771" t="str">
            <v>B-57</v>
          </cell>
          <cell r="O9771">
            <v>45567</v>
          </cell>
        </row>
        <row r="9772">
          <cell r="G9772" t="str">
            <v>FAK-24006278</v>
          </cell>
          <cell r="H9772" t="str">
            <v>FAK-24006278 szla. kiegyenlítés</v>
          </cell>
          <cell r="I9772">
            <v>4736</v>
          </cell>
          <cell r="J9772">
            <v>0</v>
          </cell>
          <cell r="K9772">
            <v>46211</v>
          </cell>
          <cell r="L9772" t="str">
            <v>K</v>
          </cell>
          <cell r="M9772">
            <v>201</v>
          </cell>
          <cell r="N9772" t="str">
            <v>B-57</v>
          </cell>
          <cell r="O9772">
            <v>45567</v>
          </cell>
        </row>
        <row r="9773">
          <cell r="G9773" t="str">
            <v>FAKK-24006477</v>
          </cell>
          <cell r="H9773" t="str">
            <v>FAKK-24006477 szla. kiegyenlítés</v>
          </cell>
          <cell r="I9773">
            <v>47364</v>
          </cell>
          <cell r="J9773">
            <v>0</v>
          </cell>
          <cell r="K9773">
            <v>1153</v>
          </cell>
          <cell r="L9773" t="str">
            <v>T</v>
          </cell>
          <cell r="M9773">
            <v>201</v>
          </cell>
          <cell r="N9773" t="str">
            <v>B-57</v>
          </cell>
          <cell r="O9773">
            <v>45567</v>
          </cell>
        </row>
        <row r="9774">
          <cell r="G9774" t="str">
            <v>FAKK-24006606</v>
          </cell>
          <cell r="H9774" t="str">
            <v>FAKK-24006606 szla. kiegyenlítés</v>
          </cell>
          <cell r="I9774">
            <v>9473</v>
          </cell>
          <cell r="J9774">
            <v>0</v>
          </cell>
          <cell r="K9774">
            <v>10626</v>
          </cell>
          <cell r="L9774" t="str">
            <v>T</v>
          </cell>
          <cell r="M9774">
            <v>201</v>
          </cell>
          <cell r="N9774" t="str">
            <v>B-57</v>
          </cell>
          <cell r="O9774">
            <v>45567</v>
          </cell>
        </row>
        <row r="9775">
          <cell r="G9775" t="str">
            <v>FAKK-24006608</v>
          </cell>
          <cell r="H9775" t="str">
            <v>FAKK-24006608 szla. kiegyenlítés</v>
          </cell>
          <cell r="I9775">
            <v>4736</v>
          </cell>
          <cell r="J9775">
            <v>0</v>
          </cell>
          <cell r="K9775">
            <v>15362</v>
          </cell>
          <cell r="L9775" t="str">
            <v>T</v>
          </cell>
          <cell r="M9775">
            <v>201</v>
          </cell>
          <cell r="N9775" t="str">
            <v>B-57</v>
          </cell>
          <cell r="O9775">
            <v>45567</v>
          </cell>
        </row>
        <row r="9776">
          <cell r="G9776" t="str">
            <v>56</v>
          </cell>
          <cell r="H9776" t="str">
            <v>Bankköltség</v>
          </cell>
          <cell r="I9776">
            <v>0</v>
          </cell>
          <cell r="J9776">
            <v>6771</v>
          </cell>
          <cell r="K9776">
            <v>8591</v>
          </cell>
          <cell r="L9776" t="str">
            <v>T</v>
          </cell>
          <cell r="M9776">
            <v>201</v>
          </cell>
          <cell r="N9776" t="str">
            <v>B-58</v>
          </cell>
          <cell r="O9776">
            <v>45567</v>
          </cell>
        </row>
        <row r="9777">
          <cell r="G9777" t="str">
            <v>57</v>
          </cell>
          <cell r="H9777" t="str">
            <v>231.552,98 EUR</v>
          </cell>
          <cell r="I9777">
            <v>91488898</v>
          </cell>
          <cell r="J9777">
            <v>0</v>
          </cell>
          <cell r="K9777">
            <v>91497489</v>
          </cell>
          <cell r="L9777" t="str">
            <v>T</v>
          </cell>
          <cell r="M9777">
            <v>201</v>
          </cell>
          <cell r="N9777" t="str">
            <v>B-59</v>
          </cell>
          <cell r="O9777">
            <v>45567</v>
          </cell>
        </row>
        <row r="9778">
          <cell r="G9778" t="str">
            <v>20240897</v>
          </cell>
          <cell r="H9778" t="str">
            <v>20240897 szla. kiegyenlítés</v>
          </cell>
          <cell r="I9778">
            <v>3604438</v>
          </cell>
          <cell r="J9778">
            <v>0</v>
          </cell>
          <cell r="K9778">
            <v>95101927</v>
          </cell>
          <cell r="L9778" t="str">
            <v>T</v>
          </cell>
          <cell r="M9778">
            <v>201</v>
          </cell>
          <cell r="N9778" t="str">
            <v>B-60</v>
          </cell>
          <cell r="O9778">
            <v>45567</v>
          </cell>
        </row>
        <row r="9779">
          <cell r="G9779" t="str">
            <v>20240878</v>
          </cell>
          <cell r="H9779" t="str">
            <v>Skontó Pille 20240878</v>
          </cell>
          <cell r="I9779">
            <v>0</v>
          </cell>
          <cell r="J9779">
            <v>45359</v>
          </cell>
          <cell r="K9779">
            <v>95056568</v>
          </cell>
          <cell r="L9779" t="str">
            <v>T</v>
          </cell>
          <cell r="M9779">
            <v>201</v>
          </cell>
          <cell r="N9779" t="str">
            <v>B-61</v>
          </cell>
          <cell r="O9779">
            <v>45574</v>
          </cell>
        </row>
        <row r="9780">
          <cell r="G9780" t="str">
            <v>20240878</v>
          </cell>
          <cell r="H9780" t="str">
            <v>20240878 szla. kiegyenlítés</v>
          </cell>
          <cell r="I9780">
            <v>9116916</v>
          </cell>
          <cell r="J9780">
            <v>0</v>
          </cell>
          <cell r="K9780">
            <v>104173484</v>
          </cell>
          <cell r="L9780" t="str">
            <v>T</v>
          </cell>
          <cell r="M9780">
            <v>201</v>
          </cell>
          <cell r="N9780" t="str">
            <v>B-61</v>
          </cell>
          <cell r="O9780">
            <v>45574</v>
          </cell>
        </row>
        <row r="9781">
          <cell r="G9781" t="str">
            <v>59</v>
          </cell>
          <cell r="H9781" t="str">
            <v>Bankkamat</v>
          </cell>
          <cell r="I9781">
            <v>87249</v>
          </cell>
          <cell r="J9781">
            <v>0</v>
          </cell>
          <cell r="K9781">
            <v>104260733</v>
          </cell>
          <cell r="L9781" t="str">
            <v>T</v>
          </cell>
          <cell r="M9781">
            <v>201</v>
          </cell>
          <cell r="N9781" t="str">
            <v>B-61</v>
          </cell>
          <cell r="O9781">
            <v>45574</v>
          </cell>
        </row>
        <row r="9782">
          <cell r="G9782" t="str">
            <v>INV-2024007166</v>
          </cell>
          <cell r="H9782" t="str">
            <v>INV-2024007166 szla. kiegyenlítés</v>
          </cell>
          <cell r="I9782">
            <v>0</v>
          </cell>
          <cell r="J9782">
            <v>1082308</v>
          </cell>
          <cell r="K9782">
            <v>103178425</v>
          </cell>
          <cell r="L9782" t="str">
            <v>T</v>
          </cell>
          <cell r="M9782">
            <v>201</v>
          </cell>
          <cell r="N9782" t="str">
            <v>B-62</v>
          </cell>
          <cell r="O9782">
            <v>45574</v>
          </cell>
        </row>
        <row r="9783">
          <cell r="G9783" t="str">
            <v>INV-2024007682</v>
          </cell>
          <cell r="H9783" t="str">
            <v>INV-2024007682 szla. kiegyenlítés</v>
          </cell>
          <cell r="I9783">
            <v>0</v>
          </cell>
          <cell r="J9783">
            <v>15682207</v>
          </cell>
          <cell r="K9783">
            <v>87496218</v>
          </cell>
          <cell r="L9783" t="str">
            <v>T</v>
          </cell>
          <cell r="M9783">
            <v>201</v>
          </cell>
          <cell r="N9783" t="str">
            <v>B-62</v>
          </cell>
          <cell r="O9783">
            <v>45574</v>
          </cell>
        </row>
        <row r="9784">
          <cell r="G9784" t="str">
            <v>INV-2024008026</v>
          </cell>
          <cell r="H9784" t="str">
            <v>INV-2024008026 szla. kiegyenlítés</v>
          </cell>
          <cell r="I9784">
            <v>0</v>
          </cell>
          <cell r="J9784">
            <v>18572107</v>
          </cell>
          <cell r="K9784">
            <v>68924111</v>
          </cell>
          <cell r="L9784" t="str">
            <v>T</v>
          </cell>
          <cell r="M9784">
            <v>201</v>
          </cell>
          <cell r="N9784" t="str">
            <v>B-62</v>
          </cell>
          <cell r="O9784">
            <v>45574</v>
          </cell>
        </row>
        <row r="9785">
          <cell r="G9785" t="str">
            <v>FA-24005970</v>
          </cell>
          <cell r="H9785" t="str">
            <v>FA-24005970 szla. kiegyenlítés</v>
          </cell>
          <cell r="I9785">
            <v>0</v>
          </cell>
          <cell r="J9785">
            <v>151804</v>
          </cell>
          <cell r="K9785">
            <v>68772307</v>
          </cell>
          <cell r="L9785" t="str">
            <v>T</v>
          </cell>
          <cell r="M9785">
            <v>201</v>
          </cell>
          <cell r="N9785" t="str">
            <v>B-62</v>
          </cell>
          <cell r="O9785">
            <v>45574</v>
          </cell>
        </row>
        <row r="9786">
          <cell r="G9786" t="str">
            <v>FA-24005971</v>
          </cell>
          <cell r="H9786" t="str">
            <v>FA-24005971 szla. kiegyenlítés</v>
          </cell>
          <cell r="I9786">
            <v>0</v>
          </cell>
          <cell r="J9786">
            <v>161291</v>
          </cell>
          <cell r="K9786">
            <v>68611016</v>
          </cell>
          <cell r="L9786" t="str">
            <v>T</v>
          </cell>
          <cell r="M9786">
            <v>201</v>
          </cell>
          <cell r="N9786" t="str">
            <v>B-62</v>
          </cell>
          <cell r="O9786">
            <v>45574</v>
          </cell>
        </row>
        <row r="9787">
          <cell r="G9787" t="str">
            <v>FA-24006092</v>
          </cell>
          <cell r="H9787" t="str">
            <v>FA-24006092 szla. kiegyenlítés</v>
          </cell>
          <cell r="I9787">
            <v>0</v>
          </cell>
          <cell r="J9787">
            <v>17475805</v>
          </cell>
          <cell r="K9787">
            <v>51135211</v>
          </cell>
          <cell r="L9787" t="str">
            <v>T</v>
          </cell>
          <cell r="M9787">
            <v>201</v>
          </cell>
          <cell r="N9787" t="str">
            <v>B-62</v>
          </cell>
          <cell r="O9787">
            <v>45574</v>
          </cell>
        </row>
        <row r="9788">
          <cell r="G9788" t="str">
            <v>60</v>
          </cell>
          <cell r="H9788" t="str">
            <v>Bankköltség</v>
          </cell>
          <cell r="I9788">
            <v>0</v>
          </cell>
          <cell r="J9788">
            <v>1479</v>
          </cell>
          <cell r="K9788">
            <v>51133732</v>
          </cell>
          <cell r="L9788" t="str">
            <v>T</v>
          </cell>
          <cell r="M9788">
            <v>201</v>
          </cell>
          <cell r="N9788" t="str">
            <v>B-62</v>
          </cell>
          <cell r="O9788">
            <v>45574</v>
          </cell>
        </row>
        <row r="9789">
          <cell r="G9789" t="str">
            <v>60</v>
          </cell>
          <cell r="H9789" t="str">
            <v>Kerekítés</v>
          </cell>
          <cell r="I9789">
            <v>0</v>
          </cell>
          <cell r="J9789">
            <v>71</v>
          </cell>
          <cell r="K9789">
            <v>51133661</v>
          </cell>
          <cell r="L9789" t="str">
            <v>T</v>
          </cell>
          <cell r="M9789">
            <v>201</v>
          </cell>
          <cell r="N9789" t="str">
            <v>B-62</v>
          </cell>
          <cell r="O9789">
            <v>45574</v>
          </cell>
        </row>
        <row r="9790">
          <cell r="G9790" t="str">
            <v>FAK-24006905</v>
          </cell>
          <cell r="H9790" t="str">
            <v>FAK-24006905 szla. kiegyenlítés</v>
          </cell>
          <cell r="I9790">
            <v>4821</v>
          </cell>
          <cell r="J9790">
            <v>0</v>
          </cell>
          <cell r="K9790">
            <v>51138482</v>
          </cell>
          <cell r="L9790" t="str">
            <v>T</v>
          </cell>
          <cell r="M9790">
            <v>201</v>
          </cell>
          <cell r="N9790" t="str">
            <v>B-62</v>
          </cell>
          <cell r="O9790">
            <v>45574</v>
          </cell>
        </row>
        <row r="9791">
          <cell r="G9791" t="str">
            <v>FAKK-24066985</v>
          </cell>
          <cell r="H9791" t="str">
            <v>FAKK-24066985 szla. kiegyenlítés</v>
          </cell>
          <cell r="I9791">
            <v>72308</v>
          </cell>
          <cell r="J9791">
            <v>0</v>
          </cell>
          <cell r="K9791">
            <v>51210790</v>
          </cell>
          <cell r="L9791" t="str">
            <v>T</v>
          </cell>
          <cell r="M9791">
            <v>201</v>
          </cell>
          <cell r="N9791" t="str">
            <v>B-62</v>
          </cell>
          <cell r="O9791">
            <v>45574</v>
          </cell>
        </row>
        <row r="9792">
          <cell r="G9792" t="str">
            <v>FA-24006547</v>
          </cell>
          <cell r="H9792" t="str">
            <v>FA-24006547 szla. kiegyenlítés</v>
          </cell>
          <cell r="I9792">
            <v>0</v>
          </cell>
          <cell r="J9792">
            <v>18168013</v>
          </cell>
          <cell r="K9792">
            <v>33042777</v>
          </cell>
          <cell r="L9792" t="str">
            <v>T</v>
          </cell>
          <cell r="M9792">
            <v>201</v>
          </cell>
          <cell r="N9792" t="str">
            <v>B-63</v>
          </cell>
          <cell r="O9792">
            <v>45590</v>
          </cell>
        </row>
        <row r="9793">
          <cell r="G9793" t="str">
            <v>FA-24006895</v>
          </cell>
          <cell r="H9793" t="str">
            <v>FA-24006895 szla. kiegyenlítés</v>
          </cell>
          <cell r="I9793">
            <v>0</v>
          </cell>
          <cell r="J9793">
            <v>19396643</v>
          </cell>
          <cell r="K9793">
            <v>13646134</v>
          </cell>
          <cell r="L9793" t="str">
            <v>T</v>
          </cell>
          <cell r="M9793">
            <v>201</v>
          </cell>
          <cell r="N9793" t="str">
            <v>B-63</v>
          </cell>
          <cell r="O9793">
            <v>45590</v>
          </cell>
        </row>
        <row r="9794">
          <cell r="G9794" t="str">
            <v>61</v>
          </cell>
          <cell r="H9794" t="str">
            <v>Bankköltség</v>
          </cell>
          <cell r="I9794">
            <v>0</v>
          </cell>
          <cell r="J9794">
            <v>735</v>
          </cell>
          <cell r="K9794">
            <v>13645399</v>
          </cell>
          <cell r="L9794" t="str">
            <v>T</v>
          </cell>
          <cell r="M9794">
            <v>201</v>
          </cell>
          <cell r="N9794" t="str">
            <v>B-63</v>
          </cell>
          <cell r="O9794">
            <v>45590</v>
          </cell>
        </row>
        <row r="9795">
          <cell r="G9795" t="str">
            <v>C149698</v>
          </cell>
          <cell r="H9795" t="str">
            <v>C149698 szla. kiegyenlítés</v>
          </cell>
          <cell r="I9795">
            <v>0</v>
          </cell>
          <cell r="J9795">
            <v>1920518</v>
          </cell>
          <cell r="K9795">
            <v>11724881</v>
          </cell>
          <cell r="L9795" t="str">
            <v>T</v>
          </cell>
          <cell r="M9795">
            <v>201</v>
          </cell>
          <cell r="N9795" t="str">
            <v>B-63</v>
          </cell>
          <cell r="O9795">
            <v>45590</v>
          </cell>
        </row>
        <row r="9796">
          <cell r="G9796" t="str">
            <v>61</v>
          </cell>
          <cell r="H9796" t="str">
            <v>Bankköltség</v>
          </cell>
          <cell r="I9796">
            <v>0</v>
          </cell>
          <cell r="J9796">
            <v>735</v>
          </cell>
          <cell r="K9796">
            <v>11724146</v>
          </cell>
          <cell r="L9796" t="str">
            <v>T</v>
          </cell>
          <cell r="M9796">
            <v>201</v>
          </cell>
          <cell r="N9796" t="str">
            <v>B-63</v>
          </cell>
          <cell r="O9796">
            <v>45590</v>
          </cell>
        </row>
        <row r="9797">
          <cell r="G9797" t="str">
            <v>20240968</v>
          </cell>
          <cell r="H9797" t="str">
            <v>Skontó Pille 20240968</v>
          </cell>
          <cell r="I9797">
            <v>0</v>
          </cell>
          <cell r="J9797">
            <v>66901</v>
          </cell>
          <cell r="K9797">
            <v>11657245</v>
          </cell>
          <cell r="L9797" t="str">
            <v>T</v>
          </cell>
          <cell r="M9797">
            <v>201</v>
          </cell>
          <cell r="N9797" t="str">
            <v>B-64</v>
          </cell>
          <cell r="O9797">
            <v>45600</v>
          </cell>
        </row>
        <row r="9798">
          <cell r="G9798" t="str">
            <v>20240968</v>
          </cell>
          <cell r="H9798" t="str">
            <v>20240968 szla. kiegyenlítés</v>
          </cell>
          <cell r="I9798">
            <v>13520292</v>
          </cell>
          <cell r="J9798">
            <v>0</v>
          </cell>
          <cell r="K9798">
            <v>25177537</v>
          </cell>
          <cell r="L9798" t="str">
            <v>T</v>
          </cell>
          <cell r="M9798">
            <v>201</v>
          </cell>
          <cell r="N9798" t="str">
            <v>B-64</v>
          </cell>
          <cell r="O9798">
            <v>45600</v>
          </cell>
        </row>
        <row r="9799">
          <cell r="G9799" t="str">
            <v>1028</v>
          </cell>
          <cell r="H9799" t="str">
            <v>Bankköltség</v>
          </cell>
          <cell r="I9799">
            <v>0</v>
          </cell>
          <cell r="J9799">
            <v>68057</v>
          </cell>
          <cell r="K9799">
            <v>25109480</v>
          </cell>
          <cell r="L9799" t="str">
            <v>T</v>
          </cell>
          <cell r="M9799">
            <v>201</v>
          </cell>
          <cell r="N9799" t="str">
            <v>B-65</v>
          </cell>
          <cell r="O9799">
            <v>45600</v>
          </cell>
        </row>
        <row r="9800">
          <cell r="G9800" t="str">
            <v>65</v>
          </cell>
          <cell r="H9800" t="str">
            <v>Bankkamat</v>
          </cell>
          <cell r="I9800">
            <v>132282</v>
          </cell>
          <cell r="J9800">
            <v>0</v>
          </cell>
          <cell r="K9800">
            <v>25241762</v>
          </cell>
          <cell r="L9800" t="str">
            <v>T</v>
          </cell>
          <cell r="M9800">
            <v>201</v>
          </cell>
          <cell r="N9800" t="str">
            <v>B-66</v>
          </cell>
          <cell r="O9800">
            <v>45600</v>
          </cell>
        </row>
        <row r="9801">
          <cell r="G9801" t="str">
            <v>24416365</v>
          </cell>
          <cell r="H9801" t="str">
            <v>24416365 szla. kiegyenlítés</v>
          </cell>
          <cell r="I9801">
            <v>0</v>
          </cell>
          <cell r="J9801">
            <v>2762367</v>
          </cell>
          <cell r="K9801">
            <v>22479395</v>
          </cell>
          <cell r="L9801" t="str">
            <v>T</v>
          </cell>
          <cell r="M9801">
            <v>201</v>
          </cell>
          <cell r="N9801" t="str">
            <v>B-67</v>
          </cell>
          <cell r="O9801">
            <v>45603</v>
          </cell>
        </row>
        <row r="9802">
          <cell r="G9802" t="str">
            <v>66</v>
          </cell>
          <cell r="H9802" t="str">
            <v>Bankköltség</v>
          </cell>
          <cell r="I9802">
            <v>0</v>
          </cell>
          <cell r="J9802">
            <v>736</v>
          </cell>
          <cell r="K9802">
            <v>22478659</v>
          </cell>
          <cell r="L9802" t="str">
            <v>T</v>
          </cell>
          <cell r="M9802">
            <v>201</v>
          </cell>
          <cell r="N9802" t="str">
            <v>B-67</v>
          </cell>
          <cell r="O9802">
            <v>45603</v>
          </cell>
        </row>
        <row r="9803">
          <cell r="G9803" t="str">
            <v>CAC2-SZ-1160112</v>
          </cell>
          <cell r="H9803" t="str">
            <v>CAC2-SZ-1160112 szla. kiegyenlítés</v>
          </cell>
          <cell r="I9803">
            <v>0</v>
          </cell>
          <cell r="J9803">
            <v>156241</v>
          </cell>
          <cell r="K9803">
            <v>22322418</v>
          </cell>
          <cell r="L9803" t="str">
            <v>T</v>
          </cell>
          <cell r="M9803">
            <v>201</v>
          </cell>
          <cell r="N9803" t="str">
            <v>B-67</v>
          </cell>
          <cell r="O9803">
            <v>45603</v>
          </cell>
        </row>
        <row r="9804">
          <cell r="G9804" t="str">
            <v>66</v>
          </cell>
          <cell r="H9804" t="str">
            <v>Bankköltség</v>
          </cell>
          <cell r="I9804">
            <v>0</v>
          </cell>
          <cell r="J9804">
            <v>244</v>
          </cell>
          <cell r="K9804">
            <v>22322174</v>
          </cell>
          <cell r="L9804" t="str">
            <v>T</v>
          </cell>
          <cell r="M9804">
            <v>201</v>
          </cell>
          <cell r="N9804" t="str">
            <v>B-67</v>
          </cell>
          <cell r="O9804">
            <v>45603</v>
          </cell>
        </row>
        <row r="9805">
          <cell r="G9805" t="str">
            <v>67</v>
          </cell>
          <cell r="H9805" t="str">
            <v>Bankköltség</v>
          </cell>
          <cell r="I9805">
            <v>0</v>
          </cell>
          <cell r="J9805">
            <v>13351</v>
          </cell>
          <cell r="K9805">
            <v>22308823</v>
          </cell>
          <cell r="L9805" t="str">
            <v>T</v>
          </cell>
          <cell r="M9805">
            <v>201</v>
          </cell>
          <cell r="N9805" t="str">
            <v>B-68</v>
          </cell>
          <cell r="O9805">
            <v>45607</v>
          </cell>
        </row>
        <row r="9806">
          <cell r="G9806" t="str">
            <v>20241056</v>
          </cell>
          <cell r="H9806" t="str">
            <v>Skontó Pille 20241056</v>
          </cell>
          <cell r="I9806">
            <v>0</v>
          </cell>
          <cell r="J9806">
            <v>33453</v>
          </cell>
          <cell r="K9806">
            <v>22275370</v>
          </cell>
          <cell r="L9806" t="str">
            <v>T</v>
          </cell>
          <cell r="M9806">
            <v>201</v>
          </cell>
          <cell r="N9806" t="str">
            <v>B-69</v>
          </cell>
          <cell r="O9806">
            <v>45615</v>
          </cell>
        </row>
        <row r="9807">
          <cell r="G9807" t="str">
            <v>20241061</v>
          </cell>
          <cell r="H9807" t="str">
            <v>Skontó Pille 20241061</v>
          </cell>
          <cell r="I9807">
            <v>0</v>
          </cell>
          <cell r="J9807">
            <v>2336</v>
          </cell>
          <cell r="K9807">
            <v>22273034</v>
          </cell>
          <cell r="L9807" t="str">
            <v>T</v>
          </cell>
          <cell r="M9807">
            <v>201</v>
          </cell>
          <cell r="N9807" t="str">
            <v>B-69</v>
          </cell>
          <cell r="O9807">
            <v>45615</v>
          </cell>
        </row>
        <row r="9808">
          <cell r="G9808" t="str">
            <v>20241060</v>
          </cell>
          <cell r="H9808" t="str">
            <v>20241060 szla. kiegyenlítés</v>
          </cell>
          <cell r="I9808">
            <v>0</v>
          </cell>
          <cell r="J9808">
            <v>532986</v>
          </cell>
          <cell r="K9808">
            <v>21740048</v>
          </cell>
          <cell r="L9808" t="str">
            <v>T</v>
          </cell>
          <cell r="M9808">
            <v>201</v>
          </cell>
          <cell r="N9808" t="str">
            <v>B-69</v>
          </cell>
          <cell r="O9808">
            <v>45615</v>
          </cell>
        </row>
        <row r="9809">
          <cell r="G9809" t="str">
            <v>20241056</v>
          </cell>
          <cell r="H9809" t="str">
            <v>20241056 szla. kiegyenlítés</v>
          </cell>
          <cell r="I9809">
            <v>6791644</v>
          </cell>
          <cell r="J9809">
            <v>0</v>
          </cell>
          <cell r="K9809">
            <v>28531692</v>
          </cell>
          <cell r="L9809" t="str">
            <v>T</v>
          </cell>
          <cell r="M9809">
            <v>201</v>
          </cell>
          <cell r="N9809" t="str">
            <v>B-69</v>
          </cell>
          <cell r="O9809">
            <v>45615</v>
          </cell>
        </row>
        <row r="9810">
          <cell r="G9810" t="str">
            <v>20241061</v>
          </cell>
          <cell r="H9810" t="str">
            <v>20241061 szla. kiegyenlítés</v>
          </cell>
          <cell r="I9810">
            <v>474082</v>
          </cell>
          <cell r="J9810">
            <v>0</v>
          </cell>
          <cell r="K9810">
            <v>29005774</v>
          </cell>
          <cell r="L9810" t="str">
            <v>T</v>
          </cell>
          <cell r="M9810">
            <v>201</v>
          </cell>
          <cell r="N9810" t="str">
            <v>B-69</v>
          </cell>
          <cell r="O9810">
            <v>45615</v>
          </cell>
        </row>
        <row r="9811">
          <cell r="G9811" t="str">
            <v>20241076</v>
          </cell>
          <cell r="H9811" t="str">
            <v>Skontó Pille 202421076</v>
          </cell>
          <cell r="I9811">
            <v>0</v>
          </cell>
          <cell r="J9811">
            <v>1556</v>
          </cell>
          <cell r="K9811">
            <v>29004218</v>
          </cell>
          <cell r="L9811" t="str">
            <v>T</v>
          </cell>
          <cell r="M9811">
            <v>201</v>
          </cell>
          <cell r="N9811" t="str">
            <v>B-70</v>
          </cell>
          <cell r="O9811">
            <v>45617</v>
          </cell>
        </row>
        <row r="9812">
          <cell r="G9812" t="str">
            <v>20241076</v>
          </cell>
          <cell r="H9812" t="str">
            <v>20241076 szla. kiegyenlítés</v>
          </cell>
          <cell r="I9812">
            <v>311461</v>
          </cell>
          <cell r="J9812">
            <v>0</v>
          </cell>
          <cell r="K9812">
            <v>29315679</v>
          </cell>
          <cell r="L9812" t="str">
            <v>T</v>
          </cell>
          <cell r="M9812">
            <v>201</v>
          </cell>
          <cell r="N9812" t="str">
            <v>B-70</v>
          </cell>
          <cell r="O9812">
            <v>45617</v>
          </cell>
        </row>
        <row r="9813">
          <cell r="G9813" t="str">
            <v>20241005</v>
          </cell>
          <cell r="H9813" t="str">
            <v>20241005 szla. kiegyenlítés</v>
          </cell>
          <cell r="I9813">
            <v>1037487</v>
          </cell>
          <cell r="J9813">
            <v>0</v>
          </cell>
          <cell r="K9813">
            <v>30353166</v>
          </cell>
          <cell r="L9813" t="str">
            <v>T</v>
          </cell>
          <cell r="M9813">
            <v>201</v>
          </cell>
          <cell r="N9813" t="str">
            <v>B-71</v>
          </cell>
          <cell r="O9813">
            <v>45617</v>
          </cell>
        </row>
        <row r="9814">
          <cell r="G9814" t="str">
            <v>71</v>
          </cell>
          <cell r="H9814" t="str">
            <v>Előleg_32.356,80 EUR</v>
          </cell>
          <cell r="I9814">
            <v>13305440</v>
          </cell>
          <cell r="J9814">
            <v>0</v>
          </cell>
          <cell r="K9814">
            <v>43658606</v>
          </cell>
          <cell r="L9814" t="str">
            <v>T</v>
          </cell>
          <cell r="M9814">
            <v>201</v>
          </cell>
          <cell r="N9814" t="str">
            <v>B-72</v>
          </cell>
          <cell r="O9814">
            <v>45621</v>
          </cell>
        </row>
        <row r="9815">
          <cell r="G9815" t="str">
            <v>FA-24007533</v>
          </cell>
          <cell r="H9815" t="str">
            <v>FA-24007533 szla. kiegyenlítés</v>
          </cell>
          <cell r="I9815">
            <v>0</v>
          </cell>
          <cell r="J9815">
            <v>15428575</v>
          </cell>
          <cell r="K9815">
            <v>28230031</v>
          </cell>
          <cell r="L9815" t="str">
            <v>T</v>
          </cell>
          <cell r="M9815">
            <v>201</v>
          </cell>
          <cell r="N9815" t="str">
            <v>B-73</v>
          </cell>
          <cell r="O9815">
            <v>45625</v>
          </cell>
        </row>
        <row r="9816">
          <cell r="G9816" t="str">
            <v>72</v>
          </cell>
          <cell r="H9816" t="str">
            <v>Bankköltség</v>
          </cell>
          <cell r="I9816">
            <v>0</v>
          </cell>
          <cell r="J9816">
            <v>741</v>
          </cell>
          <cell r="K9816">
            <v>28229290</v>
          </cell>
          <cell r="L9816" t="str">
            <v>T</v>
          </cell>
          <cell r="M9816">
            <v>201</v>
          </cell>
          <cell r="N9816" t="str">
            <v>B-73</v>
          </cell>
          <cell r="O9816">
            <v>45625</v>
          </cell>
        </row>
        <row r="9817">
          <cell r="G9817" t="str">
            <v>FAK-24008069</v>
          </cell>
          <cell r="H9817" t="str">
            <v>FAK-24008069 szla. kiegyenlítés</v>
          </cell>
          <cell r="I9817">
            <v>877768</v>
          </cell>
          <cell r="J9817">
            <v>0</v>
          </cell>
          <cell r="K9817">
            <v>29107058</v>
          </cell>
          <cell r="L9817" t="str">
            <v>T</v>
          </cell>
          <cell r="M9817">
            <v>201</v>
          </cell>
          <cell r="N9817" t="str">
            <v>B-73</v>
          </cell>
          <cell r="O9817">
            <v>45625</v>
          </cell>
        </row>
        <row r="9818">
          <cell r="G9818" t="str">
            <v>FAKK-24008070</v>
          </cell>
          <cell r="H9818" t="str">
            <v>FAKK-24008070 szla. kiegyenlítés</v>
          </cell>
          <cell r="I9818">
            <v>14794</v>
          </cell>
          <cell r="J9818">
            <v>0</v>
          </cell>
          <cell r="K9818">
            <v>29121852</v>
          </cell>
          <cell r="L9818" t="str">
            <v>T</v>
          </cell>
          <cell r="M9818">
            <v>201</v>
          </cell>
          <cell r="N9818" t="str">
            <v>B-73</v>
          </cell>
          <cell r="O9818">
            <v>45625</v>
          </cell>
        </row>
        <row r="9819">
          <cell r="G9819" t="str">
            <v>FAKK-24008071</v>
          </cell>
          <cell r="H9819" t="str">
            <v>FAKK-24008071 szla. kiegyenlítés</v>
          </cell>
          <cell r="I9819">
            <v>4931</v>
          </cell>
          <cell r="J9819">
            <v>0</v>
          </cell>
          <cell r="K9819">
            <v>29126783</v>
          </cell>
          <cell r="L9819" t="str">
            <v>T</v>
          </cell>
          <cell r="M9819">
            <v>201</v>
          </cell>
          <cell r="N9819" t="str">
            <v>B-73</v>
          </cell>
          <cell r="O9819">
            <v>45625</v>
          </cell>
        </row>
        <row r="9820">
          <cell r="G9820" t="str">
            <v>73</v>
          </cell>
          <cell r="H9820" t="str">
            <v>Bankköltség</v>
          </cell>
          <cell r="I9820">
            <v>0</v>
          </cell>
          <cell r="J9820">
            <v>19620</v>
          </cell>
          <cell r="K9820">
            <v>29107163</v>
          </cell>
          <cell r="L9820" t="str">
            <v>T</v>
          </cell>
          <cell r="M9820">
            <v>201</v>
          </cell>
          <cell r="N9820" t="str">
            <v>B-74</v>
          </cell>
          <cell r="O9820">
            <v>45625</v>
          </cell>
        </row>
        <row r="9821">
          <cell r="G9821" t="str">
            <v>74</v>
          </cell>
          <cell r="H9821" t="str">
            <v>Bankkamat</v>
          </cell>
          <cell r="I9821">
            <v>70348</v>
          </cell>
          <cell r="J9821">
            <v>0</v>
          </cell>
          <cell r="K9821">
            <v>29177511</v>
          </cell>
          <cell r="L9821" t="str">
            <v>T</v>
          </cell>
          <cell r="M9821">
            <v>201</v>
          </cell>
          <cell r="N9821" t="str">
            <v>B-75</v>
          </cell>
          <cell r="O9821">
            <v>45628</v>
          </cell>
        </row>
        <row r="9822">
          <cell r="G9822" t="str">
            <v>OFRCN-027150</v>
          </cell>
          <cell r="H9822" t="str">
            <v>OFRCN-027150 szla. kiegyenlítés</v>
          </cell>
          <cell r="I9822">
            <v>806253</v>
          </cell>
          <cell r="J9822">
            <v>0</v>
          </cell>
          <cell r="K9822">
            <v>29983764</v>
          </cell>
          <cell r="L9822" t="str">
            <v>T</v>
          </cell>
          <cell r="M9822">
            <v>201</v>
          </cell>
          <cell r="N9822" t="str">
            <v>B-76</v>
          </cell>
          <cell r="O9822">
            <v>45629</v>
          </cell>
        </row>
        <row r="9823">
          <cell r="G9823" t="str">
            <v>FA-24008390</v>
          </cell>
          <cell r="H9823" t="str">
            <v>FA-24008390 szla. kiegyenlítés</v>
          </cell>
          <cell r="I9823">
            <v>0</v>
          </cell>
          <cell r="J9823">
            <v>19433286</v>
          </cell>
          <cell r="K9823">
            <v>10550478</v>
          </cell>
          <cell r="L9823" t="str">
            <v>T</v>
          </cell>
          <cell r="M9823">
            <v>201</v>
          </cell>
          <cell r="N9823" t="str">
            <v>B-77</v>
          </cell>
          <cell r="O9823">
            <v>45635</v>
          </cell>
        </row>
        <row r="9824">
          <cell r="G9824" t="str">
            <v>76</v>
          </cell>
          <cell r="H9824" t="str">
            <v>Bankköltség</v>
          </cell>
          <cell r="I9824">
            <v>0</v>
          </cell>
          <cell r="J9824">
            <v>738</v>
          </cell>
          <cell r="K9824">
            <v>10549740</v>
          </cell>
          <cell r="L9824" t="str">
            <v>T</v>
          </cell>
          <cell r="M9824">
            <v>201</v>
          </cell>
          <cell r="N9824" t="str">
            <v>B-77</v>
          </cell>
          <cell r="O9824">
            <v>45635</v>
          </cell>
        </row>
        <row r="9825">
          <cell r="G9825" t="str">
            <v>20241138, 20241152</v>
          </cell>
          <cell r="H9825" t="str">
            <v>Skontó Pille 20241138, 20241152</v>
          </cell>
          <cell r="I9825">
            <v>0</v>
          </cell>
          <cell r="J9825">
            <v>22669</v>
          </cell>
          <cell r="K9825">
            <v>10527071</v>
          </cell>
          <cell r="L9825" t="str">
            <v>T</v>
          </cell>
          <cell r="M9825">
            <v>201</v>
          </cell>
          <cell r="N9825" t="str">
            <v>B-77</v>
          </cell>
          <cell r="O9825">
            <v>45635</v>
          </cell>
        </row>
        <row r="9826">
          <cell r="G9826" t="str">
            <v>FAKK-24008854</v>
          </cell>
          <cell r="H9826" t="str">
            <v>FAKK-24008854 szla. kiegyenlítés</v>
          </cell>
          <cell r="I9826">
            <v>14857</v>
          </cell>
          <cell r="J9826">
            <v>0</v>
          </cell>
          <cell r="K9826">
            <v>10541928</v>
          </cell>
          <cell r="L9826" t="str">
            <v>T</v>
          </cell>
          <cell r="M9826">
            <v>201</v>
          </cell>
          <cell r="N9826" t="str">
            <v>B-77</v>
          </cell>
          <cell r="O9826">
            <v>45635</v>
          </cell>
        </row>
        <row r="9827">
          <cell r="G9827" t="str">
            <v>20241138</v>
          </cell>
          <cell r="H9827" t="str">
            <v>20241138 szla. kiegyenlítés</v>
          </cell>
          <cell r="I9827">
            <v>2103854</v>
          </cell>
          <cell r="J9827">
            <v>0</v>
          </cell>
          <cell r="K9827">
            <v>12645782</v>
          </cell>
          <cell r="L9827" t="str">
            <v>T</v>
          </cell>
          <cell r="M9827">
            <v>201</v>
          </cell>
          <cell r="N9827" t="str">
            <v>B-77</v>
          </cell>
          <cell r="O9827">
            <v>45635</v>
          </cell>
        </row>
        <row r="9828">
          <cell r="G9828" t="str">
            <v>20241152</v>
          </cell>
          <cell r="H9828" t="str">
            <v>20241152 szla. kiegyenlítés</v>
          </cell>
          <cell r="I9828">
            <v>2486992</v>
          </cell>
          <cell r="J9828">
            <v>0</v>
          </cell>
          <cell r="K9828">
            <v>15132774</v>
          </cell>
          <cell r="L9828" t="str">
            <v>T</v>
          </cell>
          <cell r="M9828">
            <v>201</v>
          </cell>
          <cell r="N9828" t="str">
            <v>B-77</v>
          </cell>
          <cell r="O9828">
            <v>45635</v>
          </cell>
        </row>
        <row r="9829">
          <cell r="G9829" t="str">
            <v>77</v>
          </cell>
          <cell r="H9829" t="str">
            <v>Bankköltség</v>
          </cell>
          <cell r="I9829">
            <v>0</v>
          </cell>
          <cell r="J9829">
            <v>19682</v>
          </cell>
          <cell r="K9829">
            <v>15113092</v>
          </cell>
          <cell r="L9829" t="str">
            <v>T</v>
          </cell>
          <cell r="M9829">
            <v>201</v>
          </cell>
          <cell r="N9829" t="str">
            <v>B-78</v>
          </cell>
          <cell r="O9829">
            <v>45635</v>
          </cell>
        </row>
        <row r="9830">
          <cell r="G9830" t="str">
            <v>20241037</v>
          </cell>
          <cell r="H9830" t="str">
            <v>20241037 szla. kiegyenlítés</v>
          </cell>
          <cell r="I9830">
            <v>29872</v>
          </cell>
          <cell r="J9830">
            <v>0</v>
          </cell>
          <cell r="K9830">
            <v>15142964</v>
          </cell>
          <cell r="L9830" t="str">
            <v>T</v>
          </cell>
          <cell r="M9830">
            <v>201</v>
          </cell>
          <cell r="N9830" t="str">
            <v>B-78</v>
          </cell>
          <cell r="O9830">
            <v>45635</v>
          </cell>
        </row>
        <row r="9831">
          <cell r="G9831" t="str">
            <v>78</v>
          </cell>
          <cell r="H9831" t="str">
            <v>EUR vétel 425.123,07 EUR</v>
          </cell>
          <cell r="I9831">
            <v>174700074</v>
          </cell>
          <cell r="J9831">
            <v>0</v>
          </cell>
          <cell r="K9831">
            <v>189843038</v>
          </cell>
          <cell r="L9831" t="str">
            <v>T</v>
          </cell>
          <cell r="M9831">
            <v>201</v>
          </cell>
          <cell r="N9831" t="str">
            <v>B-79</v>
          </cell>
          <cell r="O9831">
            <v>45642</v>
          </cell>
        </row>
        <row r="9832">
          <cell r="G9832" t="str">
            <v>79</v>
          </cell>
          <cell r="H9832" t="str">
            <v>EUR vétel 185.202,80 EUR</v>
          </cell>
          <cell r="I9832">
            <v>75881291</v>
          </cell>
          <cell r="J9832">
            <v>0</v>
          </cell>
          <cell r="K9832">
            <v>265724329</v>
          </cell>
          <cell r="L9832" t="str">
            <v>T</v>
          </cell>
          <cell r="M9832">
            <v>201</v>
          </cell>
          <cell r="N9832" t="str">
            <v>B-80</v>
          </cell>
          <cell r="O9832">
            <v>45642</v>
          </cell>
        </row>
        <row r="9833">
          <cell r="G9833" t="str">
            <v>80</v>
          </cell>
          <cell r="H9833" t="str">
            <v>EUR vásárlás 53.656,61 EUR</v>
          </cell>
          <cell r="I9833">
            <v>21949309</v>
          </cell>
          <cell r="J9833">
            <v>0</v>
          </cell>
          <cell r="K9833">
            <v>287673638</v>
          </cell>
          <cell r="L9833" t="str">
            <v>T</v>
          </cell>
          <cell r="M9833">
            <v>201</v>
          </cell>
          <cell r="N9833" t="str">
            <v>B-81</v>
          </cell>
          <cell r="O9833">
            <v>45644</v>
          </cell>
        </row>
        <row r="9834">
          <cell r="G9834" t="str">
            <v>20241125</v>
          </cell>
          <cell r="H9834" t="str">
            <v>20241125 szla. kiegyenlítés</v>
          </cell>
          <cell r="I9834">
            <v>1038069</v>
          </cell>
          <cell r="J9834">
            <v>0</v>
          </cell>
          <cell r="K9834">
            <v>288711707</v>
          </cell>
          <cell r="L9834" t="str">
            <v>T</v>
          </cell>
          <cell r="M9834">
            <v>201</v>
          </cell>
          <cell r="N9834" t="str">
            <v>B-82</v>
          </cell>
          <cell r="O9834">
            <v>45645</v>
          </cell>
        </row>
        <row r="9835">
          <cell r="G9835" t="str">
            <v>20241230</v>
          </cell>
          <cell r="H9835" t="str">
            <v>20241230 szla. kiegyenlítés</v>
          </cell>
          <cell r="I9835">
            <v>844559</v>
          </cell>
          <cell r="J9835">
            <v>0</v>
          </cell>
          <cell r="K9835">
            <v>289556266</v>
          </cell>
          <cell r="L9835" t="str">
            <v>T</v>
          </cell>
          <cell r="M9835">
            <v>201</v>
          </cell>
          <cell r="N9835" t="str">
            <v>B-82</v>
          </cell>
          <cell r="O9835">
            <v>45645</v>
          </cell>
        </row>
        <row r="9836">
          <cell r="G9836" t="str">
            <v>INV-2024008511</v>
          </cell>
          <cell r="H9836" t="str">
            <v>INV-2024008511 szla. kiegyenlítés</v>
          </cell>
          <cell r="I9836">
            <v>0</v>
          </cell>
          <cell r="J9836">
            <v>20980267</v>
          </cell>
          <cell r="K9836">
            <v>268575999</v>
          </cell>
          <cell r="L9836" t="str">
            <v>T</v>
          </cell>
          <cell r="M9836">
            <v>201</v>
          </cell>
          <cell r="N9836" t="str">
            <v>B-84</v>
          </cell>
          <cell r="O9836">
            <v>45658</v>
          </cell>
        </row>
        <row r="9837">
          <cell r="G9837" t="str">
            <v>INV-2024008962</v>
          </cell>
          <cell r="H9837" t="str">
            <v>INV-2024008962 szla. kiegyenlítés</v>
          </cell>
          <cell r="I9837">
            <v>0</v>
          </cell>
          <cell r="J9837">
            <v>20204116</v>
          </cell>
          <cell r="K9837">
            <v>248371883</v>
          </cell>
          <cell r="L9837" t="str">
            <v>T</v>
          </cell>
          <cell r="M9837">
            <v>201</v>
          </cell>
          <cell r="N9837" t="str">
            <v>B-84</v>
          </cell>
          <cell r="O9837">
            <v>45658</v>
          </cell>
        </row>
        <row r="9838">
          <cell r="G9838" t="str">
            <v>INV-2024009159</v>
          </cell>
          <cell r="H9838" t="str">
            <v>INV-2024009159 szla. kiegyenlítés</v>
          </cell>
          <cell r="I9838">
            <v>0</v>
          </cell>
          <cell r="J9838">
            <v>10563252</v>
          </cell>
          <cell r="K9838">
            <v>237808631</v>
          </cell>
          <cell r="L9838" t="str">
            <v>T</v>
          </cell>
          <cell r="M9838">
            <v>201</v>
          </cell>
          <cell r="N9838" t="str">
            <v>B-84</v>
          </cell>
          <cell r="O9838">
            <v>45658</v>
          </cell>
        </row>
        <row r="9839">
          <cell r="G9839" t="str">
            <v>INV-2024009647</v>
          </cell>
          <cell r="H9839" t="str">
            <v>INV-2024009647 szla. kiegyenlítés</v>
          </cell>
          <cell r="I9839">
            <v>0</v>
          </cell>
          <cell r="J9839">
            <v>24059332</v>
          </cell>
          <cell r="K9839">
            <v>213749299</v>
          </cell>
          <cell r="L9839" t="str">
            <v>T</v>
          </cell>
          <cell r="M9839">
            <v>201</v>
          </cell>
          <cell r="N9839" t="str">
            <v>B-84</v>
          </cell>
          <cell r="O9839">
            <v>45658</v>
          </cell>
        </row>
        <row r="9840">
          <cell r="G9840" t="str">
            <v>INV-2024009994</v>
          </cell>
          <cell r="H9840" t="str">
            <v>INV-2024009994 szla. kiegyenlítés</v>
          </cell>
          <cell r="I9840">
            <v>0</v>
          </cell>
          <cell r="J9840">
            <v>20029298</v>
          </cell>
          <cell r="K9840">
            <v>193720001</v>
          </cell>
          <cell r="L9840" t="str">
            <v>T</v>
          </cell>
          <cell r="M9840">
            <v>201</v>
          </cell>
          <cell r="N9840" t="str">
            <v>B-84</v>
          </cell>
          <cell r="O9840">
            <v>45658</v>
          </cell>
        </row>
        <row r="9841">
          <cell r="G9841" t="str">
            <v>INV-2024010473</v>
          </cell>
          <cell r="H9841" t="str">
            <v>INV-2024010473 szla. kiegyenlítés</v>
          </cell>
          <cell r="I9841">
            <v>0</v>
          </cell>
          <cell r="J9841">
            <v>24888451</v>
          </cell>
          <cell r="K9841">
            <v>168831550</v>
          </cell>
          <cell r="L9841" t="str">
            <v>T</v>
          </cell>
          <cell r="M9841">
            <v>201</v>
          </cell>
          <cell r="N9841" t="str">
            <v>B-84</v>
          </cell>
          <cell r="O9841">
            <v>45658</v>
          </cell>
        </row>
        <row r="9842">
          <cell r="G9842" t="str">
            <v>INV-2024010750</v>
          </cell>
          <cell r="H9842" t="str">
            <v>INV-2024010750 szla. kiegyenlítés</v>
          </cell>
          <cell r="I9842">
            <v>0</v>
          </cell>
          <cell r="J9842">
            <v>19991440</v>
          </cell>
          <cell r="K9842">
            <v>148840110</v>
          </cell>
          <cell r="L9842" t="str">
            <v>T</v>
          </cell>
          <cell r="M9842">
            <v>201</v>
          </cell>
          <cell r="N9842" t="str">
            <v>B-84</v>
          </cell>
          <cell r="O9842">
            <v>45658</v>
          </cell>
        </row>
        <row r="9843">
          <cell r="G9843" t="str">
            <v>INV-2024010751</v>
          </cell>
          <cell r="H9843" t="str">
            <v>INV-2024010751 szla. kiegyenlítés</v>
          </cell>
          <cell r="I9843">
            <v>0</v>
          </cell>
          <cell r="J9843">
            <v>11756225</v>
          </cell>
          <cell r="K9843">
            <v>137083885</v>
          </cell>
          <cell r="L9843" t="str">
            <v>T</v>
          </cell>
          <cell r="M9843">
            <v>201</v>
          </cell>
          <cell r="N9843" t="str">
            <v>B-84</v>
          </cell>
          <cell r="O9843">
            <v>45658</v>
          </cell>
        </row>
        <row r="9844">
          <cell r="G9844" t="str">
            <v>INV-2024010969</v>
          </cell>
          <cell r="H9844" t="str">
            <v>INV-2024010969 szla. kiegyenlítés</v>
          </cell>
          <cell r="I9844">
            <v>0</v>
          </cell>
          <cell r="J9844">
            <v>21873552</v>
          </cell>
          <cell r="K9844">
            <v>115210333</v>
          </cell>
          <cell r="L9844" t="str">
            <v>T</v>
          </cell>
          <cell r="M9844">
            <v>201</v>
          </cell>
          <cell r="N9844" t="str">
            <v>B-84</v>
          </cell>
          <cell r="O9844">
            <v>45658</v>
          </cell>
        </row>
        <row r="9845">
          <cell r="G9845" t="str">
            <v>INV-2024011562</v>
          </cell>
          <cell r="H9845" t="str">
            <v>INV-2024011562 szla. kiegyenlítés</v>
          </cell>
          <cell r="I9845">
            <v>0</v>
          </cell>
          <cell r="J9845">
            <v>11756225</v>
          </cell>
          <cell r="K9845">
            <v>103454108</v>
          </cell>
          <cell r="L9845" t="str">
            <v>T</v>
          </cell>
          <cell r="M9845">
            <v>201</v>
          </cell>
          <cell r="N9845" t="str">
            <v>B-84</v>
          </cell>
          <cell r="O9845">
            <v>45658</v>
          </cell>
        </row>
        <row r="9846">
          <cell r="G9846" t="str">
            <v>INV-2024011563</v>
          </cell>
          <cell r="H9846" t="str">
            <v>INV-2024011563 szla. kiegyenlítés</v>
          </cell>
          <cell r="I9846">
            <v>0</v>
          </cell>
          <cell r="J9846">
            <v>23005884</v>
          </cell>
          <cell r="K9846">
            <v>80448224</v>
          </cell>
          <cell r="L9846" t="str">
            <v>T</v>
          </cell>
          <cell r="M9846">
            <v>201</v>
          </cell>
          <cell r="N9846" t="str">
            <v>B-84</v>
          </cell>
          <cell r="O9846">
            <v>45658</v>
          </cell>
        </row>
        <row r="9847">
          <cell r="G9847" t="str">
            <v>INV-2024011862</v>
          </cell>
          <cell r="H9847" t="str">
            <v>INV-2024011862 szla. kiegyenlítés</v>
          </cell>
          <cell r="I9847">
            <v>0</v>
          </cell>
          <cell r="J9847">
            <v>22575874</v>
          </cell>
          <cell r="K9847">
            <v>57872350</v>
          </cell>
          <cell r="L9847" t="str">
            <v>T</v>
          </cell>
          <cell r="M9847">
            <v>201</v>
          </cell>
          <cell r="N9847" t="str">
            <v>B-84</v>
          </cell>
          <cell r="O9847">
            <v>45658</v>
          </cell>
        </row>
        <row r="9848">
          <cell r="G9848" t="str">
            <v>INV-2024012110</v>
          </cell>
          <cell r="H9848" t="str">
            <v>INV-2024012110 szla. kiegyenlítés</v>
          </cell>
          <cell r="I9848">
            <v>0</v>
          </cell>
          <cell r="J9848">
            <v>21676578</v>
          </cell>
          <cell r="K9848">
            <v>36195772</v>
          </cell>
          <cell r="L9848" t="str">
            <v>T</v>
          </cell>
          <cell r="M9848">
            <v>201</v>
          </cell>
          <cell r="N9848" t="str">
            <v>B-84</v>
          </cell>
          <cell r="O9848">
            <v>45658</v>
          </cell>
        </row>
        <row r="9849">
          <cell r="G9849" t="str">
            <v>INV-2024012168</v>
          </cell>
          <cell r="H9849" t="str">
            <v>INV-2024012168 szla. kiegyenlítés</v>
          </cell>
          <cell r="I9849">
            <v>0</v>
          </cell>
          <cell r="J9849">
            <v>11756225</v>
          </cell>
          <cell r="K9849">
            <v>24439547</v>
          </cell>
          <cell r="L9849" t="str">
            <v>T</v>
          </cell>
          <cell r="M9849">
            <v>201</v>
          </cell>
          <cell r="N9849" t="str">
            <v>B-84</v>
          </cell>
          <cell r="O9849">
            <v>45658</v>
          </cell>
        </row>
        <row r="9850">
          <cell r="G9850" t="str">
            <v>INV-2024012232</v>
          </cell>
          <cell r="H9850" t="str">
            <v>INV-2024012232 szla. kiegyenlítés</v>
          </cell>
          <cell r="I9850">
            <v>0</v>
          </cell>
          <cell r="J9850">
            <v>316994</v>
          </cell>
          <cell r="K9850">
            <v>24122553</v>
          </cell>
          <cell r="L9850" t="str">
            <v>T</v>
          </cell>
          <cell r="M9850">
            <v>201</v>
          </cell>
          <cell r="N9850" t="str">
            <v>B-84</v>
          </cell>
          <cell r="O9850">
            <v>45658</v>
          </cell>
        </row>
        <row r="9851">
          <cell r="G9851" t="str">
            <v>FA-24009152</v>
          </cell>
          <cell r="H9851" t="str">
            <v>FA-24009152 szla. kiegyenlítés</v>
          </cell>
          <cell r="I9851">
            <v>0</v>
          </cell>
          <cell r="J9851">
            <v>18350022</v>
          </cell>
          <cell r="K9851">
            <v>5772531</v>
          </cell>
          <cell r="L9851" t="str">
            <v>T</v>
          </cell>
          <cell r="M9851">
            <v>201</v>
          </cell>
          <cell r="N9851" t="str">
            <v>B-84</v>
          </cell>
          <cell r="O9851">
            <v>45658</v>
          </cell>
        </row>
        <row r="9852">
          <cell r="G9852" t="str">
            <v>1220</v>
          </cell>
          <cell r="H9852" t="str">
            <v>Bankköltség</v>
          </cell>
          <cell r="I9852">
            <v>0</v>
          </cell>
          <cell r="J9852">
            <v>5937</v>
          </cell>
          <cell r="K9852">
            <v>5766594</v>
          </cell>
          <cell r="L9852" t="str">
            <v>T</v>
          </cell>
          <cell r="M9852">
            <v>201</v>
          </cell>
          <cell r="N9852" t="str">
            <v>B-84</v>
          </cell>
          <cell r="O9852">
            <v>45658</v>
          </cell>
        </row>
        <row r="9853">
          <cell r="G9853" t="str">
            <v>1220</v>
          </cell>
          <cell r="H9853" t="str">
            <v>Bankköltség</v>
          </cell>
          <cell r="I9853">
            <v>0</v>
          </cell>
          <cell r="J9853">
            <v>5937</v>
          </cell>
          <cell r="K9853">
            <v>5760657</v>
          </cell>
          <cell r="L9853" t="str">
            <v>T</v>
          </cell>
          <cell r="M9853">
            <v>201</v>
          </cell>
          <cell r="N9853" t="str">
            <v>B-84</v>
          </cell>
          <cell r="O9853">
            <v>45658</v>
          </cell>
        </row>
        <row r="9854">
          <cell r="G9854" t="str">
            <v>24421963</v>
          </cell>
          <cell r="H9854" t="str">
            <v>24421963 szla. kiegyenlítés</v>
          </cell>
          <cell r="I9854">
            <v>0</v>
          </cell>
          <cell r="J9854">
            <v>2428363</v>
          </cell>
          <cell r="K9854">
            <v>3332294</v>
          </cell>
          <cell r="L9854" t="str">
            <v>T</v>
          </cell>
          <cell r="M9854">
            <v>201</v>
          </cell>
          <cell r="N9854" t="str">
            <v>B-84</v>
          </cell>
          <cell r="O9854">
            <v>45658</v>
          </cell>
        </row>
        <row r="9855">
          <cell r="G9855" t="str">
            <v>4250003347</v>
          </cell>
          <cell r="H9855" t="str">
            <v>4250003347 szla. kiegyenlítés</v>
          </cell>
          <cell r="I9855">
            <v>0</v>
          </cell>
          <cell r="J9855">
            <v>4362</v>
          </cell>
          <cell r="K9855">
            <v>3327932</v>
          </cell>
          <cell r="L9855" t="str">
            <v>T</v>
          </cell>
          <cell r="M9855">
            <v>201</v>
          </cell>
          <cell r="N9855" t="str">
            <v>B-84</v>
          </cell>
          <cell r="O9855">
            <v>45658</v>
          </cell>
        </row>
        <row r="9856">
          <cell r="G9856" t="str">
            <v>FAK-24009464</v>
          </cell>
          <cell r="H9856" t="str">
            <v>FAK-24009464 szla. kiegyenlítés</v>
          </cell>
          <cell r="I9856">
            <v>19871</v>
          </cell>
          <cell r="J9856">
            <v>0</v>
          </cell>
          <cell r="K9856">
            <v>3347803</v>
          </cell>
          <cell r="L9856" t="str">
            <v>T</v>
          </cell>
          <cell r="M9856">
            <v>201</v>
          </cell>
          <cell r="N9856" t="str">
            <v>B-84</v>
          </cell>
          <cell r="O9856">
            <v>45658</v>
          </cell>
        </row>
        <row r="9857">
          <cell r="G9857" t="str">
            <v>1223</v>
          </cell>
          <cell r="H9857" t="str">
            <v>Bankköltség</v>
          </cell>
          <cell r="I9857">
            <v>0</v>
          </cell>
          <cell r="J9857">
            <v>50718</v>
          </cell>
          <cell r="K9857">
            <v>3297085</v>
          </cell>
          <cell r="L9857" t="str">
            <v>T</v>
          </cell>
          <cell r="M9857">
            <v>201</v>
          </cell>
          <cell r="N9857" t="str">
            <v>B-85</v>
          </cell>
          <cell r="O9857">
            <v>45658</v>
          </cell>
        </row>
        <row r="9858">
          <cell r="G9858" t="str">
            <v>20241006</v>
          </cell>
          <cell r="H9858" t="str">
            <v>20241006 szla. kiegyenlítés</v>
          </cell>
          <cell r="I9858">
            <v>40969</v>
          </cell>
          <cell r="J9858">
            <v>0</v>
          </cell>
          <cell r="K9858">
            <v>3338054</v>
          </cell>
          <cell r="L9858" t="str">
            <v>T</v>
          </cell>
          <cell r="M9858">
            <v>201</v>
          </cell>
          <cell r="N9858" t="str">
            <v>B-85</v>
          </cell>
          <cell r="O9858">
            <v>45658</v>
          </cell>
        </row>
        <row r="9859">
          <cell r="G9859" t="str">
            <v>1231</v>
          </cell>
          <cell r="H9859" t="str">
            <v>ING EUR bankszámla dev.átértékelés</v>
          </cell>
          <cell r="I9859">
            <v>0</v>
          </cell>
          <cell r="J9859">
            <v>2197</v>
          </cell>
          <cell r="K9859">
            <v>3335857</v>
          </cell>
          <cell r="L9859" t="str">
            <v>T</v>
          </cell>
          <cell r="M9859">
            <v>500</v>
          </cell>
          <cell r="N9859" t="str">
            <v>E-1113</v>
          </cell>
          <cell r="O9859">
            <v>45658</v>
          </cell>
        </row>
        <row r="9860">
          <cell r="G9860" t="str">
            <v/>
          </cell>
          <cell r="H9860" t="str">
            <v>Időszak záró:</v>
          </cell>
          <cell r="I9860">
            <v>821373471</v>
          </cell>
          <cell r="J9860">
            <v>818037614</v>
          </cell>
          <cell r="K9860">
            <v>3335857</v>
          </cell>
          <cell r="L9860" t="str">
            <v>T</v>
          </cell>
          <cell r="M9860" t="str">
            <v/>
          </cell>
          <cell r="N9860" t="str">
            <v/>
          </cell>
          <cell r="O9860" t="str">
            <v/>
          </cell>
        </row>
        <row r="9861">
          <cell r="G9861" t="str">
            <v/>
          </cell>
          <cell r="H9861" t="str">
            <v/>
          </cell>
          <cell r="I9861">
            <v>524480</v>
          </cell>
          <cell r="J9861">
            <v>0</v>
          </cell>
          <cell r="K9861">
            <v>524480</v>
          </cell>
          <cell r="L9861" t="str">
            <v>T</v>
          </cell>
          <cell r="M9861">
            <v>600</v>
          </cell>
          <cell r="N9861" t="str">
            <v>N-6</v>
          </cell>
          <cell r="O9861">
            <v>45300</v>
          </cell>
        </row>
        <row r="9862">
          <cell r="G9862" t="str">
            <v>1231</v>
          </cell>
          <cell r="H9862" t="str">
            <v>ING PLN bankszámla dev.átértékelés</v>
          </cell>
          <cell r="I9862">
            <v>47241</v>
          </cell>
          <cell r="J9862">
            <v>0</v>
          </cell>
          <cell r="K9862">
            <v>571721</v>
          </cell>
          <cell r="L9862" t="str">
            <v>T</v>
          </cell>
          <cell r="M9862">
            <v>500</v>
          </cell>
          <cell r="N9862" t="str">
            <v>E-1114</v>
          </cell>
          <cell r="O9862">
            <v>45658</v>
          </cell>
        </row>
        <row r="9863">
          <cell r="G9863" t="str">
            <v/>
          </cell>
          <cell r="H9863" t="str">
            <v>Időszak záró:</v>
          </cell>
          <cell r="I9863">
            <v>571721</v>
          </cell>
          <cell r="J9863">
            <v>0</v>
          </cell>
          <cell r="K9863">
            <v>571721</v>
          </cell>
          <cell r="L9863" t="str">
            <v>T</v>
          </cell>
          <cell r="M9863" t="str">
            <v/>
          </cell>
          <cell r="N9863" t="str">
            <v/>
          </cell>
          <cell r="O9863" t="str">
            <v/>
          </cell>
        </row>
        <row r="9864">
          <cell r="G9864" t="str">
            <v>40</v>
          </cell>
          <cell r="H9864" t="str">
            <v>Kp.befizetés bankba 5.000 EUR</v>
          </cell>
          <cell r="I9864">
            <v>0</v>
          </cell>
          <cell r="J9864">
            <v>1964600</v>
          </cell>
          <cell r="K9864">
            <v>1964600</v>
          </cell>
          <cell r="L9864" t="str">
            <v>K</v>
          </cell>
          <cell r="M9864">
            <v>201</v>
          </cell>
          <cell r="N9864" t="str">
            <v>B-41</v>
          </cell>
          <cell r="O9864">
            <v>45504</v>
          </cell>
        </row>
        <row r="9865">
          <cell r="G9865" t="str">
            <v>0712</v>
          </cell>
          <cell r="H9865" t="str">
            <v>Árf.nyereség_Átvezetés</v>
          </cell>
          <cell r="I9865">
            <v>33075</v>
          </cell>
          <cell r="J9865">
            <v>0</v>
          </cell>
          <cell r="K9865">
            <v>1931525</v>
          </cell>
          <cell r="L9865" t="str">
            <v>K</v>
          </cell>
          <cell r="M9865">
            <v>500</v>
          </cell>
          <cell r="N9865" t="str">
            <v>E-638</v>
          </cell>
          <cell r="O9865">
            <v>45504</v>
          </cell>
        </row>
        <row r="9866">
          <cell r="G9866" t="str">
            <v>249005</v>
          </cell>
          <cell r="H9866" t="str">
            <v>Kp.befizetés bankba 5.000 EUR</v>
          </cell>
          <cell r="I9866">
            <v>1931525</v>
          </cell>
          <cell r="J9866">
            <v>0</v>
          </cell>
          <cell r="K9866">
            <v>0</v>
          </cell>
          <cell r="L9866" t="str">
            <v>T</v>
          </cell>
          <cell r="M9866">
            <v>402</v>
          </cell>
          <cell r="N9866" t="str">
            <v>P-16</v>
          </cell>
          <cell r="O9866">
            <v>45504</v>
          </cell>
        </row>
        <row r="9867">
          <cell r="G9867" t="str">
            <v/>
          </cell>
          <cell r="H9867" t="str">
            <v>Időszak záró:</v>
          </cell>
          <cell r="I9867">
            <v>1964600</v>
          </cell>
          <cell r="J9867">
            <v>1964600</v>
          </cell>
          <cell r="K9867">
            <v>0</v>
          </cell>
          <cell r="L9867" t="str">
            <v>T</v>
          </cell>
          <cell r="M9867" t="str">
            <v/>
          </cell>
          <cell r="N9867" t="str">
            <v/>
          </cell>
          <cell r="O9867" t="str">
            <v/>
          </cell>
        </row>
        <row r="9868">
          <cell r="G9868" t="str">
            <v>20230978</v>
          </cell>
          <cell r="H9868" t="str">
            <v>20230978 szla. kiegyenlítés</v>
          </cell>
          <cell r="I9868">
            <v>0</v>
          </cell>
          <cell r="J9868">
            <v>150700</v>
          </cell>
          <cell r="K9868">
            <v>150700</v>
          </cell>
          <cell r="L9868" t="str">
            <v>K</v>
          </cell>
          <cell r="M9868">
            <v>502</v>
          </cell>
          <cell r="N9868" t="str">
            <v>B-3</v>
          </cell>
          <cell r="O9868">
            <v>45474</v>
          </cell>
        </row>
        <row r="9869">
          <cell r="G9869" t="str">
            <v>0101</v>
          </cell>
          <cell r="H9869" t="str">
            <v>Pille-Hungária Zrt. rendezés</v>
          </cell>
          <cell r="I9869">
            <v>0</v>
          </cell>
          <cell r="J9869">
            <v>103060</v>
          </cell>
          <cell r="K9869">
            <v>253760</v>
          </cell>
          <cell r="L9869" t="str">
            <v>K</v>
          </cell>
          <cell r="M9869">
            <v>502</v>
          </cell>
          <cell r="N9869" t="str">
            <v>B-3</v>
          </cell>
          <cell r="O9869">
            <v>45474</v>
          </cell>
        </row>
        <row r="9870">
          <cell r="G9870" t="str">
            <v>20230979</v>
          </cell>
          <cell r="H9870" t="str">
            <v>20230979 szla. kiegyenlítés</v>
          </cell>
          <cell r="I9870">
            <v>253760</v>
          </cell>
          <cell r="J9870">
            <v>0</v>
          </cell>
          <cell r="K9870">
            <v>0</v>
          </cell>
          <cell r="L9870" t="str">
            <v>T</v>
          </cell>
          <cell r="M9870">
            <v>502</v>
          </cell>
          <cell r="N9870" t="str">
            <v>B-3</v>
          </cell>
          <cell r="O9870">
            <v>45474</v>
          </cell>
        </row>
        <row r="9871">
          <cell r="G9871" t="str">
            <v>0613</v>
          </cell>
          <cell r="H9871" t="str">
            <v>Előleg 2.167 EUR</v>
          </cell>
          <cell r="I9871">
            <v>0</v>
          </cell>
          <cell r="J9871">
            <v>856983</v>
          </cell>
          <cell r="K9871">
            <v>856983</v>
          </cell>
          <cell r="L9871" t="str">
            <v>K</v>
          </cell>
          <cell r="M9871">
            <v>502</v>
          </cell>
          <cell r="N9871" t="str">
            <v>B-2</v>
          </cell>
          <cell r="O9871">
            <v>45463</v>
          </cell>
        </row>
        <row r="9872">
          <cell r="G9872" t="str">
            <v>20240537</v>
          </cell>
          <cell r="H9872" t="str">
            <v>20240537 szla. kiegyenlítés</v>
          </cell>
          <cell r="I9872">
            <v>856983</v>
          </cell>
          <cell r="J9872">
            <v>0</v>
          </cell>
          <cell r="K9872">
            <v>0</v>
          </cell>
          <cell r="L9872" t="str">
            <v>T</v>
          </cell>
          <cell r="M9872">
            <v>502</v>
          </cell>
          <cell r="N9872" t="str">
            <v>B-2</v>
          </cell>
          <cell r="O9872">
            <v>45463</v>
          </cell>
        </row>
        <row r="9873">
          <cell r="G9873" t="str">
            <v>20240823</v>
          </cell>
          <cell r="H9873" t="str">
            <v>TTC Company rendezés 16.178,40 EUR</v>
          </cell>
          <cell r="I9873">
            <v>0</v>
          </cell>
          <cell r="J9873">
            <v>6414412</v>
          </cell>
          <cell r="K9873">
            <v>6414412</v>
          </cell>
          <cell r="L9873" t="str">
            <v>K</v>
          </cell>
          <cell r="M9873">
            <v>502</v>
          </cell>
          <cell r="N9873" t="str">
            <v>B-4</v>
          </cell>
          <cell r="O9873">
            <v>45552</v>
          </cell>
        </row>
        <row r="9874">
          <cell r="G9874" t="str">
            <v>20240823</v>
          </cell>
          <cell r="H9874" t="str">
            <v>20240823 szla. kiegyenlítés</v>
          </cell>
          <cell r="I9874">
            <v>6414412</v>
          </cell>
          <cell r="J9874">
            <v>0</v>
          </cell>
          <cell r="K9874">
            <v>0</v>
          </cell>
          <cell r="L9874" t="str">
            <v>T</v>
          </cell>
          <cell r="M9874">
            <v>502</v>
          </cell>
          <cell r="N9874" t="str">
            <v>B-4</v>
          </cell>
          <cell r="O9874">
            <v>45552</v>
          </cell>
        </row>
        <row r="9875">
          <cell r="G9875" t="str">
            <v/>
          </cell>
          <cell r="H9875" t="str">
            <v>Időszak záró:</v>
          </cell>
          <cell r="I9875">
            <v>7525155</v>
          </cell>
          <cell r="J9875">
            <v>7525155</v>
          </cell>
          <cell r="K9875">
            <v>0</v>
          </cell>
          <cell r="L9875" t="str">
            <v>T</v>
          </cell>
          <cell r="M9875" t="str">
            <v/>
          </cell>
          <cell r="N9875" t="str">
            <v/>
          </cell>
          <cell r="O9875" t="str">
            <v/>
          </cell>
        </row>
        <row r="9876">
          <cell r="G9876" t="str">
            <v>1</v>
          </cell>
          <cell r="H9876" t="str">
            <v>Bankkamat (EUR) 2023/12</v>
          </cell>
          <cell r="I9876">
            <v>0</v>
          </cell>
          <cell r="J9876">
            <v>157912</v>
          </cell>
          <cell r="K9876">
            <v>157912</v>
          </cell>
          <cell r="L9876" t="str">
            <v>K</v>
          </cell>
          <cell r="M9876">
            <v>500</v>
          </cell>
          <cell r="N9876" t="str">
            <v>E-52</v>
          </cell>
          <cell r="O9876">
            <v>45314</v>
          </cell>
        </row>
        <row r="9877">
          <cell r="G9877" t="str">
            <v/>
          </cell>
          <cell r="H9877" t="str">
            <v/>
          </cell>
          <cell r="I9877">
            <v>157912</v>
          </cell>
          <cell r="J9877">
            <v>0</v>
          </cell>
          <cell r="K9877">
            <v>0</v>
          </cell>
          <cell r="L9877" t="str">
            <v>T</v>
          </cell>
          <cell r="M9877">
            <v>600</v>
          </cell>
          <cell r="N9877" t="str">
            <v>N-3</v>
          </cell>
          <cell r="O9877">
            <v>45300</v>
          </cell>
        </row>
        <row r="9878">
          <cell r="G9878" t="str">
            <v>1231</v>
          </cell>
          <cell r="H9878" t="str">
            <v>Apai pótszabadság</v>
          </cell>
          <cell r="I9878">
            <v>216099</v>
          </cell>
          <cell r="J9878">
            <v>0</v>
          </cell>
          <cell r="K9878">
            <v>216099</v>
          </cell>
          <cell r="L9878" t="str">
            <v>T</v>
          </cell>
          <cell r="M9878">
            <v>500</v>
          </cell>
          <cell r="N9878" t="str">
            <v>E-1071</v>
          </cell>
          <cell r="O9878">
            <v>45645</v>
          </cell>
        </row>
        <row r="9879">
          <cell r="G9879" t="str">
            <v>2024/12</v>
          </cell>
          <cell r="H9879" t="str">
            <v>Bankkamat EUR 2024/12</v>
          </cell>
          <cell r="I9879">
            <v>188404</v>
          </cell>
          <cell r="J9879">
            <v>0</v>
          </cell>
          <cell r="K9879">
            <v>404503</v>
          </cell>
          <cell r="L9879" t="str">
            <v>T</v>
          </cell>
          <cell r="M9879">
            <v>500</v>
          </cell>
          <cell r="N9879" t="str">
            <v>E-1135</v>
          </cell>
          <cell r="O9879">
            <v>45659</v>
          </cell>
        </row>
        <row r="9880">
          <cell r="G9880" t="str">
            <v>1231</v>
          </cell>
          <cell r="H9880" t="str">
            <v>NAGEL kártérítés készlethiány miatt</v>
          </cell>
          <cell r="I9880">
            <v>766220</v>
          </cell>
          <cell r="J9880">
            <v>0</v>
          </cell>
          <cell r="K9880">
            <v>1170723</v>
          </cell>
          <cell r="L9880" t="str">
            <v>T</v>
          </cell>
          <cell r="M9880">
            <v>500</v>
          </cell>
          <cell r="N9880" t="str">
            <v>E-1165</v>
          </cell>
          <cell r="O9880">
            <v>45663</v>
          </cell>
        </row>
        <row r="9881">
          <cell r="G9881" t="str">
            <v/>
          </cell>
          <cell r="H9881" t="str">
            <v>Időszak záró:</v>
          </cell>
          <cell r="I9881">
            <v>1328635</v>
          </cell>
          <cell r="J9881">
            <v>157912</v>
          </cell>
          <cell r="K9881">
            <v>1170723</v>
          </cell>
          <cell r="L9881" t="str">
            <v>T</v>
          </cell>
          <cell r="M9881" t="str">
            <v/>
          </cell>
          <cell r="N9881" t="str">
            <v/>
          </cell>
          <cell r="O9881" t="str">
            <v/>
          </cell>
        </row>
        <row r="9882">
          <cell r="G9882" t="str">
            <v>2024001</v>
          </cell>
          <cell r="H9882" t="str">
            <v>Elhatárolás Szoftvertámogatás 2024/01-02</v>
          </cell>
          <cell r="I9882">
            <v>85424</v>
          </cell>
          <cell r="J9882">
            <v>0</v>
          </cell>
          <cell r="K9882">
            <v>85424</v>
          </cell>
          <cell r="L9882" t="str">
            <v>T</v>
          </cell>
          <cell r="M9882">
            <v>500</v>
          </cell>
          <cell r="N9882" t="str">
            <v>E-154</v>
          </cell>
          <cell r="O9882">
            <v>45351</v>
          </cell>
        </row>
        <row r="9883">
          <cell r="G9883" t="str">
            <v>2024/6897849/PASSON</v>
          </cell>
          <cell r="H9883" t="str">
            <v>Elhatárolás Autópályadíj (TAY-446)</v>
          </cell>
          <cell r="I9883">
            <v>52551</v>
          </cell>
          <cell r="J9883">
            <v>0</v>
          </cell>
          <cell r="K9883">
            <v>137975</v>
          </cell>
          <cell r="L9883" t="str">
            <v>T</v>
          </cell>
          <cell r="M9883">
            <v>500</v>
          </cell>
          <cell r="N9883" t="str">
            <v>E-1120</v>
          </cell>
          <cell r="O9883">
            <v>45659</v>
          </cell>
        </row>
        <row r="9884">
          <cell r="G9884" t="str">
            <v>2024001</v>
          </cell>
          <cell r="H9884" t="str">
            <v>AIE Szoftvertámogatás 2024/01-02</v>
          </cell>
          <cell r="I9884">
            <v>0</v>
          </cell>
          <cell r="J9884">
            <v>85424</v>
          </cell>
          <cell r="K9884">
            <v>52551</v>
          </cell>
          <cell r="L9884" t="str">
            <v>T</v>
          </cell>
          <cell r="M9884">
            <v>500</v>
          </cell>
          <cell r="N9884" t="str">
            <v>E-155</v>
          </cell>
          <cell r="O9884">
            <v>45351</v>
          </cell>
        </row>
        <row r="9885">
          <cell r="G9885" t="str">
            <v>2024/6897849/PASSON</v>
          </cell>
          <cell r="H9885" t="str">
            <v>AIE Autópályadíj (TAY-446)</v>
          </cell>
          <cell r="I9885">
            <v>0</v>
          </cell>
          <cell r="J9885">
            <v>4549</v>
          </cell>
          <cell r="K9885">
            <v>48002</v>
          </cell>
          <cell r="L9885" t="str">
            <v>T</v>
          </cell>
          <cell r="M9885">
            <v>500</v>
          </cell>
          <cell r="N9885" t="str">
            <v>E-1121</v>
          </cell>
          <cell r="O9885">
            <v>45659</v>
          </cell>
        </row>
        <row r="9886">
          <cell r="G9886" t="str">
            <v>2024/6897849/PASSON</v>
          </cell>
          <cell r="H9886" t="str">
            <v>AIE Autópályadíj (TAY-446)</v>
          </cell>
          <cell r="I9886">
            <v>0</v>
          </cell>
          <cell r="J9886">
            <v>4863</v>
          </cell>
          <cell r="K9886">
            <v>43139</v>
          </cell>
          <cell r="L9886" t="str">
            <v>T</v>
          </cell>
          <cell r="M9886">
            <v>500</v>
          </cell>
          <cell r="N9886" t="str">
            <v>E-1122</v>
          </cell>
          <cell r="O9886">
            <v>45659</v>
          </cell>
        </row>
        <row r="9887">
          <cell r="G9887" t="str">
            <v>3500163050</v>
          </cell>
          <cell r="H9887" t="str">
            <v>Elhatárolás Biztosítás 2024.</v>
          </cell>
          <cell r="I9887">
            <v>468504</v>
          </cell>
          <cell r="J9887">
            <v>0</v>
          </cell>
          <cell r="K9887">
            <v>511643</v>
          </cell>
          <cell r="L9887" t="str">
            <v>T</v>
          </cell>
          <cell r="M9887">
            <v>500</v>
          </cell>
          <cell r="N9887" t="str">
            <v>E-336</v>
          </cell>
          <cell r="O9887">
            <v>45415</v>
          </cell>
        </row>
        <row r="9888">
          <cell r="G9888" t="str">
            <v>2024/6897849/PASSON</v>
          </cell>
          <cell r="H9888" t="str">
            <v>AIE Autópályadíj (TAY-446)</v>
          </cell>
          <cell r="I9888">
            <v>0</v>
          </cell>
          <cell r="J9888">
            <v>4706</v>
          </cell>
          <cell r="K9888">
            <v>506937</v>
          </cell>
          <cell r="L9888" t="str">
            <v>T</v>
          </cell>
          <cell r="M9888">
            <v>500</v>
          </cell>
          <cell r="N9888" t="str">
            <v>E-1123</v>
          </cell>
          <cell r="O9888">
            <v>45659</v>
          </cell>
        </row>
        <row r="9889">
          <cell r="G9889" t="str">
            <v>3500163050</v>
          </cell>
          <cell r="H9889" t="str">
            <v>AIE Biztosítás 2024.</v>
          </cell>
          <cell r="I9889">
            <v>0</v>
          </cell>
          <cell r="J9889">
            <v>59280</v>
          </cell>
          <cell r="K9889">
            <v>447657</v>
          </cell>
          <cell r="L9889" t="str">
            <v>T</v>
          </cell>
          <cell r="M9889">
            <v>500</v>
          </cell>
          <cell r="N9889" t="str">
            <v>E-341</v>
          </cell>
          <cell r="O9889">
            <v>45415</v>
          </cell>
        </row>
        <row r="9890">
          <cell r="G9890" t="str">
            <v>100024-09791</v>
          </cell>
          <cell r="H9890" t="str">
            <v>Elhatárolás Élelmiszerlánc-felügyeleti díj II.félév</v>
          </cell>
          <cell r="I9890">
            <v>638000</v>
          </cell>
          <cell r="J9890">
            <v>0</v>
          </cell>
          <cell r="K9890">
            <v>1085657</v>
          </cell>
          <cell r="L9890" t="str">
            <v>T</v>
          </cell>
          <cell r="M9890">
            <v>500</v>
          </cell>
          <cell r="N9890" t="str">
            <v>E-388</v>
          </cell>
          <cell r="O9890">
            <v>45418</v>
          </cell>
        </row>
        <row r="9891">
          <cell r="G9891" t="str">
            <v>100024-09790</v>
          </cell>
          <cell r="H9891" t="str">
            <v>Elhatárolás Élelmiszerlánc-feügyeleti díj I.félév</v>
          </cell>
          <cell r="I9891">
            <v>105165</v>
          </cell>
          <cell r="J9891">
            <v>0</v>
          </cell>
          <cell r="K9891">
            <v>1190822</v>
          </cell>
          <cell r="L9891" t="str">
            <v>T</v>
          </cell>
          <cell r="M9891">
            <v>500</v>
          </cell>
          <cell r="N9891" t="str">
            <v>E-395</v>
          </cell>
          <cell r="O9891">
            <v>45418</v>
          </cell>
        </row>
        <row r="9892">
          <cell r="G9892" t="str">
            <v>2024/6897849/PASSON</v>
          </cell>
          <cell r="H9892" t="str">
            <v>AIE Autópályadíj (TAY-446)</v>
          </cell>
          <cell r="I9892">
            <v>0</v>
          </cell>
          <cell r="J9892">
            <v>4863</v>
          </cell>
          <cell r="K9892">
            <v>1185959</v>
          </cell>
          <cell r="L9892" t="str">
            <v>T</v>
          </cell>
          <cell r="M9892">
            <v>500</v>
          </cell>
          <cell r="N9892" t="str">
            <v>E-1124</v>
          </cell>
          <cell r="O9892">
            <v>45659</v>
          </cell>
        </row>
        <row r="9893">
          <cell r="G9893" t="str">
            <v>TAG-00854800-1/2024</v>
          </cell>
          <cell r="H9893" t="str">
            <v>Elhatárolás Agrárkamarai tagdíj 2024.</v>
          </cell>
          <cell r="I9893">
            <v>1144218</v>
          </cell>
          <cell r="J9893">
            <v>0</v>
          </cell>
          <cell r="K9893">
            <v>2330177</v>
          </cell>
          <cell r="L9893" t="str">
            <v>T</v>
          </cell>
          <cell r="M9893">
            <v>500</v>
          </cell>
          <cell r="N9893" t="str">
            <v>E-541</v>
          </cell>
          <cell r="O9893">
            <v>45463</v>
          </cell>
        </row>
        <row r="9894">
          <cell r="G9894" t="str">
            <v>3500163050</v>
          </cell>
          <cell r="H9894" t="str">
            <v>AIE Biztosítás 2024.</v>
          </cell>
          <cell r="I9894">
            <v>0</v>
          </cell>
          <cell r="J9894">
            <v>57368</v>
          </cell>
          <cell r="K9894">
            <v>2272809</v>
          </cell>
          <cell r="L9894" t="str">
            <v>T</v>
          </cell>
          <cell r="M9894">
            <v>500</v>
          </cell>
          <cell r="N9894" t="str">
            <v>E-342</v>
          </cell>
          <cell r="O9894">
            <v>45415</v>
          </cell>
        </row>
        <row r="9895">
          <cell r="G9895" t="str">
            <v>100024-09790</v>
          </cell>
          <cell r="H9895" t="str">
            <v>AIE Élelmiszerlánc-feügyeleti díj I.félév</v>
          </cell>
          <cell r="I9895">
            <v>0</v>
          </cell>
          <cell r="J9895">
            <v>105165</v>
          </cell>
          <cell r="K9895">
            <v>2167644</v>
          </cell>
          <cell r="L9895" t="str">
            <v>T</v>
          </cell>
          <cell r="M9895">
            <v>500</v>
          </cell>
          <cell r="N9895" t="str">
            <v>E-401</v>
          </cell>
          <cell r="O9895">
            <v>45418</v>
          </cell>
        </row>
        <row r="9896">
          <cell r="G9896" t="str">
            <v>2024/6897849/PASSON</v>
          </cell>
          <cell r="H9896" t="str">
            <v>AIE Autópályadíj (TAY-446)</v>
          </cell>
          <cell r="I9896">
            <v>0</v>
          </cell>
          <cell r="J9896">
            <v>4706</v>
          </cell>
          <cell r="K9896">
            <v>2162938</v>
          </cell>
          <cell r="L9896" t="str">
            <v>T</v>
          </cell>
          <cell r="M9896">
            <v>500</v>
          </cell>
          <cell r="N9896" t="str">
            <v>E-1125</v>
          </cell>
          <cell r="O9896">
            <v>45659</v>
          </cell>
        </row>
        <row r="9897">
          <cell r="G9897" t="str">
            <v>3500163050</v>
          </cell>
          <cell r="H9897" t="str">
            <v>AIE Biztosítás 2024.</v>
          </cell>
          <cell r="I9897">
            <v>0</v>
          </cell>
          <cell r="J9897">
            <v>59280</v>
          </cell>
          <cell r="K9897">
            <v>2103658</v>
          </cell>
          <cell r="L9897" t="str">
            <v>T</v>
          </cell>
          <cell r="M9897">
            <v>500</v>
          </cell>
          <cell r="N9897" t="str">
            <v>E-343</v>
          </cell>
          <cell r="O9897">
            <v>45415</v>
          </cell>
        </row>
        <row r="9898">
          <cell r="G9898" t="str">
            <v>100024-09791</v>
          </cell>
          <cell r="H9898" t="str">
            <v>AIE Élelmiszerlánc-felügyeleti díj II.félév</v>
          </cell>
          <cell r="I9898">
            <v>0</v>
          </cell>
          <cell r="J9898">
            <v>107489</v>
          </cell>
          <cell r="K9898">
            <v>1996169</v>
          </cell>
          <cell r="L9898" t="str">
            <v>T</v>
          </cell>
          <cell r="M9898">
            <v>500</v>
          </cell>
          <cell r="N9898" t="str">
            <v>E-389</v>
          </cell>
          <cell r="O9898">
            <v>45418</v>
          </cell>
        </row>
        <row r="9899">
          <cell r="G9899" t="str">
            <v>TAG-00854800-1/2024</v>
          </cell>
          <cell r="H9899" t="str">
            <v>AIE Agrárkamarai tagdíj 2024.</v>
          </cell>
          <cell r="I9899">
            <v>0</v>
          </cell>
          <cell r="J9899">
            <v>192776</v>
          </cell>
          <cell r="K9899">
            <v>1803393</v>
          </cell>
          <cell r="L9899" t="str">
            <v>T</v>
          </cell>
          <cell r="M9899">
            <v>500</v>
          </cell>
          <cell r="N9899" t="str">
            <v>E-548</v>
          </cell>
          <cell r="O9899">
            <v>45463</v>
          </cell>
        </row>
        <row r="9900">
          <cell r="G9900" t="str">
            <v>2024/6897849/PASSON</v>
          </cell>
          <cell r="H9900" t="str">
            <v>AIE Autópályadíj (TAY-446)</v>
          </cell>
          <cell r="I9900">
            <v>0</v>
          </cell>
          <cell r="J9900">
            <v>4863</v>
          </cell>
          <cell r="K9900">
            <v>1798530</v>
          </cell>
          <cell r="L9900" t="str">
            <v>T</v>
          </cell>
          <cell r="M9900">
            <v>500</v>
          </cell>
          <cell r="N9900" t="str">
            <v>E-1126</v>
          </cell>
          <cell r="O9900">
            <v>45659</v>
          </cell>
        </row>
        <row r="9901">
          <cell r="G9901" t="str">
            <v>3500163919</v>
          </cell>
          <cell r="H9901" t="str">
            <v>Elhatárolás Biztosítás 03.01-12.01.</v>
          </cell>
          <cell r="I9901">
            <v>35675</v>
          </cell>
          <cell r="J9901">
            <v>0</v>
          </cell>
          <cell r="K9901">
            <v>1834205</v>
          </cell>
          <cell r="L9901" t="str">
            <v>T</v>
          </cell>
          <cell r="M9901">
            <v>500</v>
          </cell>
          <cell r="N9901" t="str">
            <v>E-701</v>
          </cell>
          <cell r="O9901">
            <v>45531</v>
          </cell>
        </row>
        <row r="9902">
          <cell r="G9902" t="str">
            <v>3500163050</v>
          </cell>
          <cell r="H9902" t="str">
            <v>AIE Biztosítás 2024.</v>
          </cell>
          <cell r="I9902">
            <v>0</v>
          </cell>
          <cell r="J9902">
            <v>59280</v>
          </cell>
          <cell r="K9902">
            <v>1774925</v>
          </cell>
          <cell r="L9902" t="str">
            <v>T</v>
          </cell>
          <cell r="M9902">
            <v>500</v>
          </cell>
          <cell r="N9902" t="str">
            <v>E-344</v>
          </cell>
          <cell r="O9902">
            <v>45415</v>
          </cell>
        </row>
        <row r="9903">
          <cell r="G9903" t="str">
            <v>100024-09791</v>
          </cell>
          <cell r="H9903" t="str">
            <v>AIE Élelmiszerlánc-felügyeleti díj II.félév</v>
          </cell>
          <cell r="I9903">
            <v>0</v>
          </cell>
          <cell r="J9903">
            <v>107489</v>
          </cell>
          <cell r="K9903">
            <v>1667436</v>
          </cell>
          <cell r="L9903" t="str">
            <v>T</v>
          </cell>
          <cell r="M9903">
            <v>500</v>
          </cell>
          <cell r="N9903" t="str">
            <v>E-390</v>
          </cell>
          <cell r="O9903">
            <v>45418</v>
          </cell>
        </row>
        <row r="9904">
          <cell r="G9904" t="str">
            <v>TAG-00854800-1/2024</v>
          </cell>
          <cell r="H9904" t="str">
            <v>AIE Agrárkamarai tagdíj 2024.</v>
          </cell>
          <cell r="I9904">
            <v>0</v>
          </cell>
          <cell r="J9904">
            <v>192776</v>
          </cell>
          <cell r="K9904">
            <v>1474660</v>
          </cell>
          <cell r="L9904" t="str">
            <v>T</v>
          </cell>
          <cell r="M9904">
            <v>500</v>
          </cell>
          <cell r="N9904" t="str">
            <v>E-549</v>
          </cell>
          <cell r="O9904">
            <v>45463</v>
          </cell>
        </row>
        <row r="9905">
          <cell r="G9905" t="str">
            <v>2024/6897849/PASSON</v>
          </cell>
          <cell r="H9905" t="str">
            <v>AIE Autópályadíj (TAY-446)</v>
          </cell>
          <cell r="I9905">
            <v>0</v>
          </cell>
          <cell r="J9905">
            <v>4863</v>
          </cell>
          <cell r="K9905">
            <v>1469797</v>
          </cell>
          <cell r="L9905" t="str">
            <v>T</v>
          </cell>
          <cell r="M9905">
            <v>500</v>
          </cell>
          <cell r="N9905" t="str">
            <v>E-1127</v>
          </cell>
          <cell r="O9905">
            <v>45659</v>
          </cell>
        </row>
        <row r="9906">
          <cell r="G9906" t="str">
            <v>3500163050</v>
          </cell>
          <cell r="H9906" t="str">
            <v>AIE Biztosítás 2024.</v>
          </cell>
          <cell r="I9906">
            <v>0</v>
          </cell>
          <cell r="J9906">
            <v>57368</v>
          </cell>
          <cell r="K9906">
            <v>1412429</v>
          </cell>
          <cell r="L9906" t="str">
            <v>T</v>
          </cell>
          <cell r="M9906">
            <v>500</v>
          </cell>
          <cell r="N9906" t="str">
            <v>E-345</v>
          </cell>
          <cell r="O9906">
            <v>45415</v>
          </cell>
        </row>
        <row r="9907">
          <cell r="G9907" t="str">
            <v>100024-09791</v>
          </cell>
          <cell r="H9907" t="str">
            <v>AIE Élelmiszerlánc-felügyeleti díj II.félév</v>
          </cell>
          <cell r="I9907">
            <v>0</v>
          </cell>
          <cell r="J9907">
            <v>104022</v>
          </cell>
          <cell r="K9907">
            <v>1308407</v>
          </cell>
          <cell r="L9907" t="str">
            <v>T</v>
          </cell>
          <cell r="M9907">
            <v>500</v>
          </cell>
          <cell r="N9907" t="str">
            <v>E-391</v>
          </cell>
          <cell r="O9907">
            <v>45418</v>
          </cell>
        </row>
        <row r="9908">
          <cell r="G9908" t="str">
            <v>TAG-00854800-1/2024</v>
          </cell>
          <cell r="H9908" t="str">
            <v>AIE Agrárkamarai tagdíj 2024.</v>
          </cell>
          <cell r="I9908">
            <v>0</v>
          </cell>
          <cell r="J9908">
            <v>186557</v>
          </cell>
          <cell r="K9908">
            <v>1121850</v>
          </cell>
          <cell r="L9908" t="str">
            <v>T</v>
          </cell>
          <cell r="M9908">
            <v>500</v>
          </cell>
          <cell r="N9908" t="str">
            <v>E-550</v>
          </cell>
          <cell r="O9908">
            <v>45463</v>
          </cell>
        </row>
        <row r="9909">
          <cell r="G9909" t="str">
            <v>3500163919</v>
          </cell>
          <cell r="H9909" t="str">
            <v>AIE Biztosítás 03.01-12.01.</v>
          </cell>
          <cell r="I9909">
            <v>0</v>
          </cell>
          <cell r="J9909">
            <v>11633</v>
          </cell>
          <cell r="K9909">
            <v>1110217</v>
          </cell>
          <cell r="L9909" t="str">
            <v>T</v>
          </cell>
          <cell r="M9909">
            <v>500</v>
          </cell>
          <cell r="N9909" t="str">
            <v>E-708</v>
          </cell>
          <cell r="O9909">
            <v>45531</v>
          </cell>
        </row>
        <row r="9910">
          <cell r="G9910" t="str">
            <v>2024/6897849/PASSON</v>
          </cell>
          <cell r="H9910" t="str">
            <v>AIE Autópályadíj (TAY-446)</v>
          </cell>
          <cell r="I9910">
            <v>0</v>
          </cell>
          <cell r="J9910">
            <v>4706</v>
          </cell>
          <cell r="K9910">
            <v>1105511</v>
          </cell>
          <cell r="L9910" t="str">
            <v>T</v>
          </cell>
          <cell r="M9910">
            <v>500</v>
          </cell>
          <cell r="N9910" t="str">
            <v>E-1128</v>
          </cell>
          <cell r="O9910">
            <v>45659</v>
          </cell>
        </row>
        <row r="9911">
          <cell r="G9911" t="str">
            <v>3500163050</v>
          </cell>
          <cell r="H9911" t="str">
            <v>AIE Biztosítás 2024.</v>
          </cell>
          <cell r="I9911">
            <v>0</v>
          </cell>
          <cell r="J9911">
            <v>59280</v>
          </cell>
          <cell r="K9911">
            <v>1046231</v>
          </cell>
          <cell r="L9911" t="str">
            <v>T</v>
          </cell>
          <cell r="M9911">
            <v>500</v>
          </cell>
          <cell r="N9911" t="str">
            <v>E-346</v>
          </cell>
          <cell r="O9911">
            <v>45415</v>
          </cell>
        </row>
        <row r="9912">
          <cell r="G9912" t="str">
            <v>100024-09791</v>
          </cell>
          <cell r="H9912" t="str">
            <v>AIE Élelmiszerlánc-felügyeleti díj II.félév</v>
          </cell>
          <cell r="I9912">
            <v>0</v>
          </cell>
          <cell r="J9912">
            <v>107489</v>
          </cell>
          <cell r="K9912">
            <v>938742</v>
          </cell>
          <cell r="L9912" t="str">
            <v>T</v>
          </cell>
          <cell r="M9912">
            <v>500</v>
          </cell>
          <cell r="N9912" t="str">
            <v>E-392</v>
          </cell>
          <cell r="O9912">
            <v>45418</v>
          </cell>
        </row>
        <row r="9913">
          <cell r="G9913" t="str">
            <v>TAG-00854800-1/2024</v>
          </cell>
          <cell r="H9913" t="str">
            <v>AIE Agrárkamarai tagdíj 2024.</v>
          </cell>
          <cell r="I9913">
            <v>0</v>
          </cell>
          <cell r="J9913">
            <v>192776</v>
          </cell>
          <cell r="K9913">
            <v>745966</v>
          </cell>
          <cell r="L9913" t="str">
            <v>T</v>
          </cell>
          <cell r="M9913">
            <v>500</v>
          </cell>
          <cell r="N9913" t="str">
            <v>E-551</v>
          </cell>
          <cell r="O9913">
            <v>45463</v>
          </cell>
        </row>
        <row r="9914">
          <cell r="G9914" t="str">
            <v>3500163919</v>
          </cell>
          <cell r="H9914" t="str">
            <v>AIE Biztosítás 03.01-12.01.</v>
          </cell>
          <cell r="I9914">
            <v>0</v>
          </cell>
          <cell r="J9914">
            <v>12021</v>
          </cell>
          <cell r="K9914">
            <v>733945</v>
          </cell>
          <cell r="L9914" t="str">
            <v>T</v>
          </cell>
          <cell r="M9914">
            <v>500</v>
          </cell>
          <cell r="N9914" t="str">
            <v>E-709</v>
          </cell>
          <cell r="O9914">
            <v>45531</v>
          </cell>
        </row>
        <row r="9915">
          <cell r="G9915" t="str">
            <v>2024/6897849/PASSON</v>
          </cell>
          <cell r="H9915" t="str">
            <v>AIE Autópályadíj (TAY-446)</v>
          </cell>
          <cell r="I9915">
            <v>0</v>
          </cell>
          <cell r="J9915">
            <v>4863</v>
          </cell>
          <cell r="K9915">
            <v>729082</v>
          </cell>
          <cell r="L9915" t="str">
            <v>T</v>
          </cell>
          <cell r="M9915">
            <v>500</v>
          </cell>
          <cell r="N9915" t="str">
            <v>E-1129</v>
          </cell>
          <cell r="O9915">
            <v>45659</v>
          </cell>
        </row>
        <row r="9916">
          <cell r="G9916" t="str">
            <v>3500163050</v>
          </cell>
          <cell r="H9916" t="str">
            <v>AIE Biztosítás 2024.</v>
          </cell>
          <cell r="I9916">
            <v>0</v>
          </cell>
          <cell r="J9916">
            <v>57368</v>
          </cell>
          <cell r="K9916">
            <v>671714</v>
          </cell>
          <cell r="L9916" t="str">
            <v>T</v>
          </cell>
          <cell r="M9916">
            <v>500</v>
          </cell>
          <cell r="N9916" t="str">
            <v>E-347</v>
          </cell>
          <cell r="O9916">
            <v>45415</v>
          </cell>
        </row>
        <row r="9917">
          <cell r="G9917" t="str">
            <v>100024-09791</v>
          </cell>
          <cell r="H9917" t="str">
            <v>AIE Élelmiszerlánc-felügyeleti díj II.félév</v>
          </cell>
          <cell r="I9917">
            <v>0</v>
          </cell>
          <cell r="J9917">
            <v>104022</v>
          </cell>
          <cell r="K9917">
            <v>567692</v>
          </cell>
          <cell r="L9917" t="str">
            <v>T</v>
          </cell>
          <cell r="M9917">
            <v>500</v>
          </cell>
          <cell r="N9917" t="str">
            <v>E-393</v>
          </cell>
          <cell r="O9917">
            <v>45418</v>
          </cell>
        </row>
        <row r="9918">
          <cell r="G9918" t="str">
            <v>TAG-00854800-1/2024</v>
          </cell>
          <cell r="H9918" t="str">
            <v>AIE Agrárkamarai tagdíj 2024.</v>
          </cell>
          <cell r="I9918">
            <v>0</v>
          </cell>
          <cell r="J9918">
            <v>186557</v>
          </cell>
          <cell r="K9918">
            <v>381135</v>
          </cell>
          <cell r="L9918" t="str">
            <v>T</v>
          </cell>
          <cell r="M9918">
            <v>500</v>
          </cell>
          <cell r="N9918" t="str">
            <v>E-552</v>
          </cell>
          <cell r="O9918">
            <v>45463</v>
          </cell>
        </row>
        <row r="9919">
          <cell r="G9919" t="str">
            <v>3500163919</v>
          </cell>
          <cell r="H9919" t="str">
            <v>AIE Biztosítás 03.01-12.01.</v>
          </cell>
          <cell r="I9919">
            <v>0</v>
          </cell>
          <cell r="J9919">
            <v>11633</v>
          </cell>
          <cell r="K9919">
            <v>369502</v>
          </cell>
          <cell r="L9919" t="str">
            <v>T</v>
          </cell>
          <cell r="M9919">
            <v>500</v>
          </cell>
          <cell r="N9919" t="str">
            <v>E-710</v>
          </cell>
          <cell r="O9919">
            <v>45531</v>
          </cell>
        </row>
        <row r="9920">
          <cell r="G9920" t="str">
            <v>2024/6897849/PASSON</v>
          </cell>
          <cell r="H9920" t="str">
            <v>AIE Autópályadíj (TAY-446)</v>
          </cell>
          <cell r="I9920">
            <v>0</v>
          </cell>
          <cell r="J9920">
            <v>4706</v>
          </cell>
          <cell r="K9920">
            <v>364796</v>
          </cell>
          <cell r="L9920" t="str">
            <v>T</v>
          </cell>
          <cell r="M9920">
            <v>500</v>
          </cell>
          <cell r="N9920" t="str">
            <v>E-1130</v>
          </cell>
          <cell r="O9920">
            <v>45659</v>
          </cell>
        </row>
        <row r="9921">
          <cell r="G9921" t="str">
            <v>3500163919</v>
          </cell>
          <cell r="H9921" t="str">
            <v>AIE Biztosítás 03.01-12.01.</v>
          </cell>
          <cell r="I9921">
            <v>0</v>
          </cell>
          <cell r="J9921">
            <v>388</v>
          </cell>
          <cell r="K9921">
            <v>364408</v>
          </cell>
          <cell r="L9921" t="str">
            <v>T</v>
          </cell>
          <cell r="M9921">
            <v>500</v>
          </cell>
          <cell r="N9921" t="str">
            <v>E-711</v>
          </cell>
          <cell r="O9921">
            <v>45531</v>
          </cell>
        </row>
        <row r="9922">
          <cell r="G9922" t="str">
            <v>3500163050</v>
          </cell>
          <cell r="H9922" t="str">
            <v>AIE Biztosítás 2024.</v>
          </cell>
          <cell r="I9922">
            <v>0</v>
          </cell>
          <cell r="J9922">
            <v>59280</v>
          </cell>
          <cell r="K9922">
            <v>305128</v>
          </cell>
          <cell r="L9922" t="str">
            <v>T</v>
          </cell>
          <cell r="M9922">
            <v>500</v>
          </cell>
          <cell r="N9922" t="str">
            <v>E-348</v>
          </cell>
          <cell r="O9922">
            <v>45415</v>
          </cell>
        </row>
        <row r="9923">
          <cell r="G9923" t="str">
            <v>100024-09791</v>
          </cell>
          <cell r="H9923" t="str">
            <v>AIE Élelmiszerlánc-felügyeleti díj II.félév</v>
          </cell>
          <cell r="I9923">
            <v>0</v>
          </cell>
          <cell r="J9923">
            <v>107489</v>
          </cell>
          <cell r="K9923">
            <v>197639</v>
          </cell>
          <cell r="L9923" t="str">
            <v>T</v>
          </cell>
          <cell r="M9923">
            <v>500</v>
          </cell>
          <cell r="N9923" t="str">
            <v>E-394</v>
          </cell>
          <cell r="O9923">
            <v>45418</v>
          </cell>
        </row>
        <row r="9924">
          <cell r="G9924" t="str">
            <v>TAG-00854800-1/2024</v>
          </cell>
          <cell r="H9924" t="str">
            <v>AIE Agrárkamarai tagdíj 2024.</v>
          </cell>
          <cell r="I9924">
            <v>0</v>
          </cell>
          <cell r="J9924">
            <v>192776</v>
          </cell>
          <cell r="K9924">
            <v>4863</v>
          </cell>
          <cell r="L9924" t="str">
            <v>T</v>
          </cell>
          <cell r="M9924">
            <v>500</v>
          </cell>
          <cell r="N9924" t="str">
            <v>E-553</v>
          </cell>
          <cell r="O9924">
            <v>45463</v>
          </cell>
        </row>
        <row r="9925">
          <cell r="G9925" t="str">
            <v>2024/6897849/PASSON</v>
          </cell>
          <cell r="H9925" t="str">
            <v>AIE Autópályadíj (TAY-446)</v>
          </cell>
          <cell r="I9925">
            <v>0</v>
          </cell>
          <cell r="J9925">
            <v>4863</v>
          </cell>
          <cell r="K9925">
            <v>0</v>
          </cell>
          <cell r="L9925" t="str">
            <v>T</v>
          </cell>
          <cell r="M9925">
            <v>500</v>
          </cell>
          <cell r="N9925" t="str">
            <v>E-1131</v>
          </cell>
          <cell r="O9925">
            <v>45659</v>
          </cell>
        </row>
        <row r="9926">
          <cell r="G9926" t="str">
            <v/>
          </cell>
          <cell r="H9926" t="str">
            <v>Időszak záró:</v>
          </cell>
          <cell r="I9926">
            <v>2529537</v>
          </cell>
          <cell r="J9926">
            <v>2529537</v>
          </cell>
          <cell r="K9926">
            <v>0</v>
          </cell>
          <cell r="L9926" t="str">
            <v>T</v>
          </cell>
          <cell r="M9926" t="str">
            <v/>
          </cell>
          <cell r="N9926" t="str">
            <v/>
          </cell>
          <cell r="O9926" t="str">
            <v/>
          </cell>
        </row>
        <row r="9927">
          <cell r="G9927" t="str">
            <v/>
          </cell>
          <cell r="H9927" t="str">
            <v/>
          </cell>
          <cell r="I9927">
            <v>1316638</v>
          </cell>
          <cell r="J9927">
            <v>0</v>
          </cell>
          <cell r="K9927">
            <v>1316638</v>
          </cell>
          <cell r="L9927" t="str">
            <v>T</v>
          </cell>
          <cell r="M9927">
            <v>600</v>
          </cell>
          <cell r="N9927" t="str">
            <v>N-3</v>
          </cell>
          <cell r="O9927">
            <v>45300</v>
          </cell>
        </row>
        <row r="9928">
          <cell r="G9928" t="str">
            <v>06763/2023</v>
          </cell>
          <cell r="H9928" t="str">
            <v>AIE GS1 licence</v>
          </cell>
          <cell r="I9928">
            <v>0</v>
          </cell>
          <cell r="J9928">
            <v>11265</v>
          </cell>
          <cell r="K9928">
            <v>1305373</v>
          </cell>
          <cell r="L9928" t="str">
            <v>T</v>
          </cell>
          <cell r="M9928">
            <v>500</v>
          </cell>
          <cell r="N9928" t="str">
            <v>E-17</v>
          </cell>
          <cell r="O9928">
            <v>45300</v>
          </cell>
        </row>
        <row r="9929">
          <cell r="G9929" t="str">
            <v>22326281</v>
          </cell>
          <cell r="H9929" t="str">
            <v>AIE Gépkocsi bérleti díj 2024/01</v>
          </cell>
          <cell r="I9929">
            <v>0</v>
          </cell>
          <cell r="J9929">
            <v>93314</v>
          </cell>
          <cell r="K9929">
            <v>1212059</v>
          </cell>
          <cell r="L9929" t="str">
            <v>T</v>
          </cell>
          <cell r="M9929">
            <v>500</v>
          </cell>
          <cell r="N9929" t="str">
            <v>E-26</v>
          </cell>
          <cell r="O9929">
            <v>45300</v>
          </cell>
        </row>
        <row r="9930">
          <cell r="G9930" t="str">
            <v>22326281</v>
          </cell>
          <cell r="H9930" t="str">
            <v>AIE Gépkocsi bérleti díj 2024/01</v>
          </cell>
          <cell r="I9930">
            <v>0</v>
          </cell>
          <cell r="J9930">
            <v>496487</v>
          </cell>
          <cell r="K9930">
            <v>715572</v>
          </cell>
          <cell r="L9930" t="str">
            <v>T</v>
          </cell>
          <cell r="M9930">
            <v>500</v>
          </cell>
          <cell r="N9930" t="str">
            <v>E-27</v>
          </cell>
          <cell r="O9930">
            <v>45300</v>
          </cell>
        </row>
        <row r="9931">
          <cell r="G9931" t="str">
            <v>22326281</v>
          </cell>
          <cell r="H9931" t="str">
            <v>AIE Gépkocsi bérleti díj 2024/01</v>
          </cell>
          <cell r="I9931">
            <v>0</v>
          </cell>
          <cell r="J9931">
            <v>630539</v>
          </cell>
          <cell r="K9931">
            <v>85033</v>
          </cell>
          <cell r="L9931" t="str">
            <v>T</v>
          </cell>
          <cell r="M9931">
            <v>500</v>
          </cell>
          <cell r="N9931" t="str">
            <v>E-28</v>
          </cell>
          <cell r="O9931">
            <v>45300</v>
          </cell>
        </row>
        <row r="9932">
          <cell r="G9932" t="str">
            <v>06763/2023</v>
          </cell>
          <cell r="H9932" t="str">
            <v>AIE GS1 licence</v>
          </cell>
          <cell r="I9932">
            <v>0</v>
          </cell>
          <cell r="J9932">
            <v>10538</v>
          </cell>
          <cell r="K9932">
            <v>74495</v>
          </cell>
          <cell r="L9932" t="str">
            <v>T</v>
          </cell>
          <cell r="M9932">
            <v>500</v>
          </cell>
          <cell r="N9932" t="str">
            <v>E-18</v>
          </cell>
          <cell r="O9932">
            <v>45300</v>
          </cell>
        </row>
        <row r="9933">
          <cell r="G9933" t="str">
            <v>06763/2023</v>
          </cell>
          <cell r="H9933" t="str">
            <v>AIE GS1 licence</v>
          </cell>
          <cell r="I9933">
            <v>0</v>
          </cell>
          <cell r="J9933">
            <v>11265</v>
          </cell>
          <cell r="K9933">
            <v>63230</v>
          </cell>
          <cell r="L9933" t="str">
            <v>T</v>
          </cell>
          <cell r="M9933">
            <v>500</v>
          </cell>
          <cell r="N9933" t="str">
            <v>E-19</v>
          </cell>
          <cell r="O9933">
            <v>45300</v>
          </cell>
        </row>
        <row r="9934">
          <cell r="G9934" t="str">
            <v>06763/2023</v>
          </cell>
          <cell r="H9934" t="str">
            <v>AIE GS1 licence</v>
          </cell>
          <cell r="I9934">
            <v>0</v>
          </cell>
          <cell r="J9934">
            <v>10902</v>
          </cell>
          <cell r="K9934">
            <v>52328</v>
          </cell>
          <cell r="L9934" t="str">
            <v>T</v>
          </cell>
          <cell r="M9934">
            <v>500</v>
          </cell>
          <cell r="N9934" t="str">
            <v>E-20</v>
          </cell>
          <cell r="O9934">
            <v>45300</v>
          </cell>
        </row>
        <row r="9935">
          <cell r="G9935" t="str">
            <v>06763/2023</v>
          </cell>
          <cell r="H9935" t="str">
            <v>AIE GS1 licence</v>
          </cell>
          <cell r="I9935">
            <v>0</v>
          </cell>
          <cell r="J9935">
            <v>11265</v>
          </cell>
          <cell r="K9935">
            <v>41063</v>
          </cell>
          <cell r="L9935" t="str">
            <v>T</v>
          </cell>
          <cell r="M9935">
            <v>500</v>
          </cell>
          <cell r="N9935" t="str">
            <v>E-21</v>
          </cell>
          <cell r="O9935">
            <v>45300</v>
          </cell>
        </row>
        <row r="9936">
          <cell r="G9936" t="str">
            <v>06763/2023</v>
          </cell>
          <cell r="H9936" t="str">
            <v>AIE GS1 licence</v>
          </cell>
          <cell r="I9936">
            <v>0</v>
          </cell>
          <cell r="J9936">
            <v>10902</v>
          </cell>
          <cell r="K9936">
            <v>30161</v>
          </cell>
          <cell r="L9936" t="str">
            <v>T</v>
          </cell>
          <cell r="M9936">
            <v>500</v>
          </cell>
          <cell r="N9936" t="str">
            <v>E-22</v>
          </cell>
          <cell r="O9936">
            <v>45300</v>
          </cell>
        </row>
        <row r="9937">
          <cell r="G9937" t="str">
            <v>06763/2023</v>
          </cell>
          <cell r="H9937" t="str">
            <v>AIE GS1 licence</v>
          </cell>
          <cell r="I9937">
            <v>0</v>
          </cell>
          <cell r="J9937">
            <v>11265</v>
          </cell>
          <cell r="K9937">
            <v>18896</v>
          </cell>
          <cell r="L9937" t="str">
            <v>T</v>
          </cell>
          <cell r="M9937">
            <v>500</v>
          </cell>
          <cell r="N9937" t="str">
            <v>E-23</v>
          </cell>
          <cell r="O9937">
            <v>45300</v>
          </cell>
        </row>
        <row r="9938">
          <cell r="G9938" t="str">
            <v>06763/2023</v>
          </cell>
          <cell r="H9938" t="str">
            <v>AIE GS1 licence</v>
          </cell>
          <cell r="I9938">
            <v>0</v>
          </cell>
          <cell r="J9938">
            <v>11265</v>
          </cell>
          <cell r="K9938">
            <v>7631</v>
          </cell>
          <cell r="L9938" t="str">
            <v>T</v>
          </cell>
          <cell r="M9938">
            <v>500</v>
          </cell>
          <cell r="N9938" t="str">
            <v>E-24</v>
          </cell>
          <cell r="O9938">
            <v>45300</v>
          </cell>
        </row>
        <row r="9939">
          <cell r="G9939" t="str">
            <v>06763/2023</v>
          </cell>
          <cell r="H9939" t="str">
            <v>AIE GS1 licence</v>
          </cell>
          <cell r="I9939">
            <v>0</v>
          </cell>
          <cell r="J9939">
            <v>7631</v>
          </cell>
          <cell r="K9939">
            <v>0</v>
          </cell>
          <cell r="L9939" t="str">
            <v>T</v>
          </cell>
          <cell r="M9939">
            <v>500</v>
          </cell>
          <cell r="N9939" t="str">
            <v>E-25</v>
          </cell>
          <cell r="O9939">
            <v>45300</v>
          </cell>
        </row>
        <row r="9940">
          <cell r="G9940" t="str">
            <v>06810/2024</v>
          </cell>
          <cell r="H9940" t="str">
            <v>Elhatárolás GS1 licence éves díj</v>
          </cell>
          <cell r="I9940">
            <v>174588</v>
          </cell>
          <cell r="J9940">
            <v>0</v>
          </cell>
          <cell r="K9940">
            <v>174588</v>
          </cell>
          <cell r="L9940" t="str">
            <v>T</v>
          </cell>
          <cell r="M9940">
            <v>500</v>
          </cell>
          <cell r="N9940" t="str">
            <v>E-797</v>
          </cell>
          <cell r="O9940">
            <v>45565</v>
          </cell>
        </row>
        <row r="9941">
          <cell r="G9941" t="str">
            <v>06810/2024</v>
          </cell>
          <cell r="H9941" t="str">
            <v>AIE GS1 licence éves díj</v>
          </cell>
          <cell r="I9941">
            <v>0</v>
          </cell>
          <cell r="J9941">
            <v>15203</v>
          </cell>
          <cell r="K9941">
            <v>159385</v>
          </cell>
          <cell r="L9941" t="str">
            <v>T</v>
          </cell>
          <cell r="M9941">
            <v>500</v>
          </cell>
          <cell r="N9941" t="str">
            <v>E-798</v>
          </cell>
          <cell r="O9941">
            <v>45565</v>
          </cell>
        </row>
        <row r="9942">
          <cell r="G9942" t="str">
            <v>06810/2024</v>
          </cell>
          <cell r="H9942" t="str">
            <v>AIE GS1 licence éves díj</v>
          </cell>
          <cell r="I9942">
            <v>0</v>
          </cell>
          <cell r="J9942">
            <v>14712</v>
          </cell>
          <cell r="K9942">
            <v>144673</v>
          </cell>
          <cell r="L9942" t="str">
            <v>T</v>
          </cell>
          <cell r="M9942">
            <v>500</v>
          </cell>
          <cell r="N9942" t="str">
            <v>E-799</v>
          </cell>
          <cell r="O9942">
            <v>45565</v>
          </cell>
        </row>
        <row r="9943">
          <cell r="G9943" t="str">
            <v>06810/2024</v>
          </cell>
          <cell r="H9943" t="str">
            <v>AIE GS1 licence éves díj</v>
          </cell>
          <cell r="I9943">
            <v>0</v>
          </cell>
          <cell r="J9943">
            <v>15203</v>
          </cell>
          <cell r="K9943">
            <v>129470</v>
          </cell>
          <cell r="L9943" t="str">
            <v>T</v>
          </cell>
          <cell r="M9943">
            <v>500</v>
          </cell>
          <cell r="N9943" t="str">
            <v>E-800</v>
          </cell>
          <cell r="O9943">
            <v>45565</v>
          </cell>
        </row>
        <row r="9944">
          <cell r="G9944" t="str">
            <v>2024082</v>
          </cell>
          <cell r="H9944" t="str">
            <v>Elhatárolás Szoftvertámogatás 2025/01</v>
          </cell>
          <cell r="I9944">
            <v>90000</v>
          </cell>
          <cell r="J9944">
            <v>0</v>
          </cell>
          <cell r="K9944">
            <v>219470</v>
          </cell>
          <cell r="L9944" t="str">
            <v>T</v>
          </cell>
          <cell r="M9944">
            <v>500</v>
          </cell>
          <cell r="N9944" t="str">
            <v>E-1046</v>
          </cell>
          <cell r="O9944">
            <v>45642</v>
          </cell>
        </row>
        <row r="9945">
          <cell r="G9945" t="str">
            <v>22430968</v>
          </cell>
          <cell r="H9945" t="str">
            <v>Elhatárolás Gépkocsi bérleti díj 2025/01</v>
          </cell>
          <cell r="I9945">
            <v>1250651</v>
          </cell>
          <cell r="J9945">
            <v>0</v>
          </cell>
          <cell r="K9945">
            <v>1470121</v>
          </cell>
          <cell r="L9945" t="str">
            <v>T</v>
          </cell>
          <cell r="M9945">
            <v>500</v>
          </cell>
          <cell r="N9945" t="str">
            <v>E-1055</v>
          </cell>
          <cell r="O9945">
            <v>45644</v>
          </cell>
        </row>
        <row r="9946">
          <cell r="G9946" t="str">
            <v>2024/6957362/RENTAL</v>
          </cell>
          <cell r="H9946" t="str">
            <v>Elhatárolás Gépkocsi bérleti díj 2025/01</v>
          </cell>
          <cell r="I9946">
            <v>323855</v>
          </cell>
          <cell r="J9946">
            <v>0</v>
          </cell>
          <cell r="K9946">
            <v>1793976</v>
          </cell>
          <cell r="L9946" t="str">
            <v>T</v>
          </cell>
          <cell r="M9946">
            <v>500</v>
          </cell>
          <cell r="N9946" t="str">
            <v>E-1067</v>
          </cell>
          <cell r="O9946">
            <v>45645</v>
          </cell>
        </row>
        <row r="9947">
          <cell r="G9947" t="str">
            <v>2024/6957363/RENTAL</v>
          </cell>
          <cell r="H9947" t="str">
            <v>Elhatárolás Üzemanyagkártya díj 2025/01</v>
          </cell>
          <cell r="I9947">
            <v>635</v>
          </cell>
          <cell r="J9947">
            <v>0</v>
          </cell>
          <cell r="K9947">
            <v>1794611</v>
          </cell>
          <cell r="L9947" t="str">
            <v>T</v>
          </cell>
          <cell r="M9947">
            <v>500</v>
          </cell>
          <cell r="N9947" t="str">
            <v>E-1068</v>
          </cell>
          <cell r="O9947">
            <v>45645</v>
          </cell>
        </row>
        <row r="9948">
          <cell r="G9948" t="str">
            <v/>
          </cell>
          <cell r="H9948" t="str">
            <v>Időszak záró:</v>
          </cell>
          <cell r="I9948">
            <v>3156367</v>
          </cell>
          <cell r="J9948">
            <v>1361756</v>
          </cell>
          <cell r="K9948">
            <v>1794611</v>
          </cell>
          <cell r="L9948" t="str">
            <v>T</v>
          </cell>
          <cell r="M9948" t="str">
            <v/>
          </cell>
          <cell r="N9948" t="str">
            <v/>
          </cell>
          <cell r="O9948" t="str">
            <v/>
          </cell>
        </row>
        <row r="9949">
          <cell r="G9949" t="str">
            <v/>
          </cell>
          <cell r="H9949" t="str">
            <v/>
          </cell>
          <cell r="I9949">
            <v>0</v>
          </cell>
          <cell r="J9949">
            <v>33000000</v>
          </cell>
          <cell r="K9949">
            <v>33000000</v>
          </cell>
          <cell r="L9949" t="str">
            <v>K</v>
          </cell>
          <cell r="M9949">
            <v>600</v>
          </cell>
          <cell r="N9949" t="str">
            <v>N-3</v>
          </cell>
          <cell r="O9949">
            <v>45300</v>
          </cell>
        </row>
        <row r="9950">
          <cell r="G9950" t="str">
            <v/>
          </cell>
          <cell r="H9950" t="str">
            <v>Időszak záró:</v>
          </cell>
          <cell r="I9950">
            <v>0</v>
          </cell>
          <cell r="J9950">
            <v>33000000</v>
          </cell>
          <cell r="K9950">
            <v>33000000</v>
          </cell>
          <cell r="L9950" t="str">
            <v>K</v>
          </cell>
          <cell r="M9950" t="str">
            <v/>
          </cell>
          <cell r="N9950" t="str">
            <v/>
          </cell>
          <cell r="O9950" t="str">
            <v/>
          </cell>
        </row>
        <row r="9951">
          <cell r="G9951" t="str">
            <v/>
          </cell>
          <cell r="H9951" t="str">
            <v/>
          </cell>
          <cell r="I9951">
            <v>0</v>
          </cell>
          <cell r="J9951">
            <v>44804</v>
          </cell>
          <cell r="K9951">
            <v>44804</v>
          </cell>
          <cell r="L9951" t="str">
            <v>K</v>
          </cell>
          <cell r="M9951">
            <v>600</v>
          </cell>
          <cell r="N9951" t="str">
            <v>N-3</v>
          </cell>
          <cell r="O9951">
            <v>45300</v>
          </cell>
        </row>
        <row r="9952">
          <cell r="G9952" t="str">
            <v/>
          </cell>
          <cell r="H9952" t="str">
            <v>Időszak záró:</v>
          </cell>
          <cell r="I9952">
            <v>0</v>
          </cell>
          <cell r="J9952">
            <v>44804</v>
          </cell>
          <cell r="K9952">
            <v>44804</v>
          </cell>
          <cell r="L9952" t="str">
            <v>K</v>
          </cell>
          <cell r="M9952" t="str">
            <v/>
          </cell>
          <cell r="N9952" t="str">
            <v/>
          </cell>
          <cell r="O9952" t="str">
            <v/>
          </cell>
        </row>
        <row r="9953">
          <cell r="G9953" t="str">
            <v>0101</v>
          </cell>
          <cell r="H9953" t="str">
            <v>Adózott eredmény átvez.ET-ba</v>
          </cell>
          <cell r="I9953">
            <v>0</v>
          </cell>
          <cell r="J9953">
            <v>54995409</v>
          </cell>
          <cell r="K9953">
            <v>54995409</v>
          </cell>
          <cell r="L9953" t="str">
            <v>K</v>
          </cell>
          <cell r="M9953">
            <v>500</v>
          </cell>
          <cell r="N9953" t="str">
            <v>E-29</v>
          </cell>
          <cell r="O9953">
            <v>45300</v>
          </cell>
        </row>
        <row r="9954">
          <cell r="G9954" t="str">
            <v/>
          </cell>
          <cell r="H9954" t="str">
            <v/>
          </cell>
          <cell r="I9954">
            <v>0</v>
          </cell>
          <cell r="J9954">
            <v>123381345</v>
          </cell>
          <cell r="K9954">
            <v>178376754</v>
          </cell>
          <cell r="L9954" t="str">
            <v>K</v>
          </cell>
          <cell r="M9954">
            <v>600</v>
          </cell>
          <cell r="N9954" t="str">
            <v>N-3</v>
          </cell>
          <cell r="O9954">
            <v>45300</v>
          </cell>
        </row>
        <row r="9955">
          <cell r="G9955" t="str">
            <v>454</v>
          </cell>
          <cell r="H9955" t="str">
            <v>Fejlesztési tartalék feloldása</v>
          </cell>
          <cell r="I9955">
            <v>0</v>
          </cell>
          <cell r="J9955">
            <v>15394</v>
          </cell>
          <cell r="K9955">
            <v>178392148</v>
          </cell>
          <cell r="L9955" t="str">
            <v>K</v>
          </cell>
          <cell r="M9955">
            <v>500</v>
          </cell>
          <cell r="N9955" t="str">
            <v>E-220</v>
          </cell>
          <cell r="O9955">
            <v>45373</v>
          </cell>
        </row>
        <row r="9956">
          <cell r="G9956" t="str">
            <v>455</v>
          </cell>
          <cell r="H9956" t="str">
            <v>Fejlesztési tartalék feloldása</v>
          </cell>
          <cell r="I9956">
            <v>0</v>
          </cell>
          <cell r="J9956">
            <v>1200000</v>
          </cell>
          <cell r="K9956">
            <v>179592148</v>
          </cell>
          <cell r="L9956" t="str">
            <v>K</v>
          </cell>
          <cell r="M9956">
            <v>500</v>
          </cell>
          <cell r="N9956" t="str">
            <v>E-274</v>
          </cell>
          <cell r="O9956">
            <v>45391</v>
          </cell>
        </row>
        <row r="9957">
          <cell r="G9957" t="str">
            <v>456</v>
          </cell>
          <cell r="H9957" t="str">
            <v>Fejlesztési tartalék feloldása</v>
          </cell>
          <cell r="I9957">
            <v>0</v>
          </cell>
          <cell r="J9957">
            <v>177732</v>
          </cell>
          <cell r="K9957">
            <v>179769880</v>
          </cell>
          <cell r="L9957" t="str">
            <v>K</v>
          </cell>
          <cell r="M9957">
            <v>500</v>
          </cell>
          <cell r="N9957" t="str">
            <v>E-359</v>
          </cell>
          <cell r="O9957">
            <v>45415</v>
          </cell>
        </row>
        <row r="9958">
          <cell r="G9958" t="str">
            <v>461</v>
          </cell>
          <cell r="H9958" t="str">
            <v>Fejlesztési tartalék feloldása</v>
          </cell>
          <cell r="I9958">
            <v>0</v>
          </cell>
          <cell r="J9958">
            <v>192623</v>
          </cell>
          <cell r="K9958">
            <v>179962503</v>
          </cell>
          <cell r="L9958" t="str">
            <v>K</v>
          </cell>
          <cell r="M9958">
            <v>500</v>
          </cell>
          <cell r="N9958" t="str">
            <v>E-574</v>
          </cell>
          <cell r="O9958">
            <v>45471</v>
          </cell>
        </row>
        <row r="9959">
          <cell r="G9959" t="str">
            <v>462</v>
          </cell>
          <cell r="H9959" t="str">
            <v>Fejlesztési tartalék feloldása</v>
          </cell>
          <cell r="I9959">
            <v>0</v>
          </cell>
          <cell r="J9959">
            <v>331638</v>
          </cell>
          <cell r="K9959">
            <v>180294141</v>
          </cell>
          <cell r="L9959" t="str">
            <v>K</v>
          </cell>
          <cell r="M9959">
            <v>500</v>
          </cell>
          <cell r="N9959" t="str">
            <v>E-625</v>
          </cell>
          <cell r="O9959">
            <v>45503</v>
          </cell>
        </row>
        <row r="9960">
          <cell r="G9960" t="str">
            <v>463</v>
          </cell>
          <cell r="H9960" t="str">
            <v>Fejlesztési tartalék feloldása</v>
          </cell>
          <cell r="I9960">
            <v>0</v>
          </cell>
          <cell r="J9960">
            <v>14165</v>
          </cell>
          <cell r="K9960">
            <v>180308306</v>
          </cell>
          <cell r="L9960" t="str">
            <v>K</v>
          </cell>
          <cell r="M9960">
            <v>500</v>
          </cell>
          <cell r="N9960" t="str">
            <v>E-636</v>
          </cell>
          <cell r="O9960">
            <v>45504</v>
          </cell>
        </row>
        <row r="9961">
          <cell r="G9961" t="str">
            <v>465</v>
          </cell>
          <cell r="H9961" t="str">
            <v>Fejlesztési tartalék feloldása</v>
          </cell>
          <cell r="I9961">
            <v>0</v>
          </cell>
          <cell r="J9961">
            <v>204414</v>
          </cell>
          <cell r="K9961">
            <v>180512720</v>
          </cell>
          <cell r="L9961" t="str">
            <v>K</v>
          </cell>
          <cell r="M9961">
            <v>500</v>
          </cell>
          <cell r="N9961" t="str">
            <v>E-757</v>
          </cell>
          <cell r="O9961">
            <v>45538</v>
          </cell>
        </row>
        <row r="9962">
          <cell r="G9962" t="str">
            <v>466</v>
          </cell>
          <cell r="H9962" t="str">
            <v>Fejlesztési tartalék feloldása</v>
          </cell>
          <cell r="I9962">
            <v>0</v>
          </cell>
          <cell r="J9962">
            <v>59001</v>
          </cell>
          <cell r="K9962">
            <v>180571721</v>
          </cell>
          <cell r="L9962" t="str">
            <v>K</v>
          </cell>
          <cell r="M9962">
            <v>500</v>
          </cell>
          <cell r="N9962" t="str">
            <v>E-791</v>
          </cell>
          <cell r="O9962">
            <v>45553</v>
          </cell>
        </row>
        <row r="9963">
          <cell r="G9963" t="str">
            <v>467</v>
          </cell>
          <cell r="H9963" t="str">
            <v>Fejlesztési tartalék feloldása</v>
          </cell>
          <cell r="I9963">
            <v>0</v>
          </cell>
          <cell r="J9963">
            <v>8098</v>
          </cell>
          <cell r="K9963">
            <v>180579819</v>
          </cell>
          <cell r="L9963" t="str">
            <v>K</v>
          </cell>
          <cell r="M9963">
            <v>500</v>
          </cell>
          <cell r="N9963" t="str">
            <v>E-968</v>
          </cell>
          <cell r="O9963">
            <v>45617</v>
          </cell>
        </row>
        <row r="9964">
          <cell r="G9964" t="str">
            <v>473</v>
          </cell>
          <cell r="H9964" t="str">
            <v>Fejlesztési tartalék feloldása</v>
          </cell>
          <cell r="I9964">
            <v>0</v>
          </cell>
          <cell r="J9964">
            <v>217575</v>
          </cell>
          <cell r="K9964">
            <v>180797394</v>
          </cell>
          <cell r="L9964" t="str">
            <v>K</v>
          </cell>
          <cell r="M9964">
            <v>500</v>
          </cell>
          <cell r="N9964" t="str">
            <v>E-1002</v>
          </cell>
          <cell r="O9964">
            <v>45628</v>
          </cell>
        </row>
        <row r="9965">
          <cell r="G9965" t="str">
            <v>469</v>
          </cell>
          <cell r="H9965" t="str">
            <v>Fejlesztési tartalék feloldása</v>
          </cell>
          <cell r="I9965">
            <v>0</v>
          </cell>
          <cell r="J9965">
            <v>7708</v>
          </cell>
          <cell r="K9965">
            <v>180805102</v>
          </cell>
          <cell r="L9965" t="str">
            <v>K</v>
          </cell>
          <cell r="M9965">
            <v>500</v>
          </cell>
          <cell r="N9965" t="str">
            <v>E-981</v>
          </cell>
          <cell r="O9965">
            <v>45624</v>
          </cell>
        </row>
        <row r="9966">
          <cell r="G9966" t="str">
            <v>468</v>
          </cell>
          <cell r="H9966" t="str">
            <v>Fejlesztési tartalék feloldása</v>
          </cell>
          <cell r="I9966">
            <v>0</v>
          </cell>
          <cell r="J9966">
            <v>55195</v>
          </cell>
          <cell r="K9966">
            <v>180860297</v>
          </cell>
          <cell r="L9966" t="str">
            <v>K</v>
          </cell>
          <cell r="M9966">
            <v>500</v>
          </cell>
          <cell r="N9966" t="str">
            <v>E-976</v>
          </cell>
          <cell r="O9966">
            <v>45622</v>
          </cell>
        </row>
        <row r="9967">
          <cell r="G9967" t="str">
            <v>471</v>
          </cell>
          <cell r="H9967" t="str">
            <v>Fejlesztési tartalék feloldása</v>
          </cell>
          <cell r="I9967">
            <v>0</v>
          </cell>
          <cell r="J9967">
            <v>62984</v>
          </cell>
          <cell r="K9967">
            <v>180923281</v>
          </cell>
          <cell r="L9967" t="str">
            <v>K</v>
          </cell>
          <cell r="M9967">
            <v>500</v>
          </cell>
          <cell r="N9967" t="str">
            <v>E-997</v>
          </cell>
          <cell r="O9967">
            <v>45628</v>
          </cell>
        </row>
        <row r="9968">
          <cell r="G9968" t="str">
            <v>472</v>
          </cell>
          <cell r="H9968" t="str">
            <v>Fejlesztési tartalék feloldása</v>
          </cell>
          <cell r="I9968">
            <v>0</v>
          </cell>
          <cell r="J9968">
            <v>78732</v>
          </cell>
          <cell r="K9968">
            <v>181002013</v>
          </cell>
          <cell r="L9968" t="str">
            <v>K</v>
          </cell>
          <cell r="M9968">
            <v>500</v>
          </cell>
          <cell r="N9968" t="str">
            <v>E-998</v>
          </cell>
          <cell r="O9968">
            <v>45628</v>
          </cell>
        </row>
        <row r="9969">
          <cell r="G9969" t="str">
            <v>474</v>
          </cell>
          <cell r="H9969" t="str">
            <v>Fejlesztési tartalék feloldása</v>
          </cell>
          <cell r="I9969">
            <v>0</v>
          </cell>
          <cell r="J9969">
            <v>104427</v>
          </cell>
          <cell r="K9969">
            <v>181106440</v>
          </cell>
          <cell r="L9969" t="str">
            <v>K</v>
          </cell>
          <cell r="M9969">
            <v>500</v>
          </cell>
          <cell r="N9969" t="str">
            <v>E-1014</v>
          </cell>
          <cell r="O9969">
            <v>45629</v>
          </cell>
        </row>
        <row r="9970">
          <cell r="G9970" t="str">
            <v>470</v>
          </cell>
          <cell r="H9970" t="str">
            <v>Fejlesztési tartalék feloldása</v>
          </cell>
          <cell r="I9970">
            <v>0</v>
          </cell>
          <cell r="J9970">
            <v>15747</v>
          </cell>
          <cell r="K9970">
            <v>181122187</v>
          </cell>
          <cell r="L9970" t="str">
            <v>K</v>
          </cell>
          <cell r="M9970">
            <v>500</v>
          </cell>
          <cell r="N9970" t="str">
            <v>E-994</v>
          </cell>
          <cell r="O9970">
            <v>45628</v>
          </cell>
        </row>
        <row r="9971">
          <cell r="G9971" t="str">
            <v>477</v>
          </cell>
          <cell r="H9971" t="str">
            <v>Fejlesztési tartalék feloldása</v>
          </cell>
          <cell r="I9971">
            <v>0</v>
          </cell>
          <cell r="J9971">
            <v>265000</v>
          </cell>
          <cell r="K9971">
            <v>181387187</v>
          </cell>
          <cell r="L9971" t="str">
            <v>K</v>
          </cell>
          <cell r="M9971">
            <v>500</v>
          </cell>
          <cell r="N9971" t="str">
            <v>E-1070</v>
          </cell>
          <cell r="O9971">
            <v>45645</v>
          </cell>
        </row>
        <row r="9972">
          <cell r="G9972" t="str">
            <v>478</v>
          </cell>
          <cell r="H9972" t="str">
            <v>Fejlesztési tartalék feloldása</v>
          </cell>
          <cell r="I9972">
            <v>0</v>
          </cell>
          <cell r="J9972">
            <v>41952</v>
          </cell>
          <cell r="K9972">
            <v>181429139</v>
          </cell>
          <cell r="L9972" t="str">
            <v>K</v>
          </cell>
          <cell r="M9972">
            <v>500</v>
          </cell>
          <cell r="N9972" t="str">
            <v>E-1074</v>
          </cell>
          <cell r="O9972">
            <v>45645</v>
          </cell>
        </row>
        <row r="9973">
          <cell r="G9973" t="str">
            <v/>
          </cell>
          <cell r="H9973" t="str">
            <v>Időszak záró:</v>
          </cell>
          <cell r="I9973">
            <v>0</v>
          </cell>
          <cell r="J9973">
            <v>181429139</v>
          </cell>
          <cell r="K9973">
            <v>181429139</v>
          </cell>
          <cell r="L9973" t="str">
            <v>K</v>
          </cell>
          <cell r="M9973" t="str">
            <v/>
          </cell>
          <cell r="N9973" t="str">
            <v/>
          </cell>
          <cell r="O9973" t="str">
            <v/>
          </cell>
        </row>
        <row r="9974">
          <cell r="G9974" t="str">
            <v/>
          </cell>
          <cell r="H9974" t="str">
            <v/>
          </cell>
          <cell r="I9974">
            <v>0</v>
          </cell>
          <cell r="J9974">
            <v>22888357</v>
          </cell>
          <cell r="K9974">
            <v>22888357</v>
          </cell>
          <cell r="L9974" t="str">
            <v>K</v>
          </cell>
          <cell r="M9974">
            <v>600</v>
          </cell>
          <cell r="N9974" t="str">
            <v>N-3</v>
          </cell>
          <cell r="O9974">
            <v>45300</v>
          </cell>
        </row>
        <row r="9975">
          <cell r="G9975" t="str">
            <v>454</v>
          </cell>
          <cell r="H9975" t="str">
            <v>Fejlesztési tartalék feloldása</v>
          </cell>
          <cell r="I9975">
            <v>15394</v>
          </cell>
          <cell r="J9975">
            <v>0</v>
          </cell>
          <cell r="K9975">
            <v>22872963</v>
          </cell>
          <cell r="L9975" t="str">
            <v>K</v>
          </cell>
          <cell r="M9975">
            <v>500</v>
          </cell>
          <cell r="N9975" t="str">
            <v>E-220</v>
          </cell>
          <cell r="O9975">
            <v>45373</v>
          </cell>
        </row>
        <row r="9976">
          <cell r="G9976" t="str">
            <v>455</v>
          </cell>
          <cell r="H9976" t="str">
            <v>Fejlesztési tartalék feloldása</v>
          </cell>
          <cell r="I9976">
            <v>1200000</v>
          </cell>
          <cell r="J9976">
            <v>0</v>
          </cell>
          <cell r="K9976">
            <v>21672963</v>
          </cell>
          <cell r="L9976" t="str">
            <v>K</v>
          </cell>
          <cell r="M9976">
            <v>500</v>
          </cell>
          <cell r="N9976" t="str">
            <v>E-274</v>
          </cell>
          <cell r="O9976">
            <v>45391</v>
          </cell>
        </row>
        <row r="9977">
          <cell r="G9977" t="str">
            <v>456</v>
          </cell>
          <cell r="H9977" t="str">
            <v>Fejlesztési tartalék feloldása</v>
          </cell>
          <cell r="I9977">
            <v>177732</v>
          </cell>
          <cell r="J9977">
            <v>0</v>
          </cell>
          <cell r="K9977">
            <v>21495231</v>
          </cell>
          <cell r="L9977" t="str">
            <v>K</v>
          </cell>
          <cell r="M9977">
            <v>500</v>
          </cell>
          <cell r="N9977" t="str">
            <v>E-359</v>
          </cell>
          <cell r="O9977">
            <v>45415</v>
          </cell>
        </row>
        <row r="9978">
          <cell r="G9978" t="str">
            <v>461</v>
          </cell>
          <cell r="H9978" t="str">
            <v>Fejlesztési tartalék feloldása</v>
          </cell>
          <cell r="I9978">
            <v>192623</v>
          </cell>
          <cell r="J9978">
            <v>0</v>
          </cell>
          <cell r="K9978">
            <v>21302608</v>
          </cell>
          <cell r="L9978" t="str">
            <v>K</v>
          </cell>
          <cell r="M9978">
            <v>500</v>
          </cell>
          <cell r="N9978" t="str">
            <v>E-574</v>
          </cell>
          <cell r="O9978">
            <v>45471</v>
          </cell>
        </row>
        <row r="9979">
          <cell r="G9979" t="str">
            <v>462</v>
          </cell>
          <cell r="H9979" t="str">
            <v>Fejlesztési tartalék feloldása</v>
          </cell>
          <cell r="I9979">
            <v>331638</v>
          </cell>
          <cell r="J9979">
            <v>0</v>
          </cell>
          <cell r="K9979">
            <v>20970970</v>
          </cell>
          <cell r="L9979" t="str">
            <v>K</v>
          </cell>
          <cell r="M9979">
            <v>500</v>
          </cell>
          <cell r="N9979" t="str">
            <v>E-625</v>
          </cell>
          <cell r="O9979">
            <v>45503</v>
          </cell>
        </row>
        <row r="9980">
          <cell r="G9980" t="str">
            <v>463</v>
          </cell>
          <cell r="H9980" t="str">
            <v>Fejlesztési tartalék feloldása</v>
          </cell>
          <cell r="I9980">
            <v>14165</v>
          </cell>
          <cell r="J9980">
            <v>0</v>
          </cell>
          <cell r="K9980">
            <v>20956805</v>
          </cell>
          <cell r="L9980" t="str">
            <v>K</v>
          </cell>
          <cell r="M9980">
            <v>500</v>
          </cell>
          <cell r="N9980" t="str">
            <v>E-636</v>
          </cell>
          <cell r="O9980">
            <v>45504</v>
          </cell>
        </row>
        <row r="9981">
          <cell r="G9981" t="str">
            <v>465</v>
          </cell>
          <cell r="H9981" t="str">
            <v>Fejlesztési tartalék feloldása</v>
          </cell>
          <cell r="I9981">
            <v>204414</v>
          </cell>
          <cell r="J9981">
            <v>0</v>
          </cell>
          <cell r="K9981">
            <v>20752391</v>
          </cell>
          <cell r="L9981" t="str">
            <v>K</v>
          </cell>
          <cell r="M9981">
            <v>500</v>
          </cell>
          <cell r="N9981" t="str">
            <v>E-757</v>
          </cell>
          <cell r="O9981">
            <v>45538</v>
          </cell>
        </row>
        <row r="9982">
          <cell r="G9982" t="str">
            <v>466</v>
          </cell>
          <cell r="H9982" t="str">
            <v>Fejlesztési tartalék feloldása</v>
          </cell>
          <cell r="I9982">
            <v>59001</v>
          </cell>
          <cell r="J9982">
            <v>0</v>
          </cell>
          <cell r="K9982">
            <v>20693390</v>
          </cell>
          <cell r="L9982" t="str">
            <v>K</v>
          </cell>
          <cell r="M9982">
            <v>500</v>
          </cell>
          <cell r="N9982" t="str">
            <v>E-791</v>
          </cell>
          <cell r="O9982">
            <v>45553</v>
          </cell>
        </row>
        <row r="9983">
          <cell r="G9983" t="str">
            <v>467</v>
          </cell>
          <cell r="H9983" t="str">
            <v>Fejlesztési tartalék feloldása</v>
          </cell>
          <cell r="I9983">
            <v>8098</v>
          </cell>
          <cell r="J9983">
            <v>0</v>
          </cell>
          <cell r="K9983">
            <v>20685292</v>
          </cell>
          <cell r="L9983" t="str">
            <v>K</v>
          </cell>
          <cell r="M9983">
            <v>500</v>
          </cell>
          <cell r="N9983" t="str">
            <v>E-968</v>
          </cell>
          <cell r="O9983">
            <v>45617</v>
          </cell>
        </row>
        <row r="9984">
          <cell r="G9984" t="str">
            <v>473</v>
          </cell>
          <cell r="H9984" t="str">
            <v>Fejlesztési tartalék feloldása</v>
          </cell>
          <cell r="I9984">
            <v>217575</v>
          </cell>
          <cell r="J9984">
            <v>0</v>
          </cell>
          <cell r="K9984">
            <v>20467717</v>
          </cell>
          <cell r="L9984" t="str">
            <v>K</v>
          </cell>
          <cell r="M9984">
            <v>500</v>
          </cell>
          <cell r="N9984" t="str">
            <v>E-1002</v>
          </cell>
          <cell r="O9984">
            <v>45628</v>
          </cell>
        </row>
        <row r="9985">
          <cell r="G9985" t="str">
            <v>469</v>
          </cell>
          <cell r="H9985" t="str">
            <v>Fejlesztési tartalék feloldása</v>
          </cell>
          <cell r="I9985">
            <v>7708</v>
          </cell>
          <cell r="J9985">
            <v>0</v>
          </cell>
          <cell r="K9985">
            <v>20460009</v>
          </cell>
          <cell r="L9985" t="str">
            <v>K</v>
          </cell>
          <cell r="M9985">
            <v>500</v>
          </cell>
          <cell r="N9985" t="str">
            <v>E-981</v>
          </cell>
          <cell r="O9985">
            <v>45624</v>
          </cell>
        </row>
        <row r="9986">
          <cell r="G9986" t="str">
            <v>468</v>
          </cell>
          <cell r="H9986" t="str">
            <v>Fejlesztési tartalék feloldása</v>
          </cell>
          <cell r="I9986">
            <v>55195</v>
          </cell>
          <cell r="J9986">
            <v>0</v>
          </cell>
          <cell r="K9986">
            <v>20404814</v>
          </cell>
          <cell r="L9986" t="str">
            <v>K</v>
          </cell>
          <cell r="M9986">
            <v>500</v>
          </cell>
          <cell r="N9986" t="str">
            <v>E-976</v>
          </cell>
          <cell r="O9986">
            <v>45622</v>
          </cell>
        </row>
        <row r="9987">
          <cell r="G9987" t="str">
            <v>471</v>
          </cell>
          <cell r="H9987" t="str">
            <v>Fejlesztési tartalék feloldása</v>
          </cell>
          <cell r="I9987">
            <v>62984</v>
          </cell>
          <cell r="J9987">
            <v>0</v>
          </cell>
          <cell r="K9987">
            <v>20341830</v>
          </cell>
          <cell r="L9987" t="str">
            <v>K</v>
          </cell>
          <cell r="M9987">
            <v>500</v>
          </cell>
          <cell r="N9987" t="str">
            <v>E-997</v>
          </cell>
          <cell r="O9987">
            <v>45628</v>
          </cell>
        </row>
        <row r="9988">
          <cell r="G9988" t="str">
            <v>472</v>
          </cell>
          <cell r="H9988" t="str">
            <v>Fejlesztési tartalék feloldása</v>
          </cell>
          <cell r="I9988">
            <v>78732</v>
          </cell>
          <cell r="J9988">
            <v>0</v>
          </cell>
          <cell r="K9988">
            <v>20263098</v>
          </cell>
          <cell r="L9988" t="str">
            <v>K</v>
          </cell>
          <cell r="M9988">
            <v>500</v>
          </cell>
          <cell r="N9988" t="str">
            <v>E-998</v>
          </cell>
          <cell r="O9988">
            <v>45628</v>
          </cell>
        </row>
        <row r="9989">
          <cell r="G9989" t="str">
            <v>474</v>
          </cell>
          <cell r="H9989" t="str">
            <v>Fejlesztési tartalék feloldása</v>
          </cell>
          <cell r="I9989">
            <v>104427</v>
          </cell>
          <cell r="J9989">
            <v>0</v>
          </cell>
          <cell r="K9989">
            <v>20158671</v>
          </cell>
          <cell r="L9989" t="str">
            <v>K</v>
          </cell>
          <cell r="M9989">
            <v>500</v>
          </cell>
          <cell r="N9989" t="str">
            <v>E-1014</v>
          </cell>
          <cell r="O9989">
            <v>45629</v>
          </cell>
        </row>
        <row r="9990">
          <cell r="G9990" t="str">
            <v>470</v>
          </cell>
          <cell r="H9990" t="str">
            <v>Fejlesztési tartalék feloldása</v>
          </cell>
          <cell r="I9990">
            <v>15747</v>
          </cell>
          <cell r="J9990">
            <v>0</v>
          </cell>
          <cell r="K9990">
            <v>20142924</v>
          </cell>
          <cell r="L9990" t="str">
            <v>K</v>
          </cell>
          <cell r="M9990">
            <v>500</v>
          </cell>
          <cell r="N9990" t="str">
            <v>E-994</v>
          </cell>
          <cell r="O9990">
            <v>45628</v>
          </cell>
        </row>
        <row r="9991">
          <cell r="G9991" t="str">
            <v>477</v>
          </cell>
          <cell r="H9991" t="str">
            <v>Fejlesztési tartalék feloldása</v>
          </cell>
          <cell r="I9991">
            <v>265000</v>
          </cell>
          <cell r="J9991">
            <v>0</v>
          </cell>
          <cell r="K9991">
            <v>19877924</v>
          </cell>
          <cell r="L9991" t="str">
            <v>K</v>
          </cell>
          <cell r="M9991">
            <v>500</v>
          </cell>
          <cell r="N9991" t="str">
            <v>E-1070</v>
          </cell>
          <cell r="O9991">
            <v>45645</v>
          </cell>
        </row>
        <row r="9992">
          <cell r="G9992" t="str">
            <v>478</v>
          </cell>
          <cell r="H9992" t="str">
            <v>Fejlesztési tartalék feloldása</v>
          </cell>
          <cell r="I9992">
            <v>41952</v>
          </cell>
          <cell r="J9992">
            <v>0</v>
          </cell>
          <cell r="K9992">
            <v>19835972</v>
          </cell>
          <cell r="L9992" t="str">
            <v>K</v>
          </cell>
          <cell r="M9992">
            <v>500</v>
          </cell>
          <cell r="N9992" t="str">
            <v>E-1074</v>
          </cell>
          <cell r="O9992">
            <v>45645</v>
          </cell>
        </row>
        <row r="9993">
          <cell r="G9993" t="str">
            <v/>
          </cell>
          <cell r="H9993" t="str">
            <v>Időszak záró:</v>
          </cell>
          <cell r="I9993">
            <v>3052385</v>
          </cell>
          <cell r="J9993">
            <v>22888357</v>
          </cell>
          <cell r="K9993">
            <v>19835972</v>
          </cell>
          <cell r="L9993" t="str">
            <v>K</v>
          </cell>
          <cell r="M9993" t="str">
            <v/>
          </cell>
          <cell r="N9993" t="str">
            <v/>
          </cell>
          <cell r="O9993" t="str">
            <v/>
          </cell>
        </row>
        <row r="9994">
          <cell r="G9994" t="str">
            <v>0101</v>
          </cell>
          <cell r="H9994" t="str">
            <v>Adózott eredmény átvez.ET-ba</v>
          </cell>
          <cell r="I9994">
            <v>54995409</v>
          </cell>
          <cell r="J9994">
            <v>0</v>
          </cell>
          <cell r="K9994">
            <v>54995409</v>
          </cell>
          <cell r="L9994" t="str">
            <v>T</v>
          </cell>
          <cell r="M9994">
            <v>500</v>
          </cell>
          <cell r="N9994" t="str">
            <v>E-29</v>
          </cell>
          <cell r="O9994">
            <v>45300</v>
          </cell>
        </row>
        <row r="9995">
          <cell r="G9995" t="str">
            <v>0101</v>
          </cell>
          <cell r="H9995" t="str">
            <v>Nyitó</v>
          </cell>
          <cell r="I9995">
            <v>0</v>
          </cell>
          <cell r="J9995">
            <v>54995409</v>
          </cell>
          <cell r="K9995">
            <v>0</v>
          </cell>
          <cell r="L9995" t="str">
            <v>T</v>
          </cell>
          <cell r="M9995">
            <v>600</v>
          </cell>
          <cell r="N9995" t="str">
            <v>N-13</v>
          </cell>
          <cell r="O9995">
            <v>45300</v>
          </cell>
        </row>
        <row r="9996">
          <cell r="G9996" t="str">
            <v/>
          </cell>
          <cell r="H9996" t="str">
            <v>Időszak záró:</v>
          </cell>
          <cell r="I9996">
            <v>54995409</v>
          </cell>
          <cell r="J9996">
            <v>54995409</v>
          </cell>
          <cell r="K9996">
            <v>0</v>
          </cell>
          <cell r="L9996" t="str">
            <v>T</v>
          </cell>
          <cell r="M9996" t="str">
            <v/>
          </cell>
          <cell r="N9996" t="str">
            <v/>
          </cell>
          <cell r="O9996" t="str">
            <v/>
          </cell>
        </row>
        <row r="9997">
          <cell r="G9997" t="str">
            <v>30</v>
          </cell>
          <cell r="H9997" t="str">
            <v>Előleg 2.167 EUR</v>
          </cell>
          <cell r="I9997">
            <v>0</v>
          </cell>
          <cell r="J9997">
            <v>844350</v>
          </cell>
          <cell r="K9997">
            <v>844350</v>
          </cell>
          <cell r="L9997" t="str">
            <v>K</v>
          </cell>
          <cell r="M9997">
            <v>201</v>
          </cell>
          <cell r="N9997" t="str">
            <v>B-31</v>
          </cell>
          <cell r="O9997">
            <v>45453</v>
          </cell>
        </row>
        <row r="9998">
          <cell r="G9998" t="str">
            <v>0613</v>
          </cell>
          <cell r="H9998" t="str">
            <v>Előleg 2.167 EUR</v>
          </cell>
          <cell r="I9998">
            <v>856983</v>
          </cell>
          <cell r="J9998">
            <v>0</v>
          </cell>
          <cell r="K9998">
            <v>12633</v>
          </cell>
          <cell r="L9998" t="str">
            <v>T</v>
          </cell>
          <cell r="M9998">
            <v>502</v>
          </cell>
          <cell r="N9998" t="str">
            <v>B-2</v>
          </cell>
          <cell r="O9998">
            <v>45463</v>
          </cell>
        </row>
        <row r="9999">
          <cell r="G9999" t="str">
            <v>0613</v>
          </cell>
          <cell r="H9999" t="str">
            <v>Árf.veszteség</v>
          </cell>
          <cell r="I9999">
            <v>0</v>
          </cell>
          <cell r="J9999">
            <v>12633</v>
          </cell>
          <cell r="K9999">
            <v>0</v>
          </cell>
          <cell r="L9999" t="str">
            <v>T</v>
          </cell>
          <cell r="M9999">
            <v>500</v>
          </cell>
          <cell r="N9999" t="str">
            <v>E-560</v>
          </cell>
          <cell r="O9999">
            <v>45463</v>
          </cell>
        </row>
        <row r="10000">
          <cell r="G10000" t="str">
            <v>51</v>
          </cell>
          <cell r="H10000" t="str">
            <v>Előleg_TTC_16.178,40 EUR</v>
          </cell>
          <cell r="I10000">
            <v>0</v>
          </cell>
          <cell r="J10000">
            <v>6388527</v>
          </cell>
          <cell r="K10000">
            <v>6388527</v>
          </cell>
          <cell r="L10000" t="str">
            <v>K</v>
          </cell>
          <cell r="M10000">
            <v>201</v>
          </cell>
          <cell r="N10000" t="str">
            <v>B-53</v>
          </cell>
          <cell r="O10000">
            <v>45546</v>
          </cell>
        </row>
        <row r="10001">
          <cell r="G10001" t="str">
            <v>20240823</v>
          </cell>
          <cell r="H10001" t="str">
            <v>TTC Company rendezés 16.178,40 EUR</v>
          </cell>
          <cell r="I10001">
            <v>6414412</v>
          </cell>
          <cell r="J10001">
            <v>0</v>
          </cell>
          <cell r="K10001">
            <v>25885</v>
          </cell>
          <cell r="L10001" t="str">
            <v>T</v>
          </cell>
          <cell r="M10001">
            <v>502</v>
          </cell>
          <cell r="N10001" t="str">
            <v>B-4</v>
          </cell>
          <cell r="O10001">
            <v>45552</v>
          </cell>
        </row>
        <row r="10002">
          <cell r="G10002" t="str">
            <v>20240823</v>
          </cell>
          <cell r="H10002" t="str">
            <v>Árf.veszteség_TTC</v>
          </cell>
          <cell r="I10002">
            <v>0</v>
          </cell>
          <cell r="J10002">
            <v>25885</v>
          </cell>
          <cell r="K10002">
            <v>0</v>
          </cell>
          <cell r="L10002" t="str">
            <v>T</v>
          </cell>
          <cell r="M10002">
            <v>500</v>
          </cell>
          <cell r="N10002" t="str">
            <v>E-786</v>
          </cell>
          <cell r="O10002">
            <v>45552</v>
          </cell>
        </row>
        <row r="10003">
          <cell r="G10003" t="str">
            <v>71</v>
          </cell>
          <cell r="H10003" t="str">
            <v>Előleg_32.356,80 EUR</v>
          </cell>
          <cell r="I10003">
            <v>0</v>
          </cell>
          <cell r="J10003">
            <v>13305440</v>
          </cell>
          <cell r="K10003">
            <v>13305440</v>
          </cell>
          <cell r="L10003" t="str">
            <v>K</v>
          </cell>
          <cell r="M10003">
            <v>201</v>
          </cell>
          <cell r="N10003" t="str">
            <v>B-72</v>
          </cell>
          <cell r="O10003">
            <v>45621</v>
          </cell>
        </row>
        <row r="10004">
          <cell r="G10004" t="str">
            <v>1128</v>
          </cell>
          <cell r="H10004" t="str">
            <v>TTC előleg rendezése 32.356,80 EUR</v>
          </cell>
          <cell r="I10004">
            <v>13305440</v>
          </cell>
          <cell r="J10004">
            <v>0</v>
          </cell>
          <cell r="K10004">
            <v>0</v>
          </cell>
          <cell r="L10004" t="str">
            <v>T</v>
          </cell>
          <cell r="M10004">
            <v>501</v>
          </cell>
          <cell r="N10004" t="str">
            <v>B-44</v>
          </cell>
          <cell r="O10004">
            <v>45630</v>
          </cell>
        </row>
        <row r="10005">
          <cell r="G10005" t="str">
            <v/>
          </cell>
          <cell r="H10005" t="str">
            <v>Időszak záró:</v>
          </cell>
          <cell r="I10005">
            <v>20576835</v>
          </cell>
          <cell r="J10005">
            <v>20576835</v>
          </cell>
          <cell r="K10005">
            <v>0</v>
          </cell>
          <cell r="L10005" t="str">
            <v>T</v>
          </cell>
          <cell r="M10005" t="str">
            <v/>
          </cell>
          <cell r="N10005" t="str">
            <v/>
          </cell>
          <cell r="O10005" t="str">
            <v/>
          </cell>
        </row>
        <row r="10006">
          <cell r="G10006" t="str">
            <v>5120230014096572</v>
          </cell>
          <cell r="H10006" t="str">
            <v>B-210 Magyar Telekom dupla uta</v>
          </cell>
          <cell r="I10006">
            <v>127371</v>
          </cell>
          <cell r="J10006">
            <v>0</v>
          </cell>
          <cell r="K10006">
            <v>127371</v>
          </cell>
          <cell r="L10006" t="str">
            <v>T</v>
          </cell>
          <cell r="M10006">
            <v>650</v>
          </cell>
          <cell r="N10006" t="str">
            <v>A-1</v>
          </cell>
          <cell r="O10006">
            <v>45300</v>
          </cell>
        </row>
        <row r="10007">
          <cell r="G10007" t="str">
            <v>SLA-00174/2023</v>
          </cell>
          <cell r="H10007" t="str">
            <v>P-275 SLA-00174/2023 szla. kie</v>
          </cell>
          <cell r="I10007">
            <v>424944</v>
          </cell>
          <cell r="J10007">
            <v>0</v>
          </cell>
          <cell r="K10007">
            <v>552315</v>
          </cell>
          <cell r="L10007" t="str">
            <v>T</v>
          </cell>
          <cell r="M10007">
            <v>650</v>
          </cell>
          <cell r="N10007" t="str">
            <v>A-1</v>
          </cell>
          <cell r="O10007">
            <v>45300</v>
          </cell>
        </row>
        <row r="10008">
          <cell r="G10008" t="str">
            <v>100023-07025</v>
          </cell>
          <cell r="H10008" t="str">
            <v>Élelmiszerlánc-felügyeleti díj II.félév</v>
          </cell>
          <cell r="I10008">
            <v>0</v>
          </cell>
          <cell r="J10008">
            <v>605000</v>
          </cell>
          <cell r="K10008">
            <v>52685</v>
          </cell>
          <cell r="L10008" t="str">
            <v>K</v>
          </cell>
          <cell r="M10008">
            <v>600</v>
          </cell>
          <cell r="N10008" t="str">
            <v>N-3</v>
          </cell>
          <cell r="O10008">
            <v>45300</v>
          </cell>
        </row>
        <row r="10009">
          <cell r="G10009" t="str">
            <v>SZA00048/2024</v>
          </cell>
          <cell r="H10009" t="str">
            <v>Számviteli tevékenység 2023/12</v>
          </cell>
          <cell r="I10009">
            <v>0</v>
          </cell>
          <cell r="J10009">
            <v>628650</v>
          </cell>
          <cell r="K10009">
            <v>681335</v>
          </cell>
          <cell r="L10009" t="str">
            <v>K</v>
          </cell>
          <cell r="M10009">
            <v>600</v>
          </cell>
          <cell r="N10009" t="str">
            <v>N-3</v>
          </cell>
          <cell r="O10009">
            <v>45300</v>
          </cell>
        </row>
        <row r="10010">
          <cell r="G10010" t="str">
            <v>E-CF-2024-6</v>
          </cell>
          <cell r="H10010" t="str">
            <v>IT szolgáltatás 2023/12</v>
          </cell>
          <cell r="I10010">
            <v>0</v>
          </cell>
          <cell r="J10010">
            <v>48260</v>
          </cell>
          <cell r="K10010">
            <v>729595</v>
          </cell>
          <cell r="L10010" t="str">
            <v>K</v>
          </cell>
          <cell r="M10010">
            <v>600</v>
          </cell>
          <cell r="N10010" t="str">
            <v>N-3</v>
          </cell>
          <cell r="O10010">
            <v>45300</v>
          </cell>
        </row>
        <row r="10011">
          <cell r="G10011" t="str">
            <v>2023/00927</v>
          </cell>
          <cell r="H10011" t="str">
            <v>Közüzemi díjak 11.06-11.30.</v>
          </cell>
          <cell r="I10011">
            <v>0</v>
          </cell>
          <cell r="J10011">
            <v>116402</v>
          </cell>
          <cell r="K10011">
            <v>845997</v>
          </cell>
          <cell r="L10011" t="str">
            <v>K</v>
          </cell>
          <cell r="M10011">
            <v>600</v>
          </cell>
          <cell r="N10011" t="str">
            <v>N-3</v>
          </cell>
          <cell r="O10011">
            <v>45300</v>
          </cell>
        </row>
        <row r="10012">
          <cell r="G10012" t="str">
            <v>2023-963</v>
          </cell>
          <cell r="H10012" t="str">
            <v>Könyvvizsgálat 2023/12</v>
          </cell>
          <cell r="I10012">
            <v>0</v>
          </cell>
          <cell r="J10012">
            <v>127000</v>
          </cell>
          <cell r="K10012">
            <v>972997</v>
          </cell>
          <cell r="L10012" t="str">
            <v>K</v>
          </cell>
          <cell r="M10012">
            <v>600</v>
          </cell>
          <cell r="N10012" t="str">
            <v>N-3</v>
          </cell>
          <cell r="O10012">
            <v>45300</v>
          </cell>
        </row>
        <row r="10013">
          <cell r="G10013" t="str">
            <v>5120230016811123</v>
          </cell>
          <cell r="H10013" t="str">
            <v>Telefon-,internetktg.2023/11</v>
          </cell>
          <cell r="I10013">
            <v>0</v>
          </cell>
          <cell r="J10013">
            <v>20391</v>
          </cell>
          <cell r="K10013">
            <v>993388</v>
          </cell>
          <cell r="L10013" t="str">
            <v>K</v>
          </cell>
          <cell r="M10013">
            <v>600</v>
          </cell>
          <cell r="N10013" t="str">
            <v>N-3</v>
          </cell>
          <cell r="O10013">
            <v>45300</v>
          </cell>
        </row>
        <row r="10014">
          <cell r="G10014" t="str">
            <v>5120230015550766</v>
          </cell>
          <cell r="H10014" t="str">
            <v>Telefon-,internetktg. 2023/10</v>
          </cell>
          <cell r="I10014">
            <v>0</v>
          </cell>
          <cell r="J10014">
            <v>16110</v>
          </cell>
          <cell r="K10014">
            <v>1009498</v>
          </cell>
          <cell r="L10014" t="str">
            <v>K</v>
          </cell>
          <cell r="M10014">
            <v>600</v>
          </cell>
          <cell r="N10014" t="str">
            <v>N-3</v>
          </cell>
          <cell r="O10014">
            <v>45300</v>
          </cell>
        </row>
        <row r="10015">
          <cell r="G10015" t="str">
            <v>UNI_04801/2023</v>
          </cell>
          <cell r="H10015" t="str">
            <v>Szállítási költség 2023/10</v>
          </cell>
          <cell r="I10015">
            <v>0</v>
          </cell>
          <cell r="J10015">
            <v>40450</v>
          </cell>
          <cell r="K10015">
            <v>1049948</v>
          </cell>
          <cell r="L10015" t="str">
            <v>K</v>
          </cell>
          <cell r="M10015">
            <v>600</v>
          </cell>
          <cell r="N10015" t="str">
            <v>N-3</v>
          </cell>
          <cell r="O10015">
            <v>45300</v>
          </cell>
        </row>
        <row r="10016">
          <cell r="G10016" t="str">
            <v>SLA-00174/2023</v>
          </cell>
          <cell r="H10016" t="str">
            <v>Szállítási költség 2023/11</v>
          </cell>
          <cell r="I10016">
            <v>0</v>
          </cell>
          <cell r="J10016">
            <v>1345020</v>
          </cell>
          <cell r="K10016">
            <v>2394968</v>
          </cell>
          <cell r="L10016" t="str">
            <v>K</v>
          </cell>
          <cell r="M10016">
            <v>600</v>
          </cell>
          <cell r="N10016" t="str">
            <v>N-3</v>
          </cell>
          <cell r="O10016">
            <v>45300</v>
          </cell>
        </row>
        <row r="10017">
          <cell r="G10017" t="str">
            <v>SLA-00183/2023</v>
          </cell>
          <cell r="H10017" t="str">
            <v>Szállítási költség (költöztetés)</v>
          </cell>
          <cell r="I10017">
            <v>0</v>
          </cell>
          <cell r="J10017">
            <v>157480</v>
          </cell>
          <cell r="K10017">
            <v>2552448</v>
          </cell>
          <cell r="L10017" t="str">
            <v>K</v>
          </cell>
          <cell r="M10017">
            <v>600</v>
          </cell>
          <cell r="N10017" t="str">
            <v>N-3</v>
          </cell>
          <cell r="O10017">
            <v>45300</v>
          </cell>
        </row>
        <row r="10018">
          <cell r="G10018" t="str">
            <v>SLA-00184/2023</v>
          </cell>
          <cell r="H10018" t="str">
            <v>Szállítási költség (költöztetés)</v>
          </cell>
          <cell r="I10018">
            <v>0</v>
          </cell>
          <cell r="J10018">
            <v>76200</v>
          </cell>
          <cell r="K10018">
            <v>2628648</v>
          </cell>
          <cell r="L10018" t="str">
            <v>K</v>
          </cell>
          <cell r="M10018">
            <v>600</v>
          </cell>
          <cell r="N10018" t="str">
            <v>N-3</v>
          </cell>
          <cell r="O10018">
            <v>45300</v>
          </cell>
        </row>
        <row r="10019">
          <cell r="G10019" t="str">
            <v>S24/00007</v>
          </cell>
          <cell r="H10019" t="str">
            <v>Környezetvéd.termékdíj szolg.IV.név</v>
          </cell>
          <cell r="I10019">
            <v>0</v>
          </cell>
          <cell r="J10019">
            <v>217170</v>
          </cell>
          <cell r="K10019">
            <v>2845818</v>
          </cell>
          <cell r="L10019" t="str">
            <v>K</v>
          </cell>
          <cell r="M10019">
            <v>600</v>
          </cell>
          <cell r="N10019" t="str">
            <v>N-3</v>
          </cell>
          <cell r="O10019">
            <v>45300</v>
          </cell>
        </row>
        <row r="10020">
          <cell r="G10020" t="str">
            <v>UNI_05002/2023</v>
          </cell>
          <cell r="H10020" t="str">
            <v>Szállítási költség 2023/11</v>
          </cell>
          <cell r="I10020">
            <v>0</v>
          </cell>
          <cell r="J10020">
            <v>43339</v>
          </cell>
          <cell r="K10020">
            <v>2889157</v>
          </cell>
          <cell r="L10020" t="str">
            <v>K</v>
          </cell>
          <cell r="M10020">
            <v>600</v>
          </cell>
          <cell r="N10020" t="str">
            <v>N-3</v>
          </cell>
          <cell r="O10020">
            <v>45300</v>
          </cell>
        </row>
        <row r="10021">
          <cell r="G10021" t="str">
            <v>SZN123-00053</v>
          </cell>
          <cell r="H10021" t="str">
            <v>Szállítási költség 2023/11</v>
          </cell>
          <cell r="I10021">
            <v>0</v>
          </cell>
          <cell r="J10021">
            <v>548603</v>
          </cell>
          <cell r="K10021">
            <v>3437760</v>
          </cell>
          <cell r="L10021" t="str">
            <v>K</v>
          </cell>
          <cell r="M10021">
            <v>600</v>
          </cell>
          <cell r="N10021" t="str">
            <v>N-3</v>
          </cell>
          <cell r="O10021">
            <v>45300</v>
          </cell>
        </row>
        <row r="10022">
          <cell r="G10022" t="str">
            <v>24000005X200001</v>
          </cell>
          <cell r="H10022" t="str">
            <v>Szállítási költség 2023/12</v>
          </cell>
          <cell r="I10022">
            <v>0</v>
          </cell>
          <cell r="J10022">
            <v>19050</v>
          </cell>
          <cell r="K10022">
            <v>3456810</v>
          </cell>
          <cell r="L10022" t="str">
            <v>K</v>
          </cell>
          <cell r="M10022">
            <v>600</v>
          </cell>
          <cell r="N10022" t="str">
            <v>N-3</v>
          </cell>
          <cell r="O10022">
            <v>45300</v>
          </cell>
        </row>
        <row r="10023">
          <cell r="G10023" t="str">
            <v>V/23/18141</v>
          </cell>
          <cell r="H10023" t="str">
            <v>Távfelügyelet 2023/12</v>
          </cell>
          <cell r="I10023">
            <v>0</v>
          </cell>
          <cell r="J10023">
            <v>10202</v>
          </cell>
          <cell r="K10023">
            <v>3467012</v>
          </cell>
          <cell r="L10023" t="str">
            <v>K</v>
          </cell>
          <cell r="M10023">
            <v>600</v>
          </cell>
          <cell r="N10023" t="str">
            <v>N-3</v>
          </cell>
          <cell r="O10023">
            <v>45300</v>
          </cell>
        </row>
        <row r="10024">
          <cell r="G10024" t="str">
            <v>2023/1434</v>
          </cell>
          <cell r="H10024" t="str">
            <v>Árubeszerzés</v>
          </cell>
          <cell r="I10024">
            <v>0</v>
          </cell>
          <cell r="J10024">
            <v>632460</v>
          </cell>
          <cell r="K10024">
            <v>4099472</v>
          </cell>
          <cell r="L10024" t="str">
            <v>K</v>
          </cell>
          <cell r="M10024">
            <v>600</v>
          </cell>
          <cell r="N10024" t="str">
            <v>N-3</v>
          </cell>
          <cell r="O10024">
            <v>45300</v>
          </cell>
        </row>
        <row r="10025">
          <cell r="G10025" t="str">
            <v>22325260</v>
          </cell>
          <cell r="H10025" t="str">
            <v>Üzemanyagköltség 2023/11</v>
          </cell>
          <cell r="I10025">
            <v>0</v>
          </cell>
          <cell r="J10025">
            <v>759639</v>
          </cell>
          <cell r="K10025">
            <v>4859111</v>
          </cell>
          <cell r="L10025" t="str">
            <v>K</v>
          </cell>
          <cell r="M10025">
            <v>600</v>
          </cell>
          <cell r="N10025" t="str">
            <v>N-3</v>
          </cell>
          <cell r="O10025">
            <v>45300</v>
          </cell>
        </row>
        <row r="10026">
          <cell r="G10026" t="str">
            <v>22326279</v>
          </cell>
          <cell r="H10026" t="str">
            <v>Szélvédő javítás önrész (AEDK-531)</v>
          </cell>
          <cell r="I10026">
            <v>0</v>
          </cell>
          <cell r="J10026">
            <v>17555</v>
          </cell>
          <cell r="K10026">
            <v>4876666</v>
          </cell>
          <cell r="L10026" t="str">
            <v>K</v>
          </cell>
          <cell r="M10026">
            <v>600</v>
          </cell>
          <cell r="N10026" t="str">
            <v>N-3</v>
          </cell>
          <cell r="O10026">
            <v>45300</v>
          </cell>
        </row>
        <row r="10027">
          <cell r="G10027" t="str">
            <v>22326280</v>
          </cell>
          <cell r="H10027" t="str">
            <v>Közigazgatási bírság (AEDK-529)</v>
          </cell>
          <cell r="I10027">
            <v>0</v>
          </cell>
          <cell r="J10027">
            <v>41540</v>
          </cell>
          <cell r="K10027">
            <v>4918206</v>
          </cell>
          <cell r="L10027" t="str">
            <v>K</v>
          </cell>
          <cell r="M10027">
            <v>600</v>
          </cell>
          <cell r="N10027" t="str">
            <v>N-3</v>
          </cell>
          <cell r="O10027">
            <v>45300</v>
          </cell>
        </row>
        <row r="10028">
          <cell r="G10028" t="str">
            <v>22326281</v>
          </cell>
          <cell r="H10028" t="str">
            <v>Gépkocsi bérleti díj 2024/01</v>
          </cell>
          <cell r="I10028">
            <v>0</v>
          </cell>
          <cell r="J10028">
            <v>1641032</v>
          </cell>
          <cell r="K10028">
            <v>6559238</v>
          </cell>
          <cell r="L10028" t="str">
            <v>K</v>
          </cell>
          <cell r="M10028">
            <v>600</v>
          </cell>
          <cell r="N10028" t="str">
            <v>N-3</v>
          </cell>
          <cell r="O10028">
            <v>45300</v>
          </cell>
        </row>
        <row r="10029">
          <cell r="G10029" t="str">
            <v>22326282</v>
          </cell>
          <cell r="H10029" t="str">
            <v>Gépkocsi bérleti díj 11.14-11.30.</v>
          </cell>
          <cell r="I10029">
            <v>0</v>
          </cell>
          <cell r="J10029">
            <v>162429</v>
          </cell>
          <cell r="K10029">
            <v>6721667</v>
          </cell>
          <cell r="L10029" t="str">
            <v>K</v>
          </cell>
          <cell r="M10029">
            <v>600</v>
          </cell>
          <cell r="N10029" t="str">
            <v>N-3</v>
          </cell>
          <cell r="O10029">
            <v>45300</v>
          </cell>
        </row>
        <row r="10030">
          <cell r="G10030" t="str">
            <v>22326283</v>
          </cell>
          <cell r="H10030" t="str">
            <v>Üzemanyagköltség 11.01-11.13.</v>
          </cell>
          <cell r="I10030">
            <v>0</v>
          </cell>
          <cell r="J10030">
            <v>165458</v>
          </cell>
          <cell r="K10030">
            <v>6887125</v>
          </cell>
          <cell r="L10030" t="str">
            <v>K</v>
          </cell>
          <cell r="M10030">
            <v>600</v>
          </cell>
          <cell r="N10030" t="str">
            <v>N-4</v>
          </cell>
          <cell r="O10030">
            <v>45300</v>
          </cell>
        </row>
        <row r="10031">
          <cell r="G10031" t="str">
            <v>AERO-2023-256</v>
          </cell>
          <cell r="H10031" t="str">
            <v>Termékkatalógus</v>
          </cell>
          <cell r="I10031">
            <v>0</v>
          </cell>
          <cell r="J10031">
            <v>1317498</v>
          </cell>
          <cell r="K10031">
            <v>8204623</v>
          </cell>
          <cell r="L10031" t="str">
            <v>K</v>
          </cell>
          <cell r="M10031">
            <v>600</v>
          </cell>
          <cell r="N10031" t="str">
            <v>N-4</v>
          </cell>
          <cell r="O10031">
            <v>45300</v>
          </cell>
        </row>
        <row r="10032">
          <cell r="G10032" t="str">
            <v>23/46890</v>
          </cell>
          <cell r="H10032" t="str">
            <v>Mobilrámpa értékesítéshez kapcsoldó száll.ktg.</v>
          </cell>
          <cell r="I10032">
            <v>0</v>
          </cell>
          <cell r="J10032">
            <v>101600</v>
          </cell>
          <cell r="K10032">
            <v>8306223</v>
          </cell>
          <cell r="L10032" t="str">
            <v>K</v>
          </cell>
          <cell r="M10032">
            <v>600</v>
          </cell>
          <cell r="N10032" t="str">
            <v>N-4</v>
          </cell>
          <cell r="O10032">
            <v>45300</v>
          </cell>
        </row>
        <row r="10033">
          <cell r="G10033" t="str">
            <v>11397/2023</v>
          </cell>
          <cell r="H10033" t="str">
            <v>Alapanyag</v>
          </cell>
          <cell r="I10033">
            <v>0</v>
          </cell>
          <cell r="J10033">
            <v>8332</v>
          </cell>
          <cell r="K10033">
            <v>8314555</v>
          </cell>
          <cell r="L10033" t="str">
            <v>K</v>
          </cell>
          <cell r="M10033">
            <v>600</v>
          </cell>
          <cell r="N10033" t="str">
            <v>N-4</v>
          </cell>
          <cell r="O10033">
            <v>45300</v>
          </cell>
        </row>
        <row r="10034">
          <cell r="G10034" t="str">
            <v>2023/6884939/RENTAL</v>
          </cell>
          <cell r="H10034" t="str">
            <v>Gépkocsi bérleti díj 2024/01</v>
          </cell>
          <cell r="I10034">
            <v>0</v>
          </cell>
          <cell r="J10034">
            <v>23570</v>
          </cell>
          <cell r="K10034">
            <v>8338125</v>
          </cell>
          <cell r="L10034" t="str">
            <v>K</v>
          </cell>
          <cell r="M10034">
            <v>100</v>
          </cell>
          <cell r="N10034" t="str">
            <v>S-1</v>
          </cell>
          <cell r="O10034">
            <v>45300</v>
          </cell>
        </row>
        <row r="10035">
          <cell r="G10035" t="str">
            <v>2023/6884939/RENTAL</v>
          </cell>
          <cell r="H10035" t="str">
            <v>Gépkocsi bérleti díj 2024/01</v>
          </cell>
          <cell r="I10035">
            <v>0</v>
          </cell>
          <cell r="J10035">
            <v>40886</v>
          </cell>
          <cell r="K10035">
            <v>8379011</v>
          </cell>
          <cell r="L10035" t="str">
            <v>K</v>
          </cell>
          <cell r="M10035">
            <v>100</v>
          </cell>
          <cell r="N10035" t="str">
            <v>S-1</v>
          </cell>
          <cell r="O10035">
            <v>45300</v>
          </cell>
        </row>
        <row r="10036">
          <cell r="G10036" t="str">
            <v>2023/6884939/RENTAL</v>
          </cell>
          <cell r="H10036" t="str">
            <v>Gépkocsi bérleti díj 2024/01</v>
          </cell>
          <cell r="I10036">
            <v>0</v>
          </cell>
          <cell r="J10036">
            <v>84710</v>
          </cell>
          <cell r="K10036">
            <v>8463721</v>
          </cell>
          <cell r="L10036" t="str">
            <v>K</v>
          </cell>
          <cell r="M10036">
            <v>100</v>
          </cell>
          <cell r="N10036" t="str">
            <v>S-1</v>
          </cell>
          <cell r="O10036">
            <v>45300</v>
          </cell>
        </row>
        <row r="10037">
          <cell r="G10037" t="str">
            <v>2023/6884939/RENTAL</v>
          </cell>
          <cell r="H10037" t="str">
            <v>Gépkocsi bérleti díj 2024/01</v>
          </cell>
          <cell r="I10037">
            <v>0</v>
          </cell>
          <cell r="J10037">
            <v>22872</v>
          </cell>
          <cell r="K10037">
            <v>8486593</v>
          </cell>
          <cell r="L10037" t="str">
            <v>K</v>
          </cell>
          <cell r="M10037">
            <v>100</v>
          </cell>
          <cell r="N10037" t="str">
            <v>S-1</v>
          </cell>
          <cell r="O10037">
            <v>45300</v>
          </cell>
        </row>
        <row r="10038">
          <cell r="G10038" t="str">
            <v>2023/6884939/RENTAL</v>
          </cell>
          <cell r="H10038" t="str">
            <v>Gépkocsi bérleti díj 2024/01</v>
          </cell>
          <cell r="I10038">
            <v>0</v>
          </cell>
          <cell r="J10038">
            <v>107582</v>
          </cell>
          <cell r="K10038">
            <v>8594175</v>
          </cell>
          <cell r="L10038" t="str">
            <v>K</v>
          </cell>
          <cell r="M10038">
            <v>100</v>
          </cell>
          <cell r="N10038" t="str">
            <v>S-1</v>
          </cell>
          <cell r="O10038">
            <v>45300</v>
          </cell>
        </row>
        <row r="10039">
          <cell r="G10039" t="str">
            <v>2023/6884939/RENTAL</v>
          </cell>
          <cell r="H10039" t="str">
            <v>Gépkocsi bérleti díj 2024/01</v>
          </cell>
          <cell r="I10039">
            <v>0</v>
          </cell>
          <cell r="J10039">
            <v>120672</v>
          </cell>
          <cell r="K10039">
            <v>8714847</v>
          </cell>
          <cell r="L10039" t="str">
            <v>K</v>
          </cell>
          <cell r="M10039">
            <v>100</v>
          </cell>
          <cell r="N10039" t="str">
            <v>S-1</v>
          </cell>
          <cell r="O10039">
            <v>45300</v>
          </cell>
        </row>
        <row r="10040">
          <cell r="G10040" t="str">
            <v>2023/6884939/RENTAL</v>
          </cell>
          <cell r="H10040" t="str">
            <v>Gépkocsi bérleti díj 2024/01</v>
          </cell>
          <cell r="I10040">
            <v>0</v>
          </cell>
          <cell r="J10040">
            <v>32582</v>
          </cell>
          <cell r="K10040">
            <v>8747429</v>
          </cell>
          <cell r="L10040" t="str">
            <v>K</v>
          </cell>
          <cell r="M10040">
            <v>100</v>
          </cell>
          <cell r="N10040" t="str">
            <v>S-1</v>
          </cell>
          <cell r="O10040">
            <v>45300</v>
          </cell>
        </row>
        <row r="10041">
          <cell r="G10041" t="str">
            <v>2023/6884939/RENTAL</v>
          </cell>
          <cell r="H10041" t="str">
            <v>Gépkocsi bérleti díj 2024/01</v>
          </cell>
          <cell r="I10041">
            <v>0</v>
          </cell>
          <cell r="J10041">
            <v>153253</v>
          </cell>
          <cell r="K10041">
            <v>8900682</v>
          </cell>
          <cell r="L10041" t="str">
            <v>K</v>
          </cell>
          <cell r="M10041">
            <v>100</v>
          </cell>
          <cell r="N10041" t="str">
            <v>S-1</v>
          </cell>
          <cell r="O10041">
            <v>45300</v>
          </cell>
        </row>
        <row r="10042">
          <cell r="G10042" t="str">
            <v>2023/6884940/RENTAL</v>
          </cell>
          <cell r="H10042" t="str">
            <v>Üzemanyagkártya díj 2024/01</v>
          </cell>
          <cell r="I10042">
            <v>0</v>
          </cell>
          <cell r="J10042">
            <v>635</v>
          </cell>
          <cell r="K10042">
            <v>8901317</v>
          </cell>
          <cell r="L10042" t="str">
            <v>K</v>
          </cell>
          <cell r="M10042">
            <v>100</v>
          </cell>
          <cell r="N10042" t="str">
            <v>S-2</v>
          </cell>
          <cell r="O10042">
            <v>45300</v>
          </cell>
        </row>
        <row r="10043">
          <cell r="G10043" t="str">
            <v>KN24-518693</v>
          </cell>
          <cell r="H10043" t="str">
            <v>Internetköltség 2024/01</v>
          </cell>
          <cell r="I10043">
            <v>0</v>
          </cell>
          <cell r="J10043">
            <v>57300</v>
          </cell>
          <cell r="K10043">
            <v>8958617</v>
          </cell>
          <cell r="L10043" t="str">
            <v>K</v>
          </cell>
          <cell r="M10043">
            <v>100</v>
          </cell>
          <cell r="N10043" t="str">
            <v>S-6</v>
          </cell>
          <cell r="O10043">
            <v>45300</v>
          </cell>
        </row>
        <row r="10044">
          <cell r="G10044" t="str">
            <v>KN24-518693</v>
          </cell>
          <cell r="H10044" t="str">
            <v>Internetköltség 2024/01</v>
          </cell>
          <cell r="I10044">
            <v>0</v>
          </cell>
          <cell r="J10044">
            <v>2865</v>
          </cell>
          <cell r="K10044">
            <v>8961482</v>
          </cell>
          <cell r="L10044" t="str">
            <v>K</v>
          </cell>
          <cell r="M10044">
            <v>100</v>
          </cell>
          <cell r="N10044" t="str">
            <v>S-6</v>
          </cell>
          <cell r="O10044">
            <v>45300</v>
          </cell>
        </row>
        <row r="10045">
          <cell r="G10045" t="str">
            <v>22401237</v>
          </cell>
          <cell r="H10045" t="str">
            <v>Gépkocsi bérleti díj 07.31-11.13.</v>
          </cell>
          <cell r="I10045">
            <v>0</v>
          </cell>
          <cell r="J10045">
            <v>84990</v>
          </cell>
          <cell r="K10045">
            <v>9046472</v>
          </cell>
          <cell r="L10045" t="str">
            <v>K</v>
          </cell>
          <cell r="M10045">
            <v>100</v>
          </cell>
          <cell r="N10045" t="str">
            <v>S-19</v>
          </cell>
          <cell r="O10045">
            <v>45308</v>
          </cell>
        </row>
        <row r="10046">
          <cell r="G10046" t="str">
            <v>22401237</v>
          </cell>
          <cell r="H10046" t="str">
            <v>Gépkocsi bérleti díj 07.31-11.13.</v>
          </cell>
          <cell r="I10046">
            <v>0</v>
          </cell>
          <cell r="J10046">
            <v>22947</v>
          </cell>
          <cell r="K10046">
            <v>9069419</v>
          </cell>
          <cell r="L10046" t="str">
            <v>K</v>
          </cell>
          <cell r="M10046">
            <v>100</v>
          </cell>
          <cell r="N10046" t="str">
            <v>S-19</v>
          </cell>
          <cell r="O10046">
            <v>45308</v>
          </cell>
        </row>
        <row r="10047">
          <cell r="G10047" t="str">
            <v>22401237</v>
          </cell>
          <cell r="H10047" t="str">
            <v>Gépkocsi bérleti díj 07.31-11.13.</v>
          </cell>
          <cell r="I10047">
            <v>0</v>
          </cell>
          <cell r="J10047">
            <v>107936</v>
          </cell>
          <cell r="K10047">
            <v>9177355</v>
          </cell>
          <cell r="L10047" t="str">
            <v>K</v>
          </cell>
          <cell r="M10047">
            <v>100</v>
          </cell>
          <cell r="N10047" t="str">
            <v>S-19</v>
          </cell>
          <cell r="O10047">
            <v>45308</v>
          </cell>
        </row>
        <row r="10048">
          <cell r="G10048" t="str">
            <v>22401238</v>
          </cell>
          <cell r="H10048" t="str">
            <v>Gépkocsi bérleti díj 07.31-11.13.</v>
          </cell>
          <cell r="I10048">
            <v>68640</v>
          </cell>
          <cell r="J10048">
            <v>0</v>
          </cell>
          <cell r="K10048">
            <v>9108715</v>
          </cell>
          <cell r="L10048" t="str">
            <v>K</v>
          </cell>
          <cell r="M10048">
            <v>100</v>
          </cell>
          <cell r="N10048" t="str">
            <v>S-20</v>
          </cell>
          <cell r="O10048">
            <v>45308</v>
          </cell>
        </row>
        <row r="10049">
          <cell r="G10049" t="str">
            <v>22401238</v>
          </cell>
          <cell r="H10049" t="str">
            <v>Gépkocsi bérleti díj 07.31-11.13.</v>
          </cell>
          <cell r="I10049">
            <v>18533</v>
          </cell>
          <cell r="J10049">
            <v>0</v>
          </cell>
          <cell r="K10049">
            <v>9090182</v>
          </cell>
          <cell r="L10049" t="str">
            <v>K</v>
          </cell>
          <cell r="M10049">
            <v>100</v>
          </cell>
          <cell r="N10049" t="str">
            <v>S-20</v>
          </cell>
          <cell r="O10049">
            <v>45308</v>
          </cell>
        </row>
        <row r="10050">
          <cell r="G10050" t="str">
            <v>22401238</v>
          </cell>
          <cell r="H10050" t="str">
            <v>Gépkocsi bérleti díj 07.31-11.13.</v>
          </cell>
          <cell r="I10050">
            <v>87173</v>
          </cell>
          <cell r="J10050">
            <v>0</v>
          </cell>
          <cell r="K10050">
            <v>9003009</v>
          </cell>
          <cell r="L10050" t="str">
            <v>K</v>
          </cell>
          <cell r="M10050">
            <v>100</v>
          </cell>
          <cell r="N10050" t="str">
            <v>S-20</v>
          </cell>
          <cell r="O10050">
            <v>45308</v>
          </cell>
        </row>
        <row r="10051">
          <cell r="G10051" t="str">
            <v>22400262</v>
          </cell>
          <cell r="H10051" t="str">
            <v>Üzemanyagköltség 2023/12</v>
          </cell>
          <cell r="I10051">
            <v>0</v>
          </cell>
          <cell r="J10051">
            <v>208955</v>
          </cell>
          <cell r="K10051">
            <v>9211964</v>
          </cell>
          <cell r="L10051" t="str">
            <v>K</v>
          </cell>
          <cell r="M10051">
            <v>100</v>
          </cell>
          <cell r="N10051" t="str">
            <v>S-23</v>
          </cell>
          <cell r="O10051">
            <v>45308</v>
          </cell>
        </row>
        <row r="10052">
          <cell r="G10052" t="str">
            <v>22400262</v>
          </cell>
          <cell r="H10052" t="str">
            <v>Üzemanyagköltség 2023/12</v>
          </cell>
          <cell r="I10052">
            <v>0</v>
          </cell>
          <cell r="J10052">
            <v>108325</v>
          </cell>
          <cell r="K10052">
            <v>9320289</v>
          </cell>
          <cell r="L10052" t="str">
            <v>K</v>
          </cell>
          <cell r="M10052">
            <v>100</v>
          </cell>
          <cell r="N10052" t="str">
            <v>S-23</v>
          </cell>
          <cell r="O10052">
            <v>45308</v>
          </cell>
        </row>
        <row r="10053">
          <cell r="G10053" t="str">
            <v>22400262</v>
          </cell>
          <cell r="H10053" t="str">
            <v>Üzemanyagköltség 2023/12</v>
          </cell>
          <cell r="I10053">
            <v>0</v>
          </cell>
          <cell r="J10053">
            <v>22436</v>
          </cell>
          <cell r="K10053">
            <v>9342725</v>
          </cell>
          <cell r="L10053" t="str">
            <v>K</v>
          </cell>
          <cell r="M10053">
            <v>100</v>
          </cell>
          <cell r="N10053" t="str">
            <v>S-23</v>
          </cell>
          <cell r="O10053">
            <v>45308</v>
          </cell>
        </row>
        <row r="10054">
          <cell r="G10054" t="str">
            <v>22400262</v>
          </cell>
          <cell r="H10054" t="str">
            <v>Üzemanyagköltség 2023/12</v>
          </cell>
          <cell r="I10054">
            <v>0</v>
          </cell>
          <cell r="J10054">
            <v>156868</v>
          </cell>
          <cell r="K10054">
            <v>9499593</v>
          </cell>
          <cell r="L10054" t="str">
            <v>K</v>
          </cell>
          <cell r="M10054">
            <v>100</v>
          </cell>
          <cell r="N10054" t="str">
            <v>S-23</v>
          </cell>
          <cell r="O10054">
            <v>45308</v>
          </cell>
        </row>
        <row r="10055">
          <cell r="G10055" t="str">
            <v>22400262</v>
          </cell>
          <cell r="H10055" t="str">
            <v>Üzemanyagköltség 2023/12</v>
          </cell>
          <cell r="I10055">
            <v>0</v>
          </cell>
          <cell r="J10055">
            <v>232809</v>
          </cell>
          <cell r="K10055">
            <v>9732402</v>
          </cell>
          <cell r="L10055" t="str">
            <v>K</v>
          </cell>
          <cell r="M10055">
            <v>100</v>
          </cell>
          <cell r="N10055" t="str">
            <v>S-23</v>
          </cell>
          <cell r="O10055">
            <v>45308</v>
          </cell>
        </row>
        <row r="10056">
          <cell r="G10056" t="str">
            <v>2024/6891561/FUEL</v>
          </cell>
          <cell r="H10056" t="str">
            <v>Üzemanyagköltség 2023/12</v>
          </cell>
          <cell r="I10056">
            <v>0</v>
          </cell>
          <cell r="J10056">
            <v>61042</v>
          </cell>
          <cell r="K10056">
            <v>9793444</v>
          </cell>
          <cell r="L10056" t="str">
            <v>K</v>
          </cell>
          <cell r="M10056">
            <v>100</v>
          </cell>
          <cell r="N10056" t="str">
            <v>S-50</v>
          </cell>
          <cell r="O10056">
            <v>45316</v>
          </cell>
        </row>
        <row r="10057">
          <cell r="G10057" t="str">
            <v>2024/6891556/RENTAL</v>
          </cell>
          <cell r="H10057" t="str">
            <v>Gépkocsi bérleti díj 10.25-10.31.</v>
          </cell>
          <cell r="I10057">
            <v>17243</v>
          </cell>
          <cell r="J10057">
            <v>0</v>
          </cell>
          <cell r="K10057">
            <v>9776201</v>
          </cell>
          <cell r="L10057" t="str">
            <v>K</v>
          </cell>
          <cell r="M10057">
            <v>100</v>
          </cell>
          <cell r="N10057" t="str">
            <v>S-54</v>
          </cell>
          <cell r="O10057">
            <v>45316</v>
          </cell>
        </row>
        <row r="10058">
          <cell r="G10058" t="str">
            <v>2024/6891556/RENTAL</v>
          </cell>
          <cell r="H10058" t="str">
            <v>Gépkocsi bérleti díj 10.25-10.31.</v>
          </cell>
          <cell r="I10058">
            <v>4656</v>
          </cell>
          <cell r="J10058">
            <v>0</v>
          </cell>
          <cell r="K10058">
            <v>9771545</v>
          </cell>
          <cell r="L10058" t="str">
            <v>K</v>
          </cell>
          <cell r="M10058">
            <v>100</v>
          </cell>
          <cell r="N10058" t="str">
            <v>S-54</v>
          </cell>
          <cell r="O10058">
            <v>45316</v>
          </cell>
        </row>
        <row r="10059">
          <cell r="G10059" t="str">
            <v>2024/6891556/RENTAL</v>
          </cell>
          <cell r="H10059" t="str">
            <v>Gépkocsi bérleti díj 10.25-10.31.</v>
          </cell>
          <cell r="I10059">
            <v>21899</v>
          </cell>
          <cell r="J10059">
            <v>0</v>
          </cell>
          <cell r="K10059">
            <v>9749646</v>
          </cell>
          <cell r="L10059" t="str">
            <v>K</v>
          </cell>
          <cell r="M10059">
            <v>100</v>
          </cell>
          <cell r="N10059" t="str">
            <v>S-54</v>
          </cell>
          <cell r="O10059">
            <v>45316</v>
          </cell>
        </row>
        <row r="10060">
          <cell r="G10060" t="str">
            <v>2024/6891557/RENTAL</v>
          </cell>
          <cell r="H10060" t="str">
            <v>Gépkocsi bérleti díj 2023/11</v>
          </cell>
          <cell r="I10060">
            <v>76364</v>
          </cell>
          <cell r="J10060">
            <v>0</v>
          </cell>
          <cell r="K10060">
            <v>9673282</v>
          </cell>
          <cell r="L10060" t="str">
            <v>K</v>
          </cell>
          <cell r="M10060">
            <v>100</v>
          </cell>
          <cell r="N10060" t="str">
            <v>S-55</v>
          </cell>
          <cell r="O10060">
            <v>45316</v>
          </cell>
        </row>
        <row r="10061">
          <cell r="G10061" t="str">
            <v>2024/6891557/RENTAL</v>
          </cell>
          <cell r="H10061" t="str">
            <v>Gépkocsi bérleti díj 2023/11</v>
          </cell>
          <cell r="I10061">
            <v>20618</v>
          </cell>
          <cell r="J10061">
            <v>0</v>
          </cell>
          <cell r="K10061">
            <v>9652664</v>
          </cell>
          <cell r="L10061" t="str">
            <v>K</v>
          </cell>
          <cell r="M10061">
            <v>100</v>
          </cell>
          <cell r="N10061" t="str">
            <v>S-55</v>
          </cell>
          <cell r="O10061">
            <v>45316</v>
          </cell>
        </row>
        <row r="10062">
          <cell r="G10062" t="str">
            <v>2024/6891557/RENTAL</v>
          </cell>
          <cell r="H10062" t="str">
            <v>Gépkocsi bérleti díj 2023/11</v>
          </cell>
          <cell r="I10062">
            <v>96982</v>
          </cell>
          <cell r="J10062">
            <v>0</v>
          </cell>
          <cell r="K10062">
            <v>9555682</v>
          </cell>
          <cell r="L10062" t="str">
            <v>K</v>
          </cell>
          <cell r="M10062">
            <v>100</v>
          </cell>
          <cell r="N10062" t="str">
            <v>S-55</v>
          </cell>
          <cell r="O10062">
            <v>45316</v>
          </cell>
        </row>
        <row r="10063">
          <cell r="G10063" t="str">
            <v>2024/6891558/RENTAL</v>
          </cell>
          <cell r="H10063" t="str">
            <v>Gépkocsi bérleti díj 2023/12</v>
          </cell>
          <cell r="I10063">
            <v>76364</v>
          </cell>
          <cell r="J10063">
            <v>0</v>
          </cell>
          <cell r="K10063">
            <v>9479318</v>
          </cell>
          <cell r="L10063" t="str">
            <v>K</v>
          </cell>
          <cell r="M10063">
            <v>100</v>
          </cell>
          <cell r="N10063" t="str">
            <v>S-56</v>
          </cell>
          <cell r="O10063">
            <v>45316</v>
          </cell>
        </row>
        <row r="10064">
          <cell r="G10064" t="str">
            <v>2024/6891558/RENTAL</v>
          </cell>
          <cell r="H10064" t="str">
            <v>Gépkocsi bérleti díj 2023/12</v>
          </cell>
          <cell r="I10064">
            <v>20618</v>
          </cell>
          <cell r="J10064">
            <v>0</v>
          </cell>
          <cell r="K10064">
            <v>9458700</v>
          </cell>
          <cell r="L10064" t="str">
            <v>K</v>
          </cell>
          <cell r="M10064">
            <v>100</v>
          </cell>
          <cell r="N10064" t="str">
            <v>S-56</v>
          </cell>
          <cell r="O10064">
            <v>45316</v>
          </cell>
        </row>
        <row r="10065">
          <cell r="G10065" t="str">
            <v>2024/6891558/RENTAL</v>
          </cell>
          <cell r="H10065" t="str">
            <v>Gépkocsi bérleti díj 2023/12</v>
          </cell>
          <cell r="I10065">
            <v>96982</v>
          </cell>
          <cell r="J10065">
            <v>0</v>
          </cell>
          <cell r="K10065">
            <v>9361718</v>
          </cell>
          <cell r="L10065" t="str">
            <v>K</v>
          </cell>
          <cell r="M10065">
            <v>100</v>
          </cell>
          <cell r="N10065" t="str">
            <v>S-56</v>
          </cell>
          <cell r="O10065">
            <v>45316</v>
          </cell>
        </row>
        <row r="10066">
          <cell r="G10066" t="str">
            <v>A03103063/0858/00001</v>
          </cell>
          <cell r="H10066" t="str">
            <v>Alapanyag</v>
          </cell>
          <cell r="I10066">
            <v>0</v>
          </cell>
          <cell r="J10066">
            <v>1473</v>
          </cell>
          <cell r="K10066">
            <v>9363191</v>
          </cell>
          <cell r="L10066" t="str">
            <v>K</v>
          </cell>
          <cell r="M10066">
            <v>100</v>
          </cell>
          <cell r="N10066" t="str">
            <v>S-64</v>
          </cell>
          <cell r="O10066">
            <v>45321</v>
          </cell>
        </row>
        <row r="10067">
          <cell r="G10067" t="str">
            <v>A03103063/0858/00001</v>
          </cell>
          <cell r="H10067" t="str">
            <v>Alapanyag</v>
          </cell>
          <cell r="I10067">
            <v>0</v>
          </cell>
          <cell r="J10067">
            <v>265</v>
          </cell>
          <cell r="K10067">
            <v>9363456</v>
          </cell>
          <cell r="L10067" t="str">
            <v>K</v>
          </cell>
          <cell r="M10067">
            <v>100</v>
          </cell>
          <cell r="N10067" t="str">
            <v>S-64</v>
          </cell>
          <cell r="O10067">
            <v>45321</v>
          </cell>
        </row>
        <row r="10068">
          <cell r="G10068" t="str">
            <v>A03103063/0858/00001</v>
          </cell>
          <cell r="H10068" t="str">
            <v>Alapanyag</v>
          </cell>
          <cell r="I10068">
            <v>0</v>
          </cell>
          <cell r="J10068">
            <v>1872</v>
          </cell>
          <cell r="K10068">
            <v>9365328</v>
          </cell>
          <cell r="L10068" t="str">
            <v>K</v>
          </cell>
          <cell r="M10068">
            <v>100</v>
          </cell>
          <cell r="N10068" t="str">
            <v>S-64</v>
          </cell>
          <cell r="O10068">
            <v>45321</v>
          </cell>
        </row>
        <row r="10069">
          <cell r="G10069" t="str">
            <v>A03103063/0858/00001</v>
          </cell>
          <cell r="H10069" t="str">
            <v>Alapanyag</v>
          </cell>
          <cell r="I10069">
            <v>0</v>
          </cell>
          <cell r="J10069">
            <v>506</v>
          </cell>
          <cell r="K10069">
            <v>9365834</v>
          </cell>
          <cell r="L10069" t="str">
            <v>K</v>
          </cell>
          <cell r="M10069">
            <v>100</v>
          </cell>
          <cell r="N10069" t="str">
            <v>S-64</v>
          </cell>
          <cell r="O10069">
            <v>45321</v>
          </cell>
        </row>
        <row r="10070">
          <cell r="G10070" t="str">
            <v>A03103063/0858/00001</v>
          </cell>
          <cell r="H10070" t="str">
            <v>Egyéb anyag</v>
          </cell>
          <cell r="I10070">
            <v>0</v>
          </cell>
          <cell r="J10070">
            <v>1965</v>
          </cell>
          <cell r="K10070">
            <v>9367799</v>
          </cell>
          <cell r="L10070" t="str">
            <v>K</v>
          </cell>
          <cell r="M10070">
            <v>100</v>
          </cell>
          <cell r="N10070" t="str">
            <v>S-64</v>
          </cell>
          <cell r="O10070">
            <v>45321</v>
          </cell>
        </row>
        <row r="10071">
          <cell r="G10071" t="str">
            <v>A03103063/0858/00001</v>
          </cell>
          <cell r="H10071" t="str">
            <v>Egyéb anyag</v>
          </cell>
          <cell r="I10071">
            <v>0</v>
          </cell>
          <cell r="J10071">
            <v>531</v>
          </cell>
          <cell r="K10071">
            <v>9368330</v>
          </cell>
          <cell r="L10071" t="str">
            <v>K</v>
          </cell>
          <cell r="M10071">
            <v>100</v>
          </cell>
          <cell r="N10071" t="str">
            <v>S-64</v>
          </cell>
          <cell r="O10071">
            <v>45321</v>
          </cell>
        </row>
        <row r="10072">
          <cell r="G10072" t="str">
            <v>92307992</v>
          </cell>
          <cell r="H10072" t="str">
            <v>Szállítási költség</v>
          </cell>
          <cell r="I10072">
            <v>0</v>
          </cell>
          <cell r="J10072">
            <v>751747</v>
          </cell>
          <cell r="K10072">
            <v>10120077</v>
          </cell>
          <cell r="L10072" t="str">
            <v>K</v>
          </cell>
          <cell r="M10072">
            <v>100</v>
          </cell>
          <cell r="N10072" t="str">
            <v>S-71</v>
          </cell>
          <cell r="O10072">
            <v>45321</v>
          </cell>
        </row>
        <row r="10073">
          <cell r="G10073" t="str">
            <v>92307992</v>
          </cell>
          <cell r="H10073" t="str">
            <v>Szállítási költség</v>
          </cell>
          <cell r="I10073">
            <v>0</v>
          </cell>
          <cell r="J10073">
            <v>202972</v>
          </cell>
          <cell r="K10073">
            <v>10323049</v>
          </cell>
          <cell r="L10073" t="str">
            <v>K</v>
          </cell>
          <cell r="M10073">
            <v>100</v>
          </cell>
          <cell r="N10073" t="str">
            <v>S-71</v>
          </cell>
          <cell r="O10073">
            <v>45321</v>
          </cell>
        </row>
        <row r="10074">
          <cell r="G10074" t="str">
            <v>92308513</v>
          </cell>
          <cell r="H10074" t="str">
            <v>Szállítási költség</v>
          </cell>
          <cell r="I10074">
            <v>0</v>
          </cell>
          <cell r="J10074">
            <v>416999</v>
          </cell>
          <cell r="K10074">
            <v>10740048</v>
          </cell>
          <cell r="L10074" t="str">
            <v>K</v>
          </cell>
          <cell r="M10074">
            <v>100</v>
          </cell>
          <cell r="N10074" t="str">
            <v>S-72</v>
          </cell>
          <cell r="O10074">
            <v>45321</v>
          </cell>
        </row>
        <row r="10075">
          <cell r="G10075" t="str">
            <v>92308513</v>
          </cell>
          <cell r="H10075" t="str">
            <v>Szállítási költség</v>
          </cell>
          <cell r="I10075">
            <v>0</v>
          </cell>
          <cell r="J10075">
            <v>112590</v>
          </cell>
          <cell r="K10075">
            <v>10852638</v>
          </cell>
          <cell r="L10075" t="str">
            <v>K</v>
          </cell>
          <cell r="M10075">
            <v>100</v>
          </cell>
          <cell r="N10075" t="str">
            <v>S-72</v>
          </cell>
          <cell r="O10075">
            <v>45321</v>
          </cell>
        </row>
        <row r="10076">
          <cell r="G10076" t="str">
            <v>SZA00086/2024</v>
          </cell>
          <cell r="H10076" t="str">
            <v>Bérszámfejtés 2023/12</v>
          </cell>
          <cell r="I10076">
            <v>0</v>
          </cell>
          <cell r="J10076">
            <v>33000</v>
          </cell>
          <cell r="K10076">
            <v>10885638</v>
          </cell>
          <cell r="L10076" t="str">
            <v>K</v>
          </cell>
          <cell r="M10076">
            <v>100</v>
          </cell>
          <cell r="N10076" t="str">
            <v>S-74</v>
          </cell>
          <cell r="O10076">
            <v>45321</v>
          </cell>
        </row>
        <row r="10077">
          <cell r="G10077" t="str">
            <v>SZA00086/2024</v>
          </cell>
          <cell r="H10077" t="str">
            <v>Bérszámfejtés 2023/12</v>
          </cell>
          <cell r="I10077">
            <v>0</v>
          </cell>
          <cell r="J10077">
            <v>8910</v>
          </cell>
          <cell r="K10077">
            <v>10894548</v>
          </cell>
          <cell r="L10077" t="str">
            <v>K</v>
          </cell>
          <cell r="M10077">
            <v>100</v>
          </cell>
          <cell r="N10077" t="str">
            <v>S-74</v>
          </cell>
          <cell r="O10077">
            <v>45321</v>
          </cell>
        </row>
        <row r="10078">
          <cell r="G10078" t="str">
            <v>2024/00114</v>
          </cell>
          <cell r="H10078" t="str">
            <v>Közüzemi díjak 2023/12</v>
          </cell>
          <cell r="I10078">
            <v>0</v>
          </cell>
          <cell r="J10078">
            <v>44275</v>
          </cell>
          <cell r="K10078">
            <v>10938823</v>
          </cell>
          <cell r="L10078" t="str">
            <v>K</v>
          </cell>
          <cell r="M10078">
            <v>100</v>
          </cell>
          <cell r="N10078" t="str">
            <v>S-75</v>
          </cell>
          <cell r="O10078">
            <v>45322</v>
          </cell>
        </row>
        <row r="10079">
          <cell r="G10079" t="str">
            <v>2024/00114</v>
          </cell>
          <cell r="H10079" t="str">
            <v>Közüzemi díjak 2023/12</v>
          </cell>
          <cell r="I10079">
            <v>0</v>
          </cell>
          <cell r="J10079">
            <v>11954</v>
          </cell>
          <cell r="K10079">
            <v>10950777</v>
          </cell>
          <cell r="L10079" t="str">
            <v>K</v>
          </cell>
          <cell r="M10079">
            <v>100</v>
          </cell>
          <cell r="N10079" t="str">
            <v>S-75</v>
          </cell>
          <cell r="O10079">
            <v>45322</v>
          </cell>
        </row>
        <row r="10080">
          <cell r="G10080" t="str">
            <v>304977433</v>
          </cell>
          <cell r="H10080" t="str">
            <v>Hulladékkezelés IV.név</v>
          </cell>
          <cell r="I10080">
            <v>0</v>
          </cell>
          <cell r="J10080">
            <v>18987</v>
          </cell>
          <cell r="K10080">
            <v>10969764</v>
          </cell>
          <cell r="L10080" t="str">
            <v>K</v>
          </cell>
          <cell r="M10080">
            <v>100</v>
          </cell>
          <cell r="N10080" t="str">
            <v>S-91</v>
          </cell>
          <cell r="O10080">
            <v>45323</v>
          </cell>
        </row>
        <row r="10081">
          <cell r="G10081" t="str">
            <v>304977433</v>
          </cell>
          <cell r="H10081" t="str">
            <v>Hulladékkezelés IV.név</v>
          </cell>
          <cell r="I10081">
            <v>0</v>
          </cell>
          <cell r="J10081">
            <v>5126</v>
          </cell>
          <cell r="K10081">
            <v>10974890</v>
          </cell>
          <cell r="L10081" t="str">
            <v>K</v>
          </cell>
          <cell r="M10081">
            <v>100</v>
          </cell>
          <cell r="N10081" t="str">
            <v>S-91</v>
          </cell>
          <cell r="O10081">
            <v>45323</v>
          </cell>
        </row>
        <row r="10082">
          <cell r="G10082" t="str">
            <v>102315679</v>
          </cell>
          <cell r="H10082" t="str">
            <v>Raktározás 2023/12</v>
          </cell>
          <cell r="I10082">
            <v>0</v>
          </cell>
          <cell r="J10082">
            <v>1259395</v>
          </cell>
          <cell r="K10082">
            <v>12234285</v>
          </cell>
          <cell r="L10082" t="str">
            <v>K</v>
          </cell>
          <cell r="M10082">
            <v>100</v>
          </cell>
          <cell r="N10082" t="str">
            <v>S-108</v>
          </cell>
          <cell r="O10082">
            <v>45327</v>
          </cell>
        </row>
        <row r="10083">
          <cell r="G10083" t="str">
            <v>102315679</v>
          </cell>
          <cell r="H10083" t="str">
            <v>Raktározás 2023/12</v>
          </cell>
          <cell r="I10083">
            <v>0</v>
          </cell>
          <cell r="J10083">
            <v>340037</v>
          </cell>
          <cell r="K10083">
            <v>12574322</v>
          </cell>
          <cell r="L10083" t="str">
            <v>K</v>
          </cell>
          <cell r="M10083">
            <v>100</v>
          </cell>
          <cell r="N10083" t="str">
            <v>S-108</v>
          </cell>
          <cell r="O10083">
            <v>45327</v>
          </cell>
        </row>
        <row r="10084">
          <cell r="G10084" t="str">
            <v>22404299</v>
          </cell>
          <cell r="H10084" t="str">
            <v>Önrész (SCA-757)</v>
          </cell>
          <cell r="I10084">
            <v>0</v>
          </cell>
          <cell r="J10084">
            <v>50000</v>
          </cell>
          <cell r="K10084">
            <v>12624322</v>
          </cell>
          <cell r="L10084" t="str">
            <v>K</v>
          </cell>
          <cell r="M10084">
            <v>100</v>
          </cell>
          <cell r="N10084" t="str">
            <v>S-132</v>
          </cell>
          <cell r="O10084">
            <v>45344</v>
          </cell>
        </row>
        <row r="10085">
          <cell r="G10085" t="str">
            <v>5500023054</v>
          </cell>
          <cell r="H10085" t="str">
            <v>EPR díj IV.név</v>
          </cell>
          <cell r="I10085">
            <v>0</v>
          </cell>
          <cell r="J10085">
            <v>32391</v>
          </cell>
          <cell r="K10085">
            <v>12656713</v>
          </cell>
          <cell r="L10085" t="str">
            <v>K</v>
          </cell>
          <cell r="M10085">
            <v>100</v>
          </cell>
          <cell r="N10085" t="str">
            <v>S-138</v>
          </cell>
          <cell r="O10085">
            <v>45348</v>
          </cell>
        </row>
        <row r="10086">
          <cell r="G10086" t="str">
            <v>5500023054</v>
          </cell>
          <cell r="H10086" t="str">
            <v>EPR díj IV.név</v>
          </cell>
          <cell r="I10086">
            <v>0</v>
          </cell>
          <cell r="J10086">
            <v>8746</v>
          </cell>
          <cell r="K10086">
            <v>12665459</v>
          </cell>
          <cell r="L10086" t="str">
            <v>K</v>
          </cell>
          <cell r="M10086">
            <v>100</v>
          </cell>
          <cell r="N10086" t="str">
            <v>S-138</v>
          </cell>
          <cell r="O10086">
            <v>45348</v>
          </cell>
        </row>
        <row r="10087">
          <cell r="G10087" t="str">
            <v>5400023393</v>
          </cell>
          <cell r="H10087" t="str">
            <v>EPR díj IV.név</v>
          </cell>
          <cell r="I10087">
            <v>0</v>
          </cell>
          <cell r="J10087">
            <v>1493542</v>
          </cell>
          <cell r="K10087">
            <v>14159001</v>
          </cell>
          <cell r="L10087" t="str">
            <v>K</v>
          </cell>
          <cell r="M10087">
            <v>100</v>
          </cell>
          <cell r="N10087" t="str">
            <v>S-139</v>
          </cell>
          <cell r="O10087">
            <v>45348</v>
          </cell>
        </row>
        <row r="10088">
          <cell r="G10088" t="str">
            <v>5400023393</v>
          </cell>
          <cell r="H10088" t="str">
            <v>EPR díj IV.név</v>
          </cell>
          <cell r="I10088">
            <v>0</v>
          </cell>
          <cell r="J10088">
            <v>403256</v>
          </cell>
          <cell r="K10088">
            <v>14562257</v>
          </cell>
          <cell r="L10088" t="str">
            <v>K</v>
          </cell>
          <cell r="M10088">
            <v>100</v>
          </cell>
          <cell r="N10088" t="str">
            <v>S-139</v>
          </cell>
          <cell r="O10088">
            <v>45348</v>
          </cell>
        </row>
        <row r="10089">
          <cell r="G10089" t="str">
            <v>FEHER-2024-1</v>
          </cell>
          <cell r="H10089" t="str">
            <v>Ingatlan bérleti díj 2024/01</v>
          </cell>
          <cell r="I10089">
            <v>0</v>
          </cell>
          <cell r="J10089">
            <v>1337249</v>
          </cell>
          <cell r="K10089">
            <v>15899506</v>
          </cell>
          <cell r="L10089" t="str">
            <v>K</v>
          </cell>
          <cell r="M10089">
            <v>100</v>
          </cell>
          <cell r="N10089" t="str">
            <v>S-3</v>
          </cell>
          <cell r="O10089">
            <v>45300</v>
          </cell>
        </row>
        <row r="10090">
          <cell r="G10090" t="str">
            <v>FEHER-2024-1</v>
          </cell>
          <cell r="H10090" t="str">
            <v>Ingatlan bérleti díj 2024/01</v>
          </cell>
          <cell r="I10090">
            <v>0</v>
          </cell>
          <cell r="J10090">
            <v>361058</v>
          </cell>
          <cell r="K10090">
            <v>16260564</v>
          </cell>
          <cell r="L10090" t="str">
            <v>K</v>
          </cell>
          <cell r="M10090">
            <v>100</v>
          </cell>
          <cell r="N10090" t="str">
            <v>S-3</v>
          </cell>
          <cell r="O10090">
            <v>45300</v>
          </cell>
        </row>
        <row r="10091">
          <cell r="G10091" t="str">
            <v>FEHER-2024-1</v>
          </cell>
          <cell r="H10091" t="str">
            <v>Ingatlan bérleti díj 2024/01</v>
          </cell>
          <cell r="I10091">
            <v>0</v>
          </cell>
          <cell r="J10091">
            <v>752203</v>
          </cell>
          <cell r="K10091">
            <v>17012767</v>
          </cell>
          <cell r="L10091" t="str">
            <v>K</v>
          </cell>
          <cell r="M10091">
            <v>100</v>
          </cell>
          <cell r="N10091" t="str">
            <v>S-3</v>
          </cell>
          <cell r="O10091">
            <v>45300</v>
          </cell>
        </row>
        <row r="10092">
          <cell r="G10092" t="str">
            <v>FEHER-2024-1</v>
          </cell>
          <cell r="H10092" t="str">
            <v>Ingatlan bérleti díj 2024/01</v>
          </cell>
          <cell r="I10092">
            <v>0</v>
          </cell>
          <cell r="J10092">
            <v>203095</v>
          </cell>
          <cell r="K10092">
            <v>17215862</v>
          </cell>
          <cell r="L10092" t="str">
            <v>K</v>
          </cell>
          <cell r="M10092">
            <v>100</v>
          </cell>
          <cell r="N10092" t="str">
            <v>S-3</v>
          </cell>
          <cell r="O10092">
            <v>45300</v>
          </cell>
        </row>
        <row r="10093">
          <cell r="G10093" t="str">
            <v>2024/00002</v>
          </cell>
          <cell r="H10093" t="str">
            <v>Ingatlan bérleti díj 2024/01</v>
          </cell>
          <cell r="I10093">
            <v>0</v>
          </cell>
          <cell r="J10093">
            <v>500000</v>
          </cell>
          <cell r="K10093">
            <v>17715862</v>
          </cell>
          <cell r="L10093" t="str">
            <v>K</v>
          </cell>
          <cell r="M10093">
            <v>100</v>
          </cell>
          <cell r="N10093" t="str">
            <v>S-7</v>
          </cell>
          <cell r="O10093">
            <v>45300</v>
          </cell>
        </row>
        <row r="10094">
          <cell r="G10094" t="str">
            <v>2024/00002</v>
          </cell>
          <cell r="H10094" t="str">
            <v>Ingatlan bérleti díj 2024/01</v>
          </cell>
          <cell r="I10094">
            <v>0</v>
          </cell>
          <cell r="J10094">
            <v>135000</v>
          </cell>
          <cell r="K10094">
            <v>17850862</v>
          </cell>
          <cell r="L10094" t="str">
            <v>K</v>
          </cell>
          <cell r="M10094">
            <v>100</v>
          </cell>
          <cell r="N10094" t="str">
            <v>S-7</v>
          </cell>
          <cell r="O10094">
            <v>45300</v>
          </cell>
        </row>
        <row r="10095">
          <cell r="G10095" t="str">
            <v>2024/00002</v>
          </cell>
          <cell r="H10095" t="str">
            <v>Közös költség 2024/01</v>
          </cell>
          <cell r="I10095">
            <v>0</v>
          </cell>
          <cell r="J10095">
            <v>40000</v>
          </cell>
          <cell r="K10095">
            <v>17890862</v>
          </cell>
          <cell r="L10095" t="str">
            <v>K</v>
          </cell>
          <cell r="M10095">
            <v>100</v>
          </cell>
          <cell r="N10095" t="str">
            <v>S-7</v>
          </cell>
          <cell r="O10095">
            <v>45300</v>
          </cell>
        </row>
        <row r="10096">
          <cell r="G10096" t="str">
            <v>2024/00002</v>
          </cell>
          <cell r="H10096" t="str">
            <v>Közös költség 2024/01</v>
          </cell>
          <cell r="I10096">
            <v>0</v>
          </cell>
          <cell r="J10096">
            <v>10800</v>
          </cell>
          <cell r="K10096">
            <v>17901662</v>
          </cell>
          <cell r="L10096" t="str">
            <v>K</v>
          </cell>
          <cell r="M10096">
            <v>100</v>
          </cell>
          <cell r="N10096" t="str">
            <v>S-7</v>
          </cell>
          <cell r="O10096">
            <v>45300</v>
          </cell>
        </row>
        <row r="10097">
          <cell r="G10097" t="str">
            <v>VG1240000189</v>
          </cell>
          <cell r="H10097" t="str">
            <v>Alapanyag</v>
          </cell>
          <cell r="I10097">
            <v>0</v>
          </cell>
          <cell r="J10097">
            <v>8630</v>
          </cell>
          <cell r="K10097">
            <v>17910292</v>
          </cell>
          <cell r="L10097" t="str">
            <v>K</v>
          </cell>
          <cell r="M10097">
            <v>100</v>
          </cell>
          <cell r="N10097" t="str">
            <v>S-29</v>
          </cell>
          <cell r="O10097">
            <v>45308</v>
          </cell>
        </row>
        <row r="10098">
          <cell r="G10098" t="str">
            <v>VG1240000189</v>
          </cell>
          <cell r="H10098" t="str">
            <v>Alapanyag</v>
          </cell>
          <cell r="I10098">
            <v>0</v>
          </cell>
          <cell r="J10098">
            <v>1553</v>
          </cell>
          <cell r="K10098">
            <v>17911845</v>
          </cell>
          <cell r="L10098" t="str">
            <v>K</v>
          </cell>
          <cell r="M10098">
            <v>100</v>
          </cell>
          <cell r="N10098" t="str">
            <v>S-29</v>
          </cell>
          <cell r="O10098">
            <v>45308</v>
          </cell>
        </row>
        <row r="10099">
          <cell r="G10099" t="str">
            <v>00237/24-BV</v>
          </cell>
          <cell r="H10099" t="str">
            <v>Alapanyag</v>
          </cell>
          <cell r="I10099">
            <v>0</v>
          </cell>
          <cell r="J10099">
            <v>5040</v>
          </cell>
          <cell r="K10099">
            <v>17916885</v>
          </cell>
          <cell r="L10099" t="str">
            <v>K</v>
          </cell>
          <cell r="M10099">
            <v>100</v>
          </cell>
          <cell r="N10099" t="str">
            <v>S-76</v>
          </cell>
          <cell r="O10099">
            <v>45322</v>
          </cell>
        </row>
        <row r="10100">
          <cell r="G10100" t="str">
            <v>00237/24-BV</v>
          </cell>
          <cell r="H10100" t="str">
            <v>Alapanyag</v>
          </cell>
          <cell r="I10100">
            <v>0</v>
          </cell>
          <cell r="J10100">
            <v>907</v>
          </cell>
          <cell r="K10100">
            <v>17917792</v>
          </cell>
          <cell r="L10100" t="str">
            <v>K</v>
          </cell>
          <cell r="M10100">
            <v>100</v>
          </cell>
          <cell r="N10100" t="str">
            <v>S-76</v>
          </cell>
          <cell r="O10100">
            <v>45322</v>
          </cell>
        </row>
        <row r="10101">
          <cell r="G10101" t="str">
            <v>00237/24-BV</v>
          </cell>
          <cell r="H10101" t="str">
            <v>Alapanyag</v>
          </cell>
          <cell r="I10101">
            <v>0</v>
          </cell>
          <cell r="J10101">
            <v>19185</v>
          </cell>
          <cell r="K10101">
            <v>17936977</v>
          </cell>
          <cell r="L10101" t="str">
            <v>K</v>
          </cell>
          <cell r="M10101">
            <v>100</v>
          </cell>
          <cell r="N10101" t="str">
            <v>S-76</v>
          </cell>
          <cell r="O10101">
            <v>45322</v>
          </cell>
        </row>
        <row r="10102">
          <cell r="G10102" t="str">
            <v>00237/24-BV</v>
          </cell>
          <cell r="H10102" t="str">
            <v>Alapanyag</v>
          </cell>
          <cell r="I10102">
            <v>0</v>
          </cell>
          <cell r="J10102">
            <v>5180</v>
          </cell>
          <cell r="K10102">
            <v>17942157</v>
          </cell>
          <cell r="L10102" t="str">
            <v>K</v>
          </cell>
          <cell r="M10102">
            <v>100</v>
          </cell>
          <cell r="N10102" t="str">
            <v>S-76</v>
          </cell>
          <cell r="O10102">
            <v>45322</v>
          </cell>
        </row>
        <row r="10103">
          <cell r="G10103" t="str">
            <v>9450005853</v>
          </cell>
          <cell r="H10103" t="str">
            <v>Alapanyag</v>
          </cell>
          <cell r="I10103">
            <v>0</v>
          </cell>
          <cell r="J10103">
            <v>6160</v>
          </cell>
          <cell r="K10103">
            <v>17948317</v>
          </cell>
          <cell r="L10103" t="str">
            <v>K</v>
          </cell>
          <cell r="M10103">
            <v>100</v>
          </cell>
          <cell r="N10103" t="str">
            <v>S-30</v>
          </cell>
          <cell r="O10103">
            <v>45308</v>
          </cell>
        </row>
        <row r="10104">
          <cell r="G10104" t="str">
            <v>9450005853</v>
          </cell>
          <cell r="H10104" t="str">
            <v>Alapanyag</v>
          </cell>
          <cell r="I10104">
            <v>0</v>
          </cell>
          <cell r="J10104">
            <v>1663</v>
          </cell>
          <cell r="K10104">
            <v>17949980</v>
          </cell>
          <cell r="L10104" t="str">
            <v>K</v>
          </cell>
          <cell r="M10104">
            <v>100</v>
          </cell>
          <cell r="N10104" t="str">
            <v>S-30</v>
          </cell>
          <cell r="O10104">
            <v>45308</v>
          </cell>
        </row>
        <row r="10105">
          <cell r="G10105" t="str">
            <v>CSNWE-2024-3793</v>
          </cell>
          <cell r="H10105" t="str">
            <v>Csomagküldés</v>
          </cell>
          <cell r="I10105">
            <v>0</v>
          </cell>
          <cell r="J10105">
            <v>9982</v>
          </cell>
          <cell r="K10105">
            <v>17959962</v>
          </cell>
          <cell r="L10105" t="str">
            <v>K</v>
          </cell>
          <cell r="M10105">
            <v>100</v>
          </cell>
          <cell r="N10105" t="str">
            <v>S-21</v>
          </cell>
          <cell r="O10105">
            <v>45308</v>
          </cell>
        </row>
        <row r="10106">
          <cell r="G10106" t="str">
            <v>CSNWE-2024-3793</v>
          </cell>
          <cell r="H10106" t="str">
            <v>Csomagküldés</v>
          </cell>
          <cell r="I10106">
            <v>0</v>
          </cell>
          <cell r="J10106">
            <v>2695</v>
          </cell>
          <cell r="K10106">
            <v>17962657</v>
          </cell>
          <cell r="L10106" t="str">
            <v>K</v>
          </cell>
          <cell r="M10106">
            <v>100</v>
          </cell>
          <cell r="N10106" t="str">
            <v>S-21</v>
          </cell>
          <cell r="O10106">
            <v>45308</v>
          </cell>
        </row>
        <row r="10107">
          <cell r="G10107" t="str">
            <v>SZN1124-00001</v>
          </cell>
          <cell r="H10107" t="str">
            <v>Szállítási költség 2023/12</v>
          </cell>
          <cell r="I10107">
            <v>0</v>
          </cell>
          <cell r="J10107">
            <v>333600</v>
          </cell>
          <cell r="K10107">
            <v>18296257</v>
          </cell>
          <cell r="L10107" t="str">
            <v>K</v>
          </cell>
          <cell r="M10107">
            <v>100</v>
          </cell>
          <cell r="N10107" t="str">
            <v>S-5</v>
          </cell>
          <cell r="O10107">
            <v>45300</v>
          </cell>
        </row>
        <row r="10108">
          <cell r="G10108" t="str">
            <v>SZN1124-00001</v>
          </cell>
          <cell r="H10108" t="str">
            <v>Szállítási költség 2023/12</v>
          </cell>
          <cell r="I10108">
            <v>0</v>
          </cell>
          <cell r="J10108">
            <v>90072</v>
          </cell>
          <cell r="K10108">
            <v>18386329</v>
          </cell>
          <cell r="L10108" t="str">
            <v>K</v>
          </cell>
          <cell r="M10108">
            <v>100</v>
          </cell>
          <cell r="N10108" t="str">
            <v>S-5</v>
          </cell>
          <cell r="O10108">
            <v>45300</v>
          </cell>
        </row>
        <row r="10109">
          <cell r="G10109" t="str">
            <v>SZN1124-00001</v>
          </cell>
          <cell r="H10109" t="str">
            <v>Árkülönbözet 2023/12</v>
          </cell>
          <cell r="I10109">
            <v>0</v>
          </cell>
          <cell r="J10109">
            <v>15000</v>
          </cell>
          <cell r="K10109">
            <v>18401329</v>
          </cell>
          <cell r="L10109" t="str">
            <v>K</v>
          </cell>
          <cell r="M10109">
            <v>100</v>
          </cell>
          <cell r="N10109" t="str">
            <v>S-5</v>
          </cell>
          <cell r="O10109">
            <v>45300</v>
          </cell>
        </row>
        <row r="10110">
          <cell r="G10110" t="str">
            <v>SZN1124-00001</v>
          </cell>
          <cell r="H10110" t="str">
            <v>Árkülönbözet 2023/12</v>
          </cell>
          <cell r="I10110">
            <v>0</v>
          </cell>
          <cell r="J10110">
            <v>2700</v>
          </cell>
          <cell r="K10110">
            <v>18404029</v>
          </cell>
          <cell r="L10110" t="str">
            <v>K</v>
          </cell>
          <cell r="M10110">
            <v>100</v>
          </cell>
          <cell r="N10110" t="str">
            <v>S-5</v>
          </cell>
          <cell r="O10110">
            <v>45300</v>
          </cell>
        </row>
        <row r="10111">
          <cell r="G10111" t="str">
            <v>SZN1124-00001</v>
          </cell>
          <cell r="H10111" t="str">
            <v>Árkülönbözet 2023/12</v>
          </cell>
          <cell r="I10111">
            <v>0</v>
          </cell>
          <cell r="J10111">
            <v>51020</v>
          </cell>
          <cell r="K10111">
            <v>18455049</v>
          </cell>
          <cell r="L10111" t="str">
            <v>K</v>
          </cell>
          <cell r="M10111">
            <v>100</v>
          </cell>
          <cell r="N10111" t="str">
            <v>S-5</v>
          </cell>
          <cell r="O10111">
            <v>45300</v>
          </cell>
        </row>
        <row r="10112">
          <cell r="G10112" t="str">
            <v>SZN1124-00001</v>
          </cell>
          <cell r="H10112" t="str">
            <v>Árkülönbözet 2023/12</v>
          </cell>
          <cell r="I10112">
            <v>0</v>
          </cell>
          <cell r="J10112">
            <v>13775</v>
          </cell>
          <cell r="K10112">
            <v>18468824</v>
          </cell>
          <cell r="L10112" t="str">
            <v>K</v>
          </cell>
          <cell r="M10112">
            <v>100</v>
          </cell>
          <cell r="N10112" t="str">
            <v>S-5</v>
          </cell>
          <cell r="O10112">
            <v>45300</v>
          </cell>
        </row>
        <row r="10113">
          <cell r="G10113" t="str">
            <v>HI24-0010</v>
          </cell>
          <cell r="H10113" t="str">
            <v>Árubeszerzés</v>
          </cell>
          <cell r="I10113">
            <v>0</v>
          </cell>
          <cell r="J10113">
            <v>256097</v>
          </cell>
          <cell r="K10113">
            <v>18724921</v>
          </cell>
          <cell r="L10113" t="str">
            <v>K</v>
          </cell>
          <cell r="M10113">
            <v>100</v>
          </cell>
          <cell r="N10113" t="str">
            <v>S-17</v>
          </cell>
          <cell r="O10113">
            <v>45302</v>
          </cell>
        </row>
        <row r="10114">
          <cell r="G10114" t="str">
            <v>HI24-0010</v>
          </cell>
          <cell r="H10114" t="str">
            <v>Árubeszerzés</v>
          </cell>
          <cell r="I10114">
            <v>0</v>
          </cell>
          <cell r="J10114">
            <v>69146</v>
          </cell>
          <cell r="K10114">
            <v>18794067</v>
          </cell>
          <cell r="L10114" t="str">
            <v>K</v>
          </cell>
          <cell r="M10114">
            <v>100</v>
          </cell>
          <cell r="N10114" t="str">
            <v>S-17</v>
          </cell>
          <cell r="O10114">
            <v>45302</v>
          </cell>
        </row>
        <row r="10115">
          <cell r="G10115" t="str">
            <v>12/2024</v>
          </cell>
          <cell r="H10115" t="str">
            <v>Szállítási költség</v>
          </cell>
          <cell r="I10115">
            <v>0</v>
          </cell>
          <cell r="J10115">
            <v>435344</v>
          </cell>
          <cell r="K10115">
            <v>19229411</v>
          </cell>
          <cell r="L10115" t="str">
            <v>K</v>
          </cell>
          <cell r="M10115">
            <v>100</v>
          </cell>
          <cell r="N10115" t="str">
            <v>S-18</v>
          </cell>
          <cell r="O10115">
            <v>45308</v>
          </cell>
        </row>
        <row r="10116">
          <cell r="G10116" t="str">
            <v>12/2024</v>
          </cell>
          <cell r="H10116" t="str">
            <v>Szállítási költség</v>
          </cell>
          <cell r="I10116">
            <v>0</v>
          </cell>
          <cell r="J10116">
            <v>117543</v>
          </cell>
          <cell r="K10116">
            <v>19346954</v>
          </cell>
          <cell r="L10116" t="str">
            <v>K</v>
          </cell>
          <cell r="M10116">
            <v>100</v>
          </cell>
          <cell r="N10116" t="str">
            <v>S-18</v>
          </cell>
          <cell r="O10116">
            <v>45308</v>
          </cell>
        </row>
        <row r="10117">
          <cell r="G10117" t="str">
            <v>A03103061/0916/00001</v>
          </cell>
          <cell r="H10117" t="str">
            <v>Kéztörlő</v>
          </cell>
          <cell r="I10117">
            <v>0</v>
          </cell>
          <cell r="J10117">
            <v>1887</v>
          </cell>
          <cell r="K10117">
            <v>19348841</v>
          </cell>
          <cell r="L10117" t="str">
            <v>K</v>
          </cell>
          <cell r="M10117">
            <v>100</v>
          </cell>
          <cell r="N10117" t="str">
            <v>S-31</v>
          </cell>
          <cell r="O10117">
            <v>45309</v>
          </cell>
        </row>
        <row r="10118">
          <cell r="G10118" t="str">
            <v>A03103061/0916/00001</v>
          </cell>
          <cell r="H10118" t="str">
            <v>Kéztörlő</v>
          </cell>
          <cell r="I10118">
            <v>0</v>
          </cell>
          <cell r="J10118">
            <v>510</v>
          </cell>
          <cell r="K10118">
            <v>19349351</v>
          </cell>
          <cell r="L10118" t="str">
            <v>K</v>
          </cell>
          <cell r="M10118">
            <v>100</v>
          </cell>
          <cell r="N10118" t="str">
            <v>S-31</v>
          </cell>
          <cell r="O10118">
            <v>45309</v>
          </cell>
        </row>
        <row r="10119">
          <cell r="G10119" t="str">
            <v>A20400835/0179/00001</v>
          </cell>
          <cell r="H10119" t="str">
            <v>Alapanyag</v>
          </cell>
          <cell r="I10119">
            <v>0</v>
          </cell>
          <cell r="J10119">
            <v>1033</v>
          </cell>
          <cell r="K10119">
            <v>19350384</v>
          </cell>
          <cell r="L10119" t="str">
            <v>K</v>
          </cell>
          <cell r="M10119">
            <v>100</v>
          </cell>
          <cell r="N10119" t="str">
            <v>S-32</v>
          </cell>
          <cell r="O10119">
            <v>45309</v>
          </cell>
        </row>
        <row r="10120">
          <cell r="G10120" t="str">
            <v>A20400835/0179/00001</v>
          </cell>
          <cell r="H10120" t="str">
            <v>Alapanyag</v>
          </cell>
          <cell r="I10120">
            <v>0</v>
          </cell>
          <cell r="J10120">
            <v>279</v>
          </cell>
          <cell r="K10120">
            <v>19350663</v>
          </cell>
          <cell r="L10120" t="str">
            <v>K</v>
          </cell>
          <cell r="M10120">
            <v>100</v>
          </cell>
          <cell r="N10120" t="str">
            <v>S-32</v>
          </cell>
          <cell r="O10120">
            <v>45309</v>
          </cell>
        </row>
        <row r="10121">
          <cell r="G10121" t="str">
            <v>2024/6891560/PASSON</v>
          </cell>
          <cell r="H10121" t="str">
            <v>Leadáskori értékvesztés (RZD-908)</v>
          </cell>
          <cell r="I10121">
            <v>0</v>
          </cell>
          <cell r="J10121">
            <v>85628</v>
          </cell>
          <cell r="K10121">
            <v>19436291</v>
          </cell>
          <cell r="L10121" t="str">
            <v>K</v>
          </cell>
          <cell r="M10121">
            <v>100</v>
          </cell>
          <cell r="N10121" t="str">
            <v>S-51</v>
          </cell>
          <cell r="O10121">
            <v>45316</v>
          </cell>
        </row>
        <row r="10122">
          <cell r="G10122" t="str">
            <v>SLA-00174/2023</v>
          </cell>
          <cell r="H10122" t="str">
            <v>SLA-00174/2023 szla. kiegyenlítés</v>
          </cell>
          <cell r="I10122">
            <v>920076</v>
          </cell>
          <cell r="J10122">
            <v>0</v>
          </cell>
          <cell r="K10122">
            <v>18516215</v>
          </cell>
          <cell r="L10122" t="str">
            <v>K</v>
          </cell>
          <cell r="M10122">
            <v>400</v>
          </cell>
          <cell r="N10122" t="str">
            <v>P-2</v>
          </cell>
          <cell r="O10122">
            <v>45309</v>
          </cell>
        </row>
        <row r="10123">
          <cell r="G10123" t="str">
            <v>SLA-00183/2023</v>
          </cell>
          <cell r="H10123" t="str">
            <v>SLA-00183/2023 szla. kiegyenlítés</v>
          </cell>
          <cell r="I10123">
            <v>157480</v>
          </cell>
          <cell r="J10123">
            <v>0</v>
          </cell>
          <cell r="K10123">
            <v>18358735</v>
          </cell>
          <cell r="L10123" t="str">
            <v>K</v>
          </cell>
          <cell r="M10123">
            <v>400</v>
          </cell>
          <cell r="N10123" t="str">
            <v>P-3</v>
          </cell>
          <cell r="O10123">
            <v>45309</v>
          </cell>
        </row>
        <row r="10124">
          <cell r="G10124" t="str">
            <v>SLA-00184/2023</v>
          </cell>
          <cell r="H10124" t="str">
            <v>SLA-00184/2023 szla. kiegyenlítés</v>
          </cell>
          <cell r="I10124">
            <v>76200</v>
          </cell>
          <cell r="J10124">
            <v>0</v>
          </cell>
          <cell r="K10124">
            <v>18282535</v>
          </cell>
          <cell r="L10124" t="str">
            <v>K</v>
          </cell>
          <cell r="M10124">
            <v>400</v>
          </cell>
          <cell r="N10124" t="str">
            <v>P-4</v>
          </cell>
          <cell r="O10124">
            <v>45309</v>
          </cell>
        </row>
        <row r="10125">
          <cell r="G10125" t="str">
            <v>2024001</v>
          </cell>
          <cell r="H10125" t="str">
            <v>Szoftvertámogatás 2024/01-02</v>
          </cell>
          <cell r="I10125">
            <v>0</v>
          </cell>
          <cell r="J10125">
            <v>180000</v>
          </cell>
          <cell r="K10125">
            <v>18462535</v>
          </cell>
          <cell r="L10125" t="str">
            <v>K</v>
          </cell>
          <cell r="M10125">
            <v>100</v>
          </cell>
          <cell r="N10125" t="str">
            <v>S-60</v>
          </cell>
          <cell r="O10125">
            <v>45317</v>
          </cell>
        </row>
        <row r="10126">
          <cell r="G10126" t="str">
            <v>2024001</v>
          </cell>
          <cell r="H10126" t="str">
            <v>Szoftvertámogatás 2024/01-02</v>
          </cell>
          <cell r="I10126">
            <v>0</v>
          </cell>
          <cell r="J10126">
            <v>48600</v>
          </cell>
          <cell r="K10126">
            <v>18511135</v>
          </cell>
          <cell r="L10126" t="str">
            <v>K</v>
          </cell>
          <cell r="M10126">
            <v>100</v>
          </cell>
          <cell r="N10126" t="str">
            <v>S-60</v>
          </cell>
          <cell r="O10126">
            <v>45317</v>
          </cell>
        </row>
        <row r="10127">
          <cell r="G10127" t="str">
            <v>22325260</v>
          </cell>
          <cell r="H10127" t="str">
            <v>22325260 szla. kiegyenlítés</v>
          </cell>
          <cell r="I10127">
            <v>759639</v>
          </cell>
          <cell r="J10127">
            <v>0</v>
          </cell>
          <cell r="K10127">
            <v>17751496</v>
          </cell>
          <cell r="L10127" t="str">
            <v>K</v>
          </cell>
          <cell r="M10127">
            <v>200</v>
          </cell>
          <cell r="N10127" t="str">
            <v>B-9</v>
          </cell>
          <cell r="O10127">
            <v>45308</v>
          </cell>
        </row>
        <row r="10128">
          <cell r="G10128" t="str">
            <v>22326279</v>
          </cell>
          <cell r="H10128" t="str">
            <v>22326279 szla. kiegyenlítés</v>
          </cell>
          <cell r="I10128">
            <v>17555</v>
          </cell>
          <cell r="J10128">
            <v>0</v>
          </cell>
          <cell r="K10128">
            <v>17733941</v>
          </cell>
          <cell r="L10128" t="str">
            <v>K</v>
          </cell>
          <cell r="M10128">
            <v>200</v>
          </cell>
          <cell r="N10128" t="str">
            <v>B-9</v>
          </cell>
          <cell r="O10128">
            <v>45308</v>
          </cell>
        </row>
        <row r="10129">
          <cell r="G10129" t="str">
            <v>22326280</v>
          </cell>
          <cell r="H10129" t="str">
            <v>22326280 szla. kiegyenlítés</v>
          </cell>
          <cell r="I10129">
            <v>41540</v>
          </cell>
          <cell r="J10129">
            <v>0</v>
          </cell>
          <cell r="K10129">
            <v>17692401</v>
          </cell>
          <cell r="L10129" t="str">
            <v>K</v>
          </cell>
          <cell r="M10129">
            <v>200</v>
          </cell>
          <cell r="N10129" t="str">
            <v>B-9</v>
          </cell>
          <cell r="O10129">
            <v>45308</v>
          </cell>
        </row>
        <row r="10130">
          <cell r="G10130" t="str">
            <v>22326281</v>
          </cell>
          <cell r="H10130" t="str">
            <v>22326281 szla. kiegyenlítés</v>
          </cell>
          <cell r="I10130">
            <v>1641032</v>
          </cell>
          <cell r="J10130">
            <v>0</v>
          </cell>
          <cell r="K10130">
            <v>16051369</v>
          </cell>
          <cell r="L10130" t="str">
            <v>K</v>
          </cell>
          <cell r="M10130">
            <v>200</v>
          </cell>
          <cell r="N10130" t="str">
            <v>B-9</v>
          </cell>
          <cell r="O10130">
            <v>45308</v>
          </cell>
        </row>
        <row r="10131">
          <cell r="G10131" t="str">
            <v>22326282</v>
          </cell>
          <cell r="H10131" t="str">
            <v>22326282 szla. kiegyenlítés</v>
          </cell>
          <cell r="I10131">
            <v>162429</v>
          </cell>
          <cell r="J10131">
            <v>0</v>
          </cell>
          <cell r="K10131">
            <v>15888940</v>
          </cell>
          <cell r="L10131" t="str">
            <v>K</v>
          </cell>
          <cell r="M10131">
            <v>200</v>
          </cell>
          <cell r="N10131" t="str">
            <v>B-9</v>
          </cell>
          <cell r="O10131">
            <v>45308</v>
          </cell>
        </row>
        <row r="10132">
          <cell r="G10132" t="str">
            <v>22326283</v>
          </cell>
          <cell r="H10132" t="str">
            <v>22326283 szla. kiegyenlítés</v>
          </cell>
          <cell r="I10132">
            <v>165458</v>
          </cell>
          <cell r="J10132">
            <v>0</v>
          </cell>
          <cell r="K10132">
            <v>15723482</v>
          </cell>
          <cell r="L10132" t="str">
            <v>K</v>
          </cell>
          <cell r="M10132">
            <v>200</v>
          </cell>
          <cell r="N10132" t="str">
            <v>B-9</v>
          </cell>
          <cell r="O10132">
            <v>45308</v>
          </cell>
        </row>
        <row r="10133">
          <cell r="G10133" t="str">
            <v>FEHER-2024-1</v>
          </cell>
          <cell r="H10133" t="str">
            <v>FEHER-2024-1 szla. kiegyenlítés</v>
          </cell>
          <cell r="I10133">
            <v>2653605</v>
          </cell>
          <cell r="J10133">
            <v>0</v>
          </cell>
          <cell r="K10133">
            <v>13069877</v>
          </cell>
          <cell r="L10133" t="str">
            <v>K</v>
          </cell>
          <cell r="M10133">
            <v>200</v>
          </cell>
          <cell r="N10133" t="str">
            <v>B-9</v>
          </cell>
          <cell r="O10133">
            <v>45308</v>
          </cell>
        </row>
        <row r="10134">
          <cell r="G10134" t="str">
            <v>2023/00927</v>
          </cell>
          <cell r="H10134" t="str">
            <v>2023/00927 szla. kiegyenlítés</v>
          </cell>
          <cell r="I10134">
            <v>116402</v>
          </cell>
          <cell r="J10134">
            <v>0</v>
          </cell>
          <cell r="K10134">
            <v>12953475</v>
          </cell>
          <cell r="L10134" t="str">
            <v>K</v>
          </cell>
          <cell r="M10134">
            <v>200</v>
          </cell>
          <cell r="N10134" t="str">
            <v>B-9</v>
          </cell>
          <cell r="O10134">
            <v>45308</v>
          </cell>
        </row>
        <row r="10135">
          <cell r="G10135" t="str">
            <v>2024/00002</v>
          </cell>
          <cell r="H10135" t="str">
            <v>2024/00002 szla. kiegyenlítés</v>
          </cell>
          <cell r="I10135">
            <v>685800</v>
          </cell>
          <cell r="J10135">
            <v>0</v>
          </cell>
          <cell r="K10135">
            <v>12267675</v>
          </cell>
          <cell r="L10135" t="str">
            <v>K</v>
          </cell>
          <cell r="M10135">
            <v>200</v>
          </cell>
          <cell r="N10135" t="str">
            <v>B-9</v>
          </cell>
          <cell r="O10135">
            <v>45308</v>
          </cell>
        </row>
        <row r="10136">
          <cell r="G10136" t="str">
            <v>2023/1434</v>
          </cell>
          <cell r="H10136" t="str">
            <v>2023/1434 szla. kiegyenlítés</v>
          </cell>
          <cell r="I10136">
            <v>632460</v>
          </cell>
          <cell r="J10136">
            <v>0</v>
          </cell>
          <cell r="K10136">
            <v>11635215</v>
          </cell>
          <cell r="L10136" t="str">
            <v>K</v>
          </cell>
          <cell r="M10136">
            <v>200</v>
          </cell>
          <cell r="N10136" t="str">
            <v>B-9</v>
          </cell>
          <cell r="O10136">
            <v>45308</v>
          </cell>
        </row>
        <row r="10137">
          <cell r="G10137" t="str">
            <v>SZA00048/2024</v>
          </cell>
          <cell r="H10137" t="str">
            <v>SZA00048/2024 szla. kiegyenlítés</v>
          </cell>
          <cell r="I10137">
            <v>628650</v>
          </cell>
          <cell r="J10137">
            <v>0</v>
          </cell>
          <cell r="K10137">
            <v>11006565</v>
          </cell>
          <cell r="L10137" t="str">
            <v>K</v>
          </cell>
          <cell r="M10137">
            <v>200</v>
          </cell>
          <cell r="N10137" t="str">
            <v>B-9</v>
          </cell>
          <cell r="O10137">
            <v>45308</v>
          </cell>
        </row>
        <row r="10138">
          <cell r="G10138" t="str">
            <v>100023-07025</v>
          </cell>
          <cell r="H10138" t="str">
            <v>100023-07025 szla. kiegyenlítés</v>
          </cell>
          <cell r="I10138">
            <v>605000</v>
          </cell>
          <cell r="J10138">
            <v>0</v>
          </cell>
          <cell r="K10138">
            <v>10401565</v>
          </cell>
          <cell r="L10138" t="str">
            <v>K</v>
          </cell>
          <cell r="M10138">
            <v>200</v>
          </cell>
          <cell r="N10138" t="str">
            <v>B-9</v>
          </cell>
          <cell r="O10138">
            <v>45308</v>
          </cell>
        </row>
        <row r="10139">
          <cell r="G10139" t="str">
            <v>2023/6884939/RENTAL</v>
          </cell>
          <cell r="H10139" t="str">
            <v>2023/6884939/RENTAL szla. kiegyenlítés</v>
          </cell>
          <cell r="I10139">
            <v>586127</v>
          </cell>
          <cell r="J10139">
            <v>0</v>
          </cell>
          <cell r="K10139">
            <v>9815438</v>
          </cell>
          <cell r="L10139" t="str">
            <v>K</v>
          </cell>
          <cell r="M10139">
            <v>200</v>
          </cell>
          <cell r="N10139" t="str">
            <v>B-9</v>
          </cell>
          <cell r="O10139">
            <v>45308</v>
          </cell>
        </row>
        <row r="10140">
          <cell r="G10140" t="str">
            <v>2023/6884940/RENTAL</v>
          </cell>
          <cell r="H10140" t="str">
            <v>2023/6884940/RENTAL szla. kiegyenlítés</v>
          </cell>
          <cell r="I10140">
            <v>635</v>
          </cell>
          <cell r="J10140">
            <v>0</v>
          </cell>
          <cell r="K10140">
            <v>9814803</v>
          </cell>
          <cell r="L10140" t="str">
            <v>K</v>
          </cell>
          <cell r="M10140">
            <v>200</v>
          </cell>
          <cell r="N10140" t="str">
            <v>B-9</v>
          </cell>
          <cell r="O10140">
            <v>45308</v>
          </cell>
        </row>
        <row r="10141">
          <cell r="G10141" t="str">
            <v>S24/00007</v>
          </cell>
          <cell r="H10141" t="str">
            <v>S24/00007 szla. kiegyenlítés</v>
          </cell>
          <cell r="I10141">
            <v>217170</v>
          </cell>
          <cell r="J10141">
            <v>0</v>
          </cell>
          <cell r="K10141">
            <v>9597633</v>
          </cell>
          <cell r="L10141" t="str">
            <v>K</v>
          </cell>
          <cell r="M10141">
            <v>200</v>
          </cell>
          <cell r="N10141" t="str">
            <v>B-9</v>
          </cell>
          <cell r="O10141">
            <v>45308</v>
          </cell>
        </row>
        <row r="10142">
          <cell r="G10142" t="str">
            <v>2023-963</v>
          </cell>
          <cell r="H10142" t="str">
            <v>2023-963 szla. kiegyenlítés</v>
          </cell>
          <cell r="I10142">
            <v>127000</v>
          </cell>
          <cell r="J10142">
            <v>0</v>
          </cell>
          <cell r="K10142">
            <v>9470633</v>
          </cell>
          <cell r="L10142" t="str">
            <v>K</v>
          </cell>
          <cell r="M10142">
            <v>200</v>
          </cell>
          <cell r="N10142" t="str">
            <v>B-9</v>
          </cell>
          <cell r="O10142">
            <v>45308</v>
          </cell>
        </row>
        <row r="10143">
          <cell r="G10143" t="str">
            <v>23/46890</v>
          </cell>
          <cell r="H10143" t="str">
            <v>23/46890 szla. kiegyenlítés</v>
          </cell>
          <cell r="I10143">
            <v>101600</v>
          </cell>
          <cell r="J10143">
            <v>0</v>
          </cell>
          <cell r="K10143">
            <v>9369033</v>
          </cell>
          <cell r="L10143" t="str">
            <v>K</v>
          </cell>
          <cell r="M10143">
            <v>200</v>
          </cell>
          <cell r="N10143" t="str">
            <v>B-9</v>
          </cell>
          <cell r="O10143">
            <v>45308</v>
          </cell>
        </row>
        <row r="10144">
          <cell r="G10144" t="str">
            <v>KN24-518693</v>
          </cell>
          <cell r="H10144" t="str">
            <v>KN24-518693 szla. kiegyenlítés</v>
          </cell>
          <cell r="I10144">
            <v>60165</v>
          </cell>
          <cell r="J10144">
            <v>0</v>
          </cell>
          <cell r="K10144">
            <v>9308868</v>
          </cell>
          <cell r="L10144" t="str">
            <v>K</v>
          </cell>
          <cell r="M10144">
            <v>200</v>
          </cell>
          <cell r="N10144" t="str">
            <v>B-9</v>
          </cell>
          <cell r="O10144">
            <v>45308</v>
          </cell>
        </row>
        <row r="10145">
          <cell r="G10145" t="str">
            <v>E-CF-2024-6</v>
          </cell>
          <cell r="H10145" t="str">
            <v>E-CF-2024-6 szla. kiegyenlítés</v>
          </cell>
          <cell r="I10145">
            <v>48260</v>
          </cell>
          <cell r="J10145">
            <v>0</v>
          </cell>
          <cell r="K10145">
            <v>9260608</v>
          </cell>
          <cell r="L10145" t="str">
            <v>K</v>
          </cell>
          <cell r="M10145">
            <v>200</v>
          </cell>
          <cell r="N10145" t="str">
            <v>B-9</v>
          </cell>
          <cell r="O10145">
            <v>45308</v>
          </cell>
        </row>
        <row r="10146">
          <cell r="G10146" t="str">
            <v>24000005X200001</v>
          </cell>
          <cell r="H10146" t="str">
            <v>24000005X200001 szla. kiegyenlítés</v>
          </cell>
          <cell r="I10146">
            <v>19050</v>
          </cell>
          <cell r="J10146">
            <v>0</v>
          </cell>
          <cell r="K10146">
            <v>9241558</v>
          </cell>
          <cell r="L10146" t="str">
            <v>K</v>
          </cell>
          <cell r="M10146">
            <v>200</v>
          </cell>
          <cell r="N10146" t="str">
            <v>B-9</v>
          </cell>
          <cell r="O10146">
            <v>45308</v>
          </cell>
        </row>
        <row r="10147">
          <cell r="G10147" t="str">
            <v>CSNWE-2024-3793</v>
          </cell>
          <cell r="H10147" t="str">
            <v>CSNWE-2024-3793 szla. kiegyenlítés</v>
          </cell>
          <cell r="I10147">
            <v>12677</v>
          </cell>
          <cell r="J10147">
            <v>0</v>
          </cell>
          <cell r="K10147">
            <v>9228881</v>
          </cell>
          <cell r="L10147" t="str">
            <v>K</v>
          </cell>
          <cell r="M10147">
            <v>200</v>
          </cell>
          <cell r="N10147" t="str">
            <v>B-9</v>
          </cell>
          <cell r="O10147">
            <v>45308</v>
          </cell>
        </row>
        <row r="10148">
          <cell r="G10148" t="str">
            <v>V/23/18141</v>
          </cell>
          <cell r="H10148" t="str">
            <v>V/23/18141 szla. kiegyenlítés</v>
          </cell>
          <cell r="I10148">
            <v>10202</v>
          </cell>
          <cell r="J10148">
            <v>0</v>
          </cell>
          <cell r="K10148">
            <v>9218679</v>
          </cell>
          <cell r="L10148" t="str">
            <v>K</v>
          </cell>
          <cell r="M10148">
            <v>200</v>
          </cell>
          <cell r="N10148" t="str">
            <v>B-9</v>
          </cell>
          <cell r="O10148">
            <v>45308</v>
          </cell>
        </row>
        <row r="10149">
          <cell r="G10149" t="str">
            <v>11397/2023</v>
          </cell>
          <cell r="H10149" t="str">
            <v>11397/2023 szla. kiegyenlítés</v>
          </cell>
          <cell r="I10149">
            <v>8332</v>
          </cell>
          <cell r="J10149">
            <v>0</v>
          </cell>
          <cell r="K10149">
            <v>9210347</v>
          </cell>
          <cell r="L10149" t="str">
            <v>K</v>
          </cell>
          <cell r="M10149">
            <v>200</v>
          </cell>
          <cell r="N10149" t="str">
            <v>B-9</v>
          </cell>
          <cell r="O10149">
            <v>45308</v>
          </cell>
        </row>
        <row r="10150">
          <cell r="G10150" t="str">
            <v>KSZ2304748</v>
          </cell>
          <cell r="H10150" t="str">
            <v>KSZ2304748 szla. kiegyenlítés</v>
          </cell>
          <cell r="I10150">
            <v>5561</v>
          </cell>
          <cell r="J10150">
            <v>0</v>
          </cell>
          <cell r="K10150">
            <v>9204786</v>
          </cell>
          <cell r="L10150" t="str">
            <v>K</v>
          </cell>
          <cell r="M10150">
            <v>200</v>
          </cell>
          <cell r="N10150" t="str">
            <v>B-9</v>
          </cell>
          <cell r="O10150">
            <v>45308</v>
          </cell>
        </row>
        <row r="10151">
          <cell r="G10151" t="str">
            <v>9450005853</v>
          </cell>
          <cell r="H10151" t="str">
            <v>9450005853 szla. kiegyenlítés</v>
          </cell>
          <cell r="I10151">
            <v>7823</v>
          </cell>
          <cell r="J10151">
            <v>0</v>
          </cell>
          <cell r="K10151">
            <v>9196963</v>
          </cell>
          <cell r="L10151" t="str">
            <v>K</v>
          </cell>
          <cell r="M10151">
            <v>200</v>
          </cell>
          <cell r="N10151" t="str">
            <v>B-9</v>
          </cell>
          <cell r="O10151">
            <v>45308</v>
          </cell>
        </row>
        <row r="10152">
          <cell r="G10152" t="str">
            <v>VG1240000189</v>
          </cell>
          <cell r="H10152" t="str">
            <v>VG1240000189 szla. kiegyenlítés</v>
          </cell>
          <cell r="I10152">
            <v>10183</v>
          </cell>
          <cell r="J10152">
            <v>0</v>
          </cell>
          <cell r="K10152">
            <v>9186780</v>
          </cell>
          <cell r="L10152" t="str">
            <v>K</v>
          </cell>
          <cell r="M10152">
            <v>200</v>
          </cell>
          <cell r="N10152" t="str">
            <v>B-9</v>
          </cell>
          <cell r="O10152">
            <v>45308</v>
          </cell>
        </row>
        <row r="10153">
          <cell r="G10153" t="str">
            <v>22/2024</v>
          </cell>
          <cell r="H10153" t="str">
            <v>22/2024 szla. kiegyenlítés</v>
          </cell>
          <cell r="I10153">
            <v>36168</v>
          </cell>
          <cell r="J10153">
            <v>0</v>
          </cell>
          <cell r="K10153">
            <v>9150612</v>
          </cell>
          <cell r="L10153" t="str">
            <v>K</v>
          </cell>
          <cell r="M10153">
            <v>200</v>
          </cell>
          <cell r="N10153" t="str">
            <v>B-9</v>
          </cell>
          <cell r="O10153">
            <v>45308</v>
          </cell>
        </row>
        <row r="10154">
          <cell r="G10154" t="str">
            <v>KSZ2304748</v>
          </cell>
          <cell r="H10154" t="str">
            <v>IT szolgáltatás 2023/12</v>
          </cell>
          <cell r="I10154">
            <v>0</v>
          </cell>
          <cell r="J10154">
            <v>4379</v>
          </cell>
          <cell r="K10154">
            <v>9154991</v>
          </cell>
          <cell r="L10154" t="str">
            <v>K</v>
          </cell>
          <cell r="M10154">
            <v>100</v>
          </cell>
          <cell r="N10154" t="str">
            <v>S-4</v>
          </cell>
          <cell r="O10154">
            <v>45300</v>
          </cell>
        </row>
        <row r="10155">
          <cell r="G10155" t="str">
            <v>KSZ2304748</v>
          </cell>
          <cell r="H10155" t="str">
            <v>IT szolgáltatás 2023/12</v>
          </cell>
          <cell r="I10155">
            <v>0</v>
          </cell>
          <cell r="J10155">
            <v>1182</v>
          </cell>
          <cell r="K10155">
            <v>9156173</v>
          </cell>
          <cell r="L10155" t="str">
            <v>K</v>
          </cell>
          <cell r="M10155">
            <v>100</v>
          </cell>
          <cell r="N10155" t="str">
            <v>S-4</v>
          </cell>
          <cell r="O10155">
            <v>45300</v>
          </cell>
        </row>
        <row r="10156">
          <cell r="G10156" t="str">
            <v>92308483</v>
          </cell>
          <cell r="H10156" t="str">
            <v>Szállítási költség</v>
          </cell>
          <cell r="I10156">
            <v>0</v>
          </cell>
          <cell r="J10156">
            <v>715152</v>
          </cell>
          <cell r="K10156">
            <v>9871325</v>
          </cell>
          <cell r="L10156" t="str">
            <v>K</v>
          </cell>
          <cell r="M10156">
            <v>100</v>
          </cell>
          <cell r="N10156" t="str">
            <v>S-78</v>
          </cell>
          <cell r="O10156">
            <v>45322</v>
          </cell>
        </row>
        <row r="10157">
          <cell r="G10157" t="str">
            <v>92308483</v>
          </cell>
          <cell r="H10157" t="str">
            <v>Szállítási költség</v>
          </cell>
          <cell r="I10157">
            <v>0</v>
          </cell>
          <cell r="J10157">
            <v>193091</v>
          </cell>
          <cell r="K10157">
            <v>10064416</v>
          </cell>
          <cell r="L10157" t="str">
            <v>K</v>
          </cell>
          <cell r="M10157">
            <v>100</v>
          </cell>
          <cell r="N10157" t="str">
            <v>S-78</v>
          </cell>
          <cell r="O10157">
            <v>45322</v>
          </cell>
        </row>
        <row r="10158">
          <cell r="G10158" t="str">
            <v>A03103061/0916/00001</v>
          </cell>
          <cell r="H10158" t="str">
            <v>A03103061/0916/00001 szla. kiegyenlítés</v>
          </cell>
          <cell r="I10158">
            <v>2397</v>
          </cell>
          <cell r="J10158">
            <v>0</v>
          </cell>
          <cell r="K10158">
            <v>10062019</v>
          </cell>
          <cell r="L10158" t="str">
            <v>K</v>
          </cell>
          <cell r="M10158">
            <v>400</v>
          </cell>
          <cell r="N10158" t="str">
            <v>P-5</v>
          </cell>
          <cell r="O10158">
            <v>45309</v>
          </cell>
        </row>
        <row r="10159">
          <cell r="G10159" t="str">
            <v>A20400835/0179/00001</v>
          </cell>
          <cell r="H10159" t="str">
            <v>A20400835/0179/00001 szla. kiegyenlítés</v>
          </cell>
          <cell r="I10159">
            <v>1312</v>
          </cell>
          <cell r="J10159">
            <v>0</v>
          </cell>
          <cell r="K10159">
            <v>10060707</v>
          </cell>
          <cell r="L10159" t="str">
            <v>K</v>
          </cell>
          <cell r="M10159">
            <v>400</v>
          </cell>
          <cell r="N10159" t="str">
            <v>P-5</v>
          </cell>
          <cell r="O10159">
            <v>45309</v>
          </cell>
        </row>
        <row r="10160">
          <cell r="G10160" t="str">
            <v>000132/2024</v>
          </cell>
          <cell r="H10160" t="str">
            <v>Műanyag dübel, csavar</v>
          </cell>
          <cell r="I10160">
            <v>0</v>
          </cell>
          <cell r="J10160">
            <v>3346</v>
          </cell>
          <cell r="K10160">
            <v>10064053</v>
          </cell>
          <cell r="L10160" t="str">
            <v>K</v>
          </cell>
          <cell r="M10160">
            <v>100</v>
          </cell>
          <cell r="N10160" t="str">
            <v>S-34</v>
          </cell>
          <cell r="O10160">
            <v>45309</v>
          </cell>
        </row>
        <row r="10161">
          <cell r="G10161" t="str">
            <v>000132/2024</v>
          </cell>
          <cell r="H10161" t="str">
            <v>Műanyag dübel, csavar</v>
          </cell>
          <cell r="I10161">
            <v>0</v>
          </cell>
          <cell r="J10161">
            <v>904</v>
          </cell>
          <cell r="K10161">
            <v>10064957</v>
          </cell>
          <cell r="L10161" t="str">
            <v>K</v>
          </cell>
          <cell r="M10161">
            <v>100</v>
          </cell>
          <cell r="N10161" t="str">
            <v>S-34</v>
          </cell>
          <cell r="O10161">
            <v>45309</v>
          </cell>
        </row>
        <row r="10162">
          <cell r="G10162" t="str">
            <v>E-CF-2024-68</v>
          </cell>
          <cell r="H10162" t="str">
            <v>Toner</v>
          </cell>
          <cell r="I10162">
            <v>0</v>
          </cell>
          <cell r="J10162">
            <v>20315</v>
          </cell>
          <cell r="K10162">
            <v>10085272</v>
          </cell>
          <cell r="L10162" t="str">
            <v>K</v>
          </cell>
          <cell r="M10162">
            <v>100</v>
          </cell>
          <cell r="N10162" t="str">
            <v>S-59</v>
          </cell>
          <cell r="O10162">
            <v>45317</v>
          </cell>
        </row>
        <row r="10163">
          <cell r="G10163" t="str">
            <v>E-CF-2024-68</v>
          </cell>
          <cell r="H10163" t="str">
            <v>Toner</v>
          </cell>
          <cell r="I10163">
            <v>0</v>
          </cell>
          <cell r="J10163">
            <v>5485</v>
          </cell>
          <cell r="K10163">
            <v>10090757</v>
          </cell>
          <cell r="L10163" t="str">
            <v>K</v>
          </cell>
          <cell r="M10163">
            <v>100</v>
          </cell>
          <cell r="N10163" t="str">
            <v>S-59</v>
          </cell>
          <cell r="O10163">
            <v>45317</v>
          </cell>
        </row>
        <row r="10164">
          <cell r="G10164" t="str">
            <v>5120240001152694</v>
          </cell>
          <cell r="H10164" t="str">
            <v>Internetköltség 2023/12</v>
          </cell>
          <cell r="I10164">
            <v>0</v>
          </cell>
          <cell r="J10164">
            <v>22917</v>
          </cell>
          <cell r="K10164">
            <v>10113674</v>
          </cell>
          <cell r="L10164" t="str">
            <v>K</v>
          </cell>
          <cell r="M10164">
            <v>100</v>
          </cell>
          <cell r="N10164" t="str">
            <v>S-67</v>
          </cell>
          <cell r="O10164">
            <v>45321</v>
          </cell>
        </row>
        <row r="10165">
          <cell r="G10165" t="str">
            <v>5120240001152694</v>
          </cell>
          <cell r="H10165" t="str">
            <v>Internetköltség 2023/12</v>
          </cell>
          <cell r="I10165">
            <v>0</v>
          </cell>
          <cell r="J10165">
            <v>1146</v>
          </cell>
          <cell r="K10165">
            <v>10114820</v>
          </cell>
          <cell r="L10165" t="str">
            <v>K</v>
          </cell>
          <cell r="M10165">
            <v>100</v>
          </cell>
          <cell r="N10165" t="str">
            <v>S-67</v>
          </cell>
          <cell r="O10165">
            <v>45321</v>
          </cell>
        </row>
        <row r="10166">
          <cell r="G10166" t="str">
            <v>5120240001152694</v>
          </cell>
          <cell r="H10166" t="str">
            <v>Parkolás 2023/12</v>
          </cell>
          <cell r="I10166">
            <v>0</v>
          </cell>
          <cell r="J10166">
            <v>12948</v>
          </cell>
          <cell r="K10166">
            <v>10127768</v>
          </cell>
          <cell r="L10166" t="str">
            <v>K</v>
          </cell>
          <cell r="M10166">
            <v>100</v>
          </cell>
          <cell r="N10166" t="str">
            <v>S-67</v>
          </cell>
          <cell r="O10166">
            <v>45321</v>
          </cell>
        </row>
        <row r="10167">
          <cell r="G10167" t="str">
            <v>5120240001152694</v>
          </cell>
          <cell r="H10167" t="str">
            <v>Telefonköltség 2023/12</v>
          </cell>
          <cell r="I10167">
            <v>0</v>
          </cell>
          <cell r="J10167">
            <v>14990</v>
          </cell>
          <cell r="K10167">
            <v>10142758</v>
          </cell>
          <cell r="L10167" t="str">
            <v>K</v>
          </cell>
          <cell r="M10167">
            <v>100</v>
          </cell>
          <cell r="N10167" t="str">
            <v>S-67</v>
          </cell>
          <cell r="O10167">
            <v>45321</v>
          </cell>
        </row>
        <row r="10168">
          <cell r="G10168" t="str">
            <v>5120240001152694</v>
          </cell>
          <cell r="H10168" t="str">
            <v>Telefonköltség 2023/12</v>
          </cell>
          <cell r="I10168">
            <v>0</v>
          </cell>
          <cell r="J10168">
            <v>4047</v>
          </cell>
          <cell r="K10168">
            <v>10146805</v>
          </cell>
          <cell r="L10168" t="str">
            <v>K</v>
          </cell>
          <cell r="M10168">
            <v>100</v>
          </cell>
          <cell r="N10168" t="str">
            <v>S-67</v>
          </cell>
          <cell r="O10168">
            <v>45321</v>
          </cell>
        </row>
        <row r="10169">
          <cell r="G10169" t="str">
            <v>5120240001152694</v>
          </cell>
          <cell r="H10169" t="str">
            <v>Telefonköltség 2023/12</v>
          </cell>
          <cell r="I10169">
            <v>0</v>
          </cell>
          <cell r="J10169">
            <v>8158</v>
          </cell>
          <cell r="K10169">
            <v>10154963</v>
          </cell>
          <cell r="L10169" t="str">
            <v>K</v>
          </cell>
          <cell r="M10169">
            <v>100</v>
          </cell>
          <cell r="N10169" t="str">
            <v>S-67</v>
          </cell>
          <cell r="O10169">
            <v>45321</v>
          </cell>
        </row>
        <row r="10170">
          <cell r="G10170" t="str">
            <v>92400343</v>
          </cell>
          <cell r="H10170" t="str">
            <v>Szállítási költség</v>
          </cell>
          <cell r="I10170">
            <v>0</v>
          </cell>
          <cell r="J10170">
            <v>741644</v>
          </cell>
          <cell r="K10170">
            <v>10896607</v>
          </cell>
          <cell r="L10170" t="str">
            <v>K</v>
          </cell>
          <cell r="M10170">
            <v>100</v>
          </cell>
          <cell r="N10170" t="str">
            <v>S-94</v>
          </cell>
          <cell r="O10170">
            <v>45323</v>
          </cell>
        </row>
        <row r="10171">
          <cell r="G10171" t="str">
            <v>92400343</v>
          </cell>
          <cell r="H10171" t="str">
            <v>Szállítási költség</v>
          </cell>
          <cell r="I10171">
            <v>0</v>
          </cell>
          <cell r="J10171">
            <v>200244</v>
          </cell>
          <cell r="K10171">
            <v>11096851</v>
          </cell>
          <cell r="L10171" t="str">
            <v>K</v>
          </cell>
          <cell r="M10171">
            <v>100</v>
          </cell>
          <cell r="N10171" t="str">
            <v>S-94</v>
          </cell>
          <cell r="O10171">
            <v>45323</v>
          </cell>
        </row>
        <row r="10172">
          <cell r="G10172" t="str">
            <v>2024/00021</v>
          </cell>
          <cell r="H10172" t="str">
            <v>Autómosás</v>
          </cell>
          <cell r="I10172">
            <v>0</v>
          </cell>
          <cell r="J10172">
            <v>3346</v>
          </cell>
          <cell r="K10172">
            <v>11100197</v>
          </cell>
          <cell r="L10172" t="str">
            <v>K</v>
          </cell>
          <cell r="M10172">
            <v>100</v>
          </cell>
          <cell r="N10172" t="str">
            <v>S-33</v>
          </cell>
          <cell r="O10172">
            <v>45309</v>
          </cell>
        </row>
        <row r="10173">
          <cell r="G10173" t="str">
            <v>2024/00021</v>
          </cell>
          <cell r="H10173" t="str">
            <v>Autómosás</v>
          </cell>
          <cell r="I10173">
            <v>0</v>
          </cell>
          <cell r="J10173">
            <v>904</v>
          </cell>
          <cell r="K10173">
            <v>11101101</v>
          </cell>
          <cell r="L10173" t="str">
            <v>K</v>
          </cell>
          <cell r="M10173">
            <v>100</v>
          </cell>
          <cell r="N10173" t="str">
            <v>S-33</v>
          </cell>
          <cell r="O10173">
            <v>45309</v>
          </cell>
        </row>
        <row r="10174">
          <cell r="G10174" t="str">
            <v>2024/00021</v>
          </cell>
          <cell r="H10174" t="str">
            <v>Autómosás</v>
          </cell>
          <cell r="I10174">
            <v>0</v>
          </cell>
          <cell r="J10174">
            <v>4250</v>
          </cell>
          <cell r="K10174">
            <v>11105351</v>
          </cell>
          <cell r="L10174" t="str">
            <v>K</v>
          </cell>
          <cell r="M10174">
            <v>100</v>
          </cell>
          <cell r="N10174" t="str">
            <v>S-33</v>
          </cell>
          <cell r="O10174">
            <v>45309</v>
          </cell>
        </row>
        <row r="10175">
          <cell r="G10175" t="str">
            <v>92400499</v>
          </cell>
          <cell r="H10175" t="str">
            <v>Szállítási költség</v>
          </cell>
          <cell r="I10175">
            <v>0</v>
          </cell>
          <cell r="J10175">
            <v>742814</v>
          </cell>
          <cell r="K10175">
            <v>11848165</v>
          </cell>
          <cell r="L10175" t="str">
            <v>K</v>
          </cell>
          <cell r="M10175">
            <v>100</v>
          </cell>
          <cell r="N10175" t="str">
            <v>S-113</v>
          </cell>
          <cell r="O10175">
            <v>45336</v>
          </cell>
        </row>
        <row r="10176">
          <cell r="G10176" t="str">
            <v>92400499</v>
          </cell>
          <cell r="H10176" t="str">
            <v>Szállítási költség</v>
          </cell>
          <cell r="I10176">
            <v>0</v>
          </cell>
          <cell r="J10176">
            <v>200560</v>
          </cell>
          <cell r="K10176">
            <v>12048725</v>
          </cell>
          <cell r="L10176" t="str">
            <v>K</v>
          </cell>
          <cell r="M10176">
            <v>100</v>
          </cell>
          <cell r="N10176" t="str">
            <v>S-113</v>
          </cell>
          <cell r="O10176">
            <v>45336</v>
          </cell>
        </row>
        <row r="10177">
          <cell r="G10177" t="str">
            <v>000132/2024</v>
          </cell>
          <cell r="H10177" t="str">
            <v>000132/2024 szla. kiegyenlítés</v>
          </cell>
          <cell r="I10177">
            <v>4250</v>
          </cell>
          <cell r="J10177">
            <v>0</v>
          </cell>
          <cell r="K10177">
            <v>12044475</v>
          </cell>
          <cell r="L10177" t="str">
            <v>K</v>
          </cell>
          <cell r="M10177">
            <v>400</v>
          </cell>
          <cell r="N10177" t="str">
            <v>P-7</v>
          </cell>
          <cell r="O10177">
            <v>45309</v>
          </cell>
        </row>
        <row r="10178">
          <cell r="G10178" t="str">
            <v>2024/00021</v>
          </cell>
          <cell r="H10178" t="str">
            <v>2024/00021 szla. kiegyenlítés</v>
          </cell>
          <cell r="I10178">
            <v>8500</v>
          </cell>
          <cell r="J10178">
            <v>0</v>
          </cell>
          <cell r="K10178">
            <v>12035975</v>
          </cell>
          <cell r="L10178" t="str">
            <v>K</v>
          </cell>
          <cell r="M10178">
            <v>400</v>
          </cell>
          <cell r="N10178" t="str">
            <v>P-7</v>
          </cell>
          <cell r="O10178">
            <v>45309</v>
          </cell>
        </row>
        <row r="10179">
          <cell r="G10179" t="str">
            <v>22/2024</v>
          </cell>
          <cell r="H10179" t="str">
            <v>Falmatrica</v>
          </cell>
          <cell r="I10179">
            <v>0</v>
          </cell>
          <cell r="J10179">
            <v>28479</v>
          </cell>
          <cell r="K10179">
            <v>12064454</v>
          </cell>
          <cell r="L10179" t="str">
            <v>K</v>
          </cell>
          <cell r="M10179">
            <v>100</v>
          </cell>
          <cell r="N10179" t="str">
            <v>S-36</v>
          </cell>
          <cell r="O10179">
            <v>45314</v>
          </cell>
        </row>
        <row r="10180">
          <cell r="G10180" t="str">
            <v>22/2024</v>
          </cell>
          <cell r="H10180" t="str">
            <v>Falmatrica</v>
          </cell>
          <cell r="I10180">
            <v>0</v>
          </cell>
          <cell r="J10180">
            <v>7689</v>
          </cell>
          <cell r="K10180">
            <v>12072143</v>
          </cell>
          <cell r="L10180" t="str">
            <v>K</v>
          </cell>
          <cell r="M10180">
            <v>100</v>
          </cell>
          <cell r="N10180" t="str">
            <v>S-36</v>
          </cell>
          <cell r="O10180">
            <v>45314</v>
          </cell>
        </row>
        <row r="10181">
          <cell r="G10181" t="str">
            <v>8/2024</v>
          </cell>
          <cell r="H10181" t="str">
            <v>Tűz-,munkavédelem 2023/11-12</v>
          </cell>
          <cell r="I10181">
            <v>0</v>
          </cell>
          <cell r="J10181">
            <v>25400</v>
          </cell>
          <cell r="K10181">
            <v>12097543</v>
          </cell>
          <cell r="L10181" t="str">
            <v>K</v>
          </cell>
          <cell r="M10181">
            <v>100</v>
          </cell>
          <cell r="N10181" t="str">
            <v>S-58</v>
          </cell>
          <cell r="O10181">
            <v>45317</v>
          </cell>
        </row>
        <row r="10182">
          <cell r="G10182" t="str">
            <v>92401043</v>
          </cell>
          <cell r="H10182" t="str">
            <v>Szállítási költség</v>
          </cell>
          <cell r="I10182">
            <v>0</v>
          </cell>
          <cell r="J10182">
            <v>674168</v>
          </cell>
          <cell r="K10182">
            <v>12771711</v>
          </cell>
          <cell r="L10182" t="str">
            <v>K</v>
          </cell>
          <cell r="M10182">
            <v>100</v>
          </cell>
          <cell r="N10182" t="str">
            <v>S-182</v>
          </cell>
          <cell r="O10182">
            <v>45369</v>
          </cell>
        </row>
        <row r="10183">
          <cell r="G10183" t="str">
            <v>92401043</v>
          </cell>
          <cell r="H10183" t="str">
            <v>Szállítási költség</v>
          </cell>
          <cell r="I10183">
            <v>0</v>
          </cell>
          <cell r="J10183">
            <v>182025</v>
          </cell>
          <cell r="K10183">
            <v>12953736</v>
          </cell>
          <cell r="L10183" t="str">
            <v>K</v>
          </cell>
          <cell r="M10183">
            <v>100</v>
          </cell>
          <cell r="N10183" t="str">
            <v>S-182</v>
          </cell>
          <cell r="O10183">
            <v>45369</v>
          </cell>
        </row>
        <row r="10184">
          <cell r="G10184" t="str">
            <v>2024-0/0(13)0005/000832</v>
          </cell>
          <cell r="H10184" t="str">
            <v>2024-0/0(13)0005/000832 szla. kiegyenlítés</v>
          </cell>
          <cell r="I10184">
            <v>67407</v>
          </cell>
          <cell r="J10184">
            <v>0</v>
          </cell>
          <cell r="K10184">
            <v>12886329</v>
          </cell>
          <cell r="L10184" t="str">
            <v>K</v>
          </cell>
          <cell r="M10184">
            <v>400</v>
          </cell>
          <cell r="N10184" t="str">
            <v>P-9</v>
          </cell>
          <cell r="O10184">
            <v>45314</v>
          </cell>
        </row>
        <row r="10185">
          <cell r="G10185" t="str">
            <v>2024-0/0(13)0005/000832</v>
          </cell>
          <cell r="H10185" t="str">
            <v>Repi</v>
          </cell>
          <cell r="I10185">
            <v>0</v>
          </cell>
          <cell r="J10185">
            <v>22643</v>
          </cell>
          <cell r="K10185">
            <v>12908972</v>
          </cell>
          <cell r="L10185" t="str">
            <v>K</v>
          </cell>
          <cell r="M10185">
            <v>100</v>
          </cell>
          <cell r="N10185" t="str">
            <v>S-38</v>
          </cell>
          <cell r="O10185">
            <v>45314</v>
          </cell>
        </row>
        <row r="10186">
          <cell r="G10186" t="str">
            <v>2024-0/0(13)0005/000832</v>
          </cell>
          <cell r="H10186" t="str">
            <v>Tisztítószer, egyéb anyag</v>
          </cell>
          <cell r="I10186">
            <v>0</v>
          </cell>
          <cell r="J10186">
            <v>35247</v>
          </cell>
          <cell r="K10186">
            <v>12944219</v>
          </cell>
          <cell r="L10186" t="str">
            <v>K</v>
          </cell>
          <cell r="M10186">
            <v>100</v>
          </cell>
          <cell r="N10186" t="str">
            <v>S-38</v>
          </cell>
          <cell r="O10186">
            <v>45314</v>
          </cell>
        </row>
        <row r="10187">
          <cell r="G10187" t="str">
            <v>2024-0/0(13)0005/000832</v>
          </cell>
          <cell r="H10187" t="str">
            <v>Tisztítószer, egyéb anyag</v>
          </cell>
          <cell r="I10187">
            <v>0</v>
          </cell>
          <cell r="J10187">
            <v>9517</v>
          </cell>
          <cell r="K10187">
            <v>12953736</v>
          </cell>
          <cell r="L10187" t="str">
            <v>K</v>
          </cell>
          <cell r="M10187">
            <v>100</v>
          </cell>
          <cell r="N10187" t="str">
            <v>S-38</v>
          </cell>
          <cell r="O10187">
            <v>45314</v>
          </cell>
        </row>
        <row r="10188">
          <cell r="G10188" t="str">
            <v>VG1240001399</v>
          </cell>
          <cell r="H10188" t="str">
            <v>Alapanyag</v>
          </cell>
          <cell r="I10188">
            <v>0</v>
          </cell>
          <cell r="J10188">
            <v>4257</v>
          </cell>
          <cell r="K10188">
            <v>12957993</v>
          </cell>
          <cell r="L10188" t="str">
            <v>K</v>
          </cell>
          <cell r="M10188">
            <v>100</v>
          </cell>
          <cell r="N10188" t="str">
            <v>S-48</v>
          </cell>
          <cell r="O10188">
            <v>45316</v>
          </cell>
        </row>
        <row r="10189">
          <cell r="G10189" t="str">
            <v>VG1240001399</v>
          </cell>
          <cell r="H10189" t="str">
            <v>Alapanyag</v>
          </cell>
          <cell r="I10189">
            <v>0</v>
          </cell>
          <cell r="J10189">
            <v>766</v>
          </cell>
          <cell r="K10189">
            <v>12958759</v>
          </cell>
          <cell r="L10189" t="str">
            <v>K</v>
          </cell>
          <cell r="M10189">
            <v>100</v>
          </cell>
          <cell r="N10189" t="str">
            <v>S-48</v>
          </cell>
          <cell r="O10189">
            <v>45316</v>
          </cell>
        </row>
        <row r="10190">
          <cell r="G10190" t="str">
            <v>VG1240001399</v>
          </cell>
          <cell r="H10190" t="str">
            <v>Alapanyag</v>
          </cell>
          <cell r="I10190">
            <v>0</v>
          </cell>
          <cell r="J10190">
            <v>12134</v>
          </cell>
          <cell r="K10190">
            <v>12970893</v>
          </cell>
          <cell r="L10190" t="str">
            <v>K</v>
          </cell>
          <cell r="M10190">
            <v>100</v>
          </cell>
          <cell r="N10190" t="str">
            <v>S-48</v>
          </cell>
          <cell r="O10190">
            <v>45316</v>
          </cell>
        </row>
        <row r="10191">
          <cell r="G10191" t="str">
            <v>VG1240001399</v>
          </cell>
          <cell r="H10191" t="str">
            <v>Alapanyag</v>
          </cell>
          <cell r="I10191">
            <v>0</v>
          </cell>
          <cell r="J10191">
            <v>3276</v>
          </cell>
          <cell r="K10191">
            <v>12974169</v>
          </cell>
          <cell r="L10191" t="str">
            <v>K</v>
          </cell>
          <cell r="M10191">
            <v>100</v>
          </cell>
          <cell r="N10191" t="str">
            <v>S-48</v>
          </cell>
          <cell r="O10191">
            <v>45316</v>
          </cell>
        </row>
        <row r="10192">
          <cell r="G10192" t="str">
            <v>HI24-0034</v>
          </cell>
          <cell r="H10192" t="str">
            <v>Árubeszerzés</v>
          </cell>
          <cell r="I10192">
            <v>0</v>
          </cell>
          <cell r="J10192">
            <v>256097</v>
          </cell>
          <cell r="K10192">
            <v>13230266</v>
          </cell>
          <cell r="L10192" t="str">
            <v>K</v>
          </cell>
          <cell r="M10192">
            <v>100</v>
          </cell>
          <cell r="N10192" t="str">
            <v>S-49</v>
          </cell>
          <cell r="O10192">
            <v>45316</v>
          </cell>
        </row>
        <row r="10193">
          <cell r="G10193" t="str">
            <v>HI24-0034</v>
          </cell>
          <cell r="H10193" t="str">
            <v>Árubeszerzés</v>
          </cell>
          <cell r="I10193">
            <v>0</v>
          </cell>
          <cell r="J10193">
            <v>69146</v>
          </cell>
          <cell r="K10193">
            <v>13299412</v>
          </cell>
          <cell r="L10193" t="str">
            <v>K</v>
          </cell>
          <cell r="M10193">
            <v>100</v>
          </cell>
          <cell r="N10193" t="str">
            <v>S-49</v>
          </cell>
          <cell r="O10193">
            <v>45316</v>
          </cell>
        </row>
        <row r="10194">
          <cell r="G10194" t="str">
            <v>58/2024</v>
          </cell>
          <cell r="H10194" t="str">
            <v>Szállítási költség</v>
          </cell>
          <cell r="I10194">
            <v>0</v>
          </cell>
          <cell r="J10194">
            <v>750906</v>
          </cell>
          <cell r="K10194">
            <v>14050318</v>
          </cell>
          <cell r="L10194" t="str">
            <v>K</v>
          </cell>
          <cell r="M10194">
            <v>100</v>
          </cell>
          <cell r="N10194" t="str">
            <v>S-65</v>
          </cell>
          <cell r="O10194">
            <v>45321</v>
          </cell>
        </row>
        <row r="10195">
          <cell r="G10195" t="str">
            <v>58/2024</v>
          </cell>
          <cell r="H10195" t="str">
            <v>Szállítási költség</v>
          </cell>
          <cell r="I10195">
            <v>0</v>
          </cell>
          <cell r="J10195">
            <v>202745</v>
          </cell>
          <cell r="K10195">
            <v>14253063</v>
          </cell>
          <cell r="L10195" t="str">
            <v>K</v>
          </cell>
          <cell r="M10195">
            <v>100</v>
          </cell>
          <cell r="N10195" t="str">
            <v>S-65</v>
          </cell>
          <cell r="O10195">
            <v>45321</v>
          </cell>
        </row>
        <row r="10196">
          <cell r="G10196" t="str">
            <v>SZA00086/2024</v>
          </cell>
          <cell r="H10196" t="str">
            <v>Passepartou vágás</v>
          </cell>
          <cell r="I10196">
            <v>0</v>
          </cell>
          <cell r="J10196">
            <v>7626</v>
          </cell>
          <cell r="K10196">
            <v>14260689</v>
          </cell>
          <cell r="L10196" t="str">
            <v>K</v>
          </cell>
          <cell r="M10196">
            <v>100</v>
          </cell>
          <cell r="N10196" t="str">
            <v>S-68</v>
          </cell>
          <cell r="O10196">
            <v>45321</v>
          </cell>
        </row>
        <row r="10197">
          <cell r="G10197" t="str">
            <v>SZA00086/2024</v>
          </cell>
          <cell r="H10197" t="str">
            <v>Passepartou vágás</v>
          </cell>
          <cell r="I10197">
            <v>0</v>
          </cell>
          <cell r="J10197">
            <v>2059</v>
          </cell>
          <cell r="K10197">
            <v>14262748</v>
          </cell>
          <cell r="L10197" t="str">
            <v>K</v>
          </cell>
          <cell r="M10197">
            <v>100</v>
          </cell>
          <cell r="N10197" t="str">
            <v>S-68</v>
          </cell>
          <cell r="O10197">
            <v>45321</v>
          </cell>
        </row>
        <row r="10198">
          <cell r="G10198" t="str">
            <v>22400262</v>
          </cell>
          <cell r="H10198" t="str">
            <v>22400262 szla. kiegyenlítés</v>
          </cell>
          <cell r="I10198">
            <v>729393</v>
          </cell>
          <cell r="J10198">
            <v>0</v>
          </cell>
          <cell r="K10198">
            <v>13533355</v>
          </cell>
          <cell r="L10198" t="str">
            <v>K</v>
          </cell>
          <cell r="M10198">
            <v>200</v>
          </cell>
          <cell r="N10198" t="str">
            <v>B-20</v>
          </cell>
          <cell r="O10198">
            <v>45321</v>
          </cell>
        </row>
        <row r="10199">
          <cell r="G10199" t="str">
            <v>22401236</v>
          </cell>
          <cell r="H10199" t="str">
            <v>22401236 szla. kiegyenlítés</v>
          </cell>
          <cell r="I10199">
            <v>1354392</v>
          </cell>
          <cell r="J10199">
            <v>0</v>
          </cell>
          <cell r="K10199">
            <v>12178963</v>
          </cell>
          <cell r="L10199" t="str">
            <v>K</v>
          </cell>
          <cell r="M10199">
            <v>200</v>
          </cell>
          <cell r="N10199" t="str">
            <v>B-20</v>
          </cell>
          <cell r="O10199">
            <v>45321</v>
          </cell>
        </row>
        <row r="10200">
          <cell r="G10200" t="str">
            <v>22401237</v>
          </cell>
          <cell r="H10200" t="str">
            <v>22401237 szla. kiegyenlítés</v>
          </cell>
          <cell r="I10200">
            <v>215873</v>
          </cell>
          <cell r="J10200">
            <v>0</v>
          </cell>
          <cell r="K10200">
            <v>11963090</v>
          </cell>
          <cell r="L10200" t="str">
            <v>K</v>
          </cell>
          <cell r="M10200">
            <v>200</v>
          </cell>
          <cell r="N10200" t="str">
            <v>B-20</v>
          </cell>
          <cell r="O10200">
            <v>45321</v>
          </cell>
        </row>
        <row r="10201">
          <cell r="G10201" t="str">
            <v>22401238</v>
          </cell>
          <cell r="H10201" t="str">
            <v>22401238 szla. kiegyenlítés</v>
          </cell>
          <cell r="I10201">
            <v>0</v>
          </cell>
          <cell r="J10201">
            <v>174346</v>
          </cell>
          <cell r="K10201">
            <v>12137436</v>
          </cell>
          <cell r="L10201" t="str">
            <v>K</v>
          </cell>
          <cell r="M10201">
            <v>200</v>
          </cell>
          <cell r="N10201" t="str">
            <v>B-20</v>
          </cell>
          <cell r="O10201">
            <v>45321</v>
          </cell>
        </row>
        <row r="10202">
          <cell r="G10202" t="str">
            <v>12/2024</v>
          </cell>
          <cell r="H10202" t="str">
            <v>12/2024 szla. kiegyenlítés</v>
          </cell>
          <cell r="I10202">
            <v>552887</v>
          </cell>
          <cell r="J10202">
            <v>0</v>
          </cell>
          <cell r="K10202">
            <v>11584549</v>
          </cell>
          <cell r="L10202" t="str">
            <v>K</v>
          </cell>
          <cell r="M10202">
            <v>200</v>
          </cell>
          <cell r="N10202" t="str">
            <v>B-20</v>
          </cell>
          <cell r="O10202">
            <v>45321</v>
          </cell>
        </row>
        <row r="10203">
          <cell r="G10203" t="str">
            <v>FEHER-2024-9</v>
          </cell>
          <cell r="H10203" t="str">
            <v>FEHER-2024-9 szla. kiegyenlítés</v>
          </cell>
          <cell r="I10203">
            <v>319324</v>
          </cell>
          <cell r="J10203">
            <v>0</v>
          </cell>
          <cell r="K10203">
            <v>11265225</v>
          </cell>
          <cell r="L10203" t="str">
            <v>K</v>
          </cell>
          <cell r="M10203">
            <v>200</v>
          </cell>
          <cell r="N10203" t="str">
            <v>B-20</v>
          </cell>
          <cell r="O10203">
            <v>45321</v>
          </cell>
        </row>
        <row r="10204">
          <cell r="G10204" t="str">
            <v>2024001</v>
          </cell>
          <cell r="H10204" t="str">
            <v>2024001 szla. kiegyenlítés</v>
          </cell>
          <cell r="I10204">
            <v>228600</v>
          </cell>
          <cell r="J10204">
            <v>0</v>
          </cell>
          <cell r="K10204">
            <v>11036625</v>
          </cell>
          <cell r="L10204" t="str">
            <v>K</v>
          </cell>
          <cell r="M10204">
            <v>200</v>
          </cell>
          <cell r="N10204" t="str">
            <v>B-20</v>
          </cell>
          <cell r="O10204">
            <v>45321</v>
          </cell>
        </row>
        <row r="10205">
          <cell r="G10205" t="str">
            <v>SZA00086/2024</v>
          </cell>
          <cell r="H10205" t="str">
            <v>SZA00086/2024 szla. kiegyenlítés</v>
          </cell>
          <cell r="I10205">
            <v>41910</v>
          </cell>
          <cell r="J10205">
            <v>0</v>
          </cell>
          <cell r="K10205">
            <v>10994715</v>
          </cell>
          <cell r="L10205" t="str">
            <v>K</v>
          </cell>
          <cell r="M10205">
            <v>200</v>
          </cell>
          <cell r="N10205" t="str">
            <v>B-20</v>
          </cell>
          <cell r="O10205">
            <v>45321</v>
          </cell>
        </row>
        <row r="10206">
          <cell r="G10206" t="str">
            <v>E-CF-2024-68</v>
          </cell>
          <cell r="H10206" t="str">
            <v>E-CF-2024-68 szla. kiegyenlítés</v>
          </cell>
          <cell r="I10206">
            <v>25800</v>
          </cell>
          <cell r="J10206">
            <v>0</v>
          </cell>
          <cell r="K10206">
            <v>10968915</v>
          </cell>
          <cell r="L10206" t="str">
            <v>K</v>
          </cell>
          <cell r="M10206">
            <v>200</v>
          </cell>
          <cell r="N10206" t="str">
            <v>B-20</v>
          </cell>
          <cell r="O10206">
            <v>45321</v>
          </cell>
        </row>
        <row r="10207">
          <cell r="G10207" t="str">
            <v>8/2024</v>
          </cell>
          <cell r="H10207" t="str">
            <v>8/2024 szla. kiegyenlítés</v>
          </cell>
          <cell r="I10207">
            <v>25400</v>
          </cell>
          <cell r="J10207">
            <v>0</v>
          </cell>
          <cell r="K10207">
            <v>10943515</v>
          </cell>
          <cell r="L10207" t="str">
            <v>K</v>
          </cell>
          <cell r="M10207">
            <v>200</v>
          </cell>
          <cell r="N10207" t="str">
            <v>B-20</v>
          </cell>
          <cell r="O10207">
            <v>45321</v>
          </cell>
        </row>
        <row r="10208">
          <cell r="G10208" t="str">
            <v>FEHER-2024-9</v>
          </cell>
          <cell r="H10208" t="str">
            <v>Közüzemi díjak 2023/11-12</v>
          </cell>
          <cell r="I10208">
            <v>0</v>
          </cell>
          <cell r="J10208">
            <v>251436</v>
          </cell>
          <cell r="K10208">
            <v>11194951</v>
          </cell>
          <cell r="L10208" t="str">
            <v>K</v>
          </cell>
          <cell r="M10208">
            <v>100</v>
          </cell>
          <cell r="N10208" t="str">
            <v>S-37</v>
          </cell>
          <cell r="O10208">
            <v>45314</v>
          </cell>
        </row>
        <row r="10209">
          <cell r="G10209" t="str">
            <v>FEHER-2024-9</v>
          </cell>
          <cell r="H10209" t="str">
            <v>Közüzemi díjak 2023/11-12</v>
          </cell>
          <cell r="I10209">
            <v>0</v>
          </cell>
          <cell r="J10209">
            <v>67888</v>
          </cell>
          <cell r="K10209">
            <v>11262839</v>
          </cell>
          <cell r="L10209" t="str">
            <v>K</v>
          </cell>
          <cell r="M10209">
            <v>100</v>
          </cell>
          <cell r="N10209" t="str">
            <v>S-37</v>
          </cell>
          <cell r="O10209">
            <v>45314</v>
          </cell>
        </row>
        <row r="10210">
          <cell r="G10210" t="str">
            <v>UNI_00279/2024</v>
          </cell>
          <cell r="H10210" t="str">
            <v>Szállítási költség 2023/12</v>
          </cell>
          <cell r="I10210">
            <v>0</v>
          </cell>
          <cell r="J10210">
            <v>25350</v>
          </cell>
          <cell r="K10210">
            <v>11288189</v>
          </cell>
          <cell r="L10210" t="str">
            <v>K</v>
          </cell>
          <cell r="M10210">
            <v>100</v>
          </cell>
          <cell r="N10210" t="str">
            <v>S-61</v>
          </cell>
          <cell r="O10210">
            <v>45317</v>
          </cell>
        </row>
        <row r="10211">
          <cell r="G10211" t="str">
            <v>UNI_00279/2024</v>
          </cell>
          <cell r="H10211" t="str">
            <v>Szállítási költség 2023/12</v>
          </cell>
          <cell r="I10211">
            <v>0</v>
          </cell>
          <cell r="J10211">
            <v>6845</v>
          </cell>
          <cell r="K10211">
            <v>11295034</v>
          </cell>
          <cell r="L10211" t="str">
            <v>K</v>
          </cell>
          <cell r="M10211">
            <v>100</v>
          </cell>
          <cell r="N10211" t="str">
            <v>S-61</v>
          </cell>
          <cell r="O10211">
            <v>45317</v>
          </cell>
        </row>
        <row r="10212">
          <cell r="G10212" t="str">
            <v>03499/24-BV</v>
          </cell>
          <cell r="H10212" t="str">
            <v>Árkülönbözet 2023/12</v>
          </cell>
          <cell r="I10212">
            <v>0</v>
          </cell>
          <cell r="J10212">
            <v>3075</v>
          </cell>
          <cell r="K10212">
            <v>11298109</v>
          </cell>
          <cell r="L10212" t="str">
            <v>K</v>
          </cell>
          <cell r="M10212">
            <v>100</v>
          </cell>
          <cell r="N10212" t="str">
            <v>S-63</v>
          </cell>
          <cell r="O10212">
            <v>45321</v>
          </cell>
        </row>
        <row r="10213">
          <cell r="G10213" t="str">
            <v>03499/24-BV</v>
          </cell>
          <cell r="H10213" t="str">
            <v>Árkülönbözet 2023/12</v>
          </cell>
          <cell r="I10213">
            <v>0</v>
          </cell>
          <cell r="J10213">
            <v>554</v>
          </cell>
          <cell r="K10213">
            <v>11298663</v>
          </cell>
          <cell r="L10213" t="str">
            <v>K</v>
          </cell>
          <cell r="M10213">
            <v>100</v>
          </cell>
          <cell r="N10213" t="str">
            <v>S-63</v>
          </cell>
          <cell r="O10213">
            <v>45321</v>
          </cell>
        </row>
        <row r="10214">
          <cell r="G10214" t="str">
            <v>03499/24-BV</v>
          </cell>
          <cell r="H10214" t="str">
            <v>Árkülönbözet 2023/12</v>
          </cell>
          <cell r="I10214">
            <v>0</v>
          </cell>
          <cell r="J10214">
            <v>649039</v>
          </cell>
          <cell r="K10214">
            <v>11947702</v>
          </cell>
          <cell r="L10214" t="str">
            <v>K</v>
          </cell>
          <cell r="M10214">
            <v>100</v>
          </cell>
          <cell r="N10214" t="str">
            <v>S-63</v>
          </cell>
          <cell r="O10214">
            <v>45321</v>
          </cell>
        </row>
        <row r="10215">
          <cell r="G10215" t="str">
            <v>03499/24-BV</v>
          </cell>
          <cell r="H10215" t="str">
            <v>Árkülönbözet 2023/12</v>
          </cell>
          <cell r="I10215">
            <v>0</v>
          </cell>
          <cell r="J10215">
            <v>175241</v>
          </cell>
          <cell r="K10215">
            <v>12122943</v>
          </cell>
          <cell r="L10215" t="str">
            <v>K</v>
          </cell>
          <cell r="M10215">
            <v>100</v>
          </cell>
          <cell r="N10215" t="str">
            <v>S-63</v>
          </cell>
          <cell r="O10215">
            <v>45321</v>
          </cell>
        </row>
        <row r="10216">
          <cell r="G10216" t="str">
            <v>03499/24-BV</v>
          </cell>
          <cell r="H10216" t="str">
            <v>Szállítási költség 2023/12</v>
          </cell>
          <cell r="I10216">
            <v>0</v>
          </cell>
          <cell r="J10216">
            <v>1318722</v>
          </cell>
          <cell r="K10216">
            <v>13441665</v>
          </cell>
          <cell r="L10216" t="str">
            <v>K</v>
          </cell>
          <cell r="M10216">
            <v>100</v>
          </cell>
          <cell r="N10216" t="str">
            <v>S-63</v>
          </cell>
          <cell r="O10216">
            <v>45321</v>
          </cell>
        </row>
        <row r="10217">
          <cell r="G10217" t="str">
            <v>03499/24-BV</v>
          </cell>
          <cell r="H10217" t="str">
            <v>Szállítási költség 2023/12</v>
          </cell>
          <cell r="I10217">
            <v>0</v>
          </cell>
          <cell r="J10217">
            <v>356055</v>
          </cell>
          <cell r="K10217">
            <v>13797720</v>
          </cell>
          <cell r="L10217" t="str">
            <v>K</v>
          </cell>
          <cell r="M10217">
            <v>100</v>
          </cell>
          <cell r="N10217" t="str">
            <v>S-63</v>
          </cell>
          <cell r="O10217">
            <v>45321</v>
          </cell>
        </row>
        <row r="10218">
          <cell r="G10218" t="str">
            <v>KN24-520507</v>
          </cell>
          <cell r="H10218" t="str">
            <v>Internetköltség 2024/02</v>
          </cell>
          <cell r="I10218">
            <v>0</v>
          </cell>
          <cell r="J10218">
            <v>57300</v>
          </cell>
          <cell r="K10218">
            <v>13855020</v>
          </cell>
          <cell r="L10218" t="str">
            <v>K</v>
          </cell>
          <cell r="M10218">
            <v>100</v>
          </cell>
          <cell r="N10218" t="str">
            <v>S-66</v>
          </cell>
          <cell r="O10218">
            <v>45321</v>
          </cell>
        </row>
        <row r="10219">
          <cell r="G10219" t="str">
            <v>KN24-520507</v>
          </cell>
          <cell r="H10219" t="str">
            <v>Internetköltség 2024/02</v>
          </cell>
          <cell r="I10219">
            <v>0</v>
          </cell>
          <cell r="J10219">
            <v>2865</v>
          </cell>
          <cell r="K10219">
            <v>13857885</v>
          </cell>
          <cell r="L10219" t="str">
            <v>K</v>
          </cell>
          <cell r="M10219">
            <v>100</v>
          </cell>
          <cell r="N10219" t="str">
            <v>S-66</v>
          </cell>
          <cell r="O10219">
            <v>45321</v>
          </cell>
        </row>
        <row r="10220">
          <cell r="G10220" t="str">
            <v>114/2024</v>
          </cell>
          <cell r="H10220" t="str">
            <v>Címke</v>
          </cell>
          <cell r="I10220">
            <v>0</v>
          </cell>
          <cell r="J10220">
            <v>15708</v>
          </cell>
          <cell r="K10220">
            <v>13873593</v>
          </cell>
          <cell r="L10220" t="str">
            <v>K</v>
          </cell>
          <cell r="M10220">
            <v>100</v>
          </cell>
          <cell r="N10220" t="str">
            <v>S-77</v>
          </cell>
          <cell r="O10220">
            <v>45322</v>
          </cell>
        </row>
        <row r="10221">
          <cell r="G10221" t="str">
            <v>114/2024</v>
          </cell>
          <cell r="H10221" t="str">
            <v>Címke</v>
          </cell>
          <cell r="I10221">
            <v>0</v>
          </cell>
          <cell r="J10221">
            <v>4241</v>
          </cell>
          <cell r="K10221">
            <v>13877834</v>
          </cell>
          <cell r="L10221" t="str">
            <v>K</v>
          </cell>
          <cell r="M10221">
            <v>100</v>
          </cell>
          <cell r="N10221" t="str">
            <v>S-77</v>
          </cell>
          <cell r="O10221">
            <v>45322</v>
          </cell>
        </row>
        <row r="10222">
          <cell r="G10222" t="str">
            <v>03499/24-BV</v>
          </cell>
          <cell r="H10222" t="str">
            <v>03499/24-BV szla. kiegyenlítés</v>
          </cell>
          <cell r="I10222">
            <v>1670626</v>
          </cell>
          <cell r="J10222">
            <v>0</v>
          </cell>
          <cell r="K10222">
            <v>12207208</v>
          </cell>
          <cell r="L10222" t="str">
            <v>K</v>
          </cell>
          <cell r="M10222">
            <v>501</v>
          </cell>
          <cell r="N10222" t="str">
            <v>B-2</v>
          </cell>
          <cell r="O10222">
            <v>45321</v>
          </cell>
        </row>
        <row r="10223">
          <cell r="G10223" t="str">
            <v>SZN123-00053</v>
          </cell>
          <cell r="H10223" t="str">
            <v>SZN123-00053 szla. kiegyenlítés</v>
          </cell>
          <cell r="I10223">
            <v>548603</v>
          </cell>
          <cell r="J10223">
            <v>0</v>
          </cell>
          <cell r="K10223">
            <v>11658605</v>
          </cell>
          <cell r="L10223" t="str">
            <v>K</v>
          </cell>
          <cell r="M10223">
            <v>200</v>
          </cell>
          <cell r="N10223" t="str">
            <v>B-21</v>
          </cell>
          <cell r="O10223">
            <v>45321</v>
          </cell>
        </row>
        <row r="10224">
          <cell r="G10224" t="str">
            <v>SZA00086/2024</v>
          </cell>
          <cell r="H10224" t="str">
            <v>SZA00086/2024 szla. kiegyenlítés</v>
          </cell>
          <cell r="I10224">
            <v>9685</v>
          </cell>
          <cell r="J10224">
            <v>0</v>
          </cell>
          <cell r="K10224">
            <v>11648920</v>
          </cell>
          <cell r="L10224" t="str">
            <v>K</v>
          </cell>
          <cell r="M10224">
            <v>400</v>
          </cell>
          <cell r="N10224" t="str">
            <v>P-14</v>
          </cell>
          <cell r="O10224">
            <v>45322</v>
          </cell>
        </row>
        <row r="10225">
          <cell r="G10225" t="str">
            <v>A03103063/0858/00001</v>
          </cell>
          <cell r="H10225" t="str">
            <v>A03103063/0858/00001 szla. kiegyenlítés</v>
          </cell>
          <cell r="I10225">
            <v>6612</v>
          </cell>
          <cell r="J10225">
            <v>0</v>
          </cell>
          <cell r="K10225">
            <v>11642308</v>
          </cell>
          <cell r="L10225" t="str">
            <v>K</v>
          </cell>
          <cell r="M10225">
            <v>400</v>
          </cell>
          <cell r="N10225" t="str">
            <v>P-15</v>
          </cell>
          <cell r="O10225">
            <v>45322</v>
          </cell>
        </row>
        <row r="10226">
          <cell r="G10226" t="str">
            <v>64/2024</v>
          </cell>
          <cell r="H10226" t="str">
            <v>Szállítási költség</v>
          </cell>
          <cell r="I10226">
            <v>0</v>
          </cell>
          <cell r="J10226">
            <v>758940</v>
          </cell>
          <cell r="K10226">
            <v>12401248</v>
          </cell>
          <cell r="L10226" t="str">
            <v>K</v>
          </cell>
          <cell r="M10226">
            <v>100</v>
          </cell>
          <cell r="N10226" t="str">
            <v>S-73</v>
          </cell>
          <cell r="O10226">
            <v>45321</v>
          </cell>
        </row>
        <row r="10227">
          <cell r="G10227" t="str">
            <v>64/2024</v>
          </cell>
          <cell r="H10227" t="str">
            <v>Szállítási költség</v>
          </cell>
          <cell r="I10227">
            <v>0</v>
          </cell>
          <cell r="J10227">
            <v>204914</v>
          </cell>
          <cell r="K10227">
            <v>12606162</v>
          </cell>
          <cell r="L10227" t="str">
            <v>K</v>
          </cell>
          <cell r="M10227">
            <v>100</v>
          </cell>
          <cell r="N10227" t="str">
            <v>S-73</v>
          </cell>
          <cell r="O10227">
            <v>45321</v>
          </cell>
        </row>
        <row r="10228">
          <cell r="G10228" t="str">
            <v>SLA-00022/2024</v>
          </cell>
          <cell r="H10228" t="str">
            <v>SLA-00022/2024 szla. kiegyenlítés</v>
          </cell>
          <cell r="I10228">
            <v>1500000</v>
          </cell>
          <cell r="J10228">
            <v>0</v>
          </cell>
          <cell r="K10228">
            <v>11106162</v>
          </cell>
          <cell r="L10228" t="str">
            <v>K</v>
          </cell>
          <cell r="M10228">
            <v>400</v>
          </cell>
          <cell r="N10228" t="str">
            <v>P-21</v>
          </cell>
          <cell r="O10228">
            <v>45327</v>
          </cell>
        </row>
        <row r="10229">
          <cell r="G10229" t="str">
            <v>2024/6891559/RENTAL</v>
          </cell>
          <cell r="H10229" t="str">
            <v>Gépkocsi bérleti díj 01.11-01.31.</v>
          </cell>
          <cell r="I10229">
            <v>15967</v>
          </cell>
          <cell r="J10229">
            <v>0</v>
          </cell>
          <cell r="K10229">
            <v>11090195</v>
          </cell>
          <cell r="L10229" t="str">
            <v>K</v>
          </cell>
          <cell r="M10229">
            <v>100</v>
          </cell>
          <cell r="N10229" t="str">
            <v>S-57</v>
          </cell>
          <cell r="O10229">
            <v>45316</v>
          </cell>
        </row>
        <row r="10230">
          <cell r="G10230" t="str">
            <v>2024/6891559/RENTAL</v>
          </cell>
          <cell r="H10230" t="str">
            <v>Gépkocsi bérleti díj 01.11-01.31.</v>
          </cell>
          <cell r="I10230">
            <v>76709</v>
          </cell>
          <cell r="J10230">
            <v>0</v>
          </cell>
          <cell r="K10230">
            <v>11013486</v>
          </cell>
          <cell r="L10230" t="str">
            <v>K</v>
          </cell>
          <cell r="M10230">
            <v>100</v>
          </cell>
          <cell r="N10230" t="str">
            <v>S-57</v>
          </cell>
          <cell r="O10230">
            <v>45316</v>
          </cell>
        </row>
        <row r="10231">
          <cell r="G10231" t="str">
            <v>2024/6891559/RENTAL</v>
          </cell>
          <cell r="H10231" t="str">
            <v>Gépkocsi bérleti díj 01.11-01.31.</v>
          </cell>
          <cell r="I10231">
            <v>20712</v>
          </cell>
          <cell r="J10231">
            <v>0</v>
          </cell>
          <cell r="K10231">
            <v>10992774</v>
          </cell>
          <cell r="L10231" t="str">
            <v>K</v>
          </cell>
          <cell r="M10231">
            <v>100</v>
          </cell>
          <cell r="N10231" t="str">
            <v>S-57</v>
          </cell>
          <cell r="O10231">
            <v>45316</v>
          </cell>
        </row>
        <row r="10232">
          <cell r="G10232" t="str">
            <v>2024/6891559/RENTAL</v>
          </cell>
          <cell r="H10232" t="str">
            <v>Gépkocsi bérleti díj 01.11-01.31.</v>
          </cell>
          <cell r="I10232">
            <v>97420</v>
          </cell>
          <cell r="J10232">
            <v>0</v>
          </cell>
          <cell r="K10232">
            <v>10895354</v>
          </cell>
          <cell r="L10232" t="str">
            <v>K</v>
          </cell>
          <cell r="M10232">
            <v>100</v>
          </cell>
          <cell r="N10232" t="str">
            <v>S-57</v>
          </cell>
          <cell r="O10232">
            <v>45316</v>
          </cell>
        </row>
        <row r="10233">
          <cell r="G10233" t="str">
            <v>2024-27</v>
          </cell>
          <cell r="H10233" t="str">
            <v>Könyvvizsgálat 2024/01</v>
          </cell>
          <cell r="I10233">
            <v>0</v>
          </cell>
          <cell r="J10233">
            <v>100000</v>
          </cell>
          <cell r="K10233">
            <v>10995354</v>
          </cell>
          <cell r="L10233" t="str">
            <v>K</v>
          </cell>
          <cell r="M10233">
            <v>100</v>
          </cell>
          <cell r="N10233" t="str">
            <v>S-79</v>
          </cell>
          <cell r="O10233">
            <v>45322</v>
          </cell>
        </row>
        <row r="10234">
          <cell r="G10234" t="str">
            <v>2024-27</v>
          </cell>
          <cell r="H10234" t="str">
            <v>Könyvvizsgálat 2024/01</v>
          </cell>
          <cell r="I10234">
            <v>0</v>
          </cell>
          <cell r="J10234">
            <v>27000</v>
          </cell>
          <cell r="K10234">
            <v>11022354</v>
          </cell>
          <cell r="L10234" t="str">
            <v>K</v>
          </cell>
          <cell r="M10234">
            <v>100</v>
          </cell>
          <cell r="N10234" t="str">
            <v>S-79</v>
          </cell>
          <cell r="O10234">
            <v>45322</v>
          </cell>
        </row>
        <row r="10235">
          <cell r="G10235" t="str">
            <v>102400940</v>
          </cell>
          <cell r="H10235" t="str">
            <v>Raktározás 2024/01</v>
          </cell>
          <cell r="I10235">
            <v>0</v>
          </cell>
          <cell r="J10235">
            <v>1446455</v>
          </cell>
          <cell r="K10235">
            <v>12468809</v>
          </cell>
          <cell r="L10235" t="str">
            <v>K</v>
          </cell>
          <cell r="M10235">
            <v>100</v>
          </cell>
          <cell r="N10235" t="str">
            <v>S-98</v>
          </cell>
          <cell r="O10235">
            <v>45327</v>
          </cell>
        </row>
        <row r="10236">
          <cell r="G10236" t="str">
            <v>102400940</v>
          </cell>
          <cell r="H10236" t="str">
            <v>Raktározás 2024/01</v>
          </cell>
          <cell r="I10236">
            <v>0</v>
          </cell>
          <cell r="J10236">
            <v>390543</v>
          </cell>
          <cell r="K10236">
            <v>12859352</v>
          </cell>
          <cell r="L10236" t="str">
            <v>K</v>
          </cell>
          <cell r="M10236">
            <v>100</v>
          </cell>
          <cell r="N10236" t="str">
            <v>S-98</v>
          </cell>
          <cell r="O10236">
            <v>45327</v>
          </cell>
        </row>
        <row r="10237">
          <cell r="G10237" t="str">
            <v>102401061</v>
          </cell>
          <cell r="H10237" t="str">
            <v>Paletta cseredíj 2024/01</v>
          </cell>
          <cell r="I10237">
            <v>0</v>
          </cell>
          <cell r="J10237">
            <v>24750</v>
          </cell>
          <cell r="K10237">
            <v>12884102</v>
          </cell>
          <cell r="L10237" t="str">
            <v>K</v>
          </cell>
          <cell r="M10237">
            <v>100</v>
          </cell>
          <cell r="N10237" t="str">
            <v>S-99</v>
          </cell>
          <cell r="O10237">
            <v>45327</v>
          </cell>
        </row>
        <row r="10238">
          <cell r="G10238" t="str">
            <v>102401061</v>
          </cell>
          <cell r="H10238" t="str">
            <v>Paletta cseredíj 2024/01</v>
          </cell>
          <cell r="I10238">
            <v>0</v>
          </cell>
          <cell r="J10238">
            <v>6683</v>
          </cell>
          <cell r="K10238">
            <v>12890785</v>
          </cell>
          <cell r="L10238" t="str">
            <v>K</v>
          </cell>
          <cell r="M10238">
            <v>100</v>
          </cell>
          <cell r="N10238" t="str">
            <v>S-99</v>
          </cell>
          <cell r="O10238">
            <v>45327</v>
          </cell>
        </row>
        <row r="10239">
          <cell r="G10239" t="str">
            <v>24000023X200001</v>
          </cell>
          <cell r="H10239" t="str">
            <v>Szállítási költség 2024/01</v>
          </cell>
          <cell r="I10239">
            <v>0</v>
          </cell>
          <cell r="J10239">
            <v>15000</v>
          </cell>
          <cell r="K10239">
            <v>12905785</v>
          </cell>
          <cell r="L10239" t="str">
            <v>K</v>
          </cell>
          <cell r="M10239">
            <v>100</v>
          </cell>
          <cell r="N10239" t="str">
            <v>S-100</v>
          </cell>
          <cell r="O10239">
            <v>45327</v>
          </cell>
        </row>
        <row r="10240">
          <cell r="G10240" t="str">
            <v>24000023X200001</v>
          </cell>
          <cell r="H10240" t="str">
            <v>Szállítási költség 2024/01</v>
          </cell>
          <cell r="I10240">
            <v>0</v>
          </cell>
          <cell r="J10240">
            <v>4050</v>
          </cell>
          <cell r="K10240">
            <v>12909835</v>
          </cell>
          <cell r="L10240" t="str">
            <v>K</v>
          </cell>
          <cell r="M10240">
            <v>100</v>
          </cell>
          <cell r="N10240" t="str">
            <v>S-100</v>
          </cell>
          <cell r="O10240">
            <v>45327</v>
          </cell>
        </row>
        <row r="10241">
          <cell r="G10241" t="str">
            <v>SLA-00022/2024</v>
          </cell>
          <cell r="H10241" t="str">
            <v>Szállítási költség 2024/01</v>
          </cell>
          <cell r="I10241">
            <v>0</v>
          </cell>
          <cell r="J10241">
            <v>1241377</v>
          </cell>
          <cell r="K10241">
            <v>14151212</v>
          </cell>
          <cell r="L10241" t="str">
            <v>K</v>
          </cell>
          <cell r="M10241">
            <v>100</v>
          </cell>
          <cell r="N10241" t="str">
            <v>S-102</v>
          </cell>
          <cell r="O10241">
            <v>45327</v>
          </cell>
        </row>
        <row r="10242">
          <cell r="G10242" t="str">
            <v>SLA-00022/2024</v>
          </cell>
          <cell r="H10242" t="str">
            <v>Szállítási költség 2024/01</v>
          </cell>
          <cell r="I10242">
            <v>0</v>
          </cell>
          <cell r="J10242">
            <v>335172</v>
          </cell>
          <cell r="K10242">
            <v>14486384</v>
          </cell>
          <cell r="L10242" t="str">
            <v>K</v>
          </cell>
          <cell r="M10242">
            <v>100</v>
          </cell>
          <cell r="N10242" t="str">
            <v>S-102</v>
          </cell>
          <cell r="O10242">
            <v>45327</v>
          </cell>
        </row>
        <row r="10243">
          <cell r="G10243" t="str">
            <v>102400703</v>
          </cell>
          <cell r="H10243" t="str">
            <v>Szállítási költség 01.16-01.31.</v>
          </cell>
          <cell r="I10243">
            <v>0</v>
          </cell>
          <cell r="J10243">
            <v>12581</v>
          </cell>
          <cell r="K10243">
            <v>14498965</v>
          </cell>
          <cell r="L10243" t="str">
            <v>K</v>
          </cell>
          <cell r="M10243">
            <v>100</v>
          </cell>
          <cell r="N10243" t="str">
            <v>S-103</v>
          </cell>
          <cell r="O10243">
            <v>45327</v>
          </cell>
        </row>
        <row r="10244">
          <cell r="G10244" t="str">
            <v>102400703</v>
          </cell>
          <cell r="H10244" t="str">
            <v>Szállítási költség 01.16-01.31.</v>
          </cell>
          <cell r="I10244">
            <v>0</v>
          </cell>
          <cell r="J10244">
            <v>3397</v>
          </cell>
          <cell r="K10244">
            <v>14502362</v>
          </cell>
          <cell r="L10244" t="str">
            <v>K</v>
          </cell>
          <cell r="M10244">
            <v>100</v>
          </cell>
          <cell r="N10244" t="str">
            <v>S-103</v>
          </cell>
          <cell r="O10244">
            <v>45327</v>
          </cell>
        </row>
        <row r="10245">
          <cell r="G10245" t="str">
            <v>SZA00145/2024</v>
          </cell>
          <cell r="H10245" t="str">
            <v>Számviteli tevékenység 2024/01</v>
          </cell>
          <cell r="I10245">
            <v>0</v>
          </cell>
          <cell r="J10245">
            <v>550000</v>
          </cell>
          <cell r="K10245">
            <v>15052362</v>
          </cell>
          <cell r="L10245" t="str">
            <v>K</v>
          </cell>
          <cell r="M10245">
            <v>100</v>
          </cell>
          <cell r="N10245" t="str">
            <v>S-104</v>
          </cell>
          <cell r="O10245">
            <v>45327</v>
          </cell>
        </row>
        <row r="10246">
          <cell r="G10246" t="str">
            <v>SZA00145/2024</v>
          </cell>
          <cell r="H10246" t="str">
            <v>Számviteli tevékenység 2024/01</v>
          </cell>
          <cell r="I10246">
            <v>0</v>
          </cell>
          <cell r="J10246">
            <v>148500</v>
          </cell>
          <cell r="K10246">
            <v>15200862</v>
          </cell>
          <cell r="L10246" t="str">
            <v>K</v>
          </cell>
          <cell r="M10246">
            <v>100</v>
          </cell>
          <cell r="N10246" t="str">
            <v>S-104</v>
          </cell>
          <cell r="O10246">
            <v>45327</v>
          </cell>
        </row>
        <row r="10247">
          <cell r="G10247" t="str">
            <v>V/24/02611</v>
          </cell>
          <cell r="H10247" t="str">
            <v>Távfelügyelet 2024/01</v>
          </cell>
          <cell r="I10247">
            <v>0</v>
          </cell>
          <cell r="J10247">
            <v>8033</v>
          </cell>
          <cell r="K10247">
            <v>15208895</v>
          </cell>
          <cell r="L10247" t="str">
            <v>K</v>
          </cell>
          <cell r="M10247">
            <v>100</v>
          </cell>
          <cell r="N10247" t="str">
            <v>S-107</v>
          </cell>
          <cell r="O10247">
            <v>45327</v>
          </cell>
        </row>
        <row r="10248">
          <cell r="G10248" t="str">
            <v>V/24/02611</v>
          </cell>
          <cell r="H10248" t="str">
            <v>Távfelügyelet 2024/01</v>
          </cell>
          <cell r="I10248">
            <v>0</v>
          </cell>
          <cell r="J10248">
            <v>2169</v>
          </cell>
          <cell r="K10248">
            <v>15211064</v>
          </cell>
          <cell r="L10248" t="str">
            <v>K</v>
          </cell>
          <cell r="M10248">
            <v>100</v>
          </cell>
          <cell r="N10248" t="str">
            <v>S-107</v>
          </cell>
          <cell r="O10248">
            <v>45327</v>
          </cell>
        </row>
        <row r="10249">
          <cell r="G10249" t="str">
            <v>KSZ2400379</v>
          </cell>
          <cell r="H10249" t="str">
            <v>IT szolgáltatás 2024/01</v>
          </cell>
          <cell r="I10249">
            <v>0</v>
          </cell>
          <cell r="J10249">
            <v>5802</v>
          </cell>
          <cell r="K10249">
            <v>15216866</v>
          </cell>
          <cell r="L10249" t="str">
            <v>K</v>
          </cell>
          <cell r="M10249">
            <v>100</v>
          </cell>
          <cell r="N10249" t="str">
            <v>S-109</v>
          </cell>
          <cell r="O10249">
            <v>45330</v>
          </cell>
        </row>
        <row r="10250">
          <cell r="G10250" t="str">
            <v>KSZ2400379</v>
          </cell>
          <cell r="H10250" t="str">
            <v>IT szolgáltatás 2024/01</v>
          </cell>
          <cell r="I10250">
            <v>0</v>
          </cell>
          <cell r="J10250">
            <v>1567</v>
          </cell>
          <cell r="K10250">
            <v>15218433</v>
          </cell>
          <cell r="L10250" t="str">
            <v>K</v>
          </cell>
          <cell r="M10250">
            <v>100</v>
          </cell>
          <cell r="N10250" t="str">
            <v>S-109</v>
          </cell>
          <cell r="O10250">
            <v>45330</v>
          </cell>
        </row>
        <row r="10251">
          <cell r="G10251" t="str">
            <v>SZA00165/2024</v>
          </cell>
          <cell r="H10251" t="str">
            <v>Bérszámfejtés 2024/01</v>
          </cell>
          <cell r="I10251">
            <v>0</v>
          </cell>
          <cell r="J10251">
            <v>40000</v>
          </cell>
          <cell r="K10251">
            <v>15258433</v>
          </cell>
          <cell r="L10251" t="str">
            <v>K</v>
          </cell>
          <cell r="M10251">
            <v>100</v>
          </cell>
          <cell r="N10251" t="str">
            <v>S-115</v>
          </cell>
          <cell r="O10251">
            <v>45336</v>
          </cell>
        </row>
        <row r="10252">
          <cell r="G10252" t="str">
            <v>SZA00165/2024</v>
          </cell>
          <cell r="H10252" t="str">
            <v>Bérszámfejtés 2024/01</v>
          </cell>
          <cell r="I10252">
            <v>0</v>
          </cell>
          <cell r="J10252">
            <v>10800</v>
          </cell>
          <cell r="K10252">
            <v>15269233</v>
          </cell>
          <cell r="L10252" t="str">
            <v>K</v>
          </cell>
          <cell r="M10252">
            <v>100</v>
          </cell>
          <cell r="N10252" t="str">
            <v>S-115</v>
          </cell>
          <cell r="O10252">
            <v>45336</v>
          </cell>
        </row>
        <row r="10253">
          <cell r="G10253" t="str">
            <v>E-CF-2024-96</v>
          </cell>
          <cell r="H10253" t="str">
            <v>IT szolgáltatás 2024/01</v>
          </cell>
          <cell r="I10253">
            <v>0</v>
          </cell>
          <cell r="J10253">
            <v>38000</v>
          </cell>
          <cell r="K10253">
            <v>15307233</v>
          </cell>
          <cell r="L10253" t="str">
            <v>K</v>
          </cell>
          <cell r="M10253">
            <v>100</v>
          </cell>
          <cell r="N10253" t="str">
            <v>S-120</v>
          </cell>
          <cell r="O10253">
            <v>45341</v>
          </cell>
        </row>
        <row r="10254">
          <cell r="G10254" t="str">
            <v>E-CF-2024-96</v>
          </cell>
          <cell r="H10254" t="str">
            <v>IT szolgáltatás 2024/01</v>
          </cell>
          <cell r="I10254">
            <v>0</v>
          </cell>
          <cell r="J10254">
            <v>10260</v>
          </cell>
          <cell r="K10254">
            <v>15317493</v>
          </cell>
          <cell r="L10254" t="str">
            <v>K</v>
          </cell>
          <cell r="M10254">
            <v>100</v>
          </cell>
          <cell r="N10254" t="str">
            <v>S-120</v>
          </cell>
          <cell r="O10254">
            <v>45341</v>
          </cell>
        </row>
        <row r="10255">
          <cell r="G10255" t="str">
            <v>43500137</v>
          </cell>
          <cell r="H10255" t="str">
            <v>Bankköltség 2024/01</v>
          </cell>
          <cell r="I10255">
            <v>0</v>
          </cell>
          <cell r="J10255">
            <v>3543</v>
          </cell>
          <cell r="K10255">
            <v>15321036</v>
          </cell>
          <cell r="L10255" t="str">
            <v>K</v>
          </cell>
          <cell r="M10255">
            <v>100</v>
          </cell>
          <cell r="N10255" t="str">
            <v>S-123</v>
          </cell>
          <cell r="O10255">
            <v>45343</v>
          </cell>
        </row>
        <row r="10256">
          <cell r="G10256" t="str">
            <v>43500137</v>
          </cell>
          <cell r="H10256" t="str">
            <v>Bankköltség 2024/01</v>
          </cell>
          <cell r="I10256">
            <v>0</v>
          </cell>
          <cell r="J10256">
            <v>957</v>
          </cell>
          <cell r="K10256">
            <v>15321993</v>
          </cell>
          <cell r="L10256" t="str">
            <v>K</v>
          </cell>
          <cell r="M10256">
            <v>100</v>
          </cell>
          <cell r="N10256" t="str">
            <v>S-123</v>
          </cell>
          <cell r="O10256">
            <v>45343</v>
          </cell>
        </row>
        <row r="10257">
          <cell r="G10257" t="str">
            <v>5120240002753976</v>
          </cell>
          <cell r="H10257" t="str">
            <v>Internetköltség 2024/01</v>
          </cell>
          <cell r="I10257">
            <v>0</v>
          </cell>
          <cell r="J10257">
            <v>53389</v>
          </cell>
          <cell r="K10257">
            <v>15375382</v>
          </cell>
          <cell r="L10257" t="str">
            <v>K</v>
          </cell>
          <cell r="M10257">
            <v>100</v>
          </cell>
          <cell r="N10257" t="str">
            <v>S-124</v>
          </cell>
          <cell r="O10257">
            <v>45343</v>
          </cell>
        </row>
        <row r="10258">
          <cell r="G10258" t="str">
            <v>5120240002753976</v>
          </cell>
          <cell r="H10258" t="str">
            <v>Internetköltség 2024/01</v>
          </cell>
          <cell r="I10258">
            <v>0</v>
          </cell>
          <cell r="J10258">
            <v>2669</v>
          </cell>
          <cell r="K10258">
            <v>15378051</v>
          </cell>
          <cell r="L10258" t="str">
            <v>K</v>
          </cell>
          <cell r="M10258">
            <v>100</v>
          </cell>
          <cell r="N10258" t="str">
            <v>S-124</v>
          </cell>
          <cell r="O10258">
            <v>45343</v>
          </cell>
        </row>
        <row r="10259">
          <cell r="G10259" t="str">
            <v>5120240002753976</v>
          </cell>
          <cell r="H10259" t="str">
            <v>Parkolás 2024/01</v>
          </cell>
          <cell r="I10259">
            <v>0</v>
          </cell>
          <cell r="J10259">
            <v>6224</v>
          </cell>
          <cell r="K10259">
            <v>15384275</v>
          </cell>
          <cell r="L10259" t="str">
            <v>K</v>
          </cell>
          <cell r="M10259">
            <v>100</v>
          </cell>
          <cell r="N10259" t="str">
            <v>S-124</v>
          </cell>
          <cell r="O10259">
            <v>45343</v>
          </cell>
        </row>
        <row r="10260">
          <cell r="G10260" t="str">
            <v>5120240002753976</v>
          </cell>
          <cell r="H10260" t="str">
            <v>Telefonköltség 2024/01</v>
          </cell>
          <cell r="I10260">
            <v>0</v>
          </cell>
          <cell r="J10260">
            <v>45881</v>
          </cell>
          <cell r="K10260">
            <v>15430156</v>
          </cell>
          <cell r="L10260" t="str">
            <v>K</v>
          </cell>
          <cell r="M10260">
            <v>100</v>
          </cell>
          <cell r="N10260" t="str">
            <v>S-124</v>
          </cell>
          <cell r="O10260">
            <v>45343</v>
          </cell>
        </row>
        <row r="10261">
          <cell r="G10261" t="str">
            <v>5120240002753976</v>
          </cell>
          <cell r="H10261" t="str">
            <v>Telefonköltség 2024/01</v>
          </cell>
          <cell r="I10261">
            <v>0</v>
          </cell>
          <cell r="J10261">
            <v>12388</v>
          </cell>
          <cell r="K10261">
            <v>15442544</v>
          </cell>
          <cell r="L10261" t="str">
            <v>K</v>
          </cell>
          <cell r="M10261">
            <v>100</v>
          </cell>
          <cell r="N10261" t="str">
            <v>S-124</v>
          </cell>
          <cell r="O10261">
            <v>45343</v>
          </cell>
        </row>
        <row r="10262">
          <cell r="G10262" t="str">
            <v>5120240002753976</v>
          </cell>
          <cell r="H10262" t="str">
            <v>Telefonköltség 2024/01</v>
          </cell>
          <cell r="I10262">
            <v>0</v>
          </cell>
          <cell r="J10262">
            <v>24973</v>
          </cell>
          <cell r="K10262">
            <v>15467517</v>
          </cell>
          <cell r="L10262" t="str">
            <v>K</v>
          </cell>
          <cell r="M10262">
            <v>100</v>
          </cell>
          <cell r="N10262" t="str">
            <v>S-124</v>
          </cell>
          <cell r="O10262">
            <v>45343</v>
          </cell>
        </row>
        <row r="10263">
          <cell r="G10263" t="str">
            <v>22402612</v>
          </cell>
          <cell r="H10263" t="str">
            <v>Üzemanyagköltség 2024/01</v>
          </cell>
          <cell r="I10263">
            <v>0</v>
          </cell>
          <cell r="J10263">
            <v>285915</v>
          </cell>
          <cell r="K10263">
            <v>15753432</v>
          </cell>
          <cell r="L10263" t="str">
            <v>K</v>
          </cell>
          <cell r="M10263">
            <v>100</v>
          </cell>
          <cell r="N10263" t="str">
            <v>S-131</v>
          </cell>
          <cell r="O10263">
            <v>45344</v>
          </cell>
        </row>
        <row r="10264">
          <cell r="G10264" t="str">
            <v>22402612</v>
          </cell>
          <cell r="H10264" t="str">
            <v>Üzemanyagköltség 2024/01</v>
          </cell>
          <cell r="I10264">
            <v>0</v>
          </cell>
          <cell r="J10264">
            <v>241414</v>
          </cell>
          <cell r="K10264">
            <v>15994846</v>
          </cell>
          <cell r="L10264" t="str">
            <v>K</v>
          </cell>
          <cell r="M10264">
            <v>100</v>
          </cell>
          <cell r="N10264" t="str">
            <v>S-131</v>
          </cell>
          <cell r="O10264">
            <v>45344</v>
          </cell>
        </row>
        <row r="10265">
          <cell r="G10265" t="str">
            <v>22402612</v>
          </cell>
          <cell r="H10265" t="str">
            <v>Üzemanyagköltség 2024/01</v>
          </cell>
          <cell r="I10265">
            <v>0</v>
          </cell>
          <cell r="J10265">
            <v>225877</v>
          </cell>
          <cell r="K10265">
            <v>16220723</v>
          </cell>
          <cell r="L10265" t="str">
            <v>K</v>
          </cell>
          <cell r="M10265">
            <v>100</v>
          </cell>
          <cell r="N10265" t="str">
            <v>S-131</v>
          </cell>
          <cell r="O10265">
            <v>45344</v>
          </cell>
        </row>
        <row r="10266">
          <cell r="G10266" t="str">
            <v>22402612</v>
          </cell>
          <cell r="H10266" t="str">
            <v>Üzemanyagköltség 2024/01</v>
          </cell>
          <cell r="I10266">
            <v>0</v>
          </cell>
          <cell r="J10266">
            <v>84095</v>
          </cell>
          <cell r="K10266">
            <v>16304818</v>
          </cell>
          <cell r="L10266" t="str">
            <v>K</v>
          </cell>
          <cell r="M10266">
            <v>100</v>
          </cell>
          <cell r="N10266" t="str">
            <v>S-131</v>
          </cell>
          <cell r="O10266">
            <v>45344</v>
          </cell>
        </row>
        <row r="10267">
          <cell r="G10267" t="str">
            <v>22402612</v>
          </cell>
          <cell r="H10267" t="str">
            <v>Üzemanyagköltség 2024/01</v>
          </cell>
          <cell r="I10267">
            <v>0</v>
          </cell>
          <cell r="J10267">
            <v>19550</v>
          </cell>
          <cell r="K10267">
            <v>16324368</v>
          </cell>
          <cell r="L10267" t="str">
            <v>K</v>
          </cell>
          <cell r="M10267">
            <v>100</v>
          </cell>
          <cell r="N10267" t="str">
            <v>S-131</v>
          </cell>
          <cell r="O10267">
            <v>45344</v>
          </cell>
        </row>
        <row r="10268">
          <cell r="G10268" t="str">
            <v>22402612</v>
          </cell>
          <cell r="H10268" t="str">
            <v>Üzemanyagköltség 2024/01</v>
          </cell>
          <cell r="I10268">
            <v>0</v>
          </cell>
          <cell r="J10268">
            <v>302866</v>
          </cell>
          <cell r="K10268">
            <v>16627234</v>
          </cell>
          <cell r="L10268" t="str">
            <v>K</v>
          </cell>
          <cell r="M10268">
            <v>100</v>
          </cell>
          <cell r="N10268" t="str">
            <v>S-131</v>
          </cell>
          <cell r="O10268">
            <v>45344</v>
          </cell>
        </row>
        <row r="10269">
          <cell r="G10269" t="str">
            <v>2024/6897849/PASSON</v>
          </cell>
          <cell r="H10269" t="str">
            <v>Autópályadíj (TAY-446)</v>
          </cell>
          <cell r="I10269">
            <v>0</v>
          </cell>
          <cell r="J10269">
            <v>57260</v>
          </cell>
          <cell r="K10269">
            <v>16684494</v>
          </cell>
          <cell r="L10269" t="str">
            <v>K</v>
          </cell>
          <cell r="M10269">
            <v>100</v>
          </cell>
          <cell r="N10269" t="str">
            <v>S-135</v>
          </cell>
          <cell r="O10269">
            <v>45344</v>
          </cell>
        </row>
        <row r="10270">
          <cell r="G10270" t="str">
            <v>2024/6897850/FUEL</v>
          </cell>
          <cell r="H10270" t="str">
            <v>Üzemanyagköltség 2024/01</v>
          </cell>
          <cell r="I10270">
            <v>0</v>
          </cell>
          <cell r="J10270">
            <v>122948</v>
          </cell>
          <cell r="K10270">
            <v>16807442</v>
          </cell>
          <cell r="L10270" t="str">
            <v>K</v>
          </cell>
          <cell r="M10270">
            <v>100</v>
          </cell>
          <cell r="N10270" t="str">
            <v>S-136</v>
          </cell>
          <cell r="O10270">
            <v>45344</v>
          </cell>
        </row>
        <row r="10271">
          <cell r="G10271" t="str">
            <v>2024/00220</v>
          </cell>
          <cell r="H10271" t="str">
            <v>Közüzemi díjak 2024/01</v>
          </cell>
          <cell r="I10271">
            <v>0</v>
          </cell>
          <cell r="J10271">
            <v>116660</v>
          </cell>
          <cell r="K10271">
            <v>16924102</v>
          </cell>
          <cell r="L10271" t="str">
            <v>K</v>
          </cell>
          <cell r="M10271">
            <v>100</v>
          </cell>
          <cell r="N10271" t="str">
            <v>S-137</v>
          </cell>
          <cell r="O10271">
            <v>45348</v>
          </cell>
        </row>
        <row r="10272">
          <cell r="G10272" t="str">
            <v>2024/00220</v>
          </cell>
          <cell r="H10272" t="str">
            <v>Közüzemi díjak 2024/01</v>
          </cell>
          <cell r="I10272">
            <v>0</v>
          </cell>
          <cell r="J10272">
            <v>31498</v>
          </cell>
          <cell r="K10272">
            <v>16955600</v>
          </cell>
          <cell r="L10272" t="str">
            <v>K</v>
          </cell>
          <cell r="M10272">
            <v>100</v>
          </cell>
          <cell r="N10272" t="str">
            <v>S-137</v>
          </cell>
          <cell r="O10272">
            <v>45348</v>
          </cell>
        </row>
        <row r="10273">
          <cell r="G10273" t="str">
            <v>102315679</v>
          </cell>
          <cell r="H10273" t="str">
            <v>102315679 szla. kiegyenlítés</v>
          </cell>
          <cell r="I10273">
            <v>1599432</v>
          </cell>
          <cell r="J10273">
            <v>0</v>
          </cell>
          <cell r="K10273">
            <v>15356168</v>
          </cell>
          <cell r="L10273" t="str">
            <v>K</v>
          </cell>
          <cell r="M10273">
            <v>200</v>
          </cell>
          <cell r="N10273" t="str">
            <v>B-23</v>
          </cell>
          <cell r="O10273">
            <v>45330</v>
          </cell>
        </row>
        <row r="10274">
          <cell r="G10274" t="str">
            <v>92307992</v>
          </cell>
          <cell r="H10274" t="str">
            <v>92307992 szla. kiegyenlítés</v>
          </cell>
          <cell r="I10274">
            <v>954719</v>
          </cell>
          <cell r="J10274">
            <v>0</v>
          </cell>
          <cell r="K10274">
            <v>14401449</v>
          </cell>
          <cell r="L10274" t="str">
            <v>K</v>
          </cell>
          <cell r="M10274">
            <v>200</v>
          </cell>
          <cell r="N10274" t="str">
            <v>B-23</v>
          </cell>
          <cell r="O10274">
            <v>45330</v>
          </cell>
        </row>
        <row r="10275">
          <cell r="G10275" t="str">
            <v>92308483</v>
          </cell>
          <cell r="H10275" t="str">
            <v>92308483 szla. kiegyenlítés</v>
          </cell>
          <cell r="I10275">
            <v>908243</v>
          </cell>
          <cell r="J10275">
            <v>0</v>
          </cell>
          <cell r="K10275">
            <v>13493206</v>
          </cell>
          <cell r="L10275" t="str">
            <v>K</v>
          </cell>
          <cell r="M10275">
            <v>200</v>
          </cell>
          <cell r="N10275" t="str">
            <v>B-23</v>
          </cell>
          <cell r="O10275">
            <v>45330</v>
          </cell>
        </row>
        <row r="10276">
          <cell r="G10276" t="str">
            <v>92308513</v>
          </cell>
          <cell r="H10276" t="str">
            <v>92308513 szla. kiegyenlítés</v>
          </cell>
          <cell r="I10276">
            <v>529589</v>
          </cell>
          <cell r="J10276">
            <v>0</v>
          </cell>
          <cell r="K10276">
            <v>12963617</v>
          </cell>
          <cell r="L10276" t="str">
            <v>K</v>
          </cell>
          <cell r="M10276">
            <v>200</v>
          </cell>
          <cell r="N10276" t="str">
            <v>B-23</v>
          </cell>
          <cell r="O10276">
            <v>45330</v>
          </cell>
        </row>
        <row r="10277">
          <cell r="G10277" t="str">
            <v>58/2024</v>
          </cell>
          <cell r="H10277" t="str">
            <v>58/2024 szla. kiegyenlítés</v>
          </cell>
          <cell r="I10277">
            <v>953651</v>
          </cell>
          <cell r="J10277">
            <v>0</v>
          </cell>
          <cell r="K10277">
            <v>12009966</v>
          </cell>
          <cell r="L10277" t="str">
            <v>K</v>
          </cell>
          <cell r="M10277">
            <v>200</v>
          </cell>
          <cell r="N10277" t="str">
            <v>B-23</v>
          </cell>
          <cell r="O10277">
            <v>45330</v>
          </cell>
        </row>
        <row r="10278">
          <cell r="G10278" t="str">
            <v>64/2024</v>
          </cell>
          <cell r="H10278" t="str">
            <v>64/2024 szla. kiegyenlítés</v>
          </cell>
          <cell r="I10278">
            <v>963854</v>
          </cell>
          <cell r="J10278">
            <v>0</v>
          </cell>
          <cell r="K10278">
            <v>11046112</v>
          </cell>
          <cell r="L10278" t="str">
            <v>K</v>
          </cell>
          <cell r="M10278">
            <v>200</v>
          </cell>
          <cell r="N10278" t="str">
            <v>B-23</v>
          </cell>
          <cell r="O10278">
            <v>45330</v>
          </cell>
        </row>
        <row r="10279">
          <cell r="G10279" t="str">
            <v>FEHER-2024-11</v>
          </cell>
          <cell r="H10279" t="str">
            <v>FEHER-2024-11 szla. kiegyenlítés</v>
          </cell>
          <cell r="I10279">
            <v>2653605</v>
          </cell>
          <cell r="J10279">
            <v>0</v>
          </cell>
          <cell r="K10279">
            <v>8392507</v>
          </cell>
          <cell r="L10279" t="str">
            <v>K</v>
          </cell>
          <cell r="M10279">
            <v>200</v>
          </cell>
          <cell r="N10279" t="str">
            <v>B-23</v>
          </cell>
          <cell r="O10279">
            <v>45330</v>
          </cell>
        </row>
        <row r="10280">
          <cell r="G10280" t="str">
            <v>HI24-0010</v>
          </cell>
          <cell r="H10280" t="str">
            <v>HI24-0010 szla. kiegyenlítés</v>
          </cell>
          <cell r="I10280">
            <v>325243</v>
          </cell>
          <cell r="J10280">
            <v>0</v>
          </cell>
          <cell r="K10280">
            <v>8067264</v>
          </cell>
          <cell r="L10280" t="str">
            <v>K</v>
          </cell>
          <cell r="M10280">
            <v>200</v>
          </cell>
          <cell r="N10280" t="str">
            <v>B-23</v>
          </cell>
          <cell r="O10280">
            <v>45330</v>
          </cell>
        </row>
        <row r="10281">
          <cell r="G10281" t="str">
            <v>HI24-0034</v>
          </cell>
          <cell r="H10281" t="str">
            <v>HI24-0034 szla. kiegyenlítés</v>
          </cell>
          <cell r="I10281">
            <v>325243</v>
          </cell>
          <cell r="J10281">
            <v>0</v>
          </cell>
          <cell r="K10281">
            <v>7742021</v>
          </cell>
          <cell r="L10281" t="str">
            <v>K</v>
          </cell>
          <cell r="M10281">
            <v>200</v>
          </cell>
          <cell r="N10281" t="str">
            <v>B-23</v>
          </cell>
          <cell r="O10281">
            <v>45330</v>
          </cell>
        </row>
        <row r="10282">
          <cell r="G10282" t="str">
            <v>2024-27</v>
          </cell>
          <cell r="H10282" t="str">
            <v>2024-27 szla. kiegyenlítés</v>
          </cell>
          <cell r="I10282">
            <v>127000</v>
          </cell>
          <cell r="J10282">
            <v>0</v>
          </cell>
          <cell r="K10282">
            <v>7615021</v>
          </cell>
          <cell r="L10282" t="str">
            <v>K</v>
          </cell>
          <cell r="M10282">
            <v>200</v>
          </cell>
          <cell r="N10282" t="str">
            <v>B-23</v>
          </cell>
          <cell r="O10282">
            <v>45330</v>
          </cell>
        </row>
        <row r="10283">
          <cell r="G10283" t="str">
            <v>KN24-520507</v>
          </cell>
          <cell r="H10283" t="str">
            <v>KN24-520507 szla. kiegyenlítés</v>
          </cell>
          <cell r="I10283">
            <v>60165</v>
          </cell>
          <cell r="J10283">
            <v>0</v>
          </cell>
          <cell r="K10283">
            <v>7554856</v>
          </cell>
          <cell r="L10283" t="str">
            <v>K</v>
          </cell>
          <cell r="M10283">
            <v>200</v>
          </cell>
          <cell r="N10283" t="str">
            <v>B-23</v>
          </cell>
          <cell r="O10283">
            <v>45330</v>
          </cell>
        </row>
        <row r="10284">
          <cell r="G10284" t="str">
            <v>2024/00114</v>
          </cell>
          <cell r="H10284" t="str">
            <v>2024/00114 szla. kiegyenlítés</v>
          </cell>
          <cell r="I10284">
            <v>56229</v>
          </cell>
          <cell r="J10284">
            <v>0</v>
          </cell>
          <cell r="K10284">
            <v>7498627</v>
          </cell>
          <cell r="L10284" t="str">
            <v>K</v>
          </cell>
          <cell r="M10284">
            <v>200</v>
          </cell>
          <cell r="N10284" t="str">
            <v>B-23</v>
          </cell>
          <cell r="O10284">
            <v>45330</v>
          </cell>
        </row>
        <row r="10285">
          <cell r="G10285" t="str">
            <v>VG1240001399</v>
          </cell>
          <cell r="H10285" t="str">
            <v>VG1240001399 szla. kiegyenlítés</v>
          </cell>
          <cell r="I10285">
            <v>20433</v>
          </cell>
          <cell r="J10285">
            <v>0</v>
          </cell>
          <cell r="K10285">
            <v>7478194</v>
          </cell>
          <cell r="L10285" t="str">
            <v>K</v>
          </cell>
          <cell r="M10285">
            <v>200</v>
          </cell>
          <cell r="N10285" t="str">
            <v>B-23</v>
          </cell>
          <cell r="O10285">
            <v>45330</v>
          </cell>
        </row>
        <row r="10286">
          <cell r="G10286" t="str">
            <v>114/2024</v>
          </cell>
          <cell r="H10286" t="str">
            <v>114/2024 szla. kiegyenlítés</v>
          </cell>
          <cell r="I10286">
            <v>19949</v>
          </cell>
          <cell r="J10286">
            <v>0</v>
          </cell>
          <cell r="K10286">
            <v>7458245</v>
          </cell>
          <cell r="L10286" t="str">
            <v>K</v>
          </cell>
          <cell r="M10286">
            <v>200</v>
          </cell>
          <cell r="N10286" t="str">
            <v>B-23</v>
          </cell>
          <cell r="O10286">
            <v>45330</v>
          </cell>
        </row>
        <row r="10287">
          <cell r="G10287" t="str">
            <v>43500137</v>
          </cell>
          <cell r="H10287" t="str">
            <v>43500137 szla. kiegyenlítés</v>
          </cell>
          <cell r="I10287">
            <v>4500</v>
          </cell>
          <cell r="J10287">
            <v>0</v>
          </cell>
          <cell r="K10287">
            <v>7453745</v>
          </cell>
          <cell r="L10287" t="str">
            <v>K</v>
          </cell>
          <cell r="M10287">
            <v>200</v>
          </cell>
          <cell r="N10287" t="str">
            <v>B-23</v>
          </cell>
          <cell r="O10287">
            <v>45330</v>
          </cell>
        </row>
        <row r="10288">
          <cell r="G10288" t="str">
            <v>5T24-007824</v>
          </cell>
          <cell r="H10288" t="str">
            <v>5T24-007824 szla. kiegyenlítés</v>
          </cell>
          <cell r="I10288">
            <v>1554</v>
          </cell>
          <cell r="J10288">
            <v>0</v>
          </cell>
          <cell r="K10288">
            <v>7452191</v>
          </cell>
          <cell r="L10288" t="str">
            <v>K</v>
          </cell>
          <cell r="M10288">
            <v>400</v>
          </cell>
          <cell r="N10288" t="str">
            <v>P-22</v>
          </cell>
          <cell r="O10288">
            <v>45327</v>
          </cell>
        </row>
        <row r="10289">
          <cell r="G10289" t="str">
            <v>SLA-00022/2024</v>
          </cell>
          <cell r="H10289" t="str">
            <v>SLA-00022/2024 szla. kiegyenlítés</v>
          </cell>
          <cell r="I10289">
            <v>76549</v>
          </cell>
          <cell r="J10289">
            <v>0</v>
          </cell>
          <cell r="K10289">
            <v>7375642</v>
          </cell>
          <cell r="L10289" t="str">
            <v>K</v>
          </cell>
          <cell r="M10289">
            <v>400</v>
          </cell>
          <cell r="N10289" t="str">
            <v>P-23</v>
          </cell>
          <cell r="O10289">
            <v>45327</v>
          </cell>
        </row>
        <row r="10290">
          <cell r="G10290" t="str">
            <v>FEHER-2024-11</v>
          </cell>
          <cell r="H10290" t="str">
            <v>Ingatlan bérleti díj 2024/02</v>
          </cell>
          <cell r="I10290">
            <v>0</v>
          </cell>
          <cell r="J10290">
            <v>1337249</v>
          </cell>
          <cell r="K10290">
            <v>8712891</v>
          </cell>
          <cell r="L10290" t="str">
            <v>K</v>
          </cell>
          <cell r="M10290">
            <v>100</v>
          </cell>
          <cell r="N10290" t="str">
            <v>S-89</v>
          </cell>
          <cell r="O10290">
            <v>45323</v>
          </cell>
        </row>
        <row r="10291">
          <cell r="G10291" t="str">
            <v>FEHER-2024-11</v>
          </cell>
          <cell r="H10291" t="str">
            <v>Ingatlan bérleti díj 2024/02</v>
          </cell>
          <cell r="I10291">
            <v>0</v>
          </cell>
          <cell r="J10291">
            <v>361058</v>
          </cell>
          <cell r="K10291">
            <v>9073949</v>
          </cell>
          <cell r="L10291" t="str">
            <v>K</v>
          </cell>
          <cell r="M10291">
            <v>100</v>
          </cell>
          <cell r="N10291" t="str">
            <v>S-89</v>
          </cell>
          <cell r="O10291">
            <v>45323</v>
          </cell>
        </row>
        <row r="10292">
          <cell r="G10292" t="str">
            <v>FEHER-2024-11</v>
          </cell>
          <cell r="H10292" t="str">
            <v>Ingatlan bérleti díj 2024/02</v>
          </cell>
          <cell r="I10292">
            <v>0</v>
          </cell>
          <cell r="J10292">
            <v>501468</v>
          </cell>
          <cell r="K10292">
            <v>9575417</v>
          </cell>
          <cell r="L10292" t="str">
            <v>K</v>
          </cell>
          <cell r="M10292">
            <v>100</v>
          </cell>
          <cell r="N10292" t="str">
            <v>S-89</v>
          </cell>
          <cell r="O10292">
            <v>45323</v>
          </cell>
        </row>
        <row r="10293">
          <cell r="G10293" t="str">
            <v>FEHER-2024-11</v>
          </cell>
          <cell r="H10293" t="str">
            <v>Ingatlan bérleti díj 2024/02</v>
          </cell>
          <cell r="I10293">
            <v>0</v>
          </cell>
          <cell r="J10293">
            <v>135397</v>
          </cell>
          <cell r="K10293">
            <v>9710814</v>
          </cell>
          <cell r="L10293" t="str">
            <v>K</v>
          </cell>
          <cell r="M10293">
            <v>100</v>
          </cell>
          <cell r="N10293" t="str">
            <v>S-89</v>
          </cell>
          <cell r="O10293">
            <v>45323</v>
          </cell>
        </row>
        <row r="10294">
          <cell r="G10294" t="str">
            <v>FEHER-2024-11</v>
          </cell>
          <cell r="H10294" t="str">
            <v>Ingatlan bérleti díj 2024/02</v>
          </cell>
          <cell r="I10294">
            <v>0</v>
          </cell>
          <cell r="J10294">
            <v>250735</v>
          </cell>
          <cell r="K10294">
            <v>9961549</v>
          </cell>
          <cell r="L10294" t="str">
            <v>K</v>
          </cell>
          <cell r="M10294">
            <v>100</v>
          </cell>
          <cell r="N10294" t="str">
            <v>S-89</v>
          </cell>
          <cell r="O10294">
            <v>45323</v>
          </cell>
        </row>
        <row r="10295">
          <cell r="G10295" t="str">
            <v>FEHER-2024-11</v>
          </cell>
          <cell r="H10295" t="str">
            <v>Ingatlan bérleti díj 2024/02</v>
          </cell>
          <cell r="I10295">
            <v>0</v>
          </cell>
          <cell r="J10295">
            <v>67698</v>
          </cell>
          <cell r="K10295">
            <v>10029247</v>
          </cell>
          <cell r="L10295" t="str">
            <v>K</v>
          </cell>
          <cell r="M10295">
            <v>100</v>
          </cell>
          <cell r="N10295" t="str">
            <v>S-89</v>
          </cell>
          <cell r="O10295">
            <v>45323</v>
          </cell>
        </row>
        <row r="10296">
          <cell r="G10296" t="str">
            <v>5T24-007824</v>
          </cell>
          <cell r="H10296" t="str">
            <v>Izzó</v>
          </cell>
          <cell r="I10296">
            <v>0</v>
          </cell>
          <cell r="J10296">
            <v>1554</v>
          </cell>
          <cell r="K10296">
            <v>10030801</v>
          </cell>
          <cell r="L10296" t="str">
            <v>K</v>
          </cell>
          <cell r="M10296">
            <v>100</v>
          </cell>
          <cell r="N10296" t="str">
            <v>S-90</v>
          </cell>
          <cell r="O10296">
            <v>45323</v>
          </cell>
        </row>
        <row r="10297">
          <cell r="G10297" t="str">
            <v>2024/00133</v>
          </cell>
          <cell r="H10297" t="str">
            <v>Ingatlan bérleti díj 2024/02</v>
          </cell>
          <cell r="I10297">
            <v>0</v>
          </cell>
          <cell r="J10297">
            <v>500000</v>
          </cell>
          <cell r="K10297">
            <v>10530801</v>
          </cell>
          <cell r="L10297" t="str">
            <v>K</v>
          </cell>
          <cell r="M10297">
            <v>100</v>
          </cell>
          <cell r="N10297" t="str">
            <v>S-101</v>
          </cell>
          <cell r="O10297">
            <v>45327</v>
          </cell>
        </row>
        <row r="10298">
          <cell r="G10298" t="str">
            <v>2024/00133</v>
          </cell>
          <cell r="H10298" t="str">
            <v>Ingatlan bérleti díj 2024/02</v>
          </cell>
          <cell r="I10298">
            <v>0</v>
          </cell>
          <cell r="J10298">
            <v>135000</v>
          </cell>
          <cell r="K10298">
            <v>10665801</v>
          </cell>
          <cell r="L10298" t="str">
            <v>K</v>
          </cell>
          <cell r="M10298">
            <v>100</v>
          </cell>
          <cell r="N10298" t="str">
            <v>S-101</v>
          </cell>
          <cell r="O10298">
            <v>45327</v>
          </cell>
        </row>
        <row r="10299">
          <cell r="G10299" t="str">
            <v>2024/00133</v>
          </cell>
          <cell r="H10299" t="str">
            <v>Közös költség 2024/02</v>
          </cell>
          <cell r="I10299">
            <v>0</v>
          </cell>
          <cell r="J10299">
            <v>40000</v>
          </cell>
          <cell r="K10299">
            <v>10705801</v>
          </cell>
          <cell r="L10299" t="str">
            <v>K</v>
          </cell>
          <cell r="M10299">
            <v>100</v>
          </cell>
          <cell r="N10299" t="str">
            <v>S-101</v>
          </cell>
          <cell r="O10299">
            <v>45327</v>
          </cell>
        </row>
        <row r="10300">
          <cell r="G10300" t="str">
            <v>2024/00133</v>
          </cell>
          <cell r="H10300" t="str">
            <v>Közös költség 2024/02</v>
          </cell>
          <cell r="I10300">
            <v>0</v>
          </cell>
          <cell r="J10300">
            <v>10800</v>
          </cell>
          <cell r="K10300">
            <v>10716601</v>
          </cell>
          <cell r="L10300" t="str">
            <v>K</v>
          </cell>
          <cell r="M10300">
            <v>100</v>
          </cell>
          <cell r="N10300" t="str">
            <v>S-101</v>
          </cell>
          <cell r="O10300">
            <v>45327</v>
          </cell>
        </row>
        <row r="10301">
          <cell r="G10301" t="str">
            <v>E-VSZ-2024-1784</v>
          </cell>
          <cell r="H10301" t="str">
            <v>Vászonkép</v>
          </cell>
          <cell r="I10301">
            <v>0</v>
          </cell>
          <cell r="J10301">
            <v>42598</v>
          </cell>
          <cell r="K10301">
            <v>10759199</v>
          </cell>
          <cell r="L10301" t="str">
            <v>K</v>
          </cell>
          <cell r="M10301">
            <v>100</v>
          </cell>
          <cell r="N10301" t="str">
            <v>S-119</v>
          </cell>
          <cell r="O10301">
            <v>45336</v>
          </cell>
        </row>
        <row r="10302">
          <cell r="G10302" t="str">
            <v>E-VSZ-2024-1784</v>
          </cell>
          <cell r="H10302" t="str">
            <v>Vászonkép</v>
          </cell>
          <cell r="I10302">
            <v>0</v>
          </cell>
          <cell r="J10302">
            <v>11502</v>
          </cell>
          <cell r="K10302">
            <v>10770701</v>
          </cell>
          <cell r="L10302" t="str">
            <v>K</v>
          </cell>
          <cell r="M10302">
            <v>100</v>
          </cell>
          <cell r="N10302" t="str">
            <v>S-119</v>
          </cell>
          <cell r="O10302">
            <v>45336</v>
          </cell>
        </row>
        <row r="10303">
          <cell r="G10303" t="str">
            <v>115/2024</v>
          </cell>
          <cell r="H10303" t="str">
            <v>Szállítási költség</v>
          </cell>
          <cell r="I10303">
            <v>0</v>
          </cell>
          <cell r="J10303">
            <v>442417</v>
          </cell>
          <cell r="K10303">
            <v>11213118</v>
          </cell>
          <cell r="L10303" t="str">
            <v>K</v>
          </cell>
          <cell r="M10303">
            <v>100</v>
          </cell>
          <cell r="N10303" t="str">
            <v>S-121</v>
          </cell>
          <cell r="O10303">
            <v>45343</v>
          </cell>
        </row>
        <row r="10304">
          <cell r="G10304" t="str">
            <v>115/2024</v>
          </cell>
          <cell r="H10304" t="str">
            <v>Szállítási költség</v>
          </cell>
          <cell r="I10304">
            <v>0</v>
          </cell>
          <cell r="J10304">
            <v>119453</v>
          </cell>
          <cell r="K10304">
            <v>11332571</v>
          </cell>
          <cell r="L10304" t="str">
            <v>K</v>
          </cell>
          <cell r="M10304">
            <v>100</v>
          </cell>
          <cell r="N10304" t="str">
            <v>S-121</v>
          </cell>
          <cell r="O10304">
            <v>45343</v>
          </cell>
        </row>
        <row r="10305">
          <cell r="G10305" t="str">
            <v>XSCEA6504954</v>
          </cell>
          <cell r="H10305" t="str">
            <v>Tisztítószer</v>
          </cell>
          <cell r="I10305">
            <v>0</v>
          </cell>
          <cell r="J10305">
            <v>2925</v>
          </cell>
          <cell r="K10305">
            <v>11335496</v>
          </cell>
          <cell r="L10305" t="str">
            <v>K</v>
          </cell>
          <cell r="M10305">
            <v>100</v>
          </cell>
          <cell r="N10305" t="str">
            <v>S-144</v>
          </cell>
          <cell r="O10305">
            <v>45348</v>
          </cell>
        </row>
        <row r="10306">
          <cell r="G10306" t="str">
            <v>XSCEA6504954</v>
          </cell>
          <cell r="H10306" t="str">
            <v>Tisztítószer</v>
          </cell>
          <cell r="I10306">
            <v>0</v>
          </cell>
          <cell r="J10306">
            <v>790</v>
          </cell>
          <cell r="K10306">
            <v>11336286</v>
          </cell>
          <cell r="L10306" t="str">
            <v>K</v>
          </cell>
          <cell r="M10306">
            <v>100</v>
          </cell>
          <cell r="N10306" t="str">
            <v>S-144</v>
          </cell>
          <cell r="O10306">
            <v>45348</v>
          </cell>
        </row>
        <row r="10307">
          <cell r="G10307" t="str">
            <v>XSCEA6504955</v>
          </cell>
          <cell r="H10307" t="str">
            <v>Tisztítószer</v>
          </cell>
          <cell r="I10307">
            <v>0</v>
          </cell>
          <cell r="J10307">
            <v>2917</v>
          </cell>
          <cell r="K10307">
            <v>11339203</v>
          </cell>
          <cell r="L10307" t="str">
            <v>K</v>
          </cell>
          <cell r="M10307">
            <v>100</v>
          </cell>
          <cell r="N10307" t="str">
            <v>S-145</v>
          </cell>
          <cell r="O10307">
            <v>45348</v>
          </cell>
        </row>
        <row r="10308">
          <cell r="G10308" t="str">
            <v>XSCEA6504955</v>
          </cell>
          <cell r="H10308" t="str">
            <v>Tisztítószer</v>
          </cell>
          <cell r="I10308">
            <v>0</v>
          </cell>
          <cell r="J10308">
            <v>788</v>
          </cell>
          <cell r="K10308">
            <v>11339991</v>
          </cell>
          <cell r="L10308" t="str">
            <v>K</v>
          </cell>
          <cell r="M10308">
            <v>100</v>
          </cell>
          <cell r="N10308" t="str">
            <v>S-145</v>
          </cell>
          <cell r="O10308">
            <v>45348</v>
          </cell>
        </row>
        <row r="10309">
          <cell r="G10309" t="str">
            <v>E-VSZ-2024-1784</v>
          </cell>
          <cell r="H10309" t="str">
            <v>E-VSZ-2024-1784 szla. kiegyenlítés</v>
          </cell>
          <cell r="I10309">
            <v>54100</v>
          </cell>
          <cell r="J10309">
            <v>0</v>
          </cell>
          <cell r="K10309">
            <v>11285891</v>
          </cell>
          <cell r="L10309" t="str">
            <v>K</v>
          </cell>
          <cell r="M10309">
            <v>400</v>
          </cell>
          <cell r="N10309" t="str">
            <v>P-25</v>
          </cell>
          <cell r="O10309">
            <v>45336</v>
          </cell>
        </row>
        <row r="10310">
          <cell r="G10310" t="str">
            <v>A10301155/0876/00003</v>
          </cell>
          <cell r="H10310" t="str">
            <v>Fotó</v>
          </cell>
          <cell r="I10310">
            <v>0</v>
          </cell>
          <cell r="J10310">
            <v>1379</v>
          </cell>
          <cell r="K10310">
            <v>11287270</v>
          </cell>
          <cell r="L10310" t="str">
            <v>K</v>
          </cell>
          <cell r="M10310">
            <v>100</v>
          </cell>
          <cell r="N10310" t="str">
            <v>S-118</v>
          </cell>
          <cell r="O10310">
            <v>45336</v>
          </cell>
        </row>
        <row r="10311">
          <cell r="G10311" t="str">
            <v>A10301155/0876/00003</v>
          </cell>
          <cell r="H10311" t="str">
            <v>Fotó</v>
          </cell>
          <cell r="I10311">
            <v>0</v>
          </cell>
          <cell r="J10311">
            <v>373</v>
          </cell>
          <cell r="K10311">
            <v>11287643</v>
          </cell>
          <cell r="L10311" t="str">
            <v>K</v>
          </cell>
          <cell r="M10311">
            <v>100</v>
          </cell>
          <cell r="N10311" t="str">
            <v>S-118</v>
          </cell>
          <cell r="O10311">
            <v>45336</v>
          </cell>
        </row>
        <row r="10312">
          <cell r="G10312" t="str">
            <v>24/003698</v>
          </cell>
          <cell r="H10312" t="str">
            <v>árfolyam differencia</v>
          </cell>
          <cell r="I10312">
            <v>15061</v>
          </cell>
          <cell r="J10312">
            <v>0</v>
          </cell>
          <cell r="K10312">
            <v>11272582</v>
          </cell>
          <cell r="L10312" t="str">
            <v>K</v>
          </cell>
          <cell r="M10312">
            <v>100</v>
          </cell>
          <cell r="N10312" t="str">
            <v>S-316</v>
          </cell>
          <cell r="O10312">
            <v>45425</v>
          </cell>
        </row>
        <row r="10313">
          <cell r="G10313" t="str">
            <v>SZA00145/2024</v>
          </cell>
          <cell r="H10313" t="str">
            <v>SZA00145/2024 szla. kiegyenlítés</v>
          </cell>
          <cell r="I10313">
            <v>698500</v>
          </cell>
          <cell r="J10313">
            <v>0</v>
          </cell>
          <cell r="K10313">
            <v>10574082</v>
          </cell>
          <cell r="L10313" t="str">
            <v>K</v>
          </cell>
          <cell r="M10313">
            <v>200</v>
          </cell>
          <cell r="N10313" t="str">
            <v>B-28</v>
          </cell>
          <cell r="O10313">
            <v>45336</v>
          </cell>
        </row>
        <row r="10314">
          <cell r="G10314" t="str">
            <v>2024/00133</v>
          </cell>
          <cell r="H10314" t="str">
            <v>2024/00133 szla. kiegyenlítés</v>
          </cell>
          <cell r="I10314">
            <v>685800</v>
          </cell>
          <cell r="J10314">
            <v>0</v>
          </cell>
          <cell r="K10314">
            <v>9888282</v>
          </cell>
          <cell r="L10314" t="str">
            <v>K</v>
          </cell>
          <cell r="M10314">
            <v>200</v>
          </cell>
          <cell r="N10314" t="str">
            <v>B-28</v>
          </cell>
          <cell r="O10314">
            <v>45336</v>
          </cell>
        </row>
        <row r="10315">
          <cell r="G10315" t="str">
            <v>304977433</v>
          </cell>
          <cell r="H10315" t="str">
            <v>304977433 szla. kiegyenlítés</v>
          </cell>
          <cell r="I10315">
            <v>24113</v>
          </cell>
          <cell r="J10315">
            <v>0</v>
          </cell>
          <cell r="K10315">
            <v>9864169</v>
          </cell>
          <cell r="L10315" t="str">
            <v>K</v>
          </cell>
          <cell r="M10315">
            <v>200</v>
          </cell>
          <cell r="N10315" t="str">
            <v>B-28</v>
          </cell>
          <cell r="O10315">
            <v>45336</v>
          </cell>
        </row>
        <row r="10316">
          <cell r="G10316" t="str">
            <v>24000023X200001</v>
          </cell>
          <cell r="H10316" t="str">
            <v>24000023X200001 szla. kiegyenlítés</v>
          </cell>
          <cell r="I10316">
            <v>19050</v>
          </cell>
          <cell r="J10316">
            <v>0</v>
          </cell>
          <cell r="K10316">
            <v>9845119</v>
          </cell>
          <cell r="L10316" t="str">
            <v>K</v>
          </cell>
          <cell r="M10316">
            <v>200</v>
          </cell>
          <cell r="N10316" t="str">
            <v>B-28</v>
          </cell>
          <cell r="O10316">
            <v>45336</v>
          </cell>
        </row>
        <row r="10317">
          <cell r="G10317" t="str">
            <v>KSZ2400379</v>
          </cell>
          <cell r="H10317" t="str">
            <v>KSZ2400379 szla. kiegyenlítés</v>
          </cell>
          <cell r="I10317">
            <v>7369</v>
          </cell>
          <cell r="J10317">
            <v>0</v>
          </cell>
          <cell r="K10317">
            <v>9837750</v>
          </cell>
          <cell r="L10317" t="str">
            <v>K</v>
          </cell>
          <cell r="M10317">
            <v>200</v>
          </cell>
          <cell r="N10317" t="str">
            <v>B-28</v>
          </cell>
          <cell r="O10317">
            <v>45336</v>
          </cell>
        </row>
        <row r="10318">
          <cell r="G10318" t="str">
            <v>E-CF-2024-96</v>
          </cell>
          <cell r="H10318" t="str">
            <v>E-CF-2024-96 szla. kiegyenlítés</v>
          </cell>
          <cell r="I10318">
            <v>48260</v>
          </cell>
          <cell r="J10318">
            <v>0</v>
          </cell>
          <cell r="K10318">
            <v>9789490</v>
          </cell>
          <cell r="L10318" t="str">
            <v>K</v>
          </cell>
          <cell r="M10318">
            <v>200</v>
          </cell>
          <cell r="N10318" t="str">
            <v>B-28</v>
          </cell>
          <cell r="O10318">
            <v>45336</v>
          </cell>
        </row>
        <row r="10319">
          <cell r="G10319" t="str">
            <v>SZN124-00009</v>
          </cell>
          <cell r="H10319" t="str">
            <v>Szállítási költség 2024/01</v>
          </cell>
          <cell r="I10319">
            <v>0</v>
          </cell>
          <cell r="J10319">
            <v>349050</v>
          </cell>
          <cell r="K10319">
            <v>10138540</v>
          </cell>
          <cell r="L10319" t="str">
            <v>K</v>
          </cell>
          <cell r="M10319">
            <v>100</v>
          </cell>
          <cell r="N10319" t="str">
            <v>S-150</v>
          </cell>
          <cell r="O10319">
            <v>45351</v>
          </cell>
        </row>
        <row r="10320">
          <cell r="G10320" t="str">
            <v>SZN124-00009</v>
          </cell>
          <cell r="H10320" t="str">
            <v>Szállítási költség 2024/01</v>
          </cell>
          <cell r="I10320">
            <v>0</v>
          </cell>
          <cell r="J10320">
            <v>94244</v>
          </cell>
          <cell r="K10320">
            <v>10232784</v>
          </cell>
          <cell r="L10320" t="str">
            <v>K</v>
          </cell>
          <cell r="M10320">
            <v>100</v>
          </cell>
          <cell r="N10320" t="str">
            <v>S-150</v>
          </cell>
          <cell r="O10320">
            <v>45351</v>
          </cell>
        </row>
        <row r="10321">
          <cell r="G10321" t="str">
            <v>SZN124-00009</v>
          </cell>
          <cell r="H10321" t="str">
            <v>Árkülöbnözet 2024/01</v>
          </cell>
          <cell r="I10321">
            <v>0</v>
          </cell>
          <cell r="J10321">
            <v>127900</v>
          </cell>
          <cell r="K10321">
            <v>10360684</v>
          </cell>
          <cell r="L10321" t="str">
            <v>K</v>
          </cell>
          <cell r="M10321">
            <v>100</v>
          </cell>
          <cell r="N10321" t="str">
            <v>S-150</v>
          </cell>
          <cell r="O10321">
            <v>45351</v>
          </cell>
        </row>
        <row r="10322">
          <cell r="G10322" t="str">
            <v>SZN124-00009</v>
          </cell>
          <cell r="H10322" t="str">
            <v>Árkülöbnözet 2024/01</v>
          </cell>
          <cell r="I10322">
            <v>0</v>
          </cell>
          <cell r="J10322">
            <v>34533</v>
          </cell>
          <cell r="K10322">
            <v>10395217</v>
          </cell>
          <cell r="L10322" t="str">
            <v>K</v>
          </cell>
          <cell r="M10322">
            <v>100</v>
          </cell>
          <cell r="N10322" t="str">
            <v>S-150</v>
          </cell>
          <cell r="O10322">
            <v>45351</v>
          </cell>
        </row>
        <row r="10323">
          <cell r="G10323" t="str">
            <v>SZN124-00009</v>
          </cell>
          <cell r="H10323" t="str">
            <v>Árkülöbnözet 2024/01</v>
          </cell>
          <cell r="I10323">
            <v>0</v>
          </cell>
          <cell r="J10323">
            <v>3000</v>
          </cell>
          <cell r="K10323">
            <v>10398217</v>
          </cell>
          <cell r="L10323" t="str">
            <v>K</v>
          </cell>
          <cell r="M10323">
            <v>100</v>
          </cell>
          <cell r="N10323" t="str">
            <v>S-150</v>
          </cell>
          <cell r="O10323">
            <v>45351</v>
          </cell>
        </row>
        <row r="10324">
          <cell r="G10324" t="str">
            <v>SZN124-00009</v>
          </cell>
          <cell r="H10324" t="str">
            <v>Árkülöbnözet 2024/01</v>
          </cell>
          <cell r="I10324">
            <v>0</v>
          </cell>
          <cell r="J10324">
            <v>540</v>
          </cell>
          <cell r="K10324">
            <v>10398757</v>
          </cell>
          <cell r="L10324" t="str">
            <v>K</v>
          </cell>
          <cell r="M10324">
            <v>100</v>
          </cell>
          <cell r="N10324" t="str">
            <v>S-150</v>
          </cell>
          <cell r="O10324">
            <v>45351</v>
          </cell>
        </row>
        <row r="10325">
          <cell r="G10325" t="str">
            <v>UNI_00279/2024</v>
          </cell>
          <cell r="H10325" t="str">
            <v>UNI_00279/2024 szla. kiegyenlítés</v>
          </cell>
          <cell r="I10325">
            <v>32195</v>
          </cell>
          <cell r="J10325">
            <v>0</v>
          </cell>
          <cell r="K10325">
            <v>10366562</v>
          </cell>
          <cell r="L10325" t="str">
            <v>K</v>
          </cell>
          <cell r="M10325">
            <v>200</v>
          </cell>
          <cell r="N10325" t="str">
            <v>B-29</v>
          </cell>
          <cell r="O10325">
            <v>45336</v>
          </cell>
        </row>
        <row r="10326">
          <cell r="G10326" t="str">
            <v>UNI_04801/2023</v>
          </cell>
          <cell r="H10326" t="str">
            <v>UNI_04801/2023 szla. kiegyenlítés</v>
          </cell>
          <cell r="I10326">
            <v>40450</v>
          </cell>
          <cell r="J10326">
            <v>0</v>
          </cell>
          <cell r="K10326">
            <v>10326112</v>
          </cell>
          <cell r="L10326" t="str">
            <v>K</v>
          </cell>
          <cell r="M10326">
            <v>200</v>
          </cell>
          <cell r="N10326" t="str">
            <v>B-29</v>
          </cell>
          <cell r="O10326">
            <v>45336</v>
          </cell>
        </row>
        <row r="10327">
          <cell r="G10327" t="str">
            <v>UNI_05002/2023</v>
          </cell>
          <cell r="H10327" t="str">
            <v>UNI_05002/2023 szla. kiegyenlítés</v>
          </cell>
          <cell r="I10327">
            <v>43339</v>
          </cell>
          <cell r="J10327">
            <v>0</v>
          </cell>
          <cell r="K10327">
            <v>10282773</v>
          </cell>
          <cell r="L10327" t="str">
            <v>K</v>
          </cell>
          <cell r="M10327">
            <v>200</v>
          </cell>
          <cell r="N10327" t="str">
            <v>B-29</v>
          </cell>
          <cell r="O10327">
            <v>45336</v>
          </cell>
        </row>
        <row r="10328">
          <cell r="G10328" t="str">
            <v>UNI_00472/2024</v>
          </cell>
          <cell r="H10328" t="str">
            <v>Szállítási költség 2024/01</v>
          </cell>
          <cell r="I10328">
            <v>0</v>
          </cell>
          <cell r="J10328">
            <v>20475</v>
          </cell>
          <cell r="K10328">
            <v>10303248</v>
          </cell>
          <cell r="L10328" t="str">
            <v>K</v>
          </cell>
          <cell r="M10328">
            <v>100</v>
          </cell>
          <cell r="N10328" t="str">
            <v>S-117</v>
          </cell>
          <cell r="O10328">
            <v>45336</v>
          </cell>
        </row>
        <row r="10329">
          <cell r="G10329" t="str">
            <v>UNI_00472/2024</v>
          </cell>
          <cell r="H10329" t="str">
            <v>Szállítási költség 2024/01</v>
          </cell>
          <cell r="I10329">
            <v>0</v>
          </cell>
          <cell r="J10329">
            <v>5528</v>
          </cell>
          <cell r="K10329">
            <v>10308776</v>
          </cell>
          <cell r="L10329" t="str">
            <v>K</v>
          </cell>
          <cell r="M10329">
            <v>100</v>
          </cell>
          <cell r="N10329" t="str">
            <v>S-117</v>
          </cell>
          <cell r="O10329">
            <v>45336</v>
          </cell>
        </row>
        <row r="10330">
          <cell r="G10330" t="str">
            <v>00237/24-BV</v>
          </cell>
          <cell r="H10330" t="str">
            <v>00237/24-BV szla. kiegyenlítés</v>
          </cell>
          <cell r="I10330">
            <v>30312</v>
          </cell>
          <cell r="J10330">
            <v>0</v>
          </cell>
          <cell r="K10330">
            <v>10278464</v>
          </cell>
          <cell r="L10330" t="str">
            <v>K</v>
          </cell>
          <cell r="M10330">
            <v>200</v>
          </cell>
          <cell r="N10330" t="str">
            <v>B-30</v>
          </cell>
          <cell r="O10330">
            <v>45341</v>
          </cell>
        </row>
        <row r="10331">
          <cell r="G10331" t="str">
            <v>03499/24-BV</v>
          </cell>
          <cell r="H10331" t="str">
            <v>03499/24-BV szla. kiegyenlítés</v>
          </cell>
          <cell r="I10331">
            <v>832060</v>
          </cell>
          <cell r="J10331">
            <v>0</v>
          </cell>
          <cell r="K10331">
            <v>9446404</v>
          </cell>
          <cell r="L10331" t="str">
            <v>K</v>
          </cell>
          <cell r="M10331">
            <v>200</v>
          </cell>
          <cell r="N10331" t="str">
            <v>B-30</v>
          </cell>
          <cell r="O10331">
            <v>45341</v>
          </cell>
        </row>
        <row r="10332">
          <cell r="G10332" t="str">
            <v>SZN1124-00001</v>
          </cell>
          <cell r="H10332" t="str">
            <v>SZN1124-00001 szla. kiegyenlítés</v>
          </cell>
          <cell r="I10332">
            <v>506167</v>
          </cell>
          <cell r="J10332">
            <v>0</v>
          </cell>
          <cell r="K10332">
            <v>8940237</v>
          </cell>
          <cell r="L10332" t="str">
            <v>K</v>
          </cell>
          <cell r="M10332">
            <v>200</v>
          </cell>
          <cell r="N10332" t="str">
            <v>B-30</v>
          </cell>
          <cell r="O10332">
            <v>45341</v>
          </cell>
        </row>
        <row r="10333">
          <cell r="G10333" t="str">
            <v>SZN124-00009</v>
          </cell>
          <cell r="H10333" t="str">
            <v>SZN124-00009 szla. kiegyenlítés</v>
          </cell>
          <cell r="I10333">
            <v>609267</v>
          </cell>
          <cell r="J10333">
            <v>0</v>
          </cell>
          <cell r="K10333">
            <v>8330970</v>
          </cell>
          <cell r="L10333" t="str">
            <v>K</v>
          </cell>
          <cell r="M10333">
            <v>200</v>
          </cell>
          <cell r="N10333" t="str">
            <v>B-30</v>
          </cell>
          <cell r="O10333">
            <v>45341</v>
          </cell>
        </row>
        <row r="10334">
          <cell r="G10334" t="str">
            <v>A10301155/0876/00003</v>
          </cell>
          <cell r="H10334" t="str">
            <v>A10301155/0876/00003 szla. kiegyenlítés</v>
          </cell>
          <cell r="I10334">
            <v>1752</v>
          </cell>
          <cell r="J10334">
            <v>0</v>
          </cell>
          <cell r="K10334">
            <v>8329218</v>
          </cell>
          <cell r="L10334" t="str">
            <v>K</v>
          </cell>
          <cell r="M10334">
            <v>400</v>
          </cell>
          <cell r="N10334" t="str">
            <v>P-26</v>
          </cell>
          <cell r="O10334">
            <v>45336</v>
          </cell>
        </row>
        <row r="10335">
          <cell r="G10335" t="str">
            <v>2024/002439</v>
          </cell>
          <cell r="H10335" t="str">
            <v>Vámügyintézés</v>
          </cell>
          <cell r="I10335">
            <v>0</v>
          </cell>
          <cell r="J10335">
            <v>17400</v>
          </cell>
          <cell r="K10335">
            <v>8346618</v>
          </cell>
          <cell r="L10335" t="str">
            <v>K</v>
          </cell>
          <cell r="M10335">
            <v>100</v>
          </cell>
          <cell r="N10335" t="str">
            <v>S-116</v>
          </cell>
          <cell r="O10335">
            <v>45336</v>
          </cell>
        </row>
        <row r="10336">
          <cell r="G10336" t="str">
            <v>2024/002439</v>
          </cell>
          <cell r="H10336" t="str">
            <v>Vámügyintézés</v>
          </cell>
          <cell r="I10336">
            <v>0</v>
          </cell>
          <cell r="J10336">
            <v>4698</v>
          </cell>
          <cell r="K10336">
            <v>8351316</v>
          </cell>
          <cell r="L10336" t="str">
            <v>K</v>
          </cell>
          <cell r="M10336">
            <v>100</v>
          </cell>
          <cell r="N10336" t="str">
            <v>S-116</v>
          </cell>
          <cell r="O10336">
            <v>45336</v>
          </cell>
        </row>
        <row r="10337">
          <cell r="G10337" t="str">
            <v>24/002065</v>
          </cell>
          <cell r="H10337" t="str">
            <v>Szállítási költség</v>
          </cell>
          <cell r="I10337">
            <v>0</v>
          </cell>
          <cell r="J10337">
            <v>718022</v>
          </cell>
          <cell r="K10337">
            <v>9069338</v>
          </cell>
          <cell r="L10337" t="str">
            <v>K</v>
          </cell>
          <cell r="M10337">
            <v>100</v>
          </cell>
          <cell r="N10337" t="str">
            <v>S-195</v>
          </cell>
          <cell r="O10337">
            <v>45373</v>
          </cell>
        </row>
        <row r="10338">
          <cell r="G10338" t="str">
            <v>24/002065</v>
          </cell>
          <cell r="H10338" t="str">
            <v>Szállítási költség</v>
          </cell>
          <cell r="I10338">
            <v>0</v>
          </cell>
          <cell r="J10338">
            <v>193866</v>
          </cell>
          <cell r="K10338">
            <v>9263204</v>
          </cell>
          <cell r="L10338" t="str">
            <v>K</v>
          </cell>
          <cell r="M10338">
            <v>100</v>
          </cell>
          <cell r="N10338" t="str">
            <v>S-195</v>
          </cell>
          <cell r="O10338">
            <v>45373</v>
          </cell>
        </row>
        <row r="10339">
          <cell r="G10339" t="str">
            <v>102401470</v>
          </cell>
          <cell r="H10339" t="str">
            <v>Szállítási költség 02.01-02.15.</v>
          </cell>
          <cell r="I10339">
            <v>0</v>
          </cell>
          <cell r="J10339">
            <v>20762</v>
          </cell>
          <cell r="K10339">
            <v>9283966</v>
          </cell>
          <cell r="L10339" t="str">
            <v>K</v>
          </cell>
          <cell r="M10339">
            <v>100</v>
          </cell>
          <cell r="N10339" t="str">
            <v>S-122</v>
          </cell>
          <cell r="O10339">
            <v>45343</v>
          </cell>
        </row>
        <row r="10340">
          <cell r="G10340" t="str">
            <v>102401470</v>
          </cell>
          <cell r="H10340" t="str">
            <v>Szállítási költség 02.01-02.15.</v>
          </cell>
          <cell r="I10340">
            <v>0</v>
          </cell>
          <cell r="J10340">
            <v>5606</v>
          </cell>
          <cell r="K10340">
            <v>9289572</v>
          </cell>
          <cell r="L10340" t="str">
            <v>K</v>
          </cell>
          <cell r="M10340">
            <v>100</v>
          </cell>
          <cell r="N10340" t="str">
            <v>S-122</v>
          </cell>
          <cell r="O10340">
            <v>45343</v>
          </cell>
        </row>
        <row r="10341">
          <cell r="G10341" t="str">
            <v>VG1240003254</v>
          </cell>
          <cell r="H10341" t="str">
            <v>Alapanyag</v>
          </cell>
          <cell r="I10341">
            <v>0</v>
          </cell>
          <cell r="J10341">
            <v>16397</v>
          </cell>
          <cell r="K10341">
            <v>9305969</v>
          </cell>
          <cell r="L10341" t="str">
            <v>K</v>
          </cell>
          <cell r="M10341">
            <v>100</v>
          </cell>
          <cell r="N10341" t="str">
            <v>S-160</v>
          </cell>
          <cell r="O10341">
            <v>45351</v>
          </cell>
        </row>
        <row r="10342">
          <cell r="G10342" t="str">
            <v>VG1240003254</v>
          </cell>
          <cell r="H10342" t="str">
            <v>Alapanyag</v>
          </cell>
          <cell r="I10342">
            <v>0</v>
          </cell>
          <cell r="J10342">
            <v>2951</v>
          </cell>
          <cell r="K10342">
            <v>9308920</v>
          </cell>
          <cell r="L10342" t="str">
            <v>K</v>
          </cell>
          <cell r="M10342">
            <v>100</v>
          </cell>
          <cell r="N10342" t="str">
            <v>S-160</v>
          </cell>
          <cell r="O10342">
            <v>45351</v>
          </cell>
        </row>
        <row r="10343">
          <cell r="G10343" t="str">
            <v>VG1240003254</v>
          </cell>
          <cell r="H10343" t="str">
            <v>Alapanyag</v>
          </cell>
          <cell r="I10343">
            <v>0</v>
          </cell>
          <cell r="J10343">
            <v>25912</v>
          </cell>
          <cell r="K10343">
            <v>9334832</v>
          </cell>
          <cell r="L10343" t="str">
            <v>K</v>
          </cell>
          <cell r="M10343">
            <v>100</v>
          </cell>
          <cell r="N10343" t="str">
            <v>S-160</v>
          </cell>
          <cell r="O10343">
            <v>45351</v>
          </cell>
        </row>
        <row r="10344">
          <cell r="G10344" t="str">
            <v>VG1240003254</v>
          </cell>
          <cell r="H10344" t="str">
            <v>Alapanyag</v>
          </cell>
          <cell r="I10344">
            <v>0</v>
          </cell>
          <cell r="J10344">
            <v>6996</v>
          </cell>
          <cell r="K10344">
            <v>9341828</v>
          </cell>
          <cell r="L10344" t="str">
            <v>K</v>
          </cell>
          <cell r="M10344">
            <v>100</v>
          </cell>
          <cell r="N10344" t="str">
            <v>S-160</v>
          </cell>
          <cell r="O10344">
            <v>45351</v>
          </cell>
        </row>
        <row r="10345">
          <cell r="G10345" t="str">
            <v>A06001831/2007/00007</v>
          </cell>
          <cell r="H10345" t="str">
            <v>Üzemanyagköltség</v>
          </cell>
          <cell r="I10345">
            <v>0</v>
          </cell>
          <cell r="J10345">
            <v>1501</v>
          </cell>
          <cell r="K10345">
            <v>9343329</v>
          </cell>
          <cell r="L10345" t="str">
            <v>K</v>
          </cell>
          <cell r="M10345">
            <v>100</v>
          </cell>
          <cell r="N10345" t="str">
            <v>S-146</v>
          </cell>
          <cell r="O10345">
            <v>45348</v>
          </cell>
        </row>
        <row r="10346">
          <cell r="G10346" t="str">
            <v>087305</v>
          </cell>
          <cell r="H10346" t="str">
            <v>087305 szla. kiegyenlítés</v>
          </cell>
          <cell r="I10346">
            <v>10224</v>
          </cell>
          <cell r="J10346">
            <v>0</v>
          </cell>
          <cell r="K10346">
            <v>9333105</v>
          </cell>
          <cell r="L10346" t="str">
            <v>K</v>
          </cell>
          <cell r="M10346">
            <v>400</v>
          </cell>
          <cell r="N10346" t="str">
            <v>P-27</v>
          </cell>
          <cell r="O10346">
            <v>45343</v>
          </cell>
        </row>
        <row r="10347">
          <cell r="G10347" t="str">
            <v>087305</v>
          </cell>
          <cell r="H10347" t="str">
            <v>Műanyag doboz 350 db</v>
          </cell>
          <cell r="I10347">
            <v>0</v>
          </cell>
          <cell r="J10347">
            <v>8050</v>
          </cell>
          <cell r="K10347">
            <v>9341155</v>
          </cell>
          <cell r="L10347" t="str">
            <v>K</v>
          </cell>
          <cell r="M10347">
            <v>100</v>
          </cell>
          <cell r="N10347" t="str">
            <v>S-129</v>
          </cell>
          <cell r="O10347">
            <v>45343</v>
          </cell>
        </row>
        <row r="10348">
          <cell r="G10348" t="str">
            <v>087305</v>
          </cell>
          <cell r="H10348" t="str">
            <v>Műanyag doboz 350 db</v>
          </cell>
          <cell r="I10348">
            <v>0</v>
          </cell>
          <cell r="J10348">
            <v>2174</v>
          </cell>
          <cell r="K10348">
            <v>9343329</v>
          </cell>
          <cell r="L10348" t="str">
            <v>K</v>
          </cell>
          <cell r="M10348">
            <v>100</v>
          </cell>
          <cell r="N10348" t="str">
            <v>S-129</v>
          </cell>
          <cell r="O10348">
            <v>45343</v>
          </cell>
        </row>
        <row r="10349">
          <cell r="G10349" t="str">
            <v>2024/00117</v>
          </cell>
          <cell r="H10349" t="str">
            <v>Autómosás</v>
          </cell>
          <cell r="I10349">
            <v>0</v>
          </cell>
          <cell r="J10349">
            <v>3346</v>
          </cell>
          <cell r="K10349">
            <v>9346675</v>
          </cell>
          <cell r="L10349" t="str">
            <v>K</v>
          </cell>
          <cell r="M10349">
            <v>100</v>
          </cell>
          <cell r="N10349" t="str">
            <v>S-143</v>
          </cell>
          <cell r="O10349">
            <v>45348</v>
          </cell>
        </row>
        <row r="10350">
          <cell r="G10350" t="str">
            <v>2024/00117</v>
          </cell>
          <cell r="H10350" t="str">
            <v>Autómosás</v>
          </cell>
          <cell r="I10350">
            <v>0</v>
          </cell>
          <cell r="J10350">
            <v>904</v>
          </cell>
          <cell r="K10350">
            <v>9347579</v>
          </cell>
          <cell r="L10350" t="str">
            <v>K</v>
          </cell>
          <cell r="M10350">
            <v>100</v>
          </cell>
          <cell r="N10350" t="str">
            <v>S-143</v>
          </cell>
          <cell r="O10350">
            <v>45348</v>
          </cell>
        </row>
        <row r="10351">
          <cell r="G10351" t="str">
            <v>2024/00117</v>
          </cell>
          <cell r="H10351" t="str">
            <v>Autómosás</v>
          </cell>
          <cell r="I10351">
            <v>0</v>
          </cell>
          <cell r="J10351">
            <v>4250</v>
          </cell>
          <cell r="K10351">
            <v>9351829</v>
          </cell>
          <cell r="L10351" t="str">
            <v>K</v>
          </cell>
          <cell r="M10351">
            <v>100</v>
          </cell>
          <cell r="N10351" t="str">
            <v>S-143</v>
          </cell>
          <cell r="O10351">
            <v>45348</v>
          </cell>
        </row>
        <row r="10352">
          <cell r="G10352" t="str">
            <v>2024/002439</v>
          </cell>
          <cell r="H10352" t="str">
            <v>2024/002439 szla. kiegyenlítés</v>
          </cell>
          <cell r="I10352">
            <v>22098</v>
          </cell>
          <cell r="J10352">
            <v>0</v>
          </cell>
          <cell r="K10352">
            <v>9329731</v>
          </cell>
          <cell r="L10352" t="str">
            <v>K</v>
          </cell>
          <cell r="M10352">
            <v>200</v>
          </cell>
          <cell r="N10352" t="str">
            <v>B-36</v>
          </cell>
          <cell r="O10352">
            <v>45343</v>
          </cell>
        </row>
        <row r="10353">
          <cell r="G10353" t="str">
            <v>2024011</v>
          </cell>
          <cell r="H10353" t="str">
            <v>2024011 szla. kiegyenlítés</v>
          </cell>
          <cell r="I10353">
            <v>114300</v>
          </cell>
          <cell r="J10353">
            <v>0</v>
          </cell>
          <cell r="K10353">
            <v>9215431</v>
          </cell>
          <cell r="L10353" t="str">
            <v>K</v>
          </cell>
          <cell r="M10353">
            <v>200</v>
          </cell>
          <cell r="N10353" t="str">
            <v>B-36</v>
          </cell>
          <cell r="O10353">
            <v>45343</v>
          </cell>
        </row>
        <row r="10354">
          <cell r="G10354" t="str">
            <v>AERO-2023-256</v>
          </cell>
          <cell r="H10354" t="str">
            <v>AERO-2023-256 szla. kiegyenlítés</v>
          </cell>
          <cell r="I10354">
            <v>1317498</v>
          </cell>
          <cell r="J10354">
            <v>0</v>
          </cell>
          <cell r="K10354">
            <v>7897933</v>
          </cell>
          <cell r="L10354" t="str">
            <v>K</v>
          </cell>
          <cell r="M10354">
            <v>200</v>
          </cell>
          <cell r="N10354" t="str">
            <v>B-36</v>
          </cell>
          <cell r="O10354">
            <v>45343</v>
          </cell>
        </row>
        <row r="10355">
          <cell r="G10355" t="str">
            <v>V/24/02611</v>
          </cell>
          <cell r="H10355" t="str">
            <v>V/24/02611 szla. kiegyenlítés</v>
          </cell>
          <cell r="I10355">
            <v>10202</v>
          </cell>
          <cell r="J10355">
            <v>0</v>
          </cell>
          <cell r="K10355">
            <v>7887731</v>
          </cell>
          <cell r="L10355" t="str">
            <v>K</v>
          </cell>
          <cell r="M10355">
            <v>200</v>
          </cell>
          <cell r="N10355" t="str">
            <v>B-36</v>
          </cell>
          <cell r="O10355">
            <v>45343</v>
          </cell>
        </row>
        <row r="10356">
          <cell r="G10356" t="str">
            <v>A06001831/2007/00007</v>
          </cell>
          <cell r="H10356" t="str">
            <v>A06001831/2007/00007 szla. kiegyenlítés</v>
          </cell>
          <cell r="I10356">
            <v>1501</v>
          </cell>
          <cell r="J10356">
            <v>0</v>
          </cell>
          <cell r="K10356">
            <v>7886230</v>
          </cell>
          <cell r="L10356" t="str">
            <v>K</v>
          </cell>
          <cell r="M10356">
            <v>400</v>
          </cell>
          <cell r="N10356" t="str">
            <v>P-30</v>
          </cell>
          <cell r="O10356">
            <v>45348</v>
          </cell>
        </row>
        <row r="10357">
          <cell r="G10357" t="str">
            <v>2024/00117</v>
          </cell>
          <cell r="H10357" t="str">
            <v>2024/00117 szla. kiegyenlítés</v>
          </cell>
          <cell r="I10357">
            <v>8500</v>
          </cell>
          <cell r="J10357">
            <v>0</v>
          </cell>
          <cell r="K10357">
            <v>7877730</v>
          </cell>
          <cell r="L10357" t="str">
            <v>K</v>
          </cell>
          <cell r="M10357">
            <v>400</v>
          </cell>
          <cell r="N10357" t="str">
            <v>P-30</v>
          </cell>
          <cell r="O10357">
            <v>45348</v>
          </cell>
        </row>
        <row r="10358">
          <cell r="G10358" t="str">
            <v>06974/24-BV</v>
          </cell>
          <cell r="H10358" t="str">
            <v>Árkülönbözet 2024/01</v>
          </cell>
          <cell r="I10358">
            <v>0</v>
          </cell>
          <cell r="J10358">
            <v>16430</v>
          </cell>
          <cell r="K10358">
            <v>7894160</v>
          </cell>
          <cell r="L10358" t="str">
            <v>K</v>
          </cell>
          <cell r="M10358">
            <v>100</v>
          </cell>
          <cell r="N10358" t="str">
            <v>S-125</v>
          </cell>
          <cell r="O10358">
            <v>45343</v>
          </cell>
        </row>
        <row r="10359">
          <cell r="G10359" t="str">
            <v>06974/24-BV</v>
          </cell>
          <cell r="H10359" t="str">
            <v>Árkülönbözet 2024/01</v>
          </cell>
          <cell r="I10359">
            <v>0</v>
          </cell>
          <cell r="J10359">
            <v>2957</v>
          </cell>
          <cell r="K10359">
            <v>7897117</v>
          </cell>
          <cell r="L10359" t="str">
            <v>K</v>
          </cell>
          <cell r="M10359">
            <v>100</v>
          </cell>
          <cell r="N10359" t="str">
            <v>S-125</v>
          </cell>
          <cell r="O10359">
            <v>45343</v>
          </cell>
        </row>
        <row r="10360">
          <cell r="G10360" t="str">
            <v>06974/24-BV</v>
          </cell>
          <cell r="H10360" t="str">
            <v>Árkülönbözet 2024/01</v>
          </cell>
          <cell r="I10360">
            <v>0</v>
          </cell>
          <cell r="J10360">
            <v>324300</v>
          </cell>
          <cell r="K10360">
            <v>8221417</v>
          </cell>
          <cell r="L10360" t="str">
            <v>K</v>
          </cell>
          <cell r="M10360">
            <v>100</v>
          </cell>
          <cell r="N10360" t="str">
            <v>S-125</v>
          </cell>
          <cell r="O10360">
            <v>45343</v>
          </cell>
        </row>
        <row r="10361">
          <cell r="G10361" t="str">
            <v>06974/24-BV</v>
          </cell>
          <cell r="H10361" t="str">
            <v>Árkülönbözet 2024/01</v>
          </cell>
          <cell r="I10361">
            <v>0</v>
          </cell>
          <cell r="J10361">
            <v>87561</v>
          </cell>
          <cell r="K10361">
            <v>8308978</v>
          </cell>
          <cell r="L10361" t="str">
            <v>K</v>
          </cell>
          <cell r="M10361">
            <v>100</v>
          </cell>
          <cell r="N10361" t="str">
            <v>S-125</v>
          </cell>
          <cell r="O10361">
            <v>45343</v>
          </cell>
        </row>
        <row r="10362">
          <cell r="G10362" t="str">
            <v>06974/24-BV</v>
          </cell>
          <cell r="H10362" t="str">
            <v>Szállítási költség 2024/01</v>
          </cell>
          <cell r="I10362">
            <v>0</v>
          </cell>
          <cell r="J10362">
            <v>1059383</v>
          </cell>
          <cell r="K10362">
            <v>9368361</v>
          </cell>
          <cell r="L10362" t="str">
            <v>K</v>
          </cell>
          <cell r="M10362">
            <v>100</v>
          </cell>
          <cell r="N10362" t="str">
            <v>S-125</v>
          </cell>
          <cell r="O10362">
            <v>45343</v>
          </cell>
        </row>
        <row r="10363">
          <cell r="G10363" t="str">
            <v>06974/24-BV</v>
          </cell>
          <cell r="H10363" t="str">
            <v>Szállítási költség 2024/01</v>
          </cell>
          <cell r="I10363">
            <v>0</v>
          </cell>
          <cell r="J10363">
            <v>286034</v>
          </cell>
          <cell r="K10363">
            <v>9654395</v>
          </cell>
          <cell r="L10363" t="str">
            <v>K</v>
          </cell>
          <cell r="M10363">
            <v>100</v>
          </cell>
          <cell r="N10363" t="str">
            <v>S-125</v>
          </cell>
          <cell r="O10363">
            <v>45343</v>
          </cell>
        </row>
        <row r="10364">
          <cell r="G10364" t="str">
            <v>2024/002970</v>
          </cell>
          <cell r="H10364" t="str">
            <v>Vámügyintézés</v>
          </cell>
          <cell r="I10364">
            <v>0</v>
          </cell>
          <cell r="J10364">
            <v>25800</v>
          </cell>
          <cell r="K10364">
            <v>9680195</v>
          </cell>
          <cell r="L10364" t="str">
            <v>K</v>
          </cell>
          <cell r="M10364">
            <v>100</v>
          </cell>
          <cell r="N10364" t="str">
            <v>S-128</v>
          </cell>
          <cell r="O10364">
            <v>45343</v>
          </cell>
        </row>
        <row r="10365">
          <cell r="G10365" t="str">
            <v>2024/002970</v>
          </cell>
          <cell r="H10365" t="str">
            <v>Vámügyintézés</v>
          </cell>
          <cell r="I10365">
            <v>0</v>
          </cell>
          <cell r="J10365">
            <v>6966</v>
          </cell>
          <cell r="K10365">
            <v>9687161</v>
          </cell>
          <cell r="L10365" t="str">
            <v>K</v>
          </cell>
          <cell r="M10365">
            <v>100</v>
          </cell>
          <cell r="N10365" t="str">
            <v>S-128</v>
          </cell>
          <cell r="O10365">
            <v>45343</v>
          </cell>
        </row>
        <row r="10366">
          <cell r="G10366" t="str">
            <v>132-0000000574</v>
          </cell>
          <cell r="H10366" t="str">
            <v>Üzleti ajándék</v>
          </cell>
          <cell r="I10366">
            <v>0</v>
          </cell>
          <cell r="J10366">
            <v>7994</v>
          </cell>
          <cell r="K10366">
            <v>9695155</v>
          </cell>
          <cell r="L10366" t="str">
            <v>K</v>
          </cell>
          <cell r="M10366">
            <v>100</v>
          </cell>
          <cell r="N10366" t="str">
            <v>S-142</v>
          </cell>
          <cell r="O10366">
            <v>45348</v>
          </cell>
        </row>
        <row r="10367">
          <cell r="G10367" t="str">
            <v>A17300483/1172/00002</v>
          </cell>
          <cell r="H10367" t="str">
            <v>Ajándéktáska</v>
          </cell>
          <cell r="I10367">
            <v>0</v>
          </cell>
          <cell r="J10367">
            <v>800</v>
          </cell>
          <cell r="K10367">
            <v>9695955</v>
          </cell>
          <cell r="L10367" t="str">
            <v>K</v>
          </cell>
          <cell r="M10367">
            <v>100</v>
          </cell>
          <cell r="N10367" t="str">
            <v>S-147</v>
          </cell>
          <cell r="O10367">
            <v>45348</v>
          </cell>
        </row>
        <row r="10368">
          <cell r="G10368" t="str">
            <v>SZA00172/2024</v>
          </cell>
          <cell r="H10368" t="str">
            <v>Beszámoló díja 2023.</v>
          </cell>
          <cell r="I10368">
            <v>0</v>
          </cell>
          <cell r="J10368">
            <v>550000</v>
          </cell>
          <cell r="K10368">
            <v>10245955</v>
          </cell>
          <cell r="L10368" t="str">
            <v>K</v>
          </cell>
          <cell r="M10368">
            <v>100</v>
          </cell>
          <cell r="N10368" t="str">
            <v>S-126</v>
          </cell>
          <cell r="O10368">
            <v>45343</v>
          </cell>
        </row>
        <row r="10369">
          <cell r="G10369" t="str">
            <v>SZA00172/2024</v>
          </cell>
          <cell r="H10369" t="str">
            <v>Beszámoló díja 2023.</v>
          </cell>
          <cell r="I10369">
            <v>0</v>
          </cell>
          <cell r="J10369">
            <v>148500</v>
          </cell>
          <cell r="K10369">
            <v>10394455</v>
          </cell>
          <cell r="L10369" t="str">
            <v>K</v>
          </cell>
          <cell r="M10369">
            <v>100</v>
          </cell>
          <cell r="N10369" t="str">
            <v>S-126</v>
          </cell>
          <cell r="O10369">
            <v>45343</v>
          </cell>
        </row>
        <row r="10370">
          <cell r="G10370" t="str">
            <v>06974/24-BV</v>
          </cell>
          <cell r="H10370" t="str">
            <v>06974/24-BV szla. kiegyenlítés</v>
          </cell>
          <cell r="I10370">
            <v>1776665</v>
          </cell>
          <cell r="J10370">
            <v>0</v>
          </cell>
          <cell r="K10370">
            <v>8617790</v>
          </cell>
          <cell r="L10370" t="str">
            <v>K</v>
          </cell>
          <cell r="M10370">
            <v>501</v>
          </cell>
          <cell r="N10370" t="str">
            <v>B-11</v>
          </cell>
          <cell r="O10370">
            <v>45345</v>
          </cell>
        </row>
        <row r="10371">
          <cell r="G10371" t="str">
            <v>2024/6903966/PASSON/</v>
          </cell>
          <cell r="H10371" t="str">
            <v>Csereautó bérleti díj</v>
          </cell>
          <cell r="I10371">
            <v>0</v>
          </cell>
          <cell r="J10371">
            <v>7875</v>
          </cell>
          <cell r="K10371">
            <v>8625665</v>
          </cell>
          <cell r="L10371" t="str">
            <v>K</v>
          </cell>
          <cell r="M10371">
            <v>100</v>
          </cell>
          <cell r="N10371" t="str">
            <v>S-198</v>
          </cell>
          <cell r="O10371">
            <v>45373</v>
          </cell>
        </row>
        <row r="10372">
          <cell r="G10372" t="str">
            <v>2024/6903966/PASSON/</v>
          </cell>
          <cell r="H10372" t="str">
            <v>Csereautó bérleti díj</v>
          </cell>
          <cell r="I10372">
            <v>0</v>
          </cell>
          <cell r="J10372">
            <v>2126</v>
          </cell>
          <cell r="K10372">
            <v>8627791</v>
          </cell>
          <cell r="L10372" t="str">
            <v>K</v>
          </cell>
          <cell r="M10372">
            <v>100</v>
          </cell>
          <cell r="N10372" t="str">
            <v>S-198</v>
          </cell>
          <cell r="O10372">
            <v>45373</v>
          </cell>
        </row>
        <row r="10373">
          <cell r="G10373" t="str">
            <v>2024/6903966/PASSON/</v>
          </cell>
          <cell r="H10373" t="str">
            <v>Csereautó bérleti díj</v>
          </cell>
          <cell r="I10373">
            <v>0</v>
          </cell>
          <cell r="J10373">
            <v>10001</v>
          </cell>
          <cell r="K10373">
            <v>8637792</v>
          </cell>
          <cell r="L10373" t="str">
            <v>K</v>
          </cell>
          <cell r="M10373">
            <v>100</v>
          </cell>
          <cell r="N10373" t="str">
            <v>S-198</v>
          </cell>
          <cell r="O10373">
            <v>45373</v>
          </cell>
        </row>
        <row r="10374">
          <cell r="G10374" t="str">
            <v>A17300483/1172/00002</v>
          </cell>
          <cell r="H10374" t="str">
            <v>A17300483/1172/00002 szla. kiegyenlítés</v>
          </cell>
          <cell r="I10374">
            <v>800</v>
          </cell>
          <cell r="J10374">
            <v>0</v>
          </cell>
          <cell r="K10374">
            <v>8636992</v>
          </cell>
          <cell r="L10374" t="str">
            <v>K</v>
          </cell>
          <cell r="M10374">
            <v>400</v>
          </cell>
          <cell r="N10374" t="str">
            <v>P-31</v>
          </cell>
          <cell r="O10374">
            <v>45348</v>
          </cell>
        </row>
        <row r="10375">
          <cell r="G10375" t="str">
            <v>132-0000000574</v>
          </cell>
          <cell r="H10375" t="str">
            <v>132-0000000574 szla. kiegyenlítés</v>
          </cell>
          <cell r="I10375">
            <v>7994</v>
          </cell>
          <cell r="J10375">
            <v>0</v>
          </cell>
          <cell r="K10375">
            <v>8628998</v>
          </cell>
          <cell r="L10375" t="str">
            <v>K</v>
          </cell>
          <cell r="M10375">
            <v>400</v>
          </cell>
          <cell r="N10375" t="str">
            <v>P-31</v>
          </cell>
          <cell r="O10375">
            <v>45348</v>
          </cell>
        </row>
        <row r="10376">
          <cell r="G10376" t="str">
            <v>XSCEA6504955</v>
          </cell>
          <cell r="H10376" t="str">
            <v>XSCEA6504955 szla. kiegyenlítés</v>
          </cell>
          <cell r="I10376">
            <v>3705</v>
          </cell>
          <cell r="J10376">
            <v>0</v>
          </cell>
          <cell r="K10376">
            <v>8625293</v>
          </cell>
          <cell r="L10376" t="str">
            <v>K</v>
          </cell>
          <cell r="M10376">
            <v>400</v>
          </cell>
          <cell r="N10376" t="str">
            <v>P-32</v>
          </cell>
          <cell r="O10376">
            <v>45348</v>
          </cell>
        </row>
        <row r="10377">
          <cell r="G10377" t="str">
            <v>XSCEA6504954</v>
          </cell>
          <cell r="H10377" t="str">
            <v>XSCEA6504954 szla. kiegyenlítés</v>
          </cell>
          <cell r="I10377">
            <v>3715</v>
          </cell>
          <cell r="J10377">
            <v>0</v>
          </cell>
          <cell r="K10377">
            <v>8621578</v>
          </cell>
          <cell r="L10377" t="str">
            <v>K</v>
          </cell>
          <cell r="M10377">
            <v>400</v>
          </cell>
          <cell r="N10377" t="str">
            <v>P-32</v>
          </cell>
          <cell r="O10377">
            <v>45348</v>
          </cell>
        </row>
        <row r="10378">
          <cell r="G10378" t="str">
            <v>SZA00780/2024</v>
          </cell>
          <cell r="H10378" t="str">
            <v>Ársín</v>
          </cell>
          <cell r="I10378">
            <v>0</v>
          </cell>
          <cell r="J10378">
            <v>7227</v>
          </cell>
          <cell r="K10378">
            <v>8628805</v>
          </cell>
          <cell r="L10378" t="str">
            <v>K</v>
          </cell>
          <cell r="M10378">
            <v>100</v>
          </cell>
          <cell r="N10378" t="str">
            <v>S-152</v>
          </cell>
          <cell r="O10378">
            <v>45351</v>
          </cell>
        </row>
        <row r="10379">
          <cell r="G10379" t="str">
            <v>SZA00780/2024</v>
          </cell>
          <cell r="H10379" t="str">
            <v>Ársín</v>
          </cell>
          <cell r="I10379">
            <v>0</v>
          </cell>
          <cell r="J10379">
            <v>1952</v>
          </cell>
          <cell r="K10379">
            <v>8630757</v>
          </cell>
          <cell r="L10379" t="str">
            <v>K</v>
          </cell>
          <cell r="M10379">
            <v>100</v>
          </cell>
          <cell r="N10379" t="str">
            <v>S-152</v>
          </cell>
          <cell r="O10379">
            <v>45351</v>
          </cell>
        </row>
        <row r="10380">
          <cell r="G10380" t="str">
            <v>155/2024</v>
          </cell>
          <cell r="H10380" t="str">
            <v>Szállítási költség</v>
          </cell>
          <cell r="I10380">
            <v>0</v>
          </cell>
          <cell r="J10380">
            <v>451263</v>
          </cell>
          <cell r="K10380">
            <v>9082020</v>
          </cell>
          <cell r="L10380" t="str">
            <v>K</v>
          </cell>
          <cell r="M10380">
            <v>100</v>
          </cell>
          <cell r="N10380" t="str">
            <v>S-171</v>
          </cell>
          <cell r="O10380">
            <v>45363</v>
          </cell>
        </row>
        <row r="10381">
          <cell r="G10381" t="str">
            <v>155/2024</v>
          </cell>
          <cell r="H10381" t="str">
            <v>Szállítási költség</v>
          </cell>
          <cell r="I10381">
            <v>0</v>
          </cell>
          <cell r="J10381">
            <v>121841</v>
          </cell>
          <cell r="K10381">
            <v>9203861</v>
          </cell>
          <cell r="L10381" t="str">
            <v>K</v>
          </cell>
          <cell r="M10381">
            <v>100</v>
          </cell>
          <cell r="N10381" t="str">
            <v>S-171</v>
          </cell>
          <cell r="O10381">
            <v>45363</v>
          </cell>
        </row>
        <row r="10382">
          <cell r="G10382" t="str">
            <v>102400703</v>
          </cell>
          <cell r="H10382" t="str">
            <v>102400703 szla. kiegyenlítés</v>
          </cell>
          <cell r="I10382">
            <v>15978</v>
          </cell>
          <cell r="J10382">
            <v>0</v>
          </cell>
          <cell r="K10382">
            <v>9187883</v>
          </cell>
          <cell r="L10382" t="str">
            <v>K</v>
          </cell>
          <cell r="M10382">
            <v>200</v>
          </cell>
          <cell r="N10382" t="str">
            <v>B-42</v>
          </cell>
          <cell r="O10382">
            <v>45352</v>
          </cell>
        </row>
        <row r="10383">
          <cell r="G10383" t="str">
            <v>102400940</v>
          </cell>
          <cell r="H10383" t="str">
            <v>102400940 szla. kiegyenlítés</v>
          </cell>
          <cell r="I10383">
            <v>1836998</v>
          </cell>
          <cell r="J10383">
            <v>0</v>
          </cell>
          <cell r="K10383">
            <v>7350885</v>
          </cell>
          <cell r="L10383" t="str">
            <v>K</v>
          </cell>
          <cell r="M10383">
            <v>200</v>
          </cell>
          <cell r="N10383" t="str">
            <v>B-42</v>
          </cell>
          <cell r="O10383">
            <v>45352</v>
          </cell>
        </row>
        <row r="10384">
          <cell r="G10384" t="str">
            <v>102401061</v>
          </cell>
          <cell r="H10384" t="str">
            <v>102401061 szla. kiegyenlítés</v>
          </cell>
          <cell r="I10384">
            <v>31433</v>
          </cell>
          <cell r="J10384">
            <v>0</v>
          </cell>
          <cell r="K10384">
            <v>7319452</v>
          </cell>
          <cell r="L10384" t="str">
            <v>K</v>
          </cell>
          <cell r="M10384">
            <v>200</v>
          </cell>
          <cell r="N10384" t="str">
            <v>B-42</v>
          </cell>
          <cell r="O10384">
            <v>45352</v>
          </cell>
        </row>
        <row r="10385">
          <cell r="G10385" t="str">
            <v>92400343</v>
          </cell>
          <cell r="H10385" t="str">
            <v>92400343 szla. kiegyenlítés</v>
          </cell>
          <cell r="I10385">
            <v>941888</v>
          </cell>
          <cell r="J10385">
            <v>0</v>
          </cell>
          <cell r="K10385">
            <v>6377564</v>
          </cell>
          <cell r="L10385" t="str">
            <v>K</v>
          </cell>
          <cell r="M10385">
            <v>200</v>
          </cell>
          <cell r="N10385" t="str">
            <v>B-42</v>
          </cell>
          <cell r="O10385">
            <v>45352</v>
          </cell>
        </row>
        <row r="10386">
          <cell r="G10386" t="str">
            <v>5400023393</v>
          </cell>
          <cell r="H10386" t="str">
            <v>5400023393 szla. kiegyenlítés</v>
          </cell>
          <cell r="I10386">
            <v>1896798</v>
          </cell>
          <cell r="J10386">
            <v>0</v>
          </cell>
          <cell r="K10386">
            <v>4480766</v>
          </cell>
          <cell r="L10386" t="str">
            <v>K</v>
          </cell>
          <cell r="M10386">
            <v>200</v>
          </cell>
          <cell r="N10386" t="str">
            <v>B-42</v>
          </cell>
          <cell r="O10386">
            <v>45352</v>
          </cell>
        </row>
        <row r="10387">
          <cell r="G10387" t="str">
            <v>SZA00165/2024</v>
          </cell>
          <cell r="H10387" t="str">
            <v>SZA00165/2024 szla. kiegyenlítés</v>
          </cell>
          <cell r="I10387">
            <v>50800</v>
          </cell>
          <cell r="J10387">
            <v>0</v>
          </cell>
          <cell r="K10387">
            <v>4429966</v>
          </cell>
          <cell r="L10387" t="str">
            <v>K</v>
          </cell>
          <cell r="M10387">
            <v>200</v>
          </cell>
          <cell r="N10387" t="str">
            <v>B-42</v>
          </cell>
          <cell r="O10387">
            <v>45352</v>
          </cell>
        </row>
        <row r="10388">
          <cell r="G10388" t="str">
            <v>SZA00172/2024</v>
          </cell>
          <cell r="H10388" t="str">
            <v>SZA00172/2024 szla. kiegyenlítés</v>
          </cell>
          <cell r="I10388">
            <v>698500</v>
          </cell>
          <cell r="J10388">
            <v>0</v>
          </cell>
          <cell r="K10388">
            <v>3731466</v>
          </cell>
          <cell r="L10388" t="str">
            <v>K</v>
          </cell>
          <cell r="M10388">
            <v>200</v>
          </cell>
          <cell r="N10388" t="str">
            <v>B-42</v>
          </cell>
          <cell r="O10388">
            <v>45352</v>
          </cell>
        </row>
        <row r="10389">
          <cell r="G10389" t="str">
            <v>2024/6891554/RENTAL</v>
          </cell>
          <cell r="H10389" t="str">
            <v>2024/6891554/RENTAL szla. kiegyenlítés</v>
          </cell>
          <cell r="I10389">
            <v>347394</v>
          </cell>
          <cell r="J10389">
            <v>0</v>
          </cell>
          <cell r="K10389">
            <v>3384072</v>
          </cell>
          <cell r="L10389" t="str">
            <v>K</v>
          </cell>
          <cell r="M10389">
            <v>200</v>
          </cell>
          <cell r="N10389" t="str">
            <v>B-42</v>
          </cell>
          <cell r="O10389">
            <v>45352</v>
          </cell>
        </row>
        <row r="10390">
          <cell r="G10390" t="str">
            <v>2024/6891555/RENTAL</v>
          </cell>
          <cell r="H10390" t="str">
            <v>2024/6891555/RENTAL szla. kiegyenlítés</v>
          </cell>
          <cell r="I10390">
            <v>635</v>
          </cell>
          <cell r="J10390">
            <v>0</v>
          </cell>
          <cell r="K10390">
            <v>3383437</v>
          </cell>
          <cell r="L10390" t="str">
            <v>K</v>
          </cell>
          <cell r="M10390">
            <v>200</v>
          </cell>
          <cell r="N10390" t="str">
            <v>B-42</v>
          </cell>
          <cell r="O10390">
            <v>45352</v>
          </cell>
        </row>
        <row r="10391">
          <cell r="G10391" t="str">
            <v>2024/6891556/RENTAL</v>
          </cell>
          <cell r="H10391" t="str">
            <v>2024/6891556/RENTAL szla. kiegyenlítés</v>
          </cell>
          <cell r="I10391">
            <v>0</v>
          </cell>
          <cell r="J10391">
            <v>43798</v>
          </cell>
          <cell r="K10391">
            <v>3427235</v>
          </cell>
          <cell r="L10391" t="str">
            <v>K</v>
          </cell>
          <cell r="M10391">
            <v>200</v>
          </cell>
          <cell r="N10391" t="str">
            <v>B-42</v>
          </cell>
          <cell r="O10391">
            <v>45352</v>
          </cell>
        </row>
        <row r="10392">
          <cell r="G10392" t="str">
            <v>2024/6891557/RENTAL</v>
          </cell>
          <cell r="H10392" t="str">
            <v>2024/6891557/RENTAL szla. kiegyenlítés</v>
          </cell>
          <cell r="I10392">
            <v>0</v>
          </cell>
          <cell r="J10392">
            <v>193964</v>
          </cell>
          <cell r="K10392">
            <v>3621199</v>
          </cell>
          <cell r="L10392" t="str">
            <v>K</v>
          </cell>
          <cell r="M10392">
            <v>200</v>
          </cell>
          <cell r="N10392" t="str">
            <v>B-42</v>
          </cell>
          <cell r="O10392">
            <v>45352</v>
          </cell>
        </row>
        <row r="10393">
          <cell r="G10393" t="str">
            <v>2024/6891558/RENTAL</v>
          </cell>
          <cell r="H10393" t="str">
            <v>2024/6891558/RENTAL szla. kiegyenlítés</v>
          </cell>
          <cell r="I10393">
            <v>0</v>
          </cell>
          <cell r="J10393">
            <v>193964</v>
          </cell>
          <cell r="K10393">
            <v>3815163</v>
          </cell>
          <cell r="L10393" t="str">
            <v>K</v>
          </cell>
          <cell r="M10393">
            <v>200</v>
          </cell>
          <cell r="N10393" t="str">
            <v>B-42</v>
          </cell>
          <cell r="O10393">
            <v>45352</v>
          </cell>
        </row>
        <row r="10394">
          <cell r="G10394" t="str">
            <v>2024/6891559/RENTAL</v>
          </cell>
          <cell r="H10394" t="str">
            <v>2024/6891559/RENTAL szla. kiegyenlítés</v>
          </cell>
          <cell r="I10394">
            <v>0</v>
          </cell>
          <cell r="J10394">
            <v>210808</v>
          </cell>
          <cell r="K10394">
            <v>4025971</v>
          </cell>
          <cell r="L10394" t="str">
            <v>K</v>
          </cell>
          <cell r="M10394">
            <v>200</v>
          </cell>
          <cell r="N10394" t="str">
            <v>B-42</v>
          </cell>
          <cell r="O10394">
            <v>45352</v>
          </cell>
        </row>
        <row r="10395">
          <cell r="G10395" t="str">
            <v>2024/6891560/PASSON</v>
          </cell>
          <cell r="H10395" t="str">
            <v>2024/6891560/PASSON szla. kiegyenlítés</v>
          </cell>
          <cell r="I10395">
            <v>85628</v>
          </cell>
          <cell r="J10395">
            <v>0</v>
          </cell>
          <cell r="K10395">
            <v>3940343</v>
          </cell>
          <cell r="L10395" t="str">
            <v>K</v>
          </cell>
          <cell r="M10395">
            <v>200</v>
          </cell>
          <cell r="N10395" t="str">
            <v>B-42</v>
          </cell>
          <cell r="O10395">
            <v>45352</v>
          </cell>
        </row>
        <row r="10396">
          <cell r="G10396" t="str">
            <v>2024/6891561/FUEL</v>
          </cell>
          <cell r="H10396" t="str">
            <v>2024/6891561/FUEL szla. kiegyenlítés</v>
          </cell>
          <cell r="I10396">
            <v>61042</v>
          </cell>
          <cell r="J10396">
            <v>0</v>
          </cell>
          <cell r="K10396">
            <v>3879301</v>
          </cell>
          <cell r="L10396" t="str">
            <v>K</v>
          </cell>
          <cell r="M10396">
            <v>200</v>
          </cell>
          <cell r="N10396" t="str">
            <v>B-42</v>
          </cell>
          <cell r="O10396">
            <v>45352</v>
          </cell>
        </row>
        <row r="10397">
          <cell r="G10397" t="str">
            <v>2024/6897847/RENTAL</v>
          </cell>
          <cell r="H10397" t="str">
            <v>2024/6897847/RENTAL szla. kiegyenlítés</v>
          </cell>
          <cell r="I10397">
            <v>347394</v>
          </cell>
          <cell r="J10397">
            <v>0</v>
          </cell>
          <cell r="K10397">
            <v>3531907</v>
          </cell>
          <cell r="L10397" t="str">
            <v>K</v>
          </cell>
          <cell r="M10397">
            <v>200</v>
          </cell>
          <cell r="N10397" t="str">
            <v>B-42</v>
          </cell>
          <cell r="O10397">
            <v>45352</v>
          </cell>
        </row>
        <row r="10398">
          <cell r="G10398" t="str">
            <v>2024/6897848/RENTAL</v>
          </cell>
          <cell r="H10398" t="str">
            <v>2024/6897848/RENTAL szla. kiegyenlítés</v>
          </cell>
          <cell r="I10398">
            <v>635</v>
          </cell>
          <cell r="J10398">
            <v>0</v>
          </cell>
          <cell r="K10398">
            <v>3531272</v>
          </cell>
          <cell r="L10398" t="str">
            <v>K</v>
          </cell>
          <cell r="M10398">
            <v>200</v>
          </cell>
          <cell r="N10398" t="str">
            <v>B-42</v>
          </cell>
          <cell r="O10398">
            <v>45352</v>
          </cell>
        </row>
        <row r="10399">
          <cell r="G10399" t="str">
            <v>2024/6897849/PASSON</v>
          </cell>
          <cell r="H10399" t="str">
            <v>2024/6897849/PASSON szla. kiegyenlítés</v>
          </cell>
          <cell r="I10399">
            <v>57260</v>
          </cell>
          <cell r="J10399">
            <v>0</v>
          </cell>
          <cell r="K10399">
            <v>3474012</v>
          </cell>
          <cell r="L10399" t="str">
            <v>K</v>
          </cell>
          <cell r="M10399">
            <v>200</v>
          </cell>
          <cell r="N10399" t="str">
            <v>B-42</v>
          </cell>
          <cell r="O10399">
            <v>45352</v>
          </cell>
        </row>
        <row r="10400">
          <cell r="G10400" t="str">
            <v>2024/6897850/FUEL</v>
          </cell>
          <cell r="H10400" t="str">
            <v>2024/6897850/FUEL szla. kiegyenlítés</v>
          </cell>
          <cell r="I10400">
            <v>122948</v>
          </cell>
          <cell r="J10400">
            <v>0</v>
          </cell>
          <cell r="K10400">
            <v>3351064</v>
          </cell>
          <cell r="L10400" t="str">
            <v>K</v>
          </cell>
          <cell r="M10400">
            <v>200</v>
          </cell>
          <cell r="N10400" t="str">
            <v>B-42</v>
          </cell>
          <cell r="O10400">
            <v>45352</v>
          </cell>
        </row>
        <row r="10401">
          <cell r="G10401" t="str">
            <v>5120230015550766</v>
          </cell>
          <cell r="H10401" t="str">
            <v>5120230015550766 szla. kiegyenlítés</v>
          </cell>
          <cell r="I10401">
            <v>16110</v>
          </cell>
          <cell r="J10401">
            <v>0</v>
          </cell>
          <cell r="K10401">
            <v>3334954</v>
          </cell>
          <cell r="L10401" t="str">
            <v>K</v>
          </cell>
          <cell r="M10401">
            <v>200</v>
          </cell>
          <cell r="N10401" t="str">
            <v>B-42</v>
          </cell>
          <cell r="O10401">
            <v>45352</v>
          </cell>
        </row>
        <row r="10402">
          <cell r="G10402" t="str">
            <v>5120230016811123</v>
          </cell>
          <cell r="H10402" t="str">
            <v>5120230016811123 szla. kiegyenlítés</v>
          </cell>
          <cell r="I10402">
            <v>20391</v>
          </cell>
          <cell r="J10402">
            <v>0</v>
          </cell>
          <cell r="K10402">
            <v>3314563</v>
          </cell>
          <cell r="L10402" t="str">
            <v>K</v>
          </cell>
          <cell r="M10402">
            <v>200</v>
          </cell>
          <cell r="N10402" t="str">
            <v>B-42</v>
          </cell>
          <cell r="O10402">
            <v>45352</v>
          </cell>
        </row>
        <row r="10403">
          <cell r="G10403" t="str">
            <v>5120240001152694</v>
          </cell>
          <cell r="H10403" t="str">
            <v>5120240001152694 szla. kiegyenlítés</v>
          </cell>
          <cell r="I10403">
            <v>64206</v>
          </cell>
          <cell r="J10403">
            <v>0</v>
          </cell>
          <cell r="K10403">
            <v>3250357</v>
          </cell>
          <cell r="L10403" t="str">
            <v>K</v>
          </cell>
          <cell r="M10403">
            <v>200</v>
          </cell>
          <cell r="N10403" t="str">
            <v>B-42</v>
          </cell>
          <cell r="O10403">
            <v>45352</v>
          </cell>
        </row>
        <row r="10404">
          <cell r="G10404" t="str">
            <v>5120240002753976</v>
          </cell>
          <cell r="H10404" t="str">
            <v>5120240002753976 szla. kiegyenlítés</v>
          </cell>
          <cell r="I10404">
            <v>145524</v>
          </cell>
          <cell r="J10404">
            <v>0</v>
          </cell>
          <cell r="K10404">
            <v>3104833</v>
          </cell>
          <cell r="L10404" t="str">
            <v>K</v>
          </cell>
          <cell r="M10404">
            <v>200</v>
          </cell>
          <cell r="N10404" t="str">
            <v>B-42</v>
          </cell>
          <cell r="O10404">
            <v>45352</v>
          </cell>
        </row>
        <row r="10405">
          <cell r="G10405" t="str">
            <v>0228</v>
          </cell>
          <cell r="H10405" t="str">
            <v>Magyar Telekom rendezés</v>
          </cell>
          <cell r="I10405">
            <v>0</v>
          </cell>
          <cell r="J10405">
            <v>127371</v>
          </cell>
          <cell r="K10405">
            <v>3232204</v>
          </cell>
          <cell r="L10405" t="str">
            <v>K</v>
          </cell>
          <cell r="M10405">
            <v>200</v>
          </cell>
          <cell r="N10405" t="str">
            <v>B-42</v>
          </cell>
          <cell r="O10405">
            <v>45352</v>
          </cell>
        </row>
        <row r="10406">
          <cell r="G10406" t="str">
            <v>E-TEAM-2024-10</v>
          </cell>
          <cell r="H10406" t="str">
            <v>E-TEAM-2024-10 szla. kiegyenlítés</v>
          </cell>
          <cell r="I10406">
            <v>106680</v>
          </cell>
          <cell r="J10406">
            <v>0</v>
          </cell>
          <cell r="K10406">
            <v>3125524</v>
          </cell>
          <cell r="L10406" t="str">
            <v>K</v>
          </cell>
          <cell r="M10406">
            <v>200</v>
          </cell>
          <cell r="N10406" t="str">
            <v>B-42</v>
          </cell>
          <cell r="O10406">
            <v>45352</v>
          </cell>
        </row>
        <row r="10407">
          <cell r="G10407" t="str">
            <v>2024/002970</v>
          </cell>
          <cell r="H10407" t="str">
            <v>2024/002970 szla. kiegyenlítés</v>
          </cell>
          <cell r="I10407">
            <v>32766</v>
          </cell>
          <cell r="J10407">
            <v>0</v>
          </cell>
          <cell r="K10407">
            <v>3092758</v>
          </cell>
          <cell r="L10407" t="str">
            <v>K</v>
          </cell>
          <cell r="M10407">
            <v>200</v>
          </cell>
          <cell r="N10407" t="str">
            <v>B-42</v>
          </cell>
          <cell r="O10407">
            <v>45352</v>
          </cell>
        </row>
        <row r="10408">
          <cell r="G10408" t="str">
            <v>SZA00780/2024</v>
          </cell>
          <cell r="H10408" t="str">
            <v>SZA00780/2024 szla. kiegyenlítés</v>
          </cell>
          <cell r="I10408">
            <v>9179</v>
          </cell>
          <cell r="J10408">
            <v>0</v>
          </cell>
          <cell r="K10408">
            <v>3083579</v>
          </cell>
          <cell r="L10408" t="str">
            <v>K</v>
          </cell>
          <cell r="M10408">
            <v>400</v>
          </cell>
          <cell r="N10408" t="str">
            <v>P-37</v>
          </cell>
          <cell r="O10408">
            <v>45351</v>
          </cell>
        </row>
        <row r="10409">
          <cell r="G10409" t="str">
            <v>XSCEA6504970</v>
          </cell>
          <cell r="H10409" t="str">
            <v>XSCEA6504970 szla. kiegyenlítés</v>
          </cell>
          <cell r="I10409">
            <v>1905</v>
          </cell>
          <cell r="J10409">
            <v>0</v>
          </cell>
          <cell r="K10409">
            <v>3081674</v>
          </cell>
          <cell r="L10409" t="str">
            <v>K</v>
          </cell>
          <cell r="M10409">
            <v>400</v>
          </cell>
          <cell r="N10409" t="str">
            <v>P-38</v>
          </cell>
          <cell r="O10409">
            <v>45351</v>
          </cell>
        </row>
        <row r="10410">
          <cell r="G10410" t="str">
            <v>A03103062/0965/00001</v>
          </cell>
          <cell r="H10410" t="str">
            <v>A03103062/0965/00001 szla. kiegyenlítés</v>
          </cell>
          <cell r="I10410">
            <v>3423</v>
          </cell>
          <cell r="J10410">
            <v>0</v>
          </cell>
          <cell r="K10410">
            <v>3078251</v>
          </cell>
          <cell r="L10410" t="str">
            <v>K</v>
          </cell>
          <cell r="M10410">
            <v>400</v>
          </cell>
          <cell r="N10410" t="str">
            <v>P-39</v>
          </cell>
          <cell r="O10410">
            <v>45351</v>
          </cell>
        </row>
        <row r="10411">
          <cell r="G10411" t="str">
            <v>E-TEAM-2024-10</v>
          </cell>
          <cell r="H10411" t="str">
            <v>Előleg_Csapatépítő program</v>
          </cell>
          <cell r="I10411">
            <v>0</v>
          </cell>
          <cell r="J10411">
            <v>106680</v>
          </cell>
          <cell r="K10411">
            <v>3184931</v>
          </cell>
          <cell r="L10411" t="str">
            <v>K</v>
          </cell>
          <cell r="M10411">
            <v>100</v>
          </cell>
          <cell r="N10411" t="str">
            <v>S-148</v>
          </cell>
          <cell r="O10411">
            <v>45351</v>
          </cell>
        </row>
        <row r="10412">
          <cell r="G10412" t="str">
            <v>A03103062/0965/00001</v>
          </cell>
          <cell r="H10412" t="str">
            <v>Egyéb anyag</v>
          </cell>
          <cell r="I10412">
            <v>0</v>
          </cell>
          <cell r="J10412">
            <v>1846</v>
          </cell>
          <cell r="K10412">
            <v>3186777</v>
          </cell>
          <cell r="L10412" t="str">
            <v>K</v>
          </cell>
          <cell r="M10412">
            <v>100</v>
          </cell>
          <cell r="N10412" t="str">
            <v>S-153</v>
          </cell>
          <cell r="O10412">
            <v>45351</v>
          </cell>
        </row>
        <row r="10413">
          <cell r="G10413" t="str">
            <v>A03103062/0965/00001</v>
          </cell>
          <cell r="H10413" t="str">
            <v>Egyéb anyag</v>
          </cell>
          <cell r="I10413">
            <v>0</v>
          </cell>
          <cell r="J10413">
            <v>499</v>
          </cell>
          <cell r="K10413">
            <v>3187276</v>
          </cell>
          <cell r="L10413" t="str">
            <v>K</v>
          </cell>
          <cell r="M10413">
            <v>100</v>
          </cell>
          <cell r="N10413" t="str">
            <v>S-153</v>
          </cell>
          <cell r="O10413">
            <v>45351</v>
          </cell>
        </row>
        <row r="10414">
          <cell r="G10414" t="str">
            <v>A03103062/0965/00001</v>
          </cell>
          <cell r="H10414" t="str">
            <v>Alapanyag</v>
          </cell>
          <cell r="I10414">
            <v>0</v>
          </cell>
          <cell r="J10414">
            <v>677</v>
          </cell>
          <cell r="K10414">
            <v>3187953</v>
          </cell>
          <cell r="L10414" t="str">
            <v>K</v>
          </cell>
          <cell r="M10414">
            <v>100</v>
          </cell>
          <cell r="N10414" t="str">
            <v>S-153</v>
          </cell>
          <cell r="O10414">
            <v>45351</v>
          </cell>
        </row>
        <row r="10415">
          <cell r="G10415" t="str">
            <v>A03103062/0965/00001</v>
          </cell>
          <cell r="H10415" t="str">
            <v>Alapanyag</v>
          </cell>
          <cell r="I10415">
            <v>0</v>
          </cell>
          <cell r="J10415">
            <v>122</v>
          </cell>
          <cell r="K10415">
            <v>3188075</v>
          </cell>
          <cell r="L10415" t="str">
            <v>K</v>
          </cell>
          <cell r="M10415">
            <v>100</v>
          </cell>
          <cell r="N10415" t="str">
            <v>S-153</v>
          </cell>
          <cell r="O10415">
            <v>45351</v>
          </cell>
        </row>
        <row r="10416">
          <cell r="G10416" t="str">
            <v>A03103062/0965/00001</v>
          </cell>
          <cell r="H10416" t="str">
            <v>Alapanyag</v>
          </cell>
          <cell r="I10416">
            <v>0</v>
          </cell>
          <cell r="J10416">
            <v>220</v>
          </cell>
          <cell r="K10416">
            <v>3188295</v>
          </cell>
          <cell r="L10416" t="str">
            <v>K</v>
          </cell>
          <cell r="M10416">
            <v>100</v>
          </cell>
          <cell r="N10416" t="str">
            <v>S-153</v>
          </cell>
          <cell r="O10416">
            <v>45351</v>
          </cell>
        </row>
        <row r="10417">
          <cell r="G10417" t="str">
            <v>A03103062/0965/00001</v>
          </cell>
          <cell r="H10417" t="str">
            <v>Alapanyag</v>
          </cell>
          <cell r="I10417">
            <v>0</v>
          </cell>
          <cell r="J10417">
            <v>59</v>
          </cell>
          <cell r="K10417">
            <v>3188354</v>
          </cell>
          <cell r="L10417" t="str">
            <v>K</v>
          </cell>
          <cell r="M10417">
            <v>100</v>
          </cell>
          <cell r="N10417" t="str">
            <v>S-153</v>
          </cell>
          <cell r="O10417">
            <v>45351</v>
          </cell>
        </row>
        <row r="10418">
          <cell r="G10418" t="str">
            <v>VG1240004194</v>
          </cell>
          <cell r="H10418" t="str">
            <v>Alapanyag</v>
          </cell>
          <cell r="I10418">
            <v>0</v>
          </cell>
          <cell r="J10418">
            <v>18805</v>
          </cell>
          <cell r="K10418">
            <v>3207159</v>
          </cell>
          <cell r="L10418" t="str">
            <v>K</v>
          </cell>
          <cell r="M10418">
            <v>100</v>
          </cell>
          <cell r="N10418" t="str">
            <v>S-161</v>
          </cell>
          <cell r="O10418">
            <v>45351</v>
          </cell>
        </row>
        <row r="10419">
          <cell r="G10419" t="str">
            <v>VG1240004194</v>
          </cell>
          <cell r="H10419" t="str">
            <v>Alapanyag</v>
          </cell>
          <cell r="I10419">
            <v>0</v>
          </cell>
          <cell r="J10419">
            <v>5077</v>
          </cell>
          <cell r="K10419">
            <v>3212236</v>
          </cell>
          <cell r="L10419" t="str">
            <v>K</v>
          </cell>
          <cell r="M10419">
            <v>100</v>
          </cell>
          <cell r="N10419" t="str">
            <v>S-161</v>
          </cell>
          <cell r="O10419">
            <v>45351</v>
          </cell>
        </row>
        <row r="10420">
          <cell r="G10420" t="str">
            <v>SM/2024-000344</v>
          </cell>
          <cell r="H10420" t="str">
            <v>SM/2024-000344 szla. kiegyenlítés</v>
          </cell>
          <cell r="I10420">
            <v>1000</v>
          </cell>
          <cell r="J10420">
            <v>0</v>
          </cell>
          <cell r="K10420">
            <v>3211236</v>
          </cell>
          <cell r="L10420" t="str">
            <v>K</v>
          </cell>
          <cell r="M10420">
            <v>400</v>
          </cell>
          <cell r="N10420" t="str">
            <v>P-40</v>
          </cell>
          <cell r="O10420">
            <v>45351</v>
          </cell>
        </row>
        <row r="10421">
          <cell r="G10421" t="str">
            <v>MD/2024-000154</v>
          </cell>
          <cell r="H10421" t="str">
            <v>MD/2024-000154 szla. kiegyenlítés</v>
          </cell>
          <cell r="I10421">
            <v>2990</v>
          </cell>
          <cell r="J10421">
            <v>0</v>
          </cell>
          <cell r="K10421">
            <v>3208246</v>
          </cell>
          <cell r="L10421" t="str">
            <v>K</v>
          </cell>
          <cell r="M10421">
            <v>400</v>
          </cell>
          <cell r="N10421" t="str">
            <v>P-40</v>
          </cell>
          <cell r="O10421">
            <v>45351</v>
          </cell>
        </row>
        <row r="10422">
          <cell r="G10422" t="str">
            <v>A10300961/0790/00002</v>
          </cell>
          <cell r="H10422" t="str">
            <v>A10300961/0790/00002 szla. kiegyenlítés</v>
          </cell>
          <cell r="I10422">
            <v>1878</v>
          </cell>
          <cell r="J10422">
            <v>0</v>
          </cell>
          <cell r="K10422">
            <v>3206368</v>
          </cell>
          <cell r="L10422" t="str">
            <v>K</v>
          </cell>
          <cell r="M10422">
            <v>400</v>
          </cell>
          <cell r="N10422" t="str">
            <v>P-40</v>
          </cell>
          <cell r="O10422">
            <v>45351</v>
          </cell>
        </row>
        <row r="10423">
          <cell r="G10423" t="str">
            <v>SLA-00033/2024</v>
          </cell>
          <cell r="H10423" t="str">
            <v>SLA-00033/2024 szla. kiegyenlítés</v>
          </cell>
          <cell r="I10423">
            <v>1257043</v>
          </cell>
          <cell r="J10423">
            <v>0</v>
          </cell>
          <cell r="K10423">
            <v>1949325</v>
          </cell>
          <cell r="L10423" t="str">
            <v>K</v>
          </cell>
          <cell r="M10423">
            <v>400</v>
          </cell>
          <cell r="N10423" t="str">
            <v>P-45</v>
          </cell>
          <cell r="O10423">
            <v>45363</v>
          </cell>
        </row>
        <row r="10424">
          <cell r="G10424" t="str">
            <v>22401236</v>
          </cell>
          <cell r="H10424" t="str">
            <v>Gépkocsi bérleti díj 2024/02</v>
          </cell>
          <cell r="I10424">
            <v>0</v>
          </cell>
          <cell r="J10424">
            <v>93314</v>
          </cell>
          <cell r="K10424">
            <v>2042639</v>
          </cell>
          <cell r="L10424" t="str">
            <v>K</v>
          </cell>
          <cell r="M10424">
            <v>100</v>
          </cell>
          <cell r="N10424" t="str">
            <v>S-22</v>
          </cell>
          <cell r="O10424">
            <v>45308</v>
          </cell>
        </row>
        <row r="10425">
          <cell r="G10425" t="str">
            <v>22401236</v>
          </cell>
          <cell r="H10425" t="str">
            <v>Gépkocsi bérleti díj 2024/02</v>
          </cell>
          <cell r="I10425">
            <v>0</v>
          </cell>
          <cell r="J10425">
            <v>496487</v>
          </cell>
          <cell r="K10425">
            <v>2539126</v>
          </cell>
          <cell r="L10425" t="str">
            <v>K</v>
          </cell>
          <cell r="M10425">
            <v>100</v>
          </cell>
          <cell r="N10425" t="str">
            <v>S-22</v>
          </cell>
          <cell r="O10425">
            <v>45308</v>
          </cell>
        </row>
        <row r="10426">
          <cell r="G10426" t="str">
            <v>22401236</v>
          </cell>
          <cell r="H10426" t="str">
            <v>Gépkocsi bérleti díj 2024/02</v>
          </cell>
          <cell r="I10426">
            <v>0</v>
          </cell>
          <cell r="J10426">
            <v>134052</v>
          </cell>
          <cell r="K10426">
            <v>2673178</v>
          </cell>
          <cell r="L10426" t="str">
            <v>K</v>
          </cell>
          <cell r="M10426">
            <v>100</v>
          </cell>
          <cell r="N10426" t="str">
            <v>S-22</v>
          </cell>
          <cell r="O10426">
            <v>45308</v>
          </cell>
        </row>
        <row r="10427">
          <cell r="G10427" t="str">
            <v>22401236</v>
          </cell>
          <cell r="H10427" t="str">
            <v>Gépkocsi bérleti díj 2024/02</v>
          </cell>
          <cell r="I10427">
            <v>0</v>
          </cell>
          <cell r="J10427">
            <v>630539</v>
          </cell>
          <cell r="K10427">
            <v>3303717</v>
          </cell>
          <cell r="L10427" t="str">
            <v>K</v>
          </cell>
          <cell r="M10427">
            <v>100</v>
          </cell>
          <cell r="N10427" t="str">
            <v>S-22</v>
          </cell>
          <cell r="O10427">
            <v>45308</v>
          </cell>
        </row>
        <row r="10428">
          <cell r="G10428" t="str">
            <v>2024/6891555/RENTAL</v>
          </cell>
          <cell r="H10428" t="str">
            <v>Üzemanyagkártya díj 2024/02</v>
          </cell>
          <cell r="I10428">
            <v>0</v>
          </cell>
          <cell r="J10428">
            <v>635</v>
          </cell>
          <cell r="K10428">
            <v>3304352</v>
          </cell>
          <cell r="L10428" t="str">
            <v>K</v>
          </cell>
          <cell r="M10428">
            <v>100</v>
          </cell>
          <cell r="N10428" t="str">
            <v>S-52</v>
          </cell>
          <cell r="O10428">
            <v>45316</v>
          </cell>
        </row>
        <row r="10429">
          <cell r="G10429" t="str">
            <v>2024/6891554/RENTAL</v>
          </cell>
          <cell r="H10429" t="str">
            <v>Gépkocsi bérleti díj 2024/02</v>
          </cell>
          <cell r="I10429">
            <v>0</v>
          </cell>
          <cell r="J10429">
            <v>40886</v>
          </cell>
          <cell r="K10429">
            <v>3345238</v>
          </cell>
          <cell r="L10429" t="str">
            <v>K</v>
          </cell>
          <cell r="M10429">
            <v>100</v>
          </cell>
          <cell r="N10429" t="str">
            <v>S-53</v>
          </cell>
          <cell r="O10429">
            <v>45316</v>
          </cell>
        </row>
        <row r="10430">
          <cell r="G10430" t="str">
            <v>2024/6891554/RENTAL</v>
          </cell>
          <cell r="H10430" t="str">
            <v>Gépkocsi bérleti díj 2024/02</v>
          </cell>
          <cell r="I10430">
            <v>0</v>
          </cell>
          <cell r="J10430">
            <v>120672</v>
          </cell>
          <cell r="K10430">
            <v>3465910</v>
          </cell>
          <cell r="L10430" t="str">
            <v>K</v>
          </cell>
          <cell r="M10430">
            <v>100</v>
          </cell>
          <cell r="N10430" t="str">
            <v>S-53</v>
          </cell>
          <cell r="O10430">
            <v>45316</v>
          </cell>
        </row>
        <row r="10431">
          <cell r="G10431" t="str">
            <v>2024/6891554/RENTAL</v>
          </cell>
          <cell r="H10431" t="str">
            <v>Gépkocsi bérleti díj 2024/02</v>
          </cell>
          <cell r="I10431">
            <v>0</v>
          </cell>
          <cell r="J10431">
            <v>32582</v>
          </cell>
          <cell r="K10431">
            <v>3498492</v>
          </cell>
          <cell r="L10431" t="str">
            <v>K</v>
          </cell>
          <cell r="M10431">
            <v>100</v>
          </cell>
          <cell r="N10431" t="str">
            <v>S-53</v>
          </cell>
          <cell r="O10431">
            <v>45316</v>
          </cell>
        </row>
        <row r="10432">
          <cell r="G10432" t="str">
            <v>2024/6891554/RENTAL</v>
          </cell>
          <cell r="H10432" t="str">
            <v>Gépkocsi bérleti díj 2024/02</v>
          </cell>
          <cell r="I10432">
            <v>0</v>
          </cell>
          <cell r="J10432">
            <v>153254</v>
          </cell>
          <cell r="K10432">
            <v>3651746</v>
          </cell>
          <cell r="L10432" t="str">
            <v>K</v>
          </cell>
          <cell r="M10432">
            <v>100</v>
          </cell>
          <cell r="N10432" t="str">
            <v>S-53</v>
          </cell>
          <cell r="O10432">
            <v>45316</v>
          </cell>
        </row>
        <row r="10433">
          <cell r="G10433" t="str">
            <v>XSCEA6504970</v>
          </cell>
          <cell r="H10433" t="str">
            <v>Tisztítószer</v>
          </cell>
          <cell r="I10433">
            <v>0</v>
          </cell>
          <cell r="J10433">
            <v>1500</v>
          </cell>
          <cell r="K10433">
            <v>3653246</v>
          </cell>
          <cell r="L10433" t="str">
            <v>K</v>
          </cell>
          <cell r="M10433">
            <v>100</v>
          </cell>
          <cell r="N10433" t="str">
            <v>S-154</v>
          </cell>
          <cell r="O10433">
            <v>45351</v>
          </cell>
        </row>
        <row r="10434">
          <cell r="G10434" t="str">
            <v>XSCEA6504970</v>
          </cell>
          <cell r="H10434" t="str">
            <v>Tisztítószer</v>
          </cell>
          <cell r="I10434">
            <v>0</v>
          </cell>
          <cell r="J10434">
            <v>405</v>
          </cell>
          <cell r="K10434">
            <v>3653651</v>
          </cell>
          <cell r="L10434" t="str">
            <v>K</v>
          </cell>
          <cell r="M10434">
            <v>100</v>
          </cell>
          <cell r="N10434" t="str">
            <v>S-154</v>
          </cell>
          <cell r="O10434">
            <v>45351</v>
          </cell>
        </row>
        <row r="10435">
          <cell r="G10435" t="str">
            <v>JOC-2024-345</v>
          </cell>
          <cell r="H10435" t="str">
            <v>Névjegykártya</v>
          </cell>
          <cell r="I10435">
            <v>0</v>
          </cell>
          <cell r="J10435">
            <v>22500</v>
          </cell>
          <cell r="K10435">
            <v>3676151</v>
          </cell>
          <cell r="L10435" t="str">
            <v>K</v>
          </cell>
          <cell r="M10435">
            <v>100</v>
          </cell>
          <cell r="N10435" t="str">
            <v>S-155</v>
          </cell>
          <cell r="O10435">
            <v>45351</v>
          </cell>
        </row>
        <row r="10436">
          <cell r="G10436" t="str">
            <v>JOC-2024-345</v>
          </cell>
          <cell r="H10436" t="str">
            <v>Névjegykártya</v>
          </cell>
          <cell r="I10436">
            <v>0</v>
          </cell>
          <cell r="J10436">
            <v>6075</v>
          </cell>
          <cell r="K10436">
            <v>3682226</v>
          </cell>
          <cell r="L10436" t="str">
            <v>K</v>
          </cell>
          <cell r="M10436">
            <v>100</v>
          </cell>
          <cell r="N10436" t="str">
            <v>S-155</v>
          </cell>
          <cell r="O10436">
            <v>45351</v>
          </cell>
        </row>
        <row r="10437">
          <cell r="G10437" t="str">
            <v>A10300961/0790/00002</v>
          </cell>
          <cell r="H10437" t="str">
            <v>Hangyaírtó</v>
          </cell>
          <cell r="I10437">
            <v>0</v>
          </cell>
          <cell r="J10437">
            <v>1479</v>
          </cell>
          <cell r="K10437">
            <v>3683705</v>
          </cell>
          <cell r="L10437" t="str">
            <v>K</v>
          </cell>
          <cell r="M10437">
            <v>100</v>
          </cell>
          <cell r="N10437" t="str">
            <v>S-156</v>
          </cell>
          <cell r="O10437">
            <v>45351</v>
          </cell>
        </row>
        <row r="10438">
          <cell r="G10438" t="str">
            <v>A10300961/0790/00002</v>
          </cell>
          <cell r="H10438" t="str">
            <v>Hangyaírtó</v>
          </cell>
          <cell r="I10438">
            <v>0</v>
          </cell>
          <cell r="J10438">
            <v>399</v>
          </cell>
          <cell r="K10438">
            <v>3684104</v>
          </cell>
          <cell r="L10438" t="str">
            <v>K</v>
          </cell>
          <cell r="M10438">
            <v>100</v>
          </cell>
          <cell r="N10438" t="str">
            <v>S-156</v>
          </cell>
          <cell r="O10438">
            <v>45351</v>
          </cell>
        </row>
        <row r="10439">
          <cell r="G10439" t="str">
            <v>MD/2024-000154</v>
          </cell>
          <cell r="H10439" t="str">
            <v>Kábel</v>
          </cell>
          <cell r="I10439">
            <v>0</v>
          </cell>
          <cell r="J10439">
            <v>2354</v>
          </cell>
          <cell r="K10439">
            <v>3686458</v>
          </cell>
          <cell r="L10439" t="str">
            <v>K</v>
          </cell>
          <cell r="M10439">
            <v>100</v>
          </cell>
          <cell r="N10439" t="str">
            <v>S-157</v>
          </cell>
          <cell r="O10439">
            <v>45351</v>
          </cell>
        </row>
        <row r="10440">
          <cell r="G10440" t="str">
            <v>MD/2024-000154</v>
          </cell>
          <cell r="H10440" t="str">
            <v>Kábel</v>
          </cell>
          <cell r="I10440">
            <v>0</v>
          </cell>
          <cell r="J10440">
            <v>636</v>
          </cell>
          <cell r="K10440">
            <v>3687094</v>
          </cell>
          <cell r="L10440" t="str">
            <v>K</v>
          </cell>
          <cell r="M10440">
            <v>100</v>
          </cell>
          <cell r="N10440" t="str">
            <v>S-157</v>
          </cell>
          <cell r="O10440">
            <v>45351</v>
          </cell>
        </row>
        <row r="10441">
          <cell r="G10441" t="str">
            <v>SM/2024-000344</v>
          </cell>
          <cell r="H10441" t="str">
            <v>A4 karton</v>
          </cell>
          <cell r="I10441">
            <v>0</v>
          </cell>
          <cell r="J10441">
            <v>787</v>
          </cell>
          <cell r="K10441">
            <v>3687881</v>
          </cell>
          <cell r="L10441" t="str">
            <v>K</v>
          </cell>
          <cell r="M10441">
            <v>100</v>
          </cell>
          <cell r="N10441" t="str">
            <v>S-158</v>
          </cell>
          <cell r="O10441">
            <v>45351</v>
          </cell>
        </row>
        <row r="10442">
          <cell r="G10442" t="str">
            <v>SM/2024-000344</v>
          </cell>
          <cell r="H10442" t="str">
            <v>A4 karton</v>
          </cell>
          <cell r="I10442">
            <v>0</v>
          </cell>
          <cell r="J10442">
            <v>213</v>
          </cell>
          <cell r="K10442">
            <v>3688094</v>
          </cell>
          <cell r="L10442" t="str">
            <v>K</v>
          </cell>
          <cell r="M10442">
            <v>100</v>
          </cell>
          <cell r="N10442" t="str">
            <v>S-158</v>
          </cell>
          <cell r="O10442">
            <v>45351</v>
          </cell>
        </row>
        <row r="10443">
          <cell r="G10443" t="str">
            <v>SZA00212/2024</v>
          </cell>
          <cell r="H10443" t="str">
            <v>Számviteli tevékenység 2024/02</v>
          </cell>
          <cell r="I10443">
            <v>0</v>
          </cell>
          <cell r="J10443">
            <v>550000</v>
          </cell>
          <cell r="K10443">
            <v>4238094</v>
          </cell>
          <cell r="L10443" t="str">
            <v>K</v>
          </cell>
          <cell r="M10443">
            <v>100</v>
          </cell>
          <cell r="N10443" t="str">
            <v>S-162</v>
          </cell>
          <cell r="O10443">
            <v>45352</v>
          </cell>
        </row>
        <row r="10444">
          <cell r="G10444" t="str">
            <v>SZA00212/2024</v>
          </cell>
          <cell r="H10444" t="str">
            <v>Számviteli tevékenység 2024/02</v>
          </cell>
          <cell r="I10444">
            <v>0</v>
          </cell>
          <cell r="J10444">
            <v>148500</v>
          </cell>
          <cell r="K10444">
            <v>4386594</v>
          </cell>
          <cell r="L10444" t="str">
            <v>K</v>
          </cell>
          <cell r="M10444">
            <v>100</v>
          </cell>
          <cell r="N10444" t="str">
            <v>S-162</v>
          </cell>
          <cell r="O10444">
            <v>45352</v>
          </cell>
        </row>
        <row r="10445">
          <cell r="G10445" t="str">
            <v>102401803</v>
          </cell>
          <cell r="H10445" t="str">
            <v>Selejtezett áru elszállítása 2024/02</v>
          </cell>
          <cell r="I10445">
            <v>0</v>
          </cell>
          <cell r="J10445">
            <v>109480</v>
          </cell>
          <cell r="K10445">
            <v>4496074</v>
          </cell>
          <cell r="L10445" t="str">
            <v>K</v>
          </cell>
          <cell r="M10445">
            <v>100</v>
          </cell>
          <cell r="N10445" t="str">
            <v>S-163</v>
          </cell>
          <cell r="O10445">
            <v>45352</v>
          </cell>
        </row>
        <row r="10446">
          <cell r="G10446" t="str">
            <v>102401803</v>
          </cell>
          <cell r="H10446" t="str">
            <v>Selejtezett áru elszállítása 2024/02</v>
          </cell>
          <cell r="I10446">
            <v>0</v>
          </cell>
          <cell r="J10446">
            <v>29560</v>
          </cell>
          <cell r="K10446">
            <v>4525634</v>
          </cell>
          <cell r="L10446" t="str">
            <v>K</v>
          </cell>
          <cell r="M10446">
            <v>100</v>
          </cell>
          <cell r="N10446" t="str">
            <v>S-163</v>
          </cell>
          <cell r="O10446">
            <v>45352</v>
          </cell>
        </row>
        <row r="10447">
          <cell r="G10447" t="str">
            <v>102402095</v>
          </cell>
          <cell r="H10447" t="str">
            <v>Raktározás 2024/02</v>
          </cell>
          <cell r="I10447">
            <v>0</v>
          </cell>
          <cell r="J10447">
            <v>1575657</v>
          </cell>
          <cell r="K10447">
            <v>6101291</v>
          </cell>
          <cell r="L10447" t="str">
            <v>K</v>
          </cell>
          <cell r="M10447">
            <v>100</v>
          </cell>
          <cell r="N10447" t="str">
            <v>S-164</v>
          </cell>
          <cell r="O10447">
            <v>45355</v>
          </cell>
        </row>
        <row r="10448">
          <cell r="G10448" t="str">
            <v>102402095</v>
          </cell>
          <cell r="H10448" t="str">
            <v>Raktározás 2024/02</v>
          </cell>
          <cell r="I10448">
            <v>0</v>
          </cell>
          <cell r="J10448">
            <v>425428</v>
          </cell>
          <cell r="K10448">
            <v>6526719</v>
          </cell>
          <cell r="L10448" t="str">
            <v>K</v>
          </cell>
          <cell r="M10448">
            <v>100</v>
          </cell>
          <cell r="N10448" t="str">
            <v>S-164</v>
          </cell>
          <cell r="O10448">
            <v>45355</v>
          </cell>
        </row>
        <row r="10449">
          <cell r="G10449" t="str">
            <v>SLA-00033/2024</v>
          </cell>
          <cell r="H10449" t="str">
            <v>Szállítási költség 2024/02</v>
          </cell>
          <cell r="I10449">
            <v>0</v>
          </cell>
          <cell r="J10449">
            <v>989798</v>
          </cell>
          <cell r="K10449">
            <v>7516517</v>
          </cell>
          <cell r="L10449" t="str">
            <v>K</v>
          </cell>
          <cell r="M10449">
            <v>100</v>
          </cell>
          <cell r="N10449" t="str">
            <v>S-166</v>
          </cell>
          <cell r="O10449">
            <v>45355</v>
          </cell>
        </row>
        <row r="10450">
          <cell r="G10450" t="str">
            <v>SLA-00033/2024</v>
          </cell>
          <cell r="H10450" t="str">
            <v>Szállítási költség 2024/02</v>
          </cell>
          <cell r="I10450">
            <v>0</v>
          </cell>
          <cell r="J10450">
            <v>267245</v>
          </cell>
          <cell r="K10450">
            <v>7783762</v>
          </cell>
          <cell r="L10450" t="str">
            <v>K</v>
          </cell>
          <cell r="M10450">
            <v>100</v>
          </cell>
          <cell r="N10450" t="str">
            <v>S-166</v>
          </cell>
          <cell r="O10450">
            <v>45355</v>
          </cell>
        </row>
        <row r="10451">
          <cell r="G10451" t="str">
            <v>24000052X200001</v>
          </cell>
          <cell r="H10451" t="str">
            <v>Szállítási költség 2024/02</v>
          </cell>
          <cell r="I10451">
            <v>0</v>
          </cell>
          <cell r="J10451">
            <v>15000</v>
          </cell>
          <cell r="K10451">
            <v>7798762</v>
          </cell>
          <cell r="L10451" t="str">
            <v>K</v>
          </cell>
          <cell r="M10451">
            <v>100</v>
          </cell>
          <cell r="N10451" t="str">
            <v>S-167</v>
          </cell>
          <cell r="O10451">
            <v>45356</v>
          </cell>
        </row>
        <row r="10452">
          <cell r="G10452" t="str">
            <v>24000052X200001</v>
          </cell>
          <cell r="H10452" t="str">
            <v>Szállítási költség 2024/02</v>
          </cell>
          <cell r="I10452">
            <v>0</v>
          </cell>
          <cell r="J10452">
            <v>4050</v>
          </cell>
          <cell r="K10452">
            <v>7802812</v>
          </cell>
          <cell r="L10452" t="str">
            <v>K</v>
          </cell>
          <cell r="M10452">
            <v>100</v>
          </cell>
          <cell r="N10452" t="str">
            <v>S-167</v>
          </cell>
          <cell r="O10452">
            <v>45356</v>
          </cell>
        </row>
        <row r="10453">
          <cell r="G10453" t="str">
            <v>102402286</v>
          </cell>
          <cell r="H10453" t="str">
            <v>Szállítási költség 2024/02</v>
          </cell>
          <cell r="I10453">
            <v>0</v>
          </cell>
          <cell r="J10453">
            <v>25212</v>
          </cell>
          <cell r="K10453">
            <v>7828024</v>
          </cell>
          <cell r="L10453" t="str">
            <v>K</v>
          </cell>
          <cell r="M10453">
            <v>100</v>
          </cell>
          <cell r="N10453" t="str">
            <v>S-168</v>
          </cell>
          <cell r="O10453">
            <v>45356</v>
          </cell>
        </row>
        <row r="10454">
          <cell r="G10454" t="str">
            <v>102402286</v>
          </cell>
          <cell r="H10454" t="str">
            <v>Szállítási költség 2024/02</v>
          </cell>
          <cell r="I10454">
            <v>0</v>
          </cell>
          <cell r="J10454">
            <v>6807</v>
          </cell>
          <cell r="K10454">
            <v>7834831</v>
          </cell>
          <cell r="L10454" t="str">
            <v>K</v>
          </cell>
          <cell r="M10454">
            <v>100</v>
          </cell>
          <cell r="N10454" t="str">
            <v>S-168</v>
          </cell>
          <cell r="O10454">
            <v>45356</v>
          </cell>
        </row>
        <row r="10455">
          <cell r="G10455" t="str">
            <v>102402346</v>
          </cell>
          <cell r="H10455" t="str">
            <v>Paletta cseredíj 2024/02</v>
          </cell>
          <cell r="I10455">
            <v>0</v>
          </cell>
          <cell r="J10455">
            <v>47700</v>
          </cell>
          <cell r="K10455">
            <v>7882531</v>
          </cell>
          <cell r="L10455" t="str">
            <v>K</v>
          </cell>
          <cell r="M10455">
            <v>100</v>
          </cell>
          <cell r="N10455" t="str">
            <v>S-169</v>
          </cell>
          <cell r="O10455">
            <v>45356</v>
          </cell>
        </row>
        <row r="10456">
          <cell r="G10456" t="str">
            <v>102402346</v>
          </cell>
          <cell r="H10456" t="str">
            <v>Paletta cseredíj 2024/02</v>
          </cell>
          <cell r="I10456">
            <v>0</v>
          </cell>
          <cell r="J10456">
            <v>12879</v>
          </cell>
          <cell r="K10456">
            <v>7895410</v>
          </cell>
          <cell r="L10456" t="str">
            <v>K</v>
          </cell>
          <cell r="M10456">
            <v>100</v>
          </cell>
          <cell r="N10456" t="str">
            <v>S-169</v>
          </cell>
          <cell r="O10456">
            <v>45356</v>
          </cell>
        </row>
        <row r="10457">
          <cell r="G10457" t="str">
            <v>2024-176</v>
          </cell>
          <cell r="H10457" t="str">
            <v>Könyvvizsgálat 2024/01-02 különbözet</v>
          </cell>
          <cell r="I10457">
            <v>0</v>
          </cell>
          <cell r="J10457">
            <v>20000</v>
          </cell>
          <cell r="K10457">
            <v>7915410</v>
          </cell>
          <cell r="L10457" t="str">
            <v>K</v>
          </cell>
          <cell r="M10457">
            <v>100</v>
          </cell>
          <cell r="N10457" t="str">
            <v>S-172</v>
          </cell>
          <cell r="O10457">
            <v>45363</v>
          </cell>
        </row>
        <row r="10458">
          <cell r="G10458" t="str">
            <v>2024-176</v>
          </cell>
          <cell r="H10458" t="str">
            <v>Könyvvizsgálat 2024/01-02 különbözet</v>
          </cell>
          <cell r="I10458">
            <v>0</v>
          </cell>
          <cell r="J10458">
            <v>5400</v>
          </cell>
          <cell r="K10458">
            <v>7920810</v>
          </cell>
          <cell r="L10458" t="str">
            <v>K</v>
          </cell>
          <cell r="M10458">
            <v>100</v>
          </cell>
          <cell r="N10458" t="str">
            <v>S-172</v>
          </cell>
          <cell r="O10458">
            <v>45363</v>
          </cell>
        </row>
        <row r="10459">
          <cell r="G10459" t="str">
            <v>KSZ2400719</v>
          </cell>
          <cell r="H10459" t="str">
            <v>IT szolgáltatás 2024/02</v>
          </cell>
          <cell r="I10459">
            <v>0</v>
          </cell>
          <cell r="J10459">
            <v>5912</v>
          </cell>
          <cell r="K10459">
            <v>7926722</v>
          </cell>
          <cell r="L10459" t="str">
            <v>K</v>
          </cell>
          <cell r="M10459">
            <v>100</v>
          </cell>
          <cell r="N10459" t="str">
            <v>S-173</v>
          </cell>
          <cell r="O10459">
            <v>45363</v>
          </cell>
        </row>
        <row r="10460">
          <cell r="G10460" t="str">
            <v>KSZ2400719</v>
          </cell>
          <cell r="H10460" t="str">
            <v>IT szolgáltatás 2024/02</v>
          </cell>
          <cell r="I10460">
            <v>0</v>
          </cell>
          <cell r="J10460">
            <v>1596</v>
          </cell>
          <cell r="K10460">
            <v>7928318</v>
          </cell>
          <cell r="L10460" t="str">
            <v>K</v>
          </cell>
          <cell r="M10460">
            <v>100</v>
          </cell>
          <cell r="N10460" t="str">
            <v>S-173</v>
          </cell>
          <cell r="O10460">
            <v>45363</v>
          </cell>
        </row>
        <row r="10461">
          <cell r="G10461" t="str">
            <v>SZA00253/2024</v>
          </cell>
          <cell r="H10461" t="str">
            <v>Bérszámfejtés 2024/02</v>
          </cell>
          <cell r="I10461">
            <v>0</v>
          </cell>
          <cell r="J10461">
            <v>44000</v>
          </cell>
          <cell r="K10461">
            <v>7972318</v>
          </cell>
          <cell r="L10461" t="str">
            <v>K</v>
          </cell>
          <cell r="M10461">
            <v>100</v>
          </cell>
          <cell r="N10461" t="str">
            <v>S-184</v>
          </cell>
          <cell r="O10461">
            <v>45369</v>
          </cell>
        </row>
        <row r="10462">
          <cell r="G10462" t="str">
            <v>SZA00253/2024</v>
          </cell>
          <cell r="H10462" t="str">
            <v>Bérszámfejtés 2024/02</v>
          </cell>
          <cell r="I10462">
            <v>0</v>
          </cell>
          <cell r="J10462">
            <v>11880</v>
          </cell>
          <cell r="K10462">
            <v>7984198</v>
          </cell>
          <cell r="L10462" t="str">
            <v>K</v>
          </cell>
          <cell r="M10462">
            <v>100</v>
          </cell>
          <cell r="N10462" t="str">
            <v>S-184</v>
          </cell>
          <cell r="O10462">
            <v>45369</v>
          </cell>
        </row>
        <row r="10463">
          <cell r="G10463" t="str">
            <v>E-CF-2024-136</v>
          </cell>
          <cell r="H10463" t="str">
            <v>IT szolgáltatás 2024/02</v>
          </cell>
          <cell r="I10463">
            <v>0</v>
          </cell>
          <cell r="J10463">
            <v>38000</v>
          </cell>
          <cell r="K10463">
            <v>8022198</v>
          </cell>
          <cell r="L10463" t="str">
            <v>K</v>
          </cell>
          <cell r="M10463">
            <v>100</v>
          </cell>
          <cell r="N10463" t="str">
            <v>S-190</v>
          </cell>
          <cell r="O10463">
            <v>45373</v>
          </cell>
        </row>
        <row r="10464">
          <cell r="G10464" t="str">
            <v>E-CF-2024-136</v>
          </cell>
          <cell r="H10464" t="str">
            <v>IT szolgáltatás 2024/02</v>
          </cell>
          <cell r="I10464">
            <v>0</v>
          </cell>
          <cell r="J10464">
            <v>10260</v>
          </cell>
          <cell r="K10464">
            <v>8032458</v>
          </cell>
          <cell r="L10464" t="str">
            <v>K</v>
          </cell>
          <cell r="M10464">
            <v>100</v>
          </cell>
          <cell r="N10464" t="str">
            <v>S-190</v>
          </cell>
          <cell r="O10464">
            <v>45373</v>
          </cell>
        </row>
        <row r="10465">
          <cell r="G10465" t="str">
            <v>43500351</v>
          </cell>
          <cell r="H10465" t="str">
            <v>Bankköltség 2024/02</v>
          </cell>
          <cell r="I10465">
            <v>0</v>
          </cell>
          <cell r="J10465">
            <v>3543</v>
          </cell>
          <cell r="K10465">
            <v>8036001</v>
          </cell>
          <cell r="L10465" t="str">
            <v>K</v>
          </cell>
          <cell r="M10465">
            <v>100</v>
          </cell>
          <cell r="N10465" t="str">
            <v>S-194</v>
          </cell>
          <cell r="O10465">
            <v>45373</v>
          </cell>
        </row>
        <row r="10466">
          <cell r="G10466" t="str">
            <v>43500351</v>
          </cell>
          <cell r="H10466" t="str">
            <v>Bankköltség 2024/02</v>
          </cell>
          <cell r="I10466">
            <v>0</v>
          </cell>
          <cell r="J10466">
            <v>957</v>
          </cell>
          <cell r="K10466">
            <v>8036958</v>
          </cell>
          <cell r="L10466" t="str">
            <v>K</v>
          </cell>
          <cell r="M10466">
            <v>100</v>
          </cell>
          <cell r="N10466" t="str">
            <v>S-194</v>
          </cell>
          <cell r="O10466">
            <v>45373</v>
          </cell>
        </row>
        <row r="10467">
          <cell r="G10467" t="str">
            <v>2024/6903967/FUEL</v>
          </cell>
          <cell r="H10467" t="str">
            <v>Üzemanyagköltség 2024/02</v>
          </cell>
          <cell r="I10467">
            <v>0</v>
          </cell>
          <cell r="J10467">
            <v>96427</v>
          </cell>
          <cell r="K10467">
            <v>8133385</v>
          </cell>
          <cell r="L10467" t="str">
            <v>K</v>
          </cell>
          <cell r="M10467">
            <v>100</v>
          </cell>
          <cell r="N10467" t="str">
            <v>S-199</v>
          </cell>
          <cell r="O10467">
            <v>45373</v>
          </cell>
        </row>
        <row r="10468">
          <cell r="G10468" t="str">
            <v>2024/6903968/FUEL</v>
          </cell>
          <cell r="H10468" t="str">
            <v>Üzemanyagköltség</v>
          </cell>
          <cell r="I10468">
            <v>0</v>
          </cell>
          <cell r="J10468">
            <v>52616</v>
          </cell>
          <cell r="K10468">
            <v>8186001</v>
          </cell>
          <cell r="L10468" t="str">
            <v>K</v>
          </cell>
          <cell r="M10468">
            <v>100</v>
          </cell>
          <cell r="N10468" t="str">
            <v>S-200</v>
          </cell>
          <cell r="O10468">
            <v>45373</v>
          </cell>
        </row>
        <row r="10469">
          <cell r="G10469" t="str">
            <v>2024/00290</v>
          </cell>
          <cell r="H10469" t="str">
            <v>Közüzemi díjak 2024/02</v>
          </cell>
          <cell r="I10469">
            <v>0</v>
          </cell>
          <cell r="J10469">
            <v>109572</v>
          </cell>
          <cell r="K10469">
            <v>8295573</v>
          </cell>
          <cell r="L10469" t="str">
            <v>K</v>
          </cell>
          <cell r="M10469">
            <v>100</v>
          </cell>
          <cell r="N10469" t="str">
            <v>S-209</v>
          </cell>
          <cell r="O10469">
            <v>45376</v>
          </cell>
        </row>
        <row r="10470">
          <cell r="G10470" t="str">
            <v>2024/00290</v>
          </cell>
          <cell r="H10470" t="str">
            <v>Közüzemi díjak 2024/02</v>
          </cell>
          <cell r="I10470">
            <v>0</v>
          </cell>
          <cell r="J10470">
            <v>29584</v>
          </cell>
          <cell r="K10470">
            <v>8325157</v>
          </cell>
          <cell r="L10470" t="str">
            <v>K</v>
          </cell>
          <cell r="M10470">
            <v>100</v>
          </cell>
          <cell r="N10470" t="str">
            <v>S-209</v>
          </cell>
          <cell r="O10470">
            <v>45376</v>
          </cell>
        </row>
        <row r="10471">
          <cell r="G10471" t="str">
            <v>5120240003975877</v>
          </cell>
          <cell r="H10471" t="str">
            <v>Internetköltség 2024/02</v>
          </cell>
          <cell r="I10471">
            <v>0</v>
          </cell>
          <cell r="J10471">
            <v>53389</v>
          </cell>
          <cell r="K10471">
            <v>8378546</v>
          </cell>
          <cell r="L10471" t="str">
            <v>K</v>
          </cell>
          <cell r="M10471">
            <v>100</v>
          </cell>
          <cell r="N10471" t="str">
            <v>S-210</v>
          </cell>
          <cell r="O10471">
            <v>45378</v>
          </cell>
        </row>
        <row r="10472">
          <cell r="G10472" t="str">
            <v>5120240003975877</v>
          </cell>
          <cell r="H10472" t="str">
            <v>Internetköltség 2024/02</v>
          </cell>
          <cell r="I10472">
            <v>0</v>
          </cell>
          <cell r="J10472">
            <v>2669</v>
          </cell>
          <cell r="K10472">
            <v>8381215</v>
          </cell>
          <cell r="L10472" t="str">
            <v>K</v>
          </cell>
          <cell r="M10472">
            <v>100</v>
          </cell>
          <cell r="N10472" t="str">
            <v>S-210</v>
          </cell>
          <cell r="O10472">
            <v>45378</v>
          </cell>
        </row>
        <row r="10473">
          <cell r="G10473" t="str">
            <v>5120240003975877</v>
          </cell>
          <cell r="H10473" t="str">
            <v>Parkolás 2024/02</v>
          </cell>
          <cell r="I10473">
            <v>0</v>
          </cell>
          <cell r="J10473">
            <v>13122</v>
          </cell>
          <cell r="K10473">
            <v>8394337</v>
          </cell>
          <cell r="L10473" t="str">
            <v>K</v>
          </cell>
          <cell r="M10473">
            <v>100</v>
          </cell>
          <cell r="N10473" t="str">
            <v>S-210</v>
          </cell>
          <cell r="O10473">
            <v>45378</v>
          </cell>
        </row>
        <row r="10474">
          <cell r="G10474" t="str">
            <v>5120240003975877</v>
          </cell>
          <cell r="H10474" t="str">
            <v>Telefonköltség 2024/02</v>
          </cell>
          <cell r="I10474">
            <v>0</v>
          </cell>
          <cell r="J10474">
            <v>45019</v>
          </cell>
          <cell r="K10474">
            <v>8439356</v>
          </cell>
          <cell r="L10474" t="str">
            <v>K</v>
          </cell>
          <cell r="M10474">
            <v>100</v>
          </cell>
          <cell r="N10474" t="str">
            <v>S-210</v>
          </cell>
          <cell r="O10474">
            <v>45378</v>
          </cell>
        </row>
        <row r="10475">
          <cell r="G10475" t="str">
            <v>5120240003975877</v>
          </cell>
          <cell r="H10475" t="str">
            <v>Telefonköltség 2024/02</v>
          </cell>
          <cell r="I10475">
            <v>0</v>
          </cell>
          <cell r="J10475">
            <v>12155</v>
          </cell>
          <cell r="K10475">
            <v>8451511</v>
          </cell>
          <cell r="L10475" t="str">
            <v>K</v>
          </cell>
          <cell r="M10475">
            <v>100</v>
          </cell>
          <cell r="N10475" t="str">
            <v>S-210</v>
          </cell>
          <cell r="O10475">
            <v>45378</v>
          </cell>
        </row>
        <row r="10476">
          <cell r="G10476" t="str">
            <v>5120240003975877</v>
          </cell>
          <cell r="H10476" t="str">
            <v>Telefonköltség 2024/02</v>
          </cell>
          <cell r="I10476">
            <v>0</v>
          </cell>
          <cell r="J10476">
            <v>24503</v>
          </cell>
          <cell r="K10476">
            <v>8476014</v>
          </cell>
          <cell r="L10476" t="str">
            <v>K</v>
          </cell>
          <cell r="M10476">
            <v>100</v>
          </cell>
          <cell r="N10476" t="str">
            <v>S-210</v>
          </cell>
          <cell r="O10476">
            <v>45378</v>
          </cell>
        </row>
        <row r="10477">
          <cell r="G10477" t="str">
            <v>22406304</v>
          </cell>
          <cell r="H10477" t="str">
            <v>Üzemanyagköltség 2024/02</v>
          </cell>
          <cell r="I10477">
            <v>0</v>
          </cell>
          <cell r="J10477">
            <v>182002</v>
          </cell>
          <cell r="K10477">
            <v>8658016</v>
          </cell>
          <cell r="L10477" t="str">
            <v>K</v>
          </cell>
          <cell r="M10477">
            <v>100</v>
          </cell>
          <cell r="N10477" t="str">
            <v>S-214</v>
          </cell>
          <cell r="O10477">
            <v>45378</v>
          </cell>
        </row>
        <row r="10478">
          <cell r="G10478" t="str">
            <v>22406304</v>
          </cell>
          <cell r="H10478" t="str">
            <v>Üzemanyagköltség 2024/02</v>
          </cell>
          <cell r="I10478">
            <v>0</v>
          </cell>
          <cell r="J10478">
            <v>212997</v>
          </cell>
          <cell r="K10478">
            <v>8871013</v>
          </cell>
          <cell r="L10478" t="str">
            <v>K</v>
          </cell>
          <cell r="M10478">
            <v>100</v>
          </cell>
          <cell r="N10478" t="str">
            <v>S-214</v>
          </cell>
          <cell r="O10478">
            <v>45378</v>
          </cell>
        </row>
        <row r="10479">
          <cell r="G10479" t="str">
            <v>22406304</v>
          </cell>
          <cell r="H10479" t="str">
            <v>Üzemanyagköltség 2024/02</v>
          </cell>
          <cell r="I10479">
            <v>0</v>
          </cell>
          <cell r="J10479">
            <v>282047</v>
          </cell>
          <cell r="K10479">
            <v>9153060</v>
          </cell>
          <cell r="L10479" t="str">
            <v>K</v>
          </cell>
          <cell r="M10479">
            <v>100</v>
          </cell>
          <cell r="N10479" t="str">
            <v>S-214</v>
          </cell>
          <cell r="O10479">
            <v>45378</v>
          </cell>
        </row>
        <row r="10480">
          <cell r="G10480" t="str">
            <v>22406304</v>
          </cell>
          <cell r="H10480" t="str">
            <v>Üzemanyagköltség 2024/02</v>
          </cell>
          <cell r="I10480">
            <v>0</v>
          </cell>
          <cell r="J10480">
            <v>271935</v>
          </cell>
          <cell r="K10480">
            <v>9424995</v>
          </cell>
          <cell r="L10480" t="str">
            <v>K</v>
          </cell>
          <cell r="M10480">
            <v>100</v>
          </cell>
          <cell r="N10480" t="str">
            <v>S-214</v>
          </cell>
          <cell r="O10480">
            <v>45378</v>
          </cell>
        </row>
        <row r="10481">
          <cell r="G10481" t="str">
            <v>22406304</v>
          </cell>
          <cell r="H10481" t="str">
            <v>Üzemanyagköltség 2024/02</v>
          </cell>
          <cell r="I10481">
            <v>0</v>
          </cell>
          <cell r="J10481">
            <v>224594</v>
          </cell>
          <cell r="K10481">
            <v>9649589</v>
          </cell>
          <cell r="L10481" t="str">
            <v>K</v>
          </cell>
          <cell r="M10481">
            <v>100</v>
          </cell>
          <cell r="N10481" t="str">
            <v>S-214</v>
          </cell>
          <cell r="O10481">
            <v>45378</v>
          </cell>
        </row>
        <row r="10482">
          <cell r="G10482" t="str">
            <v>V/24/03709</v>
          </cell>
          <cell r="H10482" t="str">
            <v>Távfelügyelet 2024/02</v>
          </cell>
          <cell r="I10482">
            <v>0</v>
          </cell>
          <cell r="J10482">
            <v>8033</v>
          </cell>
          <cell r="K10482">
            <v>9657622</v>
          </cell>
          <cell r="L10482" t="str">
            <v>K</v>
          </cell>
          <cell r="M10482">
            <v>100</v>
          </cell>
          <cell r="N10482" t="str">
            <v>S-229</v>
          </cell>
          <cell r="O10482">
            <v>45390</v>
          </cell>
        </row>
        <row r="10483">
          <cell r="G10483" t="str">
            <v>V/24/03709</v>
          </cell>
          <cell r="H10483" t="str">
            <v>Távfelügyelet 2024/02</v>
          </cell>
          <cell r="I10483">
            <v>0</v>
          </cell>
          <cell r="J10483">
            <v>2169</v>
          </cell>
          <cell r="K10483">
            <v>9659791</v>
          </cell>
          <cell r="L10483" t="str">
            <v>K</v>
          </cell>
          <cell r="M10483">
            <v>100</v>
          </cell>
          <cell r="N10483" t="str">
            <v>S-229</v>
          </cell>
          <cell r="O10483">
            <v>45390</v>
          </cell>
        </row>
        <row r="10484">
          <cell r="G10484" t="str">
            <v>24/003698</v>
          </cell>
          <cell r="H10484" t="str">
            <v>Szállítási költség</v>
          </cell>
          <cell r="I10484">
            <v>0</v>
          </cell>
          <cell r="J10484">
            <v>728697</v>
          </cell>
          <cell r="K10484">
            <v>10388488</v>
          </cell>
          <cell r="L10484" t="str">
            <v>K</v>
          </cell>
          <cell r="M10484">
            <v>100</v>
          </cell>
          <cell r="N10484" t="str">
            <v>S-241</v>
          </cell>
          <cell r="O10484">
            <v>45400</v>
          </cell>
        </row>
        <row r="10485">
          <cell r="G10485" t="str">
            <v>24/003698</v>
          </cell>
          <cell r="H10485" t="str">
            <v>Szállítási költség</v>
          </cell>
          <cell r="I10485">
            <v>0</v>
          </cell>
          <cell r="J10485">
            <v>196748</v>
          </cell>
          <cell r="K10485">
            <v>10585236</v>
          </cell>
          <cell r="L10485" t="str">
            <v>K</v>
          </cell>
          <cell r="M10485">
            <v>100</v>
          </cell>
          <cell r="N10485" t="str">
            <v>S-241</v>
          </cell>
          <cell r="O10485">
            <v>45400</v>
          </cell>
        </row>
        <row r="10486">
          <cell r="G10486" t="str">
            <v>2024-110</v>
          </cell>
          <cell r="H10486" t="str">
            <v>Könyvvizsgálat 2024/02</v>
          </cell>
          <cell r="I10486">
            <v>0</v>
          </cell>
          <cell r="J10486">
            <v>100000</v>
          </cell>
          <cell r="K10486">
            <v>10685236</v>
          </cell>
          <cell r="L10486" t="str">
            <v>K</v>
          </cell>
          <cell r="M10486">
            <v>100</v>
          </cell>
          <cell r="N10486" t="str">
            <v>S-364</v>
          </cell>
          <cell r="O10486">
            <v>45441</v>
          </cell>
        </row>
        <row r="10487">
          <cell r="G10487" t="str">
            <v>2024-110</v>
          </cell>
          <cell r="H10487" t="str">
            <v>Könyvvizsgálat 2024/02</v>
          </cell>
          <cell r="I10487">
            <v>0</v>
          </cell>
          <cell r="J10487">
            <v>27000</v>
          </cell>
          <cell r="K10487">
            <v>10712236</v>
          </cell>
          <cell r="L10487" t="str">
            <v>K</v>
          </cell>
          <cell r="M10487">
            <v>100</v>
          </cell>
          <cell r="N10487" t="str">
            <v>S-364</v>
          </cell>
          <cell r="O10487">
            <v>45441</v>
          </cell>
        </row>
        <row r="10488">
          <cell r="G10488" t="str">
            <v>43500351</v>
          </cell>
          <cell r="H10488" t="str">
            <v>43500351 szla. kiegyenlítés</v>
          </cell>
          <cell r="I10488">
            <v>4500</v>
          </cell>
          <cell r="J10488">
            <v>0</v>
          </cell>
          <cell r="K10488">
            <v>10707736</v>
          </cell>
          <cell r="L10488" t="str">
            <v>K</v>
          </cell>
          <cell r="M10488">
            <v>200</v>
          </cell>
          <cell r="N10488" t="str">
            <v>B-44</v>
          </cell>
          <cell r="O10488">
            <v>45355</v>
          </cell>
        </row>
        <row r="10489">
          <cell r="G10489" t="str">
            <v>2024/00241</v>
          </cell>
          <cell r="H10489" t="str">
            <v>Ingatlan bérleti díj 2024/03</v>
          </cell>
          <cell r="I10489">
            <v>0</v>
          </cell>
          <cell r="J10489">
            <v>500000</v>
          </cell>
          <cell r="K10489">
            <v>11207736</v>
          </cell>
          <cell r="L10489" t="str">
            <v>K</v>
          </cell>
          <cell r="M10489">
            <v>100</v>
          </cell>
          <cell r="N10489" t="str">
            <v>S-165</v>
          </cell>
          <cell r="O10489">
            <v>45355</v>
          </cell>
        </row>
        <row r="10490">
          <cell r="G10490" t="str">
            <v>2024/00241</v>
          </cell>
          <cell r="H10490" t="str">
            <v>Ingatlan bérleti díj 2024/03</v>
          </cell>
          <cell r="I10490">
            <v>0</v>
          </cell>
          <cell r="J10490">
            <v>135000</v>
          </cell>
          <cell r="K10490">
            <v>11342736</v>
          </cell>
          <cell r="L10490" t="str">
            <v>K</v>
          </cell>
          <cell r="M10490">
            <v>100</v>
          </cell>
          <cell r="N10490" t="str">
            <v>S-165</v>
          </cell>
          <cell r="O10490">
            <v>45355</v>
          </cell>
        </row>
        <row r="10491">
          <cell r="G10491" t="str">
            <v>2024/00241</v>
          </cell>
          <cell r="H10491" t="str">
            <v>Közös költség 2024/03</v>
          </cell>
          <cell r="I10491">
            <v>0</v>
          </cell>
          <cell r="J10491">
            <v>40000</v>
          </cell>
          <cell r="K10491">
            <v>11382736</v>
          </cell>
          <cell r="L10491" t="str">
            <v>K</v>
          </cell>
          <cell r="M10491">
            <v>100</v>
          </cell>
          <cell r="N10491" t="str">
            <v>S-165</v>
          </cell>
          <cell r="O10491">
            <v>45355</v>
          </cell>
        </row>
        <row r="10492">
          <cell r="G10492" t="str">
            <v>2024/00241</v>
          </cell>
          <cell r="H10492" t="str">
            <v>Közös költség 2024/03</v>
          </cell>
          <cell r="I10492">
            <v>0</v>
          </cell>
          <cell r="J10492">
            <v>10800</v>
          </cell>
          <cell r="K10492">
            <v>11393536</v>
          </cell>
          <cell r="L10492" t="str">
            <v>K</v>
          </cell>
          <cell r="M10492">
            <v>100</v>
          </cell>
          <cell r="N10492" t="str">
            <v>S-165</v>
          </cell>
          <cell r="O10492">
            <v>45355</v>
          </cell>
        </row>
        <row r="10493">
          <cell r="G10493" t="str">
            <v>SLA-00035/2024</v>
          </cell>
          <cell r="H10493" t="str">
            <v>Szállítási költség</v>
          </cell>
          <cell r="I10493">
            <v>0</v>
          </cell>
          <cell r="J10493">
            <v>30000</v>
          </cell>
          <cell r="K10493">
            <v>11423536</v>
          </cell>
          <cell r="L10493" t="str">
            <v>K</v>
          </cell>
          <cell r="M10493">
            <v>100</v>
          </cell>
          <cell r="N10493" t="str">
            <v>S-178</v>
          </cell>
          <cell r="O10493">
            <v>45363</v>
          </cell>
        </row>
        <row r="10494">
          <cell r="G10494" t="str">
            <v>SLA-00035/2024</v>
          </cell>
          <cell r="H10494" t="str">
            <v>Szállítási költség</v>
          </cell>
          <cell r="I10494">
            <v>0</v>
          </cell>
          <cell r="J10494">
            <v>8100</v>
          </cell>
          <cell r="K10494">
            <v>11431636</v>
          </cell>
          <cell r="L10494" t="str">
            <v>K</v>
          </cell>
          <cell r="M10494">
            <v>100</v>
          </cell>
          <cell r="N10494" t="str">
            <v>S-178</v>
          </cell>
          <cell r="O10494">
            <v>45363</v>
          </cell>
        </row>
        <row r="10495">
          <cell r="G10495" t="str">
            <v>SLA-00035/2024</v>
          </cell>
          <cell r="H10495" t="str">
            <v>SLA-00035/2024 szla. kiegyenlítés</v>
          </cell>
          <cell r="I10495">
            <v>38100</v>
          </cell>
          <cell r="J10495">
            <v>0</v>
          </cell>
          <cell r="K10495">
            <v>11393536</v>
          </cell>
          <cell r="L10495" t="str">
            <v>K</v>
          </cell>
          <cell r="M10495">
            <v>400</v>
          </cell>
          <cell r="N10495" t="str">
            <v>P-51</v>
          </cell>
          <cell r="O10495">
            <v>45363</v>
          </cell>
        </row>
        <row r="10496">
          <cell r="G10496" t="str">
            <v>FEHER-2024-20</v>
          </cell>
          <cell r="H10496" t="str">
            <v>Ingatlan bérleti díj 2024/03</v>
          </cell>
          <cell r="I10496">
            <v>0</v>
          </cell>
          <cell r="J10496">
            <v>1337249</v>
          </cell>
          <cell r="K10496">
            <v>12730785</v>
          </cell>
          <cell r="L10496" t="str">
            <v>K</v>
          </cell>
          <cell r="M10496">
            <v>100</v>
          </cell>
          <cell r="N10496" t="str">
            <v>S-185</v>
          </cell>
          <cell r="O10496">
            <v>45369</v>
          </cell>
        </row>
        <row r="10497">
          <cell r="G10497" t="str">
            <v>FEHER-2024-20</v>
          </cell>
          <cell r="H10497" t="str">
            <v>Ingatlan bérleti díj 2024/03</v>
          </cell>
          <cell r="I10497">
            <v>0</v>
          </cell>
          <cell r="J10497">
            <v>361058</v>
          </cell>
          <cell r="K10497">
            <v>13091843</v>
          </cell>
          <cell r="L10497" t="str">
            <v>K</v>
          </cell>
          <cell r="M10497">
            <v>100</v>
          </cell>
          <cell r="N10497" t="str">
            <v>S-185</v>
          </cell>
          <cell r="O10497">
            <v>45369</v>
          </cell>
        </row>
        <row r="10498">
          <cell r="G10498" t="str">
            <v>FEHER-2024-20</v>
          </cell>
          <cell r="H10498" t="str">
            <v>Ingatlan bérleti díj 2024/03</v>
          </cell>
          <cell r="I10498">
            <v>0</v>
          </cell>
          <cell r="J10498">
            <v>501468</v>
          </cell>
          <cell r="K10498">
            <v>13593311</v>
          </cell>
          <cell r="L10498" t="str">
            <v>K</v>
          </cell>
          <cell r="M10498">
            <v>100</v>
          </cell>
          <cell r="N10498" t="str">
            <v>S-185</v>
          </cell>
          <cell r="O10498">
            <v>45369</v>
          </cell>
        </row>
        <row r="10499">
          <cell r="G10499" t="str">
            <v>FEHER-2024-20</v>
          </cell>
          <cell r="H10499" t="str">
            <v>Ingatlan bérleti díj 2024/03</v>
          </cell>
          <cell r="I10499">
            <v>0</v>
          </cell>
          <cell r="J10499">
            <v>135397</v>
          </cell>
          <cell r="K10499">
            <v>13728708</v>
          </cell>
          <cell r="L10499" t="str">
            <v>K</v>
          </cell>
          <cell r="M10499">
            <v>100</v>
          </cell>
          <cell r="N10499" t="str">
            <v>S-185</v>
          </cell>
          <cell r="O10499">
            <v>45369</v>
          </cell>
        </row>
        <row r="10500">
          <cell r="G10500" t="str">
            <v>FEHER-2024-20</v>
          </cell>
          <cell r="H10500" t="str">
            <v>Ingatlan bérleti díj 2024/03</v>
          </cell>
          <cell r="I10500">
            <v>0</v>
          </cell>
          <cell r="J10500">
            <v>250735</v>
          </cell>
          <cell r="K10500">
            <v>13979443</v>
          </cell>
          <cell r="L10500" t="str">
            <v>K</v>
          </cell>
          <cell r="M10500">
            <v>100</v>
          </cell>
          <cell r="N10500" t="str">
            <v>S-185</v>
          </cell>
          <cell r="O10500">
            <v>45369</v>
          </cell>
        </row>
        <row r="10501">
          <cell r="G10501" t="str">
            <v>FEHER-2024-20</v>
          </cell>
          <cell r="H10501" t="str">
            <v>Ingatlan bérleti díj 2024/03</v>
          </cell>
          <cell r="I10501">
            <v>0</v>
          </cell>
          <cell r="J10501">
            <v>67698</v>
          </cell>
          <cell r="K10501">
            <v>14047141</v>
          </cell>
          <cell r="L10501" t="str">
            <v>K</v>
          </cell>
          <cell r="M10501">
            <v>100</v>
          </cell>
          <cell r="N10501" t="str">
            <v>S-185</v>
          </cell>
          <cell r="O10501">
            <v>45369</v>
          </cell>
        </row>
        <row r="10502">
          <cell r="G10502" t="str">
            <v>B/A30500388/0113/00001</v>
          </cell>
          <cell r="H10502" t="str">
            <v>Repi</v>
          </cell>
          <cell r="I10502">
            <v>0</v>
          </cell>
          <cell r="J10502">
            <v>958</v>
          </cell>
          <cell r="K10502">
            <v>14048099</v>
          </cell>
          <cell r="L10502" t="str">
            <v>K</v>
          </cell>
          <cell r="M10502">
            <v>100</v>
          </cell>
          <cell r="N10502" t="str">
            <v>S-202</v>
          </cell>
          <cell r="O10502">
            <v>45373</v>
          </cell>
        </row>
        <row r="10503">
          <cell r="G10503" t="str">
            <v>SZA00212/2024</v>
          </cell>
          <cell r="H10503" t="str">
            <v>SZA00212/2024 szla. kiegyenlítés</v>
          </cell>
          <cell r="I10503">
            <v>698500</v>
          </cell>
          <cell r="J10503">
            <v>0</v>
          </cell>
          <cell r="K10503">
            <v>13349599</v>
          </cell>
          <cell r="L10503" t="str">
            <v>K</v>
          </cell>
          <cell r="M10503">
            <v>200</v>
          </cell>
          <cell r="N10503" t="str">
            <v>B-46</v>
          </cell>
          <cell r="O10503">
            <v>45363</v>
          </cell>
        </row>
        <row r="10504">
          <cell r="G10504" t="str">
            <v>115/2024</v>
          </cell>
          <cell r="H10504" t="str">
            <v>115/2024 szla. kiegyenlítés</v>
          </cell>
          <cell r="I10504">
            <v>561870</v>
          </cell>
          <cell r="J10504">
            <v>0</v>
          </cell>
          <cell r="K10504">
            <v>12787729</v>
          </cell>
          <cell r="L10504" t="str">
            <v>K</v>
          </cell>
          <cell r="M10504">
            <v>200</v>
          </cell>
          <cell r="N10504" t="str">
            <v>B-46</v>
          </cell>
          <cell r="O10504">
            <v>45363</v>
          </cell>
        </row>
        <row r="10505">
          <cell r="G10505" t="str">
            <v>2024/00220</v>
          </cell>
          <cell r="H10505" t="str">
            <v>2024/00220 szla. kiegyenlítés</v>
          </cell>
          <cell r="I10505">
            <v>148158</v>
          </cell>
          <cell r="J10505">
            <v>0</v>
          </cell>
          <cell r="K10505">
            <v>12639571</v>
          </cell>
          <cell r="L10505" t="str">
            <v>K</v>
          </cell>
          <cell r="M10505">
            <v>200</v>
          </cell>
          <cell r="N10505" t="str">
            <v>B-46</v>
          </cell>
          <cell r="O10505">
            <v>45363</v>
          </cell>
        </row>
        <row r="10506">
          <cell r="G10506" t="str">
            <v>E03-625/2024</v>
          </cell>
          <cell r="H10506" t="str">
            <v>E03-625/2024 szla. kiegyenlítés</v>
          </cell>
          <cell r="I10506">
            <v>77000</v>
          </cell>
          <cell r="J10506">
            <v>0</v>
          </cell>
          <cell r="K10506">
            <v>12562571</v>
          </cell>
          <cell r="L10506" t="str">
            <v>K</v>
          </cell>
          <cell r="M10506">
            <v>200</v>
          </cell>
          <cell r="N10506" t="str">
            <v>B-46</v>
          </cell>
          <cell r="O10506">
            <v>45363</v>
          </cell>
        </row>
        <row r="10507">
          <cell r="G10507" t="str">
            <v>KN24-521468</v>
          </cell>
          <cell r="H10507" t="str">
            <v>KN24-521468 szla. kiegyenlítés</v>
          </cell>
          <cell r="I10507">
            <v>60165</v>
          </cell>
          <cell r="J10507">
            <v>0</v>
          </cell>
          <cell r="K10507">
            <v>12502406</v>
          </cell>
          <cell r="L10507" t="str">
            <v>K</v>
          </cell>
          <cell r="M10507">
            <v>200</v>
          </cell>
          <cell r="N10507" t="str">
            <v>B-46</v>
          </cell>
          <cell r="O10507">
            <v>45363</v>
          </cell>
        </row>
        <row r="10508">
          <cell r="G10508" t="str">
            <v>VG1240003254</v>
          </cell>
          <cell r="H10508" t="str">
            <v>VG1240003254 szla. kiegyenlítés</v>
          </cell>
          <cell r="I10508">
            <v>52256</v>
          </cell>
          <cell r="J10508">
            <v>0</v>
          </cell>
          <cell r="K10508">
            <v>12450150</v>
          </cell>
          <cell r="L10508" t="str">
            <v>K</v>
          </cell>
          <cell r="M10508">
            <v>200</v>
          </cell>
          <cell r="N10508" t="str">
            <v>B-46</v>
          </cell>
          <cell r="O10508">
            <v>45363</v>
          </cell>
        </row>
        <row r="10509">
          <cell r="G10509" t="str">
            <v>5500023054</v>
          </cell>
          <cell r="H10509" t="str">
            <v>5500023054 szla. kiegyenlítés</v>
          </cell>
          <cell r="I10509">
            <v>41137</v>
          </cell>
          <cell r="J10509">
            <v>0</v>
          </cell>
          <cell r="K10509">
            <v>12409013</v>
          </cell>
          <cell r="L10509" t="str">
            <v>K</v>
          </cell>
          <cell r="M10509">
            <v>200</v>
          </cell>
          <cell r="N10509" t="str">
            <v>B-46</v>
          </cell>
          <cell r="O10509">
            <v>45363</v>
          </cell>
        </row>
        <row r="10510">
          <cell r="G10510" t="str">
            <v>JOC-2024-345</v>
          </cell>
          <cell r="H10510" t="str">
            <v>JOC-2024-345 szla. kiegyenlítés</v>
          </cell>
          <cell r="I10510">
            <v>28575</v>
          </cell>
          <cell r="J10510">
            <v>0</v>
          </cell>
          <cell r="K10510">
            <v>12380438</v>
          </cell>
          <cell r="L10510" t="str">
            <v>K</v>
          </cell>
          <cell r="M10510">
            <v>200</v>
          </cell>
          <cell r="N10510" t="str">
            <v>B-46</v>
          </cell>
          <cell r="O10510">
            <v>45363</v>
          </cell>
        </row>
        <row r="10511">
          <cell r="G10511" t="str">
            <v>E03-625/2024</v>
          </cell>
          <cell r="H10511" t="str">
            <v>Előleg_Szállás</v>
          </cell>
          <cell r="I10511">
            <v>0</v>
          </cell>
          <cell r="J10511">
            <v>77000</v>
          </cell>
          <cell r="K10511">
            <v>12457438</v>
          </cell>
          <cell r="L10511" t="str">
            <v>K</v>
          </cell>
          <cell r="M10511">
            <v>100</v>
          </cell>
          <cell r="N10511" t="str">
            <v>S-170</v>
          </cell>
          <cell r="O10511">
            <v>45363</v>
          </cell>
        </row>
        <row r="10512">
          <cell r="G10512" t="str">
            <v>A03104306/0947/00001</v>
          </cell>
          <cell r="H10512" t="str">
            <v>Tea, kávé</v>
          </cell>
          <cell r="I10512">
            <v>0</v>
          </cell>
          <cell r="J10512">
            <v>5796</v>
          </cell>
          <cell r="K10512">
            <v>12463234</v>
          </cell>
          <cell r="L10512" t="str">
            <v>K</v>
          </cell>
          <cell r="M10512">
            <v>100</v>
          </cell>
          <cell r="N10512" t="str">
            <v>S-177</v>
          </cell>
          <cell r="O10512">
            <v>45363</v>
          </cell>
        </row>
        <row r="10513">
          <cell r="G10513" t="str">
            <v>A03104306/0947/00001</v>
          </cell>
          <cell r="H10513" t="str">
            <v>Fogvájó</v>
          </cell>
          <cell r="I10513">
            <v>0</v>
          </cell>
          <cell r="J10513">
            <v>518</v>
          </cell>
          <cell r="K10513">
            <v>12463752</v>
          </cell>
          <cell r="L10513" t="str">
            <v>K</v>
          </cell>
          <cell r="M10513">
            <v>100</v>
          </cell>
          <cell r="N10513" t="str">
            <v>S-177</v>
          </cell>
          <cell r="O10513">
            <v>45363</v>
          </cell>
        </row>
        <row r="10514">
          <cell r="G10514" t="str">
            <v>YHBSW0007113</v>
          </cell>
          <cell r="H10514" t="str">
            <v>Parkolás</v>
          </cell>
          <cell r="I10514">
            <v>0</v>
          </cell>
          <cell r="J10514">
            <v>5000</v>
          </cell>
          <cell r="K10514">
            <v>12468752</v>
          </cell>
          <cell r="L10514" t="str">
            <v>K</v>
          </cell>
          <cell r="M10514">
            <v>100</v>
          </cell>
          <cell r="N10514" t="str">
            <v>S-201</v>
          </cell>
          <cell r="O10514">
            <v>45373</v>
          </cell>
        </row>
        <row r="10515">
          <cell r="G10515" t="str">
            <v>2155/2024</v>
          </cell>
          <cell r="H10515" t="str">
            <v>2155/2024 szla. kiegyenlítés</v>
          </cell>
          <cell r="I10515">
            <v>2190</v>
          </cell>
          <cell r="J10515">
            <v>0</v>
          </cell>
          <cell r="K10515">
            <v>12466562</v>
          </cell>
          <cell r="L10515" t="str">
            <v>K</v>
          </cell>
          <cell r="M10515">
            <v>400</v>
          </cell>
          <cell r="N10515" t="str">
            <v>P-47</v>
          </cell>
          <cell r="O10515">
            <v>45363</v>
          </cell>
        </row>
        <row r="10516">
          <cell r="G10516" t="str">
            <v>A03103062/0972/00001</v>
          </cell>
          <cell r="H10516" t="str">
            <v>A03103062/0972/00001 szla. kiegyenlítés</v>
          </cell>
          <cell r="I10516">
            <v>8052</v>
          </cell>
          <cell r="J10516">
            <v>0</v>
          </cell>
          <cell r="K10516">
            <v>12458510</v>
          </cell>
          <cell r="L10516" t="str">
            <v>K</v>
          </cell>
          <cell r="M10516">
            <v>400</v>
          </cell>
          <cell r="N10516" t="str">
            <v>P-48</v>
          </cell>
          <cell r="O10516">
            <v>45363</v>
          </cell>
        </row>
        <row r="10517">
          <cell r="G10517" t="str">
            <v>A03104306/0947/00001</v>
          </cell>
          <cell r="H10517" t="str">
            <v>A03104306/0947/00001 szla. kiegyenlítés</v>
          </cell>
          <cell r="I10517">
            <v>6314</v>
          </cell>
          <cell r="J10517">
            <v>0</v>
          </cell>
          <cell r="K10517">
            <v>12452196</v>
          </cell>
          <cell r="L10517" t="str">
            <v>K</v>
          </cell>
          <cell r="M10517">
            <v>400</v>
          </cell>
          <cell r="N10517" t="str">
            <v>P-49</v>
          </cell>
          <cell r="O10517">
            <v>45363</v>
          </cell>
        </row>
        <row r="10518">
          <cell r="G10518" t="str">
            <v>AI10/0103755</v>
          </cell>
          <cell r="H10518" t="str">
            <v>Tál 10 db</v>
          </cell>
          <cell r="I10518">
            <v>0</v>
          </cell>
          <cell r="J10518">
            <v>9756</v>
          </cell>
          <cell r="K10518">
            <v>12461952</v>
          </cell>
          <cell r="L10518" t="str">
            <v>K</v>
          </cell>
          <cell r="M10518">
            <v>100</v>
          </cell>
          <cell r="N10518" t="str">
            <v>S-174</v>
          </cell>
          <cell r="O10518">
            <v>45363</v>
          </cell>
        </row>
        <row r="10519">
          <cell r="G10519" t="str">
            <v>AI10/0103755</v>
          </cell>
          <cell r="H10519" t="str">
            <v>Tál 10 db</v>
          </cell>
          <cell r="I10519">
            <v>0</v>
          </cell>
          <cell r="J10519">
            <v>2634</v>
          </cell>
          <cell r="K10519">
            <v>12464586</v>
          </cell>
          <cell r="L10519" t="str">
            <v>K</v>
          </cell>
          <cell r="M10519">
            <v>100</v>
          </cell>
          <cell r="N10519" t="str">
            <v>S-174</v>
          </cell>
          <cell r="O10519">
            <v>45363</v>
          </cell>
        </row>
        <row r="10520">
          <cell r="G10520" t="str">
            <v>2155/2024</v>
          </cell>
          <cell r="H10520" t="str">
            <v>Alapanyag</v>
          </cell>
          <cell r="I10520">
            <v>0</v>
          </cell>
          <cell r="J10520">
            <v>1724</v>
          </cell>
          <cell r="K10520">
            <v>12466310</v>
          </cell>
          <cell r="L10520" t="str">
            <v>K</v>
          </cell>
          <cell r="M10520">
            <v>100</v>
          </cell>
          <cell r="N10520" t="str">
            <v>S-175</v>
          </cell>
          <cell r="O10520">
            <v>45363</v>
          </cell>
        </row>
        <row r="10521">
          <cell r="G10521" t="str">
            <v>2155/2024</v>
          </cell>
          <cell r="H10521" t="str">
            <v>Alapanyag</v>
          </cell>
          <cell r="I10521">
            <v>0</v>
          </cell>
          <cell r="J10521">
            <v>466</v>
          </cell>
          <cell r="K10521">
            <v>12466776</v>
          </cell>
          <cell r="L10521" t="str">
            <v>K</v>
          </cell>
          <cell r="M10521">
            <v>100</v>
          </cell>
          <cell r="N10521" t="str">
            <v>S-175</v>
          </cell>
          <cell r="O10521">
            <v>45363</v>
          </cell>
        </row>
        <row r="10522">
          <cell r="G10522" t="str">
            <v>A03103062/0972/00001</v>
          </cell>
          <cell r="H10522" t="str">
            <v>Ásványvíz</v>
          </cell>
          <cell r="I10522">
            <v>0</v>
          </cell>
          <cell r="J10522">
            <v>4056</v>
          </cell>
          <cell r="K10522">
            <v>12470832</v>
          </cell>
          <cell r="L10522" t="str">
            <v>K</v>
          </cell>
          <cell r="M10522">
            <v>100</v>
          </cell>
          <cell r="N10522" t="str">
            <v>S-176</v>
          </cell>
          <cell r="O10522">
            <v>45363</v>
          </cell>
        </row>
        <row r="10523">
          <cell r="G10523" t="str">
            <v>A03103062/0972/00001</v>
          </cell>
          <cell r="H10523" t="str">
            <v>Szemeteszsák</v>
          </cell>
          <cell r="I10523">
            <v>0</v>
          </cell>
          <cell r="J10523">
            <v>3146</v>
          </cell>
          <cell r="K10523">
            <v>12473978</v>
          </cell>
          <cell r="L10523" t="str">
            <v>K</v>
          </cell>
          <cell r="M10523">
            <v>100</v>
          </cell>
          <cell r="N10523" t="str">
            <v>S-176</v>
          </cell>
          <cell r="O10523">
            <v>45363</v>
          </cell>
        </row>
        <row r="10524">
          <cell r="G10524" t="str">
            <v>A03103062/0972/00001</v>
          </cell>
          <cell r="H10524" t="str">
            <v>Szemeteszsák</v>
          </cell>
          <cell r="I10524">
            <v>0</v>
          </cell>
          <cell r="J10524">
            <v>850</v>
          </cell>
          <cell r="K10524">
            <v>12474828</v>
          </cell>
          <cell r="L10524" t="str">
            <v>K</v>
          </cell>
          <cell r="M10524">
            <v>100</v>
          </cell>
          <cell r="N10524" t="str">
            <v>S-176</v>
          </cell>
          <cell r="O10524">
            <v>45363</v>
          </cell>
        </row>
        <row r="10525">
          <cell r="G10525" t="str">
            <v>32400949</v>
          </cell>
          <cell r="H10525" t="str">
            <v>Utólag adott engedmény (Auchan)</v>
          </cell>
          <cell r="I10525">
            <v>0</v>
          </cell>
          <cell r="J10525">
            <v>2000</v>
          </cell>
          <cell r="K10525">
            <v>12476828</v>
          </cell>
          <cell r="L10525" t="str">
            <v>K</v>
          </cell>
          <cell r="M10525">
            <v>100</v>
          </cell>
          <cell r="N10525" t="str">
            <v>S-314</v>
          </cell>
          <cell r="O10525">
            <v>45425</v>
          </cell>
        </row>
        <row r="10526">
          <cell r="G10526" t="str">
            <v>32400950</v>
          </cell>
          <cell r="H10526" t="str">
            <v>Utólag adott engedmény (Auchan)</v>
          </cell>
          <cell r="I10526">
            <v>0</v>
          </cell>
          <cell r="J10526">
            <v>158000</v>
          </cell>
          <cell r="K10526">
            <v>12634828</v>
          </cell>
          <cell r="L10526" t="str">
            <v>K</v>
          </cell>
          <cell r="M10526">
            <v>100</v>
          </cell>
          <cell r="N10526" t="str">
            <v>S-315</v>
          </cell>
          <cell r="O10526">
            <v>45425</v>
          </cell>
        </row>
        <row r="10527">
          <cell r="G10527" t="str">
            <v>22417816</v>
          </cell>
          <cell r="H10527" t="str">
            <v>Kártérítés (AAJQ-528)</v>
          </cell>
          <cell r="I10527">
            <v>0</v>
          </cell>
          <cell r="J10527">
            <v>101753</v>
          </cell>
          <cell r="K10527">
            <v>12736581</v>
          </cell>
          <cell r="L10527" t="str">
            <v>K</v>
          </cell>
          <cell r="M10527">
            <v>100</v>
          </cell>
          <cell r="N10527" t="str">
            <v>S-515</v>
          </cell>
          <cell r="O10527">
            <v>45503</v>
          </cell>
        </row>
        <row r="10528">
          <cell r="G10528" t="str">
            <v>AI10/0103755</v>
          </cell>
          <cell r="H10528" t="str">
            <v>AI10/0103755 szla. kiegyenlítés</v>
          </cell>
          <cell r="I10528">
            <v>12390</v>
          </cell>
          <cell r="J10528">
            <v>0</v>
          </cell>
          <cell r="K10528">
            <v>12724191</v>
          </cell>
          <cell r="L10528" t="str">
            <v>K</v>
          </cell>
          <cell r="M10528">
            <v>400</v>
          </cell>
          <cell r="N10528" t="str">
            <v>P-50</v>
          </cell>
          <cell r="O10528">
            <v>45363</v>
          </cell>
        </row>
        <row r="10529">
          <cell r="G10529" t="str">
            <v>102401470</v>
          </cell>
          <cell r="H10529" t="str">
            <v>102401470 szla. kiegyenlítés</v>
          </cell>
          <cell r="I10529">
            <v>26368</v>
          </cell>
          <cell r="J10529">
            <v>0</v>
          </cell>
          <cell r="K10529">
            <v>12697823</v>
          </cell>
          <cell r="L10529" t="str">
            <v>K</v>
          </cell>
          <cell r="M10529">
            <v>200</v>
          </cell>
          <cell r="N10529" t="str">
            <v>B-51</v>
          </cell>
          <cell r="O10529">
            <v>45369</v>
          </cell>
        </row>
        <row r="10530">
          <cell r="G10530" t="str">
            <v>102401803</v>
          </cell>
          <cell r="H10530" t="str">
            <v>102401803 szla. kiegyenlítés</v>
          </cell>
          <cell r="I10530">
            <v>139040</v>
          </cell>
          <cell r="J10530">
            <v>0</v>
          </cell>
          <cell r="K10530">
            <v>12558783</v>
          </cell>
          <cell r="L10530" t="str">
            <v>K</v>
          </cell>
          <cell r="M10530">
            <v>200</v>
          </cell>
          <cell r="N10530" t="str">
            <v>B-51</v>
          </cell>
          <cell r="O10530">
            <v>45369</v>
          </cell>
        </row>
        <row r="10531">
          <cell r="G10531" t="str">
            <v>102402095</v>
          </cell>
          <cell r="H10531" t="str">
            <v>102402095 szla. kiegyenlítés</v>
          </cell>
          <cell r="I10531">
            <v>2001085</v>
          </cell>
          <cell r="J10531">
            <v>0</v>
          </cell>
          <cell r="K10531">
            <v>10557698</v>
          </cell>
          <cell r="L10531" t="str">
            <v>K</v>
          </cell>
          <cell r="M10531">
            <v>200</v>
          </cell>
          <cell r="N10531" t="str">
            <v>B-51</v>
          </cell>
          <cell r="O10531">
            <v>45369</v>
          </cell>
        </row>
        <row r="10532">
          <cell r="G10532" t="str">
            <v>92400499</v>
          </cell>
          <cell r="H10532" t="str">
            <v>92400499 szla. kiegyenlítés</v>
          </cell>
          <cell r="I10532">
            <v>943374</v>
          </cell>
          <cell r="J10532">
            <v>0</v>
          </cell>
          <cell r="K10532">
            <v>9614324</v>
          </cell>
          <cell r="L10532" t="str">
            <v>K</v>
          </cell>
          <cell r="M10532">
            <v>200</v>
          </cell>
          <cell r="N10532" t="str">
            <v>B-51</v>
          </cell>
          <cell r="O10532">
            <v>45369</v>
          </cell>
        </row>
        <row r="10533">
          <cell r="G10533" t="str">
            <v>22402612</v>
          </cell>
          <cell r="H10533" t="str">
            <v>22402612 szla. kiegyenlítés</v>
          </cell>
          <cell r="I10533">
            <v>1159717</v>
          </cell>
          <cell r="J10533">
            <v>0</v>
          </cell>
          <cell r="K10533">
            <v>8454607</v>
          </cell>
          <cell r="L10533" t="str">
            <v>K</v>
          </cell>
          <cell r="M10533">
            <v>200</v>
          </cell>
          <cell r="N10533" t="str">
            <v>B-51</v>
          </cell>
          <cell r="O10533">
            <v>45369</v>
          </cell>
        </row>
        <row r="10534">
          <cell r="G10534" t="str">
            <v>22404298</v>
          </cell>
          <cell r="H10534" t="str">
            <v>22404298 szla. kiegyenlítés</v>
          </cell>
          <cell r="I10534">
            <v>1354392</v>
          </cell>
          <cell r="J10534">
            <v>0</v>
          </cell>
          <cell r="K10534">
            <v>7100215</v>
          </cell>
          <cell r="L10534" t="str">
            <v>K</v>
          </cell>
          <cell r="M10534">
            <v>200</v>
          </cell>
          <cell r="N10534" t="str">
            <v>B-51</v>
          </cell>
          <cell r="O10534">
            <v>45369</v>
          </cell>
        </row>
        <row r="10535">
          <cell r="G10535" t="str">
            <v>22404299</v>
          </cell>
          <cell r="H10535" t="str">
            <v>22404299 szla. kiegyenlítés</v>
          </cell>
          <cell r="I10535">
            <v>50000</v>
          </cell>
          <cell r="J10535">
            <v>0</v>
          </cell>
          <cell r="K10535">
            <v>7050215</v>
          </cell>
          <cell r="L10535" t="str">
            <v>K</v>
          </cell>
          <cell r="M10535">
            <v>200</v>
          </cell>
          <cell r="N10535" t="str">
            <v>B-51</v>
          </cell>
          <cell r="O10535">
            <v>45369</v>
          </cell>
        </row>
        <row r="10536">
          <cell r="G10536" t="str">
            <v>2024/00241</v>
          </cell>
          <cell r="H10536" t="str">
            <v>2024/00241 szla. kiegyenlítés</v>
          </cell>
          <cell r="I10536">
            <v>685800</v>
          </cell>
          <cell r="J10536">
            <v>0</v>
          </cell>
          <cell r="K10536">
            <v>6364415</v>
          </cell>
          <cell r="L10536" t="str">
            <v>K</v>
          </cell>
          <cell r="M10536">
            <v>200</v>
          </cell>
          <cell r="N10536" t="str">
            <v>B-51</v>
          </cell>
          <cell r="O10536">
            <v>45369</v>
          </cell>
        </row>
        <row r="10537">
          <cell r="G10537" t="str">
            <v>2024-176</v>
          </cell>
          <cell r="H10537" t="str">
            <v>2024-176 szla. kiegyenlítés</v>
          </cell>
          <cell r="I10537">
            <v>25400</v>
          </cell>
          <cell r="J10537">
            <v>0</v>
          </cell>
          <cell r="K10537">
            <v>6339015</v>
          </cell>
          <cell r="L10537" t="str">
            <v>K</v>
          </cell>
          <cell r="M10537">
            <v>200</v>
          </cell>
          <cell r="N10537" t="str">
            <v>B-51</v>
          </cell>
          <cell r="O10537">
            <v>45369</v>
          </cell>
        </row>
        <row r="10538">
          <cell r="G10538" t="str">
            <v>24000052X200001</v>
          </cell>
          <cell r="H10538" t="str">
            <v>24000052X200001 szla. kiegyenlítés</v>
          </cell>
          <cell r="I10538">
            <v>19050</v>
          </cell>
          <cell r="J10538">
            <v>0</v>
          </cell>
          <cell r="K10538">
            <v>6319965</v>
          </cell>
          <cell r="L10538" t="str">
            <v>K</v>
          </cell>
          <cell r="M10538">
            <v>200</v>
          </cell>
          <cell r="N10538" t="str">
            <v>B-51</v>
          </cell>
          <cell r="O10538">
            <v>45369</v>
          </cell>
        </row>
        <row r="10539">
          <cell r="G10539" t="str">
            <v>FEHER-2024-20</v>
          </cell>
          <cell r="H10539" t="str">
            <v>FEHER-2024-20 szla. kiegyenlítés</v>
          </cell>
          <cell r="I10539">
            <v>2653605</v>
          </cell>
          <cell r="J10539">
            <v>0</v>
          </cell>
          <cell r="K10539">
            <v>3666360</v>
          </cell>
          <cell r="L10539" t="str">
            <v>K</v>
          </cell>
          <cell r="M10539">
            <v>200</v>
          </cell>
          <cell r="N10539" t="str">
            <v>B-51</v>
          </cell>
          <cell r="O10539">
            <v>45369</v>
          </cell>
        </row>
        <row r="10540">
          <cell r="G10540" t="str">
            <v>VG1240005095</v>
          </cell>
          <cell r="H10540" t="str">
            <v>Alapanyag</v>
          </cell>
          <cell r="I10540">
            <v>0</v>
          </cell>
          <cell r="J10540">
            <v>3975</v>
          </cell>
          <cell r="K10540">
            <v>3670335</v>
          </cell>
          <cell r="L10540" t="str">
            <v>K</v>
          </cell>
          <cell r="M10540">
            <v>100</v>
          </cell>
          <cell r="N10540" t="str">
            <v>S-183</v>
          </cell>
          <cell r="O10540">
            <v>45369</v>
          </cell>
        </row>
        <row r="10541">
          <cell r="G10541" t="str">
            <v>VG1240005095</v>
          </cell>
          <cell r="H10541" t="str">
            <v>Alapanyag</v>
          </cell>
          <cell r="I10541">
            <v>0</v>
          </cell>
          <cell r="J10541">
            <v>1073</v>
          </cell>
          <cell r="K10541">
            <v>3671408</v>
          </cell>
          <cell r="L10541" t="str">
            <v>K</v>
          </cell>
          <cell r="M10541">
            <v>100</v>
          </cell>
          <cell r="N10541" t="str">
            <v>S-183</v>
          </cell>
          <cell r="O10541">
            <v>45369</v>
          </cell>
        </row>
        <row r="10542">
          <cell r="G10542" t="str">
            <v>CAC2-SZ-1158315</v>
          </cell>
          <cell r="H10542" t="str">
            <v>Árubeszerzés</v>
          </cell>
          <cell r="I10542">
            <v>0</v>
          </cell>
          <cell r="J10542">
            <v>75263</v>
          </cell>
          <cell r="K10542">
            <v>3746671</v>
          </cell>
          <cell r="L10542" t="str">
            <v>K</v>
          </cell>
          <cell r="M10542">
            <v>100</v>
          </cell>
          <cell r="N10542" t="str">
            <v>S-193</v>
          </cell>
          <cell r="O10542">
            <v>45373</v>
          </cell>
        </row>
        <row r="10543">
          <cell r="G10543" t="str">
            <v>CAC2-SZ-1158315</v>
          </cell>
          <cell r="H10543" t="str">
            <v>Árubeszerzés</v>
          </cell>
          <cell r="I10543">
            <v>0</v>
          </cell>
          <cell r="J10543">
            <v>20323</v>
          </cell>
          <cell r="K10543">
            <v>3766994</v>
          </cell>
          <cell r="L10543" t="str">
            <v>K</v>
          </cell>
          <cell r="M10543">
            <v>100</v>
          </cell>
          <cell r="N10543" t="str">
            <v>S-193</v>
          </cell>
          <cell r="O10543">
            <v>45373</v>
          </cell>
        </row>
        <row r="10544">
          <cell r="G10544" t="str">
            <v>2024/234</v>
          </cell>
          <cell r="H10544" t="str">
            <v>Árubeszerzés</v>
          </cell>
          <cell r="I10544">
            <v>0</v>
          </cell>
          <cell r="J10544">
            <v>498000</v>
          </cell>
          <cell r="K10544">
            <v>4264994</v>
          </cell>
          <cell r="L10544" t="str">
            <v>K</v>
          </cell>
          <cell r="M10544">
            <v>100</v>
          </cell>
          <cell r="N10544" t="str">
            <v>S-215</v>
          </cell>
          <cell r="O10544">
            <v>45384</v>
          </cell>
        </row>
        <row r="10545">
          <cell r="G10545" t="str">
            <v>2024/234</v>
          </cell>
          <cell r="H10545" t="str">
            <v>Árubeszerzés</v>
          </cell>
          <cell r="I10545">
            <v>0</v>
          </cell>
          <cell r="J10545">
            <v>134460</v>
          </cell>
          <cell r="K10545">
            <v>4399454</v>
          </cell>
          <cell r="L10545" t="str">
            <v>K</v>
          </cell>
          <cell r="M10545">
            <v>100</v>
          </cell>
          <cell r="N10545" t="str">
            <v>S-215</v>
          </cell>
          <cell r="O10545">
            <v>45384</v>
          </cell>
        </row>
        <row r="10546">
          <cell r="G10546" t="str">
            <v>CAC2-SZ-1158315</v>
          </cell>
          <cell r="H10546" t="str">
            <v>CAC2-SZ-1158315 szla. kiegyenlítés</v>
          </cell>
          <cell r="I10546">
            <v>95905</v>
          </cell>
          <cell r="J10546">
            <v>0</v>
          </cell>
          <cell r="K10546">
            <v>4303549</v>
          </cell>
          <cell r="L10546" t="str">
            <v>K</v>
          </cell>
          <cell r="M10546">
            <v>201</v>
          </cell>
          <cell r="N10546" t="str">
            <v>B-15</v>
          </cell>
          <cell r="O10546">
            <v>45373</v>
          </cell>
        </row>
        <row r="10547">
          <cell r="G10547" t="str">
            <v>102402286</v>
          </cell>
          <cell r="H10547" t="str">
            <v>102402286 szla. kiegyenlítés</v>
          </cell>
          <cell r="I10547">
            <v>32019</v>
          </cell>
          <cell r="J10547">
            <v>0</v>
          </cell>
          <cell r="K10547">
            <v>4271530</v>
          </cell>
          <cell r="L10547" t="str">
            <v>K</v>
          </cell>
          <cell r="M10547">
            <v>200</v>
          </cell>
          <cell r="N10547" t="str">
            <v>B-55</v>
          </cell>
          <cell r="O10547">
            <v>45373</v>
          </cell>
        </row>
        <row r="10548">
          <cell r="G10548" t="str">
            <v>102402346</v>
          </cell>
          <cell r="H10548" t="str">
            <v>102402346 szla. kiegyenlítés</v>
          </cell>
          <cell r="I10548">
            <v>60579</v>
          </cell>
          <cell r="J10548">
            <v>0</v>
          </cell>
          <cell r="K10548">
            <v>4210951</v>
          </cell>
          <cell r="L10548" t="str">
            <v>K</v>
          </cell>
          <cell r="M10548">
            <v>200</v>
          </cell>
          <cell r="N10548" t="str">
            <v>B-55</v>
          </cell>
          <cell r="O10548">
            <v>45373</v>
          </cell>
        </row>
        <row r="10549">
          <cell r="G10549" t="str">
            <v>92401043</v>
          </cell>
          <cell r="H10549" t="str">
            <v>92401043 szla. kiegyenlítés</v>
          </cell>
          <cell r="I10549">
            <v>856193</v>
          </cell>
          <cell r="J10549">
            <v>0</v>
          </cell>
          <cell r="K10549">
            <v>3354758</v>
          </cell>
          <cell r="L10549" t="str">
            <v>K</v>
          </cell>
          <cell r="M10549">
            <v>200</v>
          </cell>
          <cell r="N10549" t="str">
            <v>B-55</v>
          </cell>
          <cell r="O10549">
            <v>45373</v>
          </cell>
        </row>
        <row r="10550">
          <cell r="G10550" t="str">
            <v>155/2024</v>
          </cell>
          <cell r="H10550" t="str">
            <v>155/2024 szla. kiegyenlítés</v>
          </cell>
          <cell r="I10550">
            <v>573104</v>
          </cell>
          <cell r="J10550">
            <v>0</v>
          </cell>
          <cell r="K10550">
            <v>2781654</v>
          </cell>
          <cell r="L10550" t="str">
            <v>K</v>
          </cell>
          <cell r="M10550">
            <v>200</v>
          </cell>
          <cell r="N10550" t="str">
            <v>B-55</v>
          </cell>
          <cell r="O10550">
            <v>45373</v>
          </cell>
        </row>
        <row r="10551">
          <cell r="G10551" t="str">
            <v>2024018</v>
          </cell>
          <cell r="H10551" t="str">
            <v>2024018 szla. kiegyenlítés</v>
          </cell>
          <cell r="I10551">
            <v>114300</v>
          </cell>
          <cell r="J10551">
            <v>0</v>
          </cell>
          <cell r="K10551">
            <v>2667354</v>
          </cell>
          <cell r="L10551" t="str">
            <v>K</v>
          </cell>
          <cell r="M10551">
            <v>200</v>
          </cell>
          <cell r="N10551" t="str">
            <v>B-55</v>
          </cell>
          <cell r="O10551">
            <v>45373</v>
          </cell>
        </row>
        <row r="10552">
          <cell r="G10552" t="str">
            <v>SZA00253/2024</v>
          </cell>
          <cell r="H10552" t="str">
            <v>SZA00253/2024 szla. kiegyenlítés</v>
          </cell>
          <cell r="I10552">
            <v>55880</v>
          </cell>
          <cell r="J10552">
            <v>0</v>
          </cell>
          <cell r="K10552">
            <v>2611474</v>
          </cell>
          <cell r="L10552" t="str">
            <v>K</v>
          </cell>
          <cell r="M10552">
            <v>200</v>
          </cell>
          <cell r="N10552" t="str">
            <v>B-55</v>
          </cell>
          <cell r="O10552">
            <v>45373</v>
          </cell>
        </row>
        <row r="10553">
          <cell r="G10553" t="str">
            <v>E-CF-2024-136</v>
          </cell>
          <cell r="H10553" t="str">
            <v>E-CF-2024-136 szla. kiegyenlítés</v>
          </cell>
          <cell r="I10553">
            <v>48260</v>
          </cell>
          <cell r="J10553">
            <v>0</v>
          </cell>
          <cell r="K10553">
            <v>2563214</v>
          </cell>
          <cell r="L10553" t="str">
            <v>K</v>
          </cell>
          <cell r="M10553">
            <v>200</v>
          </cell>
          <cell r="N10553" t="str">
            <v>B-55</v>
          </cell>
          <cell r="O10553">
            <v>45373</v>
          </cell>
        </row>
        <row r="10554">
          <cell r="G10554" t="str">
            <v>VG1240004194</v>
          </cell>
          <cell r="H10554" t="str">
            <v>VG1240004194 szla. kiegyenlítés</v>
          </cell>
          <cell r="I10554">
            <v>23882</v>
          </cell>
          <cell r="J10554">
            <v>0</v>
          </cell>
          <cell r="K10554">
            <v>2539332</v>
          </cell>
          <cell r="L10554" t="str">
            <v>K</v>
          </cell>
          <cell r="M10554">
            <v>200</v>
          </cell>
          <cell r="N10554" t="str">
            <v>B-55</v>
          </cell>
          <cell r="O10554">
            <v>45373</v>
          </cell>
        </row>
        <row r="10555">
          <cell r="G10555" t="str">
            <v>VG1240005095</v>
          </cell>
          <cell r="H10555" t="str">
            <v>VG1240005095 szla. kiegyenlítés</v>
          </cell>
          <cell r="I10555">
            <v>5048</v>
          </cell>
          <cell r="J10555">
            <v>0</v>
          </cell>
          <cell r="K10555">
            <v>2534284</v>
          </cell>
          <cell r="L10555" t="str">
            <v>K</v>
          </cell>
          <cell r="M10555">
            <v>200</v>
          </cell>
          <cell r="N10555" t="str">
            <v>B-55</v>
          </cell>
          <cell r="O10555">
            <v>45373</v>
          </cell>
        </row>
        <row r="10556">
          <cell r="G10556" t="str">
            <v>28/2024</v>
          </cell>
          <cell r="H10556" t="str">
            <v>28/2024 szla. kiegyenlítés</v>
          </cell>
          <cell r="I10556">
            <v>25400</v>
          </cell>
          <cell r="J10556">
            <v>0</v>
          </cell>
          <cell r="K10556">
            <v>2508884</v>
          </cell>
          <cell r="L10556" t="str">
            <v>K</v>
          </cell>
          <cell r="M10556">
            <v>200</v>
          </cell>
          <cell r="N10556" t="str">
            <v>B-55</v>
          </cell>
          <cell r="O10556">
            <v>45373</v>
          </cell>
        </row>
        <row r="10557">
          <cell r="G10557" t="str">
            <v>KSZ2400719</v>
          </cell>
          <cell r="H10557" t="str">
            <v>KSZ2400719 szla. kiegyenlítés</v>
          </cell>
          <cell r="I10557">
            <v>7508</v>
          </cell>
          <cell r="J10557">
            <v>0</v>
          </cell>
          <cell r="K10557">
            <v>2501376</v>
          </cell>
          <cell r="L10557" t="str">
            <v>K</v>
          </cell>
          <cell r="M10557">
            <v>200</v>
          </cell>
          <cell r="N10557" t="str">
            <v>B-55</v>
          </cell>
          <cell r="O10557">
            <v>45373</v>
          </cell>
        </row>
        <row r="10558">
          <cell r="G10558" t="str">
            <v>2024-176</v>
          </cell>
          <cell r="H10558" t="str">
            <v>Tolnai Consulting Kft. dupla utalás</v>
          </cell>
          <cell r="I10558">
            <v>25400</v>
          </cell>
          <cell r="J10558">
            <v>0</v>
          </cell>
          <cell r="K10558">
            <v>2475976</v>
          </cell>
          <cell r="L10558" t="str">
            <v>K</v>
          </cell>
          <cell r="M10558">
            <v>200</v>
          </cell>
          <cell r="N10558" t="str">
            <v>B-55</v>
          </cell>
          <cell r="O10558">
            <v>45373</v>
          </cell>
        </row>
        <row r="10559">
          <cell r="G10559" t="str">
            <v>B/A30500388/0113/00001</v>
          </cell>
          <cell r="H10559" t="str">
            <v>B/A30500388/0113/00001 szla. kiegyenlítés</v>
          </cell>
          <cell r="I10559">
            <v>958</v>
          </cell>
          <cell r="J10559">
            <v>0</v>
          </cell>
          <cell r="K10559">
            <v>2475018</v>
          </cell>
          <cell r="L10559" t="str">
            <v>K</v>
          </cell>
          <cell r="M10559">
            <v>400</v>
          </cell>
          <cell r="N10559" t="str">
            <v>P-54</v>
          </cell>
          <cell r="O10559">
            <v>45373</v>
          </cell>
        </row>
        <row r="10560">
          <cell r="G10560" t="str">
            <v>YHBSW0007113</v>
          </cell>
          <cell r="H10560" t="str">
            <v>YHBSW0007113 szla. kiegyenlítés</v>
          </cell>
          <cell r="I10560">
            <v>5000</v>
          </cell>
          <cell r="J10560">
            <v>0</v>
          </cell>
          <cell r="K10560">
            <v>2470018</v>
          </cell>
          <cell r="L10560" t="str">
            <v>K</v>
          </cell>
          <cell r="M10560">
            <v>400</v>
          </cell>
          <cell r="N10560" t="str">
            <v>P-54</v>
          </cell>
          <cell r="O10560">
            <v>45373</v>
          </cell>
        </row>
        <row r="10561">
          <cell r="G10561" t="str">
            <v>CAC2-SZ-1158315</v>
          </cell>
          <cell r="H10561" t="str">
            <v>árfolyam differencia</v>
          </cell>
          <cell r="I10561">
            <v>0</v>
          </cell>
          <cell r="J10561">
            <v>319</v>
          </cell>
          <cell r="K10561">
            <v>2470337</v>
          </cell>
          <cell r="L10561" t="str">
            <v>K</v>
          </cell>
          <cell r="M10561">
            <v>100</v>
          </cell>
          <cell r="N10561" t="str">
            <v>S-203</v>
          </cell>
          <cell r="O10561">
            <v>45373</v>
          </cell>
        </row>
        <row r="10562">
          <cell r="G10562" t="str">
            <v>E-CF-2024-168</v>
          </cell>
          <cell r="H10562" t="str">
            <v>Minolta hulladékgyűjtő tartály</v>
          </cell>
          <cell r="I10562">
            <v>0</v>
          </cell>
          <cell r="J10562">
            <v>15394</v>
          </cell>
          <cell r="K10562">
            <v>2485731</v>
          </cell>
          <cell r="L10562" t="str">
            <v>K</v>
          </cell>
          <cell r="M10562">
            <v>100</v>
          </cell>
          <cell r="N10562" t="str">
            <v>S-191</v>
          </cell>
          <cell r="O10562">
            <v>45373</v>
          </cell>
        </row>
        <row r="10563">
          <cell r="G10563" t="str">
            <v>E-CF-2024-168</v>
          </cell>
          <cell r="H10563" t="str">
            <v>Minolta hulladékgyűjtő tartály</v>
          </cell>
          <cell r="I10563">
            <v>0</v>
          </cell>
          <cell r="J10563">
            <v>4156</v>
          </cell>
          <cell r="K10563">
            <v>2489887</v>
          </cell>
          <cell r="L10563" t="str">
            <v>K</v>
          </cell>
          <cell r="M10563">
            <v>100</v>
          </cell>
          <cell r="N10563" t="str">
            <v>S-191</v>
          </cell>
          <cell r="O10563">
            <v>45373</v>
          </cell>
        </row>
        <row r="10564">
          <cell r="G10564" t="str">
            <v>24/004042</v>
          </cell>
          <cell r="H10564" t="str">
            <v>Szállítási költség</v>
          </cell>
          <cell r="I10564">
            <v>0</v>
          </cell>
          <cell r="J10564">
            <v>728863</v>
          </cell>
          <cell r="K10564">
            <v>3218750</v>
          </cell>
          <cell r="L10564" t="str">
            <v>K</v>
          </cell>
          <cell r="M10564">
            <v>100</v>
          </cell>
          <cell r="N10564" t="str">
            <v>S-298</v>
          </cell>
          <cell r="O10564">
            <v>45415</v>
          </cell>
        </row>
        <row r="10565">
          <cell r="G10565" t="str">
            <v>24/004042</v>
          </cell>
          <cell r="H10565" t="str">
            <v>Szállítási költség</v>
          </cell>
          <cell r="I10565">
            <v>0</v>
          </cell>
          <cell r="J10565">
            <v>196793</v>
          </cell>
          <cell r="K10565">
            <v>3415543</v>
          </cell>
          <cell r="L10565" t="str">
            <v>K</v>
          </cell>
          <cell r="M10565">
            <v>100</v>
          </cell>
          <cell r="N10565" t="str">
            <v>S-298</v>
          </cell>
          <cell r="O10565">
            <v>45415</v>
          </cell>
        </row>
        <row r="10566">
          <cell r="G10566" t="str">
            <v>32400949</v>
          </cell>
          <cell r="H10566" t="str">
            <v>32400949 szla. kiegyenlítés</v>
          </cell>
          <cell r="I10566">
            <v>2000</v>
          </cell>
          <cell r="J10566">
            <v>0</v>
          </cell>
          <cell r="K10566">
            <v>3413543</v>
          </cell>
          <cell r="L10566" t="str">
            <v>K</v>
          </cell>
          <cell r="M10566">
            <v>200</v>
          </cell>
          <cell r="N10566" t="str">
            <v>B-57</v>
          </cell>
          <cell r="O10566">
            <v>45378</v>
          </cell>
        </row>
        <row r="10567">
          <cell r="G10567" t="str">
            <v>32400950</v>
          </cell>
          <cell r="H10567" t="str">
            <v>32400950 szla. kiegyenlítés</v>
          </cell>
          <cell r="I10567">
            <v>158000</v>
          </cell>
          <cell r="J10567">
            <v>0</v>
          </cell>
          <cell r="K10567">
            <v>3255543</v>
          </cell>
          <cell r="L10567" t="str">
            <v>K</v>
          </cell>
          <cell r="M10567">
            <v>200</v>
          </cell>
          <cell r="N10567" t="str">
            <v>B-57</v>
          </cell>
          <cell r="O10567">
            <v>45378</v>
          </cell>
        </row>
        <row r="10568">
          <cell r="G10568" t="str">
            <v>SZN124-00015</v>
          </cell>
          <cell r="H10568" t="str">
            <v>Szállítási költség 2024/02</v>
          </cell>
          <cell r="I10568">
            <v>0</v>
          </cell>
          <cell r="J10568">
            <v>290490</v>
          </cell>
          <cell r="K10568">
            <v>3546033</v>
          </cell>
          <cell r="L10568" t="str">
            <v>K</v>
          </cell>
          <cell r="M10568">
            <v>100</v>
          </cell>
          <cell r="N10568" t="str">
            <v>S-192</v>
          </cell>
          <cell r="O10568">
            <v>45373</v>
          </cell>
        </row>
        <row r="10569">
          <cell r="G10569" t="str">
            <v>SZN124-00015</v>
          </cell>
          <cell r="H10569" t="str">
            <v>Szállítási költség 2024/02</v>
          </cell>
          <cell r="I10569">
            <v>0</v>
          </cell>
          <cell r="J10569">
            <v>78432</v>
          </cell>
          <cell r="K10569">
            <v>3624465</v>
          </cell>
          <cell r="L10569" t="str">
            <v>K</v>
          </cell>
          <cell r="M10569">
            <v>100</v>
          </cell>
          <cell r="N10569" t="str">
            <v>S-192</v>
          </cell>
          <cell r="O10569">
            <v>45373</v>
          </cell>
        </row>
        <row r="10570">
          <cell r="G10570" t="str">
            <v>SZN124-00015</v>
          </cell>
          <cell r="H10570" t="str">
            <v>Árkülönbözet 2024/02</v>
          </cell>
          <cell r="I10570">
            <v>0</v>
          </cell>
          <cell r="J10570">
            <v>64400</v>
          </cell>
          <cell r="K10570">
            <v>3688865</v>
          </cell>
          <cell r="L10570" t="str">
            <v>K</v>
          </cell>
          <cell r="M10570">
            <v>100</v>
          </cell>
          <cell r="N10570" t="str">
            <v>S-192</v>
          </cell>
          <cell r="O10570">
            <v>45373</v>
          </cell>
        </row>
        <row r="10571">
          <cell r="G10571" t="str">
            <v>SZN124-00015</v>
          </cell>
          <cell r="H10571" t="str">
            <v>Árkülönbözet 2024/02</v>
          </cell>
          <cell r="I10571">
            <v>0</v>
          </cell>
          <cell r="J10571">
            <v>17388</v>
          </cell>
          <cell r="K10571">
            <v>3706253</v>
          </cell>
          <cell r="L10571" t="str">
            <v>K</v>
          </cell>
          <cell r="M10571">
            <v>100</v>
          </cell>
          <cell r="N10571" t="str">
            <v>S-192</v>
          </cell>
          <cell r="O10571">
            <v>45373</v>
          </cell>
        </row>
        <row r="10572">
          <cell r="G10572" t="str">
            <v>UNI_01015/2024</v>
          </cell>
          <cell r="H10572" t="str">
            <v>Szállítási költség 2024/02</v>
          </cell>
          <cell r="I10572">
            <v>0</v>
          </cell>
          <cell r="J10572">
            <v>34775</v>
          </cell>
          <cell r="K10572">
            <v>3741028</v>
          </cell>
          <cell r="L10572" t="str">
            <v>K</v>
          </cell>
          <cell r="M10572">
            <v>100</v>
          </cell>
          <cell r="N10572" t="str">
            <v>S-208</v>
          </cell>
          <cell r="O10572">
            <v>45376</v>
          </cell>
        </row>
        <row r="10573">
          <cell r="G10573" t="str">
            <v>UNI_01015/2024</v>
          </cell>
          <cell r="H10573" t="str">
            <v>Szállítási költség 2024/02</v>
          </cell>
          <cell r="I10573">
            <v>0</v>
          </cell>
          <cell r="J10573">
            <v>9389</v>
          </cell>
          <cell r="K10573">
            <v>3750417</v>
          </cell>
          <cell r="L10573" t="str">
            <v>K</v>
          </cell>
          <cell r="M10573">
            <v>100</v>
          </cell>
          <cell r="N10573" t="str">
            <v>S-208</v>
          </cell>
          <cell r="O10573">
            <v>45376</v>
          </cell>
        </row>
        <row r="10574">
          <cell r="G10574" t="str">
            <v>24/004041</v>
          </cell>
          <cell r="H10574" t="str">
            <v>Szállítási költség</v>
          </cell>
          <cell r="I10574">
            <v>0</v>
          </cell>
          <cell r="J10574">
            <v>695450</v>
          </cell>
          <cell r="K10574">
            <v>4445867</v>
          </cell>
          <cell r="L10574" t="str">
            <v>K</v>
          </cell>
          <cell r="M10574">
            <v>100</v>
          </cell>
          <cell r="N10574" t="str">
            <v>S-299</v>
          </cell>
          <cell r="O10574">
            <v>45415</v>
          </cell>
        </row>
        <row r="10575">
          <cell r="G10575" t="str">
            <v>24/004041</v>
          </cell>
          <cell r="H10575" t="str">
            <v>Szállítási költség</v>
          </cell>
          <cell r="I10575">
            <v>0</v>
          </cell>
          <cell r="J10575">
            <v>187772</v>
          </cell>
          <cell r="K10575">
            <v>4633639</v>
          </cell>
          <cell r="L10575" t="str">
            <v>K</v>
          </cell>
          <cell r="M10575">
            <v>100</v>
          </cell>
          <cell r="N10575" t="str">
            <v>S-299</v>
          </cell>
          <cell r="O10575">
            <v>45415</v>
          </cell>
        </row>
        <row r="10576">
          <cell r="G10576" t="str">
            <v>KISZ24-07088</v>
          </cell>
          <cell r="H10576" t="str">
            <v>Árubeszerzés</v>
          </cell>
          <cell r="I10576">
            <v>0</v>
          </cell>
          <cell r="J10576">
            <v>269250</v>
          </cell>
          <cell r="K10576">
            <v>4902889</v>
          </cell>
          <cell r="L10576" t="str">
            <v>K</v>
          </cell>
          <cell r="M10576">
            <v>100</v>
          </cell>
          <cell r="N10576" t="str">
            <v>S-217</v>
          </cell>
          <cell r="O10576">
            <v>45384</v>
          </cell>
        </row>
        <row r="10577">
          <cell r="G10577" t="str">
            <v>KISZ24-07088</v>
          </cell>
          <cell r="H10577" t="str">
            <v>Árubeszerzés</v>
          </cell>
          <cell r="I10577">
            <v>0</v>
          </cell>
          <cell r="J10577">
            <v>72698</v>
          </cell>
          <cell r="K10577">
            <v>4975587</v>
          </cell>
          <cell r="L10577" t="str">
            <v>K</v>
          </cell>
          <cell r="M10577">
            <v>100</v>
          </cell>
          <cell r="N10577" t="str">
            <v>S-217</v>
          </cell>
          <cell r="O10577">
            <v>45384</v>
          </cell>
        </row>
        <row r="10578">
          <cell r="G10578" t="str">
            <v>28/2024</v>
          </cell>
          <cell r="H10578" t="str">
            <v>Tűz-,munkavédelem 2024/01-02</v>
          </cell>
          <cell r="I10578">
            <v>0</v>
          </cell>
          <cell r="J10578">
            <v>25400</v>
          </cell>
          <cell r="K10578">
            <v>5000987</v>
          </cell>
          <cell r="L10578" t="str">
            <v>K</v>
          </cell>
          <cell r="M10578">
            <v>100</v>
          </cell>
          <cell r="N10578" t="str">
            <v>S-181</v>
          </cell>
          <cell r="O10578">
            <v>45369</v>
          </cell>
        </row>
        <row r="10579">
          <cell r="G10579" t="str">
            <v>12468/24-BV</v>
          </cell>
          <cell r="H10579" t="str">
            <v>Árkülönbözet 2024/02</v>
          </cell>
          <cell r="I10579">
            <v>0</v>
          </cell>
          <cell r="J10579">
            <v>22446</v>
          </cell>
          <cell r="K10579">
            <v>5023433</v>
          </cell>
          <cell r="L10579" t="str">
            <v>K</v>
          </cell>
          <cell r="M10579">
            <v>100</v>
          </cell>
          <cell r="N10579" t="str">
            <v>S-213</v>
          </cell>
          <cell r="O10579">
            <v>45378</v>
          </cell>
        </row>
        <row r="10580">
          <cell r="G10580" t="str">
            <v>12468/24-BV</v>
          </cell>
          <cell r="H10580" t="str">
            <v>Árkülönbözet 2024/02</v>
          </cell>
          <cell r="I10580">
            <v>0</v>
          </cell>
          <cell r="J10580">
            <v>4040</v>
          </cell>
          <cell r="K10580">
            <v>5027473</v>
          </cell>
          <cell r="L10580" t="str">
            <v>K</v>
          </cell>
          <cell r="M10580">
            <v>100</v>
          </cell>
          <cell r="N10580" t="str">
            <v>S-213</v>
          </cell>
          <cell r="O10580">
            <v>45378</v>
          </cell>
        </row>
        <row r="10581">
          <cell r="G10581" t="str">
            <v>12468/24-BV</v>
          </cell>
          <cell r="H10581" t="str">
            <v>Árkülönbözet 2024/02</v>
          </cell>
          <cell r="I10581">
            <v>0</v>
          </cell>
          <cell r="J10581">
            <v>587515</v>
          </cell>
          <cell r="K10581">
            <v>5614988</v>
          </cell>
          <cell r="L10581" t="str">
            <v>K</v>
          </cell>
          <cell r="M10581">
            <v>100</v>
          </cell>
          <cell r="N10581" t="str">
            <v>S-213</v>
          </cell>
          <cell r="O10581">
            <v>45378</v>
          </cell>
        </row>
        <row r="10582">
          <cell r="G10582" t="str">
            <v>12468/24-BV</v>
          </cell>
          <cell r="H10582" t="str">
            <v>Árkülönbözet 2024/02</v>
          </cell>
          <cell r="I10582">
            <v>0</v>
          </cell>
          <cell r="J10582">
            <v>158629</v>
          </cell>
          <cell r="K10582">
            <v>5773617</v>
          </cell>
          <cell r="L10582" t="str">
            <v>K</v>
          </cell>
          <cell r="M10582">
            <v>100</v>
          </cell>
          <cell r="N10582" t="str">
            <v>S-213</v>
          </cell>
          <cell r="O10582">
            <v>45378</v>
          </cell>
        </row>
        <row r="10583">
          <cell r="G10583" t="str">
            <v>12468/24-BV</v>
          </cell>
          <cell r="H10583" t="str">
            <v>Szállítási költség 2024/02</v>
          </cell>
          <cell r="I10583">
            <v>0</v>
          </cell>
          <cell r="J10583">
            <v>1252008</v>
          </cell>
          <cell r="K10583">
            <v>7025625</v>
          </cell>
          <cell r="L10583" t="str">
            <v>K</v>
          </cell>
          <cell r="M10583">
            <v>100</v>
          </cell>
          <cell r="N10583" t="str">
            <v>S-213</v>
          </cell>
          <cell r="O10583">
            <v>45378</v>
          </cell>
        </row>
        <row r="10584">
          <cell r="G10584" t="str">
            <v>12468/24-BV</v>
          </cell>
          <cell r="H10584" t="str">
            <v>Szállítási költség 2024/02</v>
          </cell>
          <cell r="I10584">
            <v>0</v>
          </cell>
          <cell r="J10584">
            <v>338042</v>
          </cell>
          <cell r="K10584">
            <v>7363667</v>
          </cell>
          <cell r="L10584" t="str">
            <v>K</v>
          </cell>
          <cell r="M10584">
            <v>100</v>
          </cell>
          <cell r="N10584" t="str">
            <v>S-213</v>
          </cell>
          <cell r="O10584">
            <v>45378</v>
          </cell>
        </row>
        <row r="10585">
          <cell r="G10585" t="str">
            <v>FEHER-2024-28</v>
          </cell>
          <cell r="H10585" t="str">
            <v>FEHER-2024-28 szla. kiegyenlítés</v>
          </cell>
          <cell r="I10585">
            <v>1367573</v>
          </cell>
          <cell r="J10585">
            <v>0</v>
          </cell>
          <cell r="K10585">
            <v>5996094</v>
          </cell>
          <cell r="L10585" t="str">
            <v>K</v>
          </cell>
          <cell r="M10585">
            <v>200</v>
          </cell>
          <cell r="N10585" t="str">
            <v>B-60</v>
          </cell>
          <cell r="O10585">
            <v>45384</v>
          </cell>
        </row>
        <row r="10586">
          <cell r="G10586" t="str">
            <v>FEHER-2024-28</v>
          </cell>
          <cell r="H10586" t="str">
            <v>Ingatlan bérleti díj 2024/01-03 korrekció</v>
          </cell>
          <cell r="I10586">
            <v>0</v>
          </cell>
          <cell r="J10586">
            <v>689171</v>
          </cell>
          <cell r="K10586">
            <v>6685265</v>
          </cell>
          <cell r="L10586" t="str">
            <v>K</v>
          </cell>
          <cell r="M10586">
            <v>100</v>
          </cell>
          <cell r="N10586" t="str">
            <v>S-188</v>
          </cell>
          <cell r="O10586">
            <v>45373</v>
          </cell>
        </row>
        <row r="10587">
          <cell r="G10587" t="str">
            <v>FEHER-2024-28</v>
          </cell>
          <cell r="H10587" t="str">
            <v>Ingatlan bérleti díj 2024/01-03 korrekció</v>
          </cell>
          <cell r="I10587">
            <v>0</v>
          </cell>
          <cell r="J10587">
            <v>186076</v>
          </cell>
          <cell r="K10587">
            <v>6871341</v>
          </cell>
          <cell r="L10587" t="str">
            <v>K</v>
          </cell>
          <cell r="M10587">
            <v>100</v>
          </cell>
          <cell r="N10587" t="str">
            <v>S-188</v>
          </cell>
          <cell r="O10587">
            <v>45373</v>
          </cell>
        </row>
        <row r="10588">
          <cell r="G10588" t="str">
            <v>FEHER-2024-28</v>
          </cell>
          <cell r="H10588" t="str">
            <v>Ingatlan bérleti díj 2024/01-03 korrekció</v>
          </cell>
          <cell r="I10588">
            <v>0</v>
          </cell>
          <cell r="J10588">
            <v>258439</v>
          </cell>
          <cell r="K10588">
            <v>7129780</v>
          </cell>
          <cell r="L10588" t="str">
            <v>K</v>
          </cell>
          <cell r="M10588">
            <v>100</v>
          </cell>
          <cell r="N10588" t="str">
            <v>S-188</v>
          </cell>
          <cell r="O10588">
            <v>45373</v>
          </cell>
        </row>
        <row r="10589">
          <cell r="G10589" t="str">
            <v>FEHER-2024-28</v>
          </cell>
          <cell r="H10589" t="str">
            <v>Ingatlan bérleti díj 2024/01-03 korrekció</v>
          </cell>
          <cell r="I10589">
            <v>0</v>
          </cell>
          <cell r="J10589">
            <v>69779</v>
          </cell>
          <cell r="K10589">
            <v>7199559</v>
          </cell>
          <cell r="L10589" t="str">
            <v>K</v>
          </cell>
          <cell r="M10589">
            <v>100</v>
          </cell>
          <cell r="N10589" t="str">
            <v>S-188</v>
          </cell>
          <cell r="O10589">
            <v>45373</v>
          </cell>
        </row>
        <row r="10590">
          <cell r="G10590" t="str">
            <v>FEHER-2024-28</v>
          </cell>
          <cell r="H10590" t="str">
            <v>Ingatlan bérleti díj 2024/01-03 korrekció</v>
          </cell>
          <cell r="I10590">
            <v>0</v>
          </cell>
          <cell r="J10590">
            <v>129219</v>
          </cell>
          <cell r="K10590">
            <v>7328778</v>
          </cell>
          <cell r="L10590" t="str">
            <v>K</v>
          </cell>
          <cell r="M10590">
            <v>100</v>
          </cell>
          <cell r="N10590" t="str">
            <v>S-188</v>
          </cell>
          <cell r="O10590">
            <v>45373</v>
          </cell>
        </row>
        <row r="10591">
          <cell r="G10591" t="str">
            <v>FEHER-2024-28</v>
          </cell>
          <cell r="H10591" t="str">
            <v>Ingatlan bérleti díj 2024/01-03 korrekció</v>
          </cell>
          <cell r="I10591">
            <v>0</v>
          </cell>
          <cell r="J10591">
            <v>34889</v>
          </cell>
          <cell r="K10591">
            <v>7363667</v>
          </cell>
          <cell r="L10591" t="str">
            <v>K</v>
          </cell>
          <cell r="M10591">
            <v>100</v>
          </cell>
          <cell r="N10591" t="str">
            <v>S-188</v>
          </cell>
          <cell r="O10591">
            <v>45373</v>
          </cell>
        </row>
        <row r="10592">
          <cell r="G10592" t="str">
            <v>AX00828/2024</v>
          </cell>
          <cell r="H10592" t="str">
            <v>Szilikoncsere</v>
          </cell>
          <cell r="I10592">
            <v>0</v>
          </cell>
          <cell r="J10592">
            <v>12913</v>
          </cell>
          <cell r="K10592">
            <v>7376580</v>
          </cell>
          <cell r="L10592" t="str">
            <v>K</v>
          </cell>
          <cell r="M10592">
            <v>100</v>
          </cell>
          <cell r="N10592" t="str">
            <v>S-212</v>
          </cell>
          <cell r="O10592">
            <v>45378</v>
          </cell>
        </row>
        <row r="10593">
          <cell r="G10593" t="str">
            <v>AX00828/2024</v>
          </cell>
          <cell r="H10593" t="str">
            <v>Szilikoncsere</v>
          </cell>
          <cell r="I10593">
            <v>0</v>
          </cell>
          <cell r="J10593">
            <v>3487</v>
          </cell>
          <cell r="K10593">
            <v>7380067</v>
          </cell>
          <cell r="L10593" t="str">
            <v>K</v>
          </cell>
          <cell r="M10593">
            <v>100</v>
          </cell>
          <cell r="N10593" t="str">
            <v>S-212</v>
          </cell>
          <cell r="O10593">
            <v>45378</v>
          </cell>
        </row>
        <row r="10594">
          <cell r="G10594" t="str">
            <v>PG24/00165</v>
          </cell>
          <cell r="H10594" t="str">
            <v>Elektromos kemence (IBIS GT 800)</v>
          </cell>
          <cell r="I10594">
            <v>0</v>
          </cell>
          <cell r="J10594">
            <v>1200000</v>
          </cell>
          <cell r="K10594">
            <v>8580067</v>
          </cell>
          <cell r="L10594" t="str">
            <v>K</v>
          </cell>
          <cell r="M10594">
            <v>100</v>
          </cell>
          <cell r="N10594" t="str">
            <v>S-233</v>
          </cell>
          <cell r="O10594">
            <v>45391</v>
          </cell>
        </row>
        <row r="10595">
          <cell r="G10595" t="str">
            <v>PG24/00165</v>
          </cell>
          <cell r="H10595" t="str">
            <v>Elektromos kemence (IBIS GT 800)</v>
          </cell>
          <cell r="I10595">
            <v>0</v>
          </cell>
          <cell r="J10595">
            <v>324000</v>
          </cell>
          <cell r="K10595">
            <v>8904067</v>
          </cell>
          <cell r="L10595" t="str">
            <v>K</v>
          </cell>
          <cell r="M10595">
            <v>100</v>
          </cell>
          <cell r="N10595" t="str">
            <v>S-233</v>
          </cell>
          <cell r="O10595">
            <v>45391</v>
          </cell>
        </row>
        <row r="10596">
          <cell r="G10596" t="str">
            <v>AX00828/2024</v>
          </cell>
          <cell r="H10596" t="str">
            <v>AX00828/2024 szla. kiegyenlítés</v>
          </cell>
          <cell r="I10596">
            <v>16400</v>
          </cell>
          <cell r="J10596">
            <v>0</v>
          </cell>
          <cell r="K10596">
            <v>8887667</v>
          </cell>
          <cell r="L10596" t="str">
            <v>K</v>
          </cell>
          <cell r="M10596">
            <v>400</v>
          </cell>
          <cell r="N10596" t="str">
            <v>P-57</v>
          </cell>
          <cell r="O10596">
            <v>45384</v>
          </cell>
        </row>
        <row r="10597">
          <cell r="G10597" t="str">
            <v>SLA-00049/2024</v>
          </cell>
          <cell r="H10597" t="str">
            <v>SLA-00049/2024 szla. kiegyenlítés</v>
          </cell>
          <cell r="I10597">
            <v>1230315</v>
          </cell>
          <cell r="J10597">
            <v>0</v>
          </cell>
          <cell r="K10597">
            <v>7657352</v>
          </cell>
          <cell r="L10597" t="str">
            <v>K</v>
          </cell>
          <cell r="M10597">
            <v>400</v>
          </cell>
          <cell r="N10597" t="str">
            <v>P-59</v>
          </cell>
          <cell r="O10597">
            <v>45400</v>
          </cell>
        </row>
        <row r="10598">
          <cell r="G10598" t="str">
            <v>CAC2-SZ-1158489</v>
          </cell>
          <cell r="H10598" t="str">
            <v>Árubeszerzés</v>
          </cell>
          <cell r="I10598">
            <v>0</v>
          </cell>
          <cell r="J10598">
            <v>94405</v>
          </cell>
          <cell r="K10598">
            <v>7751757</v>
          </cell>
          <cell r="L10598" t="str">
            <v>K</v>
          </cell>
          <cell r="M10598">
            <v>100</v>
          </cell>
          <cell r="N10598" t="str">
            <v>S-216</v>
          </cell>
          <cell r="O10598">
            <v>45384</v>
          </cell>
        </row>
        <row r="10599">
          <cell r="G10599" t="str">
            <v>CAC2-SZ-1158489</v>
          </cell>
          <cell r="H10599" t="str">
            <v>Árubeszerzés</v>
          </cell>
          <cell r="I10599">
            <v>0</v>
          </cell>
          <cell r="J10599">
            <v>25491</v>
          </cell>
          <cell r="K10599">
            <v>7777248</v>
          </cell>
          <cell r="L10599" t="str">
            <v>K</v>
          </cell>
          <cell r="M10599">
            <v>100</v>
          </cell>
          <cell r="N10599" t="str">
            <v>S-216</v>
          </cell>
          <cell r="O10599">
            <v>45384</v>
          </cell>
        </row>
        <row r="10600">
          <cell r="G10600" t="str">
            <v>43500547</v>
          </cell>
          <cell r="H10600" t="str">
            <v>Bankköltség 2024/03</v>
          </cell>
          <cell r="I10600">
            <v>0</v>
          </cell>
          <cell r="J10600">
            <v>3543</v>
          </cell>
          <cell r="K10600">
            <v>7780791</v>
          </cell>
          <cell r="L10600" t="str">
            <v>K</v>
          </cell>
          <cell r="M10600">
            <v>100</v>
          </cell>
          <cell r="N10600" t="str">
            <v>S-242</v>
          </cell>
          <cell r="O10600">
            <v>45400</v>
          </cell>
        </row>
        <row r="10601">
          <cell r="G10601" t="str">
            <v>43500547</v>
          </cell>
          <cell r="H10601" t="str">
            <v>Bankköltség 2024/03</v>
          </cell>
          <cell r="I10601">
            <v>0</v>
          </cell>
          <cell r="J10601">
            <v>957</v>
          </cell>
          <cell r="K10601">
            <v>7781748</v>
          </cell>
          <cell r="L10601" t="str">
            <v>K</v>
          </cell>
          <cell r="M10601">
            <v>100</v>
          </cell>
          <cell r="N10601" t="str">
            <v>S-242</v>
          </cell>
          <cell r="O10601">
            <v>45400</v>
          </cell>
        </row>
        <row r="10602">
          <cell r="G10602" t="str">
            <v>2024011</v>
          </cell>
          <cell r="H10602" t="str">
            <v>Szoftvertámogatás 2024/03</v>
          </cell>
          <cell r="I10602">
            <v>0</v>
          </cell>
          <cell r="J10602">
            <v>90000</v>
          </cell>
          <cell r="K10602">
            <v>7871748</v>
          </cell>
          <cell r="L10602" t="str">
            <v>K</v>
          </cell>
          <cell r="M10602">
            <v>100</v>
          </cell>
          <cell r="N10602" t="str">
            <v>S-114</v>
          </cell>
          <cell r="O10602">
            <v>45336</v>
          </cell>
        </row>
        <row r="10603">
          <cell r="G10603" t="str">
            <v>2024011</v>
          </cell>
          <cell r="H10603" t="str">
            <v>Szoftvertámogatás 2024/03</v>
          </cell>
          <cell r="I10603">
            <v>0</v>
          </cell>
          <cell r="J10603">
            <v>24300</v>
          </cell>
          <cell r="K10603">
            <v>7896048</v>
          </cell>
          <cell r="L10603" t="str">
            <v>K</v>
          </cell>
          <cell r="M10603">
            <v>100</v>
          </cell>
          <cell r="N10603" t="str">
            <v>S-114</v>
          </cell>
          <cell r="O10603">
            <v>45336</v>
          </cell>
        </row>
        <row r="10604">
          <cell r="G10604" t="str">
            <v>22404298</v>
          </cell>
          <cell r="H10604" t="str">
            <v>Gépkocsi bérleti díj 2024/03</v>
          </cell>
          <cell r="I10604">
            <v>0</v>
          </cell>
          <cell r="J10604">
            <v>93314</v>
          </cell>
          <cell r="K10604">
            <v>7989362</v>
          </cell>
          <cell r="L10604" t="str">
            <v>K</v>
          </cell>
          <cell r="M10604">
            <v>100</v>
          </cell>
          <cell r="N10604" t="str">
            <v>S-130</v>
          </cell>
          <cell r="O10604">
            <v>45344</v>
          </cell>
        </row>
        <row r="10605">
          <cell r="G10605" t="str">
            <v>22404298</v>
          </cell>
          <cell r="H10605" t="str">
            <v>Gépkocsi bérleti díj 2024/03</v>
          </cell>
          <cell r="I10605">
            <v>0</v>
          </cell>
          <cell r="J10605">
            <v>496487</v>
          </cell>
          <cell r="K10605">
            <v>8485849</v>
          </cell>
          <cell r="L10605" t="str">
            <v>K</v>
          </cell>
          <cell r="M10605">
            <v>100</v>
          </cell>
          <cell r="N10605" t="str">
            <v>S-130</v>
          </cell>
          <cell r="O10605">
            <v>45344</v>
          </cell>
        </row>
        <row r="10606">
          <cell r="G10606" t="str">
            <v>22404298</v>
          </cell>
          <cell r="H10606" t="str">
            <v>Gépkocsi bérleti díj 2024/03</v>
          </cell>
          <cell r="I10606">
            <v>0</v>
          </cell>
          <cell r="J10606">
            <v>134052</v>
          </cell>
          <cell r="K10606">
            <v>8619901</v>
          </cell>
          <cell r="L10606" t="str">
            <v>K</v>
          </cell>
          <cell r="M10606">
            <v>100</v>
          </cell>
          <cell r="N10606" t="str">
            <v>S-130</v>
          </cell>
          <cell r="O10606">
            <v>45344</v>
          </cell>
        </row>
        <row r="10607">
          <cell r="G10607" t="str">
            <v>22404298</v>
          </cell>
          <cell r="H10607" t="str">
            <v>Gépkocsi bérleti díj 2024/03</v>
          </cell>
          <cell r="I10607">
            <v>0</v>
          </cell>
          <cell r="J10607">
            <v>630539</v>
          </cell>
          <cell r="K10607">
            <v>9250440</v>
          </cell>
          <cell r="L10607" t="str">
            <v>K</v>
          </cell>
          <cell r="M10607">
            <v>100</v>
          </cell>
          <cell r="N10607" t="str">
            <v>S-130</v>
          </cell>
          <cell r="O10607">
            <v>45344</v>
          </cell>
        </row>
        <row r="10608">
          <cell r="G10608" t="str">
            <v>2024/6897847/RENTAL</v>
          </cell>
          <cell r="H10608" t="str">
            <v>Gépkocsi bérleti díj 2024/03</v>
          </cell>
          <cell r="I10608">
            <v>0</v>
          </cell>
          <cell r="J10608">
            <v>40886</v>
          </cell>
          <cell r="K10608">
            <v>9291326</v>
          </cell>
          <cell r="L10608" t="str">
            <v>K</v>
          </cell>
          <cell r="M10608">
            <v>100</v>
          </cell>
          <cell r="N10608" t="str">
            <v>S-133</v>
          </cell>
          <cell r="O10608">
            <v>45344</v>
          </cell>
        </row>
        <row r="10609">
          <cell r="G10609" t="str">
            <v>2024/6897847/RENTAL</v>
          </cell>
          <cell r="H10609" t="str">
            <v>Gépkocsi bérleti díj 2024/03</v>
          </cell>
          <cell r="I10609">
            <v>0</v>
          </cell>
          <cell r="J10609">
            <v>120672</v>
          </cell>
          <cell r="K10609">
            <v>9411998</v>
          </cell>
          <cell r="L10609" t="str">
            <v>K</v>
          </cell>
          <cell r="M10609">
            <v>100</v>
          </cell>
          <cell r="N10609" t="str">
            <v>S-133</v>
          </cell>
          <cell r="O10609">
            <v>45344</v>
          </cell>
        </row>
        <row r="10610">
          <cell r="G10610" t="str">
            <v>2024/6897847/RENTAL</v>
          </cell>
          <cell r="H10610" t="str">
            <v>Gépkocsi bérleti díj 2024/03</v>
          </cell>
          <cell r="I10610">
            <v>0</v>
          </cell>
          <cell r="J10610">
            <v>32582</v>
          </cell>
          <cell r="K10610">
            <v>9444580</v>
          </cell>
          <cell r="L10610" t="str">
            <v>K</v>
          </cell>
          <cell r="M10610">
            <v>100</v>
          </cell>
          <cell r="N10610" t="str">
            <v>S-133</v>
          </cell>
          <cell r="O10610">
            <v>45344</v>
          </cell>
        </row>
        <row r="10611">
          <cell r="G10611" t="str">
            <v>2024/6897847/RENTAL</v>
          </cell>
          <cell r="H10611" t="str">
            <v>Gépkocsi bérleti díj 2024/03</v>
          </cell>
          <cell r="I10611">
            <v>0</v>
          </cell>
          <cell r="J10611">
            <v>153254</v>
          </cell>
          <cell r="K10611">
            <v>9597834</v>
          </cell>
          <cell r="L10611" t="str">
            <v>K</v>
          </cell>
          <cell r="M10611">
            <v>100</v>
          </cell>
          <cell r="N10611" t="str">
            <v>S-133</v>
          </cell>
          <cell r="O10611">
            <v>45344</v>
          </cell>
        </row>
        <row r="10612">
          <cell r="G10612" t="str">
            <v>2024/6897848/RENTAL</v>
          </cell>
          <cell r="H10612" t="str">
            <v>Üzemanyagkártya díj 2024/03</v>
          </cell>
          <cell r="I10612">
            <v>0</v>
          </cell>
          <cell r="J10612">
            <v>635</v>
          </cell>
          <cell r="K10612">
            <v>9598469</v>
          </cell>
          <cell r="L10612" t="str">
            <v>K</v>
          </cell>
          <cell r="M10612">
            <v>100</v>
          </cell>
          <cell r="N10612" t="str">
            <v>S-134</v>
          </cell>
          <cell r="O10612">
            <v>45344</v>
          </cell>
        </row>
        <row r="10613">
          <cell r="G10613" t="str">
            <v>KN24-521468</v>
          </cell>
          <cell r="H10613" t="str">
            <v>Internetköltség 2024/03</v>
          </cell>
          <cell r="I10613">
            <v>0</v>
          </cell>
          <cell r="J10613">
            <v>57300</v>
          </cell>
          <cell r="K10613">
            <v>9655769</v>
          </cell>
          <cell r="L10613" t="str">
            <v>K</v>
          </cell>
          <cell r="M10613">
            <v>100</v>
          </cell>
          <cell r="N10613" t="str">
            <v>S-159</v>
          </cell>
          <cell r="O10613">
            <v>45351</v>
          </cell>
        </row>
        <row r="10614">
          <cell r="G10614" t="str">
            <v>KN24-521468</v>
          </cell>
          <cell r="H10614" t="str">
            <v>Internetköltség 2024/03</v>
          </cell>
          <cell r="I10614">
            <v>0</v>
          </cell>
          <cell r="J10614">
            <v>2865</v>
          </cell>
          <cell r="K10614">
            <v>9658634</v>
          </cell>
          <cell r="L10614" t="str">
            <v>K</v>
          </cell>
          <cell r="M10614">
            <v>100</v>
          </cell>
          <cell r="N10614" t="str">
            <v>S-159</v>
          </cell>
          <cell r="O10614">
            <v>45351</v>
          </cell>
        </row>
        <row r="10615">
          <cell r="G10615" t="str">
            <v>2024-246</v>
          </cell>
          <cell r="H10615" t="str">
            <v>Könyvvizsgálat 2024/03</v>
          </cell>
          <cell r="I10615">
            <v>0</v>
          </cell>
          <cell r="J10615">
            <v>110000</v>
          </cell>
          <cell r="K10615">
            <v>9768634</v>
          </cell>
          <cell r="L10615" t="str">
            <v>K</v>
          </cell>
          <cell r="M10615">
            <v>100</v>
          </cell>
          <cell r="N10615" t="str">
            <v>S-220</v>
          </cell>
          <cell r="O10615">
            <v>45384</v>
          </cell>
        </row>
        <row r="10616">
          <cell r="G10616" t="str">
            <v>2024-246</v>
          </cell>
          <cell r="H10616" t="str">
            <v>Könyvvizsgálat 2024/03</v>
          </cell>
          <cell r="I10616">
            <v>0</v>
          </cell>
          <cell r="J10616">
            <v>29700</v>
          </cell>
          <cell r="K10616">
            <v>9798334</v>
          </cell>
          <cell r="L10616" t="str">
            <v>K</v>
          </cell>
          <cell r="M10616">
            <v>100</v>
          </cell>
          <cell r="N10616" t="str">
            <v>S-220</v>
          </cell>
          <cell r="O10616">
            <v>45384</v>
          </cell>
        </row>
        <row r="10617">
          <cell r="G10617" t="str">
            <v>E-CF-2024-177</v>
          </cell>
          <cell r="H10617" t="str">
            <v>IT szolgáltatás 2024/03</v>
          </cell>
          <cell r="I10617">
            <v>0</v>
          </cell>
          <cell r="J10617">
            <v>38000</v>
          </cell>
          <cell r="K10617">
            <v>9836334</v>
          </cell>
          <cell r="L10617" t="str">
            <v>K</v>
          </cell>
          <cell r="M10617">
            <v>100</v>
          </cell>
          <cell r="N10617" t="str">
            <v>S-221</v>
          </cell>
          <cell r="O10617">
            <v>45384</v>
          </cell>
        </row>
        <row r="10618">
          <cell r="G10618" t="str">
            <v>E-CF-2024-177</v>
          </cell>
          <cell r="H10618" t="str">
            <v>IT szolgáltatás 2024/03</v>
          </cell>
          <cell r="I10618">
            <v>0</v>
          </cell>
          <cell r="J10618">
            <v>10260</v>
          </cell>
          <cell r="K10618">
            <v>9846594</v>
          </cell>
          <cell r="L10618" t="str">
            <v>K</v>
          </cell>
          <cell r="M10618">
            <v>100</v>
          </cell>
          <cell r="N10618" t="str">
            <v>S-221</v>
          </cell>
          <cell r="O10618">
            <v>45384</v>
          </cell>
        </row>
        <row r="10619">
          <cell r="G10619" t="str">
            <v>SZA00295/2024</v>
          </cell>
          <cell r="H10619" t="str">
            <v>Számviteli tevékenység 2024/03</v>
          </cell>
          <cell r="I10619">
            <v>0</v>
          </cell>
          <cell r="J10619">
            <v>550000</v>
          </cell>
          <cell r="K10619">
            <v>10396594</v>
          </cell>
          <cell r="L10619" t="str">
            <v>K</v>
          </cell>
          <cell r="M10619">
            <v>100</v>
          </cell>
          <cell r="N10619" t="str">
            <v>S-222</v>
          </cell>
          <cell r="O10619">
            <v>45384</v>
          </cell>
        </row>
        <row r="10620">
          <cell r="G10620" t="str">
            <v>SZA00295/2024</v>
          </cell>
          <cell r="H10620" t="str">
            <v>Számviteli tevékenység 2024/03</v>
          </cell>
          <cell r="I10620">
            <v>0</v>
          </cell>
          <cell r="J10620">
            <v>148500</v>
          </cell>
          <cell r="K10620">
            <v>10545094</v>
          </cell>
          <cell r="L10620" t="str">
            <v>K</v>
          </cell>
          <cell r="M10620">
            <v>100</v>
          </cell>
          <cell r="N10620" t="str">
            <v>S-222</v>
          </cell>
          <cell r="O10620">
            <v>45384</v>
          </cell>
        </row>
        <row r="10621">
          <cell r="G10621" t="str">
            <v>102403209</v>
          </cell>
          <cell r="H10621" t="str">
            <v>Raktározás 2024/03</v>
          </cell>
          <cell r="I10621">
            <v>0</v>
          </cell>
          <cell r="J10621">
            <v>1468368</v>
          </cell>
          <cell r="K10621">
            <v>12013462</v>
          </cell>
          <cell r="L10621" t="str">
            <v>K</v>
          </cell>
          <cell r="M10621">
            <v>100</v>
          </cell>
          <cell r="N10621" t="str">
            <v>S-223</v>
          </cell>
          <cell r="O10621">
            <v>45384</v>
          </cell>
        </row>
        <row r="10622">
          <cell r="G10622" t="str">
            <v>102403209</v>
          </cell>
          <cell r="H10622" t="str">
            <v>Raktározás 2024/03</v>
          </cell>
          <cell r="I10622">
            <v>0</v>
          </cell>
          <cell r="J10622">
            <v>396459</v>
          </cell>
          <cell r="K10622">
            <v>12409921</v>
          </cell>
          <cell r="L10622" t="str">
            <v>K</v>
          </cell>
          <cell r="M10622">
            <v>100</v>
          </cell>
          <cell r="N10622" t="str">
            <v>S-223</v>
          </cell>
          <cell r="O10622">
            <v>45384</v>
          </cell>
        </row>
        <row r="10623">
          <cell r="G10623" t="str">
            <v>102403260</v>
          </cell>
          <cell r="H10623" t="str">
            <v>Szállítási költség 2024/03</v>
          </cell>
          <cell r="I10623">
            <v>0</v>
          </cell>
          <cell r="J10623">
            <v>49561</v>
          </cell>
          <cell r="K10623">
            <v>12459482</v>
          </cell>
          <cell r="L10623" t="str">
            <v>K</v>
          </cell>
          <cell r="M10623">
            <v>100</v>
          </cell>
          <cell r="N10623" t="str">
            <v>S-224</v>
          </cell>
          <cell r="O10623">
            <v>45385</v>
          </cell>
        </row>
        <row r="10624">
          <cell r="G10624" t="str">
            <v>102403260</v>
          </cell>
          <cell r="H10624" t="str">
            <v>Szállítási költség 2024/03</v>
          </cell>
          <cell r="I10624">
            <v>0</v>
          </cell>
          <cell r="J10624">
            <v>13381</v>
          </cell>
          <cell r="K10624">
            <v>12472863</v>
          </cell>
          <cell r="L10624" t="str">
            <v>K</v>
          </cell>
          <cell r="M10624">
            <v>100</v>
          </cell>
          <cell r="N10624" t="str">
            <v>S-224</v>
          </cell>
          <cell r="O10624">
            <v>45385</v>
          </cell>
        </row>
        <row r="10625">
          <cell r="G10625" t="str">
            <v>102403637</v>
          </cell>
          <cell r="H10625" t="str">
            <v>Paletta cseredíj 2024/03</v>
          </cell>
          <cell r="I10625">
            <v>0</v>
          </cell>
          <cell r="J10625">
            <v>2700</v>
          </cell>
          <cell r="K10625">
            <v>12475563</v>
          </cell>
          <cell r="L10625" t="str">
            <v>K</v>
          </cell>
          <cell r="M10625">
            <v>100</v>
          </cell>
          <cell r="N10625" t="str">
            <v>S-225</v>
          </cell>
          <cell r="O10625">
            <v>45385</v>
          </cell>
        </row>
        <row r="10626">
          <cell r="G10626" t="str">
            <v>102403637</v>
          </cell>
          <cell r="H10626" t="str">
            <v>Paletta cseredíj 2024/03</v>
          </cell>
          <cell r="I10626">
            <v>0</v>
          </cell>
          <cell r="J10626">
            <v>729</v>
          </cell>
          <cell r="K10626">
            <v>12476292</v>
          </cell>
          <cell r="L10626" t="str">
            <v>K</v>
          </cell>
          <cell r="M10626">
            <v>100</v>
          </cell>
          <cell r="N10626" t="str">
            <v>S-225</v>
          </cell>
          <cell r="O10626">
            <v>45385</v>
          </cell>
        </row>
        <row r="10627">
          <cell r="G10627" t="str">
            <v>V/24/04697</v>
          </cell>
          <cell r="H10627" t="str">
            <v>Távfelügyelet 2024/03</v>
          </cell>
          <cell r="I10627">
            <v>0</v>
          </cell>
          <cell r="J10627">
            <v>8033</v>
          </cell>
          <cell r="K10627">
            <v>12484325</v>
          </cell>
          <cell r="L10627" t="str">
            <v>K</v>
          </cell>
          <cell r="M10627">
            <v>100</v>
          </cell>
          <cell r="N10627" t="str">
            <v>S-226</v>
          </cell>
          <cell r="O10627">
            <v>45390</v>
          </cell>
        </row>
        <row r="10628">
          <cell r="G10628" t="str">
            <v>V/24/04697</v>
          </cell>
          <cell r="H10628" t="str">
            <v>Távfelügyelet 2024/03</v>
          </cell>
          <cell r="I10628">
            <v>0</v>
          </cell>
          <cell r="J10628">
            <v>2169</v>
          </cell>
          <cell r="K10628">
            <v>12486494</v>
          </cell>
          <cell r="L10628" t="str">
            <v>K</v>
          </cell>
          <cell r="M10628">
            <v>100</v>
          </cell>
          <cell r="N10628" t="str">
            <v>S-226</v>
          </cell>
          <cell r="O10628">
            <v>45390</v>
          </cell>
        </row>
        <row r="10629">
          <cell r="G10629" t="str">
            <v>S24/00136</v>
          </cell>
          <cell r="H10629" t="str">
            <v>KT és EPR adatszolg.I.név</v>
          </cell>
          <cell r="I10629">
            <v>0</v>
          </cell>
          <cell r="J10629">
            <v>171000</v>
          </cell>
          <cell r="K10629">
            <v>12657494</v>
          </cell>
          <cell r="L10629" t="str">
            <v>K</v>
          </cell>
          <cell r="M10629">
            <v>100</v>
          </cell>
          <cell r="N10629" t="str">
            <v>S-227</v>
          </cell>
          <cell r="O10629">
            <v>45390</v>
          </cell>
        </row>
        <row r="10630">
          <cell r="G10630" t="str">
            <v>S24/00136</v>
          </cell>
          <cell r="H10630" t="str">
            <v>KT és EPR adatszolg.I.név</v>
          </cell>
          <cell r="I10630">
            <v>0</v>
          </cell>
          <cell r="J10630">
            <v>46170</v>
          </cell>
          <cell r="K10630">
            <v>12703664</v>
          </cell>
          <cell r="L10630" t="str">
            <v>K</v>
          </cell>
          <cell r="M10630">
            <v>100</v>
          </cell>
          <cell r="N10630" t="str">
            <v>S-227</v>
          </cell>
          <cell r="O10630">
            <v>45390</v>
          </cell>
        </row>
        <row r="10631">
          <cell r="G10631" t="str">
            <v>KSZ2401202</v>
          </cell>
          <cell r="H10631" t="str">
            <v>IT szolgáltatás 2024/03</v>
          </cell>
          <cell r="I10631">
            <v>0</v>
          </cell>
          <cell r="J10631">
            <v>5902</v>
          </cell>
          <cell r="K10631">
            <v>12709566</v>
          </cell>
          <cell r="L10631" t="str">
            <v>K</v>
          </cell>
          <cell r="M10631">
            <v>100</v>
          </cell>
          <cell r="N10631" t="str">
            <v>S-228</v>
          </cell>
          <cell r="O10631">
            <v>45390</v>
          </cell>
        </row>
        <row r="10632">
          <cell r="G10632" t="str">
            <v>KSZ2401202</v>
          </cell>
          <cell r="H10632" t="str">
            <v>IT szolgáltatás 2024/03</v>
          </cell>
          <cell r="I10632">
            <v>0</v>
          </cell>
          <cell r="J10632">
            <v>1594</v>
          </cell>
          <cell r="K10632">
            <v>12711160</v>
          </cell>
          <cell r="L10632" t="str">
            <v>K</v>
          </cell>
          <cell r="M10632">
            <v>100</v>
          </cell>
          <cell r="N10632" t="str">
            <v>S-228</v>
          </cell>
          <cell r="O10632">
            <v>45390</v>
          </cell>
        </row>
        <row r="10633">
          <cell r="G10633" t="str">
            <v>24000085X200001</v>
          </cell>
          <cell r="H10633" t="str">
            <v>Szállítási költség 2024/03</v>
          </cell>
          <cell r="I10633">
            <v>0</v>
          </cell>
          <cell r="J10633">
            <v>15000</v>
          </cell>
          <cell r="K10633">
            <v>12726160</v>
          </cell>
          <cell r="L10633" t="str">
            <v>K</v>
          </cell>
          <cell r="M10633">
            <v>100</v>
          </cell>
          <cell r="N10633" t="str">
            <v>S-230</v>
          </cell>
          <cell r="O10633">
            <v>45390</v>
          </cell>
        </row>
        <row r="10634">
          <cell r="G10634" t="str">
            <v>24000085X200001</v>
          </cell>
          <cell r="H10634" t="str">
            <v>Szállítási költség 2024/03</v>
          </cell>
          <cell r="I10634">
            <v>0</v>
          </cell>
          <cell r="J10634">
            <v>4050</v>
          </cell>
          <cell r="K10634">
            <v>12730210</v>
          </cell>
          <cell r="L10634" t="str">
            <v>K</v>
          </cell>
          <cell r="M10634">
            <v>100</v>
          </cell>
          <cell r="N10634" t="str">
            <v>S-230</v>
          </cell>
          <cell r="O10634">
            <v>45390</v>
          </cell>
        </row>
        <row r="10635">
          <cell r="G10635" t="str">
            <v>SLA-00049/2024</v>
          </cell>
          <cell r="H10635" t="str">
            <v>Szállítási költség 2024/03</v>
          </cell>
          <cell r="I10635">
            <v>0</v>
          </cell>
          <cell r="J10635">
            <v>968752</v>
          </cell>
          <cell r="K10635">
            <v>13698962</v>
          </cell>
          <cell r="L10635" t="str">
            <v>K</v>
          </cell>
          <cell r="M10635">
            <v>100</v>
          </cell>
          <cell r="N10635" t="str">
            <v>S-231</v>
          </cell>
          <cell r="O10635">
            <v>45390</v>
          </cell>
        </row>
        <row r="10636">
          <cell r="G10636" t="str">
            <v>SLA-00049/2024</v>
          </cell>
          <cell r="H10636" t="str">
            <v>Szállítási költség 2024/03</v>
          </cell>
          <cell r="I10636">
            <v>0</v>
          </cell>
          <cell r="J10636">
            <v>261563</v>
          </cell>
          <cell r="K10636">
            <v>13960525</v>
          </cell>
          <cell r="L10636" t="str">
            <v>K</v>
          </cell>
          <cell r="M10636">
            <v>100</v>
          </cell>
          <cell r="N10636" t="str">
            <v>S-231</v>
          </cell>
          <cell r="O10636">
            <v>45390</v>
          </cell>
        </row>
        <row r="10637">
          <cell r="G10637" t="str">
            <v>SZA00331/2024</v>
          </cell>
          <cell r="H10637" t="str">
            <v>Bérszámfejtés 2024/03</v>
          </cell>
          <cell r="I10637">
            <v>0</v>
          </cell>
          <cell r="J10637">
            <v>40000</v>
          </cell>
          <cell r="K10637">
            <v>14000525</v>
          </cell>
          <cell r="L10637" t="str">
            <v>K</v>
          </cell>
          <cell r="M10637">
            <v>100</v>
          </cell>
          <cell r="N10637" t="str">
            <v>S-238</v>
          </cell>
          <cell r="O10637">
            <v>45400</v>
          </cell>
        </row>
        <row r="10638">
          <cell r="G10638" t="str">
            <v>SZA00331/2024</v>
          </cell>
          <cell r="H10638" t="str">
            <v>Bérszámfejtés 2024/03</v>
          </cell>
          <cell r="I10638">
            <v>0</v>
          </cell>
          <cell r="J10638">
            <v>10800</v>
          </cell>
          <cell r="K10638">
            <v>14011325</v>
          </cell>
          <cell r="L10638" t="str">
            <v>K</v>
          </cell>
          <cell r="M10638">
            <v>100</v>
          </cell>
          <cell r="N10638" t="str">
            <v>S-238</v>
          </cell>
          <cell r="O10638">
            <v>45400</v>
          </cell>
        </row>
        <row r="10639">
          <cell r="G10639" t="str">
            <v>5120240005616901</v>
          </cell>
          <cell r="H10639" t="str">
            <v>Internetköltség 2024/03</v>
          </cell>
          <cell r="I10639">
            <v>0</v>
          </cell>
          <cell r="J10639">
            <v>61341</v>
          </cell>
          <cell r="K10639">
            <v>14072666</v>
          </cell>
          <cell r="L10639" t="str">
            <v>K</v>
          </cell>
          <cell r="M10639">
            <v>100</v>
          </cell>
          <cell r="N10639" t="str">
            <v>S-244</v>
          </cell>
          <cell r="O10639">
            <v>45400</v>
          </cell>
        </row>
        <row r="10640">
          <cell r="G10640" t="str">
            <v>5120240005616901</v>
          </cell>
          <cell r="H10640" t="str">
            <v>Internetköltség 2024/03</v>
          </cell>
          <cell r="I10640">
            <v>0</v>
          </cell>
          <cell r="J10640">
            <v>3067</v>
          </cell>
          <cell r="K10640">
            <v>14075733</v>
          </cell>
          <cell r="L10640" t="str">
            <v>K</v>
          </cell>
          <cell r="M10640">
            <v>100</v>
          </cell>
          <cell r="N10640" t="str">
            <v>S-244</v>
          </cell>
          <cell r="O10640">
            <v>45400</v>
          </cell>
        </row>
        <row r="10641">
          <cell r="G10641" t="str">
            <v>5120240005616901</v>
          </cell>
          <cell r="H10641" t="str">
            <v>Parkolás 2024/03</v>
          </cell>
          <cell r="I10641">
            <v>0</v>
          </cell>
          <cell r="J10641">
            <v>5876</v>
          </cell>
          <cell r="K10641">
            <v>14081609</v>
          </cell>
          <cell r="L10641" t="str">
            <v>K</v>
          </cell>
          <cell r="M10641">
            <v>100</v>
          </cell>
          <cell r="N10641" t="str">
            <v>S-244</v>
          </cell>
          <cell r="O10641">
            <v>45400</v>
          </cell>
        </row>
        <row r="10642">
          <cell r="G10642" t="str">
            <v>5120240005616901</v>
          </cell>
          <cell r="H10642" t="str">
            <v>Telefonköltség 2024/03</v>
          </cell>
          <cell r="I10642">
            <v>0</v>
          </cell>
          <cell r="J10642">
            <v>51571</v>
          </cell>
          <cell r="K10642">
            <v>14133180</v>
          </cell>
          <cell r="L10642" t="str">
            <v>K</v>
          </cell>
          <cell r="M10642">
            <v>100</v>
          </cell>
          <cell r="N10642" t="str">
            <v>S-244</v>
          </cell>
          <cell r="O10642">
            <v>45400</v>
          </cell>
        </row>
        <row r="10643">
          <cell r="G10643" t="str">
            <v>5120240005616901</v>
          </cell>
          <cell r="H10643" t="str">
            <v>Telefonköltség 2024/03</v>
          </cell>
          <cell r="I10643">
            <v>0</v>
          </cell>
          <cell r="J10643">
            <v>13924</v>
          </cell>
          <cell r="K10643">
            <v>14147104</v>
          </cell>
          <cell r="L10643" t="str">
            <v>K</v>
          </cell>
          <cell r="M10643">
            <v>100</v>
          </cell>
          <cell r="N10643" t="str">
            <v>S-244</v>
          </cell>
          <cell r="O10643">
            <v>45400</v>
          </cell>
        </row>
        <row r="10644">
          <cell r="G10644" t="str">
            <v>5120240005616901</v>
          </cell>
          <cell r="H10644" t="str">
            <v>Telefonköltség 2024/03</v>
          </cell>
          <cell r="I10644">
            <v>0</v>
          </cell>
          <cell r="J10644">
            <v>28070</v>
          </cell>
          <cell r="K10644">
            <v>14175174</v>
          </cell>
          <cell r="L10644" t="str">
            <v>K</v>
          </cell>
          <cell r="M10644">
            <v>100</v>
          </cell>
          <cell r="N10644" t="str">
            <v>S-244</v>
          </cell>
          <cell r="O10644">
            <v>45400</v>
          </cell>
        </row>
        <row r="10645">
          <cell r="G10645" t="str">
            <v>22408800</v>
          </cell>
          <cell r="H10645" t="str">
            <v>Üzemanyagköltség 2024/03</v>
          </cell>
          <cell r="I10645">
            <v>0</v>
          </cell>
          <cell r="J10645">
            <v>206606</v>
          </cell>
          <cell r="K10645">
            <v>14381780</v>
          </cell>
          <cell r="L10645" t="str">
            <v>K</v>
          </cell>
          <cell r="M10645">
            <v>100</v>
          </cell>
          <cell r="N10645" t="str">
            <v>S-261</v>
          </cell>
          <cell r="O10645">
            <v>45407</v>
          </cell>
        </row>
        <row r="10646">
          <cell r="G10646" t="str">
            <v>22408800</v>
          </cell>
          <cell r="H10646" t="str">
            <v>Üzemanyagköltség 2024/03</v>
          </cell>
          <cell r="I10646">
            <v>0</v>
          </cell>
          <cell r="J10646">
            <v>200297</v>
          </cell>
          <cell r="K10646">
            <v>14582077</v>
          </cell>
          <cell r="L10646" t="str">
            <v>K</v>
          </cell>
          <cell r="M10646">
            <v>100</v>
          </cell>
          <cell r="N10646" t="str">
            <v>S-261</v>
          </cell>
          <cell r="O10646">
            <v>45407</v>
          </cell>
        </row>
        <row r="10647">
          <cell r="G10647" t="str">
            <v>22408800</v>
          </cell>
          <cell r="H10647" t="str">
            <v>Üzemanyagköltség 2024/03</v>
          </cell>
          <cell r="I10647">
            <v>0</v>
          </cell>
          <cell r="J10647">
            <v>83693</v>
          </cell>
          <cell r="K10647">
            <v>14665770</v>
          </cell>
          <cell r="L10647" t="str">
            <v>K</v>
          </cell>
          <cell r="M10647">
            <v>100</v>
          </cell>
          <cell r="N10647" t="str">
            <v>S-261</v>
          </cell>
          <cell r="O10647">
            <v>45407</v>
          </cell>
        </row>
        <row r="10648">
          <cell r="G10648" t="str">
            <v>22408800</v>
          </cell>
          <cell r="H10648" t="str">
            <v>Üzemanyagköltség 2024/03</v>
          </cell>
          <cell r="I10648">
            <v>0</v>
          </cell>
          <cell r="J10648">
            <v>142770</v>
          </cell>
          <cell r="K10648">
            <v>14808540</v>
          </cell>
          <cell r="L10648" t="str">
            <v>K</v>
          </cell>
          <cell r="M10648">
            <v>100</v>
          </cell>
          <cell r="N10648" t="str">
            <v>S-261</v>
          </cell>
          <cell r="O10648">
            <v>45407</v>
          </cell>
        </row>
        <row r="10649">
          <cell r="G10649" t="str">
            <v>22408800</v>
          </cell>
          <cell r="H10649" t="str">
            <v>Üzemanyagköltség 2024/03</v>
          </cell>
          <cell r="I10649">
            <v>0</v>
          </cell>
          <cell r="J10649">
            <v>237751</v>
          </cell>
          <cell r="K10649">
            <v>15046291</v>
          </cell>
          <cell r="L10649" t="str">
            <v>K</v>
          </cell>
          <cell r="M10649">
            <v>100</v>
          </cell>
          <cell r="N10649" t="str">
            <v>S-261</v>
          </cell>
          <cell r="O10649">
            <v>45407</v>
          </cell>
        </row>
        <row r="10650">
          <cell r="G10650" t="str">
            <v>2024/6910090/FUEL</v>
          </cell>
          <cell r="H10650" t="str">
            <v>Üzemanyagköltség 2024/03</v>
          </cell>
          <cell r="I10650">
            <v>0</v>
          </cell>
          <cell r="J10650">
            <v>153623</v>
          </cell>
          <cell r="K10650">
            <v>15199914</v>
          </cell>
          <cell r="L10650" t="str">
            <v>K</v>
          </cell>
          <cell r="M10650">
            <v>100</v>
          </cell>
          <cell r="N10650" t="str">
            <v>S-269</v>
          </cell>
          <cell r="O10650">
            <v>45408</v>
          </cell>
        </row>
        <row r="10651">
          <cell r="G10651" t="str">
            <v>2024/6910091/FUEL</v>
          </cell>
          <cell r="H10651" t="str">
            <v>Üzemanyagköltség 2024/03</v>
          </cell>
          <cell r="I10651">
            <v>0</v>
          </cell>
          <cell r="J10651">
            <v>44716</v>
          </cell>
          <cell r="K10651">
            <v>15244630</v>
          </cell>
          <cell r="L10651" t="str">
            <v>K</v>
          </cell>
          <cell r="M10651">
            <v>100</v>
          </cell>
          <cell r="N10651" t="str">
            <v>S-270</v>
          </cell>
          <cell r="O10651">
            <v>45408</v>
          </cell>
        </row>
        <row r="10652">
          <cell r="G10652" t="str">
            <v>2024/00400</v>
          </cell>
          <cell r="H10652" t="str">
            <v>Közüzemi díjak 2024/03</v>
          </cell>
          <cell r="I10652">
            <v>0</v>
          </cell>
          <cell r="J10652">
            <v>63204</v>
          </cell>
          <cell r="K10652">
            <v>15307834</v>
          </cell>
          <cell r="L10652" t="str">
            <v>K</v>
          </cell>
          <cell r="M10652">
            <v>100</v>
          </cell>
          <cell r="N10652" t="str">
            <v>S-274</v>
          </cell>
          <cell r="O10652">
            <v>45408</v>
          </cell>
        </row>
        <row r="10653">
          <cell r="G10653" t="str">
            <v>2024/00400</v>
          </cell>
          <cell r="H10653" t="str">
            <v>Közüzemi díjak 2024/03</v>
          </cell>
          <cell r="I10653">
            <v>0</v>
          </cell>
          <cell r="J10653">
            <v>17065</v>
          </cell>
          <cell r="K10653">
            <v>15324899</v>
          </cell>
          <cell r="L10653" t="str">
            <v>K</v>
          </cell>
          <cell r="M10653">
            <v>100</v>
          </cell>
          <cell r="N10653" t="str">
            <v>S-274</v>
          </cell>
          <cell r="O10653">
            <v>45408</v>
          </cell>
        </row>
        <row r="10654">
          <cell r="G10654" t="str">
            <v>307745004</v>
          </cell>
          <cell r="H10654" t="str">
            <v>Hulladékkezelés I.név</v>
          </cell>
          <cell r="I10654">
            <v>0</v>
          </cell>
          <cell r="J10654">
            <v>18987</v>
          </cell>
          <cell r="K10654">
            <v>15343886</v>
          </cell>
          <cell r="L10654" t="str">
            <v>K</v>
          </cell>
          <cell r="M10654">
            <v>100</v>
          </cell>
          <cell r="N10654" t="str">
            <v>S-297</v>
          </cell>
          <cell r="O10654">
            <v>45415</v>
          </cell>
        </row>
        <row r="10655">
          <cell r="G10655" t="str">
            <v>307745004</v>
          </cell>
          <cell r="H10655" t="str">
            <v>Hulladékkezelés I.név</v>
          </cell>
          <cell r="I10655">
            <v>0</v>
          </cell>
          <cell r="J10655">
            <v>5126</v>
          </cell>
          <cell r="K10655">
            <v>15349012</v>
          </cell>
          <cell r="L10655" t="str">
            <v>K</v>
          </cell>
          <cell r="M10655">
            <v>100</v>
          </cell>
          <cell r="N10655" t="str">
            <v>S-297</v>
          </cell>
          <cell r="O10655">
            <v>45415</v>
          </cell>
        </row>
        <row r="10656">
          <cell r="G10656" t="str">
            <v>5500054235</v>
          </cell>
          <cell r="H10656" t="str">
            <v>EPR díj I.név</v>
          </cell>
          <cell r="I10656">
            <v>0</v>
          </cell>
          <cell r="J10656">
            <v>30353</v>
          </cell>
          <cell r="K10656">
            <v>15379365</v>
          </cell>
          <cell r="L10656" t="str">
            <v>K</v>
          </cell>
          <cell r="M10656">
            <v>100</v>
          </cell>
          <cell r="N10656" t="str">
            <v>S-358</v>
          </cell>
          <cell r="O10656">
            <v>45441</v>
          </cell>
        </row>
        <row r="10657">
          <cell r="G10657" t="str">
            <v>5500054235</v>
          </cell>
          <cell r="H10657" t="str">
            <v>EPR díj I.név</v>
          </cell>
          <cell r="I10657">
            <v>0</v>
          </cell>
          <cell r="J10657">
            <v>8195</v>
          </cell>
          <cell r="K10657">
            <v>15387560</v>
          </cell>
          <cell r="L10657" t="str">
            <v>K</v>
          </cell>
          <cell r="M10657">
            <v>100</v>
          </cell>
          <cell r="N10657" t="str">
            <v>S-358</v>
          </cell>
          <cell r="O10657">
            <v>45441</v>
          </cell>
        </row>
        <row r="10658">
          <cell r="G10658" t="str">
            <v>5400054126</v>
          </cell>
          <cell r="H10658" t="str">
            <v>EPR díj I.név</v>
          </cell>
          <cell r="I10658">
            <v>0</v>
          </cell>
          <cell r="J10658">
            <v>1396678</v>
          </cell>
          <cell r="K10658">
            <v>16784238</v>
          </cell>
          <cell r="L10658" t="str">
            <v>K</v>
          </cell>
          <cell r="M10658">
            <v>100</v>
          </cell>
          <cell r="N10658" t="str">
            <v>S-359</v>
          </cell>
          <cell r="O10658">
            <v>45441</v>
          </cell>
        </row>
        <row r="10659">
          <cell r="G10659" t="str">
            <v>5400054126</v>
          </cell>
          <cell r="H10659" t="str">
            <v>EPR díj I.név</v>
          </cell>
          <cell r="I10659">
            <v>0</v>
          </cell>
          <cell r="J10659">
            <v>377103</v>
          </cell>
          <cell r="K10659">
            <v>17161341</v>
          </cell>
          <cell r="L10659" t="str">
            <v>K</v>
          </cell>
          <cell r="M10659">
            <v>100</v>
          </cell>
          <cell r="N10659" t="str">
            <v>S-359</v>
          </cell>
          <cell r="O10659">
            <v>45441</v>
          </cell>
        </row>
        <row r="10660">
          <cell r="G10660" t="str">
            <v>43500547</v>
          </cell>
          <cell r="H10660" t="str">
            <v>43500547 szla. kiegyenlítés</v>
          </cell>
          <cell r="I10660">
            <v>4500</v>
          </cell>
          <cell r="J10660">
            <v>0</v>
          </cell>
          <cell r="K10660">
            <v>17156841</v>
          </cell>
          <cell r="L10660" t="str">
            <v>K</v>
          </cell>
          <cell r="M10660">
            <v>200</v>
          </cell>
          <cell r="N10660" t="str">
            <v>B-63</v>
          </cell>
          <cell r="O10660">
            <v>45390</v>
          </cell>
        </row>
        <row r="10661">
          <cell r="G10661" t="str">
            <v>2024/00305</v>
          </cell>
          <cell r="H10661" t="str">
            <v>Ingatlan bérleti díj 2024/04</v>
          </cell>
          <cell r="I10661">
            <v>0</v>
          </cell>
          <cell r="J10661">
            <v>500000</v>
          </cell>
          <cell r="K10661">
            <v>17656841</v>
          </cell>
          <cell r="L10661" t="str">
            <v>K</v>
          </cell>
          <cell r="M10661">
            <v>100</v>
          </cell>
          <cell r="N10661" t="str">
            <v>S-232</v>
          </cell>
          <cell r="O10661">
            <v>45390</v>
          </cell>
        </row>
        <row r="10662">
          <cell r="G10662" t="str">
            <v>2024/00305</v>
          </cell>
          <cell r="H10662" t="str">
            <v>Ingatlan bérleti díj 2024/04</v>
          </cell>
          <cell r="I10662">
            <v>0</v>
          </cell>
          <cell r="J10662">
            <v>135000</v>
          </cell>
          <cell r="K10662">
            <v>17791841</v>
          </cell>
          <cell r="L10662" t="str">
            <v>K</v>
          </cell>
          <cell r="M10662">
            <v>100</v>
          </cell>
          <cell r="N10662" t="str">
            <v>S-232</v>
          </cell>
          <cell r="O10662">
            <v>45390</v>
          </cell>
        </row>
        <row r="10663">
          <cell r="G10663" t="str">
            <v>2024/00305</v>
          </cell>
          <cell r="H10663" t="str">
            <v>Közös költség 2024/04</v>
          </cell>
          <cell r="I10663">
            <v>0</v>
          </cell>
          <cell r="J10663">
            <v>40000</v>
          </cell>
          <cell r="K10663">
            <v>17831841</v>
          </cell>
          <cell r="L10663" t="str">
            <v>K</v>
          </cell>
          <cell r="M10663">
            <v>100</v>
          </cell>
          <cell r="N10663" t="str">
            <v>S-232</v>
          </cell>
          <cell r="O10663">
            <v>45390</v>
          </cell>
        </row>
        <row r="10664">
          <cell r="G10664" t="str">
            <v>2024/00305</v>
          </cell>
          <cell r="H10664" t="str">
            <v>Közös költség 2024/04</v>
          </cell>
          <cell r="I10664">
            <v>0</v>
          </cell>
          <cell r="J10664">
            <v>10800</v>
          </cell>
          <cell r="K10664">
            <v>17842641</v>
          </cell>
          <cell r="L10664" t="str">
            <v>K</v>
          </cell>
          <cell r="M10664">
            <v>100</v>
          </cell>
          <cell r="N10664" t="str">
            <v>S-232</v>
          </cell>
          <cell r="O10664">
            <v>45390</v>
          </cell>
        </row>
        <row r="10665">
          <cell r="G10665" t="str">
            <v>VG1240006560</v>
          </cell>
          <cell r="H10665" t="str">
            <v>Alapanyag</v>
          </cell>
          <cell r="I10665">
            <v>0</v>
          </cell>
          <cell r="J10665">
            <v>40414</v>
          </cell>
          <cell r="K10665">
            <v>17883055</v>
          </cell>
          <cell r="L10665" t="str">
            <v>K</v>
          </cell>
          <cell r="M10665">
            <v>100</v>
          </cell>
          <cell r="N10665" t="str">
            <v>S-260</v>
          </cell>
          <cell r="O10665">
            <v>45407</v>
          </cell>
        </row>
        <row r="10666">
          <cell r="G10666" t="str">
            <v>VG1240006560</v>
          </cell>
          <cell r="H10666" t="str">
            <v>Alapanyag</v>
          </cell>
          <cell r="I10666">
            <v>0</v>
          </cell>
          <cell r="J10666">
            <v>10912</v>
          </cell>
          <cell r="K10666">
            <v>17893967</v>
          </cell>
          <cell r="L10666" t="str">
            <v>K</v>
          </cell>
          <cell r="M10666">
            <v>100</v>
          </cell>
          <cell r="N10666" t="str">
            <v>S-260</v>
          </cell>
          <cell r="O10666">
            <v>45407</v>
          </cell>
        </row>
        <row r="10667">
          <cell r="G10667" t="str">
            <v>12468/24-BV</v>
          </cell>
          <cell r="H10667" t="str">
            <v>12468/24-BV szla. kiegyenlítés</v>
          </cell>
          <cell r="I10667">
            <v>2362680</v>
          </cell>
          <cell r="J10667">
            <v>0</v>
          </cell>
          <cell r="K10667">
            <v>15531287</v>
          </cell>
          <cell r="L10667" t="str">
            <v>K</v>
          </cell>
          <cell r="M10667">
            <v>501</v>
          </cell>
          <cell r="N10667" t="str">
            <v>B-14</v>
          </cell>
          <cell r="O10667">
            <v>45390</v>
          </cell>
        </row>
        <row r="10668">
          <cell r="G10668" t="str">
            <v>SZA00295/2024</v>
          </cell>
          <cell r="H10668" t="str">
            <v>SZA00295/2024 szla. kiegyenlítés</v>
          </cell>
          <cell r="I10668">
            <v>698500</v>
          </cell>
          <cell r="J10668">
            <v>0</v>
          </cell>
          <cell r="K10668">
            <v>14832787</v>
          </cell>
          <cell r="L10668" t="str">
            <v>K</v>
          </cell>
          <cell r="M10668">
            <v>200</v>
          </cell>
          <cell r="N10668" t="str">
            <v>B-66</v>
          </cell>
          <cell r="O10668">
            <v>45390</v>
          </cell>
        </row>
        <row r="10669">
          <cell r="G10669" t="str">
            <v>2024/234</v>
          </cell>
          <cell r="H10669" t="str">
            <v>2024/234 szla. kiegyenlítés</v>
          </cell>
          <cell r="I10669">
            <v>632460</v>
          </cell>
          <cell r="J10669">
            <v>0</v>
          </cell>
          <cell r="K10669">
            <v>14200327</v>
          </cell>
          <cell r="L10669" t="str">
            <v>K</v>
          </cell>
          <cell r="M10669">
            <v>200</v>
          </cell>
          <cell r="N10669" t="str">
            <v>B-66</v>
          </cell>
          <cell r="O10669">
            <v>45390</v>
          </cell>
        </row>
        <row r="10670">
          <cell r="G10670" t="str">
            <v>2024/6903964/RENTAL</v>
          </cell>
          <cell r="H10670" t="str">
            <v>2024/6903964/RENTAL szla. kiegyenlítés</v>
          </cell>
          <cell r="I10670">
            <v>347394</v>
          </cell>
          <cell r="J10670">
            <v>0</v>
          </cell>
          <cell r="K10670">
            <v>13852933</v>
          </cell>
          <cell r="L10670" t="str">
            <v>K</v>
          </cell>
          <cell r="M10670">
            <v>200</v>
          </cell>
          <cell r="N10670" t="str">
            <v>B-66</v>
          </cell>
          <cell r="O10670">
            <v>45390</v>
          </cell>
        </row>
        <row r="10671">
          <cell r="G10671" t="str">
            <v>2024/6903965/RENTAL</v>
          </cell>
          <cell r="H10671" t="str">
            <v>2024/6903965/RENTAL szla. kiegyenlítés</v>
          </cell>
          <cell r="I10671">
            <v>635</v>
          </cell>
          <cell r="J10671">
            <v>0</v>
          </cell>
          <cell r="K10671">
            <v>13852298</v>
          </cell>
          <cell r="L10671" t="str">
            <v>K</v>
          </cell>
          <cell r="M10671">
            <v>200</v>
          </cell>
          <cell r="N10671" t="str">
            <v>B-66</v>
          </cell>
          <cell r="O10671">
            <v>45390</v>
          </cell>
        </row>
        <row r="10672">
          <cell r="G10672" t="str">
            <v>2024/6903966/PASSON/</v>
          </cell>
          <cell r="H10672" t="str">
            <v>2024/6903966/PASSON/ szla. kiegyenlítés</v>
          </cell>
          <cell r="I10672">
            <v>20002</v>
          </cell>
          <cell r="J10672">
            <v>0</v>
          </cell>
          <cell r="K10672">
            <v>13832296</v>
          </cell>
          <cell r="L10672" t="str">
            <v>K</v>
          </cell>
          <cell r="M10672">
            <v>200</v>
          </cell>
          <cell r="N10672" t="str">
            <v>B-66</v>
          </cell>
          <cell r="O10672">
            <v>45390</v>
          </cell>
        </row>
        <row r="10673">
          <cell r="G10673" t="str">
            <v>2024/6903967/FUEL</v>
          </cell>
          <cell r="H10673" t="str">
            <v>2024/6903967/FUEL szla. kiegyenlítés</v>
          </cell>
          <cell r="I10673">
            <v>96427</v>
          </cell>
          <cell r="J10673">
            <v>0</v>
          </cell>
          <cell r="K10673">
            <v>13735869</v>
          </cell>
          <cell r="L10673" t="str">
            <v>K</v>
          </cell>
          <cell r="M10673">
            <v>200</v>
          </cell>
          <cell r="N10673" t="str">
            <v>B-66</v>
          </cell>
          <cell r="O10673">
            <v>45390</v>
          </cell>
        </row>
        <row r="10674">
          <cell r="G10674" t="str">
            <v>2024/6903968/FUEL</v>
          </cell>
          <cell r="H10674" t="str">
            <v>2024/6903968/FUEL szla. kiegyenlítés</v>
          </cell>
          <cell r="I10674">
            <v>52616</v>
          </cell>
          <cell r="J10674">
            <v>0</v>
          </cell>
          <cell r="K10674">
            <v>13683253</v>
          </cell>
          <cell r="L10674" t="str">
            <v>K</v>
          </cell>
          <cell r="M10674">
            <v>200</v>
          </cell>
          <cell r="N10674" t="str">
            <v>B-66</v>
          </cell>
          <cell r="O10674">
            <v>45390</v>
          </cell>
        </row>
        <row r="10675">
          <cell r="G10675" t="str">
            <v>KISZ24-07088</v>
          </cell>
          <cell r="H10675" t="str">
            <v>KISZ24-07088 szla. kiegyenlítés</v>
          </cell>
          <cell r="I10675">
            <v>341948</v>
          </cell>
          <cell r="J10675">
            <v>0</v>
          </cell>
          <cell r="K10675">
            <v>13341305</v>
          </cell>
          <cell r="L10675" t="str">
            <v>K</v>
          </cell>
          <cell r="M10675">
            <v>200</v>
          </cell>
          <cell r="N10675" t="str">
            <v>B-66</v>
          </cell>
          <cell r="O10675">
            <v>45390</v>
          </cell>
        </row>
        <row r="10676">
          <cell r="G10676" t="str">
            <v>5120240003975877</v>
          </cell>
          <cell r="H10676" t="str">
            <v>5120240003975877 szla. kiegyenlítés</v>
          </cell>
          <cell r="I10676">
            <v>150857</v>
          </cell>
          <cell r="J10676">
            <v>0</v>
          </cell>
          <cell r="K10676">
            <v>13190448</v>
          </cell>
          <cell r="L10676" t="str">
            <v>K</v>
          </cell>
          <cell r="M10676">
            <v>200</v>
          </cell>
          <cell r="N10676" t="str">
            <v>B-66</v>
          </cell>
          <cell r="O10676">
            <v>45390</v>
          </cell>
        </row>
        <row r="10677">
          <cell r="G10677" t="str">
            <v>2024/00290</v>
          </cell>
          <cell r="H10677" t="str">
            <v>2024/00290 szla. kiegyenlítés</v>
          </cell>
          <cell r="I10677">
            <v>139156</v>
          </cell>
          <cell r="J10677">
            <v>0</v>
          </cell>
          <cell r="K10677">
            <v>13051292</v>
          </cell>
          <cell r="L10677" t="str">
            <v>K</v>
          </cell>
          <cell r="M10677">
            <v>200</v>
          </cell>
          <cell r="N10677" t="str">
            <v>B-66</v>
          </cell>
          <cell r="O10677">
            <v>45390</v>
          </cell>
        </row>
        <row r="10678">
          <cell r="G10678" t="str">
            <v>KN24-521644</v>
          </cell>
          <cell r="H10678" t="str">
            <v>KN24-521644 szla. kiegyenlítés</v>
          </cell>
          <cell r="I10678">
            <v>60165</v>
          </cell>
          <cell r="J10678">
            <v>0</v>
          </cell>
          <cell r="K10678">
            <v>12991127</v>
          </cell>
          <cell r="L10678" t="str">
            <v>K</v>
          </cell>
          <cell r="M10678">
            <v>200</v>
          </cell>
          <cell r="N10678" t="str">
            <v>B-66</v>
          </cell>
          <cell r="O10678">
            <v>45390</v>
          </cell>
        </row>
        <row r="10679">
          <cell r="G10679" t="str">
            <v>E-CF-2024-168</v>
          </cell>
          <cell r="H10679" t="str">
            <v>E-CF-2024-168 szla. kiegyenlítés</v>
          </cell>
          <cell r="I10679">
            <v>19550</v>
          </cell>
          <cell r="J10679">
            <v>0</v>
          </cell>
          <cell r="K10679">
            <v>12971577</v>
          </cell>
          <cell r="L10679" t="str">
            <v>K</v>
          </cell>
          <cell r="M10679">
            <v>200</v>
          </cell>
          <cell r="N10679" t="str">
            <v>B-66</v>
          </cell>
          <cell r="O10679">
            <v>45390</v>
          </cell>
        </row>
        <row r="10680">
          <cell r="G10680" t="str">
            <v>ZOLD-2024-88</v>
          </cell>
          <cell r="H10680" t="str">
            <v>Étkezés</v>
          </cell>
          <cell r="I10680">
            <v>0</v>
          </cell>
          <cell r="J10680">
            <v>18864</v>
          </cell>
          <cell r="K10680">
            <v>12990441</v>
          </cell>
          <cell r="L10680" t="str">
            <v>K</v>
          </cell>
          <cell r="M10680">
            <v>100</v>
          </cell>
          <cell r="N10680" t="str">
            <v>S-266</v>
          </cell>
          <cell r="O10680">
            <v>45407</v>
          </cell>
        </row>
        <row r="10681">
          <cell r="G10681" t="str">
            <v>24/002065</v>
          </cell>
          <cell r="H10681" t="str">
            <v>24/002065 szla. kiegyenlítés</v>
          </cell>
          <cell r="I10681">
            <v>913485</v>
          </cell>
          <cell r="J10681">
            <v>0</v>
          </cell>
          <cell r="K10681">
            <v>12076956</v>
          </cell>
          <cell r="L10681" t="str">
            <v>K</v>
          </cell>
          <cell r="M10681">
            <v>201</v>
          </cell>
          <cell r="N10681" t="str">
            <v>B-19</v>
          </cell>
          <cell r="O10681">
            <v>45400</v>
          </cell>
        </row>
        <row r="10682">
          <cell r="G10682" t="str">
            <v>CAC2-SZ-1158489</v>
          </cell>
          <cell r="H10682" t="str">
            <v>CAC2-SZ-1158489 szla. kiegyenlítés</v>
          </cell>
          <cell r="I10682">
            <v>117768</v>
          </cell>
          <cell r="J10682">
            <v>0</v>
          </cell>
          <cell r="K10682">
            <v>11959188</v>
          </cell>
          <cell r="L10682" t="str">
            <v>K</v>
          </cell>
          <cell r="M10682">
            <v>201</v>
          </cell>
          <cell r="N10682" t="str">
            <v>B-19</v>
          </cell>
          <cell r="O10682">
            <v>45400</v>
          </cell>
        </row>
        <row r="10683">
          <cell r="G10683" t="str">
            <v>22406304</v>
          </cell>
          <cell r="H10683" t="str">
            <v>22406304 szla. kiegyenlítés</v>
          </cell>
          <cell r="I10683">
            <v>1173575</v>
          </cell>
          <cell r="J10683">
            <v>0</v>
          </cell>
          <cell r="K10683">
            <v>10785613</v>
          </cell>
          <cell r="L10683" t="str">
            <v>K</v>
          </cell>
          <cell r="M10683">
            <v>200</v>
          </cell>
          <cell r="N10683" t="str">
            <v>B-68</v>
          </cell>
          <cell r="O10683">
            <v>45400</v>
          </cell>
        </row>
        <row r="10684">
          <cell r="G10684" t="str">
            <v>22407303</v>
          </cell>
          <cell r="H10684" t="str">
            <v>22407303 szla. kiegyenlítés</v>
          </cell>
          <cell r="I10684">
            <v>1354392</v>
          </cell>
          <cell r="J10684">
            <v>0</v>
          </cell>
          <cell r="K10684">
            <v>9431221</v>
          </cell>
          <cell r="L10684" t="str">
            <v>K</v>
          </cell>
          <cell r="M10684">
            <v>200</v>
          </cell>
          <cell r="N10684" t="str">
            <v>B-68</v>
          </cell>
          <cell r="O10684">
            <v>45400</v>
          </cell>
        </row>
        <row r="10685">
          <cell r="G10685" t="str">
            <v>PG24/00165</v>
          </cell>
          <cell r="H10685" t="str">
            <v>PG24/00165 szla. kiegyenlítés</v>
          </cell>
          <cell r="I10685">
            <v>1524000</v>
          </cell>
          <cell r="J10685">
            <v>0</v>
          </cell>
          <cell r="K10685">
            <v>7907221</v>
          </cell>
          <cell r="L10685" t="str">
            <v>K</v>
          </cell>
          <cell r="M10685">
            <v>200</v>
          </cell>
          <cell r="N10685" t="str">
            <v>B-68</v>
          </cell>
          <cell r="O10685">
            <v>45400</v>
          </cell>
        </row>
        <row r="10686">
          <cell r="G10686" t="str">
            <v>2024/00305</v>
          </cell>
          <cell r="H10686" t="str">
            <v>2024/00305 szla. kiegyenlítés</v>
          </cell>
          <cell r="I10686">
            <v>685800</v>
          </cell>
          <cell r="J10686">
            <v>0</v>
          </cell>
          <cell r="K10686">
            <v>7221421</v>
          </cell>
          <cell r="L10686" t="str">
            <v>K</v>
          </cell>
          <cell r="M10686">
            <v>200</v>
          </cell>
          <cell r="N10686" t="str">
            <v>B-68</v>
          </cell>
          <cell r="O10686">
            <v>45400</v>
          </cell>
        </row>
        <row r="10687">
          <cell r="G10687" t="str">
            <v>S24/00136</v>
          </cell>
          <cell r="H10687" t="str">
            <v>S24/00136 szla. kiegyenlítés</v>
          </cell>
          <cell r="I10687">
            <v>217170</v>
          </cell>
          <cell r="J10687">
            <v>0</v>
          </cell>
          <cell r="K10687">
            <v>7004251</v>
          </cell>
          <cell r="L10687" t="str">
            <v>K</v>
          </cell>
          <cell r="M10687">
            <v>200</v>
          </cell>
          <cell r="N10687" t="str">
            <v>B-68</v>
          </cell>
          <cell r="O10687">
            <v>45400</v>
          </cell>
        </row>
        <row r="10688">
          <cell r="G10688" t="str">
            <v>2024-246</v>
          </cell>
          <cell r="H10688" t="str">
            <v>2024-246 szla. kiegyenlítés</v>
          </cell>
          <cell r="I10688">
            <v>114300</v>
          </cell>
          <cell r="J10688">
            <v>0</v>
          </cell>
          <cell r="K10688">
            <v>6889951</v>
          </cell>
          <cell r="L10688" t="str">
            <v>K</v>
          </cell>
          <cell r="M10688">
            <v>200</v>
          </cell>
          <cell r="N10688" t="str">
            <v>B-68</v>
          </cell>
          <cell r="O10688">
            <v>45400</v>
          </cell>
        </row>
        <row r="10689">
          <cell r="G10689" t="str">
            <v>E-CF-2024-177</v>
          </cell>
          <cell r="H10689" t="str">
            <v>E-CF-2024-177 szla. kiegyenlítés</v>
          </cell>
          <cell r="I10689">
            <v>48260</v>
          </cell>
          <cell r="J10689">
            <v>0</v>
          </cell>
          <cell r="K10689">
            <v>6841691</v>
          </cell>
          <cell r="L10689" t="str">
            <v>K</v>
          </cell>
          <cell r="M10689">
            <v>200</v>
          </cell>
          <cell r="N10689" t="str">
            <v>B-68</v>
          </cell>
          <cell r="O10689">
            <v>45400</v>
          </cell>
        </row>
        <row r="10690">
          <cell r="G10690" t="str">
            <v>V/24/03709</v>
          </cell>
          <cell r="H10690" t="str">
            <v>V/24/03709 szla. kiegyenlítés</v>
          </cell>
          <cell r="I10690">
            <v>10202</v>
          </cell>
          <cell r="J10690">
            <v>0</v>
          </cell>
          <cell r="K10690">
            <v>6831489</v>
          </cell>
          <cell r="L10690" t="str">
            <v>K</v>
          </cell>
          <cell r="M10690">
            <v>200</v>
          </cell>
          <cell r="N10690" t="str">
            <v>B-68</v>
          </cell>
          <cell r="O10690">
            <v>45400</v>
          </cell>
        </row>
        <row r="10691">
          <cell r="G10691" t="str">
            <v>V/24/04697</v>
          </cell>
          <cell r="H10691" t="str">
            <v>V/24/04697 szla. kiegyenlítés</v>
          </cell>
          <cell r="I10691">
            <v>10202</v>
          </cell>
          <cell r="J10691">
            <v>0</v>
          </cell>
          <cell r="K10691">
            <v>6821287</v>
          </cell>
          <cell r="L10691" t="str">
            <v>K</v>
          </cell>
          <cell r="M10691">
            <v>200</v>
          </cell>
          <cell r="N10691" t="str">
            <v>B-68</v>
          </cell>
          <cell r="O10691">
            <v>45400</v>
          </cell>
        </row>
        <row r="10692">
          <cell r="G10692" t="str">
            <v>24000085X200001</v>
          </cell>
          <cell r="H10692" t="str">
            <v>24000085X200001 szla. kiegyenlítés</v>
          </cell>
          <cell r="I10692">
            <v>19050</v>
          </cell>
          <cell r="J10692">
            <v>0</v>
          </cell>
          <cell r="K10692">
            <v>6802237</v>
          </cell>
          <cell r="L10692" t="str">
            <v>K</v>
          </cell>
          <cell r="M10692">
            <v>200</v>
          </cell>
          <cell r="N10692" t="str">
            <v>B-68</v>
          </cell>
          <cell r="O10692">
            <v>45400</v>
          </cell>
        </row>
        <row r="10693">
          <cell r="G10693" t="str">
            <v>KSZ2401202</v>
          </cell>
          <cell r="H10693" t="str">
            <v>KSZ2401202 szla. kiegyenlítés</v>
          </cell>
          <cell r="I10693">
            <v>7496</v>
          </cell>
          <cell r="J10693">
            <v>0</v>
          </cell>
          <cell r="K10693">
            <v>6794741</v>
          </cell>
          <cell r="L10693" t="str">
            <v>K</v>
          </cell>
          <cell r="M10693">
            <v>200</v>
          </cell>
          <cell r="N10693" t="str">
            <v>B-68</v>
          </cell>
          <cell r="O10693">
            <v>45400</v>
          </cell>
        </row>
        <row r="10694">
          <cell r="G10694" t="str">
            <v>24/002065</v>
          </cell>
          <cell r="H10694" t="str">
            <v>árfolyam differencia</v>
          </cell>
          <cell r="I10694">
            <v>0</v>
          </cell>
          <cell r="J10694">
            <v>1597</v>
          </cell>
          <cell r="K10694">
            <v>6796338</v>
          </cell>
          <cell r="L10694" t="str">
            <v>K</v>
          </cell>
          <cell r="M10694">
            <v>100</v>
          </cell>
          <cell r="N10694" t="str">
            <v>S-255</v>
          </cell>
          <cell r="O10694">
            <v>45400</v>
          </cell>
        </row>
        <row r="10695">
          <cell r="G10695" t="str">
            <v>CAC2-SZ-1158489</v>
          </cell>
          <cell r="H10695" t="str">
            <v>árfolyam differencia</v>
          </cell>
          <cell r="I10695">
            <v>2129</v>
          </cell>
          <cell r="J10695">
            <v>0</v>
          </cell>
          <cell r="K10695">
            <v>6794209</v>
          </cell>
          <cell r="L10695" t="str">
            <v>K</v>
          </cell>
          <cell r="M10695">
            <v>100</v>
          </cell>
          <cell r="N10695" t="str">
            <v>S-256</v>
          </cell>
          <cell r="O10695">
            <v>45400</v>
          </cell>
        </row>
        <row r="10696">
          <cell r="G10696" t="str">
            <v>CAC2-SZ-1158489</v>
          </cell>
          <cell r="H10696" t="str">
            <v>Kerekítési különbözet</v>
          </cell>
          <cell r="I10696">
            <v>0</v>
          </cell>
          <cell r="J10696">
            <v>1</v>
          </cell>
          <cell r="K10696">
            <v>6794210</v>
          </cell>
          <cell r="L10696" t="str">
            <v>K</v>
          </cell>
          <cell r="M10696">
            <v>100</v>
          </cell>
          <cell r="N10696" t="str">
            <v>S-257</v>
          </cell>
          <cell r="O10696">
            <v>45400</v>
          </cell>
        </row>
        <row r="10697">
          <cell r="G10697" t="str">
            <v>252/2024</v>
          </cell>
          <cell r="H10697" t="str">
            <v>Szállítási költség</v>
          </cell>
          <cell r="I10697">
            <v>0</v>
          </cell>
          <cell r="J10697">
            <v>452852</v>
          </cell>
          <cell r="K10697">
            <v>7247062</v>
          </cell>
          <cell r="L10697" t="str">
            <v>K</v>
          </cell>
          <cell r="M10697">
            <v>100</v>
          </cell>
          <cell r="N10697" t="str">
            <v>S-236</v>
          </cell>
          <cell r="O10697">
            <v>45400</v>
          </cell>
        </row>
        <row r="10698">
          <cell r="G10698" t="str">
            <v>252/2024</v>
          </cell>
          <cell r="H10698" t="str">
            <v>Szállítási költség</v>
          </cell>
          <cell r="I10698">
            <v>0</v>
          </cell>
          <cell r="J10698">
            <v>122270</v>
          </cell>
          <cell r="K10698">
            <v>7369332</v>
          </cell>
          <cell r="L10698" t="str">
            <v>K</v>
          </cell>
          <cell r="M10698">
            <v>100</v>
          </cell>
          <cell r="N10698" t="str">
            <v>S-236</v>
          </cell>
          <cell r="O10698">
            <v>45400</v>
          </cell>
        </row>
        <row r="10699">
          <cell r="G10699" t="str">
            <v>2024/015CT</v>
          </cell>
          <cell r="H10699" t="str">
            <v>Villamos biztonsági felülvizsgálat</v>
          </cell>
          <cell r="I10699">
            <v>0</v>
          </cell>
          <cell r="J10699">
            <v>75000</v>
          </cell>
          <cell r="K10699">
            <v>7444332</v>
          </cell>
          <cell r="L10699" t="str">
            <v>K</v>
          </cell>
          <cell r="M10699">
            <v>100</v>
          </cell>
          <cell r="N10699" t="str">
            <v>S-250</v>
          </cell>
          <cell r="O10699">
            <v>45400</v>
          </cell>
        </row>
        <row r="10700">
          <cell r="G10700" t="str">
            <v>2024/015CT</v>
          </cell>
          <cell r="H10700" t="str">
            <v>Villamos biztonsági felülvizsgálat</v>
          </cell>
          <cell r="I10700">
            <v>0</v>
          </cell>
          <cell r="J10700">
            <v>20250</v>
          </cell>
          <cell r="K10700">
            <v>7464582</v>
          </cell>
          <cell r="L10700" t="str">
            <v>K</v>
          </cell>
          <cell r="M10700">
            <v>100</v>
          </cell>
          <cell r="N10700" t="str">
            <v>S-250</v>
          </cell>
          <cell r="O10700">
            <v>45400</v>
          </cell>
        </row>
        <row r="10701">
          <cell r="G10701" t="str">
            <v>92401955</v>
          </cell>
          <cell r="H10701" t="str">
            <v>Szállítási költség</v>
          </cell>
          <cell r="I10701">
            <v>0</v>
          </cell>
          <cell r="J10701">
            <v>780780</v>
          </cell>
          <cell r="K10701">
            <v>8245362</v>
          </cell>
          <cell r="L10701" t="str">
            <v>K</v>
          </cell>
          <cell r="M10701">
            <v>100</v>
          </cell>
          <cell r="N10701" t="str">
            <v>S-259</v>
          </cell>
          <cell r="O10701">
            <v>45407</v>
          </cell>
        </row>
        <row r="10702">
          <cell r="G10702" t="str">
            <v>92401955</v>
          </cell>
          <cell r="H10702" t="str">
            <v>Szállítási költség</v>
          </cell>
          <cell r="I10702">
            <v>0</v>
          </cell>
          <cell r="J10702">
            <v>210811</v>
          </cell>
          <cell r="K10702">
            <v>8456173</v>
          </cell>
          <cell r="L10702" t="str">
            <v>K</v>
          </cell>
          <cell r="M10702">
            <v>100</v>
          </cell>
          <cell r="N10702" t="str">
            <v>S-259</v>
          </cell>
          <cell r="O10702">
            <v>45407</v>
          </cell>
        </row>
        <row r="10703">
          <cell r="G10703" t="str">
            <v>22412145</v>
          </cell>
          <cell r="H10703" t="str">
            <v>Defekt javítás (AEDK-529)</v>
          </cell>
          <cell r="I10703">
            <v>0</v>
          </cell>
          <cell r="J10703">
            <v>1200</v>
          </cell>
          <cell r="K10703">
            <v>8457373</v>
          </cell>
          <cell r="L10703" t="str">
            <v>K</v>
          </cell>
          <cell r="M10703">
            <v>100</v>
          </cell>
          <cell r="N10703" t="str">
            <v>S-336</v>
          </cell>
          <cell r="O10703">
            <v>45435</v>
          </cell>
        </row>
        <row r="10704">
          <cell r="G10704" t="str">
            <v>22412145</v>
          </cell>
          <cell r="H10704" t="str">
            <v>Defekt javítás (AEDK-529)</v>
          </cell>
          <cell r="I10704">
            <v>0</v>
          </cell>
          <cell r="J10704">
            <v>324</v>
          </cell>
          <cell r="K10704">
            <v>8457697</v>
          </cell>
          <cell r="L10704" t="str">
            <v>K</v>
          </cell>
          <cell r="M10704">
            <v>100</v>
          </cell>
          <cell r="N10704" t="str">
            <v>S-336</v>
          </cell>
          <cell r="O10704">
            <v>45435</v>
          </cell>
        </row>
        <row r="10705">
          <cell r="G10705" t="str">
            <v>22412145</v>
          </cell>
          <cell r="H10705" t="str">
            <v>Defekt javítás (AEDK-529)</v>
          </cell>
          <cell r="I10705">
            <v>0</v>
          </cell>
          <cell r="J10705">
            <v>1524</v>
          </cell>
          <cell r="K10705">
            <v>8459221</v>
          </cell>
          <cell r="L10705" t="str">
            <v>K</v>
          </cell>
          <cell r="M10705">
            <v>100</v>
          </cell>
          <cell r="N10705" t="str">
            <v>S-336</v>
          </cell>
          <cell r="O10705">
            <v>45435</v>
          </cell>
        </row>
        <row r="10706">
          <cell r="G10706" t="str">
            <v>SZN124-00017</v>
          </cell>
          <cell r="H10706" t="str">
            <v>Szállítási költség 2024/03</v>
          </cell>
          <cell r="I10706">
            <v>0</v>
          </cell>
          <cell r="J10706">
            <v>373170</v>
          </cell>
          <cell r="K10706">
            <v>8832391</v>
          </cell>
          <cell r="L10706" t="str">
            <v>K</v>
          </cell>
          <cell r="M10706">
            <v>100</v>
          </cell>
          <cell r="N10706" t="str">
            <v>S-245</v>
          </cell>
          <cell r="O10706">
            <v>45400</v>
          </cell>
        </row>
        <row r="10707">
          <cell r="G10707" t="str">
            <v>SZN124-00017</v>
          </cell>
          <cell r="H10707" t="str">
            <v>Szállítási költség 2024/03</v>
          </cell>
          <cell r="I10707">
            <v>0</v>
          </cell>
          <cell r="J10707">
            <v>100756</v>
          </cell>
          <cell r="K10707">
            <v>8933147</v>
          </cell>
          <cell r="L10707" t="str">
            <v>K</v>
          </cell>
          <cell r="M10707">
            <v>100</v>
          </cell>
          <cell r="N10707" t="str">
            <v>S-245</v>
          </cell>
          <cell r="O10707">
            <v>45400</v>
          </cell>
        </row>
        <row r="10708">
          <cell r="G10708" t="str">
            <v>SZN124-00017</v>
          </cell>
          <cell r="H10708" t="str">
            <v>Árkülönbözet 2024/03</v>
          </cell>
          <cell r="I10708">
            <v>0</v>
          </cell>
          <cell r="J10708">
            <v>752</v>
          </cell>
          <cell r="K10708">
            <v>8933899</v>
          </cell>
          <cell r="L10708" t="str">
            <v>K</v>
          </cell>
          <cell r="M10708">
            <v>100</v>
          </cell>
          <cell r="N10708" t="str">
            <v>S-245</v>
          </cell>
          <cell r="O10708">
            <v>45400</v>
          </cell>
        </row>
        <row r="10709">
          <cell r="G10709" t="str">
            <v>SZN124-00017</v>
          </cell>
          <cell r="H10709" t="str">
            <v>Árkülönbözet 2024/03</v>
          </cell>
          <cell r="I10709">
            <v>0</v>
          </cell>
          <cell r="J10709">
            <v>135</v>
          </cell>
          <cell r="K10709">
            <v>8934034</v>
          </cell>
          <cell r="L10709" t="str">
            <v>K</v>
          </cell>
          <cell r="M10709">
            <v>100</v>
          </cell>
          <cell r="N10709" t="str">
            <v>S-245</v>
          </cell>
          <cell r="O10709">
            <v>45400</v>
          </cell>
        </row>
        <row r="10710">
          <cell r="G10710" t="str">
            <v>SZN124-00017</v>
          </cell>
          <cell r="H10710" t="str">
            <v>Árkülönbözet 2024/03</v>
          </cell>
          <cell r="I10710">
            <v>0</v>
          </cell>
          <cell r="J10710">
            <v>69010</v>
          </cell>
          <cell r="K10710">
            <v>9003044</v>
          </cell>
          <cell r="L10710" t="str">
            <v>K</v>
          </cell>
          <cell r="M10710">
            <v>100</v>
          </cell>
          <cell r="N10710" t="str">
            <v>S-245</v>
          </cell>
          <cell r="O10710">
            <v>45400</v>
          </cell>
        </row>
        <row r="10711">
          <cell r="G10711" t="str">
            <v>SZN124-00017</v>
          </cell>
          <cell r="H10711" t="str">
            <v>Árkülönbözet 2024/03</v>
          </cell>
          <cell r="I10711">
            <v>0</v>
          </cell>
          <cell r="J10711">
            <v>18633</v>
          </cell>
          <cell r="K10711">
            <v>9021677</v>
          </cell>
          <cell r="L10711" t="str">
            <v>K</v>
          </cell>
          <cell r="M10711">
            <v>100</v>
          </cell>
          <cell r="N10711" t="str">
            <v>S-245</v>
          </cell>
          <cell r="O10711">
            <v>45400</v>
          </cell>
        </row>
        <row r="10712">
          <cell r="G10712" t="str">
            <v>UNI_00472/2024</v>
          </cell>
          <cell r="H10712" t="str">
            <v>UNI_00472/2024 szla. kiegyenlítés</v>
          </cell>
          <cell r="I10712">
            <v>26003</v>
          </cell>
          <cell r="J10712">
            <v>0</v>
          </cell>
          <cell r="K10712">
            <v>8995674</v>
          </cell>
          <cell r="L10712" t="str">
            <v>K</v>
          </cell>
          <cell r="M10712">
            <v>200</v>
          </cell>
          <cell r="N10712" t="str">
            <v>B-70</v>
          </cell>
          <cell r="O10712">
            <v>45400</v>
          </cell>
        </row>
        <row r="10713">
          <cell r="G10713" t="str">
            <v>UNI_01015/2024</v>
          </cell>
          <cell r="H10713" t="str">
            <v>UNI_01015/2024 szla. kiegyenlítés</v>
          </cell>
          <cell r="I10713">
            <v>44164</v>
          </cell>
          <cell r="J10713">
            <v>0</v>
          </cell>
          <cell r="K10713">
            <v>8951510</v>
          </cell>
          <cell r="L10713" t="str">
            <v>K</v>
          </cell>
          <cell r="M10713">
            <v>200</v>
          </cell>
          <cell r="N10713" t="str">
            <v>B-70</v>
          </cell>
          <cell r="O10713">
            <v>45400</v>
          </cell>
        </row>
        <row r="10714">
          <cell r="G10714" t="str">
            <v>2024/00014</v>
          </cell>
          <cell r="H10714" t="str">
            <v>Pólók, kabátok</v>
          </cell>
          <cell r="I10714">
            <v>0</v>
          </cell>
          <cell r="J10714">
            <v>197396</v>
          </cell>
          <cell r="K10714">
            <v>9148906</v>
          </cell>
          <cell r="L10714" t="str">
            <v>K</v>
          </cell>
          <cell r="M10714">
            <v>100</v>
          </cell>
          <cell r="N10714" t="str">
            <v>S-243</v>
          </cell>
          <cell r="O10714">
            <v>45400</v>
          </cell>
        </row>
        <row r="10715">
          <cell r="G10715" t="str">
            <v>92402096</v>
          </cell>
          <cell r="H10715" t="str">
            <v>Szállítási költség</v>
          </cell>
          <cell r="I10715">
            <v>0</v>
          </cell>
          <cell r="J10715">
            <v>724756</v>
          </cell>
          <cell r="K10715">
            <v>9873662</v>
          </cell>
          <cell r="L10715" t="str">
            <v>K</v>
          </cell>
          <cell r="M10715">
            <v>100</v>
          </cell>
          <cell r="N10715" t="str">
            <v>S-277</v>
          </cell>
          <cell r="O10715">
            <v>45414</v>
          </cell>
        </row>
        <row r="10716">
          <cell r="G10716" t="str">
            <v>92402096</v>
          </cell>
          <cell r="H10716" t="str">
            <v>Szállítási költség</v>
          </cell>
          <cell r="I10716">
            <v>0</v>
          </cell>
          <cell r="J10716">
            <v>195684</v>
          </cell>
          <cell r="K10716">
            <v>10069346</v>
          </cell>
          <cell r="L10716" t="str">
            <v>K</v>
          </cell>
          <cell r="M10716">
            <v>100</v>
          </cell>
          <cell r="N10716" t="str">
            <v>S-277</v>
          </cell>
          <cell r="O10716">
            <v>45414</v>
          </cell>
        </row>
        <row r="10717">
          <cell r="G10717" t="str">
            <v>15597/24-BV</v>
          </cell>
          <cell r="H10717" t="str">
            <v>Árkülönbözet 2024/03</v>
          </cell>
          <cell r="I10717">
            <v>0</v>
          </cell>
          <cell r="J10717">
            <v>120440</v>
          </cell>
          <cell r="K10717">
            <v>10189786</v>
          </cell>
          <cell r="L10717" t="str">
            <v>K</v>
          </cell>
          <cell r="M10717">
            <v>100</v>
          </cell>
          <cell r="N10717" t="str">
            <v>S-237</v>
          </cell>
          <cell r="O10717">
            <v>45400</v>
          </cell>
        </row>
        <row r="10718">
          <cell r="G10718" t="str">
            <v>15597/24-BV</v>
          </cell>
          <cell r="H10718" t="str">
            <v>Árkülönbözet 2024/03</v>
          </cell>
          <cell r="I10718">
            <v>0</v>
          </cell>
          <cell r="J10718">
            <v>21679</v>
          </cell>
          <cell r="K10718">
            <v>10211465</v>
          </cell>
          <cell r="L10718" t="str">
            <v>K</v>
          </cell>
          <cell r="M10718">
            <v>100</v>
          </cell>
          <cell r="N10718" t="str">
            <v>S-237</v>
          </cell>
          <cell r="O10718">
            <v>45400</v>
          </cell>
        </row>
        <row r="10719">
          <cell r="G10719" t="str">
            <v>15597/24-BV</v>
          </cell>
          <cell r="H10719" t="str">
            <v>Árkülönbözet 2024/03</v>
          </cell>
          <cell r="I10719">
            <v>0</v>
          </cell>
          <cell r="J10719">
            <v>1637810</v>
          </cell>
          <cell r="K10719">
            <v>11849275</v>
          </cell>
          <cell r="L10719" t="str">
            <v>K</v>
          </cell>
          <cell r="M10719">
            <v>100</v>
          </cell>
          <cell r="N10719" t="str">
            <v>S-237</v>
          </cell>
          <cell r="O10719">
            <v>45400</v>
          </cell>
        </row>
        <row r="10720">
          <cell r="G10720" t="str">
            <v>15597/24-BV</v>
          </cell>
          <cell r="H10720" t="str">
            <v>Árkülönbözet 2024/03</v>
          </cell>
          <cell r="I10720">
            <v>0</v>
          </cell>
          <cell r="J10720">
            <v>442209</v>
          </cell>
          <cell r="K10720">
            <v>12291484</v>
          </cell>
          <cell r="L10720" t="str">
            <v>K</v>
          </cell>
          <cell r="M10720">
            <v>100</v>
          </cell>
          <cell r="N10720" t="str">
            <v>S-237</v>
          </cell>
          <cell r="O10720">
            <v>45400</v>
          </cell>
        </row>
        <row r="10721">
          <cell r="G10721" t="str">
            <v>15597/24-BV</v>
          </cell>
          <cell r="H10721" t="str">
            <v>Szállítási költség 2024/03</v>
          </cell>
          <cell r="I10721">
            <v>0</v>
          </cell>
          <cell r="J10721">
            <v>1843139</v>
          </cell>
          <cell r="K10721">
            <v>14134623</v>
          </cell>
          <cell r="L10721" t="str">
            <v>K</v>
          </cell>
          <cell r="M10721">
            <v>100</v>
          </cell>
          <cell r="N10721" t="str">
            <v>S-237</v>
          </cell>
          <cell r="O10721">
            <v>45400</v>
          </cell>
        </row>
        <row r="10722">
          <cell r="G10722" t="str">
            <v>15597/24-BV</v>
          </cell>
          <cell r="H10722" t="str">
            <v>Szállítási költség 2024/03</v>
          </cell>
          <cell r="I10722">
            <v>0</v>
          </cell>
          <cell r="J10722">
            <v>497648</v>
          </cell>
          <cell r="K10722">
            <v>14632271</v>
          </cell>
          <cell r="L10722" t="str">
            <v>K</v>
          </cell>
          <cell r="M10722">
            <v>100</v>
          </cell>
          <cell r="N10722" t="str">
            <v>S-237</v>
          </cell>
          <cell r="O10722">
            <v>45400</v>
          </cell>
        </row>
        <row r="10723">
          <cell r="G10723" t="str">
            <v>5400037876</v>
          </cell>
          <cell r="H10723" t="str">
            <v>EPR díj 2023.III.név</v>
          </cell>
          <cell r="I10723">
            <v>0</v>
          </cell>
          <cell r="J10723">
            <v>1331959</v>
          </cell>
          <cell r="K10723">
            <v>15964230</v>
          </cell>
          <cell r="L10723" t="str">
            <v>K</v>
          </cell>
          <cell r="M10723">
            <v>100</v>
          </cell>
          <cell r="N10723" t="str">
            <v>S-246</v>
          </cell>
          <cell r="O10723">
            <v>45400</v>
          </cell>
        </row>
        <row r="10724">
          <cell r="G10724" t="str">
            <v>5400037876</v>
          </cell>
          <cell r="H10724" t="str">
            <v>EPR díj 2023.III.név</v>
          </cell>
          <cell r="I10724">
            <v>0</v>
          </cell>
          <cell r="J10724">
            <v>359629</v>
          </cell>
          <cell r="K10724">
            <v>16323859</v>
          </cell>
          <cell r="L10724" t="str">
            <v>K</v>
          </cell>
          <cell r="M10724">
            <v>100</v>
          </cell>
          <cell r="N10724" t="str">
            <v>S-246</v>
          </cell>
          <cell r="O10724">
            <v>45400</v>
          </cell>
        </row>
        <row r="10725">
          <cell r="G10725" t="str">
            <v>5500037424</v>
          </cell>
          <cell r="H10725" t="str">
            <v>EPR díj 2023.III.név</v>
          </cell>
          <cell r="I10725">
            <v>0</v>
          </cell>
          <cell r="J10725">
            <v>26525</v>
          </cell>
          <cell r="K10725">
            <v>16350384</v>
          </cell>
          <cell r="L10725" t="str">
            <v>K</v>
          </cell>
          <cell r="M10725">
            <v>100</v>
          </cell>
          <cell r="N10725" t="str">
            <v>S-248</v>
          </cell>
          <cell r="O10725">
            <v>45400</v>
          </cell>
        </row>
        <row r="10726">
          <cell r="G10726" t="str">
            <v>5500037424</v>
          </cell>
          <cell r="H10726" t="str">
            <v>EPR díj 2023.III.név</v>
          </cell>
          <cell r="I10726">
            <v>0</v>
          </cell>
          <cell r="J10726">
            <v>7162</v>
          </cell>
          <cell r="K10726">
            <v>16357546</v>
          </cell>
          <cell r="L10726" t="str">
            <v>K</v>
          </cell>
          <cell r="M10726">
            <v>100</v>
          </cell>
          <cell r="N10726" t="str">
            <v>S-248</v>
          </cell>
          <cell r="O10726">
            <v>45400</v>
          </cell>
        </row>
        <row r="10727">
          <cell r="G10727" t="str">
            <v>UNI_01313/2024</v>
          </cell>
          <cell r="H10727" t="str">
            <v>Szállítási költség 2024/03</v>
          </cell>
          <cell r="I10727">
            <v>0</v>
          </cell>
          <cell r="J10727">
            <v>18200</v>
          </cell>
          <cell r="K10727">
            <v>16375746</v>
          </cell>
          <cell r="L10727" t="str">
            <v>K</v>
          </cell>
          <cell r="M10727">
            <v>100</v>
          </cell>
          <cell r="N10727" t="str">
            <v>S-235</v>
          </cell>
          <cell r="O10727">
            <v>45400</v>
          </cell>
        </row>
        <row r="10728">
          <cell r="G10728" t="str">
            <v>UNI_01313/2024</v>
          </cell>
          <cell r="H10728" t="str">
            <v>Szállítási költség 2024/03</v>
          </cell>
          <cell r="I10728">
            <v>0</v>
          </cell>
          <cell r="J10728">
            <v>4914</v>
          </cell>
          <cell r="K10728">
            <v>16380660</v>
          </cell>
          <cell r="L10728" t="str">
            <v>K</v>
          </cell>
          <cell r="M10728">
            <v>100</v>
          </cell>
          <cell r="N10728" t="str">
            <v>S-235</v>
          </cell>
          <cell r="O10728">
            <v>45400</v>
          </cell>
        </row>
        <row r="10729">
          <cell r="G10729" t="str">
            <v>HI24-0152</v>
          </cell>
          <cell r="H10729" t="str">
            <v>Árubeszerzés</v>
          </cell>
          <cell r="I10729">
            <v>0</v>
          </cell>
          <cell r="J10729">
            <v>256097</v>
          </cell>
          <cell r="K10729">
            <v>16636757</v>
          </cell>
          <cell r="L10729" t="str">
            <v>K</v>
          </cell>
          <cell r="M10729">
            <v>100</v>
          </cell>
          <cell r="N10729" t="str">
            <v>S-240</v>
          </cell>
          <cell r="O10729">
            <v>45400</v>
          </cell>
        </row>
        <row r="10730">
          <cell r="G10730" t="str">
            <v>HI24-0152</v>
          </cell>
          <cell r="H10730" t="str">
            <v>Árubeszerzés</v>
          </cell>
          <cell r="I10730">
            <v>0</v>
          </cell>
          <cell r="J10730">
            <v>69146</v>
          </cell>
          <cell r="K10730">
            <v>16705903</v>
          </cell>
          <cell r="L10730" t="str">
            <v>K</v>
          </cell>
          <cell r="M10730">
            <v>100</v>
          </cell>
          <cell r="N10730" t="str">
            <v>S-240</v>
          </cell>
          <cell r="O10730">
            <v>45400</v>
          </cell>
        </row>
        <row r="10731">
          <cell r="G10731" t="str">
            <v>2024/006098</v>
          </cell>
          <cell r="H10731" t="str">
            <v>Vámügyintézés</v>
          </cell>
          <cell r="I10731">
            <v>0</v>
          </cell>
          <cell r="J10731">
            <v>25800</v>
          </cell>
          <cell r="K10731">
            <v>16731703</v>
          </cell>
          <cell r="L10731" t="str">
            <v>K</v>
          </cell>
          <cell r="M10731">
            <v>100</v>
          </cell>
          <cell r="N10731" t="str">
            <v>S-300</v>
          </cell>
          <cell r="O10731">
            <v>45415</v>
          </cell>
        </row>
        <row r="10732">
          <cell r="G10732" t="str">
            <v>2024/006098</v>
          </cell>
          <cell r="H10732" t="str">
            <v>Vámügyintézés</v>
          </cell>
          <cell r="I10732">
            <v>0</v>
          </cell>
          <cell r="J10732">
            <v>6966</v>
          </cell>
          <cell r="K10732">
            <v>16738669</v>
          </cell>
          <cell r="L10732" t="str">
            <v>K</v>
          </cell>
          <cell r="M10732">
            <v>100</v>
          </cell>
          <cell r="N10732" t="str">
            <v>S-300</v>
          </cell>
          <cell r="O10732">
            <v>45415</v>
          </cell>
        </row>
        <row r="10733">
          <cell r="G10733" t="str">
            <v>WSCEA8920678</v>
          </cell>
          <cell r="H10733" t="str">
            <v>Autómosás</v>
          </cell>
          <cell r="I10733">
            <v>0</v>
          </cell>
          <cell r="J10733">
            <v>3937</v>
          </cell>
          <cell r="K10733">
            <v>16742606</v>
          </cell>
          <cell r="L10733" t="str">
            <v>K</v>
          </cell>
          <cell r="M10733">
            <v>100</v>
          </cell>
          <cell r="N10733" t="str">
            <v>S-265</v>
          </cell>
          <cell r="O10733">
            <v>45407</v>
          </cell>
        </row>
        <row r="10734">
          <cell r="G10734" t="str">
            <v>WSCEA8920678</v>
          </cell>
          <cell r="H10734" t="str">
            <v>Autómosás</v>
          </cell>
          <cell r="I10734">
            <v>0</v>
          </cell>
          <cell r="J10734">
            <v>1063</v>
          </cell>
          <cell r="K10734">
            <v>16743669</v>
          </cell>
          <cell r="L10734" t="str">
            <v>K</v>
          </cell>
          <cell r="M10734">
            <v>100</v>
          </cell>
          <cell r="N10734" t="str">
            <v>S-265</v>
          </cell>
          <cell r="O10734">
            <v>45407</v>
          </cell>
        </row>
        <row r="10735">
          <cell r="G10735" t="str">
            <v>WSCEA8920678</v>
          </cell>
          <cell r="H10735" t="str">
            <v>Autómosás</v>
          </cell>
          <cell r="I10735">
            <v>0</v>
          </cell>
          <cell r="J10735">
            <v>5000</v>
          </cell>
          <cell r="K10735">
            <v>16748669</v>
          </cell>
          <cell r="L10735" t="str">
            <v>K</v>
          </cell>
          <cell r="M10735">
            <v>100</v>
          </cell>
          <cell r="N10735" t="str">
            <v>S-265</v>
          </cell>
          <cell r="O10735">
            <v>45407</v>
          </cell>
        </row>
        <row r="10736">
          <cell r="G10736" t="str">
            <v>222024000027332</v>
          </cell>
          <cell r="H10736" t="str">
            <v>Xiaomi Redmi Note 12</v>
          </cell>
          <cell r="I10736">
            <v>0</v>
          </cell>
          <cell r="J10736">
            <v>59244</v>
          </cell>
          <cell r="K10736">
            <v>16807913</v>
          </cell>
          <cell r="L10736" t="str">
            <v>K</v>
          </cell>
          <cell r="M10736">
            <v>100</v>
          </cell>
          <cell r="N10736" t="str">
            <v>S-291</v>
          </cell>
          <cell r="O10736">
            <v>45415</v>
          </cell>
        </row>
        <row r="10737">
          <cell r="G10737" t="str">
            <v>222024000027332</v>
          </cell>
          <cell r="H10737" t="str">
            <v>Xiaomi Redmi Note 12</v>
          </cell>
          <cell r="I10737">
            <v>0</v>
          </cell>
          <cell r="J10737">
            <v>15996</v>
          </cell>
          <cell r="K10737">
            <v>16823909</v>
          </cell>
          <cell r="L10737" t="str">
            <v>K</v>
          </cell>
          <cell r="M10737">
            <v>100</v>
          </cell>
          <cell r="N10737" t="str">
            <v>S-291</v>
          </cell>
          <cell r="O10737">
            <v>45415</v>
          </cell>
        </row>
        <row r="10738">
          <cell r="G10738" t="str">
            <v>222024000027330</v>
          </cell>
          <cell r="H10738" t="str">
            <v>Xiaomi Redmi Note 12</v>
          </cell>
          <cell r="I10738">
            <v>0</v>
          </cell>
          <cell r="J10738">
            <v>59244</v>
          </cell>
          <cell r="K10738">
            <v>16883153</v>
          </cell>
          <cell r="L10738" t="str">
            <v>K</v>
          </cell>
          <cell r="M10738">
            <v>100</v>
          </cell>
          <cell r="N10738" t="str">
            <v>S-292</v>
          </cell>
          <cell r="O10738">
            <v>45415</v>
          </cell>
        </row>
        <row r="10739">
          <cell r="G10739" t="str">
            <v>222024000027330</v>
          </cell>
          <cell r="H10739" t="str">
            <v>Xiaomi Redmi Note 12</v>
          </cell>
          <cell r="I10739">
            <v>0</v>
          </cell>
          <cell r="J10739">
            <v>15996</v>
          </cell>
          <cell r="K10739">
            <v>16899149</v>
          </cell>
          <cell r="L10739" t="str">
            <v>K</v>
          </cell>
          <cell r="M10739">
            <v>100</v>
          </cell>
          <cell r="N10739" t="str">
            <v>S-292</v>
          </cell>
          <cell r="O10739">
            <v>45415</v>
          </cell>
        </row>
        <row r="10740">
          <cell r="G10740" t="str">
            <v>222024000027323</v>
          </cell>
          <cell r="H10740" t="str">
            <v>Xiaomi Redmi Note 12</v>
          </cell>
          <cell r="I10740">
            <v>0</v>
          </cell>
          <cell r="J10740">
            <v>59244</v>
          </cell>
          <cell r="K10740">
            <v>16958393</v>
          </cell>
          <cell r="L10740" t="str">
            <v>K</v>
          </cell>
          <cell r="M10740">
            <v>100</v>
          </cell>
          <cell r="N10740" t="str">
            <v>S-293</v>
          </cell>
          <cell r="O10740">
            <v>45415</v>
          </cell>
        </row>
        <row r="10741">
          <cell r="G10741" t="str">
            <v>222024000027323</v>
          </cell>
          <cell r="H10741" t="str">
            <v>Xiaomi Redmi Note 12</v>
          </cell>
          <cell r="I10741">
            <v>0</v>
          </cell>
          <cell r="J10741">
            <v>15996</v>
          </cell>
          <cell r="K10741">
            <v>16974389</v>
          </cell>
          <cell r="L10741" t="str">
            <v>K</v>
          </cell>
          <cell r="M10741">
            <v>100</v>
          </cell>
          <cell r="N10741" t="str">
            <v>S-293</v>
          </cell>
          <cell r="O10741">
            <v>45415</v>
          </cell>
        </row>
        <row r="10742">
          <cell r="G10742" t="str">
            <v>15597/24-BV</v>
          </cell>
          <cell r="H10742" t="str">
            <v>15597/24-BV szla. kiegyenlítés</v>
          </cell>
          <cell r="I10742">
            <v>1916360</v>
          </cell>
          <cell r="J10742">
            <v>0</v>
          </cell>
          <cell r="K10742">
            <v>15058029</v>
          </cell>
          <cell r="L10742" t="str">
            <v>K</v>
          </cell>
          <cell r="M10742">
            <v>501</v>
          </cell>
          <cell r="N10742" t="str">
            <v>B-17</v>
          </cell>
          <cell r="O10742">
            <v>45408</v>
          </cell>
        </row>
        <row r="10743">
          <cell r="G10743" t="str">
            <v>15597/24-BV</v>
          </cell>
          <cell r="H10743" t="str">
            <v>15597/24-BV szla. kiegyenlítés</v>
          </cell>
          <cell r="I10743">
            <v>1407003</v>
          </cell>
          <cell r="J10743">
            <v>0</v>
          </cell>
          <cell r="K10743">
            <v>13651026</v>
          </cell>
          <cell r="L10743" t="str">
            <v>K</v>
          </cell>
          <cell r="M10743">
            <v>501</v>
          </cell>
          <cell r="N10743" t="str">
            <v>B-20</v>
          </cell>
          <cell r="O10743">
            <v>45425</v>
          </cell>
        </row>
        <row r="10744">
          <cell r="G10744" t="str">
            <v>BSZ/00969</v>
          </cell>
          <cell r="H10744" t="str">
            <v>BSZ/00969 szla. kiegyenlítés</v>
          </cell>
          <cell r="I10744">
            <v>17200</v>
          </cell>
          <cell r="J10744">
            <v>0</v>
          </cell>
          <cell r="K10744">
            <v>13633826</v>
          </cell>
          <cell r="L10744" t="str">
            <v>K</v>
          </cell>
          <cell r="M10744">
            <v>400</v>
          </cell>
          <cell r="N10744" t="str">
            <v>P-65</v>
          </cell>
          <cell r="O10744">
            <v>45407</v>
          </cell>
        </row>
        <row r="10745">
          <cell r="G10745" t="str">
            <v>ZOLD-2024-88</v>
          </cell>
          <cell r="H10745" t="str">
            <v>ZOLD-2024-88 szla. kiegyenlítés</v>
          </cell>
          <cell r="I10745">
            <v>18864</v>
          </cell>
          <cell r="J10745">
            <v>0</v>
          </cell>
          <cell r="K10745">
            <v>13614962</v>
          </cell>
          <cell r="L10745" t="str">
            <v>K</v>
          </cell>
          <cell r="M10745">
            <v>400</v>
          </cell>
          <cell r="N10745" t="str">
            <v>P-66</v>
          </cell>
          <cell r="O10745">
            <v>45407</v>
          </cell>
        </row>
        <row r="10746">
          <cell r="G10746" t="str">
            <v>BSZ/00969</v>
          </cell>
          <cell r="H10746" t="str">
            <v>Étkezés</v>
          </cell>
          <cell r="I10746">
            <v>0</v>
          </cell>
          <cell r="J10746">
            <v>17200</v>
          </cell>
          <cell r="K10746">
            <v>13632162</v>
          </cell>
          <cell r="L10746" t="str">
            <v>K</v>
          </cell>
          <cell r="M10746">
            <v>100</v>
          </cell>
          <cell r="N10746" t="str">
            <v>S-264</v>
          </cell>
          <cell r="O10746">
            <v>45407</v>
          </cell>
        </row>
        <row r="10747">
          <cell r="G10747" t="str">
            <v>24/006771</v>
          </cell>
          <cell r="H10747" t="str">
            <v>Szállítási költség</v>
          </cell>
          <cell r="I10747">
            <v>0</v>
          </cell>
          <cell r="J10747">
            <v>728456</v>
          </cell>
          <cell r="K10747">
            <v>14360618</v>
          </cell>
          <cell r="L10747" t="str">
            <v>K</v>
          </cell>
          <cell r="M10747">
            <v>100</v>
          </cell>
          <cell r="N10747" t="str">
            <v>S-466</v>
          </cell>
          <cell r="O10747">
            <v>45471</v>
          </cell>
        </row>
        <row r="10748">
          <cell r="G10748" t="str">
            <v>24/006771</v>
          </cell>
          <cell r="H10748" t="str">
            <v>Szállítási költség</v>
          </cell>
          <cell r="I10748">
            <v>0</v>
          </cell>
          <cell r="J10748">
            <v>196683</v>
          </cell>
          <cell r="K10748">
            <v>14557301</v>
          </cell>
          <cell r="L10748" t="str">
            <v>K</v>
          </cell>
          <cell r="M10748">
            <v>100</v>
          </cell>
          <cell r="N10748" t="str">
            <v>S-466</v>
          </cell>
          <cell r="O10748">
            <v>45471</v>
          </cell>
        </row>
        <row r="10749">
          <cell r="G10749" t="str">
            <v>24/007583</v>
          </cell>
          <cell r="H10749" t="str">
            <v>Szállítási költség</v>
          </cell>
          <cell r="I10749">
            <v>0</v>
          </cell>
          <cell r="J10749">
            <v>728456</v>
          </cell>
          <cell r="K10749">
            <v>15285757</v>
          </cell>
          <cell r="L10749" t="str">
            <v>K</v>
          </cell>
          <cell r="M10749">
            <v>100</v>
          </cell>
          <cell r="N10749" t="str">
            <v>S-468</v>
          </cell>
          <cell r="O10749">
            <v>45471</v>
          </cell>
        </row>
        <row r="10750">
          <cell r="G10750" t="str">
            <v>24/007583</v>
          </cell>
          <cell r="H10750" t="str">
            <v>Szállítási költség</v>
          </cell>
          <cell r="I10750">
            <v>0</v>
          </cell>
          <cell r="J10750">
            <v>196683</v>
          </cell>
          <cell r="K10750">
            <v>15482440</v>
          </cell>
          <cell r="L10750" t="str">
            <v>K</v>
          </cell>
          <cell r="M10750">
            <v>100</v>
          </cell>
          <cell r="N10750" t="str">
            <v>S-468</v>
          </cell>
          <cell r="O10750">
            <v>45471</v>
          </cell>
        </row>
        <row r="10751">
          <cell r="G10751" t="str">
            <v>24/007580</v>
          </cell>
          <cell r="H10751" t="str">
            <v>Szállítási költség</v>
          </cell>
          <cell r="I10751">
            <v>728456</v>
          </cell>
          <cell r="J10751">
            <v>0</v>
          </cell>
          <cell r="K10751">
            <v>14753984</v>
          </cell>
          <cell r="L10751" t="str">
            <v>K</v>
          </cell>
          <cell r="M10751">
            <v>100</v>
          </cell>
          <cell r="N10751" t="str">
            <v>S-471</v>
          </cell>
          <cell r="O10751">
            <v>45471</v>
          </cell>
        </row>
        <row r="10752">
          <cell r="G10752" t="str">
            <v>24/007580</v>
          </cell>
          <cell r="H10752" t="str">
            <v>Szállítási költség</v>
          </cell>
          <cell r="I10752">
            <v>196683</v>
          </cell>
          <cell r="J10752">
            <v>0</v>
          </cell>
          <cell r="K10752">
            <v>14557301</v>
          </cell>
          <cell r="L10752" t="str">
            <v>K</v>
          </cell>
          <cell r="M10752">
            <v>100</v>
          </cell>
          <cell r="N10752" t="str">
            <v>S-471</v>
          </cell>
          <cell r="O10752">
            <v>45471</v>
          </cell>
        </row>
        <row r="10753">
          <cell r="G10753" t="str">
            <v>WSCEA8920678</v>
          </cell>
          <cell r="H10753" t="str">
            <v>WSCEA8920678 szla. kiegyenlítés</v>
          </cell>
          <cell r="I10753">
            <v>10000</v>
          </cell>
          <cell r="J10753">
            <v>0</v>
          </cell>
          <cell r="K10753">
            <v>14547301</v>
          </cell>
          <cell r="L10753" t="str">
            <v>K</v>
          </cell>
          <cell r="M10753">
            <v>400</v>
          </cell>
          <cell r="N10753" t="str">
            <v>P-67</v>
          </cell>
          <cell r="O10753">
            <v>45407</v>
          </cell>
        </row>
        <row r="10754">
          <cell r="G10754" t="str">
            <v>2024/00293</v>
          </cell>
          <cell r="H10754" t="str">
            <v>2024/00293 szla. kiegyenlítés</v>
          </cell>
          <cell r="I10754">
            <v>8500</v>
          </cell>
          <cell r="J10754">
            <v>0</v>
          </cell>
          <cell r="K10754">
            <v>14538801</v>
          </cell>
          <cell r="L10754" t="str">
            <v>K</v>
          </cell>
          <cell r="M10754">
            <v>400</v>
          </cell>
          <cell r="N10754" t="str">
            <v>P-68</v>
          </cell>
          <cell r="O10754">
            <v>45407</v>
          </cell>
        </row>
        <row r="10755">
          <cell r="G10755" t="str">
            <v>2024/00293</v>
          </cell>
          <cell r="H10755" t="str">
            <v>Autómosás</v>
          </cell>
          <cell r="I10755">
            <v>0</v>
          </cell>
          <cell r="J10755">
            <v>3346</v>
          </cell>
          <cell r="K10755">
            <v>14542147</v>
          </cell>
          <cell r="L10755" t="str">
            <v>K</v>
          </cell>
          <cell r="M10755">
            <v>100</v>
          </cell>
          <cell r="N10755" t="str">
            <v>S-263</v>
          </cell>
          <cell r="O10755">
            <v>45407</v>
          </cell>
        </row>
        <row r="10756">
          <cell r="G10756" t="str">
            <v>2024/00293</v>
          </cell>
          <cell r="H10756" t="str">
            <v>Autómosás</v>
          </cell>
          <cell r="I10756">
            <v>0</v>
          </cell>
          <cell r="J10756">
            <v>904</v>
          </cell>
          <cell r="K10756">
            <v>14543051</v>
          </cell>
          <cell r="L10756" t="str">
            <v>K</v>
          </cell>
          <cell r="M10756">
            <v>100</v>
          </cell>
          <cell r="N10756" t="str">
            <v>S-263</v>
          </cell>
          <cell r="O10756">
            <v>45407</v>
          </cell>
        </row>
        <row r="10757">
          <cell r="G10757" t="str">
            <v>2024/00293</v>
          </cell>
          <cell r="H10757" t="str">
            <v>Autómosás</v>
          </cell>
          <cell r="I10757">
            <v>0</v>
          </cell>
          <cell r="J10757">
            <v>4250</v>
          </cell>
          <cell r="K10757">
            <v>14547301</v>
          </cell>
          <cell r="L10757" t="str">
            <v>K</v>
          </cell>
          <cell r="M10757">
            <v>100</v>
          </cell>
          <cell r="N10757" t="str">
            <v>S-263</v>
          </cell>
          <cell r="O10757">
            <v>45407</v>
          </cell>
        </row>
        <row r="10758">
          <cell r="G10758" t="str">
            <v>5T24-027746</v>
          </cell>
          <cell r="H10758" t="str">
            <v>Izzó</v>
          </cell>
          <cell r="I10758">
            <v>0</v>
          </cell>
          <cell r="J10758">
            <v>2314</v>
          </cell>
          <cell r="K10758">
            <v>14549615</v>
          </cell>
          <cell r="L10758" t="str">
            <v>K</v>
          </cell>
          <cell r="M10758">
            <v>100</v>
          </cell>
          <cell r="N10758" t="str">
            <v>S-282</v>
          </cell>
          <cell r="O10758">
            <v>45414</v>
          </cell>
        </row>
        <row r="10759">
          <cell r="G10759" t="str">
            <v>SOLAR-2024-2</v>
          </cell>
          <cell r="H10759" t="str">
            <v>Autótakarítás (AEDK-531)</v>
          </cell>
          <cell r="I10759">
            <v>0</v>
          </cell>
          <cell r="J10759">
            <v>3464</v>
          </cell>
          <cell r="K10759">
            <v>14553079</v>
          </cell>
          <cell r="L10759" t="str">
            <v>K</v>
          </cell>
          <cell r="M10759">
            <v>100</v>
          </cell>
          <cell r="N10759" t="str">
            <v>S-287</v>
          </cell>
          <cell r="O10759">
            <v>45414</v>
          </cell>
        </row>
        <row r="10760">
          <cell r="G10760" t="str">
            <v>SOLAR-2024-2</v>
          </cell>
          <cell r="H10760" t="str">
            <v>Autótakarítás (AEDK-531)</v>
          </cell>
          <cell r="I10760">
            <v>0</v>
          </cell>
          <cell r="J10760">
            <v>936</v>
          </cell>
          <cell r="K10760">
            <v>14554015</v>
          </cell>
          <cell r="L10760" t="str">
            <v>K</v>
          </cell>
          <cell r="M10760">
            <v>100</v>
          </cell>
          <cell r="N10760" t="str">
            <v>S-287</v>
          </cell>
          <cell r="O10760">
            <v>45414</v>
          </cell>
        </row>
        <row r="10761">
          <cell r="G10761" t="str">
            <v>SOLAR-2024-2</v>
          </cell>
          <cell r="H10761" t="str">
            <v>Autótakarítás (AEDK-531)</v>
          </cell>
          <cell r="I10761">
            <v>0</v>
          </cell>
          <cell r="J10761">
            <v>4400</v>
          </cell>
          <cell r="K10761">
            <v>14558415</v>
          </cell>
          <cell r="L10761" t="str">
            <v>K</v>
          </cell>
          <cell r="M10761">
            <v>100</v>
          </cell>
          <cell r="N10761" t="str">
            <v>S-287</v>
          </cell>
          <cell r="O10761">
            <v>45414</v>
          </cell>
        </row>
        <row r="10762">
          <cell r="G10762" t="str">
            <v>22412146</v>
          </cell>
          <cell r="H10762" t="str">
            <v>Bírság (AAJQ-310)</v>
          </cell>
          <cell r="I10762">
            <v>0</v>
          </cell>
          <cell r="J10762">
            <v>39000</v>
          </cell>
          <cell r="K10762">
            <v>14597415</v>
          </cell>
          <cell r="L10762" t="str">
            <v>K</v>
          </cell>
          <cell r="M10762">
            <v>100</v>
          </cell>
          <cell r="N10762" t="str">
            <v>S-335</v>
          </cell>
          <cell r="O10762">
            <v>45435</v>
          </cell>
        </row>
        <row r="10763">
          <cell r="G10763" t="str">
            <v>22412146</v>
          </cell>
          <cell r="H10763" t="str">
            <v>Adminisztrációs költség</v>
          </cell>
          <cell r="I10763">
            <v>0</v>
          </cell>
          <cell r="J10763">
            <v>2000</v>
          </cell>
          <cell r="K10763">
            <v>14599415</v>
          </cell>
          <cell r="L10763" t="str">
            <v>K</v>
          </cell>
          <cell r="M10763">
            <v>100</v>
          </cell>
          <cell r="N10763" t="str">
            <v>S-335</v>
          </cell>
          <cell r="O10763">
            <v>45435</v>
          </cell>
        </row>
        <row r="10764">
          <cell r="G10764" t="str">
            <v>15597/24-BV</v>
          </cell>
          <cell r="H10764" t="str">
            <v>15597/24-BV szla. kiegyenlítés</v>
          </cell>
          <cell r="I10764">
            <v>549954</v>
          </cell>
          <cell r="J10764">
            <v>0</v>
          </cell>
          <cell r="K10764">
            <v>14049461</v>
          </cell>
          <cell r="L10764" t="str">
            <v>K</v>
          </cell>
          <cell r="M10764">
            <v>501</v>
          </cell>
          <cell r="N10764" t="str">
            <v>B-16</v>
          </cell>
          <cell r="O10764">
            <v>45408</v>
          </cell>
        </row>
        <row r="10765">
          <cell r="G10765" t="str">
            <v>22408800</v>
          </cell>
          <cell r="H10765" t="str">
            <v>22408800 szla. kiegyenlítés</v>
          </cell>
          <cell r="I10765">
            <v>871117</v>
          </cell>
          <cell r="J10765">
            <v>0</v>
          </cell>
          <cell r="K10765">
            <v>13178344</v>
          </cell>
          <cell r="L10765" t="str">
            <v>K</v>
          </cell>
          <cell r="M10765">
            <v>200</v>
          </cell>
          <cell r="N10765" t="str">
            <v>B-77</v>
          </cell>
          <cell r="O10765">
            <v>45407</v>
          </cell>
        </row>
        <row r="10766">
          <cell r="G10766" t="str">
            <v>22409754</v>
          </cell>
          <cell r="H10766" t="str">
            <v>22409754 szla. kiegyenlítés</v>
          </cell>
          <cell r="I10766">
            <v>1354394</v>
          </cell>
          <cell r="J10766">
            <v>0</v>
          </cell>
          <cell r="K10766">
            <v>11823950</v>
          </cell>
          <cell r="L10766" t="str">
            <v>K</v>
          </cell>
          <cell r="M10766">
            <v>200</v>
          </cell>
          <cell r="N10766" t="str">
            <v>B-77</v>
          </cell>
          <cell r="O10766">
            <v>45407</v>
          </cell>
        </row>
        <row r="10767">
          <cell r="G10767" t="str">
            <v>5400037876</v>
          </cell>
          <cell r="H10767" t="str">
            <v>5400037876 szla. kiegyenlítés</v>
          </cell>
          <cell r="I10767">
            <v>1691588</v>
          </cell>
          <cell r="J10767">
            <v>0</v>
          </cell>
          <cell r="K10767">
            <v>10132362</v>
          </cell>
          <cell r="L10767" t="str">
            <v>K</v>
          </cell>
          <cell r="M10767">
            <v>200</v>
          </cell>
          <cell r="N10767" t="str">
            <v>B-77</v>
          </cell>
          <cell r="O10767">
            <v>45407</v>
          </cell>
        </row>
        <row r="10768">
          <cell r="G10768" t="str">
            <v>5500037424</v>
          </cell>
          <cell r="H10768" t="str">
            <v>5500037424 szla. kiegyenlítés</v>
          </cell>
          <cell r="I10768">
            <v>33687</v>
          </cell>
          <cell r="J10768">
            <v>0</v>
          </cell>
          <cell r="K10768">
            <v>10098675</v>
          </cell>
          <cell r="L10768" t="str">
            <v>K</v>
          </cell>
          <cell r="M10768">
            <v>200</v>
          </cell>
          <cell r="N10768" t="str">
            <v>B-77</v>
          </cell>
          <cell r="O10768">
            <v>45407</v>
          </cell>
        </row>
        <row r="10769">
          <cell r="G10769" t="str">
            <v>252/2024</v>
          </cell>
          <cell r="H10769" t="str">
            <v>252/2024 szla. kiegyenlítés</v>
          </cell>
          <cell r="I10769">
            <v>575122</v>
          </cell>
          <cell r="J10769">
            <v>0</v>
          </cell>
          <cell r="K10769">
            <v>9523553</v>
          </cell>
          <cell r="L10769" t="str">
            <v>K</v>
          </cell>
          <cell r="M10769">
            <v>200</v>
          </cell>
          <cell r="N10769" t="str">
            <v>B-77</v>
          </cell>
          <cell r="O10769">
            <v>45407</v>
          </cell>
        </row>
        <row r="10770">
          <cell r="G10770" t="str">
            <v>2024/00014</v>
          </cell>
          <cell r="H10770" t="str">
            <v>2024/00014 szla. kiegyenlítés</v>
          </cell>
          <cell r="I10770">
            <v>197396</v>
          </cell>
          <cell r="J10770">
            <v>0</v>
          </cell>
          <cell r="K10770">
            <v>9326157</v>
          </cell>
          <cell r="L10770" t="str">
            <v>K</v>
          </cell>
          <cell r="M10770">
            <v>200</v>
          </cell>
          <cell r="N10770" t="str">
            <v>B-77</v>
          </cell>
          <cell r="O10770">
            <v>45407</v>
          </cell>
        </row>
        <row r="10771">
          <cell r="G10771" t="str">
            <v>5120240005616901</v>
          </cell>
          <cell r="H10771" t="str">
            <v>5120240005616901 szla. kiegyenlítés</v>
          </cell>
          <cell r="I10771">
            <v>163849</v>
          </cell>
          <cell r="J10771">
            <v>0</v>
          </cell>
          <cell r="K10771">
            <v>9162308</v>
          </cell>
          <cell r="L10771" t="str">
            <v>K</v>
          </cell>
          <cell r="M10771">
            <v>200</v>
          </cell>
          <cell r="N10771" t="str">
            <v>B-77</v>
          </cell>
          <cell r="O10771">
            <v>45407</v>
          </cell>
        </row>
        <row r="10772">
          <cell r="G10772" t="str">
            <v>2024/015CT</v>
          </cell>
          <cell r="H10772" t="str">
            <v>2024/015CT szla. kiegyenlítés</v>
          </cell>
          <cell r="I10772">
            <v>95250</v>
          </cell>
          <cell r="J10772">
            <v>0</v>
          </cell>
          <cell r="K10772">
            <v>9067058</v>
          </cell>
          <cell r="L10772" t="str">
            <v>K</v>
          </cell>
          <cell r="M10772">
            <v>200</v>
          </cell>
          <cell r="N10772" t="str">
            <v>B-77</v>
          </cell>
          <cell r="O10772">
            <v>45407</v>
          </cell>
        </row>
        <row r="10773">
          <cell r="G10773" t="str">
            <v>VG1240006560</v>
          </cell>
          <cell r="H10773" t="str">
            <v>VG1240006560 szla. kiegyenlítés</v>
          </cell>
          <cell r="I10773">
            <v>51326</v>
          </cell>
          <cell r="J10773">
            <v>0</v>
          </cell>
          <cell r="K10773">
            <v>9015732</v>
          </cell>
          <cell r="L10773" t="str">
            <v>K</v>
          </cell>
          <cell r="M10773">
            <v>200</v>
          </cell>
          <cell r="N10773" t="str">
            <v>B-77</v>
          </cell>
          <cell r="O10773">
            <v>45407</v>
          </cell>
        </row>
        <row r="10774">
          <cell r="G10774" t="str">
            <v>2024025</v>
          </cell>
          <cell r="H10774" t="str">
            <v>2024025 szla. kiegyenlítés</v>
          </cell>
          <cell r="I10774">
            <v>114300</v>
          </cell>
          <cell r="J10774">
            <v>0</v>
          </cell>
          <cell r="K10774">
            <v>8901432</v>
          </cell>
          <cell r="L10774" t="str">
            <v>K</v>
          </cell>
          <cell r="M10774">
            <v>200</v>
          </cell>
          <cell r="N10774" t="str">
            <v>B-77</v>
          </cell>
          <cell r="O10774">
            <v>45407</v>
          </cell>
        </row>
        <row r="10775">
          <cell r="G10775" t="str">
            <v>2024-FWP/000254</v>
          </cell>
          <cell r="H10775" t="str">
            <v>Csapatépítő program</v>
          </cell>
          <cell r="I10775">
            <v>0</v>
          </cell>
          <cell r="J10775">
            <v>711200</v>
          </cell>
          <cell r="K10775">
            <v>9612632</v>
          </cell>
          <cell r="L10775" t="str">
            <v>K</v>
          </cell>
          <cell r="M10775">
            <v>100</v>
          </cell>
          <cell r="N10775" t="str">
            <v>S-301</v>
          </cell>
          <cell r="O10775">
            <v>45415</v>
          </cell>
        </row>
        <row r="10776">
          <cell r="G10776" t="str">
            <v>E-TEAM-2024-33</v>
          </cell>
          <cell r="H10776" t="str">
            <v>Csapatépítő program</v>
          </cell>
          <cell r="I10776">
            <v>0</v>
          </cell>
          <cell r="J10776">
            <v>355600</v>
          </cell>
          <cell r="K10776">
            <v>9968232</v>
          </cell>
          <cell r="L10776" t="str">
            <v>K</v>
          </cell>
          <cell r="M10776">
            <v>100</v>
          </cell>
          <cell r="N10776" t="str">
            <v>S-273</v>
          </cell>
          <cell r="O10776">
            <v>45408</v>
          </cell>
        </row>
        <row r="10777">
          <cell r="G10777" t="str">
            <v>E-TEAM-2024-33</v>
          </cell>
          <cell r="H10777" t="str">
            <v>Elszámolásra kiadott előleg</v>
          </cell>
          <cell r="I10777">
            <v>106680</v>
          </cell>
          <cell r="J10777">
            <v>0</v>
          </cell>
          <cell r="K10777">
            <v>9861552</v>
          </cell>
          <cell r="L10777" t="str">
            <v>K</v>
          </cell>
          <cell r="M10777">
            <v>100</v>
          </cell>
          <cell r="N10777" t="str">
            <v>S-273</v>
          </cell>
          <cell r="O10777">
            <v>45408</v>
          </cell>
        </row>
        <row r="10778">
          <cell r="G10778" t="str">
            <v>KRLYR-2024-38</v>
          </cell>
          <cell r="H10778" t="str">
            <v>Étel-italfogyasztás</v>
          </cell>
          <cell r="I10778">
            <v>0</v>
          </cell>
          <cell r="J10778">
            <v>82000</v>
          </cell>
          <cell r="K10778">
            <v>9943552</v>
          </cell>
          <cell r="L10778" t="str">
            <v>K</v>
          </cell>
          <cell r="M10778">
            <v>100</v>
          </cell>
          <cell r="N10778" t="str">
            <v>S-310</v>
          </cell>
          <cell r="O10778">
            <v>45421</v>
          </cell>
        </row>
        <row r="10779">
          <cell r="G10779" t="str">
            <v>VG1240008322</v>
          </cell>
          <cell r="H10779" t="str">
            <v>Alapanyag</v>
          </cell>
          <cell r="I10779">
            <v>0</v>
          </cell>
          <cell r="J10779">
            <v>15036</v>
          </cell>
          <cell r="K10779">
            <v>9958588</v>
          </cell>
          <cell r="L10779" t="str">
            <v>K</v>
          </cell>
          <cell r="M10779">
            <v>100</v>
          </cell>
          <cell r="N10779" t="str">
            <v>S-272</v>
          </cell>
          <cell r="O10779">
            <v>45408</v>
          </cell>
        </row>
        <row r="10780">
          <cell r="G10780" t="str">
            <v>VG1240008322</v>
          </cell>
          <cell r="H10780" t="str">
            <v>Alapanyag</v>
          </cell>
          <cell r="I10780">
            <v>0</v>
          </cell>
          <cell r="J10780">
            <v>4060</v>
          </cell>
          <cell r="K10780">
            <v>9962648</v>
          </cell>
          <cell r="L10780" t="str">
            <v>K</v>
          </cell>
          <cell r="M10780">
            <v>100</v>
          </cell>
          <cell r="N10780" t="str">
            <v>S-272</v>
          </cell>
          <cell r="O10780">
            <v>45408</v>
          </cell>
        </row>
        <row r="10781">
          <cell r="G10781" t="str">
            <v>E03-987/2024</v>
          </cell>
          <cell r="H10781" t="str">
            <v>Parkolás</v>
          </cell>
          <cell r="I10781">
            <v>0</v>
          </cell>
          <cell r="J10781">
            <v>4000</v>
          </cell>
          <cell r="K10781">
            <v>9966648</v>
          </cell>
          <cell r="L10781" t="str">
            <v>K</v>
          </cell>
          <cell r="M10781">
            <v>100</v>
          </cell>
          <cell r="N10781" t="str">
            <v>S-276</v>
          </cell>
          <cell r="O10781">
            <v>45408</v>
          </cell>
        </row>
        <row r="10782">
          <cell r="G10782" t="str">
            <v>E03-987/2024</v>
          </cell>
          <cell r="H10782" t="str">
            <v>Repi</v>
          </cell>
          <cell r="I10782">
            <v>0</v>
          </cell>
          <cell r="J10782">
            <v>314526</v>
          </cell>
          <cell r="K10782">
            <v>10281174</v>
          </cell>
          <cell r="L10782" t="str">
            <v>K</v>
          </cell>
          <cell r="M10782">
            <v>100</v>
          </cell>
          <cell r="N10782" t="str">
            <v>S-276</v>
          </cell>
          <cell r="O10782">
            <v>45408</v>
          </cell>
        </row>
        <row r="10783">
          <cell r="G10783" t="str">
            <v>E03-987/2024</v>
          </cell>
          <cell r="H10783" t="str">
            <v>E03-625/2024 adott előleg felhasználása</v>
          </cell>
          <cell r="I10783">
            <v>77000</v>
          </cell>
          <cell r="J10783">
            <v>0</v>
          </cell>
          <cell r="K10783">
            <v>10204174</v>
          </cell>
          <cell r="L10783" t="str">
            <v>K</v>
          </cell>
          <cell r="M10783">
            <v>100</v>
          </cell>
          <cell r="N10783" t="str">
            <v>S-276</v>
          </cell>
          <cell r="O10783">
            <v>45408</v>
          </cell>
        </row>
        <row r="10784">
          <cell r="G10784" t="str">
            <v>E03-987/2024</v>
          </cell>
          <cell r="H10784" t="str">
            <v>Szállás költség</v>
          </cell>
          <cell r="I10784">
            <v>0</v>
          </cell>
          <cell r="J10784">
            <v>4050</v>
          </cell>
          <cell r="K10784">
            <v>10208224</v>
          </cell>
          <cell r="L10784" t="str">
            <v>K</v>
          </cell>
          <cell r="M10784">
            <v>100</v>
          </cell>
          <cell r="N10784" t="str">
            <v>S-276</v>
          </cell>
          <cell r="O10784">
            <v>45408</v>
          </cell>
        </row>
        <row r="10785">
          <cell r="G10785" t="str">
            <v>E03-987/2024</v>
          </cell>
          <cell r="H10785" t="str">
            <v>Szállás költség</v>
          </cell>
          <cell r="I10785">
            <v>0</v>
          </cell>
          <cell r="J10785">
            <v>237674</v>
          </cell>
          <cell r="K10785">
            <v>10445898</v>
          </cell>
          <cell r="L10785" t="str">
            <v>K</v>
          </cell>
          <cell r="M10785">
            <v>100</v>
          </cell>
          <cell r="N10785" t="str">
            <v>S-276</v>
          </cell>
          <cell r="O10785">
            <v>45408</v>
          </cell>
        </row>
        <row r="10786">
          <cell r="G10786" t="str">
            <v>E03-987/2024</v>
          </cell>
          <cell r="H10786" t="str">
            <v>Terembérlet</v>
          </cell>
          <cell r="I10786">
            <v>0</v>
          </cell>
          <cell r="J10786">
            <v>35000</v>
          </cell>
          <cell r="K10786">
            <v>10480898</v>
          </cell>
          <cell r="L10786" t="str">
            <v>K</v>
          </cell>
          <cell r="M10786">
            <v>100</v>
          </cell>
          <cell r="N10786" t="str">
            <v>S-276</v>
          </cell>
          <cell r="O10786">
            <v>45408</v>
          </cell>
        </row>
        <row r="10787">
          <cell r="G10787" t="str">
            <v>A05703557/0879/00003</v>
          </cell>
          <cell r="H10787" t="str">
            <v>Alapanyag</v>
          </cell>
          <cell r="I10787">
            <v>0</v>
          </cell>
          <cell r="J10787">
            <v>1925</v>
          </cell>
          <cell r="K10787">
            <v>10482823</v>
          </cell>
          <cell r="L10787" t="str">
            <v>K</v>
          </cell>
          <cell r="M10787">
            <v>100</v>
          </cell>
          <cell r="N10787" t="str">
            <v>S-283</v>
          </cell>
          <cell r="O10787">
            <v>45414</v>
          </cell>
        </row>
        <row r="10788">
          <cell r="G10788" t="str">
            <v>A05703557/0879/00003</v>
          </cell>
          <cell r="H10788" t="str">
            <v>Alapanyag</v>
          </cell>
          <cell r="I10788">
            <v>0</v>
          </cell>
          <cell r="J10788">
            <v>520</v>
          </cell>
          <cell r="K10788">
            <v>10483343</v>
          </cell>
          <cell r="L10788" t="str">
            <v>K</v>
          </cell>
          <cell r="M10788">
            <v>100</v>
          </cell>
          <cell r="N10788" t="str">
            <v>S-283</v>
          </cell>
          <cell r="O10788">
            <v>45414</v>
          </cell>
        </row>
        <row r="10789">
          <cell r="G10789" t="str">
            <v>5T24-027746</v>
          </cell>
          <cell r="H10789" t="str">
            <v>5T24-027746 szla. kiegyenlítés</v>
          </cell>
          <cell r="I10789">
            <v>2314</v>
          </cell>
          <cell r="J10789">
            <v>0</v>
          </cell>
          <cell r="K10789">
            <v>10481029</v>
          </cell>
          <cell r="L10789" t="str">
            <v>K</v>
          </cell>
          <cell r="M10789">
            <v>400</v>
          </cell>
          <cell r="N10789" t="str">
            <v>P-74</v>
          </cell>
          <cell r="O10789">
            <v>45414</v>
          </cell>
        </row>
        <row r="10790">
          <cell r="G10790" t="str">
            <v>2024/006587</v>
          </cell>
          <cell r="H10790" t="str">
            <v>Vámügyintézés</v>
          </cell>
          <cell r="I10790">
            <v>0</v>
          </cell>
          <cell r="J10790">
            <v>25800</v>
          </cell>
          <cell r="K10790">
            <v>10506829</v>
          </cell>
          <cell r="L10790" t="str">
            <v>K</v>
          </cell>
          <cell r="M10790">
            <v>100</v>
          </cell>
          <cell r="N10790" t="str">
            <v>S-275</v>
          </cell>
          <cell r="O10790">
            <v>45408</v>
          </cell>
        </row>
        <row r="10791">
          <cell r="G10791" t="str">
            <v>2024/006587</v>
          </cell>
          <cell r="H10791" t="str">
            <v>Vámügyintézés</v>
          </cell>
          <cell r="I10791">
            <v>0</v>
          </cell>
          <cell r="J10791">
            <v>6966</v>
          </cell>
          <cell r="K10791">
            <v>10513795</v>
          </cell>
          <cell r="L10791" t="str">
            <v>K</v>
          </cell>
          <cell r="M10791">
            <v>100</v>
          </cell>
          <cell r="N10791" t="str">
            <v>S-275</v>
          </cell>
          <cell r="O10791">
            <v>45408</v>
          </cell>
        </row>
        <row r="10792">
          <cell r="G10792" t="str">
            <v>E-SZNS-2024-42</v>
          </cell>
          <cell r="H10792" t="str">
            <v>Étkezés</v>
          </cell>
          <cell r="I10792">
            <v>0</v>
          </cell>
          <cell r="J10792">
            <v>12040</v>
          </cell>
          <cell r="K10792">
            <v>10525835</v>
          </cell>
          <cell r="L10792" t="str">
            <v>K</v>
          </cell>
          <cell r="M10792">
            <v>100</v>
          </cell>
          <cell r="N10792" t="str">
            <v>S-284</v>
          </cell>
          <cell r="O10792">
            <v>45414</v>
          </cell>
        </row>
        <row r="10793">
          <cell r="G10793" t="str">
            <v>2-F03-24/2024</v>
          </cell>
          <cell r="H10793" t="str">
            <v>Szállás költség</v>
          </cell>
          <cell r="I10793">
            <v>0</v>
          </cell>
          <cell r="J10793">
            <v>14429</v>
          </cell>
          <cell r="K10793">
            <v>10540264</v>
          </cell>
          <cell r="L10793" t="str">
            <v>K</v>
          </cell>
          <cell r="M10793">
            <v>100</v>
          </cell>
          <cell r="N10793" t="str">
            <v>S-296</v>
          </cell>
          <cell r="O10793">
            <v>45415</v>
          </cell>
        </row>
        <row r="10794">
          <cell r="G10794" t="str">
            <v>2-F03-24/2024</v>
          </cell>
          <cell r="H10794" t="str">
            <v>Szállás költség</v>
          </cell>
          <cell r="I10794">
            <v>0</v>
          </cell>
          <cell r="J10794">
            <v>721</v>
          </cell>
          <cell r="K10794">
            <v>10540985</v>
          </cell>
          <cell r="L10794" t="str">
            <v>K</v>
          </cell>
          <cell r="M10794">
            <v>100</v>
          </cell>
          <cell r="N10794" t="str">
            <v>S-296</v>
          </cell>
          <cell r="O10794">
            <v>45415</v>
          </cell>
        </row>
        <row r="10795">
          <cell r="G10795" t="str">
            <v>2-F03-24/2024</v>
          </cell>
          <cell r="H10795" t="str">
            <v>Étel-italfogyasztás</v>
          </cell>
          <cell r="I10795">
            <v>0</v>
          </cell>
          <cell r="J10795">
            <v>44640</v>
          </cell>
          <cell r="K10795">
            <v>10585625</v>
          </cell>
          <cell r="L10795" t="str">
            <v>K</v>
          </cell>
          <cell r="M10795">
            <v>100</v>
          </cell>
          <cell r="N10795" t="str">
            <v>S-296</v>
          </cell>
          <cell r="O10795">
            <v>45415</v>
          </cell>
        </row>
        <row r="10796">
          <cell r="G10796" t="str">
            <v>E-SZNS-2024-43</v>
          </cell>
          <cell r="H10796" t="str">
            <v>Étkezés</v>
          </cell>
          <cell r="I10796">
            <v>0</v>
          </cell>
          <cell r="J10796">
            <v>12250</v>
          </cell>
          <cell r="K10796">
            <v>10597875</v>
          </cell>
          <cell r="L10796" t="str">
            <v>K</v>
          </cell>
          <cell r="M10796">
            <v>100</v>
          </cell>
          <cell r="N10796" t="str">
            <v>S-285</v>
          </cell>
          <cell r="O10796">
            <v>45414</v>
          </cell>
        </row>
        <row r="10797">
          <cell r="G10797" t="str">
            <v>A05703557/0879/00003</v>
          </cell>
          <cell r="H10797" t="str">
            <v>A05703557/0879/00003 szla. kiegyenlítés</v>
          </cell>
          <cell r="I10797">
            <v>2445</v>
          </cell>
          <cell r="J10797">
            <v>0</v>
          </cell>
          <cell r="K10797">
            <v>10595430</v>
          </cell>
          <cell r="L10797" t="str">
            <v>K</v>
          </cell>
          <cell r="M10797">
            <v>400</v>
          </cell>
          <cell r="N10797" t="str">
            <v>P-75</v>
          </cell>
          <cell r="O10797">
            <v>45414</v>
          </cell>
        </row>
        <row r="10798">
          <cell r="G10798" t="str">
            <v>E-SZNS-2024-43</v>
          </cell>
          <cell r="H10798" t="str">
            <v>E-SZNS-2024-43 szla. kiegyenlítés</v>
          </cell>
          <cell r="I10798">
            <v>12250</v>
          </cell>
          <cell r="J10798">
            <v>0</v>
          </cell>
          <cell r="K10798">
            <v>10583180</v>
          </cell>
          <cell r="L10798" t="str">
            <v>K</v>
          </cell>
          <cell r="M10798">
            <v>400</v>
          </cell>
          <cell r="N10798" t="str">
            <v>P-76</v>
          </cell>
          <cell r="O10798">
            <v>45414</v>
          </cell>
        </row>
        <row r="10799">
          <cell r="G10799" t="str">
            <v>E-SZNS-2024-42</v>
          </cell>
          <cell r="H10799" t="str">
            <v>E-SZNS-2024-42 szla. kiegyenlítés</v>
          </cell>
          <cell r="I10799">
            <v>12040</v>
          </cell>
          <cell r="J10799">
            <v>0</v>
          </cell>
          <cell r="K10799">
            <v>10571140</v>
          </cell>
          <cell r="L10799" t="str">
            <v>K</v>
          </cell>
          <cell r="M10799">
            <v>400</v>
          </cell>
          <cell r="N10799" t="str">
            <v>P-76</v>
          </cell>
          <cell r="O10799">
            <v>45414</v>
          </cell>
        </row>
        <row r="10800">
          <cell r="G10800" t="str">
            <v>A06001165/142/00032</v>
          </cell>
          <cell r="H10800" t="str">
            <v>A06001165/142/00032 szla. kiegyenlítés</v>
          </cell>
          <cell r="I10800">
            <v>23045</v>
          </cell>
          <cell r="J10800">
            <v>0</v>
          </cell>
          <cell r="K10800">
            <v>10548095</v>
          </cell>
          <cell r="L10800" t="str">
            <v>K</v>
          </cell>
          <cell r="M10800">
            <v>400</v>
          </cell>
          <cell r="N10800" t="str">
            <v>P-77</v>
          </cell>
          <cell r="O10800">
            <v>45414</v>
          </cell>
        </row>
        <row r="10801">
          <cell r="G10801" t="str">
            <v>SOLAR-2024-2</v>
          </cell>
          <cell r="H10801" t="str">
            <v>SOLAR-2024-2 szla. kiegyenlítés</v>
          </cell>
          <cell r="I10801">
            <v>8800</v>
          </cell>
          <cell r="J10801">
            <v>0</v>
          </cell>
          <cell r="K10801">
            <v>10539295</v>
          </cell>
          <cell r="L10801" t="str">
            <v>K</v>
          </cell>
          <cell r="M10801">
            <v>400</v>
          </cell>
          <cell r="N10801" t="str">
            <v>P-78</v>
          </cell>
          <cell r="O10801">
            <v>45414</v>
          </cell>
        </row>
        <row r="10802">
          <cell r="G10802" t="str">
            <v>222024000027323</v>
          </cell>
          <cell r="H10802" t="str">
            <v>222024000027323 szla. kiegyenlítés</v>
          </cell>
          <cell r="I10802">
            <v>75240</v>
          </cell>
          <cell r="J10802">
            <v>0</v>
          </cell>
          <cell r="K10802">
            <v>10464055</v>
          </cell>
          <cell r="L10802" t="str">
            <v>K</v>
          </cell>
          <cell r="M10802">
            <v>400</v>
          </cell>
          <cell r="N10802" t="str">
            <v>P-80</v>
          </cell>
          <cell r="O10802">
            <v>45415</v>
          </cell>
        </row>
        <row r="10803">
          <cell r="G10803" t="str">
            <v>222024000027332</v>
          </cell>
          <cell r="H10803" t="str">
            <v>222024000027332 szla. kiegyenlítés</v>
          </cell>
          <cell r="I10803">
            <v>75240</v>
          </cell>
          <cell r="J10803">
            <v>0</v>
          </cell>
          <cell r="K10803">
            <v>10388815</v>
          </cell>
          <cell r="L10803" t="str">
            <v>K</v>
          </cell>
          <cell r="M10803">
            <v>400</v>
          </cell>
          <cell r="N10803" t="str">
            <v>P-80</v>
          </cell>
          <cell r="O10803">
            <v>45415</v>
          </cell>
        </row>
        <row r="10804">
          <cell r="G10804" t="str">
            <v>222024000027330</v>
          </cell>
          <cell r="H10804" t="str">
            <v>222024000027330 szla. kiegyenlítés</v>
          </cell>
          <cell r="I10804">
            <v>75240</v>
          </cell>
          <cell r="J10804">
            <v>0</v>
          </cell>
          <cell r="K10804">
            <v>10313575</v>
          </cell>
          <cell r="L10804" t="str">
            <v>K</v>
          </cell>
          <cell r="M10804">
            <v>400</v>
          </cell>
          <cell r="N10804" t="str">
            <v>P-80</v>
          </cell>
          <cell r="O10804">
            <v>45415</v>
          </cell>
        </row>
        <row r="10805">
          <cell r="G10805" t="str">
            <v>SLA-00070/2024</v>
          </cell>
          <cell r="H10805" t="str">
            <v>SLA-00070/2024 szla. kiegyenlítés</v>
          </cell>
          <cell r="I10805">
            <v>1125663</v>
          </cell>
          <cell r="J10805">
            <v>0</v>
          </cell>
          <cell r="K10805">
            <v>9187912</v>
          </cell>
          <cell r="L10805" t="str">
            <v>K</v>
          </cell>
          <cell r="M10805">
            <v>400</v>
          </cell>
          <cell r="N10805" t="str">
            <v>P-81</v>
          </cell>
          <cell r="O10805">
            <v>45415</v>
          </cell>
        </row>
        <row r="10806">
          <cell r="G10806" t="str">
            <v>A06001165/142/00032</v>
          </cell>
          <cell r="H10806" t="str">
            <v>Üzemanyagköltség</v>
          </cell>
          <cell r="I10806">
            <v>0</v>
          </cell>
          <cell r="J10806">
            <v>23045</v>
          </cell>
          <cell r="K10806">
            <v>9210957</v>
          </cell>
          <cell r="L10806" t="str">
            <v>K</v>
          </cell>
          <cell r="M10806">
            <v>100</v>
          </cell>
          <cell r="N10806" t="str">
            <v>S-286</v>
          </cell>
          <cell r="O10806">
            <v>45414</v>
          </cell>
        </row>
        <row r="10807">
          <cell r="G10807" t="str">
            <v>KISZ24-10185</v>
          </cell>
          <cell r="H10807" t="str">
            <v>Árubeszerzés</v>
          </cell>
          <cell r="I10807">
            <v>0</v>
          </cell>
          <cell r="J10807">
            <v>269250</v>
          </cell>
          <cell r="K10807">
            <v>9480207</v>
          </cell>
          <cell r="L10807" t="str">
            <v>K</v>
          </cell>
          <cell r="M10807">
            <v>100</v>
          </cell>
          <cell r="N10807" t="str">
            <v>S-295</v>
          </cell>
          <cell r="O10807">
            <v>45415</v>
          </cell>
        </row>
        <row r="10808">
          <cell r="G10808" t="str">
            <v>KISZ24-10185</v>
          </cell>
          <cell r="H10808" t="str">
            <v>Árubeszerzés</v>
          </cell>
          <cell r="I10808">
            <v>0</v>
          </cell>
          <cell r="J10808">
            <v>72698</v>
          </cell>
          <cell r="K10808">
            <v>9552905</v>
          </cell>
          <cell r="L10808" t="str">
            <v>K</v>
          </cell>
          <cell r="M10808">
            <v>100</v>
          </cell>
          <cell r="N10808" t="str">
            <v>S-295</v>
          </cell>
          <cell r="O10808">
            <v>45415</v>
          </cell>
        </row>
        <row r="10809">
          <cell r="G10809" t="str">
            <v>KRLYR-2024-38</v>
          </cell>
          <cell r="H10809" t="str">
            <v>KRLYR-2024-38 szla. kiegyenlítés</v>
          </cell>
          <cell r="I10809">
            <v>82000</v>
          </cell>
          <cell r="J10809">
            <v>0</v>
          </cell>
          <cell r="K10809">
            <v>9470905</v>
          </cell>
          <cell r="L10809" t="str">
            <v>K</v>
          </cell>
          <cell r="M10809">
            <v>501</v>
          </cell>
          <cell r="N10809" t="str">
            <v>B-19</v>
          </cell>
          <cell r="O10809">
            <v>45420</v>
          </cell>
        </row>
        <row r="10810">
          <cell r="G10810" t="str">
            <v>2024018</v>
          </cell>
          <cell r="H10810" t="str">
            <v>Szoftvertámogatás 2024/04</v>
          </cell>
          <cell r="I10810">
            <v>0</v>
          </cell>
          <cell r="J10810">
            <v>90000</v>
          </cell>
          <cell r="K10810">
            <v>9560905</v>
          </cell>
          <cell r="L10810" t="str">
            <v>K</v>
          </cell>
          <cell r="M10810">
            <v>100</v>
          </cell>
          <cell r="N10810" t="str">
            <v>S-189</v>
          </cell>
          <cell r="O10810">
            <v>45373</v>
          </cell>
        </row>
        <row r="10811">
          <cell r="G10811" t="str">
            <v>2024018</v>
          </cell>
          <cell r="H10811" t="str">
            <v>Szoftvertámogatás 2024/04</v>
          </cell>
          <cell r="I10811">
            <v>0</v>
          </cell>
          <cell r="J10811">
            <v>24300</v>
          </cell>
          <cell r="K10811">
            <v>9585205</v>
          </cell>
          <cell r="L10811" t="str">
            <v>K</v>
          </cell>
          <cell r="M10811">
            <v>100</v>
          </cell>
          <cell r="N10811" t="str">
            <v>S-189</v>
          </cell>
          <cell r="O10811">
            <v>45373</v>
          </cell>
        </row>
        <row r="10812">
          <cell r="G10812" t="str">
            <v>2024/6903964/RENTAL</v>
          </cell>
          <cell r="H10812" t="str">
            <v>Gépkocsi bérleti díj 2024/04</v>
          </cell>
          <cell r="I10812">
            <v>0</v>
          </cell>
          <cell r="J10812">
            <v>40886</v>
          </cell>
          <cell r="K10812">
            <v>9626091</v>
          </cell>
          <cell r="L10812" t="str">
            <v>K</v>
          </cell>
          <cell r="M10812">
            <v>100</v>
          </cell>
          <cell r="N10812" t="str">
            <v>S-196</v>
          </cell>
          <cell r="O10812">
            <v>45373</v>
          </cell>
        </row>
        <row r="10813">
          <cell r="G10813" t="str">
            <v>2024/6903964/RENTAL</v>
          </cell>
          <cell r="H10813" t="str">
            <v>Gépkocsi bérleti díj 2024/04</v>
          </cell>
          <cell r="I10813">
            <v>0</v>
          </cell>
          <cell r="J10813">
            <v>120672</v>
          </cell>
          <cell r="K10813">
            <v>9746763</v>
          </cell>
          <cell r="L10813" t="str">
            <v>K</v>
          </cell>
          <cell r="M10813">
            <v>100</v>
          </cell>
          <cell r="N10813" t="str">
            <v>S-196</v>
          </cell>
          <cell r="O10813">
            <v>45373</v>
          </cell>
        </row>
        <row r="10814">
          <cell r="G10814" t="str">
            <v>2024/6903964/RENTAL</v>
          </cell>
          <cell r="H10814" t="str">
            <v>Gépkocsi bérleti díj 2024/04</v>
          </cell>
          <cell r="I10814">
            <v>0</v>
          </cell>
          <cell r="J10814">
            <v>32582</v>
          </cell>
          <cell r="K10814">
            <v>9779345</v>
          </cell>
          <cell r="L10814" t="str">
            <v>K</v>
          </cell>
          <cell r="M10814">
            <v>100</v>
          </cell>
          <cell r="N10814" t="str">
            <v>S-196</v>
          </cell>
          <cell r="O10814">
            <v>45373</v>
          </cell>
        </row>
        <row r="10815">
          <cell r="G10815" t="str">
            <v>2024/6903964/RENTAL</v>
          </cell>
          <cell r="H10815" t="str">
            <v>Gépkocsi bérleti díj 2024/04</v>
          </cell>
          <cell r="I10815">
            <v>0</v>
          </cell>
          <cell r="J10815">
            <v>153254</v>
          </cell>
          <cell r="K10815">
            <v>9932599</v>
          </cell>
          <cell r="L10815" t="str">
            <v>K</v>
          </cell>
          <cell r="M10815">
            <v>100</v>
          </cell>
          <cell r="N10815" t="str">
            <v>S-196</v>
          </cell>
          <cell r="O10815">
            <v>45373</v>
          </cell>
        </row>
        <row r="10816">
          <cell r="G10816" t="str">
            <v>2024/6903965/RENTAL</v>
          </cell>
          <cell r="H10816" t="str">
            <v>Üzemanyagkártya díj 2024/04</v>
          </cell>
          <cell r="I10816">
            <v>0</v>
          </cell>
          <cell r="J10816">
            <v>635</v>
          </cell>
          <cell r="K10816">
            <v>9933234</v>
          </cell>
          <cell r="L10816" t="str">
            <v>K</v>
          </cell>
          <cell r="M10816">
            <v>100</v>
          </cell>
          <cell r="N10816" t="str">
            <v>S-197</v>
          </cell>
          <cell r="O10816">
            <v>45373</v>
          </cell>
        </row>
        <row r="10817">
          <cell r="G10817" t="str">
            <v>22407303</v>
          </cell>
          <cell r="H10817" t="str">
            <v>Gépkocsi bérleti díj 2024/04</v>
          </cell>
          <cell r="I10817">
            <v>0</v>
          </cell>
          <cell r="J10817">
            <v>93314</v>
          </cell>
          <cell r="K10817">
            <v>10026548</v>
          </cell>
          <cell r="L10817" t="str">
            <v>K</v>
          </cell>
          <cell r="M10817">
            <v>100</v>
          </cell>
          <cell r="N10817" t="str">
            <v>S-211</v>
          </cell>
          <cell r="O10817">
            <v>45378</v>
          </cell>
        </row>
        <row r="10818">
          <cell r="G10818" t="str">
            <v>22407303</v>
          </cell>
          <cell r="H10818" t="str">
            <v>Gépkocsi bérleti díj 2024/04</v>
          </cell>
          <cell r="I10818">
            <v>0</v>
          </cell>
          <cell r="J10818">
            <v>496487</v>
          </cell>
          <cell r="K10818">
            <v>10523035</v>
          </cell>
          <cell r="L10818" t="str">
            <v>K</v>
          </cell>
          <cell r="M10818">
            <v>100</v>
          </cell>
          <cell r="N10818" t="str">
            <v>S-211</v>
          </cell>
          <cell r="O10818">
            <v>45378</v>
          </cell>
        </row>
        <row r="10819">
          <cell r="G10819" t="str">
            <v>22407303</v>
          </cell>
          <cell r="H10819" t="str">
            <v>Gépkocsi bérleti díj 2024/04</v>
          </cell>
          <cell r="I10819">
            <v>0</v>
          </cell>
          <cell r="J10819">
            <v>134052</v>
          </cell>
          <cell r="K10819">
            <v>10657087</v>
          </cell>
          <cell r="L10819" t="str">
            <v>K</v>
          </cell>
          <cell r="M10819">
            <v>100</v>
          </cell>
          <cell r="N10819" t="str">
            <v>S-211</v>
          </cell>
          <cell r="O10819">
            <v>45378</v>
          </cell>
        </row>
        <row r="10820">
          <cell r="G10820" t="str">
            <v>22407303</v>
          </cell>
          <cell r="H10820" t="str">
            <v>Gépkocsi bérleti díj 2024/04</v>
          </cell>
          <cell r="I10820">
            <v>0</v>
          </cell>
          <cell r="J10820">
            <v>630539</v>
          </cell>
          <cell r="K10820">
            <v>11287626</v>
          </cell>
          <cell r="L10820" t="str">
            <v>K</v>
          </cell>
          <cell r="M10820">
            <v>100</v>
          </cell>
          <cell r="N10820" t="str">
            <v>S-211</v>
          </cell>
          <cell r="O10820">
            <v>45378</v>
          </cell>
        </row>
        <row r="10821">
          <cell r="G10821" t="str">
            <v>KN24-521644</v>
          </cell>
          <cell r="H10821" t="str">
            <v>Internetköltség 2024/04</v>
          </cell>
          <cell r="I10821">
            <v>0</v>
          </cell>
          <cell r="J10821">
            <v>57300</v>
          </cell>
          <cell r="K10821">
            <v>11344926</v>
          </cell>
          <cell r="L10821" t="str">
            <v>K</v>
          </cell>
          <cell r="M10821">
            <v>100</v>
          </cell>
          <cell r="N10821" t="str">
            <v>S-219</v>
          </cell>
          <cell r="O10821">
            <v>45384</v>
          </cell>
        </row>
        <row r="10822">
          <cell r="G10822" t="str">
            <v>KN24-521644</v>
          </cell>
          <cell r="H10822" t="str">
            <v>Internetköltség 2024/04</v>
          </cell>
          <cell r="I10822">
            <v>0</v>
          </cell>
          <cell r="J10822">
            <v>2865</v>
          </cell>
          <cell r="K10822">
            <v>11347791</v>
          </cell>
          <cell r="L10822" t="str">
            <v>K</v>
          </cell>
          <cell r="M10822">
            <v>100</v>
          </cell>
          <cell r="N10822" t="str">
            <v>S-219</v>
          </cell>
          <cell r="O10822">
            <v>45384</v>
          </cell>
        </row>
        <row r="10823">
          <cell r="G10823" t="str">
            <v>2024-319</v>
          </cell>
          <cell r="H10823" t="str">
            <v>Könyvvizsgálat 2024/04</v>
          </cell>
          <cell r="I10823">
            <v>0</v>
          </cell>
          <cell r="J10823">
            <v>110000</v>
          </cell>
          <cell r="K10823">
            <v>11457791</v>
          </cell>
          <cell r="L10823" t="str">
            <v>K</v>
          </cell>
          <cell r="M10823">
            <v>100</v>
          </cell>
          <cell r="N10823" t="str">
            <v>S-278</v>
          </cell>
          <cell r="O10823">
            <v>45414</v>
          </cell>
        </row>
        <row r="10824">
          <cell r="G10824" t="str">
            <v>2024-319</v>
          </cell>
          <cell r="H10824" t="str">
            <v>Könyvvizsgálat 2024/04</v>
          </cell>
          <cell r="I10824">
            <v>0</v>
          </cell>
          <cell r="J10824">
            <v>29700</v>
          </cell>
          <cell r="K10824">
            <v>11487491</v>
          </cell>
          <cell r="L10824" t="str">
            <v>K</v>
          </cell>
          <cell r="M10824">
            <v>100</v>
          </cell>
          <cell r="N10824" t="str">
            <v>S-278</v>
          </cell>
          <cell r="O10824">
            <v>45414</v>
          </cell>
        </row>
        <row r="10825">
          <cell r="G10825" t="str">
            <v>SZA00371/2024</v>
          </cell>
          <cell r="H10825" t="str">
            <v>Számviteli tevékenység 2024/04</v>
          </cell>
          <cell r="I10825">
            <v>0</v>
          </cell>
          <cell r="J10825">
            <v>550000</v>
          </cell>
          <cell r="K10825">
            <v>12037491</v>
          </cell>
          <cell r="L10825" t="str">
            <v>K</v>
          </cell>
          <cell r="M10825">
            <v>100</v>
          </cell>
          <cell r="N10825" t="str">
            <v>S-279</v>
          </cell>
          <cell r="O10825">
            <v>45414</v>
          </cell>
        </row>
        <row r="10826">
          <cell r="G10826" t="str">
            <v>SZA00371/2024</v>
          </cell>
          <cell r="H10826" t="str">
            <v>Számviteli tevékenység 2024/04</v>
          </cell>
          <cell r="I10826">
            <v>0</v>
          </cell>
          <cell r="J10826">
            <v>148500</v>
          </cell>
          <cell r="K10826">
            <v>12185991</v>
          </cell>
          <cell r="L10826" t="str">
            <v>K</v>
          </cell>
          <cell r="M10826">
            <v>100</v>
          </cell>
          <cell r="N10826" t="str">
            <v>S-279</v>
          </cell>
          <cell r="O10826">
            <v>45414</v>
          </cell>
        </row>
        <row r="10827">
          <cell r="G10827" t="str">
            <v>SLA-00070/2024</v>
          </cell>
          <cell r="H10827" t="str">
            <v>Szállítási költség 2024/04</v>
          </cell>
          <cell r="I10827">
            <v>0</v>
          </cell>
          <cell r="J10827">
            <v>886349</v>
          </cell>
          <cell r="K10827">
            <v>13072340</v>
          </cell>
          <cell r="L10827" t="str">
            <v>K</v>
          </cell>
          <cell r="M10827">
            <v>100</v>
          </cell>
          <cell r="N10827" t="str">
            <v>S-281</v>
          </cell>
          <cell r="O10827">
            <v>45414</v>
          </cell>
        </row>
        <row r="10828">
          <cell r="G10828" t="str">
            <v>SLA-00070/2024</v>
          </cell>
          <cell r="H10828" t="str">
            <v>Szállítási költség 2024/04</v>
          </cell>
          <cell r="I10828">
            <v>0</v>
          </cell>
          <cell r="J10828">
            <v>239314</v>
          </cell>
          <cell r="K10828">
            <v>13311654</v>
          </cell>
          <cell r="L10828" t="str">
            <v>K</v>
          </cell>
          <cell r="M10828">
            <v>100</v>
          </cell>
          <cell r="N10828" t="str">
            <v>S-281</v>
          </cell>
          <cell r="O10828">
            <v>45414</v>
          </cell>
        </row>
        <row r="10829">
          <cell r="G10829" t="str">
            <v>102404492</v>
          </cell>
          <cell r="H10829" t="str">
            <v>Szállítási költség 2024/04</v>
          </cell>
          <cell r="I10829">
            <v>0</v>
          </cell>
          <cell r="J10829">
            <v>147616</v>
          </cell>
          <cell r="K10829">
            <v>13459270</v>
          </cell>
          <cell r="L10829" t="str">
            <v>K</v>
          </cell>
          <cell r="M10829">
            <v>100</v>
          </cell>
          <cell r="N10829" t="str">
            <v>S-288</v>
          </cell>
          <cell r="O10829">
            <v>45415</v>
          </cell>
        </row>
        <row r="10830">
          <cell r="G10830" t="str">
            <v>102404492</v>
          </cell>
          <cell r="H10830" t="str">
            <v>Szállítási költség 2024/04</v>
          </cell>
          <cell r="I10830">
            <v>0</v>
          </cell>
          <cell r="J10830">
            <v>39857</v>
          </cell>
          <cell r="K10830">
            <v>13499127</v>
          </cell>
          <cell r="L10830" t="str">
            <v>K</v>
          </cell>
          <cell r="M10830">
            <v>100</v>
          </cell>
          <cell r="N10830" t="str">
            <v>S-288</v>
          </cell>
          <cell r="O10830">
            <v>45415</v>
          </cell>
        </row>
        <row r="10831">
          <cell r="G10831" t="str">
            <v>102404590</v>
          </cell>
          <cell r="H10831" t="str">
            <v>Raktározás 2024/04</v>
          </cell>
          <cell r="I10831">
            <v>0</v>
          </cell>
          <cell r="J10831">
            <v>1301330</v>
          </cell>
          <cell r="K10831">
            <v>14800457</v>
          </cell>
          <cell r="L10831" t="str">
            <v>K</v>
          </cell>
          <cell r="M10831">
            <v>100</v>
          </cell>
          <cell r="N10831" t="str">
            <v>S-289</v>
          </cell>
          <cell r="O10831">
            <v>45415</v>
          </cell>
        </row>
        <row r="10832">
          <cell r="G10832" t="str">
            <v>102404590</v>
          </cell>
          <cell r="H10832" t="str">
            <v>Raktározás 2024/04</v>
          </cell>
          <cell r="I10832">
            <v>0</v>
          </cell>
          <cell r="J10832">
            <v>351359</v>
          </cell>
          <cell r="K10832">
            <v>15151816</v>
          </cell>
          <cell r="L10832" t="str">
            <v>K</v>
          </cell>
          <cell r="M10832">
            <v>100</v>
          </cell>
          <cell r="N10832" t="str">
            <v>S-289</v>
          </cell>
          <cell r="O10832">
            <v>45415</v>
          </cell>
        </row>
        <row r="10833">
          <cell r="G10833" t="str">
            <v>102404630</v>
          </cell>
          <cell r="H10833" t="str">
            <v>Szállítási költség 2024/04</v>
          </cell>
          <cell r="I10833">
            <v>0</v>
          </cell>
          <cell r="J10833">
            <v>5434</v>
          </cell>
          <cell r="K10833">
            <v>15157250</v>
          </cell>
          <cell r="L10833" t="str">
            <v>K</v>
          </cell>
          <cell r="M10833">
            <v>100</v>
          </cell>
          <cell r="N10833" t="str">
            <v>S-290</v>
          </cell>
          <cell r="O10833">
            <v>45415</v>
          </cell>
        </row>
        <row r="10834">
          <cell r="G10834" t="str">
            <v>102404630</v>
          </cell>
          <cell r="H10834" t="str">
            <v>Szállítási költség 2024/04</v>
          </cell>
          <cell r="I10834">
            <v>0</v>
          </cell>
          <cell r="J10834">
            <v>1467</v>
          </cell>
          <cell r="K10834">
            <v>15158717</v>
          </cell>
          <cell r="L10834" t="str">
            <v>K</v>
          </cell>
          <cell r="M10834">
            <v>100</v>
          </cell>
          <cell r="N10834" t="str">
            <v>S-290</v>
          </cell>
          <cell r="O10834">
            <v>45415</v>
          </cell>
        </row>
        <row r="10835">
          <cell r="G10835" t="str">
            <v>KSZ2401609</v>
          </cell>
          <cell r="H10835" t="str">
            <v>IT szolgáltatás 2024/04</v>
          </cell>
          <cell r="I10835">
            <v>0</v>
          </cell>
          <cell r="J10835">
            <v>5847</v>
          </cell>
          <cell r="K10835">
            <v>15164564</v>
          </cell>
          <cell r="L10835" t="str">
            <v>K</v>
          </cell>
          <cell r="M10835">
            <v>100</v>
          </cell>
          <cell r="N10835" t="str">
            <v>S-303</v>
          </cell>
          <cell r="O10835">
            <v>45418</v>
          </cell>
        </row>
        <row r="10836">
          <cell r="G10836" t="str">
            <v>KSZ2401609</v>
          </cell>
          <cell r="H10836" t="str">
            <v>IT szolgáltatás 2024/04</v>
          </cell>
          <cell r="I10836">
            <v>0</v>
          </cell>
          <cell r="J10836">
            <v>1579</v>
          </cell>
          <cell r="K10836">
            <v>15166143</v>
          </cell>
          <cell r="L10836" t="str">
            <v>K</v>
          </cell>
          <cell r="M10836">
            <v>100</v>
          </cell>
          <cell r="N10836" t="str">
            <v>S-303</v>
          </cell>
          <cell r="O10836">
            <v>45418</v>
          </cell>
        </row>
        <row r="10837">
          <cell r="G10837" t="str">
            <v>5120240006839047</v>
          </cell>
          <cell r="H10837" t="str">
            <v>Internetköltség 2024/04</v>
          </cell>
          <cell r="I10837">
            <v>0</v>
          </cell>
          <cell r="J10837">
            <v>61341</v>
          </cell>
          <cell r="K10837">
            <v>15227484</v>
          </cell>
          <cell r="L10837" t="str">
            <v>K</v>
          </cell>
          <cell r="M10837">
            <v>100</v>
          </cell>
          <cell r="N10837" t="str">
            <v>S-309</v>
          </cell>
          <cell r="O10837">
            <v>45421</v>
          </cell>
        </row>
        <row r="10838">
          <cell r="G10838" t="str">
            <v>5120240006839047</v>
          </cell>
          <cell r="H10838" t="str">
            <v>Internetköltség 2024/04</v>
          </cell>
          <cell r="I10838">
            <v>0</v>
          </cell>
          <cell r="J10838">
            <v>3067</v>
          </cell>
          <cell r="K10838">
            <v>15230551</v>
          </cell>
          <cell r="L10838" t="str">
            <v>K</v>
          </cell>
          <cell r="M10838">
            <v>100</v>
          </cell>
          <cell r="N10838" t="str">
            <v>S-309</v>
          </cell>
          <cell r="O10838">
            <v>45421</v>
          </cell>
        </row>
        <row r="10839">
          <cell r="G10839" t="str">
            <v>5120240006839047</v>
          </cell>
          <cell r="H10839" t="str">
            <v>Parkolás 2024/04</v>
          </cell>
          <cell r="I10839">
            <v>0</v>
          </cell>
          <cell r="J10839">
            <v>9933</v>
          </cell>
          <cell r="K10839">
            <v>15240484</v>
          </cell>
          <cell r="L10839" t="str">
            <v>K</v>
          </cell>
          <cell r="M10839">
            <v>100</v>
          </cell>
          <cell r="N10839" t="str">
            <v>S-309</v>
          </cell>
          <cell r="O10839">
            <v>45421</v>
          </cell>
        </row>
        <row r="10840">
          <cell r="G10840" t="str">
            <v>5120240006839047</v>
          </cell>
          <cell r="H10840" t="str">
            <v>Telefonköltség 2024/04</v>
          </cell>
          <cell r="I10840">
            <v>0</v>
          </cell>
          <cell r="J10840">
            <v>51249</v>
          </cell>
          <cell r="K10840">
            <v>15291733</v>
          </cell>
          <cell r="L10840" t="str">
            <v>K</v>
          </cell>
          <cell r="M10840">
            <v>100</v>
          </cell>
          <cell r="N10840" t="str">
            <v>S-309</v>
          </cell>
          <cell r="O10840">
            <v>45421</v>
          </cell>
        </row>
        <row r="10841">
          <cell r="G10841" t="str">
            <v>5120240006839047</v>
          </cell>
          <cell r="H10841" t="str">
            <v>Telefonköltség 2024/04</v>
          </cell>
          <cell r="I10841">
            <v>0</v>
          </cell>
          <cell r="J10841">
            <v>13838</v>
          </cell>
          <cell r="K10841">
            <v>15305571</v>
          </cell>
          <cell r="L10841" t="str">
            <v>K</v>
          </cell>
          <cell r="M10841">
            <v>100</v>
          </cell>
          <cell r="N10841" t="str">
            <v>S-309</v>
          </cell>
          <cell r="O10841">
            <v>45421</v>
          </cell>
        </row>
        <row r="10842">
          <cell r="G10842" t="str">
            <v>5120240006839047</v>
          </cell>
          <cell r="H10842" t="str">
            <v>Telefonköltség 2024/04</v>
          </cell>
          <cell r="I10842">
            <v>0</v>
          </cell>
          <cell r="J10842">
            <v>27895</v>
          </cell>
          <cell r="K10842">
            <v>15333466</v>
          </cell>
          <cell r="L10842" t="str">
            <v>K</v>
          </cell>
          <cell r="M10842">
            <v>100</v>
          </cell>
          <cell r="N10842" t="str">
            <v>S-309</v>
          </cell>
          <cell r="O10842">
            <v>45421</v>
          </cell>
        </row>
        <row r="10843">
          <cell r="G10843" t="str">
            <v>102404903</v>
          </cell>
          <cell r="H10843" t="str">
            <v>Paletta cseredíj 2024/04</v>
          </cell>
          <cell r="I10843">
            <v>0</v>
          </cell>
          <cell r="J10843">
            <v>19350</v>
          </cell>
          <cell r="K10843">
            <v>15352816</v>
          </cell>
          <cell r="L10843" t="str">
            <v>K</v>
          </cell>
          <cell r="M10843">
            <v>100</v>
          </cell>
          <cell r="N10843" t="str">
            <v>S-311</v>
          </cell>
          <cell r="O10843">
            <v>45421</v>
          </cell>
        </row>
        <row r="10844">
          <cell r="G10844" t="str">
            <v>102404903</v>
          </cell>
          <cell r="H10844" t="str">
            <v>Paletta cseredíj 2024/04</v>
          </cell>
          <cell r="I10844">
            <v>0</v>
          </cell>
          <cell r="J10844">
            <v>5225</v>
          </cell>
          <cell r="K10844">
            <v>15358041</v>
          </cell>
          <cell r="L10844" t="str">
            <v>K</v>
          </cell>
          <cell r="M10844">
            <v>100</v>
          </cell>
          <cell r="N10844" t="str">
            <v>S-311</v>
          </cell>
          <cell r="O10844">
            <v>45421</v>
          </cell>
        </row>
        <row r="10845">
          <cell r="G10845" t="str">
            <v>E-CF-2024-221</v>
          </cell>
          <cell r="H10845" t="str">
            <v>IT szolgáltatás 2024/04</v>
          </cell>
          <cell r="I10845">
            <v>0</v>
          </cell>
          <cell r="J10845">
            <v>38000</v>
          </cell>
          <cell r="K10845">
            <v>15396041</v>
          </cell>
          <cell r="L10845" t="str">
            <v>K</v>
          </cell>
          <cell r="M10845">
            <v>100</v>
          </cell>
          <cell r="N10845" t="str">
            <v>S-318</v>
          </cell>
          <cell r="O10845">
            <v>45425</v>
          </cell>
        </row>
        <row r="10846">
          <cell r="G10846" t="str">
            <v>E-CF-2024-221</v>
          </cell>
          <cell r="H10846" t="str">
            <v>IT szolgáltatás 2024/04</v>
          </cell>
          <cell r="I10846">
            <v>0</v>
          </cell>
          <cell r="J10846">
            <v>10260</v>
          </cell>
          <cell r="K10846">
            <v>15406301</v>
          </cell>
          <cell r="L10846" t="str">
            <v>K</v>
          </cell>
          <cell r="M10846">
            <v>100</v>
          </cell>
          <cell r="N10846" t="str">
            <v>S-318</v>
          </cell>
          <cell r="O10846">
            <v>45425</v>
          </cell>
        </row>
        <row r="10847">
          <cell r="G10847" t="str">
            <v>92402464</v>
          </cell>
          <cell r="H10847" t="str">
            <v>Szállítási költség</v>
          </cell>
          <cell r="I10847">
            <v>0</v>
          </cell>
          <cell r="J10847">
            <v>801632</v>
          </cell>
          <cell r="K10847">
            <v>16207933</v>
          </cell>
          <cell r="L10847" t="str">
            <v>K</v>
          </cell>
          <cell r="M10847">
            <v>100</v>
          </cell>
          <cell r="N10847" t="str">
            <v>S-319</v>
          </cell>
          <cell r="O10847">
            <v>45435</v>
          </cell>
        </row>
        <row r="10848">
          <cell r="G10848" t="str">
            <v>92402464</v>
          </cell>
          <cell r="H10848" t="str">
            <v>Szállítási költség</v>
          </cell>
          <cell r="I10848">
            <v>0</v>
          </cell>
          <cell r="J10848">
            <v>216441</v>
          </cell>
          <cell r="K10848">
            <v>16424374</v>
          </cell>
          <cell r="L10848" t="str">
            <v>K</v>
          </cell>
          <cell r="M10848">
            <v>100</v>
          </cell>
          <cell r="N10848" t="str">
            <v>S-319</v>
          </cell>
          <cell r="O10848">
            <v>45435</v>
          </cell>
        </row>
        <row r="10849">
          <cell r="G10849" t="str">
            <v>SZA00413/2024</v>
          </cell>
          <cell r="H10849" t="str">
            <v>Bérszámfejtés 2024/04</v>
          </cell>
          <cell r="I10849">
            <v>0</v>
          </cell>
          <cell r="J10849">
            <v>40000</v>
          </cell>
          <cell r="K10849">
            <v>16464374</v>
          </cell>
          <cell r="L10849" t="str">
            <v>K</v>
          </cell>
          <cell r="M10849">
            <v>100</v>
          </cell>
          <cell r="N10849" t="str">
            <v>S-325</v>
          </cell>
          <cell r="O10849">
            <v>45435</v>
          </cell>
        </row>
        <row r="10850">
          <cell r="G10850" t="str">
            <v>SZA00413/2024</v>
          </cell>
          <cell r="H10850" t="str">
            <v>Bérszámfejtés 2024/04</v>
          </cell>
          <cell r="I10850">
            <v>0</v>
          </cell>
          <cell r="J10850">
            <v>10800</v>
          </cell>
          <cell r="K10850">
            <v>16475174</v>
          </cell>
          <cell r="L10850" t="str">
            <v>K</v>
          </cell>
          <cell r="M10850">
            <v>100</v>
          </cell>
          <cell r="N10850" t="str">
            <v>S-325</v>
          </cell>
          <cell r="O10850">
            <v>45435</v>
          </cell>
        </row>
        <row r="10851">
          <cell r="G10851" t="str">
            <v>24000103X200001</v>
          </cell>
          <cell r="H10851" t="str">
            <v>Szállítási költség 2024/04</v>
          </cell>
          <cell r="I10851">
            <v>0</v>
          </cell>
          <cell r="J10851">
            <v>15000</v>
          </cell>
          <cell r="K10851">
            <v>16490174</v>
          </cell>
          <cell r="L10851" t="str">
            <v>K</v>
          </cell>
          <cell r="M10851">
            <v>100</v>
          </cell>
          <cell r="N10851" t="str">
            <v>S-327</v>
          </cell>
          <cell r="O10851">
            <v>45435</v>
          </cell>
        </row>
        <row r="10852">
          <cell r="G10852" t="str">
            <v>24000103X200001</v>
          </cell>
          <cell r="H10852" t="str">
            <v>Szállítási költség 2024/04</v>
          </cell>
          <cell r="I10852">
            <v>0</v>
          </cell>
          <cell r="J10852">
            <v>4050</v>
          </cell>
          <cell r="K10852">
            <v>16494224</v>
          </cell>
          <cell r="L10852" t="str">
            <v>K</v>
          </cell>
          <cell r="M10852">
            <v>100</v>
          </cell>
          <cell r="N10852" t="str">
            <v>S-327</v>
          </cell>
          <cell r="O10852">
            <v>45435</v>
          </cell>
        </row>
        <row r="10853">
          <cell r="G10853" t="str">
            <v>22411146</v>
          </cell>
          <cell r="H10853" t="str">
            <v>Üzemanyagköltség 2024/04</v>
          </cell>
          <cell r="I10853">
            <v>0</v>
          </cell>
          <cell r="J10853">
            <v>192823</v>
          </cell>
          <cell r="K10853">
            <v>16687047</v>
          </cell>
          <cell r="L10853" t="str">
            <v>K</v>
          </cell>
          <cell r="M10853">
            <v>100</v>
          </cell>
          <cell r="N10853" t="str">
            <v>S-334</v>
          </cell>
          <cell r="O10853">
            <v>45435</v>
          </cell>
        </row>
        <row r="10854">
          <cell r="G10854" t="str">
            <v>22411146</v>
          </cell>
          <cell r="H10854" t="str">
            <v>Üzemanyagköltség 2024/04</v>
          </cell>
          <cell r="I10854">
            <v>0</v>
          </cell>
          <cell r="J10854">
            <v>213135</v>
          </cell>
          <cell r="K10854">
            <v>16900182</v>
          </cell>
          <cell r="L10854" t="str">
            <v>K</v>
          </cell>
          <cell r="M10854">
            <v>100</v>
          </cell>
          <cell r="N10854" t="str">
            <v>S-334</v>
          </cell>
          <cell r="O10854">
            <v>45435</v>
          </cell>
        </row>
        <row r="10855">
          <cell r="G10855" t="str">
            <v>22411146</v>
          </cell>
          <cell r="H10855" t="str">
            <v>Üzemanyagköltség 2024/04</v>
          </cell>
          <cell r="I10855">
            <v>0</v>
          </cell>
          <cell r="J10855">
            <v>99419</v>
          </cell>
          <cell r="K10855">
            <v>16999601</v>
          </cell>
          <cell r="L10855" t="str">
            <v>K</v>
          </cell>
          <cell r="M10855">
            <v>100</v>
          </cell>
          <cell r="N10855" t="str">
            <v>S-334</v>
          </cell>
          <cell r="O10855">
            <v>45435</v>
          </cell>
        </row>
        <row r="10856">
          <cell r="G10856" t="str">
            <v>22411146</v>
          </cell>
          <cell r="H10856" t="str">
            <v>Üzemanyagköltség 2024/04</v>
          </cell>
          <cell r="I10856">
            <v>0</v>
          </cell>
          <cell r="J10856">
            <v>141042</v>
          </cell>
          <cell r="K10856">
            <v>17140643</v>
          </cell>
          <cell r="L10856" t="str">
            <v>K</v>
          </cell>
          <cell r="M10856">
            <v>100</v>
          </cell>
          <cell r="N10856" t="str">
            <v>S-334</v>
          </cell>
          <cell r="O10856">
            <v>45435</v>
          </cell>
        </row>
        <row r="10857">
          <cell r="G10857" t="str">
            <v>22411146</v>
          </cell>
          <cell r="H10857" t="str">
            <v>Üzemanyagköltség 2024/04</v>
          </cell>
          <cell r="I10857">
            <v>0</v>
          </cell>
          <cell r="J10857">
            <v>215248</v>
          </cell>
          <cell r="K10857">
            <v>17355891</v>
          </cell>
          <cell r="L10857" t="str">
            <v>K</v>
          </cell>
          <cell r="M10857">
            <v>100</v>
          </cell>
          <cell r="N10857" t="str">
            <v>S-334</v>
          </cell>
          <cell r="O10857">
            <v>45435</v>
          </cell>
        </row>
        <row r="10858">
          <cell r="G10858" t="str">
            <v>48/2024</v>
          </cell>
          <cell r="H10858" t="str">
            <v>Tűz-,munkavédelem 2024/03-04</v>
          </cell>
          <cell r="I10858">
            <v>0</v>
          </cell>
          <cell r="J10858">
            <v>29000</v>
          </cell>
          <cell r="K10858">
            <v>17384891</v>
          </cell>
          <cell r="L10858" t="str">
            <v>K</v>
          </cell>
          <cell r="M10858">
            <v>100</v>
          </cell>
          <cell r="N10858" t="str">
            <v>S-341</v>
          </cell>
          <cell r="O10858">
            <v>45435</v>
          </cell>
        </row>
        <row r="10859">
          <cell r="G10859" t="str">
            <v>2024/6916922/FUEL</v>
          </cell>
          <cell r="H10859" t="str">
            <v>Üzemanyagköltség 2024/04</v>
          </cell>
          <cell r="I10859">
            <v>0</v>
          </cell>
          <cell r="J10859">
            <v>102117</v>
          </cell>
          <cell r="K10859">
            <v>17487008</v>
          </cell>
          <cell r="L10859" t="str">
            <v>K</v>
          </cell>
          <cell r="M10859">
            <v>100</v>
          </cell>
          <cell r="N10859" t="str">
            <v>S-347</v>
          </cell>
          <cell r="O10859">
            <v>45439</v>
          </cell>
        </row>
        <row r="10860">
          <cell r="G10860" t="str">
            <v>2024/6916923/FUEL</v>
          </cell>
          <cell r="H10860" t="str">
            <v>Üzemanyagköltség 2024/04</v>
          </cell>
          <cell r="I10860">
            <v>0</v>
          </cell>
          <cell r="J10860">
            <v>19875</v>
          </cell>
          <cell r="K10860">
            <v>17506883</v>
          </cell>
          <cell r="L10860" t="str">
            <v>K</v>
          </cell>
          <cell r="M10860">
            <v>100</v>
          </cell>
          <cell r="N10860" t="str">
            <v>S-348</v>
          </cell>
          <cell r="O10860">
            <v>45439</v>
          </cell>
        </row>
        <row r="10861">
          <cell r="G10861" t="str">
            <v>2024/00507</v>
          </cell>
          <cell r="H10861" t="str">
            <v>Közüzemi díjak 2024/04</v>
          </cell>
          <cell r="I10861">
            <v>0</v>
          </cell>
          <cell r="J10861">
            <v>45810</v>
          </cell>
          <cell r="K10861">
            <v>17552693</v>
          </cell>
          <cell r="L10861" t="str">
            <v>K</v>
          </cell>
          <cell r="M10861">
            <v>100</v>
          </cell>
          <cell r="N10861" t="str">
            <v>S-355</v>
          </cell>
          <cell r="O10861">
            <v>45441</v>
          </cell>
        </row>
        <row r="10862">
          <cell r="G10862" t="str">
            <v>2024/00507</v>
          </cell>
          <cell r="H10862" t="str">
            <v>Közüzemi díjak 2024/04</v>
          </cell>
          <cell r="I10862">
            <v>0</v>
          </cell>
          <cell r="J10862">
            <v>12369</v>
          </cell>
          <cell r="K10862">
            <v>17565062</v>
          </cell>
          <cell r="L10862" t="str">
            <v>K</v>
          </cell>
          <cell r="M10862">
            <v>100</v>
          </cell>
          <cell r="N10862" t="str">
            <v>S-355</v>
          </cell>
          <cell r="O10862">
            <v>45441</v>
          </cell>
        </row>
        <row r="10863">
          <cell r="G10863" t="str">
            <v>XSCEA4102256</v>
          </cell>
          <cell r="H10863" t="str">
            <v>Egyéb anyag</v>
          </cell>
          <cell r="I10863">
            <v>0</v>
          </cell>
          <cell r="J10863">
            <v>1157</v>
          </cell>
          <cell r="K10863">
            <v>17566219</v>
          </cell>
          <cell r="L10863" t="str">
            <v>K</v>
          </cell>
          <cell r="M10863">
            <v>100</v>
          </cell>
          <cell r="N10863" t="str">
            <v>S-362</v>
          </cell>
          <cell r="O10863">
            <v>45441</v>
          </cell>
        </row>
        <row r="10864">
          <cell r="G10864" t="str">
            <v>XSCEA4102256</v>
          </cell>
          <cell r="H10864" t="str">
            <v>Egyéb anyag</v>
          </cell>
          <cell r="I10864">
            <v>0</v>
          </cell>
          <cell r="J10864">
            <v>313</v>
          </cell>
          <cell r="K10864">
            <v>17566532</v>
          </cell>
          <cell r="L10864" t="str">
            <v>K</v>
          </cell>
          <cell r="M10864">
            <v>100</v>
          </cell>
          <cell r="N10864" t="str">
            <v>S-362</v>
          </cell>
          <cell r="O10864">
            <v>45441</v>
          </cell>
        </row>
        <row r="10865">
          <cell r="G10865" t="str">
            <v>15597/24-BV</v>
          </cell>
          <cell r="H10865" t="str">
            <v>15597/24-BV szla. kiegyenlítés</v>
          </cell>
          <cell r="I10865">
            <v>689608</v>
          </cell>
          <cell r="J10865">
            <v>0</v>
          </cell>
          <cell r="K10865">
            <v>16876924</v>
          </cell>
          <cell r="L10865" t="str">
            <v>K</v>
          </cell>
          <cell r="M10865">
            <v>200</v>
          </cell>
          <cell r="N10865" t="str">
            <v>B-84</v>
          </cell>
          <cell r="O10865">
            <v>45415</v>
          </cell>
        </row>
        <row r="10866">
          <cell r="G10866" t="str">
            <v>2024/00417</v>
          </cell>
          <cell r="H10866" t="str">
            <v>Ingatlan bérleti díj 2024/05</v>
          </cell>
          <cell r="I10866">
            <v>0</v>
          </cell>
          <cell r="J10866">
            <v>500000</v>
          </cell>
          <cell r="K10866">
            <v>17376924</v>
          </cell>
          <cell r="L10866" t="str">
            <v>K</v>
          </cell>
          <cell r="M10866">
            <v>100</v>
          </cell>
          <cell r="N10866" t="str">
            <v>S-304</v>
          </cell>
          <cell r="O10866">
            <v>45418</v>
          </cell>
        </row>
        <row r="10867">
          <cell r="G10867" t="str">
            <v>2024/00417</v>
          </cell>
          <cell r="H10867" t="str">
            <v>Ingatlan bérleti díj 2024/05</v>
          </cell>
          <cell r="I10867">
            <v>0</v>
          </cell>
          <cell r="J10867">
            <v>135000</v>
          </cell>
          <cell r="K10867">
            <v>17511924</v>
          </cell>
          <cell r="L10867" t="str">
            <v>K</v>
          </cell>
          <cell r="M10867">
            <v>100</v>
          </cell>
          <cell r="N10867" t="str">
            <v>S-304</v>
          </cell>
          <cell r="O10867">
            <v>45418</v>
          </cell>
        </row>
        <row r="10868">
          <cell r="G10868" t="str">
            <v>2024/00417</v>
          </cell>
          <cell r="H10868" t="str">
            <v>Közös költség 2024/05</v>
          </cell>
          <cell r="I10868">
            <v>0</v>
          </cell>
          <cell r="J10868">
            <v>40000</v>
          </cell>
          <cell r="K10868">
            <v>17551924</v>
          </cell>
          <cell r="L10868" t="str">
            <v>K</v>
          </cell>
          <cell r="M10868">
            <v>100</v>
          </cell>
          <cell r="N10868" t="str">
            <v>S-304</v>
          </cell>
          <cell r="O10868">
            <v>45418</v>
          </cell>
        </row>
        <row r="10869">
          <cell r="G10869" t="str">
            <v>2024/00417</v>
          </cell>
          <cell r="H10869" t="str">
            <v>Közös költség 2024/05</v>
          </cell>
          <cell r="I10869">
            <v>0</v>
          </cell>
          <cell r="J10869">
            <v>10800</v>
          </cell>
          <cell r="K10869">
            <v>17562724</v>
          </cell>
          <cell r="L10869" t="str">
            <v>K</v>
          </cell>
          <cell r="M10869">
            <v>100</v>
          </cell>
          <cell r="N10869" t="str">
            <v>S-304</v>
          </cell>
          <cell r="O10869">
            <v>45418</v>
          </cell>
        </row>
        <row r="10870">
          <cell r="G10870" t="str">
            <v>v36/2024</v>
          </cell>
          <cell r="H10870" t="str">
            <v>Hirdetés</v>
          </cell>
          <cell r="I10870">
            <v>0</v>
          </cell>
          <cell r="J10870">
            <v>64240</v>
          </cell>
          <cell r="K10870">
            <v>17626964</v>
          </cell>
          <cell r="L10870" t="str">
            <v>K</v>
          </cell>
          <cell r="M10870">
            <v>100</v>
          </cell>
          <cell r="N10870" t="str">
            <v>S-342</v>
          </cell>
          <cell r="O10870">
            <v>45435</v>
          </cell>
        </row>
        <row r="10871">
          <cell r="G10871" t="str">
            <v>v36/2024</v>
          </cell>
          <cell r="H10871" t="str">
            <v>Hirdetés</v>
          </cell>
          <cell r="I10871">
            <v>0</v>
          </cell>
          <cell r="J10871">
            <v>17345</v>
          </cell>
          <cell r="K10871">
            <v>17644309</v>
          </cell>
          <cell r="L10871" t="str">
            <v>K</v>
          </cell>
          <cell r="M10871">
            <v>100</v>
          </cell>
          <cell r="N10871" t="str">
            <v>S-342</v>
          </cell>
          <cell r="O10871">
            <v>45435</v>
          </cell>
        </row>
        <row r="10872">
          <cell r="G10872" t="str">
            <v>SZN124-00015</v>
          </cell>
          <cell r="H10872" t="str">
            <v>SZN124-00015 szla. kiegyenlítés</v>
          </cell>
          <cell r="I10872">
            <v>450710</v>
          </cell>
          <cell r="J10872">
            <v>0</v>
          </cell>
          <cell r="K10872">
            <v>17193599</v>
          </cell>
          <cell r="L10872" t="str">
            <v>K</v>
          </cell>
          <cell r="M10872">
            <v>200</v>
          </cell>
          <cell r="N10872" t="str">
            <v>B-86</v>
          </cell>
          <cell r="O10872">
            <v>45425</v>
          </cell>
        </row>
        <row r="10873">
          <cell r="G10873" t="str">
            <v>VB1240028622</v>
          </cell>
          <cell r="H10873" t="str">
            <v>Alapanyag</v>
          </cell>
          <cell r="I10873">
            <v>0</v>
          </cell>
          <cell r="J10873">
            <v>1775</v>
          </cell>
          <cell r="K10873">
            <v>17195374</v>
          </cell>
          <cell r="L10873" t="str">
            <v>K</v>
          </cell>
          <cell r="M10873">
            <v>100</v>
          </cell>
          <cell r="N10873" t="str">
            <v>S-308</v>
          </cell>
          <cell r="O10873">
            <v>45420</v>
          </cell>
        </row>
        <row r="10874">
          <cell r="G10874" t="str">
            <v>VB1240028622</v>
          </cell>
          <cell r="H10874" t="str">
            <v>Alapanyag</v>
          </cell>
          <cell r="I10874">
            <v>0</v>
          </cell>
          <cell r="J10874">
            <v>479</v>
          </cell>
          <cell r="K10874">
            <v>17195853</v>
          </cell>
          <cell r="L10874" t="str">
            <v>K</v>
          </cell>
          <cell r="M10874">
            <v>100</v>
          </cell>
          <cell r="N10874" t="str">
            <v>S-308</v>
          </cell>
          <cell r="O10874">
            <v>45420</v>
          </cell>
        </row>
        <row r="10875">
          <cell r="G10875" t="str">
            <v>24/003698</v>
          </cell>
          <cell r="H10875" t="str">
            <v>24/003698 szla. kiegyenlítés</v>
          </cell>
          <cell r="I10875">
            <v>910384</v>
          </cell>
          <cell r="J10875">
            <v>0</v>
          </cell>
          <cell r="K10875">
            <v>16285469</v>
          </cell>
          <cell r="L10875" t="str">
            <v>K</v>
          </cell>
          <cell r="M10875">
            <v>201</v>
          </cell>
          <cell r="N10875" t="str">
            <v>B-24</v>
          </cell>
          <cell r="O10875">
            <v>45425</v>
          </cell>
        </row>
        <row r="10876">
          <cell r="G10876" t="str">
            <v>102403209</v>
          </cell>
          <cell r="H10876" t="str">
            <v>102403209 szla. kiegyenlítés</v>
          </cell>
          <cell r="I10876">
            <v>1864827</v>
          </cell>
          <cell r="J10876">
            <v>0</v>
          </cell>
          <cell r="K10876">
            <v>14420642</v>
          </cell>
          <cell r="L10876" t="str">
            <v>K</v>
          </cell>
          <cell r="M10876">
            <v>200</v>
          </cell>
          <cell r="N10876" t="str">
            <v>B-87</v>
          </cell>
          <cell r="O10876">
            <v>45425</v>
          </cell>
        </row>
        <row r="10877">
          <cell r="G10877" t="str">
            <v>102403260</v>
          </cell>
          <cell r="H10877" t="str">
            <v>102403260 szla. kiegyenlítés</v>
          </cell>
          <cell r="I10877">
            <v>62942</v>
          </cell>
          <cell r="J10877">
            <v>0</v>
          </cell>
          <cell r="K10877">
            <v>14357700</v>
          </cell>
          <cell r="L10877" t="str">
            <v>K</v>
          </cell>
          <cell r="M10877">
            <v>200</v>
          </cell>
          <cell r="N10877" t="str">
            <v>B-87</v>
          </cell>
          <cell r="O10877">
            <v>45425</v>
          </cell>
        </row>
        <row r="10878">
          <cell r="G10878" t="str">
            <v>102403637</v>
          </cell>
          <cell r="H10878" t="str">
            <v>102403637 szla. kiegyenlítés</v>
          </cell>
          <cell r="I10878">
            <v>3429</v>
          </cell>
          <cell r="J10878">
            <v>0</v>
          </cell>
          <cell r="K10878">
            <v>14354271</v>
          </cell>
          <cell r="L10878" t="str">
            <v>K</v>
          </cell>
          <cell r="M10878">
            <v>200</v>
          </cell>
          <cell r="N10878" t="str">
            <v>B-87</v>
          </cell>
          <cell r="O10878">
            <v>45425</v>
          </cell>
        </row>
        <row r="10879">
          <cell r="G10879" t="str">
            <v>2024-FWP/000254</v>
          </cell>
          <cell r="H10879" t="str">
            <v>2024-FWP/000254 szla. kiegyenlítés</v>
          </cell>
          <cell r="I10879">
            <v>711200</v>
          </cell>
          <cell r="J10879">
            <v>0</v>
          </cell>
          <cell r="K10879">
            <v>13643071</v>
          </cell>
          <cell r="L10879" t="str">
            <v>K</v>
          </cell>
          <cell r="M10879">
            <v>200</v>
          </cell>
          <cell r="N10879" t="str">
            <v>B-87</v>
          </cell>
          <cell r="O10879">
            <v>45425</v>
          </cell>
        </row>
        <row r="10880">
          <cell r="G10880" t="str">
            <v>E03-987/2024</v>
          </cell>
          <cell r="H10880" t="str">
            <v>E03-987/2024 szla. kiegyenlítés</v>
          </cell>
          <cell r="I10880">
            <v>518250</v>
          </cell>
          <cell r="J10880">
            <v>0</v>
          </cell>
          <cell r="K10880">
            <v>13124821</v>
          </cell>
          <cell r="L10880" t="str">
            <v>K</v>
          </cell>
          <cell r="M10880">
            <v>200</v>
          </cell>
          <cell r="N10880" t="str">
            <v>B-87</v>
          </cell>
          <cell r="O10880">
            <v>45425</v>
          </cell>
        </row>
        <row r="10881">
          <cell r="G10881" t="str">
            <v>E-TEAM-2024-33</v>
          </cell>
          <cell r="H10881" t="str">
            <v>E-TEAM-2024-33 szla. kiegyenlítés</v>
          </cell>
          <cell r="I10881">
            <v>248920</v>
          </cell>
          <cell r="J10881">
            <v>0</v>
          </cell>
          <cell r="K10881">
            <v>12875901</v>
          </cell>
          <cell r="L10881" t="str">
            <v>K</v>
          </cell>
          <cell r="M10881">
            <v>200</v>
          </cell>
          <cell r="N10881" t="str">
            <v>B-87</v>
          </cell>
          <cell r="O10881">
            <v>45425</v>
          </cell>
        </row>
        <row r="10882">
          <cell r="G10882" t="str">
            <v>2024-319</v>
          </cell>
          <cell r="H10882" t="str">
            <v>2024-319 szla. kiegyenlítés</v>
          </cell>
          <cell r="I10882">
            <v>139700</v>
          </cell>
          <cell r="J10882">
            <v>0</v>
          </cell>
          <cell r="K10882">
            <v>12736201</v>
          </cell>
          <cell r="L10882" t="str">
            <v>K</v>
          </cell>
          <cell r="M10882">
            <v>200</v>
          </cell>
          <cell r="N10882" t="str">
            <v>B-87</v>
          </cell>
          <cell r="O10882">
            <v>45425</v>
          </cell>
        </row>
        <row r="10883">
          <cell r="G10883" t="str">
            <v>2024/00400</v>
          </cell>
          <cell r="H10883" t="str">
            <v>2024/00400 szla. kiegyenlítés</v>
          </cell>
          <cell r="I10883">
            <v>80269</v>
          </cell>
          <cell r="J10883">
            <v>0</v>
          </cell>
          <cell r="K10883">
            <v>12655932</v>
          </cell>
          <cell r="L10883" t="str">
            <v>K</v>
          </cell>
          <cell r="M10883">
            <v>200</v>
          </cell>
          <cell r="N10883" t="str">
            <v>B-87</v>
          </cell>
          <cell r="O10883">
            <v>45425</v>
          </cell>
        </row>
        <row r="10884">
          <cell r="G10884" t="str">
            <v>2-F03-24/2024</v>
          </cell>
          <cell r="H10884" t="str">
            <v>2-F03-24/2024 szla. kiegyenlítés</v>
          </cell>
          <cell r="I10884">
            <v>59790</v>
          </cell>
          <cell r="J10884">
            <v>0</v>
          </cell>
          <cell r="K10884">
            <v>12596142</v>
          </cell>
          <cell r="L10884" t="str">
            <v>K</v>
          </cell>
          <cell r="M10884">
            <v>200</v>
          </cell>
          <cell r="N10884" t="str">
            <v>B-87</v>
          </cell>
          <cell r="O10884">
            <v>45425</v>
          </cell>
        </row>
        <row r="10885">
          <cell r="G10885" t="str">
            <v>307745004</v>
          </cell>
          <cell r="H10885" t="str">
            <v>307745004 szla. kiegyenlítés</v>
          </cell>
          <cell r="I10885">
            <v>24113</v>
          </cell>
          <cell r="J10885">
            <v>0</v>
          </cell>
          <cell r="K10885">
            <v>12572029</v>
          </cell>
          <cell r="L10885" t="str">
            <v>K</v>
          </cell>
          <cell r="M10885">
            <v>200</v>
          </cell>
          <cell r="N10885" t="str">
            <v>B-87</v>
          </cell>
          <cell r="O10885">
            <v>45425</v>
          </cell>
        </row>
        <row r="10886">
          <cell r="G10886" t="str">
            <v>2024/006587</v>
          </cell>
          <cell r="H10886" t="str">
            <v>2024/006587 szla. kiegyenlítés</v>
          </cell>
          <cell r="I10886">
            <v>32766</v>
          </cell>
          <cell r="J10886">
            <v>0</v>
          </cell>
          <cell r="K10886">
            <v>12539263</v>
          </cell>
          <cell r="L10886" t="str">
            <v>K</v>
          </cell>
          <cell r="M10886">
            <v>200</v>
          </cell>
          <cell r="N10886" t="str">
            <v>B-87</v>
          </cell>
          <cell r="O10886">
            <v>45425</v>
          </cell>
        </row>
        <row r="10887">
          <cell r="G10887" t="str">
            <v>2024/006098</v>
          </cell>
          <cell r="H10887" t="str">
            <v>2024/006098 szla. kiegyenlítés</v>
          </cell>
          <cell r="I10887">
            <v>32766</v>
          </cell>
          <cell r="J10887">
            <v>0</v>
          </cell>
          <cell r="K10887">
            <v>12506497</v>
          </cell>
          <cell r="L10887" t="str">
            <v>K</v>
          </cell>
          <cell r="M10887">
            <v>200</v>
          </cell>
          <cell r="N10887" t="str">
            <v>B-87</v>
          </cell>
          <cell r="O10887">
            <v>45425</v>
          </cell>
        </row>
        <row r="10888">
          <cell r="G10888" t="str">
            <v>E-CF-2024-221</v>
          </cell>
          <cell r="H10888" t="str">
            <v>E-CF-2024-221 szla. kiegyenlítés</v>
          </cell>
          <cell r="I10888">
            <v>48260</v>
          </cell>
          <cell r="J10888">
            <v>0</v>
          </cell>
          <cell r="K10888">
            <v>12458237</v>
          </cell>
          <cell r="L10888" t="str">
            <v>K</v>
          </cell>
          <cell r="M10888">
            <v>200</v>
          </cell>
          <cell r="N10888" t="str">
            <v>B-87</v>
          </cell>
          <cell r="O10888">
            <v>45425</v>
          </cell>
        </row>
        <row r="10889">
          <cell r="G10889" t="str">
            <v>VG1240009395</v>
          </cell>
          <cell r="H10889" t="str">
            <v>Alapanyag</v>
          </cell>
          <cell r="I10889">
            <v>0</v>
          </cell>
          <cell r="J10889">
            <v>3995</v>
          </cell>
          <cell r="K10889">
            <v>12462232</v>
          </cell>
          <cell r="L10889" t="str">
            <v>K</v>
          </cell>
          <cell r="M10889">
            <v>100</v>
          </cell>
          <cell r="N10889" t="str">
            <v>S-322</v>
          </cell>
          <cell r="O10889">
            <v>45435</v>
          </cell>
        </row>
        <row r="10890">
          <cell r="G10890" t="str">
            <v>VG1240009395</v>
          </cell>
          <cell r="H10890" t="str">
            <v>Alapanyag</v>
          </cell>
          <cell r="I10890">
            <v>0</v>
          </cell>
          <cell r="J10890">
            <v>719</v>
          </cell>
          <cell r="K10890">
            <v>12462951</v>
          </cell>
          <cell r="L10890" t="str">
            <v>K</v>
          </cell>
          <cell r="M10890">
            <v>100</v>
          </cell>
          <cell r="N10890" t="str">
            <v>S-322</v>
          </cell>
          <cell r="O10890">
            <v>45435</v>
          </cell>
        </row>
        <row r="10891">
          <cell r="G10891" t="str">
            <v>VG1240009395</v>
          </cell>
          <cell r="H10891" t="str">
            <v>Alapanyag</v>
          </cell>
          <cell r="I10891">
            <v>0</v>
          </cell>
          <cell r="J10891">
            <v>10650</v>
          </cell>
          <cell r="K10891">
            <v>12473601</v>
          </cell>
          <cell r="L10891" t="str">
            <v>K</v>
          </cell>
          <cell r="M10891">
            <v>100</v>
          </cell>
          <cell r="N10891" t="str">
            <v>S-322</v>
          </cell>
          <cell r="O10891">
            <v>45435</v>
          </cell>
        </row>
        <row r="10892">
          <cell r="G10892" t="str">
            <v>VG1240009395</v>
          </cell>
          <cell r="H10892" t="str">
            <v>Alapanyag</v>
          </cell>
          <cell r="I10892">
            <v>0</v>
          </cell>
          <cell r="J10892">
            <v>2876</v>
          </cell>
          <cell r="K10892">
            <v>12476477</v>
          </cell>
          <cell r="L10892" t="str">
            <v>K</v>
          </cell>
          <cell r="M10892">
            <v>100</v>
          </cell>
          <cell r="N10892" t="str">
            <v>S-322</v>
          </cell>
          <cell r="O10892">
            <v>45435</v>
          </cell>
        </row>
        <row r="10893">
          <cell r="G10893" t="str">
            <v>A06600469/1154/00046</v>
          </cell>
          <cell r="H10893" t="str">
            <v>Autópolírozó gép</v>
          </cell>
          <cell r="I10893">
            <v>0</v>
          </cell>
          <cell r="J10893">
            <v>16990</v>
          </cell>
          <cell r="K10893">
            <v>12493467</v>
          </cell>
          <cell r="L10893" t="str">
            <v>K</v>
          </cell>
          <cell r="M10893">
            <v>100</v>
          </cell>
          <cell r="N10893" t="str">
            <v>S-331</v>
          </cell>
          <cell r="O10893">
            <v>45435</v>
          </cell>
        </row>
        <row r="10894">
          <cell r="G10894" t="str">
            <v>A06600469/1154/00046</v>
          </cell>
          <cell r="H10894" t="str">
            <v>Szerszámkészlet</v>
          </cell>
          <cell r="I10894">
            <v>0</v>
          </cell>
          <cell r="J10894">
            <v>9441</v>
          </cell>
          <cell r="K10894">
            <v>12502908</v>
          </cell>
          <cell r="L10894" t="str">
            <v>K</v>
          </cell>
          <cell r="M10894">
            <v>100</v>
          </cell>
          <cell r="N10894" t="str">
            <v>S-331</v>
          </cell>
          <cell r="O10894">
            <v>45435</v>
          </cell>
        </row>
        <row r="10895">
          <cell r="G10895" t="str">
            <v>A06600469/1154/00046</v>
          </cell>
          <cell r="H10895" t="str">
            <v>Szerszámkészlet</v>
          </cell>
          <cell r="I10895">
            <v>0</v>
          </cell>
          <cell r="J10895">
            <v>2549</v>
          </cell>
          <cell r="K10895">
            <v>12505457</v>
          </cell>
          <cell r="L10895" t="str">
            <v>K</v>
          </cell>
          <cell r="M10895">
            <v>100</v>
          </cell>
          <cell r="N10895" t="str">
            <v>S-331</v>
          </cell>
          <cell r="O10895">
            <v>45435</v>
          </cell>
        </row>
        <row r="10896">
          <cell r="G10896" t="str">
            <v>372/2024</v>
          </cell>
          <cell r="H10896" t="str">
            <v>Szállítási költség</v>
          </cell>
          <cell r="I10896">
            <v>0</v>
          </cell>
          <cell r="J10896">
            <v>512635</v>
          </cell>
          <cell r="K10896">
            <v>13018092</v>
          </cell>
          <cell r="L10896" t="str">
            <v>K</v>
          </cell>
          <cell r="M10896">
            <v>100</v>
          </cell>
          <cell r="N10896" t="str">
            <v>S-353</v>
          </cell>
          <cell r="O10896">
            <v>45441</v>
          </cell>
        </row>
        <row r="10897">
          <cell r="G10897" t="str">
            <v>372/2024</v>
          </cell>
          <cell r="H10897" t="str">
            <v>Szállítási költség</v>
          </cell>
          <cell r="I10897">
            <v>0</v>
          </cell>
          <cell r="J10897">
            <v>138411</v>
          </cell>
          <cell r="K10897">
            <v>13156503</v>
          </cell>
          <cell r="L10897" t="str">
            <v>K</v>
          </cell>
          <cell r="M10897">
            <v>100</v>
          </cell>
          <cell r="N10897" t="str">
            <v>S-353</v>
          </cell>
          <cell r="O10897">
            <v>45441</v>
          </cell>
        </row>
        <row r="10898">
          <cell r="G10898" t="str">
            <v>A03103470/1084/00003</v>
          </cell>
          <cell r="H10898" t="str">
            <v>Repi</v>
          </cell>
          <cell r="I10898">
            <v>0</v>
          </cell>
          <cell r="J10898">
            <v>3396</v>
          </cell>
          <cell r="K10898">
            <v>13159899</v>
          </cell>
          <cell r="L10898" t="str">
            <v>K</v>
          </cell>
          <cell r="M10898">
            <v>100</v>
          </cell>
          <cell r="N10898" t="str">
            <v>S-371</v>
          </cell>
          <cell r="O10898">
            <v>45446</v>
          </cell>
        </row>
        <row r="10899">
          <cell r="G10899" t="str">
            <v>A06001380/1133/00009</v>
          </cell>
          <cell r="H10899" t="str">
            <v>Autópályamatrica</v>
          </cell>
          <cell r="I10899">
            <v>0</v>
          </cell>
          <cell r="J10899">
            <v>6400</v>
          </cell>
          <cell r="K10899">
            <v>13166299</v>
          </cell>
          <cell r="L10899" t="str">
            <v>K</v>
          </cell>
          <cell r="M10899">
            <v>100</v>
          </cell>
          <cell r="N10899" t="str">
            <v>S-330</v>
          </cell>
          <cell r="O10899">
            <v>45435</v>
          </cell>
        </row>
        <row r="10900">
          <cell r="G10900" t="str">
            <v>24/007299</v>
          </cell>
          <cell r="H10900" t="str">
            <v>Szállítási költség</v>
          </cell>
          <cell r="I10900">
            <v>0</v>
          </cell>
          <cell r="J10900">
            <v>716579</v>
          </cell>
          <cell r="K10900">
            <v>13882878</v>
          </cell>
          <cell r="L10900" t="str">
            <v>K</v>
          </cell>
          <cell r="M10900">
            <v>100</v>
          </cell>
          <cell r="N10900" t="str">
            <v>S-453</v>
          </cell>
          <cell r="O10900">
            <v>45469</v>
          </cell>
        </row>
        <row r="10901">
          <cell r="G10901" t="str">
            <v>24/007299</v>
          </cell>
          <cell r="H10901" t="str">
            <v>Szállítási költség</v>
          </cell>
          <cell r="I10901">
            <v>0</v>
          </cell>
          <cell r="J10901">
            <v>193476</v>
          </cell>
          <cell r="K10901">
            <v>14076354</v>
          </cell>
          <cell r="L10901" t="str">
            <v>K</v>
          </cell>
          <cell r="M10901">
            <v>100</v>
          </cell>
          <cell r="N10901" t="str">
            <v>S-453</v>
          </cell>
          <cell r="O10901">
            <v>45469</v>
          </cell>
        </row>
        <row r="10902">
          <cell r="G10902" t="str">
            <v>24/007586</v>
          </cell>
          <cell r="H10902" t="str">
            <v>Szállítási költség</v>
          </cell>
          <cell r="I10902">
            <v>0</v>
          </cell>
          <cell r="J10902">
            <v>716579</v>
          </cell>
          <cell r="K10902">
            <v>14792933</v>
          </cell>
          <cell r="L10902" t="str">
            <v>K</v>
          </cell>
          <cell r="M10902">
            <v>100</v>
          </cell>
          <cell r="N10902" t="str">
            <v>S-467</v>
          </cell>
          <cell r="O10902">
            <v>45471</v>
          </cell>
        </row>
        <row r="10903">
          <cell r="G10903" t="str">
            <v>24/007586</v>
          </cell>
          <cell r="H10903" t="str">
            <v>Szállítási költség</v>
          </cell>
          <cell r="I10903">
            <v>0</v>
          </cell>
          <cell r="J10903">
            <v>193476</v>
          </cell>
          <cell r="K10903">
            <v>14986409</v>
          </cell>
          <cell r="L10903" t="str">
            <v>K</v>
          </cell>
          <cell r="M10903">
            <v>100</v>
          </cell>
          <cell r="N10903" t="str">
            <v>S-467</v>
          </cell>
          <cell r="O10903">
            <v>45471</v>
          </cell>
        </row>
        <row r="10904">
          <cell r="G10904" t="str">
            <v>24/007584</v>
          </cell>
          <cell r="H10904" t="str">
            <v>Szállítási költség</v>
          </cell>
          <cell r="I10904">
            <v>716579</v>
          </cell>
          <cell r="J10904">
            <v>0</v>
          </cell>
          <cell r="K10904">
            <v>14269830</v>
          </cell>
          <cell r="L10904" t="str">
            <v>K</v>
          </cell>
          <cell r="M10904">
            <v>100</v>
          </cell>
          <cell r="N10904" t="str">
            <v>S-473</v>
          </cell>
          <cell r="O10904">
            <v>45471</v>
          </cell>
        </row>
        <row r="10905">
          <cell r="G10905" t="str">
            <v>24/007584</v>
          </cell>
          <cell r="H10905" t="str">
            <v>Szállítási költség</v>
          </cell>
          <cell r="I10905">
            <v>193476</v>
          </cell>
          <cell r="J10905">
            <v>0</v>
          </cell>
          <cell r="K10905">
            <v>14076354</v>
          </cell>
          <cell r="L10905" t="str">
            <v>K</v>
          </cell>
          <cell r="M10905">
            <v>100</v>
          </cell>
          <cell r="N10905" t="str">
            <v>S-473</v>
          </cell>
          <cell r="O10905">
            <v>45471</v>
          </cell>
        </row>
        <row r="10906">
          <cell r="G10906" t="str">
            <v>CACR-2024-52</v>
          </cell>
          <cell r="H10906" t="str">
            <v>Árubeszerzés</v>
          </cell>
          <cell r="I10906">
            <v>0</v>
          </cell>
          <cell r="J10906">
            <v>73771</v>
          </cell>
          <cell r="K10906">
            <v>14150125</v>
          </cell>
          <cell r="L10906" t="str">
            <v>K</v>
          </cell>
          <cell r="M10906">
            <v>100</v>
          </cell>
          <cell r="N10906" t="str">
            <v>S-323</v>
          </cell>
          <cell r="O10906">
            <v>45435</v>
          </cell>
        </row>
        <row r="10907">
          <cell r="G10907" t="str">
            <v>CACR-2024-52</v>
          </cell>
          <cell r="H10907" t="str">
            <v>Árubeszerzés</v>
          </cell>
          <cell r="I10907">
            <v>0</v>
          </cell>
          <cell r="J10907">
            <v>19920</v>
          </cell>
          <cell r="K10907">
            <v>14170045</v>
          </cell>
          <cell r="L10907" t="str">
            <v>K</v>
          </cell>
          <cell r="M10907">
            <v>100</v>
          </cell>
          <cell r="N10907" t="str">
            <v>S-323</v>
          </cell>
          <cell r="O10907">
            <v>45435</v>
          </cell>
        </row>
        <row r="10908">
          <cell r="G10908" t="str">
            <v>UNI_01663/2024</v>
          </cell>
          <cell r="H10908" t="str">
            <v>Szállítási költség 2024/04</v>
          </cell>
          <cell r="I10908">
            <v>0</v>
          </cell>
          <cell r="J10908">
            <v>20150</v>
          </cell>
          <cell r="K10908">
            <v>14190195</v>
          </cell>
          <cell r="L10908" t="str">
            <v>K</v>
          </cell>
          <cell r="M10908">
            <v>100</v>
          </cell>
          <cell r="N10908" t="str">
            <v>S-324</v>
          </cell>
          <cell r="O10908">
            <v>45435</v>
          </cell>
        </row>
        <row r="10909">
          <cell r="G10909" t="str">
            <v>UNI_01663/2024</v>
          </cell>
          <cell r="H10909" t="str">
            <v>Szállítási költség 2024/04</v>
          </cell>
          <cell r="I10909">
            <v>0</v>
          </cell>
          <cell r="J10909">
            <v>5441</v>
          </cell>
          <cell r="K10909">
            <v>14195636</v>
          </cell>
          <cell r="L10909" t="str">
            <v>K</v>
          </cell>
          <cell r="M10909">
            <v>100</v>
          </cell>
          <cell r="N10909" t="str">
            <v>S-324</v>
          </cell>
          <cell r="O10909">
            <v>45435</v>
          </cell>
        </row>
        <row r="10910">
          <cell r="G10910" t="str">
            <v>CACAO-2024-552</v>
          </cell>
          <cell r="H10910" t="str">
            <v>Alapanyag</v>
          </cell>
          <cell r="I10910">
            <v>0</v>
          </cell>
          <cell r="J10910">
            <v>31318</v>
          </cell>
          <cell r="K10910">
            <v>14226954</v>
          </cell>
          <cell r="L10910" t="str">
            <v>K</v>
          </cell>
          <cell r="M10910">
            <v>100</v>
          </cell>
          <cell r="N10910" t="str">
            <v>S-349</v>
          </cell>
          <cell r="O10910">
            <v>45439</v>
          </cell>
        </row>
        <row r="10911">
          <cell r="G10911" t="str">
            <v>CACAO-2024-552</v>
          </cell>
          <cell r="H10911" t="str">
            <v>Alapanyag</v>
          </cell>
          <cell r="I10911">
            <v>0</v>
          </cell>
          <cell r="J10911">
            <v>8456</v>
          </cell>
          <cell r="K10911">
            <v>14235410</v>
          </cell>
          <cell r="L10911" t="str">
            <v>K</v>
          </cell>
          <cell r="M10911">
            <v>100</v>
          </cell>
          <cell r="N10911" t="str">
            <v>S-349</v>
          </cell>
          <cell r="O10911">
            <v>45439</v>
          </cell>
        </row>
        <row r="10912">
          <cell r="G10912" t="str">
            <v>CACAO-2024-618</v>
          </cell>
          <cell r="H10912" t="str">
            <v>Árubeszerzés</v>
          </cell>
          <cell r="I10912">
            <v>31318</v>
          </cell>
          <cell r="J10912">
            <v>0</v>
          </cell>
          <cell r="K10912">
            <v>14204092</v>
          </cell>
          <cell r="L10912" t="str">
            <v>K</v>
          </cell>
          <cell r="M10912">
            <v>100</v>
          </cell>
          <cell r="N10912" t="str">
            <v>S-350</v>
          </cell>
          <cell r="O10912">
            <v>45439</v>
          </cell>
        </row>
        <row r="10913">
          <cell r="G10913" t="str">
            <v>CACAO-2024-618</v>
          </cell>
          <cell r="H10913" t="str">
            <v>Árubeszerzés</v>
          </cell>
          <cell r="I10913">
            <v>8456</v>
          </cell>
          <cell r="J10913">
            <v>0</v>
          </cell>
          <cell r="K10913">
            <v>14195636</v>
          </cell>
          <cell r="L10913" t="str">
            <v>K</v>
          </cell>
          <cell r="M10913">
            <v>100</v>
          </cell>
          <cell r="N10913" t="str">
            <v>S-350</v>
          </cell>
          <cell r="O10913">
            <v>45439</v>
          </cell>
        </row>
        <row r="10914">
          <cell r="G10914" t="str">
            <v>SZN124-00017</v>
          </cell>
          <cell r="H10914" t="str">
            <v>SZN124-00017 szla. kiegyenlítés</v>
          </cell>
          <cell r="I10914">
            <v>562456</v>
          </cell>
          <cell r="J10914">
            <v>0</v>
          </cell>
          <cell r="K10914">
            <v>13633180</v>
          </cell>
          <cell r="L10914" t="str">
            <v>K</v>
          </cell>
          <cell r="M10914">
            <v>200</v>
          </cell>
          <cell r="N10914" t="str">
            <v>B-93</v>
          </cell>
          <cell r="O10914">
            <v>45435</v>
          </cell>
        </row>
        <row r="10915">
          <cell r="G10915" t="str">
            <v>A06001380/1133/00009</v>
          </cell>
          <cell r="H10915" t="str">
            <v>A06001380/1133/00009 szla. kiegyenlítés</v>
          </cell>
          <cell r="I10915">
            <v>6400</v>
          </cell>
          <cell r="J10915">
            <v>0</v>
          </cell>
          <cell r="K10915">
            <v>13626780</v>
          </cell>
          <cell r="L10915" t="str">
            <v>K</v>
          </cell>
          <cell r="M10915">
            <v>400</v>
          </cell>
          <cell r="N10915" t="str">
            <v>P-87</v>
          </cell>
          <cell r="O10915">
            <v>45435</v>
          </cell>
        </row>
        <row r="10916">
          <cell r="G10916" t="str">
            <v>KISZ24-11811</v>
          </cell>
          <cell r="H10916" t="str">
            <v>Árubeszerzés</v>
          </cell>
          <cell r="I10916">
            <v>0</v>
          </cell>
          <cell r="J10916">
            <v>269250</v>
          </cell>
          <cell r="K10916">
            <v>13896030</v>
          </cell>
          <cell r="L10916" t="str">
            <v>K</v>
          </cell>
          <cell r="M10916">
            <v>100</v>
          </cell>
          <cell r="N10916" t="str">
            <v>S-320</v>
          </cell>
          <cell r="O10916">
            <v>45435</v>
          </cell>
        </row>
        <row r="10917">
          <cell r="G10917" t="str">
            <v>KISZ24-11811</v>
          </cell>
          <cell r="H10917" t="str">
            <v>Árubeszerzés</v>
          </cell>
          <cell r="I10917">
            <v>0</v>
          </cell>
          <cell r="J10917">
            <v>72698</v>
          </cell>
          <cell r="K10917">
            <v>13968728</v>
          </cell>
          <cell r="L10917" t="str">
            <v>K</v>
          </cell>
          <cell r="M10917">
            <v>100</v>
          </cell>
          <cell r="N10917" t="str">
            <v>S-320</v>
          </cell>
          <cell r="O10917">
            <v>45435</v>
          </cell>
        </row>
        <row r="10918">
          <cell r="G10918" t="str">
            <v>A24700012/1385/00002</v>
          </cell>
          <cell r="H10918" t="str">
            <v>Táska 3 db</v>
          </cell>
          <cell r="I10918">
            <v>0</v>
          </cell>
          <cell r="J10918">
            <v>14149</v>
          </cell>
          <cell r="K10918">
            <v>13982877</v>
          </cell>
          <cell r="L10918" t="str">
            <v>K</v>
          </cell>
          <cell r="M10918">
            <v>100</v>
          </cell>
          <cell r="N10918" t="str">
            <v>S-332</v>
          </cell>
          <cell r="O10918">
            <v>45435</v>
          </cell>
        </row>
        <row r="10919">
          <cell r="G10919" t="str">
            <v>A24700012/1385/00002</v>
          </cell>
          <cell r="H10919" t="str">
            <v>Táska 3 db</v>
          </cell>
          <cell r="I10919">
            <v>0</v>
          </cell>
          <cell r="J10919">
            <v>3821</v>
          </cell>
          <cell r="K10919">
            <v>13986698</v>
          </cell>
          <cell r="L10919" t="str">
            <v>K</v>
          </cell>
          <cell r="M10919">
            <v>100</v>
          </cell>
          <cell r="N10919" t="str">
            <v>S-332</v>
          </cell>
          <cell r="O10919">
            <v>45435</v>
          </cell>
        </row>
        <row r="10920">
          <cell r="G10920" t="str">
            <v>SZN124-00023</v>
          </cell>
          <cell r="H10920" t="str">
            <v>Szállítási költség 2024/04</v>
          </cell>
          <cell r="I10920">
            <v>0</v>
          </cell>
          <cell r="J10920">
            <v>367440</v>
          </cell>
          <cell r="K10920">
            <v>14354138</v>
          </cell>
          <cell r="L10920" t="str">
            <v>K</v>
          </cell>
          <cell r="M10920">
            <v>100</v>
          </cell>
          <cell r="N10920" t="str">
            <v>S-321</v>
          </cell>
          <cell r="O10920">
            <v>45435</v>
          </cell>
        </row>
        <row r="10921">
          <cell r="G10921" t="str">
            <v>SZN124-00023</v>
          </cell>
          <cell r="H10921" t="str">
            <v>Szállítási költség 2024/04</v>
          </cell>
          <cell r="I10921">
            <v>0</v>
          </cell>
          <cell r="J10921">
            <v>99209</v>
          </cell>
          <cell r="K10921">
            <v>14453347</v>
          </cell>
          <cell r="L10921" t="str">
            <v>K</v>
          </cell>
          <cell r="M10921">
            <v>100</v>
          </cell>
          <cell r="N10921" t="str">
            <v>S-321</v>
          </cell>
          <cell r="O10921">
            <v>45435</v>
          </cell>
        </row>
        <row r="10922">
          <cell r="G10922" t="str">
            <v>SZN124-00023</v>
          </cell>
          <cell r="H10922" t="str">
            <v>Árkülönbözet 2024/04</v>
          </cell>
          <cell r="I10922">
            <v>0</v>
          </cell>
          <cell r="J10922">
            <v>135179</v>
          </cell>
          <cell r="K10922">
            <v>14588526</v>
          </cell>
          <cell r="L10922" t="str">
            <v>K</v>
          </cell>
          <cell r="M10922">
            <v>100</v>
          </cell>
          <cell r="N10922" t="str">
            <v>S-321</v>
          </cell>
          <cell r="O10922">
            <v>45435</v>
          </cell>
        </row>
        <row r="10923">
          <cell r="G10923" t="str">
            <v>SZN124-00023</v>
          </cell>
          <cell r="H10923" t="str">
            <v>Árkülönbözet 2024/04</v>
          </cell>
          <cell r="I10923">
            <v>0</v>
          </cell>
          <cell r="J10923">
            <v>36499</v>
          </cell>
          <cell r="K10923">
            <v>14625025</v>
          </cell>
          <cell r="L10923" t="str">
            <v>K</v>
          </cell>
          <cell r="M10923">
            <v>100</v>
          </cell>
          <cell r="N10923" t="str">
            <v>S-321</v>
          </cell>
          <cell r="O10923">
            <v>45435</v>
          </cell>
        </row>
        <row r="10924">
          <cell r="G10924" t="str">
            <v>24/004041</v>
          </cell>
          <cell r="H10924" t="str">
            <v>24/004041 szla. kiegyenlítés</v>
          </cell>
          <cell r="I10924">
            <v>862041</v>
          </cell>
          <cell r="J10924">
            <v>0</v>
          </cell>
          <cell r="K10924">
            <v>13762984</v>
          </cell>
          <cell r="L10924" t="str">
            <v>K</v>
          </cell>
          <cell r="M10924">
            <v>201</v>
          </cell>
          <cell r="N10924" t="str">
            <v>B-27</v>
          </cell>
          <cell r="O10924">
            <v>45435</v>
          </cell>
        </row>
        <row r="10925">
          <cell r="G10925" t="str">
            <v>24/004042</v>
          </cell>
          <cell r="H10925" t="str">
            <v>24/004042 szla. kiegyenlítés</v>
          </cell>
          <cell r="I10925">
            <v>911301</v>
          </cell>
          <cell r="J10925">
            <v>0</v>
          </cell>
          <cell r="K10925">
            <v>12851683</v>
          </cell>
          <cell r="L10925" t="str">
            <v>K</v>
          </cell>
          <cell r="M10925">
            <v>201</v>
          </cell>
          <cell r="N10925" t="str">
            <v>B-27</v>
          </cell>
          <cell r="O10925">
            <v>45435</v>
          </cell>
        </row>
        <row r="10926">
          <cell r="G10926" t="str">
            <v>92401955</v>
          </cell>
          <cell r="H10926" t="str">
            <v>92401955 szla. kiegyenlítés</v>
          </cell>
          <cell r="I10926">
            <v>991591</v>
          </cell>
          <cell r="J10926">
            <v>0</v>
          </cell>
          <cell r="K10926">
            <v>11860092</v>
          </cell>
          <cell r="L10926" t="str">
            <v>K</v>
          </cell>
          <cell r="M10926">
            <v>200</v>
          </cell>
          <cell r="N10926" t="str">
            <v>B-95</v>
          </cell>
          <cell r="O10926">
            <v>45435</v>
          </cell>
        </row>
        <row r="10927">
          <cell r="G10927" t="str">
            <v>92402096</v>
          </cell>
          <cell r="H10927" t="str">
            <v>92402096 szla. kiegyenlítés</v>
          </cell>
          <cell r="I10927">
            <v>920440</v>
          </cell>
          <cell r="J10927">
            <v>0</v>
          </cell>
          <cell r="K10927">
            <v>10939652</v>
          </cell>
          <cell r="L10927" t="str">
            <v>K</v>
          </cell>
          <cell r="M10927">
            <v>200</v>
          </cell>
          <cell r="N10927" t="str">
            <v>B-95</v>
          </cell>
          <cell r="O10927">
            <v>45435</v>
          </cell>
        </row>
        <row r="10928">
          <cell r="G10928" t="str">
            <v>SZA00331/2024</v>
          </cell>
          <cell r="H10928" t="str">
            <v>SZA00331/2024 szla. kiegyenlítés</v>
          </cell>
          <cell r="I10928">
            <v>50800</v>
          </cell>
          <cell r="J10928">
            <v>0</v>
          </cell>
          <cell r="K10928">
            <v>10888852</v>
          </cell>
          <cell r="L10928" t="str">
            <v>K</v>
          </cell>
          <cell r="M10928">
            <v>200</v>
          </cell>
          <cell r="N10928" t="str">
            <v>B-95</v>
          </cell>
          <cell r="O10928">
            <v>45435</v>
          </cell>
        </row>
        <row r="10929">
          <cell r="G10929" t="str">
            <v>SZA00371/2024</v>
          </cell>
          <cell r="H10929" t="str">
            <v>SZA00371/2024 szla. kiegyenlítés</v>
          </cell>
          <cell r="I10929">
            <v>698500</v>
          </cell>
          <cell r="J10929">
            <v>0</v>
          </cell>
          <cell r="K10929">
            <v>10190352</v>
          </cell>
          <cell r="L10929" t="str">
            <v>K</v>
          </cell>
          <cell r="M10929">
            <v>200</v>
          </cell>
          <cell r="N10929" t="str">
            <v>B-95</v>
          </cell>
          <cell r="O10929">
            <v>45435</v>
          </cell>
        </row>
        <row r="10930">
          <cell r="G10930" t="str">
            <v>2024/00417</v>
          </cell>
          <cell r="H10930" t="str">
            <v>2024/00417 szla. kiegyenlítés</v>
          </cell>
          <cell r="I10930">
            <v>685800</v>
          </cell>
          <cell r="J10930">
            <v>0</v>
          </cell>
          <cell r="K10930">
            <v>9504552</v>
          </cell>
          <cell r="L10930" t="str">
            <v>K</v>
          </cell>
          <cell r="M10930">
            <v>200</v>
          </cell>
          <cell r="N10930" t="str">
            <v>B-95</v>
          </cell>
          <cell r="O10930">
            <v>45435</v>
          </cell>
        </row>
        <row r="10931">
          <cell r="G10931" t="str">
            <v>2024/00055/eFt</v>
          </cell>
          <cell r="H10931" t="str">
            <v>2024/00055/eFt szla. kiegyenlítés</v>
          </cell>
          <cell r="I10931">
            <v>652464</v>
          </cell>
          <cell r="J10931">
            <v>0</v>
          </cell>
          <cell r="K10931">
            <v>8852088</v>
          </cell>
          <cell r="L10931" t="str">
            <v>K</v>
          </cell>
          <cell r="M10931">
            <v>200</v>
          </cell>
          <cell r="N10931" t="str">
            <v>B-95</v>
          </cell>
          <cell r="O10931">
            <v>45435</v>
          </cell>
        </row>
        <row r="10932">
          <cell r="G10932" t="str">
            <v>2024/6910088/RENTAL</v>
          </cell>
          <cell r="H10932" t="str">
            <v>2024/6910088/RENTAL szla. kiegyenlítés</v>
          </cell>
          <cell r="I10932">
            <v>347394</v>
          </cell>
          <cell r="J10932">
            <v>0</v>
          </cell>
          <cell r="K10932">
            <v>8504694</v>
          </cell>
          <cell r="L10932" t="str">
            <v>K</v>
          </cell>
          <cell r="M10932">
            <v>200</v>
          </cell>
          <cell r="N10932" t="str">
            <v>B-95</v>
          </cell>
          <cell r="O10932">
            <v>45435</v>
          </cell>
        </row>
        <row r="10933">
          <cell r="G10933" t="str">
            <v>2024/6910089/RENTAL</v>
          </cell>
          <cell r="H10933" t="str">
            <v>2024/6910089/RENTAL szla. kiegyenlítés</v>
          </cell>
          <cell r="I10933">
            <v>635</v>
          </cell>
          <cell r="J10933">
            <v>0</v>
          </cell>
          <cell r="K10933">
            <v>8504059</v>
          </cell>
          <cell r="L10933" t="str">
            <v>K</v>
          </cell>
          <cell r="M10933">
            <v>200</v>
          </cell>
          <cell r="N10933" t="str">
            <v>B-95</v>
          </cell>
          <cell r="O10933">
            <v>45435</v>
          </cell>
        </row>
        <row r="10934">
          <cell r="G10934" t="str">
            <v>2024/6910090/FUEL</v>
          </cell>
          <cell r="H10934" t="str">
            <v>2024/6910090/FUEL szla. kiegyenlítés</v>
          </cell>
          <cell r="I10934">
            <v>153623</v>
          </cell>
          <cell r="J10934">
            <v>0</v>
          </cell>
          <cell r="K10934">
            <v>8350436</v>
          </cell>
          <cell r="L10934" t="str">
            <v>K</v>
          </cell>
          <cell r="M10934">
            <v>200</v>
          </cell>
          <cell r="N10934" t="str">
            <v>B-95</v>
          </cell>
          <cell r="O10934">
            <v>45435</v>
          </cell>
        </row>
        <row r="10935">
          <cell r="G10935" t="str">
            <v>2024/6910091/FUEL</v>
          </cell>
          <cell r="H10935" t="str">
            <v>2024/6910091/FUEL szla. kiegyenlítés</v>
          </cell>
          <cell r="I10935">
            <v>44716</v>
          </cell>
          <cell r="J10935">
            <v>0</v>
          </cell>
          <cell r="K10935">
            <v>8305720</v>
          </cell>
          <cell r="L10935" t="str">
            <v>K</v>
          </cell>
          <cell r="M10935">
            <v>200</v>
          </cell>
          <cell r="N10935" t="str">
            <v>B-95</v>
          </cell>
          <cell r="O10935">
            <v>45435</v>
          </cell>
        </row>
        <row r="10936">
          <cell r="G10936" t="str">
            <v>KISZ24-10185</v>
          </cell>
          <cell r="H10936" t="str">
            <v>KISZ24-10185 szla. kiegyenlítés</v>
          </cell>
          <cell r="I10936">
            <v>341948</v>
          </cell>
          <cell r="J10936">
            <v>0</v>
          </cell>
          <cell r="K10936">
            <v>7963772</v>
          </cell>
          <cell r="L10936" t="str">
            <v>K</v>
          </cell>
          <cell r="M10936">
            <v>200</v>
          </cell>
          <cell r="N10936" t="str">
            <v>B-95</v>
          </cell>
          <cell r="O10936">
            <v>45435</v>
          </cell>
        </row>
        <row r="10937">
          <cell r="G10937" t="str">
            <v>HI24-0152</v>
          </cell>
          <cell r="H10937" t="str">
            <v>HI24-0152 szla. kiegyenlítés</v>
          </cell>
          <cell r="I10937">
            <v>325243</v>
          </cell>
          <cell r="J10937">
            <v>0</v>
          </cell>
          <cell r="K10937">
            <v>7638529</v>
          </cell>
          <cell r="L10937" t="str">
            <v>K</v>
          </cell>
          <cell r="M10937">
            <v>200</v>
          </cell>
          <cell r="N10937" t="str">
            <v>B-95</v>
          </cell>
          <cell r="O10937">
            <v>45435</v>
          </cell>
        </row>
        <row r="10938">
          <cell r="G10938" t="str">
            <v>5120240006839047</v>
          </cell>
          <cell r="H10938" t="str">
            <v>5120240006839047 szla. kiegyenlítés</v>
          </cell>
          <cell r="I10938">
            <v>167323</v>
          </cell>
          <cell r="J10938">
            <v>0</v>
          </cell>
          <cell r="K10938">
            <v>7471206</v>
          </cell>
          <cell r="L10938" t="str">
            <v>K</v>
          </cell>
          <cell r="M10938">
            <v>200</v>
          </cell>
          <cell r="N10938" t="str">
            <v>B-95</v>
          </cell>
          <cell r="O10938">
            <v>45435</v>
          </cell>
        </row>
        <row r="10939">
          <cell r="G10939" t="str">
            <v>KN24-522568</v>
          </cell>
          <cell r="H10939" t="str">
            <v>KN24-522568 szla. kiegyenlítés</v>
          </cell>
          <cell r="I10939">
            <v>60165</v>
          </cell>
          <cell r="J10939">
            <v>0</v>
          </cell>
          <cell r="K10939">
            <v>7411041</v>
          </cell>
          <cell r="L10939" t="str">
            <v>K</v>
          </cell>
          <cell r="M10939">
            <v>200</v>
          </cell>
          <cell r="N10939" t="str">
            <v>B-95</v>
          </cell>
          <cell r="O10939">
            <v>45435</v>
          </cell>
        </row>
        <row r="10940">
          <cell r="G10940" t="str">
            <v>VG1240008322</v>
          </cell>
          <cell r="H10940" t="str">
            <v>VG1240008322 szla. kiegyenlítés</v>
          </cell>
          <cell r="I10940">
            <v>19096</v>
          </cell>
          <cell r="J10940">
            <v>0</v>
          </cell>
          <cell r="K10940">
            <v>7391945</v>
          </cell>
          <cell r="L10940" t="str">
            <v>K</v>
          </cell>
          <cell r="M10940">
            <v>200</v>
          </cell>
          <cell r="N10940" t="str">
            <v>B-95</v>
          </cell>
          <cell r="O10940">
            <v>45435</v>
          </cell>
        </row>
        <row r="10941">
          <cell r="G10941" t="str">
            <v>VG1240009395</v>
          </cell>
          <cell r="H10941" t="str">
            <v>VG1240009395 szla. kiegyenlítés</v>
          </cell>
          <cell r="I10941">
            <v>18240</v>
          </cell>
          <cell r="J10941">
            <v>0</v>
          </cell>
          <cell r="K10941">
            <v>7373705</v>
          </cell>
          <cell r="L10941" t="str">
            <v>K</v>
          </cell>
          <cell r="M10941">
            <v>200</v>
          </cell>
          <cell r="N10941" t="str">
            <v>B-95</v>
          </cell>
          <cell r="O10941">
            <v>45435</v>
          </cell>
        </row>
        <row r="10942">
          <cell r="G10942" t="str">
            <v>24000103X200001</v>
          </cell>
          <cell r="H10942" t="str">
            <v>24000103X200001 szla. kiegyenlítés</v>
          </cell>
          <cell r="I10942">
            <v>19050</v>
          </cell>
          <cell r="J10942">
            <v>0</v>
          </cell>
          <cell r="K10942">
            <v>7354655</v>
          </cell>
          <cell r="L10942" t="str">
            <v>K</v>
          </cell>
          <cell r="M10942">
            <v>200</v>
          </cell>
          <cell r="N10942" t="str">
            <v>B-95</v>
          </cell>
          <cell r="O10942">
            <v>45435</v>
          </cell>
        </row>
        <row r="10943">
          <cell r="G10943" t="str">
            <v>KSZ2401609</v>
          </cell>
          <cell r="H10943" t="str">
            <v>KSZ2401609 szla. kiegyenlítés</v>
          </cell>
          <cell r="I10943">
            <v>7426</v>
          </cell>
          <cell r="J10943">
            <v>0</v>
          </cell>
          <cell r="K10943">
            <v>7347229</v>
          </cell>
          <cell r="L10943" t="str">
            <v>K</v>
          </cell>
          <cell r="M10943">
            <v>200</v>
          </cell>
          <cell r="N10943" t="str">
            <v>B-95</v>
          </cell>
          <cell r="O10943">
            <v>45435</v>
          </cell>
        </row>
        <row r="10944">
          <cell r="G10944" t="str">
            <v>UNI_01313/2024</v>
          </cell>
          <cell r="H10944" t="str">
            <v>UNI_01313/2024 szla. kiegyenlítés</v>
          </cell>
          <cell r="I10944">
            <v>23114</v>
          </cell>
          <cell r="J10944">
            <v>0</v>
          </cell>
          <cell r="K10944">
            <v>7324115</v>
          </cell>
          <cell r="L10944" t="str">
            <v>K</v>
          </cell>
          <cell r="M10944">
            <v>200</v>
          </cell>
          <cell r="N10944" t="str">
            <v>B-95</v>
          </cell>
          <cell r="O10944">
            <v>45435</v>
          </cell>
        </row>
        <row r="10945">
          <cell r="G10945" t="str">
            <v>v36/2024</v>
          </cell>
          <cell r="H10945" t="str">
            <v>v36/2024 szla. kiegyenlítés</v>
          </cell>
          <cell r="I10945">
            <v>81585</v>
          </cell>
          <cell r="J10945">
            <v>0</v>
          </cell>
          <cell r="K10945">
            <v>7242530</v>
          </cell>
          <cell r="L10945" t="str">
            <v>K</v>
          </cell>
          <cell r="M10945">
            <v>200</v>
          </cell>
          <cell r="N10945" t="str">
            <v>B-95</v>
          </cell>
          <cell r="O10945">
            <v>45435</v>
          </cell>
        </row>
        <row r="10946">
          <cell r="G10946" t="str">
            <v>48/2024</v>
          </cell>
          <cell r="H10946" t="str">
            <v>48/2024 szla. kiegyenlítés</v>
          </cell>
          <cell r="I10946">
            <v>29000</v>
          </cell>
          <cell r="J10946">
            <v>0</v>
          </cell>
          <cell r="K10946">
            <v>7213530</v>
          </cell>
          <cell r="L10946" t="str">
            <v>K</v>
          </cell>
          <cell r="M10946">
            <v>200</v>
          </cell>
          <cell r="N10946" t="str">
            <v>B-95</v>
          </cell>
          <cell r="O10946">
            <v>45435</v>
          </cell>
        </row>
        <row r="10947">
          <cell r="G10947" t="str">
            <v>24/004041</v>
          </cell>
          <cell r="H10947" t="str">
            <v>árfolyam differencia</v>
          </cell>
          <cell r="I10947">
            <v>21181</v>
          </cell>
          <cell r="J10947">
            <v>0</v>
          </cell>
          <cell r="K10947">
            <v>7192349</v>
          </cell>
          <cell r="L10947" t="str">
            <v>K</v>
          </cell>
          <cell r="M10947">
            <v>100</v>
          </cell>
          <cell r="N10947" t="str">
            <v>S-338</v>
          </cell>
          <cell r="O10947">
            <v>45435</v>
          </cell>
        </row>
        <row r="10948">
          <cell r="G10948" t="str">
            <v>24/004042</v>
          </cell>
          <cell r="H10948" t="str">
            <v>árfolyam differencia</v>
          </cell>
          <cell r="I10948">
            <v>14355</v>
          </cell>
          <cell r="J10948">
            <v>0</v>
          </cell>
          <cell r="K10948">
            <v>7177994</v>
          </cell>
          <cell r="L10948" t="str">
            <v>K</v>
          </cell>
          <cell r="M10948">
            <v>100</v>
          </cell>
          <cell r="N10948" t="str">
            <v>S-339</v>
          </cell>
          <cell r="O10948">
            <v>45435</v>
          </cell>
        </row>
        <row r="10949">
          <cell r="G10949" t="str">
            <v>2024/476</v>
          </cell>
          <cell r="H10949" t="str">
            <v>Árubeszerzés</v>
          </cell>
          <cell r="I10949">
            <v>0</v>
          </cell>
          <cell r="J10949">
            <v>498000</v>
          </cell>
          <cell r="K10949">
            <v>7675994</v>
          </cell>
          <cell r="L10949" t="str">
            <v>K</v>
          </cell>
          <cell r="M10949">
            <v>100</v>
          </cell>
          <cell r="N10949" t="str">
            <v>S-417</v>
          </cell>
          <cell r="O10949">
            <v>45453</v>
          </cell>
        </row>
        <row r="10950">
          <cell r="G10950" t="str">
            <v>2024/476</v>
          </cell>
          <cell r="H10950" t="str">
            <v>Árubeszerzés</v>
          </cell>
          <cell r="I10950">
            <v>0</v>
          </cell>
          <cell r="J10950">
            <v>134460</v>
          </cell>
          <cell r="K10950">
            <v>7810454</v>
          </cell>
          <cell r="L10950" t="str">
            <v>K</v>
          </cell>
          <cell r="M10950">
            <v>100</v>
          </cell>
          <cell r="N10950" t="str">
            <v>S-417</v>
          </cell>
          <cell r="O10950">
            <v>45453</v>
          </cell>
        </row>
        <row r="10951">
          <cell r="G10951" t="str">
            <v>2024/00055/eFt</v>
          </cell>
          <cell r="H10951" t="str">
            <v>Jogi szolgáltatás</v>
          </cell>
          <cell r="I10951">
            <v>0</v>
          </cell>
          <cell r="J10951">
            <v>513751</v>
          </cell>
          <cell r="K10951">
            <v>8324205</v>
          </cell>
          <cell r="L10951" t="str">
            <v>K</v>
          </cell>
          <cell r="M10951">
            <v>100</v>
          </cell>
          <cell r="N10951" t="str">
            <v>S-302</v>
          </cell>
          <cell r="O10951">
            <v>45415</v>
          </cell>
        </row>
        <row r="10952">
          <cell r="G10952" t="str">
            <v>2024/00055/eFt</v>
          </cell>
          <cell r="H10952" t="str">
            <v>Jogi szolgáltatás</v>
          </cell>
          <cell r="I10952">
            <v>0</v>
          </cell>
          <cell r="J10952">
            <v>138713</v>
          </cell>
          <cell r="K10952">
            <v>8462918</v>
          </cell>
          <cell r="L10952" t="str">
            <v>K</v>
          </cell>
          <cell r="M10952">
            <v>100</v>
          </cell>
          <cell r="N10952" t="str">
            <v>S-302</v>
          </cell>
          <cell r="O10952">
            <v>45415</v>
          </cell>
        </row>
        <row r="10953">
          <cell r="G10953" t="str">
            <v>SZEGA 2024/00007</v>
          </cell>
          <cell r="H10953" t="str">
            <v>Kábel</v>
          </cell>
          <cell r="I10953">
            <v>0</v>
          </cell>
          <cell r="J10953">
            <v>2834</v>
          </cell>
          <cell r="K10953">
            <v>8465752</v>
          </cell>
          <cell r="L10953" t="str">
            <v>K</v>
          </cell>
          <cell r="M10953">
            <v>100</v>
          </cell>
          <cell r="N10953" t="str">
            <v>S-442</v>
          </cell>
          <cell r="O10953">
            <v>45469</v>
          </cell>
        </row>
        <row r="10954">
          <cell r="G10954" t="str">
            <v>SZEGA 2024/00007</v>
          </cell>
          <cell r="H10954" t="str">
            <v>Kábel</v>
          </cell>
          <cell r="I10954">
            <v>0</v>
          </cell>
          <cell r="J10954">
            <v>765</v>
          </cell>
          <cell r="K10954">
            <v>8466517</v>
          </cell>
          <cell r="L10954" t="str">
            <v>K</v>
          </cell>
          <cell r="M10954">
            <v>100</v>
          </cell>
          <cell r="N10954" t="str">
            <v>S-442</v>
          </cell>
          <cell r="O10954">
            <v>45469</v>
          </cell>
        </row>
        <row r="10955">
          <cell r="G10955" t="str">
            <v>VB1240032675</v>
          </cell>
          <cell r="H10955" t="str">
            <v>Alapanyag</v>
          </cell>
          <cell r="I10955">
            <v>0</v>
          </cell>
          <cell r="J10955">
            <v>2600</v>
          </cell>
          <cell r="K10955">
            <v>8469117</v>
          </cell>
          <cell r="L10955" t="str">
            <v>K</v>
          </cell>
          <cell r="M10955">
            <v>100</v>
          </cell>
          <cell r="N10955" t="str">
            <v>S-328</v>
          </cell>
          <cell r="O10955">
            <v>45435</v>
          </cell>
        </row>
        <row r="10956">
          <cell r="G10956" t="str">
            <v>VB1240032675</v>
          </cell>
          <cell r="H10956" t="str">
            <v>Alapanyag</v>
          </cell>
          <cell r="I10956">
            <v>0</v>
          </cell>
          <cell r="J10956">
            <v>702</v>
          </cell>
          <cell r="K10956">
            <v>8469819</v>
          </cell>
          <cell r="L10956" t="str">
            <v>K</v>
          </cell>
          <cell r="M10956">
            <v>100</v>
          </cell>
          <cell r="N10956" t="str">
            <v>S-328</v>
          </cell>
          <cell r="O10956">
            <v>45435</v>
          </cell>
        </row>
        <row r="10957">
          <cell r="G10957" t="str">
            <v>A09302157/0907/00001</v>
          </cell>
          <cell r="H10957" t="str">
            <v>Szélvédőmosó</v>
          </cell>
          <cell r="I10957">
            <v>0</v>
          </cell>
          <cell r="J10957">
            <v>8985</v>
          </cell>
          <cell r="K10957">
            <v>8478804</v>
          </cell>
          <cell r="L10957" t="str">
            <v>K</v>
          </cell>
          <cell r="M10957">
            <v>100</v>
          </cell>
          <cell r="N10957" t="str">
            <v>S-329</v>
          </cell>
          <cell r="O10957">
            <v>45435</v>
          </cell>
        </row>
        <row r="10958">
          <cell r="G10958" t="str">
            <v>A29600046/0454/00013</v>
          </cell>
          <cell r="H10958" t="str">
            <v>Egyéb anyag</v>
          </cell>
          <cell r="I10958">
            <v>0</v>
          </cell>
          <cell r="J10958">
            <v>21638</v>
          </cell>
          <cell r="K10958">
            <v>8500442</v>
          </cell>
          <cell r="L10958" t="str">
            <v>K</v>
          </cell>
          <cell r="M10958">
            <v>100</v>
          </cell>
          <cell r="N10958" t="str">
            <v>S-368</v>
          </cell>
          <cell r="O10958">
            <v>45446</v>
          </cell>
        </row>
        <row r="10959">
          <cell r="G10959" t="str">
            <v>A29600046/0454/00013</v>
          </cell>
          <cell r="H10959" t="str">
            <v>Egyéb anyag</v>
          </cell>
          <cell r="I10959">
            <v>0</v>
          </cell>
          <cell r="J10959">
            <v>5842</v>
          </cell>
          <cell r="K10959">
            <v>8506284</v>
          </cell>
          <cell r="L10959" t="str">
            <v>K</v>
          </cell>
          <cell r="M10959">
            <v>100</v>
          </cell>
          <cell r="N10959" t="str">
            <v>S-368</v>
          </cell>
          <cell r="O10959">
            <v>45446</v>
          </cell>
        </row>
        <row r="10960">
          <cell r="G10960" t="str">
            <v>A24700012/1385/00002</v>
          </cell>
          <cell r="H10960" t="str">
            <v>A24700012/1385/00002 szla. kiegyenlítés</v>
          </cell>
          <cell r="I10960">
            <v>17970</v>
          </cell>
          <cell r="J10960">
            <v>0</v>
          </cell>
          <cell r="K10960">
            <v>8488314</v>
          </cell>
          <cell r="L10960" t="str">
            <v>K</v>
          </cell>
          <cell r="M10960">
            <v>400</v>
          </cell>
          <cell r="N10960" t="str">
            <v>P-88</v>
          </cell>
          <cell r="O10960">
            <v>45435</v>
          </cell>
        </row>
        <row r="10961">
          <cell r="G10961" t="str">
            <v>A06600469/1154/00046</v>
          </cell>
          <cell r="H10961" t="str">
            <v>A06600469/1154/00046 szla. kiegyenlítés</v>
          </cell>
          <cell r="I10961">
            <v>28980</v>
          </cell>
          <cell r="J10961">
            <v>0</v>
          </cell>
          <cell r="K10961">
            <v>8459334</v>
          </cell>
          <cell r="L10961" t="str">
            <v>K</v>
          </cell>
          <cell r="M10961">
            <v>400</v>
          </cell>
          <cell r="N10961" t="str">
            <v>P-89</v>
          </cell>
          <cell r="O10961">
            <v>45435</v>
          </cell>
        </row>
        <row r="10962">
          <cell r="G10962" t="str">
            <v>VB1240032675</v>
          </cell>
          <cell r="H10962" t="str">
            <v>VB1240032675 szla. kiegyenlítés</v>
          </cell>
          <cell r="I10962">
            <v>3302</v>
          </cell>
          <cell r="J10962">
            <v>0</v>
          </cell>
          <cell r="K10962">
            <v>8456032</v>
          </cell>
          <cell r="L10962" t="str">
            <v>K</v>
          </cell>
          <cell r="M10962">
            <v>400</v>
          </cell>
          <cell r="N10962" t="str">
            <v>P-91</v>
          </cell>
          <cell r="O10962">
            <v>45435</v>
          </cell>
        </row>
        <row r="10963">
          <cell r="G10963" t="str">
            <v>A09302157/0907/00001</v>
          </cell>
          <cell r="H10963" t="str">
            <v>A09302157/0907/00001 szla. kiegyenlítés</v>
          </cell>
          <cell r="I10963">
            <v>8985</v>
          </cell>
          <cell r="J10963">
            <v>0</v>
          </cell>
          <cell r="K10963">
            <v>8447047</v>
          </cell>
          <cell r="L10963" t="str">
            <v>K</v>
          </cell>
          <cell r="M10963">
            <v>400</v>
          </cell>
          <cell r="N10963" t="str">
            <v>P-91</v>
          </cell>
          <cell r="O10963">
            <v>45435</v>
          </cell>
        </row>
        <row r="10964">
          <cell r="G10964" t="str">
            <v>2024-0/0(20)0006/010208</v>
          </cell>
          <cell r="H10964" t="str">
            <v>Ásványvíz</v>
          </cell>
          <cell r="I10964">
            <v>0</v>
          </cell>
          <cell r="J10964">
            <v>2796</v>
          </cell>
          <cell r="K10964">
            <v>8449843</v>
          </cell>
          <cell r="L10964" t="str">
            <v>K</v>
          </cell>
          <cell r="M10964">
            <v>100</v>
          </cell>
          <cell r="N10964" t="str">
            <v>S-361</v>
          </cell>
          <cell r="O10964">
            <v>45441</v>
          </cell>
        </row>
        <row r="10965">
          <cell r="G10965" t="str">
            <v>2024-0/0(20)0006/010208</v>
          </cell>
          <cell r="H10965" t="str">
            <v>Kéztörlő</v>
          </cell>
          <cell r="I10965">
            <v>0</v>
          </cell>
          <cell r="J10965">
            <v>7870</v>
          </cell>
          <cell r="K10965">
            <v>8457713</v>
          </cell>
          <cell r="L10965" t="str">
            <v>K</v>
          </cell>
          <cell r="M10965">
            <v>100</v>
          </cell>
          <cell r="N10965" t="str">
            <v>S-361</v>
          </cell>
          <cell r="O10965">
            <v>45441</v>
          </cell>
        </row>
        <row r="10966">
          <cell r="G10966" t="str">
            <v>2024-0/0(20)0006/010208</v>
          </cell>
          <cell r="H10966" t="str">
            <v>Kéztörlő</v>
          </cell>
          <cell r="I10966">
            <v>0</v>
          </cell>
          <cell r="J10966">
            <v>2125</v>
          </cell>
          <cell r="K10966">
            <v>8459838</v>
          </cell>
          <cell r="L10966" t="str">
            <v>K</v>
          </cell>
          <cell r="M10966">
            <v>100</v>
          </cell>
          <cell r="N10966" t="str">
            <v>S-361</v>
          </cell>
          <cell r="O10966">
            <v>45441</v>
          </cell>
        </row>
        <row r="10967">
          <cell r="G10967" t="str">
            <v>2024-0/0(20)0006/010208</v>
          </cell>
          <cell r="H10967" t="str">
            <v>2024-0/0(20)0006/010208 szla. kiegyenlítés</v>
          </cell>
          <cell r="I10967">
            <v>12791</v>
          </cell>
          <cell r="J10967">
            <v>0</v>
          </cell>
          <cell r="K10967">
            <v>8447047</v>
          </cell>
          <cell r="L10967" t="str">
            <v>K</v>
          </cell>
          <cell r="M10967">
            <v>400</v>
          </cell>
          <cell r="N10967" t="str">
            <v>P-93</v>
          </cell>
          <cell r="O10967">
            <v>45441</v>
          </cell>
        </row>
        <row r="10968">
          <cell r="G10968" t="str">
            <v>5328/2024</v>
          </cell>
          <cell r="H10968" t="str">
            <v>Alapanyag</v>
          </cell>
          <cell r="I10968">
            <v>0</v>
          </cell>
          <cell r="J10968">
            <v>8108</v>
          </cell>
          <cell r="K10968">
            <v>8455155</v>
          </cell>
          <cell r="L10968" t="str">
            <v>K</v>
          </cell>
          <cell r="M10968">
            <v>100</v>
          </cell>
          <cell r="N10968" t="str">
            <v>S-344</v>
          </cell>
          <cell r="O10968">
            <v>45439</v>
          </cell>
        </row>
        <row r="10969">
          <cell r="G10969" t="str">
            <v>5328/2024</v>
          </cell>
          <cell r="H10969" t="str">
            <v>Alapanyag</v>
          </cell>
          <cell r="I10969">
            <v>0</v>
          </cell>
          <cell r="J10969">
            <v>2189</v>
          </cell>
          <cell r="K10969">
            <v>8457344</v>
          </cell>
          <cell r="L10969" t="str">
            <v>K</v>
          </cell>
          <cell r="M10969">
            <v>100</v>
          </cell>
          <cell r="N10969" t="str">
            <v>S-344</v>
          </cell>
          <cell r="O10969">
            <v>45439</v>
          </cell>
        </row>
        <row r="10970">
          <cell r="G10970" t="str">
            <v>VM2024/00433</v>
          </cell>
          <cell r="H10970" t="str">
            <v>Akkumulátor</v>
          </cell>
          <cell r="I10970">
            <v>0</v>
          </cell>
          <cell r="J10970">
            <v>11201</v>
          </cell>
          <cell r="K10970">
            <v>8468545</v>
          </cell>
          <cell r="L10970" t="str">
            <v>K</v>
          </cell>
          <cell r="M10970">
            <v>100</v>
          </cell>
          <cell r="N10970" t="str">
            <v>S-360</v>
          </cell>
          <cell r="O10970">
            <v>45441</v>
          </cell>
        </row>
        <row r="10971">
          <cell r="G10971" t="str">
            <v>VM2024/00433</v>
          </cell>
          <cell r="H10971" t="str">
            <v>Akkumulátor</v>
          </cell>
          <cell r="I10971">
            <v>0</v>
          </cell>
          <cell r="J10971">
            <v>3024</v>
          </cell>
          <cell r="K10971">
            <v>8471569</v>
          </cell>
          <cell r="L10971" t="str">
            <v>K</v>
          </cell>
          <cell r="M10971">
            <v>100</v>
          </cell>
          <cell r="N10971" t="str">
            <v>S-360</v>
          </cell>
          <cell r="O10971">
            <v>45441</v>
          </cell>
        </row>
        <row r="10972">
          <cell r="G10972" t="str">
            <v>AX01382/2024</v>
          </cell>
          <cell r="H10972" t="str">
            <v>Csomagküldés</v>
          </cell>
          <cell r="I10972">
            <v>0</v>
          </cell>
          <cell r="J10972">
            <v>8339</v>
          </cell>
          <cell r="K10972">
            <v>8479908</v>
          </cell>
          <cell r="L10972" t="str">
            <v>K</v>
          </cell>
          <cell r="M10972">
            <v>100</v>
          </cell>
          <cell r="N10972" t="str">
            <v>S-363</v>
          </cell>
          <cell r="O10972">
            <v>45441</v>
          </cell>
        </row>
        <row r="10973">
          <cell r="G10973" t="str">
            <v>AX01382/2024</v>
          </cell>
          <cell r="H10973" t="str">
            <v>Csomagküldés</v>
          </cell>
          <cell r="I10973">
            <v>0</v>
          </cell>
          <cell r="J10973">
            <v>2252</v>
          </cell>
          <cell r="K10973">
            <v>8482160</v>
          </cell>
          <cell r="L10973" t="str">
            <v>K</v>
          </cell>
          <cell r="M10973">
            <v>100</v>
          </cell>
          <cell r="N10973" t="str">
            <v>S-363</v>
          </cell>
          <cell r="O10973">
            <v>45441</v>
          </cell>
        </row>
        <row r="10974">
          <cell r="G10974" t="str">
            <v>AX01382/2024</v>
          </cell>
          <cell r="H10974" t="str">
            <v>AX01382/2024 szla. kiegyenlítés</v>
          </cell>
          <cell r="I10974">
            <v>10591</v>
          </cell>
          <cell r="J10974">
            <v>0</v>
          </cell>
          <cell r="K10974">
            <v>8471569</v>
          </cell>
          <cell r="L10974" t="str">
            <v>K</v>
          </cell>
          <cell r="M10974">
            <v>400</v>
          </cell>
          <cell r="N10974" t="str">
            <v>P-94</v>
          </cell>
          <cell r="O10974">
            <v>45441</v>
          </cell>
        </row>
        <row r="10975">
          <cell r="G10975" t="str">
            <v>VM2024/00433</v>
          </cell>
          <cell r="H10975" t="str">
            <v>VM2024/00433 szla. kiegyenlítés</v>
          </cell>
          <cell r="I10975">
            <v>14225</v>
          </cell>
          <cell r="J10975">
            <v>0</v>
          </cell>
          <cell r="K10975">
            <v>8457344</v>
          </cell>
          <cell r="L10975" t="str">
            <v>K</v>
          </cell>
          <cell r="M10975">
            <v>400</v>
          </cell>
          <cell r="N10975" t="str">
            <v>P-95</v>
          </cell>
          <cell r="O10975">
            <v>45441</v>
          </cell>
        </row>
        <row r="10976">
          <cell r="G10976" t="str">
            <v>E-SZNS-2024-61</v>
          </cell>
          <cell r="H10976" t="str">
            <v>Étkezés</v>
          </cell>
          <cell r="I10976">
            <v>0</v>
          </cell>
          <cell r="J10976">
            <v>10150</v>
          </cell>
          <cell r="K10976">
            <v>8467494</v>
          </cell>
          <cell r="L10976" t="str">
            <v>K</v>
          </cell>
          <cell r="M10976">
            <v>100</v>
          </cell>
          <cell r="N10976" t="str">
            <v>S-411</v>
          </cell>
          <cell r="O10976">
            <v>45450</v>
          </cell>
        </row>
        <row r="10977">
          <cell r="G10977" t="str">
            <v>92403091</v>
          </cell>
          <cell r="H10977" t="str">
            <v>Szállítási költség</v>
          </cell>
          <cell r="I10977">
            <v>0</v>
          </cell>
          <cell r="J10977">
            <v>759526</v>
          </cell>
          <cell r="K10977">
            <v>9227020</v>
          </cell>
          <cell r="L10977" t="str">
            <v>K</v>
          </cell>
          <cell r="M10977">
            <v>100</v>
          </cell>
          <cell r="N10977" t="str">
            <v>S-420</v>
          </cell>
          <cell r="O10977">
            <v>45463</v>
          </cell>
        </row>
        <row r="10978">
          <cell r="G10978" t="str">
            <v>92403091</v>
          </cell>
          <cell r="H10978" t="str">
            <v>Szállítási költség</v>
          </cell>
          <cell r="I10978">
            <v>0</v>
          </cell>
          <cell r="J10978">
            <v>205072</v>
          </cell>
          <cell r="K10978">
            <v>9432092</v>
          </cell>
          <cell r="L10978" t="str">
            <v>K</v>
          </cell>
          <cell r="M10978">
            <v>100</v>
          </cell>
          <cell r="N10978" t="str">
            <v>S-420</v>
          </cell>
          <cell r="O10978">
            <v>45463</v>
          </cell>
        </row>
        <row r="10979">
          <cell r="G10979" t="str">
            <v>XSCEA4102256</v>
          </cell>
          <cell r="H10979" t="str">
            <v>XSCEA4102256 szla. kiegyenlítés</v>
          </cell>
          <cell r="I10979">
            <v>1470</v>
          </cell>
          <cell r="J10979">
            <v>0</v>
          </cell>
          <cell r="K10979">
            <v>9430622</v>
          </cell>
          <cell r="L10979" t="str">
            <v>K</v>
          </cell>
          <cell r="M10979">
            <v>400</v>
          </cell>
          <cell r="N10979" t="str">
            <v>P-96</v>
          </cell>
          <cell r="O10979">
            <v>45441</v>
          </cell>
        </row>
        <row r="10980">
          <cell r="G10980" t="str">
            <v>SLA-00081/2024</v>
          </cell>
          <cell r="H10980" t="str">
            <v>SLA-00081/2024 szla. kiegyenlítés</v>
          </cell>
          <cell r="I10980">
            <v>937670</v>
          </cell>
          <cell r="J10980">
            <v>0</v>
          </cell>
          <cell r="K10980">
            <v>8492952</v>
          </cell>
          <cell r="L10980" t="str">
            <v>K</v>
          </cell>
          <cell r="M10980">
            <v>400</v>
          </cell>
          <cell r="N10980" t="str">
            <v>P-101</v>
          </cell>
          <cell r="O10980">
            <v>45447</v>
          </cell>
        </row>
        <row r="10981">
          <cell r="G10981" t="str">
            <v>22739/24-BV</v>
          </cell>
          <cell r="H10981" t="str">
            <v>Árkülönbözet 2024/04</v>
          </cell>
          <cell r="I10981">
            <v>0</v>
          </cell>
          <cell r="J10981">
            <v>178937</v>
          </cell>
          <cell r="K10981">
            <v>8671889</v>
          </cell>
          <cell r="L10981" t="str">
            <v>K</v>
          </cell>
          <cell r="M10981">
            <v>100</v>
          </cell>
          <cell r="N10981" t="str">
            <v>S-354</v>
          </cell>
          <cell r="O10981">
            <v>45441</v>
          </cell>
        </row>
        <row r="10982">
          <cell r="G10982" t="str">
            <v>22739/24-BV</v>
          </cell>
          <cell r="H10982" t="str">
            <v>Árkülönbözet 2024/04</v>
          </cell>
          <cell r="I10982">
            <v>0</v>
          </cell>
          <cell r="J10982">
            <v>32209</v>
          </cell>
          <cell r="K10982">
            <v>8704098</v>
          </cell>
          <cell r="L10982" t="str">
            <v>K</v>
          </cell>
          <cell r="M10982">
            <v>100</v>
          </cell>
          <cell r="N10982" t="str">
            <v>S-354</v>
          </cell>
          <cell r="O10982">
            <v>45441</v>
          </cell>
        </row>
        <row r="10983">
          <cell r="G10983" t="str">
            <v>22739/24-BV</v>
          </cell>
          <cell r="H10983" t="str">
            <v>Árkülönbözet 2024/04</v>
          </cell>
          <cell r="I10983">
            <v>0</v>
          </cell>
          <cell r="J10983">
            <v>385820</v>
          </cell>
          <cell r="K10983">
            <v>9089918</v>
          </cell>
          <cell r="L10983" t="str">
            <v>K</v>
          </cell>
          <cell r="M10983">
            <v>100</v>
          </cell>
          <cell r="N10983" t="str">
            <v>S-354</v>
          </cell>
          <cell r="O10983">
            <v>45441</v>
          </cell>
        </row>
        <row r="10984">
          <cell r="G10984" t="str">
            <v>22739/24-BV</v>
          </cell>
          <cell r="H10984" t="str">
            <v>Árkülönbözet 2024/04</v>
          </cell>
          <cell r="I10984">
            <v>0</v>
          </cell>
          <cell r="J10984">
            <v>104171</v>
          </cell>
          <cell r="K10984">
            <v>9194089</v>
          </cell>
          <cell r="L10984" t="str">
            <v>K</v>
          </cell>
          <cell r="M10984">
            <v>100</v>
          </cell>
          <cell r="N10984" t="str">
            <v>S-354</v>
          </cell>
          <cell r="O10984">
            <v>45441</v>
          </cell>
        </row>
        <row r="10985">
          <cell r="G10985" t="str">
            <v>22739/24-BV</v>
          </cell>
          <cell r="H10985" t="str">
            <v>Szállítási költség 2024/04</v>
          </cell>
          <cell r="I10985">
            <v>0</v>
          </cell>
          <cell r="J10985">
            <v>1187765</v>
          </cell>
          <cell r="K10985">
            <v>10381854</v>
          </cell>
          <cell r="L10985" t="str">
            <v>K</v>
          </cell>
          <cell r="M10985">
            <v>100</v>
          </cell>
          <cell r="N10985" t="str">
            <v>S-354</v>
          </cell>
          <cell r="O10985">
            <v>45441</v>
          </cell>
        </row>
        <row r="10986">
          <cell r="G10986" t="str">
            <v>22739/24-BV</v>
          </cell>
          <cell r="H10986" t="str">
            <v>Szállítási költség 2024/04</v>
          </cell>
          <cell r="I10986">
            <v>0</v>
          </cell>
          <cell r="J10986">
            <v>320697</v>
          </cell>
          <cell r="K10986">
            <v>10702551</v>
          </cell>
          <cell r="L10986" t="str">
            <v>K</v>
          </cell>
          <cell r="M10986">
            <v>100</v>
          </cell>
          <cell r="N10986" t="str">
            <v>S-354</v>
          </cell>
          <cell r="O10986">
            <v>45441</v>
          </cell>
        </row>
        <row r="10987">
          <cell r="G10987" t="str">
            <v>ESZ_03_24_032055</v>
          </cell>
          <cell r="H10987" t="str">
            <v>Repi</v>
          </cell>
          <cell r="I10987">
            <v>0</v>
          </cell>
          <cell r="J10987">
            <v>22629</v>
          </cell>
          <cell r="K10987">
            <v>10725180</v>
          </cell>
          <cell r="L10987" t="str">
            <v>K</v>
          </cell>
          <cell r="M10987">
            <v>100</v>
          </cell>
          <cell r="N10987" t="str">
            <v>S-370</v>
          </cell>
          <cell r="O10987">
            <v>45446</v>
          </cell>
        </row>
        <row r="10988">
          <cell r="G10988" t="str">
            <v>E-SZNS-2024-63</v>
          </cell>
          <cell r="H10988" t="str">
            <v>E-SZNS-2024-63 szla. kiegyenlítés</v>
          </cell>
          <cell r="I10988">
            <v>25030</v>
          </cell>
          <cell r="J10988">
            <v>0</v>
          </cell>
          <cell r="K10988">
            <v>10700150</v>
          </cell>
          <cell r="L10988" t="str">
            <v>K</v>
          </cell>
          <cell r="M10988">
            <v>400</v>
          </cell>
          <cell r="N10988" t="str">
            <v>P-100</v>
          </cell>
          <cell r="O10988">
            <v>45443</v>
          </cell>
        </row>
        <row r="10989">
          <cell r="G10989" t="str">
            <v>E-SZNS-2024-63</v>
          </cell>
          <cell r="H10989" t="str">
            <v>Étkezés</v>
          </cell>
          <cell r="I10989">
            <v>0</v>
          </cell>
          <cell r="J10989">
            <v>25030</v>
          </cell>
          <cell r="K10989">
            <v>10725180</v>
          </cell>
          <cell r="L10989" t="str">
            <v>K</v>
          </cell>
          <cell r="M10989">
            <v>100</v>
          </cell>
          <cell r="N10989" t="str">
            <v>S-367</v>
          </cell>
          <cell r="O10989">
            <v>45443</v>
          </cell>
        </row>
        <row r="10990">
          <cell r="G10990" t="str">
            <v>SLA-00081/2024</v>
          </cell>
          <cell r="H10990" t="str">
            <v>Szállítási költség 2024/05</v>
          </cell>
          <cell r="I10990">
            <v>0</v>
          </cell>
          <cell r="J10990">
            <v>738323</v>
          </cell>
          <cell r="K10990">
            <v>11463503</v>
          </cell>
          <cell r="L10990" t="str">
            <v>K</v>
          </cell>
          <cell r="M10990">
            <v>100</v>
          </cell>
          <cell r="N10990" t="str">
            <v>S-401</v>
          </cell>
          <cell r="O10990">
            <v>45447</v>
          </cell>
        </row>
        <row r="10991">
          <cell r="G10991" t="str">
            <v>SLA-00081/2024</v>
          </cell>
          <cell r="H10991" t="str">
            <v>Szállítási költség 2024/05</v>
          </cell>
          <cell r="I10991">
            <v>0</v>
          </cell>
          <cell r="J10991">
            <v>199347</v>
          </cell>
          <cell r="K10991">
            <v>11662850</v>
          </cell>
          <cell r="L10991" t="str">
            <v>K</v>
          </cell>
          <cell r="M10991">
            <v>100</v>
          </cell>
          <cell r="N10991" t="str">
            <v>S-401</v>
          </cell>
          <cell r="O10991">
            <v>45447</v>
          </cell>
        </row>
        <row r="10992">
          <cell r="G10992" t="str">
            <v>2024/00049</v>
          </cell>
          <cell r="H10992" t="str">
            <v>Galléros póló 15 db - munkaruha</v>
          </cell>
          <cell r="I10992">
            <v>0</v>
          </cell>
          <cell r="J10992">
            <v>94012</v>
          </cell>
          <cell r="K10992">
            <v>11756862</v>
          </cell>
          <cell r="L10992" t="str">
            <v>K</v>
          </cell>
          <cell r="M10992">
            <v>100</v>
          </cell>
          <cell r="N10992" t="str">
            <v>S-410</v>
          </cell>
          <cell r="O10992">
            <v>45450</v>
          </cell>
        </row>
        <row r="10993">
          <cell r="G10993" t="str">
            <v>24/007300</v>
          </cell>
          <cell r="H10993" t="str">
            <v>Szállítási költség</v>
          </cell>
          <cell r="I10993">
            <v>0</v>
          </cell>
          <cell r="J10993">
            <v>718596</v>
          </cell>
          <cell r="K10993">
            <v>12475458</v>
          </cell>
          <cell r="L10993" t="str">
            <v>K</v>
          </cell>
          <cell r="M10993">
            <v>100</v>
          </cell>
          <cell r="N10993" t="str">
            <v>S-454</v>
          </cell>
          <cell r="O10993">
            <v>45469</v>
          </cell>
        </row>
        <row r="10994">
          <cell r="G10994" t="str">
            <v>24/007300</v>
          </cell>
          <cell r="H10994" t="str">
            <v>Szállítási költség</v>
          </cell>
          <cell r="I10994">
            <v>0</v>
          </cell>
          <cell r="J10994">
            <v>194021</v>
          </cell>
          <cell r="K10994">
            <v>12669479</v>
          </cell>
          <cell r="L10994" t="str">
            <v>K</v>
          </cell>
          <cell r="M10994">
            <v>100</v>
          </cell>
          <cell r="N10994" t="str">
            <v>S-454</v>
          </cell>
          <cell r="O10994">
            <v>45469</v>
          </cell>
        </row>
        <row r="10995">
          <cell r="G10995" t="str">
            <v>24/007590</v>
          </cell>
          <cell r="H10995" t="str">
            <v>Szállítási költség</v>
          </cell>
          <cell r="I10995">
            <v>0</v>
          </cell>
          <cell r="J10995">
            <v>718596</v>
          </cell>
          <cell r="K10995">
            <v>13388075</v>
          </cell>
          <cell r="L10995" t="str">
            <v>K</v>
          </cell>
          <cell r="M10995">
            <v>100</v>
          </cell>
          <cell r="N10995" t="str">
            <v>S-469</v>
          </cell>
          <cell r="O10995">
            <v>45471</v>
          </cell>
        </row>
        <row r="10996">
          <cell r="G10996" t="str">
            <v>24/007590</v>
          </cell>
          <cell r="H10996" t="str">
            <v>Szállítási költség</v>
          </cell>
          <cell r="I10996">
            <v>0</v>
          </cell>
          <cell r="J10996">
            <v>194021</v>
          </cell>
          <cell r="K10996">
            <v>13582096</v>
          </cell>
          <cell r="L10996" t="str">
            <v>K</v>
          </cell>
          <cell r="M10996">
            <v>100</v>
          </cell>
          <cell r="N10996" t="str">
            <v>S-469</v>
          </cell>
          <cell r="O10996">
            <v>45471</v>
          </cell>
        </row>
        <row r="10997">
          <cell r="G10997" t="str">
            <v>24/007588</v>
          </cell>
          <cell r="H10997" t="str">
            <v>Szállítási költség</v>
          </cell>
          <cell r="I10997">
            <v>718596</v>
          </cell>
          <cell r="J10997">
            <v>0</v>
          </cell>
          <cell r="K10997">
            <v>12863500</v>
          </cell>
          <cell r="L10997" t="str">
            <v>K</v>
          </cell>
          <cell r="M10997">
            <v>100</v>
          </cell>
          <cell r="N10997" t="str">
            <v>S-472</v>
          </cell>
          <cell r="O10997">
            <v>45471</v>
          </cell>
        </row>
        <row r="10998">
          <cell r="G10998" t="str">
            <v>24/007588</v>
          </cell>
          <cell r="H10998" t="str">
            <v>Szállítási költség</v>
          </cell>
          <cell r="I10998">
            <v>194021</v>
          </cell>
          <cell r="J10998">
            <v>0</v>
          </cell>
          <cell r="K10998">
            <v>12669479</v>
          </cell>
          <cell r="L10998" t="str">
            <v>K</v>
          </cell>
          <cell r="M10998">
            <v>100</v>
          </cell>
          <cell r="N10998" t="str">
            <v>S-472</v>
          </cell>
          <cell r="O10998">
            <v>45471</v>
          </cell>
        </row>
        <row r="10999">
          <cell r="G10999" t="str">
            <v>ESZ_03_24_032055</v>
          </cell>
          <cell r="H10999" t="str">
            <v>ESZ_03_24_032055 szla. kiegyenlítés</v>
          </cell>
          <cell r="I10999">
            <v>22629</v>
          </cell>
          <cell r="J10999">
            <v>0</v>
          </cell>
          <cell r="K10999">
            <v>12646850</v>
          </cell>
          <cell r="L10999" t="str">
            <v>K</v>
          </cell>
          <cell r="M10999">
            <v>501</v>
          </cell>
          <cell r="N10999" t="str">
            <v>B-21</v>
          </cell>
          <cell r="O10999">
            <v>45446</v>
          </cell>
        </row>
        <row r="11000">
          <cell r="G11000" t="str">
            <v>A29600046/0454/00013</v>
          </cell>
          <cell r="H11000" t="str">
            <v>A29600046/0454/00013 szla. kiegyenlítés</v>
          </cell>
          <cell r="I11000">
            <v>27480</v>
          </cell>
          <cell r="J11000">
            <v>0</v>
          </cell>
          <cell r="K11000">
            <v>12619370</v>
          </cell>
          <cell r="L11000" t="str">
            <v>K</v>
          </cell>
          <cell r="M11000">
            <v>501</v>
          </cell>
          <cell r="N11000" t="str">
            <v>B-21</v>
          </cell>
          <cell r="O11000">
            <v>45446</v>
          </cell>
        </row>
        <row r="11001">
          <cell r="G11001" t="str">
            <v>A03103470/1084/00003</v>
          </cell>
          <cell r="H11001" t="str">
            <v>A03103470/1084/00003 szla. kiegyenlítés</v>
          </cell>
          <cell r="I11001">
            <v>3396</v>
          </cell>
          <cell r="J11001">
            <v>0</v>
          </cell>
          <cell r="K11001">
            <v>12615974</v>
          </cell>
          <cell r="L11001" t="str">
            <v>K</v>
          </cell>
          <cell r="M11001">
            <v>501</v>
          </cell>
          <cell r="N11001" t="str">
            <v>B-21</v>
          </cell>
          <cell r="O11001">
            <v>45446</v>
          </cell>
        </row>
        <row r="11002">
          <cell r="G11002" t="str">
            <v>VB1240028622</v>
          </cell>
          <cell r="H11002" t="str">
            <v>VB1240028622 szla. kiegyenlítés</v>
          </cell>
          <cell r="I11002">
            <v>2254</v>
          </cell>
          <cell r="J11002">
            <v>0</v>
          </cell>
          <cell r="K11002">
            <v>12613720</v>
          </cell>
          <cell r="L11002" t="str">
            <v>K</v>
          </cell>
          <cell r="M11002">
            <v>400</v>
          </cell>
          <cell r="N11002" t="str">
            <v>P-102</v>
          </cell>
          <cell r="O11002">
            <v>45447</v>
          </cell>
        </row>
        <row r="11003">
          <cell r="G11003" t="str">
            <v>22409754</v>
          </cell>
          <cell r="H11003" t="str">
            <v>Gépkocsi bérleti díj 2024/05</v>
          </cell>
          <cell r="I11003">
            <v>0</v>
          </cell>
          <cell r="J11003">
            <v>93314</v>
          </cell>
          <cell r="K11003">
            <v>12707034</v>
          </cell>
          <cell r="L11003" t="str">
            <v>K</v>
          </cell>
          <cell r="M11003">
            <v>100</v>
          </cell>
          <cell r="N11003" t="str">
            <v>S-262</v>
          </cell>
          <cell r="O11003">
            <v>45407</v>
          </cell>
        </row>
        <row r="11004">
          <cell r="G11004" t="str">
            <v>22409754</v>
          </cell>
          <cell r="H11004" t="str">
            <v>Gépkocsi bérleti díj 2024/05</v>
          </cell>
          <cell r="I11004">
            <v>0</v>
          </cell>
          <cell r="J11004">
            <v>496488</v>
          </cell>
          <cell r="K11004">
            <v>13203522</v>
          </cell>
          <cell r="L11004" t="str">
            <v>K</v>
          </cell>
          <cell r="M11004">
            <v>100</v>
          </cell>
          <cell r="N11004" t="str">
            <v>S-262</v>
          </cell>
          <cell r="O11004">
            <v>45407</v>
          </cell>
        </row>
        <row r="11005">
          <cell r="G11005" t="str">
            <v>22409754</v>
          </cell>
          <cell r="H11005" t="str">
            <v>Gépkocsi bérleti díj 2024/05</v>
          </cell>
          <cell r="I11005">
            <v>0</v>
          </cell>
          <cell r="J11005">
            <v>134052</v>
          </cell>
          <cell r="K11005">
            <v>13337574</v>
          </cell>
          <cell r="L11005" t="str">
            <v>K</v>
          </cell>
          <cell r="M11005">
            <v>100</v>
          </cell>
          <cell r="N11005" t="str">
            <v>S-262</v>
          </cell>
          <cell r="O11005">
            <v>45407</v>
          </cell>
        </row>
        <row r="11006">
          <cell r="G11006" t="str">
            <v>22409754</v>
          </cell>
          <cell r="H11006" t="str">
            <v>Gépkocsi bérleti díj 2024/05</v>
          </cell>
          <cell r="I11006">
            <v>0</v>
          </cell>
          <cell r="J11006">
            <v>630540</v>
          </cell>
          <cell r="K11006">
            <v>13968114</v>
          </cell>
          <cell r="L11006" t="str">
            <v>K</v>
          </cell>
          <cell r="M11006">
            <v>100</v>
          </cell>
          <cell r="N11006" t="str">
            <v>S-262</v>
          </cell>
          <cell r="O11006">
            <v>45407</v>
          </cell>
        </row>
        <row r="11007">
          <cell r="G11007" t="str">
            <v>2024/6910088/RENTAL</v>
          </cell>
          <cell r="H11007" t="str">
            <v>Gépkocsi bérleti díj 2024/05</v>
          </cell>
          <cell r="I11007">
            <v>0</v>
          </cell>
          <cell r="J11007">
            <v>40886</v>
          </cell>
          <cell r="K11007">
            <v>14009000</v>
          </cell>
          <cell r="L11007" t="str">
            <v>K</v>
          </cell>
          <cell r="M11007">
            <v>100</v>
          </cell>
          <cell r="N11007" t="str">
            <v>S-267</v>
          </cell>
          <cell r="O11007">
            <v>45408</v>
          </cell>
        </row>
        <row r="11008">
          <cell r="G11008" t="str">
            <v>2024/6910088/RENTAL</v>
          </cell>
          <cell r="H11008" t="str">
            <v>Gépkocsi bérleti díj 2024/05</v>
          </cell>
          <cell r="I11008">
            <v>0</v>
          </cell>
          <cell r="J11008">
            <v>120672</v>
          </cell>
          <cell r="K11008">
            <v>14129672</v>
          </cell>
          <cell r="L11008" t="str">
            <v>K</v>
          </cell>
          <cell r="M11008">
            <v>100</v>
          </cell>
          <cell r="N11008" t="str">
            <v>S-267</v>
          </cell>
          <cell r="O11008">
            <v>45408</v>
          </cell>
        </row>
        <row r="11009">
          <cell r="G11009" t="str">
            <v>2024/6910088/RENTAL</v>
          </cell>
          <cell r="H11009" t="str">
            <v>Gépkocsi bérleti díj 2024/05</v>
          </cell>
          <cell r="I11009">
            <v>0</v>
          </cell>
          <cell r="J11009">
            <v>32582</v>
          </cell>
          <cell r="K11009">
            <v>14162254</v>
          </cell>
          <cell r="L11009" t="str">
            <v>K</v>
          </cell>
          <cell r="M11009">
            <v>100</v>
          </cell>
          <cell r="N11009" t="str">
            <v>S-267</v>
          </cell>
          <cell r="O11009">
            <v>45408</v>
          </cell>
        </row>
        <row r="11010">
          <cell r="G11010" t="str">
            <v>2024/6910088/RENTAL</v>
          </cell>
          <cell r="H11010" t="str">
            <v>Gépkocsi bérleti díj 2024/05</v>
          </cell>
          <cell r="I11010">
            <v>0</v>
          </cell>
          <cell r="J11010">
            <v>153254</v>
          </cell>
          <cell r="K11010">
            <v>14315508</v>
          </cell>
          <cell r="L11010" t="str">
            <v>K</v>
          </cell>
          <cell r="M11010">
            <v>100</v>
          </cell>
          <cell r="N11010" t="str">
            <v>S-267</v>
          </cell>
          <cell r="O11010">
            <v>45408</v>
          </cell>
        </row>
        <row r="11011">
          <cell r="G11011" t="str">
            <v>2024/6910089/RENTAL</v>
          </cell>
          <cell r="H11011" t="str">
            <v>Üzemanyagkártya díj 2024/05</v>
          </cell>
          <cell r="I11011">
            <v>0</v>
          </cell>
          <cell r="J11011">
            <v>635</v>
          </cell>
          <cell r="K11011">
            <v>14316143</v>
          </cell>
          <cell r="L11011" t="str">
            <v>K</v>
          </cell>
          <cell r="M11011">
            <v>100</v>
          </cell>
          <cell r="N11011" t="str">
            <v>S-268</v>
          </cell>
          <cell r="O11011">
            <v>45408</v>
          </cell>
        </row>
        <row r="11012">
          <cell r="G11012" t="str">
            <v>KN24-522568</v>
          </cell>
          <cell r="H11012" t="str">
            <v>Internetköltség 2024/05</v>
          </cell>
          <cell r="I11012">
            <v>0</v>
          </cell>
          <cell r="J11012">
            <v>57300</v>
          </cell>
          <cell r="K11012">
            <v>14373443</v>
          </cell>
          <cell r="L11012" t="str">
            <v>K</v>
          </cell>
          <cell r="M11012">
            <v>100</v>
          </cell>
          <cell r="N11012" t="str">
            <v>S-271</v>
          </cell>
          <cell r="O11012">
            <v>45408</v>
          </cell>
        </row>
        <row r="11013">
          <cell r="G11013" t="str">
            <v>KN24-522568</v>
          </cell>
          <cell r="H11013" t="str">
            <v>Internetköltség 2024/05</v>
          </cell>
          <cell r="I11013">
            <v>0</v>
          </cell>
          <cell r="J11013">
            <v>2865</v>
          </cell>
          <cell r="K11013">
            <v>14376308</v>
          </cell>
          <cell r="L11013" t="str">
            <v>K</v>
          </cell>
          <cell r="M11013">
            <v>100</v>
          </cell>
          <cell r="N11013" t="str">
            <v>S-271</v>
          </cell>
          <cell r="O11013">
            <v>45408</v>
          </cell>
        </row>
        <row r="11014">
          <cell r="G11014" t="str">
            <v>2024025</v>
          </cell>
          <cell r="H11014" t="str">
            <v>Szoftvertámogatás 2024/05</v>
          </cell>
          <cell r="I11014">
            <v>0</v>
          </cell>
          <cell r="J11014">
            <v>90000</v>
          </cell>
          <cell r="K11014">
            <v>14466308</v>
          </cell>
          <cell r="L11014" t="str">
            <v>K</v>
          </cell>
          <cell r="M11014">
            <v>100</v>
          </cell>
          <cell r="N11014" t="str">
            <v>S-305</v>
          </cell>
          <cell r="O11014">
            <v>45418</v>
          </cell>
        </row>
        <row r="11015">
          <cell r="G11015" t="str">
            <v>2024025</v>
          </cell>
          <cell r="H11015" t="str">
            <v>Szoftvertámogatás 2024/05</v>
          </cell>
          <cell r="I11015">
            <v>0</v>
          </cell>
          <cell r="J11015">
            <v>24300</v>
          </cell>
          <cell r="K11015">
            <v>14490608</v>
          </cell>
          <cell r="L11015" t="str">
            <v>K</v>
          </cell>
          <cell r="M11015">
            <v>100</v>
          </cell>
          <cell r="N11015" t="str">
            <v>S-305</v>
          </cell>
          <cell r="O11015">
            <v>45418</v>
          </cell>
        </row>
        <row r="11016">
          <cell r="G11016" t="str">
            <v>100024-09790</v>
          </cell>
          <cell r="H11016" t="str">
            <v>Élelmiszerlánc-feügyeleti díj I.félév</v>
          </cell>
          <cell r="I11016">
            <v>0</v>
          </cell>
          <cell r="J11016">
            <v>638000</v>
          </cell>
          <cell r="K11016">
            <v>15128608</v>
          </cell>
          <cell r="L11016" t="str">
            <v>K</v>
          </cell>
          <cell r="M11016">
            <v>100</v>
          </cell>
          <cell r="N11016" t="str">
            <v>S-306</v>
          </cell>
          <cell r="O11016">
            <v>45418</v>
          </cell>
        </row>
        <row r="11017">
          <cell r="G11017" t="str">
            <v>100024-09791</v>
          </cell>
          <cell r="H11017" t="str">
            <v>Élelmiszerlánc-felügyeleti díj II.félév</v>
          </cell>
          <cell r="I11017">
            <v>0</v>
          </cell>
          <cell r="J11017">
            <v>638000</v>
          </cell>
          <cell r="K11017">
            <v>15766608</v>
          </cell>
          <cell r="L11017" t="str">
            <v>K</v>
          </cell>
          <cell r="M11017">
            <v>100</v>
          </cell>
          <cell r="N11017" t="str">
            <v>S-307</v>
          </cell>
          <cell r="O11017">
            <v>45418</v>
          </cell>
        </row>
        <row r="11018">
          <cell r="G11018" t="str">
            <v>2024-434</v>
          </cell>
          <cell r="H11018" t="str">
            <v>Könyvvizsgálat 2024/05</v>
          </cell>
          <cell r="I11018">
            <v>0</v>
          </cell>
          <cell r="J11018">
            <v>110000</v>
          </cell>
          <cell r="K11018">
            <v>15876608</v>
          </cell>
          <cell r="L11018" t="str">
            <v>K</v>
          </cell>
          <cell r="M11018">
            <v>100</v>
          </cell>
          <cell r="N11018" t="str">
            <v>S-366</v>
          </cell>
          <cell r="O11018">
            <v>45443</v>
          </cell>
        </row>
        <row r="11019">
          <cell r="G11019" t="str">
            <v>2024-434</v>
          </cell>
          <cell r="H11019" t="str">
            <v>Könyvvizsgálat 2024/05</v>
          </cell>
          <cell r="I11019">
            <v>0</v>
          </cell>
          <cell r="J11019">
            <v>29700</v>
          </cell>
          <cell r="K11019">
            <v>15906308</v>
          </cell>
          <cell r="L11019" t="str">
            <v>K</v>
          </cell>
          <cell r="M11019">
            <v>100</v>
          </cell>
          <cell r="N11019" t="str">
            <v>S-366</v>
          </cell>
          <cell r="O11019">
            <v>45443</v>
          </cell>
        </row>
        <row r="11020">
          <cell r="G11020" t="str">
            <v>102405586</v>
          </cell>
          <cell r="H11020" t="str">
            <v>Raktározás 2024/05</v>
          </cell>
          <cell r="I11020">
            <v>0</v>
          </cell>
          <cell r="J11020">
            <v>1488920</v>
          </cell>
          <cell r="K11020">
            <v>17395228</v>
          </cell>
          <cell r="L11020" t="str">
            <v>K</v>
          </cell>
          <cell r="M11020">
            <v>100</v>
          </cell>
          <cell r="N11020" t="str">
            <v>S-396</v>
          </cell>
          <cell r="O11020">
            <v>45446</v>
          </cell>
        </row>
        <row r="11021">
          <cell r="G11021" t="str">
            <v>102405586</v>
          </cell>
          <cell r="H11021" t="str">
            <v>Raktározás 2024/05</v>
          </cell>
          <cell r="I11021">
            <v>0</v>
          </cell>
          <cell r="J11021">
            <v>402008</v>
          </cell>
          <cell r="K11021">
            <v>17797236</v>
          </cell>
          <cell r="L11021" t="str">
            <v>K</v>
          </cell>
          <cell r="M11021">
            <v>100</v>
          </cell>
          <cell r="N11021" t="str">
            <v>S-396</v>
          </cell>
          <cell r="O11021">
            <v>45446</v>
          </cell>
        </row>
        <row r="11022">
          <cell r="G11022" t="str">
            <v>SZA00460/2024</v>
          </cell>
          <cell r="H11022" t="str">
            <v>Számviteli tevékenység 2024/05</v>
          </cell>
          <cell r="I11022">
            <v>0</v>
          </cell>
          <cell r="J11022">
            <v>550000</v>
          </cell>
          <cell r="K11022">
            <v>18347236</v>
          </cell>
          <cell r="L11022" t="str">
            <v>K</v>
          </cell>
          <cell r="M11022">
            <v>100</v>
          </cell>
          <cell r="N11022" t="str">
            <v>S-397</v>
          </cell>
          <cell r="O11022">
            <v>45446</v>
          </cell>
        </row>
        <row r="11023">
          <cell r="G11023" t="str">
            <v>SZA00460/2024</v>
          </cell>
          <cell r="H11023" t="str">
            <v>Számviteli tevékenység 2024/05</v>
          </cell>
          <cell r="I11023">
            <v>0</v>
          </cell>
          <cell r="J11023">
            <v>148500</v>
          </cell>
          <cell r="K11023">
            <v>18495736</v>
          </cell>
          <cell r="L11023" t="str">
            <v>K</v>
          </cell>
          <cell r="M11023">
            <v>100</v>
          </cell>
          <cell r="N11023" t="str">
            <v>S-397</v>
          </cell>
          <cell r="O11023">
            <v>45446</v>
          </cell>
        </row>
        <row r="11024">
          <cell r="G11024" t="str">
            <v>E-CF-2024-270</v>
          </cell>
          <cell r="H11024" t="str">
            <v>IT szolgáltatás 2024/05</v>
          </cell>
          <cell r="I11024">
            <v>0</v>
          </cell>
          <cell r="J11024">
            <v>38000</v>
          </cell>
          <cell r="K11024">
            <v>18533736</v>
          </cell>
          <cell r="L11024" t="str">
            <v>K</v>
          </cell>
          <cell r="M11024">
            <v>100</v>
          </cell>
          <cell r="N11024" t="str">
            <v>S-398</v>
          </cell>
          <cell r="O11024">
            <v>45446</v>
          </cell>
        </row>
        <row r="11025">
          <cell r="G11025" t="str">
            <v>E-CF-2024-270</v>
          </cell>
          <cell r="H11025" t="str">
            <v>IT szolgáltatás 2024/05</v>
          </cell>
          <cell r="I11025">
            <v>0</v>
          </cell>
          <cell r="J11025">
            <v>10260</v>
          </cell>
          <cell r="K11025">
            <v>18543996</v>
          </cell>
          <cell r="L11025" t="str">
            <v>K</v>
          </cell>
          <cell r="M11025">
            <v>100</v>
          </cell>
          <cell r="N11025" t="str">
            <v>S-398</v>
          </cell>
          <cell r="O11025">
            <v>45446</v>
          </cell>
        </row>
        <row r="11026">
          <cell r="G11026" t="str">
            <v>102405590</v>
          </cell>
          <cell r="H11026" t="str">
            <v>Szemétszállítás 2024/05</v>
          </cell>
          <cell r="I11026">
            <v>0</v>
          </cell>
          <cell r="J11026">
            <v>4743</v>
          </cell>
          <cell r="K11026">
            <v>18548739</v>
          </cell>
          <cell r="L11026" t="str">
            <v>K</v>
          </cell>
          <cell r="M11026">
            <v>100</v>
          </cell>
          <cell r="N11026" t="str">
            <v>S-399</v>
          </cell>
          <cell r="O11026">
            <v>45446</v>
          </cell>
        </row>
        <row r="11027">
          <cell r="G11027" t="str">
            <v>102405590</v>
          </cell>
          <cell r="H11027" t="str">
            <v>Szemétszállítás 2024/05</v>
          </cell>
          <cell r="I11027">
            <v>0</v>
          </cell>
          <cell r="J11027">
            <v>1281</v>
          </cell>
          <cell r="K11027">
            <v>18550020</v>
          </cell>
          <cell r="L11027" t="str">
            <v>K</v>
          </cell>
          <cell r="M11027">
            <v>100</v>
          </cell>
          <cell r="N11027" t="str">
            <v>S-399</v>
          </cell>
          <cell r="O11027">
            <v>45446</v>
          </cell>
        </row>
        <row r="11028">
          <cell r="G11028" t="str">
            <v>102405629</v>
          </cell>
          <cell r="H11028" t="str">
            <v>Szállítási költség 2024/05</v>
          </cell>
          <cell r="I11028">
            <v>0</v>
          </cell>
          <cell r="J11028">
            <v>125297</v>
          </cell>
          <cell r="K11028">
            <v>18675317</v>
          </cell>
          <cell r="L11028" t="str">
            <v>K</v>
          </cell>
          <cell r="M11028">
            <v>100</v>
          </cell>
          <cell r="N11028" t="str">
            <v>S-402</v>
          </cell>
          <cell r="O11028">
            <v>45447</v>
          </cell>
        </row>
        <row r="11029">
          <cell r="G11029" t="str">
            <v>102405629</v>
          </cell>
          <cell r="H11029" t="str">
            <v>Szállítási költség 2024/05</v>
          </cell>
          <cell r="I11029">
            <v>0</v>
          </cell>
          <cell r="J11029">
            <v>33830</v>
          </cell>
          <cell r="K11029">
            <v>18709147</v>
          </cell>
          <cell r="L11029" t="str">
            <v>K</v>
          </cell>
          <cell r="M11029">
            <v>100</v>
          </cell>
          <cell r="N11029" t="str">
            <v>S-402</v>
          </cell>
          <cell r="O11029">
            <v>45447</v>
          </cell>
        </row>
        <row r="11030">
          <cell r="G11030" t="str">
            <v>102405911</v>
          </cell>
          <cell r="H11030" t="str">
            <v>Szállítási költség (Unicorna) 2024/05</v>
          </cell>
          <cell r="I11030">
            <v>0</v>
          </cell>
          <cell r="J11030">
            <v>7716</v>
          </cell>
          <cell r="K11030">
            <v>18716863</v>
          </cell>
          <cell r="L11030" t="str">
            <v>K</v>
          </cell>
          <cell r="M11030">
            <v>100</v>
          </cell>
          <cell r="N11030" t="str">
            <v>S-404</v>
          </cell>
          <cell r="O11030">
            <v>45447</v>
          </cell>
        </row>
        <row r="11031">
          <cell r="G11031" t="str">
            <v>102405911</v>
          </cell>
          <cell r="H11031" t="str">
            <v>Szállítási költség (Unicorna) 2024/05</v>
          </cell>
          <cell r="I11031">
            <v>0</v>
          </cell>
          <cell r="J11031">
            <v>2083</v>
          </cell>
          <cell r="K11031">
            <v>18718946</v>
          </cell>
          <cell r="L11031" t="str">
            <v>K</v>
          </cell>
          <cell r="M11031">
            <v>100</v>
          </cell>
          <cell r="N11031" t="str">
            <v>S-404</v>
          </cell>
          <cell r="O11031">
            <v>45447</v>
          </cell>
        </row>
        <row r="11032">
          <cell r="G11032" t="str">
            <v>102405911</v>
          </cell>
          <cell r="H11032" t="str">
            <v>Szállítási költség 2024/05</v>
          </cell>
          <cell r="I11032">
            <v>0</v>
          </cell>
          <cell r="J11032">
            <v>90040</v>
          </cell>
          <cell r="K11032">
            <v>18808986</v>
          </cell>
          <cell r="L11032" t="str">
            <v>K</v>
          </cell>
          <cell r="M11032">
            <v>100</v>
          </cell>
          <cell r="N11032" t="str">
            <v>S-404</v>
          </cell>
          <cell r="O11032">
            <v>45447</v>
          </cell>
        </row>
        <row r="11033">
          <cell r="G11033" t="str">
            <v>102405911</v>
          </cell>
          <cell r="H11033" t="str">
            <v>Szállítási költség 2024/05</v>
          </cell>
          <cell r="I11033">
            <v>0</v>
          </cell>
          <cell r="J11033">
            <v>24311</v>
          </cell>
          <cell r="K11033">
            <v>18833297</v>
          </cell>
          <cell r="L11033" t="str">
            <v>K</v>
          </cell>
          <cell r="M11033">
            <v>100</v>
          </cell>
          <cell r="N11033" t="str">
            <v>S-404</v>
          </cell>
          <cell r="O11033">
            <v>45447</v>
          </cell>
        </row>
        <row r="11034">
          <cell r="G11034" t="str">
            <v>102405906</v>
          </cell>
          <cell r="H11034" t="str">
            <v>Szállítási költség 2024/05</v>
          </cell>
          <cell r="I11034">
            <v>125297</v>
          </cell>
          <cell r="J11034">
            <v>0</v>
          </cell>
          <cell r="K11034">
            <v>18708000</v>
          </cell>
          <cell r="L11034" t="str">
            <v>K</v>
          </cell>
          <cell r="M11034">
            <v>100</v>
          </cell>
          <cell r="N11034" t="str">
            <v>S-405</v>
          </cell>
          <cell r="O11034">
            <v>45447</v>
          </cell>
        </row>
        <row r="11035">
          <cell r="G11035" t="str">
            <v>102405906</v>
          </cell>
          <cell r="H11035" t="str">
            <v>Szállítási költség 2024/05</v>
          </cell>
          <cell r="I11035">
            <v>33830</v>
          </cell>
          <cell r="J11035">
            <v>0</v>
          </cell>
          <cell r="K11035">
            <v>18674170</v>
          </cell>
          <cell r="L11035" t="str">
            <v>K</v>
          </cell>
          <cell r="M11035">
            <v>100</v>
          </cell>
          <cell r="N11035" t="str">
            <v>S-405</v>
          </cell>
          <cell r="O11035">
            <v>45447</v>
          </cell>
        </row>
        <row r="11036">
          <cell r="G11036" t="str">
            <v>102405940</v>
          </cell>
          <cell r="H11036" t="str">
            <v>Paletta cseredíj 2024/05</v>
          </cell>
          <cell r="I11036">
            <v>0</v>
          </cell>
          <cell r="J11036">
            <v>27450</v>
          </cell>
          <cell r="K11036">
            <v>18701620</v>
          </cell>
          <cell r="L11036" t="str">
            <v>K</v>
          </cell>
          <cell r="M11036">
            <v>100</v>
          </cell>
          <cell r="N11036" t="str">
            <v>S-406</v>
          </cell>
          <cell r="O11036">
            <v>45447</v>
          </cell>
        </row>
        <row r="11037">
          <cell r="G11037" t="str">
            <v>102405940</v>
          </cell>
          <cell r="H11037" t="str">
            <v>Paletta cseredíj 2024/05</v>
          </cell>
          <cell r="I11037">
            <v>0</v>
          </cell>
          <cell r="J11037">
            <v>7412</v>
          </cell>
          <cell r="K11037">
            <v>18709032</v>
          </cell>
          <cell r="L11037" t="str">
            <v>K</v>
          </cell>
          <cell r="M11037">
            <v>100</v>
          </cell>
          <cell r="N11037" t="str">
            <v>S-406</v>
          </cell>
          <cell r="O11037">
            <v>45447</v>
          </cell>
        </row>
        <row r="11038">
          <cell r="G11038" t="str">
            <v>KSZ2402069</v>
          </cell>
          <cell r="H11038" t="str">
            <v>IT szolgáltatás 2024/05</v>
          </cell>
          <cell r="I11038">
            <v>0</v>
          </cell>
          <cell r="J11038">
            <v>5870</v>
          </cell>
          <cell r="K11038">
            <v>18714902</v>
          </cell>
          <cell r="L11038" t="str">
            <v>K</v>
          </cell>
          <cell r="M11038">
            <v>100</v>
          </cell>
          <cell r="N11038" t="str">
            <v>S-408</v>
          </cell>
          <cell r="O11038">
            <v>45450</v>
          </cell>
        </row>
        <row r="11039">
          <cell r="G11039" t="str">
            <v>KSZ2402069</v>
          </cell>
          <cell r="H11039" t="str">
            <v>IT szolgáltatás 2024/05</v>
          </cell>
          <cell r="I11039">
            <v>0</v>
          </cell>
          <cell r="J11039">
            <v>1585</v>
          </cell>
          <cell r="K11039">
            <v>18716487</v>
          </cell>
          <cell r="L11039" t="str">
            <v>K</v>
          </cell>
          <cell r="M11039">
            <v>100</v>
          </cell>
          <cell r="N11039" t="str">
            <v>S-408</v>
          </cell>
          <cell r="O11039">
            <v>45450</v>
          </cell>
        </row>
        <row r="11040">
          <cell r="G11040" t="str">
            <v>24000124X200001</v>
          </cell>
          <cell r="H11040" t="str">
            <v>Szállítási költség 2024/05</v>
          </cell>
          <cell r="I11040">
            <v>0</v>
          </cell>
          <cell r="J11040">
            <v>15000</v>
          </cell>
          <cell r="K11040">
            <v>18731487</v>
          </cell>
          <cell r="L11040" t="str">
            <v>K</v>
          </cell>
          <cell r="M11040">
            <v>100</v>
          </cell>
          <cell r="N11040" t="str">
            <v>S-412</v>
          </cell>
          <cell r="O11040">
            <v>45453</v>
          </cell>
        </row>
        <row r="11041">
          <cell r="G11041" t="str">
            <v>24000124X200001</v>
          </cell>
          <cell r="H11041" t="str">
            <v>Szállítási költség 2024/05</v>
          </cell>
          <cell r="I11041">
            <v>0</v>
          </cell>
          <cell r="J11041">
            <v>4050</v>
          </cell>
          <cell r="K11041">
            <v>18735537</v>
          </cell>
          <cell r="L11041" t="str">
            <v>K</v>
          </cell>
          <cell r="M11041">
            <v>100</v>
          </cell>
          <cell r="N11041" t="str">
            <v>S-412</v>
          </cell>
          <cell r="O11041">
            <v>45453</v>
          </cell>
        </row>
        <row r="11042">
          <cell r="G11042" t="str">
            <v>E-MS24-2024-405</v>
          </cell>
          <cell r="H11042" t="str">
            <v>Táska logózás</v>
          </cell>
          <cell r="I11042">
            <v>0</v>
          </cell>
          <cell r="J11042">
            <v>12200</v>
          </cell>
          <cell r="K11042">
            <v>18747737</v>
          </cell>
          <cell r="L11042" t="str">
            <v>K</v>
          </cell>
          <cell r="M11042">
            <v>100</v>
          </cell>
          <cell r="N11042" t="str">
            <v>S-413</v>
          </cell>
          <cell r="O11042">
            <v>45453</v>
          </cell>
        </row>
        <row r="11043">
          <cell r="G11043" t="str">
            <v>E-MS24-2024-405</v>
          </cell>
          <cell r="H11043" t="str">
            <v>Táska logózás</v>
          </cell>
          <cell r="I11043">
            <v>0</v>
          </cell>
          <cell r="J11043">
            <v>3294</v>
          </cell>
          <cell r="K11043">
            <v>18751031</v>
          </cell>
          <cell r="L11043" t="str">
            <v>K</v>
          </cell>
          <cell r="M11043">
            <v>100</v>
          </cell>
          <cell r="N11043" t="str">
            <v>S-413</v>
          </cell>
          <cell r="O11043">
            <v>45453</v>
          </cell>
        </row>
        <row r="11044">
          <cell r="G11044" t="str">
            <v>2024/00032</v>
          </cell>
          <cell r="H11044" t="str">
            <v>Szakértői díj</v>
          </cell>
          <cell r="I11044">
            <v>0</v>
          </cell>
          <cell r="J11044">
            <v>135000</v>
          </cell>
          <cell r="K11044">
            <v>18886031</v>
          </cell>
          <cell r="L11044" t="str">
            <v>K</v>
          </cell>
          <cell r="M11044">
            <v>100</v>
          </cell>
          <cell r="N11044" t="str">
            <v>S-414</v>
          </cell>
          <cell r="O11044">
            <v>45453</v>
          </cell>
        </row>
        <row r="11045">
          <cell r="G11045" t="str">
            <v>2024/00032</v>
          </cell>
          <cell r="H11045" t="str">
            <v>Szakértői díj</v>
          </cell>
          <cell r="I11045">
            <v>0</v>
          </cell>
          <cell r="J11045">
            <v>36450</v>
          </cell>
          <cell r="K11045">
            <v>18922481</v>
          </cell>
          <cell r="L11045" t="str">
            <v>K</v>
          </cell>
          <cell r="M11045">
            <v>100</v>
          </cell>
          <cell r="N11045" t="str">
            <v>S-414</v>
          </cell>
          <cell r="O11045">
            <v>45453</v>
          </cell>
        </row>
        <row r="11046">
          <cell r="G11046" t="str">
            <v>22414949</v>
          </cell>
          <cell r="H11046" t="str">
            <v>Defekt javítás (AAJQ-310)</v>
          </cell>
          <cell r="I11046">
            <v>0</v>
          </cell>
          <cell r="J11046">
            <v>1200</v>
          </cell>
          <cell r="K11046">
            <v>18923681</v>
          </cell>
          <cell r="L11046" t="str">
            <v>K</v>
          </cell>
          <cell r="M11046">
            <v>100</v>
          </cell>
          <cell r="N11046" t="str">
            <v>S-423</v>
          </cell>
          <cell r="O11046">
            <v>45463</v>
          </cell>
        </row>
        <row r="11047">
          <cell r="G11047" t="str">
            <v>22414949</v>
          </cell>
          <cell r="H11047" t="str">
            <v>Defekt javítás (AAJQ-310)</v>
          </cell>
          <cell r="I11047">
            <v>0</v>
          </cell>
          <cell r="J11047">
            <v>324</v>
          </cell>
          <cell r="K11047">
            <v>18924005</v>
          </cell>
          <cell r="L11047" t="str">
            <v>K</v>
          </cell>
          <cell r="M11047">
            <v>100</v>
          </cell>
          <cell r="N11047" t="str">
            <v>S-423</v>
          </cell>
          <cell r="O11047">
            <v>45463</v>
          </cell>
        </row>
        <row r="11048">
          <cell r="G11048" t="str">
            <v>22414949</v>
          </cell>
          <cell r="H11048" t="str">
            <v>Defekt javítás (AAJQ-310)</v>
          </cell>
          <cell r="I11048">
            <v>0</v>
          </cell>
          <cell r="J11048">
            <v>1524</v>
          </cell>
          <cell r="K11048">
            <v>18925529</v>
          </cell>
          <cell r="L11048" t="str">
            <v>K</v>
          </cell>
          <cell r="M11048">
            <v>100</v>
          </cell>
          <cell r="N11048" t="str">
            <v>S-423</v>
          </cell>
          <cell r="O11048">
            <v>45463</v>
          </cell>
        </row>
        <row r="11049">
          <cell r="G11049" t="str">
            <v>22414949</v>
          </cell>
          <cell r="H11049" t="str">
            <v>Defekt javítás (AEFU-875)</v>
          </cell>
          <cell r="I11049">
            <v>0</v>
          </cell>
          <cell r="J11049">
            <v>1200</v>
          </cell>
          <cell r="K11049">
            <v>18926729</v>
          </cell>
          <cell r="L11049" t="str">
            <v>K</v>
          </cell>
          <cell r="M11049">
            <v>100</v>
          </cell>
          <cell r="N11049" t="str">
            <v>S-423</v>
          </cell>
          <cell r="O11049">
            <v>45463</v>
          </cell>
        </row>
        <row r="11050">
          <cell r="G11050" t="str">
            <v>22414949</v>
          </cell>
          <cell r="H11050" t="str">
            <v>Defekt javítás (AEFU-875)</v>
          </cell>
          <cell r="I11050">
            <v>0</v>
          </cell>
          <cell r="J11050">
            <v>324</v>
          </cell>
          <cell r="K11050">
            <v>18927053</v>
          </cell>
          <cell r="L11050" t="str">
            <v>K</v>
          </cell>
          <cell r="M11050">
            <v>100</v>
          </cell>
          <cell r="N11050" t="str">
            <v>S-423</v>
          </cell>
          <cell r="O11050">
            <v>45463</v>
          </cell>
        </row>
        <row r="11051">
          <cell r="G11051" t="str">
            <v>22414949</v>
          </cell>
          <cell r="H11051" t="str">
            <v>Defekt javítás (AEFU-875)</v>
          </cell>
          <cell r="I11051">
            <v>0</v>
          </cell>
          <cell r="J11051">
            <v>1524</v>
          </cell>
          <cell r="K11051">
            <v>18928577</v>
          </cell>
          <cell r="L11051" t="str">
            <v>K</v>
          </cell>
          <cell r="M11051">
            <v>100</v>
          </cell>
          <cell r="N11051" t="str">
            <v>S-423</v>
          </cell>
          <cell r="O11051">
            <v>45463</v>
          </cell>
        </row>
        <row r="11052">
          <cell r="G11052" t="str">
            <v>22413748</v>
          </cell>
          <cell r="H11052" t="str">
            <v>Üzemanyagköltség 2024/05</v>
          </cell>
          <cell r="I11052">
            <v>0</v>
          </cell>
          <cell r="J11052">
            <v>141703</v>
          </cell>
          <cell r="K11052">
            <v>19070280</v>
          </cell>
          <cell r="L11052" t="str">
            <v>K</v>
          </cell>
          <cell r="M11052">
            <v>100</v>
          </cell>
          <cell r="N11052" t="str">
            <v>S-425</v>
          </cell>
          <cell r="O11052">
            <v>45463</v>
          </cell>
        </row>
        <row r="11053">
          <cell r="G11053" t="str">
            <v>22413748</v>
          </cell>
          <cell r="H11053" t="str">
            <v>Üzemanyagköltség 2024/05</v>
          </cell>
          <cell r="I11053">
            <v>0</v>
          </cell>
          <cell r="J11053">
            <v>179788</v>
          </cell>
          <cell r="K11053">
            <v>19250068</v>
          </cell>
          <cell r="L11053" t="str">
            <v>K</v>
          </cell>
          <cell r="M11053">
            <v>100</v>
          </cell>
          <cell r="N11053" t="str">
            <v>S-425</v>
          </cell>
          <cell r="O11053">
            <v>45463</v>
          </cell>
        </row>
        <row r="11054">
          <cell r="G11054" t="str">
            <v>22413748</v>
          </cell>
          <cell r="H11054" t="str">
            <v>Üzemanyagköltség 2024/05</v>
          </cell>
          <cell r="I11054">
            <v>0</v>
          </cell>
          <cell r="J11054">
            <v>176960</v>
          </cell>
          <cell r="K11054">
            <v>19427028</v>
          </cell>
          <cell r="L11054" t="str">
            <v>K</v>
          </cell>
          <cell r="M11054">
            <v>100</v>
          </cell>
          <cell r="N11054" t="str">
            <v>S-425</v>
          </cell>
          <cell r="O11054">
            <v>45463</v>
          </cell>
        </row>
        <row r="11055">
          <cell r="G11055" t="str">
            <v>22413748</v>
          </cell>
          <cell r="H11055" t="str">
            <v>Üzemanyagköltség 2024/05</v>
          </cell>
          <cell r="I11055">
            <v>0</v>
          </cell>
          <cell r="J11055">
            <v>145219</v>
          </cell>
          <cell r="K11055">
            <v>19572247</v>
          </cell>
          <cell r="L11055" t="str">
            <v>K</v>
          </cell>
          <cell r="M11055">
            <v>100</v>
          </cell>
          <cell r="N11055" t="str">
            <v>S-425</v>
          </cell>
          <cell r="O11055">
            <v>45463</v>
          </cell>
        </row>
        <row r="11056">
          <cell r="G11056" t="str">
            <v>22413748</v>
          </cell>
          <cell r="H11056" t="str">
            <v>Üzemanyagköltség 2024/05</v>
          </cell>
          <cell r="I11056">
            <v>0</v>
          </cell>
          <cell r="J11056">
            <v>257337</v>
          </cell>
          <cell r="K11056">
            <v>19829584</v>
          </cell>
          <cell r="L11056" t="str">
            <v>K</v>
          </cell>
          <cell r="M11056">
            <v>100</v>
          </cell>
          <cell r="N11056" t="str">
            <v>S-425</v>
          </cell>
          <cell r="O11056">
            <v>45463</v>
          </cell>
        </row>
        <row r="11057">
          <cell r="G11057" t="str">
            <v>SZA00503/2024</v>
          </cell>
          <cell r="H11057" t="str">
            <v>Bérszámfejtés 2024/05</v>
          </cell>
          <cell r="I11057">
            <v>0</v>
          </cell>
          <cell r="J11057">
            <v>40000</v>
          </cell>
          <cell r="K11057">
            <v>19869584</v>
          </cell>
          <cell r="L11057" t="str">
            <v>K</v>
          </cell>
          <cell r="M11057">
            <v>100</v>
          </cell>
          <cell r="N11057" t="str">
            <v>S-426</v>
          </cell>
          <cell r="O11057">
            <v>45463</v>
          </cell>
        </row>
        <row r="11058">
          <cell r="G11058" t="str">
            <v>SZA00503/2024</v>
          </cell>
          <cell r="H11058" t="str">
            <v>Bérszámfejtés 2024/05</v>
          </cell>
          <cell r="I11058">
            <v>0</v>
          </cell>
          <cell r="J11058">
            <v>10800</v>
          </cell>
          <cell r="K11058">
            <v>19880384</v>
          </cell>
          <cell r="L11058" t="str">
            <v>K</v>
          </cell>
          <cell r="M11058">
            <v>100</v>
          </cell>
          <cell r="N11058" t="str">
            <v>S-426</v>
          </cell>
          <cell r="O11058">
            <v>45463</v>
          </cell>
        </row>
        <row r="11059">
          <cell r="G11059" t="str">
            <v>2024/6922931/FUEL</v>
          </cell>
          <cell r="H11059" t="str">
            <v>Üzemanyagköltség 2024/05</v>
          </cell>
          <cell r="I11059">
            <v>0</v>
          </cell>
          <cell r="J11059">
            <v>93507</v>
          </cell>
          <cell r="K11059">
            <v>19973891</v>
          </cell>
          <cell r="L11059" t="str">
            <v>K</v>
          </cell>
          <cell r="M11059">
            <v>100</v>
          </cell>
          <cell r="N11059" t="str">
            <v>S-451</v>
          </cell>
          <cell r="O11059">
            <v>45469</v>
          </cell>
        </row>
        <row r="11060">
          <cell r="G11060" t="str">
            <v>2024/6922932/FUEL</v>
          </cell>
          <cell r="H11060" t="str">
            <v>Üzemanyagköltség 2024/05</v>
          </cell>
          <cell r="I11060">
            <v>0</v>
          </cell>
          <cell r="J11060">
            <v>52410</v>
          </cell>
          <cell r="K11060">
            <v>20026301</v>
          </cell>
          <cell r="L11060" t="str">
            <v>K</v>
          </cell>
          <cell r="M11060">
            <v>100</v>
          </cell>
          <cell r="N11060" t="str">
            <v>S-452</v>
          </cell>
          <cell r="O11060">
            <v>45469</v>
          </cell>
        </row>
        <row r="11061">
          <cell r="G11061" t="str">
            <v>5120240008245071</v>
          </cell>
          <cell r="H11061" t="str">
            <v>Internetköltség 2024/05</v>
          </cell>
          <cell r="I11061">
            <v>0</v>
          </cell>
          <cell r="J11061">
            <v>61341</v>
          </cell>
          <cell r="K11061">
            <v>20087642</v>
          </cell>
          <cell r="L11061" t="str">
            <v>K</v>
          </cell>
          <cell r="M11061">
            <v>100</v>
          </cell>
          <cell r="N11061" t="str">
            <v>S-456</v>
          </cell>
          <cell r="O11061">
            <v>45469</v>
          </cell>
        </row>
        <row r="11062">
          <cell r="G11062" t="str">
            <v>5120240008245071</v>
          </cell>
          <cell r="H11062" t="str">
            <v>Internetköltség 2024/05</v>
          </cell>
          <cell r="I11062">
            <v>0</v>
          </cell>
          <cell r="J11062">
            <v>3067</v>
          </cell>
          <cell r="K11062">
            <v>20090709</v>
          </cell>
          <cell r="L11062" t="str">
            <v>K</v>
          </cell>
          <cell r="M11062">
            <v>100</v>
          </cell>
          <cell r="N11062" t="str">
            <v>S-456</v>
          </cell>
          <cell r="O11062">
            <v>45469</v>
          </cell>
        </row>
        <row r="11063">
          <cell r="G11063" t="str">
            <v>5120240008245071</v>
          </cell>
          <cell r="H11063" t="str">
            <v>Készülékbiztosítás 05.01-05.26.</v>
          </cell>
          <cell r="I11063">
            <v>0</v>
          </cell>
          <cell r="J11063">
            <v>1437</v>
          </cell>
          <cell r="K11063">
            <v>20092146</v>
          </cell>
          <cell r="L11063" t="str">
            <v>K</v>
          </cell>
          <cell r="M11063">
            <v>100</v>
          </cell>
          <cell r="N11063" t="str">
            <v>S-456</v>
          </cell>
          <cell r="O11063">
            <v>45469</v>
          </cell>
        </row>
        <row r="11064">
          <cell r="G11064" t="str">
            <v>5120240008245071</v>
          </cell>
          <cell r="H11064" t="str">
            <v>Parkolás 2024/05</v>
          </cell>
          <cell r="I11064">
            <v>0</v>
          </cell>
          <cell r="J11064">
            <v>11276</v>
          </cell>
          <cell r="K11064">
            <v>20103422</v>
          </cell>
          <cell r="L11064" t="str">
            <v>K</v>
          </cell>
          <cell r="M11064">
            <v>100</v>
          </cell>
          <cell r="N11064" t="str">
            <v>S-456</v>
          </cell>
          <cell r="O11064">
            <v>45469</v>
          </cell>
        </row>
        <row r="11065">
          <cell r="G11065" t="str">
            <v>5120240008245071</v>
          </cell>
          <cell r="H11065" t="str">
            <v>Telefonköltség 2024/05</v>
          </cell>
          <cell r="I11065">
            <v>0</v>
          </cell>
          <cell r="J11065">
            <v>51195</v>
          </cell>
          <cell r="K11065">
            <v>20154617</v>
          </cell>
          <cell r="L11065" t="str">
            <v>K</v>
          </cell>
          <cell r="M11065">
            <v>100</v>
          </cell>
          <cell r="N11065" t="str">
            <v>S-456</v>
          </cell>
          <cell r="O11065">
            <v>45469</v>
          </cell>
        </row>
        <row r="11066">
          <cell r="G11066" t="str">
            <v>5120240008245071</v>
          </cell>
          <cell r="H11066" t="str">
            <v>Telefonköltség 2024/05</v>
          </cell>
          <cell r="I11066">
            <v>0</v>
          </cell>
          <cell r="J11066">
            <v>13823</v>
          </cell>
          <cell r="K11066">
            <v>20168440</v>
          </cell>
          <cell r="L11066" t="str">
            <v>K</v>
          </cell>
          <cell r="M11066">
            <v>100</v>
          </cell>
          <cell r="N11066" t="str">
            <v>S-456</v>
          </cell>
          <cell r="O11066">
            <v>45469</v>
          </cell>
        </row>
        <row r="11067">
          <cell r="G11067" t="str">
            <v>5120240008245071</v>
          </cell>
          <cell r="H11067" t="str">
            <v>Telefonköltség 2024/05</v>
          </cell>
          <cell r="I11067">
            <v>0</v>
          </cell>
          <cell r="J11067">
            <v>27865</v>
          </cell>
          <cell r="K11067">
            <v>20196305</v>
          </cell>
          <cell r="L11067" t="str">
            <v>K</v>
          </cell>
          <cell r="M11067">
            <v>100</v>
          </cell>
          <cell r="N11067" t="str">
            <v>S-456</v>
          </cell>
          <cell r="O11067">
            <v>45469</v>
          </cell>
        </row>
        <row r="11068">
          <cell r="G11068" t="str">
            <v>2024/00619</v>
          </cell>
          <cell r="H11068" t="str">
            <v>Közüzemi díjak 2024/05</v>
          </cell>
          <cell r="I11068">
            <v>0</v>
          </cell>
          <cell r="J11068">
            <v>58751</v>
          </cell>
          <cell r="K11068">
            <v>20255056</v>
          </cell>
          <cell r="L11068" t="str">
            <v>K</v>
          </cell>
          <cell r="M11068">
            <v>100</v>
          </cell>
          <cell r="N11068" t="str">
            <v>S-485</v>
          </cell>
          <cell r="O11068">
            <v>45475</v>
          </cell>
        </row>
        <row r="11069">
          <cell r="G11069" t="str">
            <v>2024/00619</v>
          </cell>
          <cell r="H11069" t="str">
            <v>Közüzemi díjak 2024/05</v>
          </cell>
          <cell r="I11069">
            <v>0</v>
          </cell>
          <cell r="J11069">
            <v>15863</v>
          </cell>
          <cell r="K11069">
            <v>20270919</v>
          </cell>
          <cell r="L11069" t="str">
            <v>K</v>
          </cell>
          <cell r="M11069">
            <v>100</v>
          </cell>
          <cell r="N11069" t="str">
            <v>S-485</v>
          </cell>
          <cell r="O11069">
            <v>45475</v>
          </cell>
        </row>
        <row r="11070">
          <cell r="G11070" t="str">
            <v>22739/24-BV</v>
          </cell>
          <cell r="H11070" t="str">
            <v>22739/24-BV szla. kiegyenlítés</v>
          </cell>
          <cell r="I11070">
            <v>2209599</v>
          </cell>
          <cell r="J11070">
            <v>0</v>
          </cell>
          <cell r="K11070">
            <v>18061320</v>
          </cell>
          <cell r="L11070" t="str">
            <v>K</v>
          </cell>
          <cell r="M11070">
            <v>501</v>
          </cell>
          <cell r="N11070" t="str">
            <v>B-23</v>
          </cell>
          <cell r="O11070">
            <v>45447</v>
          </cell>
        </row>
        <row r="11071">
          <cell r="G11071" t="str">
            <v>2024/00532</v>
          </cell>
          <cell r="H11071" t="str">
            <v>Ingatlan bérleti díj 2024/06</v>
          </cell>
          <cell r="I11071">
            <v>0</v>
          </cell>
          <cell r="J11071">
            <v>500000</v>
          </cell>
          <cell r="K11071">
            <v>18561320</v>
          </cell>
          <cell r="L11071" t="str">
            <v>K</v>
          </cell>
          <cell r="M11071">
            <v>100</v>
          </cell>
          <cell r="N11071" t="str">
            <v>S-455</v>
          </cell>
          <cell r="O11071">
            <v>45469</v>
          </cell>
        </row>
        <row r="11072">
          <cell r="G11072" t="str">
            <v>2024/00532</v>
          </cell>
          <cell r="H11072" t="str">
            <v>Ingatlan bérleti díj 2024/06</v>
          </cell>
          <cell r="I11072">
            <v>0</v>
          </cell>
          <cell r="J11072">
            <v>135000</v>
          </cell>
          <cell r="K11072">
            <v>18696320</v>
          </cell>
          <cell r="L11072" t="str">
            <v>K</v>
          </cell>
          <cell r="M11072">
            <v>100</v>
          </cell>
          <cell r="N11072" t="str">
            <v>S-455</v>
          </cell>
          <cell r="O11072">
            <v>45469</v>
          </cell>
        </row>
        <row r="11073">
          <cell r="G11073" t="str">
            <v>2024/00532</v>
          </cell>
          <cell r="H11073" t="str">
            <v>Közös költség 2024/06</v>
          </cell>
          <cell r="I11073">
            <v>0</v>
          </cell>
          <cell r="J11073">
            <v>40000</v>
          </cell>
          <cell r="K11073">
            <v>18736320</v>
          </cell>
          <cell r="L11073" t="str">
            <v>K</v>
          </cell>
          <cell r="M11073">
            <v>100</v>
          </cell>
          <cell r="N11073" t="str">
            <v>S-455</v>
          </cell>
          <cell r="O11073">
            <v>45469</v>
          </cell>
        </row>
        <row r="11074">
          <cell r="G11074" t="str">
            <v>2024/00532</v>
          </cell>
          <cell r="H11074" t="str">
            <v>Közös költség 2024/06</v>
          </cell>
          <cell r="I11074">
            <v>0</v>
          </cell>
          <cell r="J11074">
            <v>10800</v>
          </cell>
          <cell r="K11074">
            <v>18747120</v>
          </cell>
          <cell r="L11074" t="str">
            <v>K</v>
          </cell>
          <cell r="M11074">
            <v>100</v>
          </cell>
          <cell r="N11074" t="str">
            <v>S-455</v>
          </cell>
          <cell r="O11074">
            <v>45469</v>
          </cell>
        </row>
        <row r="11075">
          <cell r="G11075" t="str">
            <v>WYGEN-2024-6</v>
          </cell>
          <cell r="H11075" t="str">
            <v>Árubeszerzés</v>
          </cell>
          <cell r="I11075">
            <v>0</v>
          </cell>
          <cell r="J11075">
            <v>190000</v>
          </cell>
          <cell r="K11075">
            <v>18937120</v>
          </cell>
          <cell r="L11075" t="str">
            <v>K</v>
          </cell>
          <cell r="M11075">
            <v>100</v>
          </cell>
          <cell r="N11075" t="str">
            <v>S-403</v>
          </cell>
          <cell r="O11075">
            <v>45447</v>
          </cell>
        </row>
        <row r="11076">
          <cell r="G11076" t="str">
            <v>WYGEN-2024-6</v>
          </cell>
          <cell r="H11076" t="str">
            <v>Árubeszerzés</v>
          </cell>
          <cell r="I11076">
            <v>0</v>
          </cell>
          <cell r="J11076">
            <v>51300</v>
          </cell>
          <cell r="K11076">
            <v>18988420</v>
          </cell>
          <cell r="L11076" t="str">
            <v>K</v>
          </cell>
          <cell r="M11076">
            <v>100</v>
          </cell>
          <cell r="N11076" t="str">
            <v>S-403</v>
          </cell>
          <cell r="O11076">
            <v>45447</v>
          </cell>
        </row>
        <row r="11077">
          <cell r="G11077" t="str">
            <v>A15700817/2427/00006</v>
          </cell>
          <cell r="H11077" t="str">
            <v>Postaköltség</v>
          </cell>
          <cell r="I11077">
            <v>0</v>
          </cell>
          <cell r="J11077">
            <v>330</v>
          </cell>
          <cell r="K11077">
            <v>18988750</v>
          </cell>
          <cell r="L11077" t="str">
            <v>K</v>
          </cell>
          <cell r="M11077">
            <v>100</v>
          </cell>
          <cell r="N11077" t="str">
            <v>S-441</v>
          </cell>
          <cell r="O11077">
            <v>45469</v>
          </cell>
        </row>
        <row r="11078">
          <cell r="G11078" t="str">
            <v>INDE-2024-16293</v>
          </cell>
          <cell r="H11078" t="str">
            <v>INDE-2024-16293 szla. kiegyenlítés</v>
          </cell>
          <cell r="I11078">
            <v>41535</v>
          </cell>
          <cell r="J11078">
            <v>0</v>
          </cell>
          <cell r="K11078">
            <v>18947215</v>
          </cell>
          <cell r="L11078" t="str">
            <v>K</v>
          </cell>
          <cell r="M11078">
            <v>400</v>
          </cell>
          <cell r="N11078" t="str">
            <v>P-113</v>
          </cell>
          <cell r="O11078">
            <v>45469</v>
          </cell>
        </row>
        <row r="11079">
          <cell r="G11079" t="str">
            <v>A15700817/2427/00006</v>
          </cell>
          <cell r="H11079" t="str">
            <v>A15700817/2427/00006 szla. kiegyenlítés</v>
          </cell>
          <cell r="I11079">
            <v>330</v>
          </cell>
          <cell r="J11079">
            <v>0</v>
          </cell>
          <cell r="K11079">
            <v>18946885</v>
          </cell>
          <cell r="L11079" t="str">
            <v>K</v>
          </cell>
          <cell r="M11079">
            <v>400</v>
          </cell>
          <cell r="N11079" t="str">
            <v>P-113</v>
          </cell>
          <cell r="O11079">
            <v>45469</v>
          </cell>
        </row>
        <row r="11080">
          <cell r="G11080" t="str">
            <v>2024-0/0(20)0006/011292</v>
          </cell>
          <cell r="H11080" t="str">
            <v>2024-0/0(20)0006/011292 szla. kiegyenlítés</v>
          </cell>
          <cell r="I11080">
            <v>5798</v>
          </cell>
          <cell r="J11080">
            <v>0</v>
          </cell>
          <cell r="K11080">
            <v>18941087</v>
          </cell>
          <cell r="L11080" t="str">
            <v>K</v>
          </cell>
          <cell r="M11080">
            <v>400</v>
          </cell>
          <cell r="N11080" t="str">
            <v>P-113</v>
          </cell>
          <cell r="O11080">
            <v>45469</v>
          </cell>
        </row>
        <row r="11081">
          <cell r="G11081" t="str">
            <v>2024-0/0(20)0006/011290</v>
          </cell>
          <cell r="H11081" t="str">
            <v>2024-0/0(20)0006/011290 szla. kiegyenlítés</v>
          </cell>
          <cell r="I11081">
            <v>84392</v>
          </cell>
          <cell r="J11081">
            <v>0</v>
          </cell>
          <cell r="K11081">
            <v>18856695</v>
          </cell>
          <cell r="L11081" t="str">
            <v>K</v>
          </cell>
          <cell r="M11081">
            <v>400</v>
          </cell>
          <cell r="N11081" t="str">
            <v>P-113</v>
          </cell>
          <cell r="O11081">
            <v>45469</v>
          </cell>
        </row>
        <row r="11082">
          <cell r="G11082" t="str">
            <v>2024-0/0(20)0006/011290</v>
          </cell>
          <cell r="H11082" t="str">
            <v>Thermoláda 4 db+akku 8 db</v>
          </cell>
          <cell r="I11082">
            <v>0</v>
          </cell>
          <cell r="J11082">
            <v>57890</v>
          </cell>
          <cell r="K11082">
            <v>18914585</v>
          </cell>
          <cell r="L11082" t="str">
            <v>K</v>
          </cell>
          <cell r="M11082">
            <v>100</v>
          </cell>
          <cell r="N11082" t="str">
            <v>S-440</v>
          </cell>
          <cell r="O11082">
            <v>45469</v>
          </cell>
        </row>
        <row r="11083">
          <cell r="G11083" t="str">
            <v>2024-0/0(20)0006/011290</v>
          </cell>
          <cell r="H11083" t="str">
            <v>Thermoláda 4 db+akku 8 db</v>
          </cell>
          <cell r="I11083">
            <v>0</v>
          </cell>
          <cell r="J11083">
            <v>15630</v>
          </cell>
          <cell r="K11083">
            <v>18930215</v>
          </cell>
          <cell r="L11083" t="str">
            <v>K</v>
          </cell>
          <cell r="M11083">
            <v>100</v>
          </cell>
          <cell r="N11083" t="str">
            <v>S-440</v>
          </cell>
          <cell r="O11083">
            <v>45469</v>
          </cell>
        </row>
        <row r="11084">
          <cell r="G11084" t="str">
            <v>2024-0/0(20)0006/011290</v>
          </cell>
          <cell r="H11084" t="str">
            <v>Ásványvíz</v>
          </cell>
          <cell r="I11084">
            <v>0</v>
          </cell>
          <cell r="J11084">
            <v>3076</v>
          </cell>
          <cell r="K11084">
            <v>18933291</v>
          </cell>
          <cell r="L11084" t="str">
            <v>K</v>
          </cell>
          <cell r="M11084">
            <v>100</v>
          </cell>
          <cell r="N11084" t="str">
            <v>S-440</v>
          </cell>
          <cell r="O11084">
            <v>45469</v>
          </cell>
        </row>
        <row r="11085">
          <cell r="G11085" t="str">
            <v>2024-0/0(20)0006/011290</v>
          </cell>
          <cell r="H11085" t="str">
            <v>Irodaszer</v>
          </cell>
          <cell r="I11085">
            <v>0</v>
          </cell>
          <cell r="J11085">
            <v>550</v>
          </cell>
          <cell r="K11085">
            <v>18933841</v>
          </cell>
          <cell r="L11085" t="str">
            <v>K</v>
          </cell>
          <cell r="M11085">
            <v>100</v>
          </cell>
          <cell r="N11085" t="str">
            <v>S-440</v>
          </cell>
          <cell r="O11085">
            <v>45469</v>
          </cell>
        </row>
        <row r="11086">
          <cell r="G11086" t="str">
            <v>2024-0/0(20)0006/011290</v>
          </cell>
          <cell r="H11086" t="str">
            <v>Irodaszer</v>
          </cell>
          <cell r="I11086">
            <v>0</v>
          </cell>
          <cell r="J11086">
            <v>149</v>
          </cell>
          <cell r="K11086">
            <v>18933990</v>
          </cell>
          <cell r="L11086" t="str">
            <v>K</v>
          </cell>
          <cell r="M11086">
            <v>100</v>
          </cell>
          <cell r="N11086" t="str">
            <v>S-440</v>
          </cell>
          <cell r="O11086">
            <v>45469</v>
          </cell>
        </row>
        <row r="11087">
          <cell r="G11087" t="str">
            <v>2024-0/0(20)0006/011290</v>
          </cell>
          <cell r="H11087" t="str">
            <v>Egyéb anyag</v>
          </cell>
          <cell r="I11087">
            <v>0</v>
          </cell>
          <cell r="J11087">
            <v>5588</v>
          </cell>
          <cell r="K11087">
            <v>18939578</v>
          </cell>
          <cell r="L11087" t="str">
            <v>K</v>
          </cell>
          <cell r="M11087">
            <v>100</v>
          </cell>
          <cell r="N11087" t="str">
            <v>S-440</v>
          </cell>
          <cell r="O11087">
            <v>45469</v>
          </cell>
        </row>
        <row r="11088">
          <cell r="G11088" t="str">
            <v>2024-0/0(20)0006/011290</v>
          </cell>
          <cell r="H11088" t="str">
            <v>Egyéb anyag</v>
          </cell>
          <cell r="I11088">
            <v>0</v>
          </cell>
          <cell r="J11088">
            <v>1509</v>
          </cell>
          <cell r="K11088">
            <v>18941087</v>
          </cell>
          <cell r="L11088" t="str">
            <v>K</v>
          </cell>
          <cell r="M11088">
            <v>100</v>
          </cell>
          <cell r="N11088" t="str">
            <v>S-440</v>
          </cell>
          <cell r="O11088">
            <v>45469</v>
          </cell>
        </row>
        <row r="11089">
          <cell r="G11089" t="str">
            <v>2024-0/0(20)0006/011292</v>
          </cell>
          <cell r="H11089" t="str">
            <v>Elem</v>
          </cell>
          <cell r="I11089">
            <v>0</v>
          </cell>
          <cell r="J11089">
            <v>4565</v>
          </cell>
          <cell r="K11089">
            <v>18945652</v>
          </cell>
          <cell r="L11089" t="str">
            <v>K</v>
          </cell>
          <cell r="M11089">
            <v>100</v>
          </cell>
          <cell r="N11089" t="str">
            <v>S-444</v>
          </cell>
          <cell r="O11089">
            <v>45469</v>
          </cell>
        </row>
        <row r="11090">
          <cell r="G11090" t="str">
            <v>2024-0/0(20)0006/011292</v>
          </cell>
          <cell r="H11090" t="str">
            <v>Elem</v>
          </cell>
          <cell r="I11090">
            <v>0</v>
          </cell>
          <cell r="J11090">
            <v>1233</v>
          </cell>
          <cell r="K11090">
            <v>18946885</v>
          </cell>
          <cell r="L11090" t="str">
            <v>K</v>
          </cell>
          <cell r="M11090">
            <v>100</v>
          </cell>
          <cell r="N11090" t="str">
            <v>S-444</v>
          </cell>
          <cell r="O11090">
            <v>45469</v>
          </cell>
        </row>
        <row r="11091">
          <cell r="G11091" t="str">
            <v>INDE-2024-16293</v>
          </cell>
          <cell r="H11091" t="str">
            <v>Műanyag vödör, tető 400 db</v>
          </cell>
          <cell r="I11091">
            <v>0</v>
          </cell>
          <cell r="J11091">
            <v>32705</v>
          </cell>
          <cell r="K11091">
            <v>18979590</v>
          </cell>
          <cell r="L11091" t="str">
            <v>K</v>
          </cell>
          <cell r="M11091">
            <v>100</v>
          </cell>
          <cell r="N11091" t="str">
            <v>S-445</v>
          </cell>
          <cell r="O11091">
            <v>45469</v>
          </cell>
        </row>
        <row r="11092">
          <cell r="G11092" t="str">
            <v>INDE-2024-16293</v>
          </cell>
          <cell r="H11092" t="str">
            <v>Műanyag vödör, tető 400 db</v>
          </cell>
          <cell r="I11092">
            <v>0</v>
          </cell>
          <cell r="J11092">
            <v>8830</v>
          </cell>
          <cell r="K11092">
            <v>18988420</v>
          </cell>
          <cell r="L11092" t="str">
            <v>K</v>
          </cell>
          <cell r="M11092">
            <v>100</v>
          </cell>
          <cell r="N11092" t="str">
            <v>S-445</v>
          </cell>
          <cell r="O11092">
            <v>45469</v>
          </cell>
        </row>
        <row r="11093">
          <cell r="G11093" t="str">
            <v>22411146</v>
          </cell>
          <cell r="H11093" t="str">
            <v>22411146 szla. kiegyenlítés</v>
          </cell>
          <cell r="I11093">
            <v>861667</v>
          </cell>
          <cell r="J11093">
            <v>0</v>
          </cell>
          <cell r="K11093">
            <v>18126753</v>
          </cell>
          <cell r="L11093" t="str">
            <v>K</v>
          </cell>
          <cell r="M11093">
            <v>200</v>
          </cell>
          <cell r="N11093" t="str">
            <v>B-108</v>
          </cell>
          <cell r="O11093">
            <v>45453</v>
          </cell>
        </row>
        <row r="11094">
          <cell r="G11094" t="str">
            <v>22412145</v>
          </cell>
          <cell r="H11094" t="str">
            <v>22412145 szla. kiegyenlítés</v>
          </cell>
          <cell r="I11094">
            <v>3048</v>
          </cell>
          <cell r="J11094">
            <v>0</v>
          </cell>
          <cell r="K11094">
            <v>18123705</v>
          </cell>
          <cell r="L11094" t="str">
            <v>K</v>
          </cell>
          <cell r="M11094">
            <v>200</v>
          </cell>
          <cell r="N11094" t="str">
            <v>B-108</v>
          </cell>
          <cell r="O11094">
            <v>45453</v>
          </cell>
        </row>
        <row r="11095">
          <cell r="G11095" t="str">
            <v>22412146</v>
          </cell>
          <cell r="H11095" t="str">
            <v>22412146 szla. kiegyenlítés</v>
          </cell>
          <cell r="I11095">
            <v>41000</v>
          </cell>
          <cell r="J11095">
            <v>0</v>
          </cell>
          <cell r="K11095">
            <v>18082705</v>
          </cell>
          <cell r="L11095" t="str">
            <v>K</v>
          </cell>
          <cell r="M11095">
            <v>200</v>
          </cell>
          <cell r="N11095" t="str">
            <v>B-108</v>
          </cell>
          <cell r="O11095">
            <v>45453</v>
          </cell>
        </row>
        <row r="11096">
          <cell r="G11096" t="str">
            <v>22412147</v>
          </cell>
          <cell r="H11096" t="str">
            <v>22412147 szla. kiegyenlítés</v>
          </cell>
          <cell r="I11096">
            <v>1354394</v>
          </cell>
          <cell r="J11096">
            <v>0</v>
          </cell>
          <cell r="K11096">
            <v>16728311</v>
          </cell>
          <cell r="L11096" t="str">
            <v>K</v>
          </cell>
          <cell r="M11096">
            <v>200</v>
          </cell>
          <cell r="N11096" t="str">
            <v>B-108</v>
          </cell>
          <cell r="O11096">
            <v>45453</v>
          </cell>
        </row>
        <row r="11097">
          <cell r="G11097" t="str">
            <v>102404492</v>
          </cell>
          <cell r="H11097" t="str">
            <v>102404492 szla. kiegyenlítés</v>
          </cell>
          <cell r="I11097">
            <v>187473</v>
          </cell>
          <cell r="J11097">
            <v>0</v>
          </cell>
          <cell r="K11097">
            <v>16540838</v>
          </cell>
          <cell r="L11097" t="str">
            <v>K</v>
          </cell>
          <cell r="M11097">
            <v>200</v>
          </cell>
          <cell r="N11097" t="str">
            <v>B-108</v>
          </cell>
          <cell r="O11097">
            <v>45453</v>
          </cell>
        </row>
        <row r="11098">
          <cell r="G11098" t="str">
            <v>102404590</v>
          </cell>
          <cell r="H11098" t="str">
            <v>102404590 szla. kiegyenlítés</v>
          </cell>
          <cell r="I11098">
            <v>1652689</v>
          </cell>
          <cell r="J11098">
            <v>0</v>
          </cell>
          <cell r="K11098">
            <v>14888149</v>
          </cell>
          <cell r="L11098" t="str">
            <v>K</v>
          </cell>
          <cell r="M11098">
            <v>200</v>
          </cell>
          <cell r="N11098" t="str">
            <v>B-108</v>
          </cell>
          <cell r="O11098">
            <v>45453</v>
          </cell>
        </row>
        <row r="11099">
          <cell r="G11099" t="str">
            <v>102404630</v>
          </cell>
          <cell r="H11099" t="str">
            <v>102404630 szla. kiegyenlítés</v>
          </cell>
          <cell r="I11099">
            <v>6901</v>
          </cell>
          <cell r="J11099">
            <v>0</v>
          </cell>
          <cell r="K11099">
            <v>14881248</v>
          </cell>
          <cell r="L11099" t="str">
            <v>K</v>
          </cell>
          <cell r="M11099">
            <v>200</v>
          </cell>
          <cell r="N11099" t="str">
            <v>B-108</v>
          </cell>
          <cell r="O11099">
            <v>45453</v>
          </cell>
        </row>
        <row r="11100">
          <cell r="G11100" t="str">
            <v>102404903</v>
          </cell>
          <cell r="H11100" t="str">
            <v>102404903 szla. kiegyenlítés</v>
          </cell>
          <cell r="I11100">
            <v>24575</v>
          </cell>
          <cell r="J11100">
            <v>0</v>
          </cell>
          <cell r="K11100">
            <v>14856673</v>
          </cell>
          <cell r="L11100" t="str">
            <v>K</v>
          </cell>
          <cell r="M11100">
            <v>200</v>
          </cell>
          <cell r="N11100" t="str">
            <v>B-108</v>
          </cell>
          <cell r="O11100">
            <v>45453</v>
          </cell>
        </row>
        <row r="11101">
          <cell r="G11101" t="str">
            <v>5400054126</v>
          </cell>
          <cell r="H11101" t="str">
            <v>5400054126 szla. kiegyenlítés</v>
          </cell>
          <cell r="I11101">
            <v>1773781</v>
          </cell>
          <cell r="J11101">
            <v>0</v>
          </cell>
          <cell r="K11101">
            <v>13082892</v>
          </cell>
          <cell r="L11101" t="str">
            <v>K</v>
          </cell>
          <cell r="M11101">
            <v>200</v>
          </cell>
          <cell r="N11101" t="str">
            <v>B-108</v>
          </cell>
          <cell r="O11101">
            <v>45453</v>
          </cell>
        </row>
        <row r="11102">
          <cell r="G11102" t="str">
            <v>5500054235</v>
          </cell>
          <cell r="H11102" t="str">
            <v>5500054235 szla. kiegyenlítés</v>
          </cell>
          <cell r="I11102">
            <v>38548</v>
          </cell>
          <cell r="J11102">
            <v>0</v>
          </cell>
          <cell r="K11102">
            <v>13044344</v>
          </cell>
          <cell r="L11102" t="str">
            <v>K</v>
          </cell>
          <cell r="M11102">
            <v>200</v>
          </cell>
          <cell r="N11102" t="str">
            <v>B-108</v>
          </cell>
          <cell r="O11102">
            <v>45453</v>
          </cell>
        </row>
        <row r="11103">
          <cell r="G11103" t="str">
            <v>SZA00413/2024</v>
          </cell>
          <cell r="H11103" t="str">
            <v>SZA00413/2024 szla. kiegyenlítés</v>
          </cell>
          <cell r="I11103">
            <v>50800</v>
          </cell>
          <cell r="J11103">
            <v>0</v>
          </cell>
          <cell r="K11103">
            <v>12993544</v>
          </cell>
          <cell r="L11103" t="str">
            <v>K</v>
          </cell>
          <cell r="M11103">
            <v>200</v>
          </cell>
          <cell r="N11103" t="str">
            <v>B-108</v>
          </cell>
          <cell r="O11103">
            <v>45453</v>
          </cell>
        </row>
        <row r="11104">
          <cell r="G11104" t="str">
            <v>SZA00460/2024</v>
          </cell>
          <cell r="H11104" t="str">
            <v>SZA00460/2024 szla. kiegyenlítés</v>
          </cell>
          <cell r="I11104">
            <v>698500</v>
          </cell>
          <cell r="J11104">
            <v>0</v>
          </cell>
          <cell r="K11104">
            <v>12295044</v>
          </cell>
          <cell r="L11104" t="str">
            <v>K</v>
          </cell>
          <cell r="M11104">
            <v>200</v>
          </cell>
          <cell r="N11104" t="str">
            <v>B-108</v>
          </cell>
          <cell r="O11104">
            <v>45453</v>
          </cell>
        </row>
        <row r="11105">
          <cell r="G11105" t="str">
            <v>372/2024</v>
          </cell>
          <cell r="H11105" t="str">
            <v>372/2024 szla. kiegyenlítés</v>
          </cell>
          <cell r="I11105">
            <v>651046</v>
          </cell>
          <cell r="J11105">
            <v>0</v>
          </cell>
          <cell r="K11105">
            <v>11643998</v>
          </cell>
          <cell r="L11105" t="str">
            <v>K</v>
          </cell>
          <cell r="M11105">
            <v>200</v>
          </cell>
          <cell r="N11105" t="str">
            <v>B-108</v>
          </cell>
          <cell r="O11105">
            <v>45453</v>
          </cell>
        </row>
        <row r="11106">
          <cell r="G11106" t="str">
            <v>2024/6916920/RENTAL</v>
          </cell>
          <cell r="H11106" t="str">
            <v>2024/6916920/RENTAL szla. kiegyenlítés</v>
          </cell>
          <cell r="I11106">
            <v>347394</v>
          </cell>
          <cell r="J11106">
            <v>0</v>
          </cell>
          <cell r="K11106">
            <v>11296604</v>
          </cell>
          <cell r="L11106" t="str">
            <v>K</v>
          </cell>
          <cell r="M11106">
            <v>200</v>
          </cell>
          <cell r="N11106" t="str">
            <v>B-108</v>
          </cell>
          <cell r="O11106">
            <v>45453</v>
          </cell>
        </row>
        <row r="11107">
          <cell r="G11107" t="str">
            <v>2024/6916921/RENTAL</v>
          </cell>
          <cell r="H11107" t="str">
            <v>2024/6916921/RENTAL szla. kiegyenlítés</v>
          </cell>
          <cell r="I11107">
            <v>635</v>
          </cell>
          <cell r="J11107">
            <v>0</v>
          </cell>
          <cell r="K11107">
            <v>11295969</v>
          </cell>
          <cell r="L11107" t="str">
            <v>K</v>
          </cell>
          <cell r="M11107">
            <v>200</v>
          </cell>
          <cell r="N11107" t="str">
            <v>B-108</v>
          </cell>
          <cell r="O11107">
            <v>45453</v>
          </cell>
        </row>
        <row r="11108">
          <cell r="G11108" t="str">
            <v>2024/6916922/FUEL</v>
          </cell>
          <cell r="H11108" t="str">
            <v>2024/6916922/FUEL szla. kiegyenlítés</v>
          </cell>
          <cell r="I11108">
            <v>102117</v>
          </cell>
          <cell r="J11108">
            <v>0</v>
          </cell>
          <cell r="K11108">
            <v>11193852</v>
          </cell>
          <cell r="L11108" t="str">
            <v>K</v>
          </cell>
          <cell r="M11108">
            <v>200</v>
          </cell>
          <cell r="N11108" t="str">
            <v>B-108</v>
          </cell>
          <cell r="O11108">
            <v>45453</v>
          </cell>
        </row>
        <row r="11109">
          <cell r="G11109" t="str">
            <v>2024/6916923/FUEL</v>
          </cell>
          <cell r="H11109" t="str">
            <v>2024/6916923/FUEL szla. kiegyenlítés</v>
          </cell>
          <cell r="I11109">
            <v>19875</v>
          </cell>
          <cell r="J11109">
            <v>0</v>
          </cell>
          <cell r="K11109">
            <v>11173977</v>
          </cell>
          <cell r="L11109" t="str">
            <v>K</v>
          </cell>
          <cell r="M11109">
            <v>200</v>
          </cell>
          <cell r="N11109" t="str">
            <v>B-108</v>
          </cell>
          <cell r="O11109">
            <v>45453</v>
          </cell>
        </row>
        <row r="11110">
          <cell r="G11110" t="str">
            <v>KISZ24-11811</v>
          </cell>
          <cell r="H11110" t="str">
            <v>KISZ24-11811 szla. kiegyenlítés</v>
          </cell>
          <cell r="I11110">
            <v>341948</v>
          </cell>
          <cell r="J11110">
            <v>0</v>
          </cell>
          <cell r="K11110">
            <v>10832029</v>
          </cell>
          <cell r="L11110" t="str">
            <v>K</v>
          </cell>
          <cell r="M11110">
            <v>200</v>
          </cell>
          <cell r="N11110" t="str">
            <v>B-108</v>
          </cell>
          <cell r="O11110">
            <v>45453</v>
          </cell>
        </row>
        <row r="11111">
          <cell r="G11111" t="str">
            <v>2024-110</v>
          </cell>
          <cell r="H11111" t="str">
            <v>2024-110 szla. kiegyenlítés</v>
          </cell>
          <cell r="I11111">
            <v>127000</v>
          </cell>
          <cell r="J11111">
            <v>0</v>
          </cell>
          <cell r="K11111">
            <v>10705029</v>
          </cell>
          <cell r="L11111" t="str">
            <v>K</v>
          </cell>
          <cell r="M11111">
            <v>200</v>
          </cell>
          <cell r="N11111" t="str">
            <v>B-108</v>
          </cell>
          <cell r="O11111">
            <v>45453</v>
          </cell>
        </row>
        <row r="11112">
          <cell r="G11112" t="str">
            <v>2024-434</v>
          </cell>
          <cell r="H11112" t="str">
            <v>2024-434 szla. kiegyenlítés</v>
          </cell>
          <cell r="I11112">
            <v>139700</v>
          </cell>
          <cell r="J11112">
            <v>0</v>
          </cell>
          <cell r="K11112">
            <v>10565329</v>
          </cell>
          <cell r="L11112" t="str">
            <v>K</v>
          </cell>
          <cell r="M11112">
            <v>200</v>
          </cell>
          <cell r="N11112" t="str">
            <v>B-108</v>
          </cell>
          <cell r="O11112">
            <v>45453</v>
          </cell>
        </row>
        <row r="11113">
          <cell r="G11113" t="str">
            <v>WYGEN-2024-6</v>
          </cell>
          <cell r="H11113" t="str">
            <v>WYGEN-2024-6 szla. kiegyenlítés</v>
          </cell>
          <cell r="I11113">
            <v>241300</v>
          </cell>
          <cell r="J11113">
            <v>0</v>
          </cell>
          <cell r="K11113">
            <v>10324029</v>
          </cell>
          <cell r="L11113" t="str">
            <v>K</v>
          </cell>
          <cell r="M11113">
            <v>200</v>
          </cell>
          <cell r="N11113" t="str">
            <v>B-108</v>
          </cell>
          <cell r="O11113">
            <v>45453</v>
          </cell>
        </row>
        <row r="11114">
          <cell r="G11114" t="str">
            <v>2024/00049</v>
          </cell>
          <cell r="H11114" t="str">
            <v>2024/00049 szla. kiegyenlítés</v>
          </cell>
          <cell r="I11114">
            <v>94012</v>
          </cell>
          <cell r="J11114">
            <v>0</v>
          </cell>
          <cell r="K11114">
            <v>10230017</v>
          </cell>
          <cell r="L11114" t="str">
            <v>K</v>
          </cell>
          <cell r="M11114">
            <v>200</v>
          </cell>
          <cell r="N11114" t="str">
            <v>B-108</v>
          </cell>
          <cell r="O11114">
            <v>45453</v>
          </cell>
        </row>
        <row r="11115">
          <cell r="G11115" t="str">
            <v>KN24-524258</v>
          </cell>
          <cell r="H11115" t="str">
            <v>KN24-524258 szla. kiegyenlítés</v>
          </cell>
          <cell r="I11115">
            <v>60165</v>
          </cell>
          <cell r="J11115">
            <v>0</v>
          </cell>
          <cell r="K11115">
            <v>10169852</v>
          </cell>
          <cell r="L11115" t="str">
            <v>K</v>
          </cell>
          <cell r="M11115">
            <v>200</v>
          </cell>
          <cell r="N11115" t="str">
            <v>B-108</v>
          </cell>
          <cell r="O11115">
            <v>45453</v>
          </cell>
        </row>
        <row r="11116">
          <cell r="G11116" t="str">
            <v>2024/00507</v>
          </cell>
          <cell r="H11116" t="str">
            <v>2024/00507 szla. kiegyenlítés</v>
          </cell>
          <cell r="I11116">
            <v>58179</v>
          </cell>
          <cell r="J11116">
            <v>0</v>
          </cell>
          <cell r="K11116">
            <v>10111673</v>
          </cell>
          <cell r="L11116" t="str">
            <v>K</v>
          </cell>
          <cell r="M11116">
            <v>200</v>
          </cell>
          <cell r="N11116" t="str">
            <v>B-108</v>
          </cell>
          <cell r="O11116">
            <v>45453</v>
          </cell>
        </row>
        <row r="11117">
          <cell r="G11117" t="str">
            <v>E-CF-2024-270</v>
          </cell>
          <cell r="H11117" t="str">
            <v>E-CF-2024-270 szla. kiegyenlítés</v>
          </cell>
          <cell r="I11117">
            <v>48260</v>
          </cell>
          <cell r="J11117">
            <v>0</v>
          </cell>
          <cell r="K11117">
            <v>10063413</v>
          </cell>
          <cell r="L11117" t="str">
            <v>K</v>
          </cell>
          <cell r="M11117">
            <v>200</v>
          </cell>
          <cell r="N11117" t="str">
            <v>B-108</v>
          </cell>
          <cell r="O11117">
            <v>45453</v>
          </cell>
        </row>
        <row r="11118">
          <cell r="G11118" t="str">
            <v>E-MS24-2024-405</v>
          </cell>
          <cell r="H11118" t="str">
            <v>E-MS24-2024-405 szla. kiegyenlítés</v>
          </cell>
          <cell r="I11118">
            <v>15494</v>
          </cell>
          <cell r="J11118">
            <v>0</v>
          </cell>
          <cell r="K11118">
            <v>10047919</v>
          </cell>
          <cell r="L11118" t="str">
            <v>K</v>
          </cell>
          <cell r="M11118">
            <v>200</v>
          </cell>
          <cell r="N11118" t="str">
            <v>B-108</v>
          </cell>
          <cell r="O11118">
            <v>45453</v>
          </cell>
        </row>
        <row r="11119">
          <cell r="G11119" t="str">
            <v>5328/2024</v>
          </cell>
          <cell r="H11119" t="str">
            <v>5328/2024 szla. kiegyenlítés</v>
          </cell>
          <cell r="I11119">
            <v>10297</v>
          </cell>
          <cell r="J11119">
            <v>0</v>
          </cell>
          <cell r="K11119">
            <v>10037622</v>
          </cell>
          <cell r="L11119" t="str">
            <v>K</v>
          </cell>
          <cell r="M11119">
            <v>200</v>
          </cell>
          <cell r="N11119" t="str">
            <v>B-108</v>
          </cell>
          <cell r="O11119">
            <v>45453</v>
          </cell>
        </row>
        <row r="11120">
          <cell r="G11120" t="str">
            <v>5120240008245071</v>
          </cell>
          <cell r="H11120" t="str">
            <v>5120240008245071 szla. kiegyenlítés</v>
          </cell>
          <cell r="I11120">
            <v>170004</v>
          </cell>
          <cell r="J11120">
            <v>0</v>
          </cell>
          <cell r="K11120">
            <v>9867618</v>
          </cell>
          <cell r="L11120" t="str">
            <v>K</v>
          </cell>
          <cell r="M11120">
            <v>200</v>
          </cell>
          <cell r="N11120" t="str">
            <v>B-108</v>
          </cell>
          <cell r="O11120">
            <v>45453</v>
          </cell>
        </row>
        <row r="11121">
          <cell r="G11121" t="str">
            <v>SZEGA 2024/00007</v>
          </cell>
          <cell r="H11121" t="str">
            <v>SZEGA 2024/00007 szla. kiegyenlítés</v>
          </cell>
          <cell r="I11121">
            <v>3599</v>
          </cell>
          <cell r="J11121">
            <v>0</v>
          </cell>
          <cell r="K11121">
            <v>9864019</v>
          </cell>
          <cell r="L11121" t="str">
            <v>K</v>
          </cell>
          <cell r="M11121">
            <v>400</v>
          </cell>
          <cell r="N11121" t="str">
            <v>P-109</v>
          </cell>
          <cell r="O11121">
            <v>45469</v>
          </cell>
        </row>
        <row r="11122">
          <cell r="G11122" t="str">
            <v>24/002734</v>
          </cell>
          <cell r="H11122" t="str">
            <v>Szállítási költség</v>
          </cell>
          <cell r="I11122">
            <v>0</v>
          </cell>
          <cell r="J11122">
            <v>467568</v>
          </cell>
          <cell r="K11122">
            <v>10331587</v>
          </cell>
          <cell r="L11122" t="str">
            <v>K</v>
          </cell>
          <cell r="M11122">
            <v>100</v>
          </cell>
          <cell r="N11122" t="str">
            <v>S-418</v>
          </cell>
          <cell r="O11122">
            <v>45463</v>
          </cell>
        </row>
        <row r="11123">
          <cell r="G11123" t="str">
            <v>24/002734</v>
          </cell>
          <cell r="H11123" t="str">
            <v>Szállítási költség</v>
          </cell>
          <cell r="I11123">
            <v>0</v>
          </cell>
          <cell r="J11123">
            <v>126243</v>
          </cell>
          <cell r="K11123">
            <v>10457830</v>
          </cell>
          <cell r="L11123" t="str">
            <v>K</v>
          </cell>
          <cell r="M11123">
            <v>100</v>
          </cell>
          <cell r="N11123" t="str">
            <v>S-418</v>
          </cell>
          <cell r="O11123">
            <v>45463</v>
          </cell>
        </row>
        <row r="11124">
          <cell r="G11124" t="str">
            <v>TAG-00854800-1/2024</v>
          </cell>
          <cell r="H11124" t="str">
            <v>Agrárkamarai tagdíj 2024.</v>
          </cell>
          <cell r="I11124">
            <v>0</v>
          </cell>
          <cell r="J11124">
            <v>2276000</v>
          </cell>
          <cell r="K11124">
            <v>12733830</v>
          </cell>
          <cell r="L11124" t="str">
            <v>K</v>
          </cell>
          <cell r="M11124">
            <v>100</v>
          </cell>
          <cell r="N11124" t="str">
            <v>S-419</v>
          </cell>
          <cell r="O11124">
            <v>45463</v>
          </cell>
        </row>
        <row r="11125">
          <cell r="G11125" t="str">
            <v>2024/00469</v>
          </cell>
          <cell r="H11125" t="str">
            <v>Autómosás</v>
          </cell>
          <cell r="I11125">
            <v>0</v>
          </cell>
          <cell r="J11125">
            <v>3346</v>
          </cell>
          <cell r="K11125">
            <v>12737176</v>
          </cell>
          <cell r="L11125" t="str">
            <v>K</v>
          </cell>
          <cell r="M11125">
            <v>100</v>
          </cell>
          <cell r="N11125" t="str">
            <v>S-438</v>
          </cell>
          <cell r="O11125">
            <v>45463</v>
          </cell>
        </row>
        <row r="11126">
          <cell r="G11126" t="str">
            <v>2024/00469</v>
          </cell>
          <cell r="H11126" t="str">
            <v>Autómosás</v>
          </cell>
          <cell r="I11126">
            <v>0</v>
          </cell>
          <cell r="J11126">
            <v>904</v>
          </cell>
          <cell r="K11126">
            <v>12738080</v>
          </cell>
          <cell r="L11126" t="str">
            <v>K</v>
          </cell>
          <cell r="M11126">
            <v>100</v>
          </cell>
          <cell r="N11126" t="str">
            <v>S-438</v>
          </cell>
          <cell r="O11126">
            <v>45463</v>
          </cell>
        </row>
        <row r="11127">
          <cell r="G11127" t="str">
            <v>2024/00469</v>
          </cell>
          <cell r="H11127" t="str">
            <v>Autómosás</v>
          </cell>
          <cell r="I11127">
            <v>0</v>
          </cell>
          <cell r="J11127">
            <v>4250</v>
          </cell>
          <cell r="K11127">
            <v>12742330</v>
          </cell>
          <cell r="L11127" t="str">
            <v>K</v>
          </cell>
          <cell r="M11127">
            <v>100</v>
          </cell>
          <cell r="N11127" t="str">
            <v>S-438</v>
          </cell>
          <cell r="O11127">
            <v>45463</v>
          </cell>
        </row>
        <row r="11128">
          <cell r="G11128" t="str">
            <v>92402464</v>
          </cell>
          <cell r="H11128" t="str">
            <v>92402464 szla. kiegyenlítés</v>
          </cell>
          <cell r="I11128">
            <v>1018073</v>
          </cell>
          <cell r="J11128">
            <v>0</v>
          </cell>
          <cell r="K11128">
            <v>11724257</v>
          </cell>
          <cell r="L11128" t="str">
            <v>K</v>
          </cell>
          <cell r="M11128">
            <v>200</v>
          </cell>
          <cell r="N11128" t="str">
            <v>B-110</v>
          </cell>
          <cell r="O11128">
            <v>45463</v>
          </cell>
        </row>
        <row r="11129">
          <cell r="G11129" t="str">
            <v>2024/476</v>
          </cell>
          <cell r="H11129" t="str">
            <v>2024/476 szla. kiegyenlítés</v>
          </cell>
          <cell r="I11129">
            <v>632460</v>
          </cell>
          <cell r="J11129">
            <v>0</v>
          </cell>
          <cell r="K11129">
            <v>11091797</v>
          </cell>
          <cell r="L11129" t="str">
            <v>K</v>
          </cell>
          <cell r="M11129">
            <v>200</v>
          </cell>
          <cell r="N11129" t="str">
            <v>B-110</v>
          </cell>
          <cell r="O11129">
            <v>45463</v>
          </cell>
        </row>
        <row r="11130">
          <cell r="G11130" t="str">
            <v>2024/00032</v>
          </cell>
          <cell r="H11130" t="str">
            <v>2024/00032 szla. kiegyenlítés</v>
          </cell>
          <cell r="I11130">
            <v>171450</v>
          </cell>
          <cell r="J11130">
            <v>0</v>
          </cell>
          <cell r="K11130">
            <v>10920347</v>
          </cell>
          <cell r="L11130" t="str">
            <v>K</v>
          </cell>
          <cell r="M11130">
            <v>200</v>
          </cell>
          <cell r="N11130" t="str">
            <v>B-110</v>
          </cell>
          <cell r="O11130">
            <v>45463</v>
          </cell>
        </row>
        <row r="11131">
          <cell r="G11131" t="str">
            <v>2024031</v>
          </cell>
          <cell r="H11131" t="str">
            <v>2024031 szla. kiegyenlítés</v>
          </cell>
          <cell r="I11131">
            <v>114300</v>
          </cell>
          <cell r="J11131">
            <v>0</v>
          </cell>
          <cell r="K11131">
            <v>10806047</v>
          </cell>
          <cell r="L11131" t="str">
            <v>K</v>
          </cell>
          <cell r="M11131">
            <v>200</v>
          </cell>
          <cell r="N11131" t="str">
            <v>B-110</v>
          </cell>
          <cell r="O11131">
            <v>45463</v>
          </cell>
        </row>
        <row r="11132">
          <cell r="G11132" t="str">
            <v>24000124X200001</v>
          </cell>
          <cell r="H11132" t="str">
            <v>24000124X200001 szla. kiegyenlítés</v>
          </cell>
          <cell r="I11132">
            <v>19050</v>
          </cell>
          <cell r="J11132">
            <v>0</v>
          </cell>
          <cell r="K11132">
            <v>10786997</v>
          </cell>
          <cell r="L11132" t="str">
            <v>K</v>
          </cell>
          <cell r="M11132">
            <v>200</v>
          </cell>
          <cell r="N11132" t="str">
            <v>B-110</v>
          </cell>
          <cell r="O11132">
            <v>45463</v>
          </cell>
        </row>
        <row r="11133">
          <cell r="G11133" t="str">
            <v>KSZ2402069</v>
          </cell>
          <cell r="H11133" t="str">
            <v>KSZ2402069 szla. kiegyenlítés</v>
          </cell>
          <cell r="I11133">
            <v>7455</v>
          </cell>
          <cell r="J11133">
            <v>0</v>
          </cell>
          <cell r="K11133">
            <v>10779542</v>
          </cell>
          <cell r="L11133" t="str">
            <v>K</v>
          </cell>
          <cell r="M11133">
            <v>200</v>
          </cell>
          <cell r="N11133" t="str">
            <v>B-110</v>
          </cell>
          <cell r="O11133">
            <v>45463</v>
          </cell>
        </row>
        <row r="11134">
          <cell r="G11134" t="str">
            <v>UNI_02017/2024</v>
          </cell>
          <cell r="H11134" t="str">
            <v>Szállítási költség 2024/05</v>
          </cell>
          <cell r="I11134">
            <v>0</v>
          </cell>
          <cell r="J11134">
            <v>21450</v>
          </cell>
          <cell r="K11134">
            <v>10800992</v>
          </cell>
          <cell r="L11134" t="str">
            <v>K</v>
          </cell>
          <cell r="M11134">
            <v>100</v>
          </cell>
          <cell r="N11134" t="str">
            <v>S-432</v>
          </cell>
          <cell r="O11134">
            <v>45463</v>
          </cell>
        </row>
        <row r="11135">
          <cell r="G11135" t="str">
            <v>UNI_02017/2024</v>
          </cell>
          <cell r="H11135" t="str">
            <v>Szállítási költség 2024/05</v>
          </cell>
          <cell r="I11135">
            <v>0</v>
          </cell>
          <cell r="J11135">
            <v>5792</v>
          </cell>
          <cell r="K11135">
            <v>10806784</v>
          </cell>
          <cell r="L11135" t="str">
            <v>K</v>
          </cell>
          <cell r="M11135">
            <v>100</v>
          </cell>
          <cell r="N11135" t="str">
            <v>S-432</v>
          </cell>
          <cell r="O11135">
            <v>45463</v>
          </cell>
        </row>
        <row r="11136">
          <cell r="G11136" t="str">
            <v>HI24-0236</v>
          </cell>
          <cell r="H11136" t="str">
            <v>Árubeszerzés</v>
          </cell>
          <cell r="I11136">
            <v>0</v>
          </cell>
          <cell r="J11136">
            <v>256097</v>
          </cell>
          <cell r="K11136">
            <v>11062881</v>
          </cell>
          <cell r="L11136" t="str">
            <v>K</v>
          </cell>
          <cell r="M11136">
            <v>100</v>
          </cell>
          <cell r="N11136" t="str">
            <v>S-434</v>
          </cell>
          <cell r="O11136">
            <v>45463</v>
          </cell>
        </row>
        <row r="11137">
          <cell r="G11137" t="str">
            <v>HI24-0236</v>
          </cell>
          <cell r="H11137" t="str">
            <v>Árubeszerzés</v>
          </cell>
          <cell r="I11137">
            <v>0</v>
          </cell>
          <cell r="J11137">
            <v>69146</v>
          </cell>
          <cell r="K11137">
            <v>11132027</v>
          </cell>
          <cell r="L11137" t="str">
            <v>K</v>
          </cell>
          <cell r="M11137">
            <v>100</v>
          </cell>
          <cell r="N11137" t="str">
            <v>S-434</v>
          </cell>
          <cell r="O11137">
            <v>45463</v>
          </cell>
        </row>
        <row r="11138">
          <cell r="G11138" t="str">
            <v>92403419</v>
          </cell>
          <cell r="H11138" t="str">
            <v>Szállítási költség</v>
          </cell>
          <cell r="I11138">
            <v>0</v>
          </cell>
          <cell r="J11138">
            <v>779454</v>
          </cell>
          <cell r="K11138">
            <v>11911481</v>
          </cell>
          <cell r="L11138" t="str">
            <v>K</v>
          </cell>
          <cell r="M11138">
            <v>100</v>
          </cell>
          <cell r="N11138" t="str">
            <v>S-464</v>
          </cell>
          <cell r="O11138">
            <v>45470</v>
          </cell>
        </row>
        <row r="11139">
          <cell r="G11139" t="str">
            <v>92403419</v>
          </cell>
          <cell r="H11139" t="str">
            <v>Szállítási költség</v>
          </cell>
          <cell r="I11139">
            <v>0</v>
          </cell>
          <cell r="J11139">
            <v>210453</v>
          </cell>
          <cell r="K11139">
            <v>12121934</v>
          </cell>
          <cell r="L11139" t="str">
            <v>K</v>
          </cell>
          <cell r="M11139">
            <v>100</v>
          </cell>
          <cell r="N11139" t="str">
            <v>S-464</v>
          </cell>
          <cell r="O11139">
            <v>45470</v>
          </cell>
        </row>
        <row r="11140">
          <cell r="G11140" t="str">
            <v>NRT-2024-51</v>
          </cell>
          <cell r="H11140" t="str">
            <v>Transzferár dokumentáció</v>
          </cell>
          <cell r="I11140">
            <v>0</v>
          </cell>
          <cell r="J11140">
            <v>550000</v>
          </cell>
          <cell r="K11140">
            <v>12671934</v>
          </cell>
          <cell r="L11140" t="str">
            <v>K</v>
          </cell>
          <cell r="M11140">
            <v>100</v>
          </cell>
          <cell r="N11140" t="str">
            <v>S-429</v>
          </cell>
          <cell r="O11140">
            <v>45463</v>
          </cell>
        </row>
        <row r="11141">
          <cell r="G11141" t="str">
            <v>NRT-2024-51</v>
          </cell>
          <cell r="H11141" t="str">
            <v>Transzferár dokumentáció</v>
          </cell>
          <cell r="I11141">
            <v>0</v>
          </cell>
          <cell r="J11141">
            <v>148500</v>
          </cell>
          <cell r="K11141">
            <v>12820434</v>
          </cell>
          <cell r="L11141" t="str">
            <v>K</v>
          </cell>
          <cell r="M11141">
            <v>100</v>
          </cell>
          <cell r="N11141" t="str">
            <v>S-429</v>
          </cell>
          <cell r="O11141">
            <v>45463</v>
          </cell>
        </row>
        <row r="11142">
          <cell r="G11142" t="str">
            <v>2024/009417</v>
          </cell>
          <cell r="H11142" t="str">
            <v>Vámügyintézés</v>
          </cell>
          <cell r="I11142">
            <v>0</v>
          </cell>
          <cell r="J11142">
            <v>17400</v>
          </cell>
          <cell r="K11142">
            <v>12837834</v>
          </cell>
          <cell r="L11142" t="str">
            <v>K</v>
          </cell>
          <cell r="M11142">
            <v>100</v>
          </cell>
          <cell r="N11142" t="str">
            <v>S-430</v>
          </cell>
          <cell r="O11142">
            <v>45463</v>
          </cell>
        </row>
        <row r="11143">
          <cell r="G11143" t="str">
            <v>2024/009417</v>
          </cell>
          <cell r="H11143" t="str">
            <v>Vámügyintézés</v>
          </cell>
          <cell r="I11143">
            <v>0</v>
          </cell>
          <cell r="J11143">
            <v>4698</v>
          </cell>
          <cell r="K11143">
            <v>12842532</v>
          </cell>
          <cell r="L11143" t="str">
            <v>K</v>
          </cell>
          <cell r="M11143">
            <v>100</v>
          </cell>
          <cell r="N11143" t="str">
            <v>S-430</v>
          </cell>
          <cell r="O11143">
            <v>45463</v>
          </cell>
        </row>
        <row r="11144">
          <cell r="G11144" t="str">
            <v>2024/009447</v>
          </cell>
          <cell r="H11144" t="str">
            <v>Vámügyintézés</v>
          </cell>
          <cell r="I11144">
            <v>0</v>
          </cell>
          <cell r="J11144">
            <v>25800</v>
          </cell>
          <cell r="K11144">
            <v>12868332</v>
          </cell>
          <cell r="L11144" t="str">
            <v>K</v>
          </cell>
          <cell r="M11144">
            <v>100</v>
          </cell>
          <cell r="N11144" t="str">
            <v>S-431</v>
          </cell>
          <cell r="O11144">
            <v>45463</v>
          </cell>
        </row>
        <row r="11145">
          <cell r="G11145" t="str">
            <v>2024/009447</v>
          </cell>
          <cell r="H11145" t="str">
            <v>Vámügyintézés</v>
          </cell>
          <cell r="I11145">
            <v>0</v>
          </cell>
          <cell r="J11145">
            <v>6966</v>
          </cell>
          <cell r="K11145">
            <v>12875298</v>
          </cell>
          <cell r="L11145" t="str">
            <v>K</v>
          </cell>
          <cell r="M11145">
            <v>100</v>
          </cell>
          <cell r="N11145" t="str">
            <v>S-431</v>
          </cell>
          <cell r="O11145">
            <v>45463</v>
          </cell>
        </row>
        <row r="11146">
          <cell r="G11146" t="str">
            <v>SZN124-00025</v>
          </cell>
          <cell r="H11146" t="str">
            <v>Szállítási költség 2024/05</v>
          </cell>
          <cell r="I11146">
            <v>0</v>
          </cell>
          <cell r="J11146">
            <v>367620</v>
          </cell>
          <cell r="K11146">
            <v>13242918</v>
          </cell>
          <cell r="L11146" t="str">
            <v>K</v>
          </cell>
          <cell r="M11146">
            <v>100</v>
          </cell>
          <cell r="N11146" t="str">
            <v>S-433</v>
          </cell>
          <cell r="O11146">
            <v>45463</v>
          </cell>
        </row>
        <row r="11147">
          <cell r="G11147" t="str">
            <v>SZN124-00025</v>
          </cell>
          <cell r="H11147" t="str">
            <v>Szállítási költség 2024/05</v>
          </cell>
          <cell r="I11147">
            <v>0</v>
          </cell>
          <cell r="J11147">
            <v>99257</v>
          </cell>
          <cell r="K11147">
            <v>13342175</v>
          </cell>
          <cell r="L11147" t="str">
            <v>K</v>
          </cell>
          <cell r="M11147">
            <v>100</v>
          </cell>
          <cell r="N11147" t="str">
            <v>S-433</v>
          </cell>
          <cell r="O11147">
            <v>45463</v>
          </cell>
        </row>
        <row r="11148">
          <cell r="G11148" t="str">
            <v>SZN124-00025</v>
          </cell>
          <cell r="H11148" t="str">
            <v>Árkülönbözet 2024/05</v>
          </cell>
          <cell r="I11148">
            <v>0</v>
          </cell>
          <cell r="J11148">
            <v>74561</v>
          </cell>
          <cell r="K11148">
            <v>13416736</v>
          </cell>
          <cell r="L11148" t="str">
            <v>K</v>
          </cell>
          <cell r="M11148">
            <v>100</v>
          </cell>
          <cell r="N11148" t="str">
            <v>S-433</v>
          </cell>
          <cell r="O11148">
            <v>45463</v>
          </cell>
        </row>
        <row r="11149">
          <cell r="G11149" t="str">
            <v>SZN124-00025</v>
          </cell>
          <cell r="H11149" t="str">
            <v>Árkülönbözet 2024/05</v>
          </cell>
          <cell r="I11149">
            <v>0</v>
          </cell>
          <cell r="J11149">
            <v>20131</v>
          </cell>
          <cell r="K11149">
            <v>13436867</v>
          </cell>
          <cell r="L11149" t="str">
            <v>K</v>
          </cell>
          <cell r="M11149">
            <v>100</v>
          </cell>
          <cell r="N11149" t="str">
            <v>S-433</v>
          </cell>
          <cell r="O11149">
            <v>45463</v>
          </cell>
        </row>
        <row r="11150">
          <cell r="G11150" t="str">
            <v>25702/24-BV</v>
          </cell>
          <cell r="H11150" t="str">
            <v>Árkülönbözet 2024/05</v>
          </cell>
          <cell r="I11150">
            <v>0</v>
          </cell>
          <cell r="J11150">
            <v>916430</v>
          </cell>
          <cell r="K11150">
            <v>14353297</v>
          </cell>
          <cell r="L11150" t="str">
            <v>K</v>
          </cell>
          <cell r="M11150">
            <v>100</v>
          </cell>
          <cell r="N11150" t="str">
            <v>S-428</v>
          </cell>
          <cell r="O11150">
            <v>45463</v>
          </cell>
        </row>
        <row r="11151">
          <cell r="G11151" t="str">
            <v>25702/24-BV</v>
          </cell>
          <cell r="H11151" t="str">
            <v>Árkülönbözet 2024/05</v>
          </cell>
          <cell r="I11151">
            <v>0</v>
          </cell>
          <cell r="J11151">
            <v>247436</v>
          </cell>
          <cell r="K11151">
            <v>14600733</v>
          </cell>
          <cell r="L11151" t="str">
            <v>K</v>
          </cell>
          <cell r="M11151">
            <v>100</v>
          </cell>
          <cell r="N11151" t="str">
            <v>S-428</v>
          </cell>
          <cell r="O11151">
            <v>45463</v>
          </cell>
        </row>
        <row r="11152">
          <cell r="G11152" t="str">
            <v>25702/24-BV</v>
          </cell>
          <cell r="H11152" t="str">
            <v>Szállítási költség 2024/05</v>
          </cell>
          <cell r="I11152">
            <v>0</v>
          </cell>
          <cell r="J11152">
            <v>1575632</v>
          </cell>
          <cell r="K11152">
            <v>16176365</v>
          </cell>
          <cell r="L11152" t="str">
            <v>K</v>
          </cell>
          <cell r="M11152">
            <v>100</v>
          </cell>
          <cell r="N11152" t="str">
            <v>S-428</v>
          </cell>
          <cell r="O11152">
            <v>45463</v>
          </cell>
        </row>
        <row r="11153">
          <cell r="G11153" t="str">
            <v>25702/24-BV</v>
          </cell>
          <cell r="H11153" t="str">
            <v>Szállítási költség 2024/05</v>
          </cell>
          <cell r="I11153">
            <v>0</v>
          </cell>
          <cell r="J11153">
            <v>425421</v>
          </cell>
          <cell r="K11153">
            <v>16601786</v>
          </cell>
          <cell r="L11153" t="str">
            <v>K</v>
          </cell>
          <cell r="M11153">
            <v>100</v>
          </cell>
          <cell r="N11153" t="str">
            <v>S-428</v>
          </cell>
          <cell r="O11153">
            <v>45463</v>
          </cell>
        </row>
        <row r="11154">
          <cell r="G11154" t="str">
            <v>VB1240038882</v>
          </cell>
          <cell r="H11154" t="str">
            <v>Alapanyag</v>
          </cell>
          <cell r="I11154">
            <v>0</v>
          </cell>
          <cell r="J11154">
            <v>25915</v>
          </cell>
          <cell r="K11154">
            <v>16627701</v>
          </cell>
          <cell r="L11154" t="str">
            <v>K</v>
          </cell>
          <cell r="M11154">
            <v>100</v>
          </cell>
          <cell r="N11154" t="str">
            <v>S-435</v>
          </cell>
          <cell r="O11154">
            <v>45463</v>
          </cell>
        </row>
        <row r="11155">
          <cell r="G11155" t="str">
            <v>VB1240038882</v>
          </cell>
          <cell r="H11155" t="str">
            <v>Alapanyag</v>
          </cell>
          <cell r="I11155">
            <v>0</v>
          </cell>
          <cell r="J11155">
            <v>6997</v>
          </cell>
          <cell r="K11155">
            <v>16634698</v>
          </cell>
          <cell r="L11155" t="str">
            <v>K</v>
          </cell>
          <cell r="M11155">
            <v>100</v>
          </cell>
          <cell r="N11155" t="str">
            <v>S-435</v>
          </cell>
          <cell r="O11155">
            <v>45463</v>
          </cell>
        </row>
        <row r="11156">
          <cell r="G11156" t="str">
            <v>VB1240038883</v>
          </cell>
          <cell r="H11156" t="str">
            <v>Alapanyag</v>
          </cell>
          <cell r="I11156">
            <v>6990</v>
          </cell>
          <cell r="J11156">
            <v>0</v>
          </cell>
          <cell r="K11156">
            <v>16627708</v>
          </cell>
          <cell r="L11156" t="str">
            <v>K</v>
          </cell>
          <cell r="M11156">
            <v>100</v>
          </cell>
          <cell r="N11156" t="str">
            <v>S-436</v>
          </cell>
          <cell r="O11156">
            <v>45463</v>
          </cell>
        </row>
        <row r="11157">
          <cell r="G11157" t="str">
            <v>VB1240038883</v>
          </cell>
          <cell r="H11157" t="str">
            <v>Alapanyag</v>
          </cell>
          <cell r="I11157">
            <v>1887</v>
          </cell>
          <cell r="J11157">
            <v>0</v>
          </cell>
          <cell r="K11157">
            <v>16625821</v>
          </cell>
          <cell r="L11157" t="str">
            <v>K</v>
          </cell>
          <cell r="M11157">
            <v>100</v>
          </cell>
          <cell r="N11157" t="str">
            <v>S-436</v>
          </cell>
          <cell r="O11157">
            <v>45463</v>
          </cell>
        </row>
        <row r="11158">
          <cell r="G11158" t="str">
            <v>CAC2-SZ-1158692</v>
          </cell>
          <cell r="H11158" t="str">
            <v>Árubeszerzés</v>
          </cell>
          <cell r="I11158">
            <v>0</v>
          </cell>
          <cell r="J11158">
            <v>125941</v>
          </cell>
          <cell r="K11158">
            <v>16751762</v>
          </cell>
          <cell r="L11158" t="str">
            <v>K</v>
          </cell>
          <cell r="M11158">
            <v>100</v>
          </cell>
          <cell r="N11158" t="str">
            <v>S-437</v>
          </cell>
          <cell r="O11158">
            <v>45463</v>
          </cell>
        </row>
        <row r="11159">
          <cell r="G11159" t="str">
            <v>CAC2-SZ-1158692</v>
          </cell>
          <cell r="H11159" t="str">
            <v>Árubeszerzés</v>
          </cell>
          <cell r="I11159">
            <v>0</v>
          </cell>
          <cell r="J11159">
            <v>34004</v>
          </cell>
          <cell r="K11159">
            <v>16785766</v>
          </cell>
          <cell r="L11159" t="str">
            <v>K</v>
          </cell>
          <cell r="M11159">
            <v>100</v>
          </cell>
          <cell r="N11159" t="str">
            <v>S-437</v>
          </cell>
          <cell r="O11159">
            <v>45463</v>
          </cell>
        </row>
        <row r="11160">
          <cell r="G11160" t="str">
            <v>2024/00469</v>
          </cell>
          <cell r="H11160" t="str">
            <v>2024/00469 szla. kiegyenlítés</v>
          </cell>
          <cell r="I11160">
            <v>8500</v>
          </cell>
          <cell r="J11160">
            <v>0</v>
          </cell>
          <cell r="K11160">
            <v>16777266</v>
          </cell>
          <cell r="L11160" t="str">
            <v>K</v>
          </cell>
          <cell r="M11160">
            <v>400</v>
          </cell>
          <cell r="N11160" t="str">
            <v>P-110</v>
          </cell>
          <cell r="O11160">
            <v>45469</v>
          </cell>
        </row>
        <row r="11161">
          <cell r="G11161" t="str">
            <v>MZS-2024-14</v>
          </cell>
          <cell r="H11161" t="str">
            <v>Fotózás (munkavállalók)</v>
          </cell>
          <cell r="I11161">
            <v>0</v>
          </cell>
          <cell r="J11161">
            <v>90000</v>
          </cell>
          <cell r="K11161">
            <v>16867266</v>
          </cell>
          <cell r="L11161" t="str">
            <v>K</v>
          </cell>
          <cell r="M11161">
            <v>100</v>
          </cell>
          <cell r="N11161" t="str">
            <v>S-427</v>
          </cell>
          <cell r="O11161">
            <v>45463</v>
          </cell>
        </row>
        <row r="11162">
          <cell r="G11162" t="str">
            <v>A15701548/0801/00003</v>
          </cell>
          <cell r="H11162" t="str">
            <v>Csomagküldés</v>
          </cell>
          <cell r="I11162">
            <v>0</v>
          </cell>
          <cell r="J11162">
            <v>20157</v>
          </cell>
          <cell r="K11162">
            <v>16887423</v>
          </cell>
          <cell r="L11162" t="str">
            <v>K</v>
          </cell>
          <cell r="M11162">
            <v>100</v>
          </cell>
          <cell r="N11162" t="str">
            <v>S-443</v>
          </cell>
          <cell r="O11162">
            <v>45469</v>
          </cell>
        </row>
        <row r="11163">
          <cell r="G11163" t="str">
            <v>A15701548/0801/00003</v>
          </cell>
          <cell r="H11163" t="str">
            <v>Csomagküldés</v>
          </cell>
          <cell r="I11163">
            <v>0</v>
          </cell>
          <cell r="J11163">
            <v>5443</v>
          </cell>
          <cell r="K11163">
            <v>16892866</v>
          </cell>
          <cell r="L11163" t="str">
            <v>K</v>
          </cell>
          <cell r="M11163">
            <v>100</v>
          </cell>
          <cell r="N11163" t="str">
            <v>S-443</v>
          </cell>
          <cell r="O11163">
            <v>45469</v>
          </cell>
        </row>
        <row r="11164">
          <cell r="G11164" t="str">
            <v>22417818</v>
          </cell>
          <cell r="H11164" t="str">
            <v>Gépkocsi bérleti díj 2024/06 csereautó</v>
          </cell>
          <cell r="I11164">
            <v>0</v>
          </cell>
          <cell r="J11164">
            <v>8415</v>
          </cell>
          <cell r="K11164">
            <v>16901281</v>
          </cell>
          <cell r="L11164" t="str">
            <v>K</v>
          </cell>
          <cell r="M11164">
            <v>100</v>
          </cell>
          <cell r="N11164" t="str">
            <v>S-517</v>
          </cell>
          <cell r="O11164">
            <v>45503</v>
          </cell>
        </row>
        <row r="11165">
          <cell r="G11165" t="str">
            <v>22417818</v>
          </cell>
          <cell r="H11165" t="str">
            <v>Gépkocsi bérleti díj 2024/06 csereautó</v>
          </cell>
          <cell r="I11165">
            <v>0</v>
          </cell>
          <cell r="J11165">
            <v>2272</v>
          </cell>
          <cell r="K11165">
            <v>16903553</v>
          </cell>
          <cell r="L11165" t="str">
            <v>K</v>
          </cell>
          <cell r="M11165">
            <v>100</v>
          </cell>
          <cell r="N11165" t="str">
            <v>S-517</v>
          </cell>
          <cell r="O11165">
            <v>45503</v>
          </cell>
        </row>
        <row r="11166">
          <cell r="G11166" t="str">
            <v>22417818</v>
          </cell>
          <cell r="H11166" t="str">
            <v>Gépkocsi bérleti díj 2024/06 csereautó</v>
          </cell>
          <cell r="I11166">
            <v>0</v>
          </cell>
          <cell r="J11166">
            <v>10687</v>
          </cell>
          <cell r="K11166">
            <v>16914240</v>
          </cell>
          <cell r="L11166" t="str">
            <v>K</v>
          </cell>
          <cell r="M11166">
            <v>100</v>
          </cell>
          <cell r="N11166" t="str">
            <v>S-517</v>
          </cell>
          <cell r="O11166">
            <v>45503</v>
          </cell>
        </row>
        <row r="11167">
          <cell r="G11167" t="str">
            <v>25702/24-BV</v>
          </cell>
          <cell r="H11167" t="str">
            <v>25702/24-BV szla. kiegyenlítés</v>
          </cell>
          <cell r="I11167">
            <v>3164919</v>
          </cell>
          <cell r="J11167">
            <v>0</v>
          </cell>
          <cell r="K11167">
            <v>13749321</v>
          </cell>
          <cell r="L11167" t="str">
            <v>K</v>
          </cell>
          <cell r="M11167">
            <v>501</v>
          </cell>
          <cell r="N11167" t="str">
            <v>B-24</v>
          </cell>
          <cell r="O11167">
            <v>45464</v>
          </cell>
        </row>
        <row r="11168">
          <cell r="G11168" t="str">
            <v>SZAU02112/2024</v>
          </cell>
          <cell r="H11168" t="str">
            <v>Simítózáras tasak</v>
          </cell>
          <cell r="I11168">
            <v>0</v>
          </cell>
          <cell r="J11168">
            <v>84430</v>
          </cell>
          <cell r="K11168">
            <v>13833751</v>
          </cell>
          <cell r="L11168" t="str">
            <v>K</v>
          </cell>
          <cell r="M11168">
            <v>100</v>
          </cell>
          <cell r="N11168" t="str">
            <v>S-439</v>
          </cell>
          <cell r="O11168">
            <v>45464</v>
          </cell>
        </row>
        <row r="11169">
          <cell r="G11169" t="str">
            <v>SZAU02112/2024</v>
          </cell>
          <cell r="H11169" t="str">
            <v>Simítózáras tasak</v>
          </cell>
          <cell r="I11169">
            <v>0</v>
          </cell>
          <cell r="J11169">
            <v>22796</v>
          </cell>
          <cell r="K11169">
            <v>13856547</v>
          </cell>
          <cell r="L11169" t="str">
            <v>K</v>
          </cell>
          <cell r="M11169">
            <v>100</v>
          </cell>
          <cell r="N11169" t="str">
            <v>S-439</v>
          </cell>
          <cell r="O11169">
            <v>45464</v>
          </cell>
        </row>
        <row r="11170">
          <cell r="G11170" t="str">
            <v>PIVA-2024-65</v>
          </cell>
          <cell r="H11170" t="str">
            <v>HP 250 G10 laptop</v>
          </cell>
          <cell r="I11170">
            <v>0</v>
          </cell>
          <cell r="J11170">
            <v>192623</v>
          </cell>
          <cell r="K11170">
            <v>14049170</v>
          </cell>
          <cell r="L11170" t="str">
            <v>K</v>
          </cell>
          <cell r="M11170">
            <v>100</v>
          </cell>
          <cell r="N11170" t="str">
            <v>S-475</v>
          </cell>
          <cell r="O11170">
            <v>45471</v>
          </cell>
        </row>
        <row r="11171">
          <cell r="G11171" t="str">
            <v>PIVA-2024-65</v>
          </cell>
          <cell r="H11171" t="str">
            <v>HP 250 G10 laptop</v>
          </cell>
          <cell r="I11171">
            <v>0</v>
          </cell>
          <cell r="J11171">
            <v>52009</v>
          </cell>
          <cell r="K11171">
            <v>14101179</v>
          </cell>
          <cell r="L11171" t="str">
            <v>K</v>
          </cell>
          <cell r="M11171">
            <v>100</v>
          </cell>
          <cell r="N11171" t="str">
            <v>S-475</v>
          </cell>
          <cell r="O11171">
            <v>45471</v>
          </cell>
        </row>
        <row r="11172">
          <cell r="G11172" t="str">
            <v>A15701548/0801/00003</v>
          </cell>
          <cell r="H11172" t="str">
            <v>A15701548/0801/00003 szla. kiegyenlítés</v>
          </cell>
          <cell r="I11172">
            <v>25600</v>
          </cell>
          <cell r="J11172">
            <v>0</v>
          </cell>
          <cell r="K11172">
            <v>14075579</v>
          </cell>
          <cell r="L11172" t="str">
            <v>K</v>
          </cell>
          <cell r="M11172">
            <v>400</v>
          </cell>
          <cell r="N11172" t="str">
            <v>P-111</v>
          </cell>
          <cell r="O11172">
            <v>45469</v>
          </cell>
        </row>
        <row r="11173">
          <cell r="G11173" t="str">
            <v>22425411</v>
          </cell>
          <cell r="H11173" t="str">
            <v>Önrész kárköltség (AAJQ-310)</v>
          </cell>
          <cell r="I11173">
            <v>0</v>
          </cell>
          <cell r="J11173">
            <v>23247</v>
          </cell>
          <cell r="K11173">
            <v>14098826</v>
          </cell>
          <cell r="L11173" t="str">
            <v>K</v>
          </cell>
          <cell r="M11173">
            <v>100</v>
          </cell>
          <cell r="N11173" t="str">
            <v>S-753</v>
          </cell>
          <cell r="O11173">
            <v>45582</v>
          </cell>
        </row>
        <row r="11174">
          <cell r="G11174" t="str">
            <v>AN317014</v>
          </cell>
          <cell r="H11174" t="str">
            <v>Utántöltő III-as üzemi mentőládához</v>
          </cell>
          <cell r="I11174">
            <v>0</v>
          </cell>
          <cell r="J11174">
            <v>9346</v>
          </cell>
          <cell r="K11174">
            <v>14108172</v>
          </cell>
          <cell r="L11174" t="str">
            <v>K</v>
          </cell>
          <cell r="M11174">
            <v>100</v>
          </cell>
          <cell r="N11174" t="str">
            <v>S-470</v>
          </cell>
          <cell r="O11174">
            <v>45471</v>
          </cell>
        </row>
        <row r="11175">
          <cell r="G11175" t="str">
            <v>AN317014</v>
          </cell>
          <cell r="H11175" t="str">
            <v>Utántöltő III-as üzemi mentőládához</v>
          </cell>
          <cell r="I11175">
            <v>0</v>
          </cell>
          <cell r="J11175">
            <v>2524</v>
          </cell>
          <cell r="K11175">
            <v>14110696</v>
          </cell>
          <cell r="L11175" t="str">
            <v>K</v>
          </cell>
          <cell r="M11175">
            <v>100</v>
          </cell>
          <cell r="N11175" t="str">
            <v>S-470</v>
          </cell>
          <cell r="O11175">
            <v>45471</v>
          </cell>
        </row>
        <row r="11176">
          <cell r="G11176" t="str">
            <v>E-SZNS-2024-61</v>
          </cell>
          <cell r="H11176" t="str">
            <v>E-SZNS-2024-61 szla. kiegyenlítés</v>
          </cell>
          <cell r="I11176">
            <v>10150</v>
          </cell>
          <cell r="J11176">
            <v>0</v>
          </cell>
          <cell r="K11176">
            <v>14100546</v>
          </cell>
          <cell r="L11176" t="str">
            <v>K</v>
          </cell>
          <cell r="M11176">
            <v>400</v>
          </cell>
          <cell r="N11176" t="str">
            <v>P-112</v>
          </cell>
          <cell r="O11176">
            <v>45469</v>
          </cell>
        </row>
        <row r="11177">
          <cell r="G11177" t="str">
            <v>CAC2-SZ-1158692</v>
          </cell>
          <cell r="H11177" t="str">
            <v>CAC2-SZ-1158692 szla. kiegyenlítés</v>
          </cell>
          <cell r="I11177">
            <v>159659</v>
          </cell>
          <cell r="J11177">
            <v>0</v>
          </cell>
          <cell r="K11177">
            <v>13940887</v>
          </cell>
          <cell r="L11177" t="str">
            <v>K</v>
          </cell>
          <cell r="M11177">
            <v>201</v>
          </cell>
          <cell r="N11177" t="str">
            <v>B-35</v>
          </cell>
          <cell r="O11177">
            <v>45470</v>
          </cell>
        </row>
        <row r="11178">
          <cell r="G11178" t="str">
            <v>CACR-2024-52</v>
          </cell>
          <cell r="H11178" t="str">
            <v>CACR-2024-52 szla. kiegyenlítés</v>
          </cell>
          <cell r="I11178">
            <v>95797</v>
          </cell>
          <cell r="J11178">
            <v>0</v>
          </cell>
          <cell r="K11178">
            <v>13845090</v>
          </cell>
          <cell r="L11178" t="str">
            <v>K</v>
          </cell>
          <cell r="M11178">
            <v>201</v>
          </cell>
          <cell r="N11178" t="str">
            <v>B-35</v>
          </cell>
          <cell r="O11178">
            <v>45470</v>
          </cell>
        </row>
        <row r="11179">
          <cell r="G11179" t="str">
            <v>102405586</v>
          </cell>
          <cell r="H11179" t="str">
            <v>102405586 szla. kiegyenlítés</v>
          </cell>
          <cell r="I11179">
            <v>1890928</v>
          </cell>
          <cell r="J11179">
            <v>0</v>
          </cell>
          <cell r="K11179">
            <v>11954162</v>
          </cell>
          <cell r="L11179" t="str">
            <v>K</v>
          </cell>
          <cell r="M11179">
            <v>200</v>
          </cell>
          <cell r="N11179" t="str">
            <v>B-122</v>
          </cell>
          <cell r="O11179">
            <v>45470</v>
          </cell>
        </row>
        <row r="11180">
          <cell r="G11180" t="str">
            <v>102405590</v>
          </cell>
          <cell r="H11180" t="str">
            <v>102405590 szla. kiegyenlítés</v>
          </cell>
          <cell r="I11180">
            <v>6024</v>
          </cell>
          <cell r="J11180">
            <v>0</v>
          </cell>
          <cell r="K11180">
            <v>11948138</v>
          </cell>
          <cell r="L11180" t="str">
            <v>K</v>
          </cell>
          <cell r="M11180">
            <v>200</v>
          </cell>
          <cell r="N11180" t="str">
            <v>B-122</v>
          </cell>
          <cell r="O11180">
            <v>45470</v>
          </cell>
        </row>
        <row r="11181">
          <cell r="G11181" t="str">
            <v>102405911</v>
          </cell>
          <cell r="H11181" t="str">
            <v>102405911 szla. kiegyenlítés</v>
          </cell>
          <cell r="I11181">
            <v>124150</v>
          </cell>
          <cell r="J11181">
            <v>0</v>
          </cell>
          <cell r="K11181">
            <v>11823988</v>
          </cell>
          <cell r="L11181" t="str">
            <v>K</v>
          </cell>
          <cell r="M11181">
            <v>200</v>
          </cell>
          <cell r="N11181" t="str">
            <v>B-122</v>
          </cell>
          <cell r="O11181">
            <v>45470</v>
          </cell>
        </row>
        <row r="11182">
          <cell r="G11182" t="str">
            <v>102405940</v>
          </cell>
          <cell r="H11182" t="str">
            <v>102405940 szla. kiegyenlítés</v>
          </cell>
          <cell r="I11182">
            <v>34862</v>
          </cell>
          <cell r="J11182">
            <v>0</v>
          </cell>
          <cell r="K11182">
            <v>11789126</v>
          </cell>
          <cell r="L11182" t="str">
            <v>K</v>
          </cell>
          <cell r="M11182">
            <v>200</v>
          </cell>
          <cell r="N11182" t="str">
            <v>B-122</v>
          </cell>
          <cell r="O11182">
            <v>45470</v>
          </cell>
        </row>
        <row r="11183">
          <cell r="G11183" t="str">
            <v>NRT-2024-51</v>
          </cell>
          <cell r="H11183" t="str">
            <v>NRT-2024-51 szla. kiegyenlítés</v>
          </cell>
          <cell r="I11183">
            <v>698500</v>
          </cell>
          <cell r="J11183">
            <v>0</v>
          </cell>
          <cell r="K11183">
            <v>11090626</v>
          </cell>
          <cell r="L11183" t="str">
            <v>K</v>
          </cell>
          <cell r="M11183">
            <v>200</v>
          </cell>
          <cell r="N11183" t="str">
            <v>B-122</v>
          </cell>
          <cell r="O11183">
            <v>45470</v>
          </cell>
        </row>
        <row r="11184">
          <cell r="G11184" t="str">
            <v>2024/00532</v>
          </cell>
          <cell r="H11184" t="str">
            <v>2024/00532 szla. kiegyenlítés</v>
          </cell>
          <cell r="I11184">
            <v>685800</v>
          </cell>
          <cell r="J11184">
            <v>0</v>
          </cell>
          <cell r="K11184">
            <v>10404826</v>
          </cell>
          <cell r="L11184" t="str">
            <v>K</v>
          </cell>
          <cell r="M11184">
            <v>200</v>
          </cell>
          <cell r="N11184" t="str">
            <v>B-122</v>
          </cell>
          <cell r="O11184">
            <v>45470</v>
          </cell>
        </row>
        <row r="11185">
          <cell r="G11185" t="str">
            <v>2024039</v>
          </cell>
          <cell r="H11185" t="str">
            <v>2024039 szla. kiegyenlítés</v>
          </cell>
          <cell r="I11185">
            <v>114300</v>
          </cell>
          <cell r="J11185">
            <v>0</v>
          </cell>
          <cell r="K11185">
            <v>10290526</v>
          </cell>
          <cell r="L11185" t="str">
            <v>K</v>
          </cell>
          <cell r="M11185">
            <v>200</v>
          </cell>
          <cell r="N11185" t="str">
            <v>B-122</v>
          </cell>
          <cell r="O11185">
            <v>45470</v>
          </cell>
        </row>
        <row r="11186">
          <cell r="G11186" t="str">
            <v>SZAU02112/2024</v>
          </cell>
          <cell r="H11186" t="str">
            <v>SZAU02112/2024 szla. kiegyenlítés</v>
          </cell>
          <cell r="I11186">
            <v>107226</v>
          </cell>
          <cell r="J11186">
            <v>0</v>
          </cell>
          <cell r="K11186">
            <v>10183300</v>
          </cell>
          <cell r="L11186" t="str">
            <v>K</v>
          </cell>
          <cell r="M11186">
            <v>200</v>
          </cell>
          <cell r="N11186" t="str">
            <v>B-122</v>
          </cell>
          <cell r="O11186">
            <v>45470</v>
          </cell>
        </row>
        <row r="11187">
          <cell r="G11187" t="str">
            <v>MZS-2024-14</v>
          </cell>
          <cell r="H11187" t="str">
            <v>MZS-2024-14 szla. kiegyenlítés</v>
          </cell>
          <cell r="I11187">
            <v>90000</v>
          </cell>
          <cell r="J11187">
            <v>0</v>
          </cell>
          <cell r="K11187">
            <v>10093300</v>
          </cell>
          <cell r="L11187" t="str">
            <v>K</v>
          </cell>
          <cell r="M11187">
            <v>200</v>
          </cell>
          <cell r="N11187" t="str">
            <v>B-122</v>
          </cell>
          <cell r="O11187">
            <v>45470</v>
          </cell>
        </row>
        <row r="11188">
          <cell r="G11188" t="str">
            <v>2024/009417</v>
          </cell>
          <cell r="H11188" t="str">
            <v>2024/009417 szla. kiegyenlítés</v>
          </cell>
          <cell r="I11188">
            <v>22098</v>
          </cell>
          <cell r="J11188">
            <v>0</v>
          </cell>
          <cell r="K11188">
            <v>10071202</v>
          </cell>
          <cell r="L11188" t="str">
            <v>K</v>
          </cell>
          <cell r="M11188">
            <v>200</v>
          </cell>
          <cell r="N11188" t="str">
            <v>B-122</v>
          </cell>
          <cell r="O11188">
            <v>45470</v>
          </cell>
        </row>
        <row r="11189">
          <cell r="G11189" t="str">
            <v>2024/009447</v>
          </cell>
          <cell r="H11189" t="str">
            <v>2024/009447 szla. kiegyenlítés</v>
          </cell>
          <cell r="I11189">
            <v>32766</v>
          </cell>
          <cell r="J11189">
            <v>0</v>
          </cell>
          <cell r="K11189">
            <v>10038436</v>
          </cell>
          <cell r="L11189" t="str">
            <v>K</v>
          </cell>
          <cell r="M11189">
            <v>200</v>
          </cell>
          <cell r="N11189" t="str">
            <v>B-122</v>
          </cell>
          <cell r="O11189">
            <v>45470</v>
          </cell>
        </row>
        <row r="11190">
          <cell r="G11190" t="str">
            <v>PIVA-2024-65</v>
          </cell>
          <cell r="H11190" t="str">
            <v>PIVA-2024-65 szla. kiegyenlítés</v>
          </cell>
          <cell r="I11190">
            <v>244632</v>
          </cell>
          <cell r="J11190">
            <v>0</v>
          </cell>
          <cell r="K11190">
            <v>9793804</v>
          </cell>
          <cell r="L11190" t="str">
            <v>K</v>
          </cell>
          <cell r="M11190">
            <v>200</v>
          </cell>
          <cell r="N11190" t="str">
            <v>B-122</v>
          </cell>
          <cell r="O11190">
            <v>45470</v>
          </cell>
        </row>
        <row r="11191">
          <cell r="G11191" t="str">
            <v>CAC2-SZ-1158692</v>
          </cell>
          <cell r="H11191" t="str">
            <v>árfolyam differencia</v>
          </cell>
          <cell r="I11191">
            <v>286</v>
          </cell>
          <cell r="J11191">
            <v>0</v>
          </cell>
          <cell r="K11191">
            <v>9793518</v>
          </cell>
          <cell r="L11191" t="str">
            <v>K</v>
          </cell>
          <cell r="M11191">
            <v>100</v>
          </cell>
          <cell r="N11191" t="str">
            <v>S-461</v>
          </cell>
          <cell r="O11191">
            <v>45470</v>
          </cell>
        </row>
        <row r="11192">
          <cell r="G11192" t="str">
            <v>CACR-2024-52</v>
          </cell>
          <cell r="H11192" t="str">
            <v>árfolyam differencia</v>
          </cell>
          <cell r="I11192">
            <v>0</v>
          </cell>
          <cell r="J11192">
            <v>2106</v>
          </cell>
          <cell r="K11192">
            <v>9795624</v>
          </cell>
          <cell r="L11192" t="str">
            <v>K</v>
          </cell>
          <cell r="M11192">
            <v>100</v>
          </cell>
          <cell r="N11192" t="str">
            <v>S-462</v>
          </cell>
          <cell r="O11192">
            <v>45470</v>
          </cell>
        </row>
        <row r="11193">
          <cell r="G11193" t="str">
            <v>SLA-00092/2024</v>
          </cell>
          <cell r="H11193" t="str">
            <v>SLA-00092/2024 szla. kiegyenlítés</v>
          </cell>
          <cell r="I11193">
            <v>1121843</v>
          </cell>
          <cell r="J11193">
            <v>0</v>
          </cell>
          <cell r="K11193">
            <v>8673781</v>
          </cell>
          <cell r="L11193" t="str">
            <v>K</v>
          </cell>
          <cell r="M11193">
            <v>400</v>
          </cell>
          <cell r="N11193" t="str">
            <v>P-117</v>
          </cell>
          <cell r="O11193">
            <v>45471</v>
          </cell>
        </row>
        <row r="11194">
          <cell r="G11194" t="str">
            <v>SLA-00092/2024</v>
          </cell>
          <cell r="H11194" t="str">
            <v>Szállítási költség 2024/06</v>
          </cell>
          <cell r="I11194">
            <v>0</v>
          </cell>
          <cell r="J11194">
            <v>883341</v>
          </cell>
          <cell r="K11194">
            <v>9557122</v>
          </cell>
          <cell r="L11194" t="str">
            <v>K</v>
          </cell>
          <cell r="M11194">
            <v>100</v>
          </cell>
          <cell r="N11194" t="str">
            <v>S-465</v>
          </cell>
          <cell r="O11194">
            <v>45471</v>
          </cell>
        </row>
        <row r="11195">
          <cell r="G11195" t="str">
            <v>SLA-00092/2024</v>
          </cell>
          <cell r="H11195" t="str">
            <v>Szállítási költség 2024/06</v>
          </cell>
          <cell r="I11195">
            <v>0</v>
          </cell>
          <cell r="J11195">
            <v>238502</v>
          </cell>
          <cell r="K11195">
            <v>9795624</v>
          </cell>
          <cell r="L11195" t="str">
            <v>K</v>
          </cell>
          <cell r="M11195">
            <v>100</v>
          </cell>
          <cell r="N11195" t="str">
            <v>S-465</v>
          </cell>
          <cell r="O11195">
            <v>45471</v>
          </cell>
        </row>
        <row r="11196">
          <cell r="G11196" t="str">
            <v>24/009228</v>
          </cell>
          <cell r="H11196" t="str">
            <v>Szállítási költség</v>
          </cell>
          <cell r="I11196">
            <v>0</v>
          </cell>
          <cell r="J11196">
            <v>753521</v>
          </cell>
          <cell r="K11196">
            <v>10549145</v>
          </cell>
          <cell r="L11196" t="str">
            <v>K</v>
          </cell>
          <cell r="M11196">
            <v>100</v>
          </cell>
          <cell r="N11196" t="str">
            <v>S-506</v>
          </cell>
          <cell r="O11196">
            <v>45503</v>
          </cell>
        </row>
        <row r="11197">
          <cell r="G11197" t="str">
            <v>24/009228</v>
          </cell>
          <cell r="H11197" t="str">
            <v>Szállítási költség</v>
          </cell>
          <cell r="I11197">
            <v>0</v>
          </cell>
          <cell r="J11197">
            <v>203451</v>
          </cell>
          <cell r="K11197">
            <v>10752596</v>
          </cell>
          <cell r="L11197" t="str">
            <v>K</v>
          </cell>
          <cell r="M11197">
            <v>100</v>
          </cell>
          <cell r="N11197" t="str">
            <v>S-506</v>
          </cell>
          <cell r="O11197">
            <v>45503</v>
          </cell>
        </row>
        <row r="11198">
          <cell r="G11198" t="str">
            <v>24/009843</v>
          </cell>
          <cell r="H11198" t="str">
            <v>Szállítási költség</v>
          </cell>
          <cell r="I11198">
            <v>753521</v>
          </cell>
          <cell r="J11198">
            <v>0</v>
          </cell>
          <cell r="K11198">
            <v>9999075</v>
          </cell>
          <cell r="L11198" t="str">
            <v>K</v>
          </cell>
          <cell r="M11198">
            <v>100</v>
          </cell>
          <cell r="N11198" t="str">
            <v>S-567</v>
          </cell>
          <cell r="O11198">
            <v>45519</v>
          </cell>
        </row>
        <row r="11199">
          <cell r="G11199" t="str">
            <v>24/009843</v>
          </cell>
          <cell r="H11199" t="str">
            <v>Szállítási költség</v>
          </cell>
          <cell r="I11199">
            <v>203451</v>
          </cell>
          <cell r="J11199">
            <v>0</v>
          </cell>
          <cell r="K11199">
            <v>9795624</v>
          </cell>
          <cell r="L11199" t="str">
            <v>K</v>
          </cell>
          <cell r="M11199">
            <v>100</v>
          </cell>
          <cell r="N11199" t="str">
            <v>S-567</v>
          </cell>
          <cell r="O11199">
            <v>45519</v>
          </cell>
        </row>
        <row r="11200">
          <cell r="G11200" t="str">
            <v>24/009844</v>
          </cell>
          <cell r="H11200" t="str">
            <v>Szállítási költség</v>
          </cell>
          <cell r="I11200">
            <v>0</v>
          </cell>
          <cell r="J11200">
            <v>753521</v>
          </cell>
          <cell r="K11200">
            <v>10549145</v>
          </cell>
          <cell r="L11200" t="str">
            <v>K</v>
          </cell>
          <cell r="M11200">
            <v>100</v>
          </cell>
          <cell r="N11200" t="str">
            <v>S-568</v>
          </cell>
          <cell r="O11200">
            <v>45519</v>
          </cell>
        </row>
        <row r="11201">
          <cell r="G11201" t="str">
            <v>24/009844</v>
          </cell>
          <cell r="H11201" t="str">
            <v>Szállítási költség</v>
          </cell>
          <cell r="I11201">
            <v>0</v>
          </cell>
          <cell r="J11201">
            <v>203451</v>
          </cell>
          <cell r="K11201">
            <v>10752596</v>
          </cell>
          <cell r="L11201" t="str">
            <v>K</v>
          </cell>
          <cell r="M11201">
            <v>100</v>
          </cell>
          <cell r="N11201" t="str">
            <v>S-568</v>
          </cell>
          <cell r="O11201">
            <v>45519</v>
          </cell>
        </row>
        <row r="11202">
          <cell r="G11202" t="str">
            <v>22412147</v>
          </cell>
          <cell r="H11202" t="str">
            <v>Gépkocsi bérleti díj 2024/06</v>
          </cell>
          <cell r="I11202">
            <v>0</v>
          </cell>
          <cell r="J11202">
            <v>93314</v>
          </cell>
          <cell r="K11202">
            <v>10845910</v>
          </cell>
          <cell r="L11202" t="str">
            <v>K</v>
          </cell>
          <cell r="M11202">
            <v>100</v>
          </cell>
          <cell r="N11202" t="str">
            <v>S-333</v>
          </cell>
          <cell r="O11202">
            <v>45435</v>
          </cell>
        </row>
        <row r="11203">
          <cell r="G11203" t="str">
            <v>22412147</v>
          </cell>
          <cell r="H11203" t="str">
            <v>Gépkocsi bérleti díj 2024/06</v>
          </cell>
          <cell r="I11203">
            <v>0</v>
          </cell>
          <cell r="J11203">
            <v>496488</v>
          </cell>
          <cell r="K11203">
            <v>11342398</v>
          </cell>
          <cell r="L11203" t="str">
            <v>K</v>
          </cell>
          <cell r="M11203">
            <v>100</v>
          </cell>
          <cell r="N11203" t="str">
            <v>S-333</v>
          </cell>
          <cell r="O11203">
            <v>45435</v>
          </cell>
        </row>
        <row r="11204">
          <cell r="G11204" t="str">
            <v>22412147</v>
          </cell>
          <cell r="H11204" t="str">
            <v>Gépkocsi bérleti díj 2024/06</v>
          </cell>
          <cell r="I11204">
            <v>0</v>
          </cell>
          <cell r="J11204">
            <v>134052</v>
          </cell>
          <cell r="K11204">
            <v>11476450</v>
          </cell>
          <cell r="L11204" t="str">
            <v>K</v>
          </cell>
          <cell r="M11204">
            <v>100</v>
          </cell>
          <cell r="N11204" t="str">
            <v>S-333</v>
          </cell>
          <cell r="O11204">
            <v>45435</v>
          </cell>
        </row>
        <row r="11205">
          <cell r="G11205" t="str">
            <v>22412147</v>
          </cell>
          <cell r="H11205" t="str">
            <v>Gépkocsi bérleti díj 2024/06</v>
          </cell>
          <cell r="I11205">
            <v>0</v>
          </cell>
          <cell r="J11205">
            <v>630540</v>
          </cell>
          <cell r="K11205">
            <v>12106990</v>
          </cell>
          <cell r="L11205" t="str">
            <v>K</v>
          </cell>
          <cell r="M11205">
            <v>100</v>
          </cell>
          <cell r="N11205" t="str">
            <v>S-333</v>
          </cell>
          <cell r="O11205">
            <v>45435</v>
          </cell>
        </row>
        <row r="11206">
          <cell r="G11206" t="str">
            <v>2024/6916920/RENTAL</v>
          </cell>
          <cell r="H11206" t="str">
            <v>Gépkocsi bérleti díj 2024/06</v>
          </cell>
          <cell r="I11206">
            <v>0</v>
          </cell>
          <cell r="J11206">
            <v>40886</v>
          </cell>
          <cell r="K11206">
            <v>12147876</v>
          </cell>
          <cell r="L11206" t="str">
            <v>K</v>
          </cell>
          <cell r="M11206">
            <v>100</v>
          </cell>
          <cell r="N11206" t="str">
            <v>S-345</v>
          </cell>
          <cell r="O11206">
            <v>45439</v>
          </cell>
        </row>
        <row r="11207">
          <cell r="G11207" t="str">
            <v>2024/6916920/RENTAL</v>
          </cell>
          <cell r="H11207" t="str">
            <v>Gépkocsi bérleti díj 2024/06</v>
          </cell>
          <cell r="I11207">
            <v>0</v>
          </cell>
          <cell r="J11207">
            <v>120672</v>
          </cell>
          <cell r="K11207">
            <v>12268548</v>
          </cell>
          <cell r="L11207" t="str">
            <v>K</v>
          </cell>
          <cell r="M11207">
            <v>100</v>
          </cell>
          <cell r="N11207" t="str">
            <v>S-345</v>
          </cell>
          <cell r="O11207">
            <v>45439</v>
          </cell>
        </row>
        <row r="11208">
          <cell r="G11208" t="str">
            <v>2024/6916920/RENTAL</v>
          </cell>
          <cell r="H11208" t="str">
            <v>Gépkocsi bérleti díj 2024/06</v>
          </cell>
          <cell r="I11208">
            <v>0</v>
          </cell>
          <cell r="J11208">
            <v>32582</v>
          </cell>
          <cell r="K11208">
            <v>12301130</v>
          </cell>
          <cell r="L11208" t="str">
            <v>K</v>
          </cell>
          <cell r="M11208">
            <v>100</v>
          </cell>
          <cell r="N11208" t="str">
            <v>S-345</v>
          </cell>
          <cell r="O11208">
            <v>45439</v>
          </cell>
        </row>
        <row r="11209">
          <cell r="G11209" t="str">
            <v>2024/6916920/RENTAL</v>
          </cell>
          <cell r="H11209" t="str">
            <v>Gépkocsi bérleti díj 2024/06</v>
          </cell>
          <cell r="I11209">
            <v>0</v>
          </cell>
          <cell r="J11209">
            <v>153254</v>
          </cell>
          <cell r="K11209">
            <v>12454384</v>
          </cell>
          <cell r="L11209" t="str">
            <v>K</v>
          </cell>
          <cell r="M11209">
            <v>100</v>
          </cell>
          <cell r="N11209" t="str">
            <v>S-345</v>
          </cell>
          <cell r="O11209">
            <v>45439</v>
          </cell>
        </row>
        <row r="11210">
          <cell r="G11210" t="str">
            <v>2024/6916921/RENTAL</v>
          </cell>
          <cell r="H11210" t="str">
            <v>Üzemanyagkártya díj 2024/06</v>
          </cell>
          <cell r="I11210">
            <v>0</v>
          </cell>
          <cell r="J11210">
            <v>635</v>
          </cell>
          <cell r="K11210">
            <v>12455019</v>
          </cell>
          <cell r="L11210" t="str">
            <v>K</v>
          </cell>
          <cell r="M11210">
            <v>100</v>
          </cell>
          <cell r="N11210" t="str">
            <v>S-346</v>
          </cell>
          <cell r="O11210">
            <v>45439</v>
          </cell>
        </row>
        <row r="11211">
          <cell r="G11211" t="str">
            <v>2024031</v>
          </cell>
          <cell r="H11211" t="str">
            <v>Szoftvertámogatás 2024/06</v>
          </cell>
          <cell r="I11211">
            <v>0</v>
          </cell>
          <cell r="J11211">
            <v>90000</v>
          </cell>
          <cell r="K11211">
            <v>12545019</v>
          </cell>
          <cell r="L11211" t="str">
            <v>K</v>
          </cell>
          <cell r="M11211">
            <v>100</v>
          </cell>
          <cell r="N11211" t="str">
            <v>S-407</v>
          </cell>
          <cell r="O11211">
            <v>45450</v>
          </cell>
        </row>
        <row r="11212">
          <cell r="G11212" t="str">
            <v>2024031</v>
          </cell>
          <cell r="H11212" t="str">
            <v>Szoftvertámogatás 2024/06</v>
          </cell>
          <cell r="I11212">
            <v>0</v>
          </cell>
          <cell r="J11212">
            <v>24300</v>
          </cell>
          <cell r="K11212">
            <v>12569319</v>
          </cell>
          <cell r="L11212" t="str">
            <v>K</v>
          </cell>
          <cell r="M11212">
            <v>100</v>
          </cell>
          <cell r="N11212" t="str">
            <v>S-407</v>
          </cell>
          <cell r="O11212">
            <v>45450</v>
          </cell>
        </row>
        <row r="11213">
          <cell r="G11213" t="str">
            <v>KN24-524258</v>
          </cell>
          <cell r="H11213" t="str">
            <v>Internetköltség 2024/06</v>
          </cell>
          <cell r="I11213">
            <v>0</v>
          </cell>
          <cell r="J11213">
            <v>57300</v>
          </cell>
          <cell r="K11213">
            <v>12626619</v>
          </cell>
          <cell r="L11213" t="str">
            <v>K</v>
          </cell>
          <cell r="M11213">
            <v>100</v>
          </cell>
          <cell r="N11213" t="str">
            <v>S-409</v>
          </cell>
          <cell r="O11213">
            <v>45450</v>
          </cell>
        </row>
        <row r="11214">
          <cell r="G11214" t="str">
            <v>KN24-524258</v>
          </cell>
          <cell r="H11214" t="str">
            <v>Internetköltség 2024/06</v>
          </cell>
          <cell r="I11214">
            <v>0</v>
          </cell>
          <cell r="J11214">
            <v>2865</v>
          </cell>
          <cell r="K11214">
            <v>12629484</v>
          </cell>
          <cell r="L11214" t="str">
            <v>K</v>
          </cell>
          <cell r="M11214">
            <v>100</v>
          </cell>
          <cell r="N11214" t="str">
            <v>S-409</v>
          </cell>
          <cell r="O11214">
            <v>45450</v>
          </cell>
        </row>
        <row r="11215">
          <cell r="G11215" t="str">
            <v>22414951</v>
          </cell>
          <cell r="H11215" t="str">
            <v>Üzemanyagköltség 2024/05-06</v>
          </cell>
          <cell r="I11215">
            <v>0</v>
          </cell>
          <cell r="J11215">
            <v>198176</v>
          </cell>
          <cell r="K11215">
            <v>12827660</v>
          </cell>
          <cell r="L11215" t="str">
            <v>K</v>
          </cell>
          <cell r="M11215">
            <v>100</v>
          </cell>
          <cell r="N11215" t="str">
            <v>S-424</v>
          </cell>
          <cell r="O11215">
            <v>45463</v>
          </cell>
        </row>
        <row r="11216">
          <cell r="G11216" t="str">
            <v>2024-522</v>
          </cell>
          <cell r="H11216" t="str">
            <v>Könyvvizsgálat 2024/06</v>
          </cell>
          <cell r="I11216">
            <v>0</v>
          </cell>
          <cell r="J11216">
            <v>110000</v>
          </cell>
          <cell r="K11216">
            <v>12937660</v>
          </cell>
          <cell r="L11216" t="str">
            <v>K</v>
          </cell>
          <cell r="M11216">
            <v>100</v>
          </cell>
          <cell r="N11216" t="str">
            <v>S-476</v>
          </cell>
          <cell r="O11216">
            <v>45474</v>
          </cell>
        </row>
        <row r="11217">
          <cell r="G11217" t="str">
            <v>2024-522</v>
          </cell>
          <cell r="H11217" t="str">
            <v>Könyvvizsgálat 2024/06</v>
          </cell>
          <cell r="I11217">
            <v>0</v>
          </cell>
          <cell r="J11217">
            <v>29700</v>
          </cell>
          <cell r="K11217">
            <v>12967360</v>
          </cell>
          <cell r="L11217" t="str">
            <v>K</v>
          </cell>
          <cell r="M11217">
            <v>100</v>
          </cell>
          <cell r="N11217" t="str">
            <v>S-476</v>
          </cell>
          <cell r="O11217">
            <v>45474</v>
          </cell>
        </row>
        <row r="11218">
          <cell r="G11218" t="str">
            <v>102406511</v>
          </cell>
          <cell r="H11218" t="str">
            <v>Szemétszállítás 2024/06</v>
          </cell>
          <cell r="I11218">
            <v>0</v>
          </cell>
          <cell r="J11218">
            <v>17340</v>
          </cell>
          <cell r="K11218">
            <v>12984700</v>
          </cell>
          <cell r="L11218" t="str">
            <v>K</v>
          </cell>
          <cell r="M11218">
            <v>100</v>
          </cell>
          <cell r="N11218" t="str">
            <v>S-477</v>
          </cell>
          <cell r="O11218">
            <v>45474</v>
          </cell>
        </row>
        <row r="11219">
          <cell r="G11219" t="str">
            <v>102406511</v>
          </cell>
          <cell r="H11219" t="str">
            <v>Szemétszállítás 2024/06</v>
          </cell>
          <cell r="I11219">
            <v>0</v>
          </cell>
          <cell r="J11219">
            <v>4682</v>
          </cell>
          <cell r="K11219">
            <v>12989382</v>
          </cell>
          <cell r="L11219" t="str">
            <v>K</v>
          </cell>
          <cell r="M11219">
            <v>100</v>
          </cell>
          <cell r="N11219" t="str">
            <v>S-477</v>
          </cell>
          <cell r="O11219">
            <v>45474</v>
          </cell>
        </row>
        <row r="11220">
          <cell r="G11220" t="str">
            <v>SZA00539/2024</v>
          </cell>
          <cell r="H11220" t="str">
            <v>Számviteli tevékenység 2024/06</v>
          </cell>
          <cell r="I11220">
            <v>0</v>
          </cell>
          <cell r="J11220">
            <v>550000</v>
          </cell>
          <cell r="K11220">
            <v>13539382</v>
          </cell>
          <cell r="L11220" t="str">
            <v>K</v>
          </cell>
          <cell r="M11220">
            <v>100</v>
          </cell>
          <cell r="N11220" t="str">
            <v>S-478</v>
          </cell>
          <cell r="O11220">
            <v>45474</v>
          </cell>
        </row>
        <row r="11221">
          <cell r="G11221" t="str">
            <v>SZA00539/2024</v>
          </cell>
          <cell r="H11221" t="str">
            <v>Számviteli tevékenység 2024/06</v>
          </cell>
          <cell r="I11221">
            <v>0</v>
          </cell>
          <cell r="J11221">
            <v>148500</v>
          </cell>
          <cell r="K11221">
            <v>13687882</v>
          </cell>
          <cell r="L11221" t="str">
            <v>K</v>
          </cell>
          <cell r="M11221">
            <v>100</v>
          </cell>
          <cell r="N11221" t="str">
            <v>S-478</v>
          </cell>
          <cell r="O11221">
            <v>45474</v>
          </cell>
        </row>
        <row r="11222">
          <cell r="G11222" t="str">
            <v>102406542</v>
          </cell>
          <cell r="H11222" t="str">
            <v>Raktározás 2024/06</v>
          </cell>
          <cell r="I11222">
            <v>0</v>
          </cell>
          <cell r="J11222">
            <v>1257995</v>
          </cell>
          <cell r="K11222">
            <v>14945877</v>
          </cell>
          <cell r="L11222" t="str">
            <v>K</v>
          </cell>
          <cell r="M11222">
            <v>100</v>
          </cell>
          <cell r="N11222" t="str">
            <v>S-479</v>
          </cell>
          <cell r="O11222">
            <v>45474</v>
          </cell>
        </row>
        <row r="11223">
          <cell r="G11223" t="str">
            <v>102406542</v>
          </cell>
          <cell r="H11223" t="str">
            <v>Raktározás 2024/06</v>
          </cell>
          <cell r="I11223">
            <v>0</v>
          </cell>
          <cell r="J11223">
            <v>339659</v>
          </cell>
          <cell r="K11223">
            <v>15285536</v>
          </cell>
          <cell r="L11223" t="str">
            <v>K</v>
          </cell>
          <cell r="M11223">
            <v>100</v>
          </cell>
          <cell r="N11223" t="str">
            <v>S-479</v>
          </cell>
          <cell r="O11223">
            <v>45474</v>
          </cell>
        </row>
        <row r="11224">
          <cell r="G11224" t="str">
            <v>E-CF-2024-308</v>
          </cell>
          <cell r="H11224" t="str">
            <v>IT szolgáltatás 2024/06</v>
          </cell>
          <cell r="I11224">
            <v>0</v>
          </cell>
          <cell r="J11224">
            <v>38000</v>
          </cell>
          <cell r="K11224">
            <v>15323536</v>
          </cell>
          <cell r="L11224" t="str">
            <v>K</v>
          </cell>
          <cell r="M11224">
            <v>100</v>
          </cell>
          <cell r="N11224" t="str">
            <v>S-481</v>
          </cell>
          <cell r="O11224">
            <v>45475</v>
          </cell>
        </row>
        <row r="11225">
          <cell r="G11225" t="str">
            <v>E-CF-2024-308</v>
          </cell>
          <cell r="H11225" t="str">
            <v>IT szolgáltatás 2024/06</v>
          </cell>
          <cell r="I11225">
            <v>0</v>
          </cell>
          <cell r="J11225">
            <v>10260</v>
          </cell>
          <cell r="K11225">
            <v>15333796</v>
          </cell>
          <cell r="L11225" t="str">
            <v>K</v>
          </cell>
          <cell r="M11225">
            <v>100</v>
          </cell>
          <cell r="N11225" t="str">
            <v>S-481</v>
          </cell>
          <cell r="O11225">
            <v>45475</v>
          </cell>
        </row>
        <row r="11226">
          <cell r="G11226" t="str">
            <v>102406755</v>
          </cell>
          <cell r="H11226" t="str">
            <v>Szállítási költség (Unicorna) 2024/06</v>
          </cell>
          <cell r="I11226">
            <v>0</v>
          </cell>
          <cell r="J11226">
            <v>7699</v>
          </cell>
          <cell r="K11226">
            <v>15341495</v>
          </cell>
          <cell r="L11226" t="str">
            <v>K</v>
          </cell>
          <cell r="M11226">
            <v>100</v>
          </cell>
          <cell r="N11226" t="str">
            <v>S-482</v>
          </cell>
          <cell r="O11226">
            <v>45475</v>
          </cell>
        </row>
        <row r="11227">
          <cell r="G11227" t="str">
            <v>102406755</v>
          </cell>
          <cell r="H11227" t="str">
            <v>Szállítási költség (Unicorna) 2024/06</v>
          </cell>
          <cell r="I11227">
            <v>0</v>
          </cell>
          <cell r="J11227">
            <v>2079</v>
          </cell>
          <cell r="K11227">
            <v>15343574</v>
          </cell>
          <cell r="L11227" t="str">
            <v>K</v>
          </cell>
          <cell r="M11227">
            <v>100</v>
          </cell>
          <cell r="N11227" t="str">
            <v>S-482</v>
          </cell>
          <cell r="O11227">
            <v>45475</v>
          </cell>
        </row>
        <row r="11228">
          <cell r="G11228" t="str">
            <v>102406755</v>
          </cell>
          <cell r="H11228" t="str">
            <v>Szállítási költség 2024/06</v>
          </cell>
          <cell r="I11228">
            <v>0</v>
          </cell>
          <cell r="J11228">
            <v>51592</v>
          </cell>
          <cell r="K11228">
            <v>15395166</v>
          </cell>
          <cell r="L11228" t="str">
            <v>K</v>
          </cell>
          <cell r="M11228">
            <v>100</v>
          </cell>
          <cell r="N11228" t="str">
            <v>S-482</v>
          </cell>
          <cell r="O11228">
            <v>45475</v>
          </cell>
        </row>
        <row r="11229">
          <cell r="G11229" t="str">
            <v>102406755</v>
          </cell>
          <cell r="H11229" t="str">
            <v>Szállítási költség 2024/06</v>
          </cell>
          <cell r="I11229">
            <v>0</v>
          </cell>
          <cell r="J11229">
            <v>13930</v>
          </cell>
          <cell r="K11229">
            <v>15409096</v>
          </cell>
          <cell r="L11229" t="str">
            <v>K</v>
          </cell>
          <cell r="M11229">
            <v>100</v>
          </cell>
          <cell r="N11229" t="str">
            <v>S-482</v>
          </cell>
          <cell r="O11229">
            <v>45475</v>
          </cell>
        </row>
        <row r="11230">
          <cell r="G11230" t="str">
            <v>S24/00273</v>
          </cell>
          <cell r="H11230" t="str">
            <v>KT és EPR adatszolg.II.név</v>
          </cell>
          <cell r="I11230">
            <v>0</v>
          </cell>
          <cell r="J11230">
            <v>171000</v>
          </cell>
          <cell r="K11230">
            <v>15580096</v>
          </cell>
          <cell r="L11230" t="str">
            <v>K</v>
          </cell>
          <cell r="M11230">
            <v>100</v>
          </cell>
          <cell r="N11230" t="str">
            <v>S-483</v>
          </cell>
          <cell r="O11230">
            <v>45475</v>
          </cell>
        </row>
        <row r="11231">
          <cell r="G11231" t="str">
            <v>S24/00273</v>
          </cell>
          <cell r="H11231" t="str">
            <v>KT és EPR adatszolgáltatás II.név</v>
          </cell>
          <cell r="I11231">
            <v>0</v>
          </cell>
          <cell r="J11231">
            <v>46170</v>
          </cell>
          <cell r="K11231">
            <v>15626266</v>
          </cell>
          <cell r="L11231" t="str">
            <v>K</v>
          </cell>
          <cell r="M11231">
            <v>100</v>
          </cell>
          <cell r="N11231" t="str">
            <v>S-483</v>
          </cell>
          <cell r="O11231">
            <v>45475</v>
          </cell>
        </row>
        <row r="11232">
          <cell r="G11232" t="str">
            <v>KSZ2402478</v>
          </cell>
          <cell r="H11232" t="str">
            <v>IT szolgáltatás 2024/06</v>
          </cell>
          <cell r="I11232">
            <v>0</v>
          </cell>
          <cell r="J11232">
            <v>5901</v>
          </cell>
          <cell r="K11232">
            <v>15632167</v>
          </cell>
          <cell r="L11232" t="str">
            <v>K</v>
          </cell>
          <cell r="M11232">
            <v>100</v>
          </cell>
          <cell r="N11232" t="str">
            <v>S-487</v>
          </cell>
          <cell r="O11232">
            <v>45478</v>
          </cell>
        </row>
        <row r="11233">
          <cell r="G11233" t="str">
            <v>KSZ2402478</v>
          </cell>
          <cell r="H11233" t="str">
            <v>IT szolgáltatás 2024/06</v>
          </cell>
          <cell r="I11233">
            <v>0</v>
          </cell>
          <cell r="J11233">
            <v>1593</v>
          </cell>
          <cell r="K11233">
            <v>15633760</v>
          </cell>
          <cell r="L11233" t="str">
            <v>K</v>
          </cell>
          <cell r="M11233">
            <v>100</v>
          </cell>
          <cell r="N11233" t="str">
            <v>S-487</v>
          </cell>
          <cell r="O11233">
            <v>45478</v>
          </cell>
        </row>
        <row r="11234">
          <cell r="G11234" t="str">
            <v>KSZ2402597</v>
          </cell>
          <cell r="H11234" t="str">
            <v>IT szolgáltatás 2024/06</v>
          </cell>
          <cell r="I11234">
            <v>5901</v>
          </cell>
          <cell r="J11234">
            <v>0</v>
          </cell>
          <cell r="K11234">
            <v>15627859</v>
          </cell>
          <cell r="L11234" t="str">
            <v>K</v>
          </cell>
          <cell r="M11234">
            <v>100</v>
          </cell>
          <cell r="N11234" t="str">
            <v>S-488</v>
          </cell>
          <cell r="O11234">
            <v>45478</v>
          </cell>
        </row>
        <row r="11235">
          <cell r="G11235" t="str">
            <v>KSZ2402597</v>
          </cell>
          <cell r="H11235" t="str">
            <v>IT szolgáltatás 2024/06</v>
          </cell>
          <cell r="I11235">
            <v>1593</v>
          </cell>
          <cell r="J11235">
            <v>0</v>
          </cell>
          <cell r="K11235">
            <v>15626266</v>
          </cell>
          <cell r="L11235" t="str">
            <v>K</v>
          </cell>
          <cell r="M11235">
            <v>100</v>
          </cell>
          <cell r="N11235" t="str">
            <v>S-488</v>
          </cell>
          <cell r="O11235">
            <v>45478</v>
          </cell>
        </row>
        <row r="11236">
          <cell r="G11236" t="str">
            <v>KSZ2402608</v>
          </cell>
          <cell r="H11236" t="str">
            <v>IT szolgáltatás 2024/06</v>
          </cell>
          <cell r="I11236">
            <v>0</v>
          </cell>
          <cell r="J11236">
            <v>5923</v>
          </cell>
          <cell r="K11236">
            <v>15632189</v>
          </cell>
          <cell r="L11236" t="str">
            <v>K</v>
          </cell>
          <cell r="M11236">
            <v>100</v>
          </cell>
          <cell r="N11236" t="str">
            <v>S-489</v>
          </cell>
          <cell r="O11236">
            <v>45478</v>
          </cell>
        </row>
        <row r="11237">
          <cell r="G11237" t="str">
            <v>KSZ2402608</v>
          </cell>
          <cell r="H11237" t="str">
            <v>IT szolgáltatás 2024/06</v>
          </cell>
          <cell r="I11237">
            <v>0</v>
          </cell>
          <cell r="J11237">
            <v>1599</v>
          </cell>
          <cell r="K11237">
            <v>15633788</v>
          </cell>
          <cell r="L11237" t="str">
            <v>K</v>
          </cell>
          <cell r="M11237">
            <v>100</v>
          </cell>
          <cell r="N11237" t="str">
            <v>S-489</v>
          </cell>
          <cell r="O11237">
            <v>45478</v>
          </cell>
        </row>
        <row r="11238">
          <cell r="G11238" t="str">
            <v>24000145X200001</v>
          </cell>
          <cell r="H11238" t="str">
            <v>Szállítási költség 2024/06</v>
          </cell>
          <cell r="I11238">
            <v>0</v>
          </cell>
          <cell r="J11238">
            <v>15000</v>
          </cell>
          <cell r="K11238">
            <v>15648788</v>
          </cell>
          <cell r="L11238" t="str">
            <v>K</v>
          </cell>
          <cell r="M11238">
            <v>100</v>
          </cell>
          <cell r="N11238" t="str">
            <v>S-490</v>
          </cell>
          <cell r="O11238">
            <v>45478</v>
          </cell>
        </row>
        <row r="11239">
          <cell r="G11239" t="str">
            <v>24000145X200001</v>
          </cell>
          <cell r="H11239" t="str">
            <v>Szállítási költség 2024/06</v>
          </cell>
          <cell r="I11239">
            <v>0</v>
          </cell>
          <cell r="J11239">
            <v>4050</v>
          </cell>
          <cell r="K11239">
            <v>15652838</v>
          </cell>
          <cell r="L11239" t="str">
            <v>K</v>
          </cell>
          <cell r="M11239">
            <v>100</v>
          </cell>
          <cell r="N11239" t="str">
            <v>S-490</v>
          </cell>
          <cell r="O11239">
            <v>45478</v>
          </cell>
        </row>
        <row r="11240">
          <cell r="G11240" t="str">
            <v>102407058</v>
          </cell>
          <cell r="H11240" t="str">
            <v>Paletta cseredíj 2024/06</v>
          </cell>
          <cell r="I11240">
            <v>0</v>
          </cell>
          <cell r="J11240">
            <v>49050</v>
          </cell>
          <cell r="K11240">
            <v>15701888</v>
          </cell>
          <cell r="L11240" t="str">
            <v>K</v>
          </cell>
          <cell r="M11240">
            <v>100</v>
          </cell>
          <cell r="N11240" t="str">
            <v>S-492</v>
          </cell>
          <cell r="O11240">
            <v>45483</v>
          </cell>
        </row>
        <row r="11241">
          <cell r="G11241" t="str">
            <v>102407058</v>
          </cell>
          <cell r="H11241" t="str">
            <v>Paletta cseredíj 2024/06</v>
          </cell>
          <cell r="I11241">
            <v>0</v>
          </cell>
          <cell r="J11241">
            <v>13244</v>
          </cell>
          <cell r="K11241">
            <v>15715132</v>
          </cell>
          <cell r="L11241" t="str">
            <v>K</v>
          </cell>
          <cell r="M11241">
            <v>100</v>
          </cell>
          <cell r="N11241" t="str">
            <v>S-492</v>
          </cell>
          <cell r="O11241">
            <v>45483</v>
          </cell>
        </row>
        <row r="11242">
          <cell r="G11242" t="str">
            <v>2024/6927631/FUEL</v>
          </cell>
          <cell r="H11242" t="str">
            <v>Üzemanyagköltség 2024/06</v>
          </cell>
          <cell r="I11242">
            <v>0</v>
          </cell>
          <cell r="J11242">
            <v>156912</v>
          </cell>
          <cell r="K11242">
            <v>15872044</v>
          </cell>
          <cell r="L11242" t="str">
            <v>K</v>
          </cell>
          <cell r="M11242">
            <v>100</v>
          </cell>
          <cell r="N11242" t="str">
            <v>S-497</v>
          </cell>
          <cell r="O11242">
            <v>45484</v>
          </cell>
        </row>
        <row r="11243">
          <cell r="G11243" t="str">
            <v>2024/6927632/FUEL</v>
          </cell>
          <cell r="H11243" t="str">
            <v>Üzemanyagköltség 2024/06</v>
          </cell>
          <cell r="I11243">
            <v>0</v>
          </cell>
          <cell r="J11243">
            <v>53398</v>
          </cell>
          <cell r="K11243">
            <v>15925442</v>
          </cell>
          <cell r="L11243" t="str">
            <v>K</v>
          </cell>
          <cell r="M11243">
            <v>100</v>
          </cell>
          <cell r="N11243" t="str">
            <v>S-498</v>
          </cell>
          <cell r="O11243">
            <v>45484</v>
          </cell>
        </row>
        <row r="11244">
          <cell r="G11244" t="str">
            <v>SZA00570/2024</v>
          </cell>
          <cell r="H11244" t="str">
            <v>Bérszámfejtés 2024/06</v>
          </cell>
          <cell r="I11244">
            <v>0</v>
          </cell>
          <cell r="J11244">
            <v>40000</v>
          </cell>
          <cell r="K11244">
            <v>15965442</v>
          </cell>
          <cell r="L11244" t="str">
            <v>K</v>
          </cell>
          <cell r="M11244">
            <v>100</v>
          </cell>
          <cell r="N11244" t="str">
            <v>S-499</v>
          </cell>
          <cell r="O11244">
            <v>45498</v>
          </cell>
        </row>
        <row r="11245">
          <cell r="G11245" t="str">
            <v>SZA00570/2024</v>
          </cell>
          <cell r="H11245" t="str">
            <v>Bérszámfejtés 2024/06</v>
          </cell>
          <cell r="I11245">
            <v>0</v>
          </cell>
          <cell r="J11245">
            <v>10800</v>
          </cell>
          <cell r="K11245">
            <v>15976242</v>
          </cell>
          <cell r="L11245" t="str">
            <v>K</v>
          </cell>
          <cell r="M11245">
            <v>100</v>
          </cell>
          <cell r="N11245" t="str">
            <v>S-499</v>
          </cell>
          <cell r="O11245">
            <v>45498</v>
          </cell>
        </row>
        <row r="11246">
          <cell r="G11246" t="str">
            <v>22416753</v>
          </cell>
          <cell r="H11246" t="str">
            <v>Üzemanyagköltség 2024/06</v>
          </cell>
          <cell r="I11246">
            <v>0</v>
          </cell>
          <cell r="J11246">
            <v>204339</v>
          </cell>
          <cell r="K11246">
            <v>16180581</v>
          </cell>
          <cell r="L11246" t="str">
            <v>K</v>
          </cell>
          <cell r="M11246">
            <v>100</v>
          </cell>
          <cell r="N11246" t="str">
            <v>S-516</v>
          </cell>
          <cell r="O11246">
            <v>45503</v>
          </cell>
        </row>
        <row r="11247">
          <cell r="G11247" t="str">
            <v>22416753</v>
          </cell>
          <cell r="H11247" t="str">
            <v>Üzemanyagköltség 2024/06</v>
          </cell>
          <cell r="I11247">
            <v>0</v>
          </cell>
          <cell r="J11247">
            <v>188621</v>
          </cell>
          <cell r="K11247">
            <v>16369202</v>
          </cell>
          <cell r="L11247" t="str">
            <v>K</v>
          </cell>
          <cell r="M11247">
            <v>100</v>
          </cell>
          <cell r="N11247" t="str">
            <v>S-516</v>
          </cell>
          <cell r="O11247">
            <v>45503</v>
          </cell>
        </row>
        <row r="11248">
          <cell r="G11248" t="str">
            <v>22416753</v>
          </cell>
          <cell r="H11248" t="str">
            <v>Üzemanyagköltség 2024/06</v>
          </cell>
          <cell r="I11248">
            <v>0</v>
          </cell>
          <cell r="J11248">
            <v>125564</v>
          </cell>
          <cell r="K11248">
            <v>16494766</v>
          </cell>
          <cell r="L11248" t="str">
            <v>K</v>
          </cell>
          <cell r="M11248">
            <v>100</v>
          </cell>
          <cell r="N11248" t="str">
            <v>S-516</v>
          </cell>
          <cell r="O11248">
            <v>45503</v>
          </cell>
        </row>
        <row r="11249">
          <cell r="G11249" t="str">
            <v>22416753</v>
          </cell>
          <cell r="H11249" t="str">
            <v>Üzemanyagköltség 2024/06</v>
          </cell>
          <cell r="I11249">
            <v>0</v>
          </cell>
          <cell r="J11249">
            <v>121984</v>
          </cell>
          <cell r="K11249">
            <v>16616750</v>
          </cell>
          <cell r="L11249" t="str">
            <v>K</v>
          </cell>
          <cell r="M11249">
            <v>100</v>
          </cell>
          <cell r="N11249" t="str">
            <v>S-516</v>
          </cell>
          <cell r="O11249">
            <v>45503</v>
          </cell>
        </row>
        <row r="11250">
          <cell r="G11250" t="str">
            <v>22416753</v>
          </cell>
          <cell r="H11250" t="str">
            <v>Üzemanyagköltség 2024/06</v>
          </cell>
          <cell r="I11250">
            <v>0</v>
          </cell>
          <cell r="J11250">
            <v>260661</v>
          </cell>
          <cell r="K11250">
            <v>16877411</v>
          </cell>
          <cell r="L11250" t="str">
            <v>K</v>
          </cell>
          <cell r="M11250">
            <v>100</v>
          </cell>
          <cell r="N11250" t="str">
            <v>S-516</v>
          </cell>
          <cell r="O11250">
            <v>45503</v>
          </cell>
        </row>
        <row r="11251">
          <cell r="G11251" t="str">
            <v>73/2024</v>
          </cell>
          <cell r="H11251" t="str">
            <v>Tűz-,munkavédelem 2024/05-06</v>
          </cell>
          <cell r="I11251">
            <v>0</v>
          </cell>
          <cell r="J11251">
            <v>30000</v>
          </cell>
          <cell r="K11251">
            <v>16907411</v>
          </cell>
          <cell r="L11251" t="str">
            <v>K</v>
          </cell>
          <cell r="M11251">
            <v>100</v>
          </cell>
          <cell r="N11251" t="str">
            <v>S-527</v>
          </cell>
          <cell r="O11251">
            <v>45505</v>
          </cell>
        </row>
        <row r="11252">
          <cell r="G11252" t="str">
            <v>2024/00738</v>
          </cell>
          <cell r="H11252" t="str">
            <v>Közüzemi díjak 2024/06</v>
          </cell>
          <cell r="I11252">
            <v>0</v>
          </cell>
          <cell r="J11252">
            <v>57750</v>
          </cell>
          <cell r="K11252">
            <v>16965161</v>
          </cell>
          <cell r="L11252" t="str">
            <v>K</v>
          </cell>
          <cell r="M11252">
            <v>100</v>
          </cell>
          <cell r="N11252" t="str">
            <v>S-528</v>
          </cell>
          <cell r="O11252">
            <v>45505</v>
          </cell>
        </row>
        <row r="11253">
          <cell r="G11253" t="str">
            <v>2024/00738</v>
          </cell>
          <cell r="H11253" t="str">
            <v>Közüzemi díjak 2024/06</v>
          </cell>
          <cell r="I11253">
            <v>0</v>
          </cell>
          <cell r="J11253">
            <v>15593</v>
          </cell>
          <cell r="K11253">
            <v>16980754</v>
          </cell>
          <cell r="L11253" t="str">
            <v>K</v>
          </cell>
          <cell r="M11253">
            <v>100</v>
          </cell>
          <cell r="N11253" t="str">
            <v>S-528</v>
          </cell>
          <cell r="O11253">
            <v>45505</v>
          </cell>
        </row>
        <row r="11254">
          <cell r="G11254" t="str">
            <v>5120240009745345</v>
          </cell>
          <cell r="H11254" t="str">
            <v>Parkolás 2024/06</v>
          </cell>
          <cell r="I11254">
            <v>0</v>
          </cell>
          <cell r="J11254">
            <v>4394</v>
          </cell>
          <cell r="K11254">
            <v>16985148</v>
          </cell>
          <cell r="L11254" t="str">
            <v>K</v>
          </cell>
          <cell r="M11254">
            <v>100</v>
          </cell>
          <cell r="N11254" t="str">
            <v>S-544</v>
          </cell>
          <cell r="O11254">
            <v>45506</v>
          </cell>
        </row>
        <row r="11255">
          <cell r="G11255" t="str">
            <v>5120240009745345</v>
          </cell>
          <cell r="H11255" t="str">
            <v>Internetköltség 2024/06</v>
          </cell>
          <cell r="I11255">
            <v>0</v>
          </cell>
          <cell r="J11255">
            <v>61341</v>
          </cell>
          <cell r="K11255">
            <v>17046489</v>
          </cell>
          <cell r="L11255" t="str">
            <v>K</v>
          </cell>
          <cell r="M11255">
            <v>100</v>
          </cell>
          <cell r="N11255" t="str">
            <v>S-544</v>
          </cell>
          <cell r="O11255">
            <v>45506</v>
          </cell>
        </row>
        <row r="11256">
          <cell r="G11256" t="str">
            <v>5120240009745345</v>
          </cell>
          <cell r="H11256" t="str">
            <v>Internetköltség 2024/06</v>
          </cell>
          <cell r="I11256">
            <v>0</v>
          </cell>
          <cell r="J11256">
            <v>3067</v>
          </cell>
          <cell r="K11256">
            <v>17049556</v>
          </cell>
          <cell r="L11256" t="str">
            <v>K</v>
          </cell>
          <cell r="M11256">
            <v>100</v>
          </cell>
          <cell r="N11256" t="str">
            <v>S-544</v>
          </cell>
          <cell r="O11256">
            <v>45506</v>
          </cell>
        </row>
        <row r="11257">
          <cell r="G11257" t="str">
            <v>5120240009745345</v>
          </cell>
          <cell r="H11257" t="str">
            <v>Telefonköltség 2024/06</v>
          </cell>
          <cell r="I11257">
            <v>0</v>
          </cell>
          <cell r="J11257">
            <v>50987</v>
          </cell>
          <cell r="K11257">
            <v>17100543</v>
          </cell>
          <cell r="L11257" t="str">
            <v>K</v>
          </cell>
          <cell r="M11257">
            <v>100</v>
          </cell>
          <cell r="N11257" t="str">
            <v>S-544</v>
          </cell>
          <cell r="O11257">
            <v>45506</v>
          </cell>
        </row>
        <row r="11258">
          <cell r="G11258" t="str">
            <v>5120240009745345</v>
          </cell>
          <cell r="H11258" t="str">
            <v>Telefonköltség 2024/06</v>
          </cell>
          <cell r="I11258">
            <v>0</v>
          </cell>
          <cell r="J11258">
            <v>13766</v>
          </cell>
          <cell r="K11258">
            <v>17114309</v>
          </cell>
          <cell r="L11258" t="str">
            <v>K</v>
          </cell>
          <cell r="M11258">
            <v>100</v>
          </cell>
          <cell r="N11258" t="str">
            <v>S-544</v>
          </cell>
          <cell r="O11258">
            <v>45506</v>
          </cell>
        </row>
        <row r="11259">
          <cell r="G11259" t="str">
            <v>5120240009745345</v>
          </cell>
          <cell r="H11259" t="str">
            <v>Telefonköltség 2024/06</v>
          </cell>
          <cell r="I11259">
            <v>0</v>
          </cell>
          <cell r="J11259">
            <v>27751</v>
          </cell>
          <cell r="K11259">
            <v>17142060</v>
          </cell>
          <cell r="L11259" t="str">
            <v>K</v>
          </cell>
          <cell r="M11259">
            <v>100</v>
          </cell>
          <cell r="N11259" t="str">
            <v>S-544</v>
          </cell>
          <cell r="O11259">
            <v>45506</v>
          </cell>
        </row>
        <row r="11260">
          <cell r="G11260" t="str">
            <v>SZN124-00023</v>
          </cell>
          <cell r="H11260" t="str">
            <v>SZN124-00023 szla. kiegyenlítés</v>
          </cell>
          <cell r="I11260">
            <v>638327</v>
          </cell>
          <cell r="J11260">
            <v>0</v>
          </cell>
          <cell r="K11260">
            <v>16503733</v>
          </cell>
          <cell r="L11260" t="str">
            <v>K</v>
          </cell>
          <cell r="M11260">
            <v>200</v>
          </cell>
          <cell r="N11260" t="str">
            <v>B-127</v>
          </cell>
          <cell r="O11260">
            <v>45478</v>
          </cell>
        </row>
        <row r="11261">
          <cell r="G11261" t="str">
            <v>VG1240013516</v>
          </cell>
          <cell r="H11261" t="str">
            <v>Alapanyag</v>
          </cell>
          <cell r="I11261">
            <v>0</v>
          </cell>
          <cell r="J11261">
            <v>15249</v>
          </cell>
          <cell r="K11261">
            <v>16518982</v>
          </cell>
          <cell r="L11261" t="str">
            <v>K</v>
          </cell>
          <cell r="M11261">
            <v>100</v>
          </cell>
          <cell r="N11261" t="str">
            <v>S-480</v>
          </cell>
          <cell r="O11261">
            <v>45474</v>
          </cell>
        </row>
        <row r="11262">
          <cell r="G11262" t="str">
            <v>VG1240013516</v>
          </cell>
          <cell r="H11262" t="str">
            <v>Alapanyag</v>
          </cell>
          <cell r="I11262">
            <v>0</v>
          </cell>
          <cell r="J11262">
            <v>4117</v>
          </cell>
          <cell r="K11262">
            <v>16523099</v>
          </cell>
          <cell r="L11262" t="str">
            <v>K</v>
          </cell>
          <cell r="M11262">
            <v>100</v>
          </cell>
          <cell r="N11262" t="str">
            <v>S-480</v>
          </cell>
          <cell r="O11262">
            <v>45474</v>
          </cell>
        </row>
        <row r="11263">
          <cell r="G11263" t="str">
            <v>22420357</v>
          </cell>
          <cell r="H11263" t="str">
            <v>Szélvédőmosó folyadék</v>
          </cell>
          <cell r="I11263">
            <v>0</v>
          </cell>
          <cell r="J11263">
            <v>1158</v>
          </cell>
          <cell r="K11263">
            <v>16524257</v>
          </cell>
          <cell r="L11263" t="str">
            <v>K</v>
          </cell>
          <cell r="M11263">
            <v>100</v>
          </cell>
          <cell r="N11263" t="str">
            <v>S-584</v>
          </cell>
          <cell r="O11263">
            <v>45532</v>
          </cell>
        </row>
        <row r="11264">
          <cell r="G11264" t="str">
            <v>24/007583</v>
          </cell>
          <cell r="H11264" t="str">
            <v>24/007583 szla. kiegyenlítés</v>
          </cell>
          <cell r="I11264">
            <v>922902</v>
          </cell>
          <cell r="J11264">
            <v>0</v>
          </cell>
          <cell r="K11264">
            <v>15601355</v>
          </cell>
          <cell r="L11264" t="str">
            <v>K</v>
          </cell>
          <cell r="M11264">
            <v>201</v>
          </cell>
          <cell r="N11264" t="str">
            <v>B-38</v>
          </cell>
          <cell r="O11264">
            <v>45478</v>
          </cell>
        </row>
        <row r="11265">
          <cell r="G11265" t="str">
            <v>22413748</v>
          </cell>
          <cell r="H11265" t="str">
            <v>22413748 szla. kiegyenlítés</v>
          </cell>
          <cell r="I11265">
            <v>901007</v>
          </cell>
          <cell r="J11265">
            <v>0</v>
          </cell>
          <cell r="K11265">
            <v>14700348</v>
          </cell>
          <cell r="L11265" t="str">
            <v>K</v>
          </cell>
          <cell r="M11265">
            <v>200</v>
          </cell>
          <cell r="N11265" t="str">
            <v>B-125</v>
          </cell>
          <cell r="O11265">
            <v>45478</v>
          </cell>
        </row>
        <row r="11266">
          <cell r="G11266" t="str">
            <v>22414949</v>
          </cell>
          <cell r="H11266" t="str">
            <v>22414949 szla. kiegyenlítés</v>
          </cell>
          <cell r="I11266">
            <v>6096</v>
          </cell>
          <cell r="J11266">
            <v>0</v>
          </cell>
          <cell r="K11266">
            <v>14694252</v>
          </cell>
          <cell r="L11266" t="str">
            <v>K</v>
          </cell>
          <cell r="M11266">
            <v>200</v>
          </cell>
          <cell r="N11266" t="str">
            <v>B-125</v>
          </cell>
          <cell r="O11266">
            <v>45478</v>
          </cell>
        </row>
        <row r="11267">
          <cell r="G11267" t="str">
            <v>22414950</v>
          </cell>
          <cell r="H11267" t="str">
            <v>22414950 szla. kiegyenlítés</v>
          </cell>
          <cell r="I11267">
            <v>1354394</v>
          </cell>
          <cell r="J11267">
            <v>0</v>
          </cell>
          <cell r="K11267">
            <v>13339858</v>
          </cell>
          <cell r="L11267" t="str">
            <v>K</v>
          </cell>
          <cell r="M11267">
            <v>200</v>
          </cell>
          <cell r="N11267" t="str">
            <v>B-125</v>
          </cell>
          <cell r="O11267">
            <v>45478</v>
          </cell>
        </row>
        <row r="11268">
          <cell r="G11268" t="str">
            <v>22414951</v>
          </cell>
          <cell r="H11268" t="str">
            <v>22414951 szla. kiegyenlítés</v>
          </cell>
          <cell r="I11268">
            <v>198176</v>
          </cell>
          <cell r="J11268">
            <v>0</v>
          </cell>
          <cell r="K11268">
            <v>13141682</v>
          </cell>
          <cell r="L11268" t="str">
            <v>K</v>
          </cell>
          <cell r="M11268">
            <v>200</v>
          </cell>
          <cell r="N11268" t="str">
            <v>B-125</v>
          </cell>
          <cell r="O11268">
            <v>45478</v>
          </cell>
        </row>
        <row r="11269">
          <cell r="G11269" t="str">
            <v>TAG-00854800-1/2024</v>
          </cell>
          <cell r="H11269" t="str">
            <v>TAG-00854800-1/2024 szla. kiegyenlítés</v>
          </cell>
          <cell r="I11269">
            <v>2276000</v>
          </cell>
          <cell r="J11269">
            <v>0</v>
          </cell>
          <cell r="K11269">
            <v>10865682</v>
          </cell>
          <cell r="L11269" t="str">
            <v>K</v>
          </cell>
          <cell r="M11269">
            <v>200</v>
          </cell>
          <cell r="N11269" t="str">
            <v>B-125</v>
          </cell>
          <cell r="O11269">
            <v>45478</v>
          </cell>
        </row>
        <row r="11270">
          <cell r="G11270" t="str">
            <v>92403091</v>
          </cell>
          <cell r="H11270" t="str">
            <v>92403091 szla. kiegyenlítés</v>
          </cell>
          <cell r="I11270">
            <v>964598</v>
          </cell>
          <cell r="J11270">
            <v>0</v>
          </cell>
          <cell r="K11270">
            <v>9901084</v>
          </cell>
          <cell r="L11270" t="str">
            <v>K</v>
          </cell>
          <cell r="M11270">
            <v>200</v>
          </cell>
          <cell r="N11270" t="str">
            <v>B-125</v>
          </cell>
          <cell r="O11270">
            <v>45478</v>
          </cell>
        </row>
        <row r="11271">
          <cell r="G11271" t="str">
            <v>SZA00503/2024</v>
          </cell>
          <cell r="H11271" t="str">
            <v>SZA00503/2024 szla. kiegyenlítés</v>
          </cell>
          <cell r="I11271">
            <v>50800</v>
          </cell>
          <cell r="J11271">
            <v>0</v>
          </cell>
          <cell r="K11271">
            <v>9850284</v>
          </cell>
          <cell r="L11271" t="str">
            <v>K</v>
          </cell>
          <cell r="M11271">
            <v>200</v>
          </cell>
          <cell r="N11271" t="str">
            <v>B-125</v>
          </cell>
          <cell r="O11271">
            <v>45478</v>
          </cell>
        </row>
        <row r="11272">
          <cell r="G11272" t="str">
            <v>SZA00539/2024</v>
          </cell>
          <cell r="H11272" t="str">
            <v>SZA00539/2024 szla. kiegyenlítés</v>
          </cell>
          <cell r="I11272">
            <v>698500</v>
          </cell>
          <cell r="J11272">
            <v>0</v>
          </cell>
          <cell r="K11272">
            <v>9151784</v>
          </cell>
          <cell r="L11272" t="str">
            <v>K</v>
          </cell>
          <cell r="M11272">
            <v>200</v>
          </cell>
          <cell r="N11272" t="str">
            <v>B-125</v>
          </cell>
          <cell r="O11272">
            <v>45478</v>
          </cell>
        </row>
        <row r="11273">
          <cell r="G11273" t="str">
            <v>24/002734</v>
          </cell>
          <cell r="H11273" t="str">
            <v>24/002734 szla. kiegyenlítés</v>
          </cell>
          <cell r="I11273">
            <v>593811</v>
          </cell>
          <cell r="J11273">
            <v>0</v>
          </cell>
          <cell r="K11273">
            <v>8557973</v>
          </cell>
          <cell r="L11273" t="str">
            <v>K</v>
          </cell>
          <cell r="M11273">
            <v>200</v>
          </cell>
          <cell r="N11273" t="str">
            <v>B-125</v>
          </cell>
          <cell r="O11273">
            <v>45478</v>
          </cell>
        </row>
        <row r="11274">
          <cell r="G11274" t="str">
            <v>2024/6922929/RENTAL</v>
          </cell>
          <cell r="H11274" t="str">
            <v>2024/6922929/RENTAL szla. kiegyenlítés</v>
          </cell>
          <cell r="I11274">
            <v>347394</v>
          </cell>
          <cell r="J11274">
            <v>0</v>
          </cell>
          <cell r="K11274">
            <v>8210579</v>
          </cell>
          <cell r="L11274" t="str">
            <v>K</v>
          </cell>
          <cell r="M11274">
            <v>200</v>
          </cell>
          <cell r="N11274" t="str">
            <v>B-125</v>
          </cell>
          <cell r="O11274">
            <v>45478</v>
          </cell>
        </row>
        <row r="11275">
          <cell r="G11275" t="str">
            <v>2024/6922930/RENTAL</v>
          </cell>
          <cell r="H11275" t="str">
            <v>2024/6922930/RENTAL szla. kiegyenlítés</v>
          </cell>
          <cell r="I11275">
            <v>635</v>
          </cell>
          <cell r="J11275">
            <v>0</v>
          </cell>
          <cell r="K11275">
            <v>8209944</v>
          </cell>
          <cell r="L11275" t="str">
            <v>K</v>
          </cell>
          <cell r="M11275">
            <v>200</v>
          </cell>
          <cell r="N11275" t="str">
            <v>B-125</v>
          </cell>
          <cell r="O11275">
            <v>45478</v>
          </cell>
        </row>
        <row r="11276">
          <cell r="G11276" t="str">
            <v>2024/6922931/FUEL</v>
          </cell>
          <cell r="H11276" t="str">
            <v>2024/6922931/FUEL szla. kiegyenlítés</v>
          </cell>
          <cell r="I11276">
            <v>93507</v>
          </cell>
          <cell r="J11276">
            <v>0</v>
          </cell>
          <cell r="K11276">
            <v>8116437</v>
          </cell>
          <cell r="L11276" t="str">
            <v>K</v>
          </cell>
          <cell r="M11276">
            <v>200</v>
          </cell>
          <cell r="N11276" t="str">
            <v>B-125</v>
          </cell>
          <cell r="O11276">
            <v>45478</v>
          </cell>
        </row>
        <row r="11277">
          <cell r="G11277" t="str">
            <v>2024/6922932/FUEL</v>
          </cell>
          <cell r="H11277" t="str">
            <v>2024/6922932/FUEL szla. kiegyenlítés</v>
          </cell>
          <cell r="I11277">
            <v>52410</v>
          </cell>
          <cell r="J11277">
            <v>0</v>
          </cell>
          <cell r="K11277">
            <v>8064027</v>
          </cell>
          <cell r="L11277" t="str">
            <v>K</v>
          </cell>
          <cell r="M11277">
            <v>200</v>
          </cell>
          <cell r="N11277" t="str">
            <v>B-125</v>
          </cell>
          <cell r="O11277">
            <v>45478</v>
          </cell>
        </row>
        <row r="11278">
          <cell r="G11278" t="str">
            <v>HI24-0236</v>
          </cell>
          <cell r="H11278" t="str">
            <v>HI24-0236 szla. kiegyenlítés</v>
          </cell>
          <cell r="I11278">
            <v>325243</v>
          </cell>
          <cell r="J11278">
            <v>0</v>
          </cell>
          <cell r="K11278">
            <v>7738784</v>
          </cell>
          <cell r="L11278" t="str">
            <v>K</v>
          </cell>
          <cell r="M11278">
            <v>200</v>
          </cell>
          <cell r="N11278" t="str">
            <v>B-125</v>
          </cell>
          <cell r="O11278">
            <v>45478</v>
          </cell>
        </row>
        <row r="11279">
          <cell r="G11279" t="str">
            <v>2024-522</v>
          </cell>
          <cell r="H11279" t="str">
            <v>2024-522 szla. kiegyenlítés</v>
          </cell>
          <cell r="I11279">
            <v>139700</v>
          </cell>
          <cell r="J11279">
            <v>0</v>
          </cell>
          <cell r="K11279">
            <v>7599084</v>
          </cell>
          <cell r="L11279" t="str">
            <v>K</v>
          </cell>
          <cell r="M11279">
            <v>200</v>
          </cell>
          <cell r="N11279" t="str">
            <v>B-125</v>
          </cell>
          <cell r="O11279">
            <v>45478</v>
          </cell>
        </row>
        <row r="11280">
          <cell r="G11280" t="str">
            <v>KN24-524441</v>
          </cell>
          <cell r="H11280" t="str">
            <v>KN24-524441 szla. kiegyenlítés</v>
          </cell>
          <cell r="I11280">
            <v>60165</v>
          </cell>
          <cell r="J11280">
            <v>0</v>
          </cell>
          <cell r="K11280">
            <v>7538919</v>
          </cell>
          <cell r="L11280" t="str">
            <v>K</v>
          </cell>
          <cell r="M11280">
            <v>200</v>
          </cell>
          <cell r="N11280" t="str">
            <v>B-125</v>
          </cell>
          <cell r="O11280">
            <v>45478</v>
          </cell>
        </row>
        <row r="11281">
          <cell r="G11281" t="str">
            <v>VB1240038882</v>
          </cell>
          <cell r="H11281" t="str">
            <v>VB1240038882 szla. kiegyenlítés</v>
          </cell>
          <cell r="I11281">
            <v>32912</v>
          </cell>
          <cell r="J11281">
            <v>0</v>
          </cell>
          <cell r="K11281">
            <v>7506007</v>
          </cell>
          <cell r="L11281" t="str">
            <v>K</v>
          </cell>
          <cell r="M11281">
            <v>200</v>
          </cell>
          <cell r="N11281" t="str">
            <v>B-125</v>
          </cell>
          <cell r="O11281">
            <v>45478</v>
          </cell>
        </row>
        <row r="11282">
          <cell r="G11282" t="str">
            <v>VB1240038883</v>
          </cell>
          <cell r="H11282" t="str">
            <v>VB1240038883 szla. kiegyenlítés</v>
          </cell>
          <cell r="I11282">
            <v>0</v>
          </cell>
          <cell r="J11282">
            <v>8877</v>
          </cell>
          <cell r="K11282">
            <v>7514884</v>
          </cell>
          <cell r="L11282" t="str">
            <v>K</v>
          </cell>
          <cell r="M11282">
            <v>200</v>
          </cell>
          <cell r="N11282" t="str">
            <v>B-125</v>
          </cell>
          <cell r="O11282">
            <v>45478</v>
          </cell>
        </row>
        <row r="11283">
          <cell r="G11283" t="str">
            <v>24/007583</v>
          </cell>
          <cell r="H11283" t="str">
            <v>árfolyam differencia</v>
          </cell>
          <cell r="I11283">
            <v>2237</v>
          </cell>
          <cell r="J11283">
            <v>0</v>
          </cell>
          <cell r="K11283">
            <v>7512647</v>
          </cell>
          <cell r="L11283" t="str">
            <v>K</v>
          </cell>
          <cell r="M11283">
            <v>100</v>
          </cell>
          <cell r="N11283" t="str">
            <v>S-491</v>
          </cell>
          <cell r="O11283">
            <v>45478</v>
          </cell>
        </row>
        <row r="11284">
          <cell r="G11284" t="str">
            <v>24/009050</v>
          </cell>
          <cell r="H11284" t="str">
            <v>Szállítási költség</v>
          </cell>
          <cell r="I11284">
            <v>0</v>
          </cell>
          <cell r="J11284">
            <v>868670</v>
          </cell>
          <cell r="K11284">
            <v>8381317</v>
          </cell>
          <cell r="L11284" t="str">
            <v>K</v>
          </cell>
          <cell r="M11284">
            <v>100</v>
          </cell>
          <cell r="N11284" t="str">
            <v>S-505</v>
          </cell>
          <cell r="O11284">
            <v>45503</v>
          </cell>
        </row>
        <row r="11285">
          <cell r="G11285" t="str">
            <v>24/009050</v>
          </cell>
          <cell r="H11285" t="str">
            <v>Szállítási költség</v>
          </cell>
          <cell r="I11285">
            <v>0</v>
          </cell>
          <cell r="J11285">
            <v>234541</v>
          </cell>
          <cell r="K11285">
            <v>8615858</v>
          </cell>
          <cell r="L11285" t="str">
            <v>K</v>
          </cell>
          <cell r="M11285">
            <v>100</v>
          </cell>
          <cell r="N11285" t="str">
            <v>S-505</v>
          </cell>
          <cell r="O11285">
            <v>45503</v>
          </cell>
        </row>
        <row r="11286">
          <cell r="G11286" t="str">
            <v>24/009841</v>
          </cell>
          <cell r="H11286" t="str">
            <v>Szállítási költség</v>
          </cell>
          <cell r="I11286">
            <v>868670</v>
          </cell>
          <cell r="J11286">
            <v>0</v>
          </cell>
          <cell r="K11286">
            <v>7747188</v>
          </cell>
          <cell r="L11286" t="str">
            <v>K</v>
          </cell>
          <cell r="M11286">
            <v>100</v>
          </cell>
          <cell r="N11286" t="str">
            <v>S-565</v>
          </cell>
          <cell r="O11286">
            <v>45519</v>
          </cell>
        </row>
        <row r="11287">
          <cell r="G11287" t="str">
            <v>24/009841</v>
          </cell>
          <cell r="H11287" t="str">
            <v>Szállítási költség</v>
          </cell>
          <cell r="I11287">
            <v>234541</v>
          </cell>
          <cell r="J11287">
            <v>0</v>
          </cell>
          <cell r="K11287">
            <v>7512647</v>
          </cell>
          <cell r="L11287" t="str">
            <v>K</v>
          </cell>
          <cell r="M11287">
            <v>100</v>
          </cell>
          <cell r="N11287" t="str">
            <v>S-565</v>
          </cell>
          <cell r="O11287">
            <v>45519</v>
          </cell>
        </row>
        <row r="11288">
          <cell r="G11288" t="str">
            <v>24/009842</v>
          </cell>
          <cell r="H11288" t="str">
            <v>Szállítási költség</v>
          </cell>
          <cell r="I11288">
            <v>0</v>
          </cell>
          <cell r="J11288">
            <v>868670</v>
          </cell>
          <cell r="K11288">
            <v>8381317</v>
          </cell>
          <cell r="L11288" t="str">
            <v>K</v>
          </cell>
          <cell r="M11288">
            <v>100</v>
          </cell>
          <cell r="N11288" t="str">
            <v>S-566</v>
          </cell>
          <cell r="O11288">
            <v>45519</v>
          </cell>
        </row>
        <row r="11289">
          <cell r="G11289" t="str">
            <v>24/009842</v>
          </cell>
          <cell r="H11289" t="str">
            <v>Szállítási költség</v>
          </cell>
          <cell r="I11289">
            <v>0</v>
          </cell>
          <cell r="J11289">
            <v>234541</v>
          </cell>
          <cell r="K11289">
            <v>8615858</v>
          </cell>
          <cell r="L11289" t="str">
            <v>K</v>
          </cell>
          <cell r="M11289">
            <v>100</v>
          </cell>
          <cell r="N11289" t="str">
            <v>S-566</v>
          </cell>
          <cell r="O11289">
            <v>45519</v>
          </cell>
        </row>
        <row r="11290">
          <cell r="G11290" t="str">
            <v>E-SZNS-2024-82</v>
          </cell>
          <cell r="H11290" t="str">
            <v>Étkezés</v>
          </cell>
          <cell r="I11290">
            <v>0</v>
          </cell>
          <cell r="J11290">
            <v>27030</v>
          </cell>
          <cell r="K11290">
            <v>8642888</v>
          </cell>
          <cell r="L11290" t="str">
            <v>K</v>
          </cell>
          <cell r="M11290">
            <v>100</v>
          </cell>
          <cell r="N11290" t="str">
            <v>S-521</v>
          </cell>
          <cell r="O11290">
            <v>45504</v>
          </cell>
        </row>
        <row r="11291">
          <cell r="G11291" t="str">
            <v>479/2024</v>
          </cell>
          <cell r="H11291" t="str">
            <v>Szállítási költség</v>
          </cell>
          <cell r="I11291">
            <v>0</v>
          </cell>
          <cell r="J11291">
            <v>590655</v>
          </cell>
          <cell r="K11291">
            <v>9233543</v>
          </cell>
          <cell r="L11291" t="str">
            <v>K</v>
          </cell>
          <cell r="M11291">
            <v>100</v>
          </cell>
          <cell r="N11291" t="str">
            <v>S-533</v>
          </cell>
          <cell r="O11291">
            <v>45506</v>
          </cell>
        </row>
        <row r="11292">
          <cell r="G11292" t="str">
            <v>479/2024</v>
          </cell>
          <cell r="H11292" t="str">
            <v>Szállítási költség</v>
          </cell>
          <cell r="I11292">
            <v>0</v>
          </cell>
          <cell r="J11292">
            <v>159477</v>
          </cell>
          <cell r="K11292">
            <v>9393020</v>
          </cell>
          <cell r="L11292" t="str">
            <v>K</v>
          </cell>
          <cell r="M11292">
            <v>100</v>
          </cell>
          <cell r="N11292" t="str">
            <v>S-533</v>
          </cell>
          <cell r="O11292">
            <v>45506</v>
          </cell>
        </row>
        <row r="11293">
          <cell r="G11293" t="str">
            <v>E-SZNS-2024-82</v>
          </cell>
          <cell r="H11293" t="str">
            <v>E-SZNS-2024-82 szla. kiegyenlítés</v>
          </cell>
          <cell r="I11293">
            <v>27030</v>
          </cell>
          <cell r="J11293">
            <v>0</v>
          </cell>
          <cell r="K11293">
            <v>9365990</v>
          </cell>
          <cell r="L11293" t="str">
            <v>K</v>
          </cell>
          <cell r="M11293">
            <v>400</v>
          </cell>
          <cell r="N11293" t="str">
            <v>P-122</v>
          </cell>
          <cell r="O11293">
            <v>45504</v>
          </cell>
        </row>
        <row r="11294">
          <cell r="G11294" t="str">
            <v>SZN124-00031</v>
          </cell>
          <cell r="H11294" t="str">
            <v>Szállítási költség 2024/06</v>
          </cell>
          <cell r="I11294">
            <v>0</v>
          </cell>
          <cell r="J11294">
            <v>240360</v>
          </cell>
          <cell r="K11294">
            <v>9606350</v>
          </cell>
          <cell r="L11294" t="str">
            <v>K</v>
          </cell>
          <cell r="M11294">
            <v>100</v>
          </cell>
          <cell r="N11294" t="str">
            <v>S-493</v>
          </cell>
          <cell r="O11294">
            <v>45483</v>
          </cell>
        </row>
        <row r="11295">
          <cell r="G11295" t="str">
            <v>SZN124-00031</v>
          </cell>
          <cell r="H11295" t="str">
            <v>Szállítási költség 2024/06</v>
          </cell>
          <cell r="I11295">
            <v>0</v>
          </cell>
          <cell r="J11295">
            <v>64897</v>
          </cell>
          <cell r="K11295">
            <v>9671247</v>
          </cell>
          <cell r="L11295" t="str">
            <v>K</v>
          </cell>
          <cell r="M11295">
            <v>100</v>
          </cell>
          <cell r="N11295" t="str">
            <v>S-493</v>
          </cell>
          <cell r="O11295">
            <v>45483</v>
          </cell>
        </row>
        <row r="11296">
          <cell r="G11296" t="str">
            <v>SZN124-00031</v>
          </cell>
          <cell r="H11296" t="str">
            <v>Árkülönbözet 2024/06</v>
          </cell>
          <cell r="I11296">
            <v>0</v>
          </cell>
          <cell r="J11296">
            <v>11390</v>
          </cell>
          <cell r="K11296">
            <v>9682637</v>
          </cell>
          <cell r="L11296" t="str">
            <v>K</v>
          </cell>
          <cell r="M11296">
            <v>100</v>
          </cell>
          <cell r="N11296" t="str">
            <v>S-493</v>
          </cell>
          <cell r="O11296">
            <v>45483</v>
          </cell>
        </row>
        <row r="11297">
          <cell r="G11297" t="str">
            <v>SZN124-00031</v>
          </cell>
          <cell r="H11297" t="str">
            <v>Árkülönbözet 2024/06</v>
          </cell>
          <cell r="I11297">
            <v>0</v>
          </cell>
          <cell r="J11297">
            <v>3076</v>
          </cell>
          <cell r="K11297">
            <v>9685713</v>
          </cell>
          <cell r="L11297" t="str">
            <v>K</v>
          </cell>
          <cell r="M11297">
            <v>100</v>
          </cell>
          <cell r="N11297" t="str">
            <v>S-493</v>
          </cell>
          <cell r="O11297">
            <v>45483</v>
          </cell>
        </row>
        <row r="11298">
          <cell r="G11298" t="str">
            <v>HU24923820</v>
          </cell>
          <cell r="H11298" t="str">
            <v>Laptop táska</v>
          </cell>
          <cell r="I11298">
            <v>0</v>
          </cell>
          <cell r="J11298">
            <v>4747</v>
          </cell>
          <cell r="K11298">
            <v>9690460</v>
          </cell>
          <cell r="L11298" t="str">
            <v>K</v>
          </cell>
          <cell r="M11298">
            <v>100</v>
          </cell>
          <cell r="N11298" t="str">
            <v>S-520</v>
          </cell>
          <cell r="O11298">
            <v>45504</v>
          </cell>
        </row>
        <row r="11299">
          <cell r="G11299" t="str">
            <v>HU24923820</v>
          </cell>
          <cell r="H11299" t="str">
            <v>Laptop táska</v>
          </cell>
          <cell r="I11299">
            <v>0</v>
          </cell>
          <cell r="J11299">
            <v>1282</v>
          </cell>
          <cell r="K11299">
            <v>9691742</v>
          </cell>
          <cell r="L11299" t="str">
            <v>K</v>
          </cell>
          <cell r="M11299">
            <v>100</v>
          </cell>
          <cell r="N11299" t="str">
            <v>S-520</v>
          </cell>
          <cell r="O11299">
            <v>45504</v>
          </cell>
        </row>
        <row r="11300">
          <cell r="G11300" t="str">
            <v>24BSZB/02900</v>
          </cell>
          <cell r="H11300" t="str">
            <v>Csavarok</v>
          </cell>
          <cell r="I11300">
            <v>0</v>
          </cell>
          <cell r="J11300">
            <v>2927</v>
          </cell>
          <cell r="K11300">
            <v>9694669</v>
          </cell>
          <cell r="L11300" t="str">
            <v>K</v>
          </cell>
          <cell r="M11300">
            <v>100</v>
          </cell>
          <cell r="N11300" t="str">
            <v>S-547</v>
          </cell>
          <cell r="O11300">
            <v>45509</v>
          </cell>
        </row>
        <row r="11301">
          <cell r="G11301" t="str">
            <v>24BSZB/02900</v>
          </cell>
          <cell r="H11301" t="str">
            <v>Csavarok</v>
          </cell>
          <cell r="I11301">
            <v>0</v>
          </cell>
          <cell r="J11301">
            <v>790</v>
          </cell>
          <cell r="K11301">
            <v>9695459</v>
          </cell>
          <cell r="L11301" t="str">
            <v>K</v>
          </cell>
          <cell r="M11301">
            <v>100</v>
          </cell>
          <cell r="N11301" t="str">
            <v>S-547</v>
          </cell>
          <cell r="O11301">
            <v>45509</v>
          </cell>
        </row>
        <row r="11302">
          <cell r="G11302" t="str">
            <v>AN317014</v>
          </cell>
          <cell r="H11302" t="str">
            <v>AN317014 szla. kiegyenlítés</v>
          </cell>
          <cell r="I11302">
            <v>11870</v>
          </cell>
          <cell r="J11302">
            <v>0</v>
          </cell>
          <cell r="K11302">
            <v>9683589</v>
          </cell>
          <cell r="L11302" t="str">
            <v>K</v>
          </cell>
          <cell r="M11302">
            <v>400</v>
          </cell>
          <cell r="N11302" t="str">
            <v>P-120</v>
          </cell>
          <cell r="O11302">
            <v>45504</v>
          </cell>
        </row>
        <row r="11303">
          <cell r="G11303" t="str">
            <v>HU24923820</v>
          </cell>
          <cell r="H11303" t="str">
            <v>HU24923820 szla. kiegyenlítés</v>
          </cell>
          <cell r="I11303">
            <v>6029</v>
          </cell>
          <cell r="J11303">
            <v>0</v>
          </cell>
          <cell r="K11303">
            <v>9677560</v>
          </cell>
          <cell r="L11303" t="str">
            <v>K</v>
          </cell>
          <cell r="M11303">
            <v>400</v>
          </cell>
          <cell r="N11303" t="str">
            <v>P-121</v>
          </cell>
          <cell r="O11303">
            <v>45504</v>
          </cell>
        </row>
        <row r="11304">
          <cell r="G11304" t="str">
            <v>SZK00024682/2024</v>
          </cell>
          <cell r="H11304" t="str">
            <v>Parkolás</v>
          </cell>
          <cell r="I11304">
            <v>0</v>
          </cell>
          <cell r="J11304">
            <v>7144</v>
          </cell>
          <cell r="K11304">
            <v>9684704</v>
          </cell>
          <cell r="L11304" t="str">
            <v>K</v>
          </cell>
          <cell r="M11304">
            <v>100</v>
          </cell>
          <cell r="N11304" t="str">
            <v>S-550</v>
          </cell>
          <cell r="O11304">
            <v>45509</v>
          </cell>
        </row>
        <row r="11305">
          <cell r="G11305" t="str">
            <v>SZK00024684/2024</v>
          </cell>
          <cell r="H11305" t="str">
            <v>Parkolás</v>
          </cell>
          <cell r="I11305">
            <v>0</v>
          </cell>
          <cell r="J11305">
            <v>8740</v>
          </cell>
          <cell r="K11305">
            <v>9693444</v>
          </cell>
          <cell r="L11305" t="str">
            <v>K</v>
          </cell>
          <cell r="M11305">
            <v>100</v>
          </cell>
          <cell r="N11305" t="str">
            <v>S-551</v>
          </cell>
          <cell r="O11305">
            <v>45509</v>
          </cell>
        </row>
        <row r="11306">
          <cell r="G11306" t="str">
            <v>24/007586</v>
          </cell>
          <cell r="H11306" t="str">
            <v>24/007586 szla. kiegyenlítés</v>
          </cell>
          <cell r="I11306">
            <v>922924</v>
          </cell>
          <cell r="J11306">
            <v>0</v>
          </cell>
          <cell r="K11306">
            <v>8770520</v>
          </cell>
          <cell r="L11306" t="str">
            <v>K</v>
          </cell>
          <cell r="M11306">
            <v>201</v>
          </cell>
          <cell r="N11306" t="str">
            <v>B-41</v>
          </cell>
          <cell r="O11306">
            <v>45504</v>
          </cell>
        </row>
        <row r="11307">
          <cell r="G11307" t="str">
            <v>24/007590</v>
          </cell>
          <cell r="H11307" t="str">
            <v>24/007590 szla. kiegyenlítés</v>
          </cell>
          <cell r="I11307">
            <v>922924</v>
          </cell>
          <cell r="J11307">
            <v>0</v>
          </cell>
          <cell r="K11307">
            <v>7847596</v>
          </cell>
          <cell r="L11307" t="str">
            <v>K</v>
          </cell>
          <cell r="M11307">
            <v>201</v>
          </cell>
          <cell r="N11307" t="str">
            <v>B-41</v>
          </cell>
          <cell r="O11307">
            <v>45504</v>
          </cell>
        </row>
        <row r="11308">
          <cell r="G11308" t="str">
            <v>102406511</v>
          </cell>
          <cell r="H11308" t="str">
            <v>102406511 szla. kiegyenlítés</v>
          </cell>
          <cell r="I11308">
            <v>22022</v>
          </cell>
          <cell r="J11308">
            <v>0</v>
          </cell>
          <cell r="K11308">
            <v>7825574</v>
          </cell>
          <cell r="L11308" t="str">
            <v>K</v>
          </cell>
          <cell r="M11308">
            <v>200</v>
          </cell>
          <cell r="N11308" t="str">
            <v>B-134</v>
          </cell>
          <cell r="O11308">
            <v>45504</v>
          </cell>
        </row>
        <row r="11309">
          <cell r="G11309" t="str">
            <v>102406542</v>
          </cell>
          <cell r="H11309" t="str">
            <v>102406542 szla. kiegyenlítés</v>
          </cell>
          <cell r="I11309">
            <v>1597654</v>
          </cell>
          <cell r="J11309">
            <v>0</v>
          </cell>
          <cell r="K11309">
            <v>6227920</v>
          </cell>
          <cell r="L11309" t="str">
            <v>K</v>
          </cell>
          <cell r="M11309">
            <v>200</v>
          </cell>
          <cell r="N11309" t="str">
            <v>B-134</v>
          </cell>
          <cell r="O11309">
            <v>45504</v>
          </cell>
        </row>
        <row r="11310">
          <cell r="G11310" t="str">
            <v>92403419</v>
          </cell>
          <cell r="H11310" t="str">
            <v>92403419 szla. kiegyenlítés</v>
          </cell>
          <cell r="I11310">
            <v>989907</v>
          </cell>
          <cell r="J11310">
            <v>0</v>
          </cell>
          <cell r="K11310">
            <v>5238013</v>
          </cell>
          <cell r="L11310" t="str">
            <v>K</v>
          </cell>
          <cell r="M11310">
            <v>200</v>
          </cell>
          <cell r="N11310" t="str">
            <v>B-134</v>
          </cell>
          <cell r="O11310">
            <v>45504</v>
          </cell>
        </row>
        <row r="11311">
          <cell r="G11311" t="str">
            <v>2024/00619</v>
          </cell>
          <cell r="H11311" t="str">
            <v>2024/00619 szla. kiegyenlítés</v>
          </cell>
          <cell r="I11311">
            <v>74614</v>
          </cell>
          <cell r="J11311">
            <v>0</v>
          </cell>
          <cell r="K11311">
            <v>5163399</v>
          </cell>
          <cell r="L11311" t="str">
            <v>K</v>
          </cell>
          <cell r="M11311">
            <v>200</v>
          </cell>
          <cell r="N11311" t="str">
            <v>B-134</v>
          </cell>
          <cell r="O11311">
            <v>45504</v>
          </cell>
        </row>
        <row r="11312">
          <cell r="G11312" t="str">
            <v>2024/00633</v>
          </cell>
          <cell r="H11312" t="str">
            <v>2024/00633 szla. kiegyenlítés</v>
          </cell>
          <cell r="I11312">
            <v>685800</v>
          </cell>
          <cell r="J11312">
            <v>0</v>
          </cell>
          <cell r="K11312">
            <v>4477599</v>
          </cell>
          <cell r="L11312" t="str">
            <v>K</v>
          </cell>
          <cell r="M11312">
            <v>200</v>
          </cell>
          <cell r="N11312" t="str">
            <v>B-134</v>
          </cell>
          <cell r="O11312">
            <v>45504</v>
          </cell>
        </row>
        <row r="11313">
          <cell r="G11313" t="str">
            <v>100024-09790</v>
          </cell>
          <cell r="H11313" t="str">
            <v>100024-09790 szla. kiegyenlítés</v>
          </cell>
          <cell r="I11313">
            <v>638000</v>
          </cell>
          <cell r="J11313">
            <v>0</v>
          </cell>
          <cell r="K11313">
            <v>3839599</v>
          </cell>
          <cell r="L11313" t="str">
            <v>K</v>
          </cell>
          <cell r="M11313">
            <v>200</v>
          </cell>
          <cell r="N11313" t="str">
            <v>B-134</v>
          </cell>
          <cell r="O11313">
            <v>45504</v>
          </cell>
        </row>
        <row r="11314">
          <cell r="G11314" t="str">
            <v>E-ATKFT-2024-9650</v>
          </cell>
          <cell r="H11314" t="str">
            <v>E-ATKFT-2024-9650 szla. kiegyenlítés</v>
          </cell>
          <cell r="I11314">
            <v>421180</v>
          </cell>
          <cell r="J11314">
            <v>0</v>
          </cell>
          <cell r="K11314">
            <v>3418419</v>
          </cell>
          <cell r="L11314" t="str">
            <v>K</v>
          </cell>
          <cell r="M11314">
            <v>200</v>
          </cell>
          <cell r="N11314" t="str">
            <v>B-134</v>
          </cell>
          <cell r="O11314">
            <v>45504</v>
          </cell>
        </row>
        <row r="11315">
          <cell r="G11315" t="str">
            <v>S24/00273</v>
          </cell>
          <cell r="H11315" t="str">
            <v>S24/00273 szla. kiegyenlítés</v>
          </cell>
          <cell r="I11315">
            <v>217170</v>
          </cell>
          <cell r="J11315">
            <v>0</v>
          </cell>
          <cell r="K11315">
            <v>3201249</v>
          </cell>
          <cell r="L11315" t="str">
            <v>K</v>
          </cell>
          <cell r="M11315">
            <v>200</v>
          </cell>
          <cell r="N11315" t="str">
            <v>B-134</v>
          </cell>
          <cell r="O11315">
            <v>45504</v>
          </cell>
        </row>
        <row r="11316">
          <cell r="G11316" t="str">
            <v>2024/6927631/FUEL</v>
          </cell>
          <cell r="H11316" t="str">
            <v>2024/6927631/FUEL szla. kiegyenlítés</v>
          </cell>
          <cell r="I11316">
            <v>156912</v>
          </cell>
          <cell r="J11316">
            <v>0</v>
          </cell>
          <cell r="K11316">
            <v>3044337</v>
          </cell>
          <cell r="L11316" t="str">
            <v>K</v>
          </cell>
          <cell r="M11316">
            <v>200</v>
          </cell>
          <cell r="N11316" t="str">
            <v>B-134</v>
          </cell>
          <cell r="O11316">
            <v>45504</v>
          </cell>
        </row>
        <row r="11317">
          <cell r="G11317" t="str">
            <v>2024/6927632/FUEL</v>
          </cell>
          <cell r="H11317" t="str">
            <v>2024/6927632/FUEL szla. kiegyenlítés</v>
          </cell>
          <cell r="I11317">
            <v>53398</v>
          </cell>
          <cell r="J11317">
            <v>0</v>
          </cell>
          <cell r="K11317">
            <v>2990939</v>
          </cell>
          <cell r="L11317" t="str">
            <v>K</v>
          </cell>
          <cell r="M11317">
            <v>200</v>
          </cell>
          <cell r="N11317" t="str">
            <v>B-134</v>
          </cell>
          <cell r="O11317">
            <v>45504</v>
          </cell>
        </row>
        <row r="11318">
          <cell r="G11318" t="str">
            <v>E-CF-2024-308</v>
          </cell>
          <cell r="H11318" t="str">
            <v>E-CF-2024-308 szla. kiegyenlítés</v>
          </cell>
          <cell r="I11318">
            <v>48260</v>
          </cell>
          <cell r="J11318">
            <v>0</v>
          </cell>
          <cell r="K11318">
            <v>2942679</v>
          </cell>
          <cell r="L11318" t="str">
            <v>K</v>
          </cell>
          <cell r="M11318">
            <v>200</v>
          </cell>
          <cell r="N11318" t="str">
            <v>B-134</v>
          </cell>
          <cell r="O11318">
            <v>45504</v>
          </cell>
        </row>
        <row r="11319">
          <cell r="G11319" t="str">
            <v>2024045</v>
          </cell>
          <cell r="H11319" t="str">
            <v>2024045 szla. kiegyenlítés</v>
          </cell>
          <cell r="I11319">
            <v>114300</v>
          </cell>
          <cell r="J11319">
            <v>0</v>
          </cell>
          <cell r="K11319">
            <v>2828379</v>
          </cell>
          <cell r="L11319" t="str">
            <v>K</v>
          </cell>
          <cell r="M11319">
            <v>200</v>
          </cell>
          <cell r="N11319" t="str">
            <v>B-134</v>
          </cell>
          <cell r="O11319">
            <v>45504</v>
          </cell>
        </row>
        <row r="11320">
          <cell r="G11320" t="str">
            <v>VG1240013516</v>
          </cell>
          <cell r="H11320" t="str">
            <v>VG1240013516 szla. kiegyenlítés</v>
          </cell>
          <cell r="I11320">
            <v>19366</v>
          </cell>
          <cell r="J11320">
            <v>0</v>
          </cell>
          <cell r="K11320">
            <v>2809013</v>
          </cell>
          <cell r="L11320" t="str">
            <v>K</v>
          </cell>
          <cell r="M11320">
            <v>200</v>
          </cell>
          <cell r="N11320" t="str">
            <v>B-134</v>
          </cell>
          <cell r="O11320">
            <v>45504</v>
          </cell>
        </row>
        <row r="11321">
          <cell r="G11321" t="str">
            <v>24000145X200001</v>
          </cell>
          <cell r="H11321" t="str">
            <v>24000145X200001 szla. kiegyenlítés</v>
          </cell>
          <cell r="I11321">
            <v>19050</v>
          </cell>
          <cell r="J11321">
            <v>0</v>
          </cell>
          <cell r="K11321">
            <v>2789963</v>
          </cell>
          <cell r="L11321" t="str">
            <v>K</v>
          </cell>
          <cell r="M11321">
            <v>200</v>
          </cell>
          <cell r="N11321" t="str">
            <v>B-134</v>
          </cell>
          <cell r="O11321">
            <v>45504</v>
          </cell>
        </row>
        <row r="11322">
          <cell r="G11322" t="str">
            <v>KSZ2402608</v>
          </cell>
          <cell r="H11322" t="str">
            <v>KSZ2402608 szla. kiegyenlítés</v>
          </cell>
          <cell r="I11322">
            <v>7522</v>
          </cell>
          <cell r="J11322">
            <v>0</v>
          </cell>
          <cell r="K11322">
            <v>2782441</v>
          </cell>
          <cell r="L11322" t="str">
            <v>K</v>
          </cell>
          <cell r="M11322">
            <v>200</v>
          </cell>
          <cell r="N11322" t="str">
            <v>B-134</v>
          </cell>
          <cell r="O11322">
            <v>45504</v>
          </cell>
        </row>
        <row r="11323">
          <cell r="G11323" t="str">
            <v>5120240009745345</v>
          </cell>
          <cell r="H11323" t="str">
            <v>5120240009745345 szla. kiegyenlítés</v>
          </cell>
          <cell r="I11323">
            <v>161306</v>
          </cell>
          <cell r="J11323">
            <v>0</v>
          </cell>
          <cell r="K11323">
            <v>2621135</v>
          </cell>
          <cell r="L11323" t="str">
            <v>K</v>
          </cell>
          <cell r="M11323">
            <v>200</v>
          </cell>
          <cell r="N11323" t="str">
            <v>B-134</v>
          </cell>
          <cell r="O11323">
            <v>45504</v>
          </cell>
        </row>
        <row r="11324">
          <cell r="G11324" t="str">
            <v>UNI_02439/2024</v>
          </cell>
          <cell r="H11324" t="str">
            <v>Szállítási költség 2024/06</v>
          </cell>
          <cell r="I11324">
            <v>0</v>
          </cell>
          <cell r="J11324">
            <v>36075</v>
          </cell>
          <cell r="K11324">
            <v>2657210</v>
          </cell>
          <cell r="L11324" t="str">
            <v>K</v>
          </cell>
          <cell r="M11324">
            <v>100</v>
          </cell>
          <cell r="N11324" t="str">
            <v>S-501</v>
          </cell>
          <cell r="O11324">
            <v>45503</v>
          </cell>
        </row>
        <row r="11325">
          <cell r="G11325" t="str">
            <v>UNI_02439/2024</v>
          </cell>
          <cell r="H11325" t="str">
            <v>Szállítási költség 2024/06</v>
          </cell>
          <cell r="I11325">
            <v>0</v>
          </cell>
          <cell r="J11325">
            <v>9740</v>
          </cell>
          <cell r="K11325">
            <v>2666950</v>
          </cell>
          <cell r="L11325" t="str">
            <v>K</v>
          </cell>
          <cell r="M11325">
            <v>100</v>
          </cell>
          <cell r="N11325" t="str">
            <v>S-501</v>
          </cell>
          <cell r="O11325">
            <v>45503</v>
          </cell>
        </row>
        <row r="11326">
          <cell r="G11326" t="str">
            <v>E-ATKFT-2024-9650</v>
          </cell>
          <cell r="H11326" t="str">
            <v>Notebook</v>
          </cell>
          <cell r="I11326">
            <v>0</v>
          </cell>
          <cell r="J11326">
            <v>331638</v>
          </cell>
          <cell r="K11326">
            <v>2998588</v>
          </cell>
          <cell r="L11326" t="str">
            <v>K</v>
          </cell>
          <cell r="M11326">
            <v>100</v>
          </cell>
          <cell r="N11326" t="str">
            <v>S-508</v>
          </cell>
          <cell r="O11326">
            <v>45503</v>
          </cell>
        </row>
        <row r="11327">
          <cell r="G11327" t="str">
            <v>E-ATKFT-2024-9650</v>
          </cell>
          <cell r="H11327" t="str">
            <v>Notebook</v>
          </cell>
          <cell r="I11327">
            <v>0</v>
          </cell>
          <cell r="J11327">
            <v>89542</v>
          </cell>
          <cell r="K11327">
            <v>3088130</v>
          </cell>
          <cell r="L11327" t="str">
            <v>K</v>
          </cell>
          <cell r="M11327">
            <v>100</v>
          </cell>
          <cell r="N11327" t="str">
            <v>S-508</v>
          </cell>
          <cell r="O11327">
            <v>45503</v>
          </cell>
        </row>
        <row r="11328">
          <cell r="G11328" t="str">
            <v>30119/24-BV</v>
          </cell>
          <cell r="H11328" t="str">
            <v>Árkülönbözet 2024/06</v>
          </cell>
          <cell r="I11328">
            <v>0</v>
          </cell>
          <cell r="J11328">
            <v>6945</v>
          </cell>
          <cell r="K11328">
            <v>3095075</v>
          </cell>
          <cell r="L11328" t="str">
            <v>K</v>
          </cell>
          <cell r="M11328">
            <v>100</v>
          </cell>
          <cell r="N11328" t="str">
            <v>S-510</v>
          </cell>
          <cell r="O11328">
            <v>45503</v>
          </cell>
        </row>
        <row r="11329">
          <cell r="G11329" t="str">
            <v>30119/24-BV</v>
          </cell>
          <cell r="H11329" t="str">
            <v>Árkülönbözet 2024/06</v>
          </cell>
          <cell r="I11329">
            <v>0</v>
          </cell>
          <cell r="J11329">
            <v>1250</v>
          </cell>
          <cell r="K11329">
            <v>3096325</v>
          </cell>
          <cell r="L11329" t="str">
            <v>K</v>
          </cell>
          <cell r="M11329">
            <v>100</v>
          </cell>
          <cell r="N11329" t="str">
            <v>S-510</v>
          </cell>
          <cell r="O11329">
            <v>45503</v>
          </cell>
        </row>
        <row r="11330">
          <cell r="G11330" t="str">
            <v>30119/24-BV</v>
          </cell>
          <cell r="H11330" t="str">
            <v>Árkülönbözet 2024/06</v>
          </cell>
          <cell r="I11330">
            <v>0</v>
          </cell>
          <cell r="J11330">
            <v>734205</v>
          </cell>
          <cell r="K11330">
            <v>3830530</v>
          </cell>
          <cell r="L11330" t="str">
            <v>K</v>
          </cell>
          <cell r="M11330">
            <v>100</v>
          </cell>
          <cell r="N11330" t="str">
            <v>S-510</v>
          </cell>
          <cell r="O11330">
            <v>45503</v>
          </cell>
        </row>
        <row r="11331">
          <cell r="G11331" t="str">
            <v>30119/24-BV</v>
          </cell>
          <cell r="H11331" t="str">
            <v>Árkülönbözet 2024/06</v>
          </cell>
          <cell r="I11331">
            <v>0</v>
          </cell>
          <cell r="J11331">
            <v>198235</v>
          </cell>
          <cell r="K11331">
            <v>4028765</v>
          </cell>
          <cell r="L11331" t="str">
            <v>K</v>
          </cell>
          <cell r="M11331">
            <v>100</v>
          </cell>
          <cell r="N11331" t="str">
            <v>S-510</v>
          </cell>
          <cell r="O11331">
            <v>45503</v>
          </cell>
        </row>
        <row r="11332">
          <cell r="G11332" t="str">
            <v>30119/24-BV</v>
          </cell>
          <cell r="H11332" t="str">
            <v>Szállítási költség 2024/06</v>
          </cell>
          <cell r="I11332">
            <v>0</v>
          </cell>
          <cell r="J11332">
            <v>1405405</v>
          </cell>
          <cell r="K11332">
            <v>5434170</v>
          </cell>
          <cell r="L11332" t="str">
            <v>K</v>
          </cell>
          <cell r="M11332">
            <v>100</v>
          </cell>
          <cell r="N11332" t="str">
            <v>S-510</v>
          </cell>
          <cell r="O11332">
            <v>45503</v>
          </cell>
        </row>
        <row r="11333">
          <cell r="G11333" t="str">
            <v>30119/24-BV</v>
          </cell>
          <cell r="H11333" t="str">
            <v>Szállítási költség 2024/06</v>
          </cell>
          <cell r="I11333">
            <v>0</v>
          </cell>
          <cell r="J11333">
            <v>379460</v>
          </cell>
          <cell r="K11333">
            <v>5813630</v>
          </cell>
          <cell r="L11333" t="str">
            <v>K</v>
          </cell>
          <cell r="M11333">
            <v>100</v>
          </cell>
          <cell r="N11333" t="str">
            <v>S-510</v>
          </cell>
          <cell r="O11333">
            <v>45503</v>
          </cell>
        </row>
        <row r="11334">
          <cell r="G11334" t="str">
            <v>24/007586</v>
          </cell>
          <cell r="H11334" t="str">
            <v>árfolyam differencia</v>
          </cell>
          <cell r="I11334">
            <v>0</v>
          </cell>
          <cell r="J11334">
            <v>12869</v>
          </cell>
          <cell r="K11334">
            <v>5826499</v>
          </cell>
          <cell r="L11334" t="str">
            <v>K</v>
          </cell>
          <cell r="M11334">
            <v>100</v>
          </cell>
          <cell r="N11334" t="str">
            <v>S-522</v>
          </cell>
          <cell r="O11334">
            <v>45504</v>
          </cell>
        </row>
        <row r="11335">
          <cell r="G11335" t="str">
            <v>24/007590</v>
          </cell>
          <cell r="H11335" t="str">
            <v>árfolyam differencia</v>
          </cell>
          <cell r="I11335">
            <v>0</v>
          </cell>
          <cell r="J11335">
            <v>10308</v>
          </cell>
          <cell r="K11335">
            <v>5836807</v>
          </cell>
          <cell r="L11335" t="str">
            <v>K</v>
          </cell>
          <cell r="M11335">
            <v>100</v>
          </cell>
          <cell r="N11335" t="str">
            <v>S-523</v>
          </cell>
          <cell r="O11335">
            <v>45504</v>
          </cell>
        </row>
        <row r="11336">
          <cell r="G11336" t="str">
            <v>24/007590</v>
          </cell>
          <cell r="H11336" t="str">
            <v>Kerekítési különbözet</v>
          </cell>
          <cell r="I11336">
            <v>1</v>
          </cell>
          <cell r="J11336">
            <v>0</v>
          </cell>
          <cell r="K11336">
            <v>5836806</v>
          </cell>
          <cell r="L11336" t="str">
            <v>K</v>
          </cell>
          <cell r="M11336">
            <v>100</v>
          </cell>
          <cell r="N11336" t="str">
            <v>S-524</v>
          </cell>
          <cell r="O11336">
            <v>45504</v>
          </cell>
        </row>
        <row r="11337">
          <cell r="G11337" t="str">
            <v>30119/24-BV</v>
          </cell>
          <cell r="H11337" t="str">
            <v>30119/24-BV szla. kiegyenlítés</v>
          </cell>
          <cell r="I11337">
            <v>2725500</v>
          </cell>
          <cell r="J11337">
            <v>0</v>
          </cell>
          <cell r="K11337">
            <v>3111306</v>
          </cell>
          <cell r="L11337" t="str">
            <v>K</v>
          </cell>
          <cell r="M11337">
            <v>501</v>
          </cell>
          <cell r="N11337" t="str">
            <v>B-26</v>
          </cell>
          <cell r="O11337">
            <v>45503</v>
          </cell>
        </row>
        <row r="11338">
          <cell r="G11338" t="str">
            <v>SZN124-00025</v>
          </cell>
          <cell r="H11338" t="str">
            <v>SZN124-00025 szla. kiegyenlítés</v>
          </cell>
          <cell r="I11338">
            <v>561569</v>
          </cell>
          <cell r="J11338">
            <v>0</v>
          </cell>
          <cell r="K11338">
            <v>2549737</v>
          </cell>
          <cell r="L11338" t="str">
            <v>K</v>
          </cell>
          <cell r="M11338">
            <v>200</v>
          </cell>
          <cell r="N11338" t="str">
            <v>B-137</v>
          </cell>
          <cell r="O11338">
            <v>45504</v>
          </cell>
        </row>
        <row r="11339">
          <cell r="G11339" t="str">
            <v>2024/700</v>
          </cell>
          <cell r="H11339" t="str">
            <v>Árubeszerzés</v>
          </cell>
          <cell r="I11339">
            <v>0</v>
          </cell>
          <cell r="J11339">
            <v>498000</v>
          </cell>
          <cell r="K11339">
            <v>3047737</v>
          </cell>
          <cell r="L11339" t="str">
            <v>K</v>
          </cell>
          <cell r="M11339">
            <v>100</v>
          </cell>
          <cell r="N11339" t="str">
            <v>S-748</v>
          </cell>
          <cell r="O11339">
            <v>45580</v>
          </cell>
        </row>
        <row r="11340">
          <cell r="G11340" t="str">
            <v>2024/700</v>
          </cell>
          <cell r="H11340" t="str">
            <v>Árubeszerzés</v>
          </cell>
          <cell r="I11340">
            <v>0</v>
          </cell>
          <cell r="J11340">
            <v>134460</v>
          </cell>
          <cell r="K11340">
            <v>3182197</v>
          </cell>
          <cell r="L11340" t="str">
            <v>K</v>
          </cell>
          <cell r="M11340">
            <v>100</v>
          </cell>
          <cell r="N11340" t="str">
            <v>S-748</v>
          </cell>
          <cell r="O11340">
            <v>45580</v>
          </cell>
        </row>
        <row r="11341">
          <cell r="G11341" t="str">
            <v>SZ/0323004/02016/00005</v>
          </cell>
          <cell r="H11341" t="str">
            <v>Postaköltség</v>
          </cell>
          <cell r="I11341">
            <v>0</v>
          </cell>
          <cell r="J11341">
            <v>255</v>
          </cell>
          <cell r="K11341">
            <v>3182452</v>
          </cell>
          <cell r="L11341" t="str">
            <v>K</v>
          </cell>
          <cell r="M11341">
            <v>100</v>
          </cell>
          <cell r="N11341" t="str">
            <v>S-519</v>
          </cell>
          <cell r="O11341">
            <v>45504</v>
          </cell>
        </row>
        <row r="11342">
          <cell r="G11342" t="str">
            <v>2024/00118</v>
          </cell>
          <cell r="H11342" t="str">
            <v>Póló logózva 16 db</v>
          </cell>
          <cell r="I11342">
            <v>0</v>
          </cell>
          <cell r="J11342">
            <v>111925</v>
          </cell>
          <cell r="K11342">
            <v>3294377</v>
          </cell>
          <cell r="L11342" t="str">
            <v>K</v>
          </cell>
          <cell r="M11342">
            <v>100</v>
          </cell>
          <cell r="N11342" t="str">
            <v>S-514</v>
          </cell>
          <cell r="O11342">
            <v>45503</v>
          </cell>
        </row>
        <row r="11343">
          <cell r="G11343" t="str">
            <v>155361686Z</v>
          </cell>
          <cell r="H11343" t="str">
            <v>Repülőjegy</v>
          </cell>
          <cell r="I11343">
            <v>0</v>
          </cell>
          <cell r="J11343">
            <v>10340</v>
          </cell>
          <cell r="K11343">
            <v>3304717</v>
          </cell>
          <cell r="L11343" t="str">
            <v>K</v>
          </cell>
          <cell r="M11343">
            <v>100</v>
          </cell>
          <cell r="N11343" t="str">
            <v>S-500</v>
          </cell>
          <cell r="O11343">
            <v>45498</v>
          </cell>
        </row>
        <row r="11344">
          <cell r="G11344" t="str">
            <v>7745/2024</v>
          </cell>
          <cell r="H11344" t="str">
            <v>Alapanyag</v>
          </cell>
          <cell r="I11344">
            <v>0</v>
          </cell>
          <cell r="J11344">
            <v>1771</v>
          </cell>
          <cell r="K11344">
            <v>3306488</v>
          </cell>
          <cell r="L11344" t="str">
            <v>K</v>
          </cell>
          <cell r="M11344">
            <v>100</v>
          </cell>
          <cell r="N11344" t="str">
            <v>S-543</v>
          </cell>
          <cell r="O11344">
            <v>45506</v>
          </cell>
        </row>
        <row r="11345">
          <cell r="G11345" t="str">
            <v>7745/2024</v>
          </cell>
          <cell r="H11345" t="str">
            <v>Alapanyag</v>
          </cell>
          <cell r="I11345">
            <v>0</v>
          </cell>
          <cell r="J11345">
            <v>319</v>
          </cell>
          <cell r="K11345">
            <v>3306807</v>
          </cell>
          <cell r="L11345" t="str">
            <v>K</v>
          </cell>
          <cell r="M11345">
            <v>100</v>
          </cell>
          <cell r="N11345" t="str">
            <v>S-543</v>
          </cell>
          <cell r="O11345">
            <v>45506</v>
          </cell>
        </row>
        <row r="11346">
          <cell r="G11346" t="str">
            <v>7745/2024</v>
          </cell>
          <cell r="H11346" t="str">
            <v>Alapanyag</v>
          </cell>
          <cell r="I11346">
            <v>0</v>
          </cell>
          <cell r="J11346">
            <v>3803</v>
          </cell>
          <cell r="K11346">
            <v>3310610</v>
          </cell>
          <cell r="L11346" t="str">
            <v>K</v>
          </cell>
          <cell r="M11346">
            <v>100</v>
          </cell>
          <cell r="N11346" t="str">
            <v>S-543</v>
          </cell>
          <cell r="O11346">
            <v>45506</v>
          </cell>
        </row>
        <row r="11347">
          <cell r="G11347" t="str">
            <v>7745/2024</v>
          </cell>
          <cell r="H11347" t="str">
            <v>Alapanyag</v>
          </cell>
          <cell r="I11347">
            <v>0</v>
          </cell>
          <cell r="J11347">
            <v>1027</v>
          </cell>
          <cell r="K11347">
            <v>3311637</v>
          </cell>
          <cell r="L11347" t="str">
            <v>K</v>
          </cell>
          <cell r="M11347">
            <v>100</v>
          </cell>
          <cell r="N11347" t="str">
            <v>S-543</v>
          </cell>
          <cell r="O11347">
            <v>45506</v>
          </cell>
        </row>
        <row r="11348">
          <cell r="G11348" t="str">
            <v>24/009698</v>
          </cell>
          <cell r="H11348" t="str">
            <v>Szállítási költség</v>
          </cell>
          <cell r="I11348">
            <v>0</v>
          </cell>
          <cell r="J11348">
            <v>901508</v>
          </cell>
          <cell r="K11348">
            <v>4213145</v>
          </cell>
          <cell r="L11348" t="str">
            <v>K</v>
          </cell>
          <cell r="M11348">
            <v>100</v>
          </cell>
          <cell r="N11348" t="str">
            <v>S-559</v>
          </cell>
          <cell r="O11348">
            <v>45518</v>
          </cell>
        </row>
        <row r="11349">
          <cell r="G11349" t="str">
            <v>24/009698</v>
          </cell>
          <cell r="H11349" t="str">
            <v>Szállítási költség</v>
          </cell>
          <cell r="I11349">
            <v>0</v>
          </cell>
          <cell r="J11349">
            <v>243407</v>
          </cell>
          <cell r="K11349">
            <v>4456552</v>
          </cell>
          <cell r="L11349" t="str">
            <v>K</v>
          </cell>
          <cell r="M11349">
            <v>100</v>
          </cell>
          <cell r="N11349" t="str">
            <v>S-559</v>
          </cell>
          <cell r="O11349">
            <v>45518</v>
          </cell>
        </row>
        <row r="11350">
          <cell r="G11350" t="str">
            <v>24/009846</v>
          </cell>
          <cell r="H11350" t="str">
            <v>Szállítási költség</v>
          </cell>
          <cell r="I11350">
            <v>901508</v>
          </cell>
          <cell r="J11350">
            <v>0</v>
          </cell>
          <cell r="K11350">
            <v>3555044</v>
          </cell>
          <cell r="L11350" t="str">
            <v>K</v>
          </cell>
          <cell r="M11350">
            <v>100</v>
          </cell>
          <cell r="N11350" t="str">
            <v>S-569</v>
          </cell>
          <cell r="O11350">
            <v>45519</v>
          </cell>
        </row>
        <row r="11351">
          <cell r="G11351" t="str">
            <v>24/009846</v>
          </cell>
          <cell r="H11351" t="str">
            <v>Szállítási költség</v>
          </cell>
          <cell r="I11351">
            <v>243407</v>
          </cell>
          <cell r="J11351">
            <v>0</v>
          </cell>
          <cell r="K11351">
            <v>3311637</v>
          </cell>
          <cell r="L11351" t="str">
            <v>K</v>
          </cell>
          <cell r="M11351">
            <v>100</v>
          </cell>
          <cell r="N11351" t="str">
            <v>S-569</v>
          </cell>
          <cell r="O11351">
            <v>45519</v>
          </cell>
        </row>
        <row r="11352">
          <cell r="G11352" t="str">
            <v>24/009847</v>
          </cell>
          <cell r="H11352" t="str">
            <v>Szállítási költség</v>
          </cell>
          <cell r="I11352">
            <v>0</v>
          </cell>
          <cell r="J11352">
            <v>901508</v>
          </cell>
          <cell r="K11352">
            <v>4213145</v>
          </cell>
          <cell r="L11352" t="str">
            <v>K</v>
          </cell>
          <cell r="M11352">
            <v>100</v>
          </cell>
          <cell r="N11352" t="str">
            <v>S-570</v>
          </cell>
          <cell r="O11352">
            <v>45519</v>
          </cell>
        </row>
        <row r="11353">
          <cell r="G11353" t="str">
            <v>24/009847</v>
          </cell>
          <cell r="H11353" t="str">
            <v>Szállítási költség</v>
          </cell>
          <cell r="I11353">
            <v>0</v>
          </cell>
          <cell r="J11353">
            <v>243407</v>
          </cell>
          <cell r="K11353">
            <v>4456552</v>
          </cell>
          <cell r="L11353" t="str">
            <v>K</v>
          </cell>
          <cell r="M11353">
            <v>100</v>
          </cell>
          <cell r="N11353" t="str">
            <v>S-570</v>
          </cell>
          <cell r="O11353">
            <v>45519</v>
          </cell>
        </row>
        <row r="11354">
          <cell r="G11354" t="str">
            <v>NFNTS-2024-445</v>
          </cell>
          <cell r="H11354" t="str">
            <v>Dokkoló pénztárgéphez</v>
          </cell>
          <cell r="I11354">
            <v>0</v>
          </cell>
          <cell r="J11354">
            <v>14165</v>
          </cell>
          <cell r="K11354">
            <v>4470717</v>
          </cell>
          <cell r="L11354" t="str">
            <v>K</v>
          </cell>
          <cell r="M11354">
            <v>100</v>
          </cell>
          <cell r="N11354" t="str">
            <v>S-518</v>
          </cell>
          <cell r="O11354">
            <v>45504</v>
          </cell>
        </row>
        <row r="11355">
          <cell r="G11355" t="str">
            <v>NFNTS-2024-445</v>
          </cell>
          <cell r="H11355" t="str">
            <v>Dokkoló pénztárgéphez</v>
          </cell>
          <cell r="I11355">
            <v>0</v>
          </cell>
          <cell r="J11355">
            <v>3825</v>
          </cell>
          <cell r="K11355">
            <v>4474542</v>
          </cell>
          <cell r="L11355" t="str">
            <v>K</v>
          </cell>
          <cell r="M11355">
            <v>100</v>
          </cell>
          <cell r="N11355" t="str">
            <v>S-518</v>
          </cell>
          <cell r="O11355">
            <v>45504</v>
          </cell>
        </row>
        <row r="11356">
          <cell r="G11356" t="str">
            <v>A03103062/1106/00001</v>
          </cell>
          <cell r="H11356" t="str">
            <v>Alapanyag</v>
          </cell>
          <cell r="I11356">
            <v>0</v>
          </cell>
          <cell r="J11356">
            <v>1509</v>
          </cell>
          <cell r="K11356">
            <v>4476051</v>
          </cell>
          <cell r="L11356" t="str">
            <v>K</v>
          </cell>
          <cell r="M11356">
            <v>100</v>
          </cell>
          <cell r="N11356" t="str">
            <v>S-603</v>
          </cell>
          <cell r="O11356">
            <v>45532</v>
          </cell>
        </row>
        <row r="11357">
          <cell r="G11357" t="str">
            <v>A03103062/1106/00001</v>
          </cell>
          <cell r="H11357" t="str">
            <v>Alapanyag</v>
          </cell>
          <cell r="I11357">
            <v>0</v>
          </cell>
          <cell r="J11357">
            <v>407</v>
          </cell>
          <cell r="K11357">
            <v>4476458</v>
          </cell>
          <cell r="L11357" t="str">
            <v>K</v>
          </cell>
          <cell r="M11357">
            <v>100</v>
          </cell>
          <cell r="N11357" t="str">
            <v>S-603</v>
          </cell>
          <cell r="O11357">
            <v>45532</v>
          </cell>
        </row>
        <row r="11358">
          <cell r="G11358" t="str">
            <v>KN24-526081</v>
          </cell>
          <cell r="H11358" t="str">
            <v>Internetköltség 2024/08</v>
          </cell>
          <cell r="I11358">
            <v>0</v>
          </cell>
          <cell r="J11358">
            <v>57300</v>
          </cell>
          <cell r="K11358">
            <v>4533758</v>
          </cell>
          <cell r="L11358" t="str">
            <v>K</v>
          </cell>
          <cell r="M11358">
            <v>100</v>
          </cell>
          <cell r="N11358" t="str">
            <v>S-504</v>
          </cell>
          <cell r="O11358">
            <v>45503</v>
          </cell>
        </row>
        <row r="11359">
          <cell r="G11359" t="str">
            <v>KN24-526081</v>
          </cell>
          <cell r="H11359" t="str">
            <v>Internetköltség 2024/08</v>
          </cell>
          <cell r="I11359">
            <v>0</v>
          </cell>
          <cell r="J11359">
            <v>2865</v>
          </cell>
          <cell r="K11359">
            <v>4536623</v>
          </cell>
          <cell r="L11359" t="str">
            <v>K</v>
          </cell>
          <cell r="M11359">
            <v>100</v>
          </cell>
          <cell r="N11359" t="str">
            <v>S-504</v>
          </cell>
          <cell r="O11359">
            <v>45503</v>
          </cell>
        </row>
        <row r="11360">
          <cell r="G11360" t="str">
            <v>KMZR-2024-1228</v>
          </cell>
          <cell r="H11360" t="str">
            <v>Fiókcsúszó</v>
          </cell>
          <cell r="I11360">
            <v>0</v>
          </cell>
          <cell r="J11360">
            <v>2252</v>
          </cell>
          <cell r="K11360">
            <v>4538875</v>
          </cell>
          <cell r="L11360" t="str">
            <v>K</v>
          </cell>
          <cell r="M11360">
            <v>100</v>
          </cell>
          <cell r="N11360" t="str">
            <v>S-541</v>
          </cell>
          <cell r="O11360">
            <v>45506</v>
          </cell>
        </row>
        <row r="11361">
          <cell r="G11361" t="str">
            <v>KMZR-2024-1228</v>
          </cell>
          <cell r="H11361" t="str">
            <v>Fiókcsúszó</v>
          </cell>
          <cell r="I11361">
            <v>0</v>
          </cell>
          <cell r="J11361">
            <v>608</v>
          </cell>
          <cell r="K11361">
            <v>4539483</v>
          </cell>
          <cell r="L11361" t="str">
            <v>K</v>
          </cell>
          <cell r="M11361">
            <v>100</v>
          </cell>
          <cell r="N11361" t="str">
            <v>S-541</v>
          </cell>
          <cell r="O11361">
            <v>45506</v>
          </cell>
        </row>
        <row r="11362">
          <cell r="G11362" t="str">
            <v>NFNTS-2024-445</v>
          </cell>
          <cell r="H11362" t="str">
            <v>NFNTS-2024-445 szla. kiegyenlítés</v>
          </cell>
          <cell r="I11362">
            <v>17990</v>
          </cell>
          <cell r="J11362">
            <v>0</v>
          </cell>
          <cell r="K11362">
            <v>4521493</v>
          </cell>
          <cell r="L11362" t="str">
            <v>K</v>
          </cell>
          <cell r="M11362">
            <v>400</v>
          </cell>
          <cell r="N11362" t="str">
            <v>P-118</v>
          </cell>
          <cell r="O11362">
            <v>45504</v>
          </cell>
        </row>
        <row r="11363">
          <cell r="G11363" t="str">
            <v>92404426</v>
          </cell>
          <cell r="H11363" t="str">
            <v>Szállítási költség</v>
          </cell>
          <cell r="I11363">
            <v>0</v>
          </cell>
          <cell r="J11363">
            <v>723850</v>
          </cell>
          <cell r="K11363">
            <v>5245343</v>
          </cell>
          <cell r="L11363" t="str">
            <v>K</v>
          </cell>
          <cell r="M11363">
            <v>100</v>
          </cell>
          <cell r="N11363" t="str">
            <v>S-562</v>
          </cell>
          <cell r="O11363">
            <v>45519</v>
          </cell>
        </row>
        <row r="11364">
          <cell r="G11364" t="str">
            <v>92404426</v>
          </cell>
          <cell r="H11364" t="str">
            <v>Szállítási költség</v>
          </cell>
          <cell r="I11364">
            <v>0</v>
          </cell>
          <cell r="J11364">
            <v>195440</v>
          </cell>
          <cell r="K11364">
            <v>5440783</v>
          </cell>
          <cell r="L11364" t="str">
            <v>K</v>
          </cell>
          <cell r="M11364">
            <v>100</v>
          </cell>
          <cell r="N11364" t="str">
            <v>S-562</v>
          </cell>
          <cell r="O11364">
            <v>45519</v>
          </cell>
        </row>
        <row r="11365">
          <cell r="G11365" t="str">
            <v>SZ/0323004/02016/00005</v>
          </cell>
          <cell r="H11365" t="str">
            <v>SZ/0323004/02016/00005 szla. kiegyenlítés</v>
          </cell>
          <cell r="I11365">
            <v>255</v>
          </cell>
          <cell r="J11365">
            <v>0</v>
          </cell>
          <cell r="K11365">
            <v>5440528</v>
          </cell>
          <cell r="L11365" t="str">
            <v>K</v>
          </cell>
          <cell r="M11365">
            <v>400</v>
          </cell>
          <cell r="N11365" t="str">
            <v>P-119</v>
          </cell>
          <cell r="O11365">
            <v>45504</v>
          </cell>
        </row>
        <row r="11366">
          <cell r="G11366" t="str">
            <v>VKVCS-2024/6783</v>
          </cell>
          <cell r="H11366" t="str">
            <v>VKVCS-2024/6783 szla. kiegyenlítés</v>
          </cell>
          <cell r="I11366">
            <v>112739</v>
          </cell>
          <cell r="J11366">
            <v>0</v>
          </cell>
          <cell r="K11366">
            <v>5327789</v>
          </cell>
          <cell r="L11366" t="str">
            <v>K</v>
          </cell>
          <cell r="M11366">
            <v>501</v>
          </cell>
          <cell r="N11366" t="str">
            <v>B-29</v>
          </cell>
          <cell r="O11366">
            <v>45509</v>
          </cell>
        </row>
        <row r="11367">
          <cell r="G11367" t="str">
            <v>24BSZB/02900</v>
          </cell>
          <cell r="H11367" t="str">
            <v>24BSZB/02900 szla. kiegyenlítés</v>
          </cell>
          <cell r="I11367">
            <v>3717</v>
          </cell>
          <cell r="J11367">
            <v>0</v>
          </cell>
          <cell r="K11367">
            <v>5324072</v>
          </cell>
          <cell r="L11367" t="str">
            <v>K</v>
          </cell>
          <cell r="M11367">
            <v>501</v>
          </cell>
          <cell r="N11367" t="str">
            <v>B-29</v>
          </cell>
          <cell r="O11367">
            <v>45509</v>
          </cell>
        </row>
        <row r="11368">
          <cell r="G11368" t="str">
            <v>SZK00024684/2024</v>
          </cell>
          <cell r="H11368" t="str">
            <v>SZK00024684/2024 szla. kiegyenlítés</v>
          </cell>
          <cell r="I11368">
            <v>8740</v>
          </cell>
          <cell r="J11368">
            <v>0</v>
          </cell>
          <cell r="K11368">
            <v>5315332</v>
          </cell>
          <cell r="L11368" t="str">
            <v>K</v>
          </cell>
          <cell r="M11368">
            <v>501</v>
          </cell>
          <cell r="N11368" t="str">
            <v>B-29</v>
          </cell>
          <cell r="O11368">
            <v>45509</v>
          </cell>
        </row>
        <row r="11369">
          <cell r="G11369" t="str">
            <v>SZK00024682/2024</v>
          </cell>
          <cell r="H11369" t="str">
            <v>SZK00024682/2024 szla. kiegyenlítés</v>
          </cell>
          <cell r="I11369">
            <v>7144</v>
          </cell>
          <cell r="J11369">
            <v>0</v>
          </cell>
          <cell r="K11369">
            <v>5308188</v>
          </cell>
          <cell r="L11369" t="str">
            <v>K</v>
          </cell>
          <cell r="M11369">
            <v>501</v>
          </cell>
          <cell r="N11369" t="str">
            <v>B-29</v>
          </cell>
          <cell r="O11369">
            <v>45509</v>
          </cell>
        </row>
        <row r="11370">
          <cell r="G11370" t="str">
            <v>155361686Z</v>
          </cell>
          <cell r="H11370" t="str">
            <v>155361686Z szla. kiegyenlítés</v>
          </cell>
          <cell r="I11370">
            <v>10340</v>
          </cell>
          <cell r="J11370">
            <v>0</v>
          </cell>
          <cell r="K11370">
            <v>5297848</v>
          </cell>
          <cell r="L11370" t="str">
            <v>K</v>
          </cell>
          <cell r="M11370">
            <v>501</v>
          </cell>
          <cell r="N11370" t="str">
            <v>B-29</v>
          </cell>
          <cell r="O11370">
            <v>45509</v>
          </cell>
        </row>
        <row r="11371">
          <cell r="G11371" t="str">
            <v>2024039</v>
          </cell>
          <cell r="H11371" t="str">
            <v>Szoftvertámogatás 2024/07</v>
          </cell>
          <cell r="I11371">
            <v>0</v>
          </cell>
          <cell r="J11371">
            <v>90000</v>
          </cell>
          <cell r="K11371">
            <v>5387848</v>
          </cell>
          <cell r="L11371" t="str">
            <v>K</v>
          </cell>
          <cell r="M11371">
            <v>100</v>
          </cell>
          <cell r="N11371" t="str">
            <v>S-421</v>
          </cell>
          <cell r="O11371">
            <v>45463</v>
          </cell>
        </row>
        <row r="11372">
          <cell r="G11372" t="str">
            <v>2024039</v>
          </cell>
          <cell r="H11372" t="str">
            <v>Szoftvertámogatás 2024/07</v>
          </cell>
          <cell r="I11372">
            <v>0</v>
          </cell>
          <cell r="J11372">
            <v>24300</v>
          </cell>
          <cell r="K11372">
            <v>5412148</v>
          </cell>
          <cell r="L11372" t="str">
            <v>K</v>
          </cell>
          <cell r="M11372">
            <v>100</v>
          </cell>
          <cell r="N11372" t="str">
            <v>S-421</v>
          </cell>
          <cell r="O11372">
            <v>45463</v>
          </cell>
        </row>
        <row r="11373">
          <cell r="G11373" t="str">
            <v>22414950</v>
          </cell>
          <cell r="H11373" t="str">
            <v>Gépkocsi bérleti díj 2024/07</v>
          </cell>
          <cell r="I11373">
            <v>0</v>
          </cell>
          <cell r="J11373">
            <v>93314</v>
          </cell>
          <cell r="K11373">
            <v>5505462</v>
          </cell>
          <cell r="L11373" t="str">
            <v>K</v>
          </cell>
          <cell r="M11373">
            <v>100</v>
          </cell>
          <cell r="N11373" t="str">
            <v>S-422</v>
          </cell>
          <cell r="O11373">
            <v>45463</v>
          </cell>
        </row>
        <row r="11374">
          <cell r="G11374" t="str">
            <v>22414950</v>
          </cell>
          <cell r="H11374" t="str">
            <v>Gépkocsi bérleti díj 2024/07</v>
          </cell>
          <cell r="I11374">
            <v>0</v>
          </cell>
          <cell r="J11374">
            <v>496488</v>
          </cell>
          <cell r="K11374">
            <v>6001950</v>
          </cell>
          <cell r="L11374" t="str">
            <v>K</v>
          </cell>
          <cell r="M11374">
            <v>100</v>
          </cell>
          <cell r="N11374" t="str">
            <v>S-422</v>
          </cell>
          <cell r="O11374">
            <v>45463</v>
          </cell>
        </row>
        <row r="11375">
          <cell r="G11375" t="str">
            <v>22414950</v>
          </cell>
          <cell r="H11375" t="str">
            <v>Gépkocsi bérleti díj 2024/07</v>
          </cell>
          <cell r="I11375">
            <v>0</v>
          </cell>
          <cell r="J11375">
            <v>134052</v>
          </cell>
          <cell r="K11375">
            <v>6136002</v>
          </cell>
          <cell r="L11375" t="str">
            <v>K</v>
          </cell>
          <cell r="M11375">
            <v>100</v>
          </cell>
          <cell r="N11375" t="str">
            <v>S-422</v>
          </cell>
          <cell r="O11375">
            <v>45463</v>
          </cell>
        </row>
        <row r="11376">
          <cell r="G11376" t="str">
            <v>22414950</v>
          </cell>
          <cell r="H11376" t="str">
            <v>Gépkocsi bérleti díj 2024/07</v>
          </cell>
          <cell r="I11376">
            <v>0</v>
          </cell>
          <cell r="J11376">
            <v>630540</v>
          </cell>
          <cell r="K11376">
            <v>6766542</v>
          </cell>
          <cell r="L11376" t="str">
            <v>K</v>
          </cell>
          <cell r="M11376">
            <v>100</v>
          </cell>
          <cell r="N11376" t="str">
            <v>S-422</v>
          </cell>
          <cell r="O11376">
            <v>45463</v>
          </cell>
        </row>
        <row r="11377">
          <cell r="G11377" t="str">
            <v>2024/6922929/RENTAL</v>
          </cell>
          <cell r="H11377" t="str">
            <v>Gépkocsi bérleti díj 2024/07</v>
          </cell>
          <cell r="I11377">
            <v>0</v>
          </cell>
          <cell r="J11377">
            <v>40886</v>
          </cell>
          <cell r="K11377">
            <v>6807428</v>
          </cell>
          <cell r="L11377" t="str">
            <v>K</v>
          </cell>
          <cell r="M11377">
            <v>100</v>
          </cell>
          <cell r="N11377" t="str">
            <v>S-449</v>
          </cell>
          <cell r="O11377">
            <v>45469</v>
          </cell>
        </row>
        <row r="11378">
          <cell r="G11378" t="str">
            <v>2024/6922929/RENTAL</v>
          </cell>
          <cell r="H11378" t="str">
            <v>Gépkocsi bérleti díj 2024/07</v>
          </cell>
          <cell r="I11378">
            <v>0</v>
          </cell>
          <cell r="J11378">
            <v>120672</v>
          </cell>
          <cell r="K11378">
            <v>6928100</v>
          </cell>
          <cell r="L11378" t="str">
            <v>K</v>
          </cell>
          <cell r="M11378">
            <v>100</v>
          </cell>
          <cell r="N11378" t="str">
            <v>S-449</v>
          </cell>
          <cell r="O11378">
            <v>45469</v>
          </cell>
        </row>
        <row r="11379">
          <cell r="G11379" t="str">
            <v>2024/6922929/RENTAL</v>
          </cell>
          <cell r="H11379" t="str">
            <v>Gépkocsi bérleti díj 2024/07</v>
          </cell>
          <cell r="I11379">
            <v>0</v>
          </cell>
          <cell r="J11379">
            <v>32582</v>
          </cell>
          <cell r="K11379">
            <v>6960682</v>
          </cell>
          <cell r="L11379" t="str">
            <v>K</v>
          </cell>
          <cell r="M11379">
            <v>100</v>
          </cell>
          <cell r="N11379" t="str">
            <v>S-449</v>
          </cell>
          <cell r="O11379">
            <v>45469</v>
          </cell>
        </row>
        <row r="11380">
          <cell r="G11380" t="str">
            <v>2024/6922929/RENTAL</v>
          </cell>
          <cell r="H11380" t="str">
            <v>Gépkocsi bérleti díj 2024/07</v>
          </cell>
          <cell r="I11380">
            <v>0</v>
          </cell>
          <cell r="J11380">
            <v>153254</v>
          </cell>
          <cell r="K11380">
            <v>7113936</v>
          </cell>
          <cell r="L11380" t="str">
            <v>K</v>
          </cell>
          <cell r="M11380">
            <v>100</v>
          </cell>
          <cell r="N11380" t="str">
            <v>S-449</v>
          </cell>
          <cell r="O11380">
            <v>45469</v>
          </cell>
        </row>
        <row r="11381">
          <cell r="G11381" t="str">
            <v>2024/6922930/RENTAL</v>
          </cell>
          <cell r="H11381" t="str">
            <v>Üzemanyagkártya díj 2024/07</v>
          </cell>
          <cell r="I11381">
            <v>0</v>
          </cell>
          <cell r="J11381">
            <v>635</v>
          </cell>
          <cell r="K11381">
            <v>7114571</v>
          </cell>
          <cell r="L11381" t="str">
            <v>K</v>
          </cell>
          <cell r="M11381">
            <v>100</v>
          </cell>
          <cell r="N11381" t="str">
            <v>S-450</v>
          </cell>
          <cell r="O11381">
            <v>45469</v>
          </cell>
        </row>
        <row r="11382">
          <cell r="G11382" t="str">
            <v>KN24-524441</v>
          </cell>
          <cell r="H11382" t="str">
            <v>Internetköltség 2024/07</v>
          </cell>
          <cell r="I11382">
            <v>0</v>
          </cell>
          <cell r="J11382">
            <v>57300</v>
          </cell>
          <cell r="K11382">
            <v>7171871</v>
          </cell>
          <cell r="L11382" t="str">
            <v>K</v>
          </cell>
          <cell r="M11382">
            <v>100</v>
          </cell>
          <cell r="N11382" t="str">
            <v>S-463</v>
          </cell>
          <cell r="O11382">
            <v>45470</v>
          </cell>
        </row>
        <row r="11383">
          <cell r="G11383" t="str">
            <v>KN24-524441</v>
          </cell>
          <cell r="H11383" t="str">
            <v>Internetköltség 2024/07</v>
          </cell>
          <cell r="I11383">
            <v>0</v>
          </cell>
          <cell r="J11383">
            <v>2865</v>
          </cell>
          <cell r="K11383">
            <v>7174736</v>
          </cell>
          <cell r="L11383" t="str">
            <v>K</v>
          </cell>
          <cell r="M11383">
            <v>100</v>
          </cell>
          <cell r="N11383" t="str">
            <v>S-463</v>
          </cell>
          <cell r="O11383">
            <v>45470</v>
          </cell>
        </row>
        <row r="11384">
          <cell r="G11384" t="str">
            <v>2024/00633</v>
          </cell>
          <cell r="H11384" t="str">
            <v>Ingatlan bérleti díj 2024/07</v>
          </cell>
          <cell r="I11384">
            <v>0</v>
          </cell>
          <cell r="J11384">
            <v>500000</v>
          </cell>
          <cell r="K11384">
            <v>7674736</v>
          </cell>
          <cell r="L11384" t="str">
            <v>K</v>
          </cell>
          <cell r="M11384">
            <v>100</v>
          </cell>
          <cell r="N11384" t="str">
            <v>S-484</v>
          </cell>
          <cell r="O11384">
            <v>45475</v>
          </cell>
        </row>
        <row r="11385">
          <cell r="G11385" t="str">
            <v>2024/00633</v>
          </cell>
          <cell r="H11385" t="str">
            <v>Ingatlan bérleti díj 2024/07</v>
          </cell>
          <cell r="I11385">
            <v>0</v>
          </cell>
          <cell r="J11385">
            <v>135000</v>
          </cell>
          <cell r="K11385">
            <v>7809736</v>
          </cell>
          <cell r="L11385" t="str">
            <v>K</v>
          </cell>
          <cell r="M11385">
            <v>100</v>
          </cell>
          <cell r="N11385" t="str">
            <v>S-484</v>
          </cell>
          <cell r="O11385">
            <v>45475</v>
          </cell>
        </row>
        <row r="11386">
          <cell r="G11386" t="str">
            <v>2024/00633</v>
          </cell>
          <cell r="H11386" t="str">
            <v>Közös költség 2024/07</v>
          </cell>
          <cell r="I11386">
            <v>0</v>
          </cell>
          <cell r="J11386">
            <v>40000</v>
          </cell>
          <cell r="K11386">
            <v>7849736</v>
          </cell>
          <cell r="L11386" t="str">
            <v>K</v>
          </cell>
          <cell r="M11386">
            <v>100</v>
          </cell>
          <cell r="N11386" t="str">
            <v>S-484</v>
          </cell>
          <cell r="O11386">
            <v>45475</v>
          </cell>
        </row>
        <row r="11387">
          <cell r="G11387" t="str">
            <v>2024/00633</v>
          </cell>
          <cell r="H11387" t="str">
            <v>Közös költség 2024/07</v>
          </cell>
          <cell r="I11387">
            <v>0</v>
          </cell>
          <cell r="J11387">
            <v>10800</v>
          </cell>
          <cell r="K11387">
            <v>7860536</v>
          </cell>
          <cell r="L11387" t="str">
            <v>K</v>
          </cell>
          <cell r="M11387">
            <v>100</v>
          </cell>
          <cell r="N11387" t="str">
            <v>S-484</v>
          </cell>
          <cell r="O11387">
            <v>45475</v>
          </cell>
        </row>
        <row r="11388">
          <cell r="G11388" t="str">
            <v>102407625</v>
          </cell>
          <cell r="H11388" t="str">
            <v>Szemétszállítás 2024/07</v>
          </cell>
          <cell r="I11388">
            <v>0</v>
          </cell>
          <cell r="J11388">
            <v>8698</v>
          </cell>
          <cell r="K11388">
            <v>7869234</v>
          </cell>
          <cell r="L11388" t="str">
            <v>K</v>
          </cell>
          <cell r="M11388">
            <v>100</v>
          </cell>
          <cell r="N11388" t="str">
            <v>S-507</v>
          </cell>
          <cell r="O11388">
            <v>45503</v>
          </cell>
        </row>
        <row r="11389">
          <cell r="G11389" t="str">
            <v>102407625</v>
          </cell>
          <cell r="H11389" t="str">
            <v>Szemétszállítás 2024/07</v>
          </cell>
          <cell r="I11389">
            <v>0</v>
          </cell>
          <cell r="J11389">
            <v>2349</v>
          </cell>
          <cell r="K11389">
            <v>7871583</v>
          </cell>
          <cell r="L11389" t="str">
            <v>K</v>
          </cell>
          <cell r="M11389">
            <v>100</v>
          </cell>
          <cell r="N11389" t="str">
            <v>S-507</v>
          </cell>
          <cell r="O11389">
            <v>45503</v>
          </cell>
        </row>
        <row r="11390">
          <cell r="G11390" t="str">
            <v>2024-595</v>
          </cell>
          <cell r="H11390" t="str">
            <v>Könyvvizsgálat 2024/07</v>
          </cell>
          <cell r="I11390">
            <v>0</v>
          </cell>
          <cell r="J11390">
            <v>110000</v>
          </cell>
          <cell r="K11390">
            <v>7981583</v>
          </cell>
          <cell r="L11390" t="str">
            <v>K</v>
          </cell>
          <cell r="M11390">
            <v>100</v>
          </cell>
          <cell r="N11390" t="str">
            <v>S-525</v>
          </cell>
          <cell r="O11390">
            <v>45504</v>
          </cell>
        </row>
        <row r="11391">
          <cell r="G11391" t="str">
            <v>2024-595</v>
          </cell>
          <cell r="H11391" t="str">
            <v>Könyvvizsgálat 2024/07</v>
          </cell>
          <cell r="I11391">
            <v>0</v>
          </cell>
          <cell r="J11391">
            <v>29700</v>
          </cell>
          <cell r="K11391">
            <v>8011283</v>
          </cell>
          <cell r="L11391" t="str">
            <v>K</v>
          </cell>
          <cell r="M11391">
            <v>100</v>
          </cell>
          <cell r="N11391" t="str">
            <v>S-525</v>
          </cell>
          <cell r="O11391">
            <v>45504</v>
          </cell>
        </row>
        <row r="11392">
          <cell r="G11392" t="str">
            <v>102407931</v>
          </cell>
          <cell r="H11392" t="str">
            <v>Raktározás 2024/07</v>
          </cell>
          <cell r="I11392">
            <v>0</v>
          </cell>
          <cell r="J11392">
            <v>1370370</v>
          </cell>
          <cell r="K11392">
            <v>9381653</v>
          </cell>
          <cell r="L11392" t="str">
            <v>K</v>
          </cell>
          <cell r="M11392">
            <v>100</v>
          </cell>
          <cell r="N11392" t="str">
            <v>S-529</v>
          </cell>
          <cell r="O11392">
            <v>45505</v>
          </cell>
        </row>
        <row r="11393">
          <cell r="G11393" t="str">
            <v>102407931</v>
          </cell>
          <cell r="H11393" t="str">
            <v>Raktározás 2024/07</v>
          </cell>
          <cell r="I11393">
            <v>0</v>
          </cell>
          <cell r="J11393">
            <v>370000</v>
          </cell>
          <cell r="K11393">
            <v>9751653</v>
          </cell>
          <cell r="L11393" t="str">
            <v>K</v>
          </cell>
          <cell r="M11393">
            <v>100</v>
          </cell>
          <cell r="N11393" t="str">
            <v>S-529</v>
          </cell>
          <cell r="O11393">
            <v>45505</v>
          </cell>
        </row>
        <row r="11394">
          <cell r="G11394" t="str">
            <v>SZA00603/2024</v>
          </cell>
          <cell r="H11394" t="str">
            <v>Számviteli tevékenység 2024/07</v>
          </cell>
          <cell r="I11394">
            <v>0</v>
          </cell>
          <cell r="J11394">
            <v>550000</v>
          </cell>
          <cell r="K11394">
            <v>10301653</v>
          </cell>
          <cell r="L11394" t="str">
            <v>K</v>
          </cell>
          <cell r="M11394">
            <v>100</v>
          </cell>
          <cell r="N11394" t="str">
            <v>S-530</v>
          </cell>
          <cell r="O11394">
            <v>45505</v>
          </cell>
        </row>
        <row r="11395">
          <cell r="G11395" t="str">
            <v>SZA00603/2024</v>
          </cell>
          <cell r="H11395" t="str">
            <v>Számviteli tevékenység 2024/07</v>
          </cell>
          <cell r="I11395">
            <v>0</v>
          </cell>
          <cell r="J11395">
            <v>148500</v>
          </cell>
          <cell r="K11395">
            <v>10450153</v>
          </cell>
          <cell r="L11395" t="str">
            <v>K</v>
          </cell>
          <cell r="M11395">
            <v>100</v>
          </cell>
          <cell r="N11395" t="str">
            <v>S-530</v>
          </cell>
          <cell r="O11395">
            <v>45505</v>
          </cell>
        </row>
        <row r="11396">
          <cell r="G11396" t="str">
            <v>102408085</v>
          </cell>
          <cell r="H11396" t="str">
            <v>Paletta cseredíj 2024/07</v>
          </cell>
          <cell r="I11396">
            <v>0</v>
          </cell>
          <cell r="J11396">
            <v>16200</v>
          </cell>
          <cell r="K11396">
            <v>10466353</v>
          </cell>
          <cell r="L11396" t="str">
            <v>K</v>
          </cell>
          <cell r="M11396">
            <v>100</v>
          </cell>
          <cell r="N11396" t="str">
            <v>S-531</v>
          </cell>
          <cell r="O11396">
            <v>45506</v>
          </cell>
        </row>
        <row r="11397">
          <cell r="G11397" t="str">
            <v>102408085</v>
          </cell>
          <cell r="H11397" t="str">
            <v>Paletta cseredíj 2024/07</v>
          </cell>
          <cell r="I11397">
            <v>0</v>
          </cell>
          <cell r="J11397">
            <v>4374</v>
          </cell>
          <cell r="K11397">
            <v>10470727</v>
          </cell>
          <cell r="L11397" t="str">
            <v>K</v>
          </cell>
          <cell r="M11397">
            <v>100</v>
          </cell>
          <cell r="N11397" t="str">
            <v>S-531</v>
          </cell>
          <cell r="O11397">
            <v>45506</v>
          </cell>
        </row>
        <row r="11398">
          <cell r="G11398" t="str">
            <v>102408041</v>
          </cell>
          <cell r="H11398" t="str">
            <v>Szállítási költség (Unicorna) 2024/07</v>
          </cell>
          <cell r="I11398">
            <v>0</v>
          </cell>
          <cell r="J11398">
            <v>7838</v>
          </cell>
          <cell r="K11398">
            <v>10478565</v>
          </cell>
          <cell r="L11398" t="str">
            <v>K</v>
          </cell>
          <cell r="M11398">
            <v>100</v>
          </cell>
          <cell r="N11398" t="str">
            <v>S-532</v>
          </cell>
          <cell r="O11398">
            <v>45506</v>
          </cell>
        </row>
        <row r="11399">
          <cell r="G11399" t="str">
            <v>102408041</v>
          </cell>
          <cell r="H11399" t="str">
            <v>Szállítási költség (Unicorna) 2024/07</v>
          </cell>
          <cell r="I11399">
            <v>0</v>
          </cell>
          <cell r="J11399">
            <v>2116</v>
          </cell>
          <cell r="K11399">
            <v>10480681</v>
          </cell>
          <cell r="L11399" t="str">
            <v>K</v>
          </cell>
          <cell r="M11399">
            <v>100</v>
          </cell>
          <cell r="N11399" t="str">
            <v>S-532</v>
          </cell>
          <cell r="O11399">
            <v>45506</v>
          </cell>
        </row>
        <row r="11400">
          <cell r="G11400" t="str">
            <v>102408041</v>
          </cell>
          <cell r="H11400" t="str">
            <v>Szállítási költség 2024/07</v>
          </cell>
          <cell r="I11400">
            <v>0</v>
          </cell>
          <cell r="J11400">
            <v>52857</v>
          </cell>
          <cell r="K11400">
            <v>10533538</v>
          </cell>
          <cell r="L11400" t="str">
            <v>K</v>
          </cell>
          <cell r="M11400">
            <v>100</v>
          </cell>
          <cell r="N11400" t="str">
            <v>S-532</v>
          </cell>
          <cell r="O11400">
            <v>45506</v>
          </cell>
        </row>
        <row r="11401">
          <cell r="G11401" t="str">
            <v>102408041</v>
          </cell>
          <cell r="H11401" t="str">
            <v>Szállítási költség 2024/07</v>
          </cell>
          <cell r="I11401">
            <v>0</v>
          </cell>
          <cell r="J11401">
            <v>14271</v>
          </cell>
          <cell r="K11401">
            <v>10547809</v>
          </cell>
          <cell r="L11401" t="str">
            <v>K</v>
          </cell>
          <cell r="M11401">
            <v>100</v>
          </cell>
          <cell r="N11401" t="str">
            <v>S-532</v>
          </cell>
          <cell r="O11401">
            <v>45506</v>
          </cell>
        </row>
        <row r="11402">
          <cell r="G11402" t="str">
            <v>E-MC-2024-96</v>
          </cell>
          <cell r="H11402" t="str">
            <v>Egyéb oktatás</v>
          </cell>
          <cell r="I11402">
            <v>0</v>
          </cell>
          <cell r="J11402">
            <v>120000</v>
          </cell>
          <cell r="K11402">
            <v>10667809</v>
          </cell>
          <cell r="L11402" t="str">
            <v>K</v>
          </cell>
          <cell r="M11402">
            <v>100</v>
          </cell>
          <cell r="N11402" t="str">
            <v>S-534</v>
          </cell>
          <cell r="O11402">
            <v>45506</v>
          </cell>
        </row>
        <row r="11403">
          <cell r="G11403" t="str">
            <v>E-CF-2024-342</v>
          </cell>
          <cell r="H11403" t="str">
            <v>IT szolgáltatás 2024/07</v>
          </cell>
          <cell r="I11403">
            <v>0</v>
          </cell>
          <cell r="J11403">
            <v>38000</v>
          </cell>
          <cell r="K11403">
            <v>10705809</v>
          </cell>
          <cell r="L11403" t="str">
            <v>K</v>
          </cell>
          <cell r="M11403">
            <v>100</v>
          </cell>
          <cell r="N11403" t="str">
            <v>S-536</v>
          </cell>
          <cell r="O11403">
            <v>45506</v>
          </cell>
        </row>
        <row r="11404">
          <cell r="G11404" t="str">
            <v>E-CF-2024-342</v>
          </cell>
          <cell r="H11404" t="str">
            <v>IT szolgáltatás 2024/07</v>
          </cell>
          <cell r="I11404">
            <v>0</v>
          </cell>
          <cell r="J11404">
            <v>10260</v>
          </cell>
          <cell r="K11404">
            <v>10716069</v>
          </cell>
          <cell r="L11404" t="str">
            <v>K</v>
          </cell>
          <cell r="M11404">
            <v>100</v>
          </cell>
          <cell r="N11404" t="str">
            <v>S-536</v>
          </cell>
          <cell r="O11404">
            <v>45506</v>
          </cell>
        </row>
        <row r="11405">
          <cell r="G11405" t="str">
            <v>SLA-00112/2024</v>
          </cell>
          <cell r="H11405" t="str">
            <v>Szállítási költség 2024/07</v>
          </cell>
          <cell r="I11405">
            <v>0</v>
          </cell>
          <cell r="J11405">
            <v>812226</v>
          </cell>
          <cell r="K11405">
            <v>11528295</v>
          </cell>
          <cell r="L11405" t="str">
            <v>K</v>
          </cell>
          <cell r="M11405">
            <v>100</v>
          </cell>
          <cell r="N11405" t="str">
            <v>S-539</v>
          </cell>
          <cell r="O11405">
            <v>45506</v>
          </cell>
        </row>
        <row r="11406">
          <cell r="G11406" t="str">
            <v>SLA-00112/2024</v>
          </cell>
          <cell r="H11406" t="str">
            <v>Szállítási költség 2024/07</v>
          </cell>
          <cell r="I11406">
            <v>0</v>
          </cell>
          <cell r="J11406">
            <v>219301</v>
          </cell>
          <cell r="K11406">
            <v>11747596</v>
          </cell>
          <cell r="L11406" t="str">
            <v>K</v>
          </cell>
          <cell r="M11406">
            <v>100</v>
          </cell>
          <cell r="N11406" t="str">
            <v>S-539</v>
          </cell>
          <cell r="O11406">
            <v>45506</v>
          </cell>
        </row>
        <row r="11407">
          <cell r="G11407" t="str">
            <v>KSZ2402973</v>
          </cell>
          <cell r="H11407" t="str">
            <v>IT szolgáltatás 2024/07</v>
          </cell>
          <cell r="I11407">
            <v>0</v>
          </cell>
          <cell r="J11407">
            <v>5939</v>
          </cell>
          <cell r="K11407">
            <v>11753535</v>
          </cell>
          <cell r="L11407" t="str">
            <v>K</v>
          </cell>
          <cell r="M11407">
            <v>100</v>
          </cell>
          <cell r="N11407" t="str">
            <v>S-540</v>
          </cell>
          <cell r="O11407">
            <v>45506</v>
          </cell>
        </row>
        <row r="11408">
          <cell r="G11408" t="str">
            <v>KSZ2402973</v>
          </cell>
          <cell r="H11408" t="str">
            <v>IT szolgáltatás 2024/07</v>
          </cell>
          <cell r="I11408">
            <v>0</v>
          </cell>
          <cell r="J11408">
            <v>1604</v>
          </cell>
          <cell r="K11408">
            <v>11755139</v>
          </cell>
          <cell r="L11408" t="str">
            <v>K</v>
          </cell>
          <cell r="M11408">
            <v>100</v>
          </cell>
          <cell r="N11408" t="str">
            <v>S-540</v>
          </cell>
          <cell r="O11408">
            <v>45506</v>
          </cell>
        </row>
        <row r="11409">
          <cell r="G11409" t="str">
            <v>24000171X200001</v>
          </cell>
          <cell r="H11409" t="str">
            <v>Szállítási költség 2024/07</v>
          </cell>
          <cell r="I11409">
            <v>0</v>
          </cell>
          <cell r="J11409">
            <v>15000</v>
          </cell>
          <cell r="K11409">
            <v>11770139</v>
          </cell>
          <cell r="L11409" t="str">
            <v>K</v>
          </cell>
          <cell r="M11409">
            <v>100</v>
          </cell>
          <cell r="N11409" t="str">
            <v>S-545</v>
          </cell>
          <cell r="O11409">
            <v>45509</v>
          </cell>
        </row>
        <row r="11410">
          <cell r="G11410" t="str">
            <v>24000171X200001</v>
          </cell>
          <cell r="H11410" t="str">
            <v>Szállítási költség 2024/07</v>
          </cell>
          <cell r="I11410">
            <v>0</v>
          </cell>
          <cell r="J11410">
            <v>4050</v>
          </cell>
          <cell r="K11410">
            <v>11774189</v>
          </cell>
          <cell r="L11410" t="str">
            <v>K</v>
          </cell>
          <cell r="M11410">
            <v>100</v>
          </cell>
          <cell r="N11410" t="str">
            <v>S-545</v>
          </cell>
          <cell r="O11410">
            <v>45509</v>
          </cell>
        </row>
        <row r="11411">
          <cell r="G11411" t="str">
            <v>VKVCS-2024/6783</v>
          </cell>
          <cell r="H11411" t="str">
            <v>Étel-,italfogyasztás</v>
          </cell>
          <cell r="I11411">
            <v>0</v>
          </cell>
          <cell r="J11411">
            <v>112739</v>
          </cell>
          <cell r="K11411">
            <v>11886928</v>
          </cell>
          <cell r="L11411" t="str">
            <v>K</v>
          </cell>
          <cell r="M11411">
            <v>100</v>
          </cell>
          <cell r="N11411" t="str">
            <v>S-546</v>
          </cell>
          <cell r="O11411">
            <v>45509</v>
          </cell>
        </row>
        <row r="11412">
          <cell r="G11412" t="str">
            <v>512024001169681</v>
          </cell>
          <cell r="H11412" t="str">
            <v>Internetköltség 2024/07</v>
          </cell>
          <cell r="I11412">
            <v>0</v>
          </cell>
          <cell r="J11412">
            <v>61341</v>
          </cell>
          <cell r="K11412">
            <v>11948269</v>
          </cell>
          <cell r="L11412" t="str">
            <v>K</v>
          </cell>
          <cell r="M11412">
            <v>100</v>
          </cell>
          <cell r="N11412" t="str">
            <v>S-563</v>
          </cell>
          <cell r="O11412">
            <v>45519</v>
          </cell>
        </row>
        <row r="11413">
          <cell r="G11413" t="str">
            <v>512024001169681</v>
          </cell>
          <cell r="H11413" t="str">
            <v>Internetköltség 2024/07</v>
          </cell>
          <cell r="I11413">
            <v>0</v>
          </cell>
          <cell r="J11413">
            <v>3067</v>
          </cell>
          <cell r="K11413">
            <v>11951336</v>
          </cell>
          <cell r="L11413" t="str">
            <v>K</v>
          </cell>
          <cell r="M11413">
            <v>100</v>
          </cell>
          <cell r="N11413" t="str">
            <v>S-563</v>
          </cell>
          <cell r="O11413">
            <v>45519</v>
          </cell>
        </row>
        <row r="11414">
          <cell r="G11414" t="str">
            <v>512024001169681</v>
          </cell>
          <cell r="H11414" t="str">
            <v>Parkolás 2024/07</v>
          </cell>
          <cell r="I11414">
            <v>0</v>
          </cell>
          <cell r="J11414">
            <v>1611</v>
          </cell>
          <cell r="K11414">
            <v>11952947</v>
          </cell>
          <cell r="L11414" t="str">
            <v>K</v>
          </cell>
          <cell r="M11414">
            <v>100</v>
          </cell>
          <cell r="N11414" t="str">
            <v>S-563</v>
          </cell>
          <cell r="O11414">
            <v>45519</v>
          </cell>
        </row>
        <row r="11415">
          <cell r="G11415" t="str">
            <v>512024001169681</v>
          </cell>
          <cell r="H11415" t="str">
            <v>Telefonköltség 2024/07</v>
          </cell>
          <cell r="I11415">
            <v>0</v>
          </cell>
          <cell r="J11415">
            <v>51037</v>
          </cell>
          <cell r="K11415">
            <v>12003984</v>
          </cell>
          <cell r="L11415" t="str">
            <v>K</v>
          </cell>
          <cell r="M11415">
            <v>100</v>
          </cell>
          <cell r="N11415" t="str">
            <v>S-563</v>
          </cell>
          <cell r="O11415">
            <v>45519</v>
          </cell>
        </row>
        <row r="11416">
          <cell r="G11416" t="str">
            <v>512024001169681</v>
          </cell>
          <cell r="H11416" t="str">
            <v>Telefonköltség 2024/07</v>
          </cell>
          <cell r="I11416">
            <v>0</v>
          </cell>
          <cell r="J11416">
            <v>13780</v>
          </cell>
          <cell r="K11416">
            <v>12017764</v>
          </cell>
          <cell r="L11416" t="str">
            <v>K</v>
          </cell>
          <cell r="M11416">
            <v>100</v>
          </cell>
          <cell r="N11416" t="str">
            <v>S-563</v>
          </cell>
          <cell r="O11416">
            <v>45519</v>
          </cell>
        </row>
        <row r="11417">
          <cell r="G11417" t="str">
            <v>512024001169681</v>
          </cell>
          <cell r="H11417" t="str">
            <v>Telefonköltség 2024/07</v>
          </cell>
          <cell r="I11417">
            <v>0</v>
          </cell>
          <cell r="J11417">
            <v>27779</v>
          </cell>
          <cell r="K11417">
            <v>12045543</v>
          </cell>
          <cell r="L11417" t="str">
            <v>K</v>
          </cell>
          <cell r="M11417">
            <v>100</v>
          </cell>
          <cell r="N11417" t="str">
            <v>S-563</v>
          </cell>
          <cell r="O11417">
            <v>45519</v>
          </cell>
        </row>
        <row r="11418">
          <cell r="G11418" t="str">
            <v>SZA00636/2024</v>
          </cell>
          <cell r="H11418" t="str">
            <v>Bérszámfejtés 2024/07</v>
          </cell>
          <cell r="I11418">
            <v>0</v>
          </cell>
          <cell r="J11418">
            <v>40000</v>
          </cell>
          <cell r="K11418">
            <v>12085543</v>
          </cell>
          <cell r="L11418" t="str">
            <v>K</v>
          </cell>
          <cell r="M11418">
            <v>100</v>
          </cell>
          <cell r="N11418" t="str">
            <v>S-564</v>
          </cell>
          <cell r="O11418">
            <v>45519</v>
          </cell>
        </row>
        <row r="11419">
          <cell r="G11419" t="str">
            <v>SZA00636/2024</v>
          </cell>
          <cell r="H11419" t="str">
            <v>Bérszámfejtés 2024/07</v>
          </cell>
          <cell r="I11419">
            <v>0</v>
          </cell>
          <cell r="J11419">
            <v>10800</v>
          </cell>
          <cell r="K11419">
            <v>12096343</v>
          </cell>
          <cell r="L11419" t="str">
            <v>K</v>
          </cell>
          <cell r="M11419">
            <v>100</v>
          </cell>
          <cell r="N11419" t="str">
            <v>S-564</v>
          </cell>
          <cell r="O11419">
            <v>45519</v>
          </cell>
        </row>
        <row r="11420">
          <cell r="G11420" t="str">
            <v>22419368</v>
          </cell>
          <cell r="H11420" t="str">
            <v>Üzemanyagköltség 2024/07</v>
          </cell>
          <cell r="I11420">
            <v>0</v>
          </cell>
          <cell r="J11420">
            <v>132829</v>
          </cell>
          <cell r="K11420">
            <v>12229172</v>
          </cell>
          <cell r="L11420" t="str">
            <v>K</v>
          </cell>
          <cell r="M11420">
            <v>100</v>
          </cell>
          <cell r="N11420" t="str">
            <v>S-585</v>
          </cell>
          <cell r="O11420">
            <v>45532</v>
          </cell>
        </row>
        <row r="11421">
          <cell r="G11421" t="str">
            <v>22419368</v>
          </cell>
          <cell r="H11421" t="str">
            <v>Üzemanyagköltség 2024/07</v>
          </cell>
          <cell r="I11421">
            <v>0</v>
          </cell>
          <cell r="J11421">
            <v>180656</v>
          </cell>
          <cell r="K11421">
            <v>12409828</v>
          </cell>
          <cell r="L11421" t="str">
            <v>K</v>
          </cell>
          <cell r="M11421">
            <v>100</v>
          </cell>
          <cell r="N11421" t="str">
            <v>S-585</v>
          </cell>
          <cell r="O11421">
            <v>45532</v>
          </cell>
        </row>
        <row r="11422">
          <cell r="G11422" t="str">
            <v>22419368</v>
          </cell>
          <cell r="H11422" t="str">
            <v>Üzemanyagköltség 2024/07</v>
          </cell>
          <cell r="I11422">
            <v>0</v>
          </cell>
          <cell r="J11422">
            <v>80056</v>
          </cell>
          <cell r="K11422">
            <v>12489884</v>
          </cell>
          <cell r="L11422" t="str">
            <v>K</v>
          </cell>
          <cell r="M11422">
            <v>100</v>
          </cell>
          <cell r="N11422" t="str">
            <v>S-585</v>
          </cell>
          <cell r="O11422">
            <v>45532</v>
          </cell>
        </row>
        <row r="11423">
          <cell r="G11423" t="str">
            <v>22419368</v>
          </cell>
          <cell r="H11423" t="str">
            <v>Üzemanyagköltség 2024/07</v>
          </cell>
          <cell r="I11423">
            <v>0</v>
          </cell>
          <cell r="J11423">
            <v>165586</v>
          </cell>
          <cell r="K11423">
            <v>12655470</v>
          </cell>
          <cell r="L11423" t="str">
            <v>K</v>
          </cell>
          <cell r="M11423">
            <v>100</v>
          </cell>
          <cell r="N11423" t="str">
            <v>S-585</v>
          </cell>
          <cell r="O11423">
            <v>45532</v>
          </cell>
        </row>
        <row r="11424">
          <cell r="G11424" t="str">
            <v>22419368</v>
          </cell>
          <cell r="H11424" t="str">
            <v>Üzemanyagköltség 2024/07</v>
          </cell>
          <cell r="I11424">
            <v>0</v>
          </cell>
          <cell r="J11424">
            <v>214333</v>
          </cell>
          <cell r="K11424">
            <v>12869803</v>
          </cell>
          <cell r="L11424" t="str">
            <v>K</v>
          </cell>
          <cell r="M11424">
            <v>100</v>
          </cell>
          <cell r="N11424" t="str">
            <v>S-585</v>
          </cell>
          <cell r="O11424">
            <v>45532</v>
          </cell>
        </row>
        <row r="11425">
          <cell r="G11425" t="str">
            <v>2024/6934767/FUEL</v>
          </cell>
          <cell r="H11425" t="str">
            <v>Üzemanyagköltség 2024/07</v>
          </cell>
          <cell r="I11425">
            <v>0</v>
          </cell>
          <cell r="J11425">
            <v>19932</v>
          </cell>
          <cell r="K11425">
            <v>12889735</v>
          </cell>
          <cell r="L11425" t="str">
            <v>K</v>
          </cell>
          <cell r="M11425">
            <v>100</v>
          </cell>
          <cell r="N11425" t="str">
            <v>S-586</v>
          </cell>
          <cell r="O11425">
            <v>45532</v>
          </cell>
        </row>
        <row r="11426">
          <cell r="G11426" t="str">
            <v>2024/6934766/FUEL</v>
          </cell>
          <cell r="H11426" t="str">
            <v>Üzemanyagköltség 2024/07</v>
          </cell>
          <cell r="I11426">
            <v>0</v>
          </cell>
          <cell r="J11426">
            <v>76103</v>
          </cell>
          <cell r="K11426">
            <v>12965838</v>
          </cell>
          <cell r="L11426" t="str">
            <v>K</v>
          </cell>
          <cell r="M11426">
            <v>100</v>
          </cell>
          <cell r="N11426" t="str">
            <v>S-587</v>
          </cell>
          <cell r="O11426">
            <v>45532</v>
          </cell>
        </row>
        <row r="11427">
          <cell r="G11427" t="str">
            <v>2024/6934765/PASSON</v>
          </cell>
          <cell r="H11427" t="str">
            <v>Autómosás</v>
          </cell>
          <cell r="I11427">
            <v>0</v>
          </cell>
          <cell r="J11427">
            <v>501</v>
          </cell>
          <cell r="K11427">
            <v>12966339</v>
          </cell>
          <cell r="L11427" t="str">
            <v>K</v>
          </cell>
          <cell r="M11427">
            <v>100</v>
          </cell>
          <cell r="N11427" t="str">
            <v>S-588</v>
          </cell>
          <cell r="O11427">
            <v>45532</v>
          </cell>
        </row>
        <row r="11428">
          <cell r="G11428" t="str">
            <v>2024/6934765/PASSON</v>
          </cell>
          <cell r="H11428" t="str">
            <v>Autómosás</v>
          </cell>
          <cell r="I11428">
            <v>0</v>
          </cell>
          <cell r="J11428">
            <v>136</v>
          </cell>
          <cell r="K11428">
            <v>12966475</v>
          </cell>
          <cell r="L11428" t="str">
            <v>K</v>
          </cell>
          <cell r="M11428">
            <v>100</v>
          </cell>
          <cell r="N11428" t="str">
            <v>S-588</v>
          </cell>
          <cell r="O11428">
            <v>45532</v>
          </cell>
        </row>
        <row r="11429">
          <cell r="G11429" t="str">
            <v>2024/6934765/PASSON</v>
          </cell>
          <cell r="H11429" t="str">
            <v>Autómosás</v>
          </cell>
          <cell r="I11429">
            <v>0</v>
          </cell>
          <cell r="J11429">
            <v>637</v>
          </cell>
          <cell r="K11429">
            <v>12967112</v>
          </cell>
          <cell r="L11429" t="str">
            <v>K</v>
          </cell>
          <cell r="M11429">
            <v>100</v>
          </cell>
          <cell r="N11429" t="str">
            <v>S-588</v>
          </cell>
          <cell r="O11429">
            <v>45532</v>
          </cell>
        </row>
        <row r="11430">
          <cell r="G11430" t="str">
            <v>2024/00815</v>
          </cell>
          <cell r="H11430" t="str">
            <v>Közüzemi díjak 2024/07</v>
          </cell>
          <cell r="I11430">
            <v>0</v>
          </cell>
          <cell r="J11430">
            <v>55363</v>
          </cell>
          <cell r="K11430">
            <v>13022475</v>
          </cell>
          <cell r="L11430" t="str">
            <v>K</v>
          </cell>
          <cell r="M11430">
            <v>100</v>
          </cell>
          <cell r="N11430" t="str">
            <v>S-597</v>
          </cell>
          <cell r="O11430">
            <v>45532</v>
          </cell>
        </row>
        <row r="11431">
          <cell r="G11431" t="str">
            <v>2024/00815</v>
          </cell>
          <cell r="H11431" t="str">
            <v>Közüzemi díjak 2024/07</v>
          </cell>
          <cell r="I11431">
            <v>0</v>
          </cell>
          <cell r="J11431">
            <v>14948</v>
          </cell>
          <cell r="K11431">
            <v>13037423</v>
          </cell>
          <cell r="L11431" t="str">
            <v>K</v>
          </cell>
          <cell r="M11431">
            <v>100</v>
          </cell>
          <cell r="N11431" t="str">
            <v>S-597</v>
          </cell>
          <cell r="O11431">
            <v>45532</v>
          </cell>
        </row>
        <row r="11432">
          <cell r="G11432" t="str">
            <v>24/010452</v>
          </cell>
          <cell r="H11432" t="str">
            <v>Szállítási költség</v>
          </cell>
          <cell r="I11432">
            <v>0</v>
          </cell>
          <cell r="J11432">
            <v>870540</v>
          </cell>
          <cell r="K11432">
            <v>13907963</v>
          </cell>
          <cell r="L11432" t="str">
            <v>K</v>
          </cell>
          <cell r="M11432">
            <v>100</v>
          </cell>
          <cell r="N11432" t="str">
            <v>S-618</v>
          </cell>
          <cell r="O11432">
            <v>45537</v>
          </cell>
        </row>
        <row r="11433">
          <cell r="G11433" t="str">
            <v>24/010452</v>
          </cell>
          <cell r="H11433" t="str">
            <v>Szállítási költség</v>
          </cell>
          <cell r="I11433">
            <v>0</v>
          </cell>
          <cell r="J11433">
            <v>235046</v>
          </cell>
          <cell r="K11433">
            <v>14143009</v>
          </cell>
          <cell r="L11433" t="str">
            <v>K</v>
          </cell>
          <cell r="M11433">
            <v>100</v>
          </cell>
          <cell r="N11433" t="str">
            <v>S-618</v>
          </cell>
          <cell r="O11433">
            <v>45537</v>
          </cell>
        </row>
        <row r="11434">
          <cell r="G11434" t="str">
            <v>AERO-2024-167</v>
          </cell>
          <cell r="H11434" t="str">
            <v>Mappa grafikai tervezés, gyártás</v>
          </cell>
          <cell r="I11434">
            <v>0</v>
          </cell>
          <cell r="J11434">
            <v>187000</v>
          </cell>
          <cell r="K11434">
            <v>14330009</v>
          </cell>
          <cell r="L11434" t="str">
            <v>K</v>
          </cell>
          <cell r="M11434">
            <v>100</v>
          </cell>
          <cell r="N11434" t="str">
            <v>S-535</v>
          </cell>
          <cell r="O11434">
            <v>45506</v>
          </cell>
        </row>
        <row r="11435">
          <cell r="G11435" t="str">
            <v>AERO-2024-167</v>
          </cell>
          <cell r="H11435" t="str">
            <v>Mappa grafikai tervezés, gyártás</v>
          </cell>
          <cell r="I11435">
            <v>0</v>
          </cell>
          <cell r="J11435">
            <v>50490</v>
          </cell>
          <cell r="K11435">
            <v>14380499</v>
          </cell>
          <cell r="L11435" t="str">
            <v>K</v>
          </cell>
          <cell r="M11435">
            <v>100</v>
          </cell>
          <cell r="N11435" t="str">
            <v>S-535</v>
          </cell>
          <cell r="O11435">
            <v>45506</v>
          </cell>
        </row>
        <row r="11436">
          <cell r="G11436" t="str">
            <v>8064/2024</v>
          </cell>
          <cell r="H11436" t="str">
            <v>Alapanyag</v>
          </cell>
          <cell r="I11436">
            <v>0</v>
          </cell>
          <cell r="J11436">
            <v>4518</v>
          </cell>
          <cell r="K11436">
            <v>14385017</v>
          </cell>
          <cell r="L11436" t="str">
            <v>K</v>
          </cell>
          <cell r="M11436">
            <v>100</v>
          </cell>
          <cell r="N11436" t="str">
            <v>S-542</v>
          </cell>
          <cell r="O11436">
            <v>45506</v>
          </cell>
        </row>
        <row r="11437">
          <cell r="G11437" t="str">
            <v>8064/2024</v>
          </cell>
          <cell r="H11437" t="str">
            <v>Alapanyag</v>
          </cell>
          <cell r="I11437">
            <v>0</v>
          </cell>
          <cell r="J11437">
            <v>1220</v>
          </cell>
          <cell r="K11437">
            <v>14386237</v>
          </cell>
          <cell r="L11437" t="str">
            <v>K</v>
          </cell>
          <cell r="M11437">
            <v>100</v>
          </cell>
          <cell r="N11437" t="str">
            <v>S-542</v>
          </cell>
          <cell r="O11437">
            <v>45506</v>
          </cell>
        </row>
        <row r="11438">
          <cell r="G11438" t="str">
            <v>549/2024</v>
          </cell>
          <cell r="H11438" t="str">
            <v>Szállítási költség</v>
          </cell>
          <cell r="I11438">
            <v>0</v>
          </cell>
          <cell r="J11438">
            <v>613707</v>
          </cell>
          <cell r="K11438">
            <v>14999944</v>
          </cell>
          <cell r="L11438" t="str">
            <v>K</v>
          </cell>
          <cell r="M11438">
            <v>100</v>
          </cell>
          <cell r="N11438" t="str">
            <v>S-561</v>
          </cell>
          <cell r="O11438">
            <v>45519</v>
          </cell>
        </row>
        <row r="11439">
          <cell r="G11439" t="str">
            <v>549/2024</v>
          </cell>
          <cell r="H11439" t="str">
            <v>Szállítási költség</v>
          </cell>
          <cell r="I11439">
            <v>0</v>
          </cell>
          <cell r="J11439">
            <v>165701</v>
          </cell>
          <cell r="K11439">
            <v>15165645</v>
          </cell>
          <cell r="L11439" t="str">
            <v>K</v>
          </cell>
          <cell r="M11439">
            <v>100</v>
          </cell>
          <cell r="N11439" t="str">
            <v>S-561</v>
          </cell>
          <cell r="O11439">
            <v>45519</v>
          </cell>
        </row>
        <row r="11440">
          <cell r="G11440" t="str">
            <v>542/2024</v>
          </cell>
          <cell r="H11440" t="str">
            <v>Szállítási költség</v>
          </cell>
          <cell r="I11440">
            <v>0</v>
          </cell>
          <cell r="J11440">
            <v>613707</v>
          </cell>
          <cell r="K11440">
            <v>15779352</v>
          </cell>
          <cell r="L11440" t="str">
            <v>K</v>
          </cell>
          <cell r="M11440">
            <v>100</v>
          </cell>
          <cell r="N11440" t="str">
            <v>S-572</v>
          </cell>
          <cell r="O11440">
            <v>45519</v>
          </cell>
        </row>
        <row r="11441">
          <cell r="G11441" t="str">
            <v>542/2024</v>
          </cell>
          <cell r="H11441" t="str">
            <v>Szállítási költség</v>
          </cell>
          <cell r="I11441">
            <v>0</v>
          </cell>
          <cell r="J11441">
            <v>165701</v>
          </cell>
          <cell r="K11441">
            <v>15945053</v>
          </cell>
          <cell r="L11441" t="str">
            <v>K</v>
          </cell>
          <cell r="M11441">
            <v>100</v>
          </cell>
          <cell r="N11441" t="str">
            <v>S-572</v>
          </cell>
          <cell r="O11441">
            <v>45519</v>
          </cell>
        </row>
        <row r="11442">
          <cell r="G11442" t="str">
            <v>548/2024</v>
          </cell>
          <cell r="H11442" t="str">
            <v>Szállítási költség</v>
          </cell>
          <cell r="I11442">
            <v>613707</v>
          </cell>
          <cell r="J11442">
            <v>0</v>
          </cell>
          <cell r="K11442">
            <v>15331346</v>
          </cell>
          <cell r="L11442" t="str">
            <v>K</v>
          </cell>
          <cell r="M11442">
            <v>100</v>
          </cell>
          <cell r="N11442" t="str">
            <v>S-573</v>
          </cell>
          <cell r="O11442">
            <v>45519</v>
          </cell>
        </row>
        <row r="11443">
          <cell r="G11443" t="str">
            <v>548/2024</v>
          </cell>
          <cell r="H11443" t="str">
            <v>Szállítási költség</v>
          </cell>
          <cell r="I11443">
            <v>165701</v>
          </cell>
          <cell r="J11443">
            <v>0</v>
          </cell>
          <cell r="K11443">
            <v>15165645</v>
          </cell>
          <cell r="L11443" t="str">
            <v>K</v>
          </cell>
          <cell r="M11443">
            <v>100</v>
          </cell>
          <cell r="N11443" t="str">
            <v>S-573</v>
          </cell>
          <cell r="O11443">
            <v>45519</v>
          </cell>
        </row>
        <row r="11444">
          <cell r="G11444" t="str">
            <v>SLA-00112/2024</v>
          </cell>
          <cell r="H11444" t="str">
            <v>SLA-00112/2024 szla. kiegyenlítés</v>
          </cell>
          <cell r="I11444">
            <v>600000</v>
          </cell>
          <cell r="J11444">
            <v>0</v>
          </cell>
          <cell r="K11444">
            <v>14565645</v>
          </cell>
          <cell r="L11444" t="str">
            <v>K</v>
          </cell>
          <cell r="M11444">
            <v>400</v>
          </cell>
          <cell r="N11444" t="str">
            <v>P-124</v>
          </cell>
          <cell r="O11444">
            <v>45506</v>
          </cell>
        </row>
        <row r="11445">
          <cell r="G11445" t="str">
            <v>KMZR-2024-1228</v>
          </cell>
          <cell r="H11445" t="str">
            <v>KMZR-2024-1228 szla. kiegyenlítés</v>
          </cell>
          <cell r="I11445">
            <v>2860</v>
          </cell>
          <cell r="J11445">
            <v>0</v>
          </cell>
          <cell r="K11445">
            <v>14562785</v>
          </cell>
          <cell r="L11445" t="str">
            <v>K</v>
          </cell>
          <cell r="M11445">
            <v>400</v>
          </cell>
          <cell r="N11445" t="str">
            <v>P-125</v>
          </cell>
          <cell r="O11445">
            <v>45506</v>
          </cell>
        </row>
        <row r="11446">
          <cell r="G11446" t="str">
            <v>2024/00768</v>
          </cell>
          <cell r="H11446" t="str">
            <v>Ingatlan bérleti díj 2024/08</v>
          </cell>
          <cell r="I11446">
            <v>0</v>
          </cell>
          <cell r="J11446">
            <v>500000</v>
          </cell>
          <cell r="K11446">
            <v>15062785</v>
          </cell>
          <cell r="L11446" t="str">
            <v>K</v>
          </cell>
          <cell r="M11446">
            <v>100</v>
          </cell>
          <cell r="N11446" t="str">
            <v>S-538</v>
          </cell>
          <cell r="O11446">
            <v>45506</v>
          </cell>
        </row>
        <row r="11447">
          <cell r="G11447" t="str">
            <v>2024/00768</v>
          </cell>
          <cell r="H11447" t="str">
            <v>Ingatlan bérleti díj 2024/08</v>
          </cell>
          <cell r="I11447">
            <v>0</v>
          </cell>
          <cell r="J11447">
            <v>135000</v>
          </cell>
          <cell r="K11447">
            <v>15197785</v>
          </cell>
          <cell r="L11447" t="str">
            <v>K</v>
          </cell>
          <cell r="M11447">
            <v>100</v>
          </cell>
          <cell r="N11447" t="str">
            <v>S-538</v>
          </cell>
          <cell r="O11447">
            <v>45506</v>
          </cell>
        </row>
        <row r="11448">
          <cell r="G11448" t="str">
            <v>2024/00768</v>
          </cell>
          <cell r="H11448" t="str">
            <v>Közös költség 2024/08</v>
          </cell>
          <cell r="I11448">
            <v>0</v>
          </cell>
          <cell r="J11448">
            <v>40000</v>
          </cell>
          <cell r="K11448">
            <v>15237785</v>
          </cell>
          <cell r="L11448" t="str">
            <v>K</v>
          </cell>
          <cell r="M11448">
            <v>100</v>
          </cell>
          <cell r="N11448" t="str">
            <v>S-538</v>
          </cell>
          <cell r="O11448">
            <v>45506</v>
          </cell>
        </row>
        <row r="11449">
          <cell r="G11449" t="str">
            <v>2024/00768</v>
          </cell>
          <cell r="H11449" t="str">
            <v>Közös költség 2024/08</v>
          </cell>
          <cell r="I11449">
            <v>0</v>
          </cell>
          <cell r="J11449">
            <v>10800</v>
          </cell>
          <cell r="K11449">
            <v>15248585</v>
          </cell>
          <cell r="L11449" t="str">
            <v>K</v>
          </cell>
          <cell r="M11449">
            <v>100</v>
          </cell>
          <cell r="N11449" t="str">
            <v>S-538</v>
          </cell>
          <cell r="O11449">
            <v>45506</v>
          </cell>
        </row>
        <row r="11450">
          <cell r="G11450" t="str">
            <v>1049/2024</v>
          </cell>
          <cell r="H11450" t="str">
            <v>Címke</v>
          </cell>
          <cell r="I11450">
            <v>0</v>
          </cell>
          <cell r="J11450">
            <v>4500</v>
          </cell>
          <cell r="K11450">
            <v>15253085</v>
          </cell>
          <cell r="L11450" t="str">
            <v>K</v>
          </cell>
          <cell r="M11450">
            <v>100</v>
          </cell>
          <cell r="N11450" t="str">
            <v>S-556</v>
          </cell>
          <cell r="O11450">
            <v>45513</v>
          </cell>
        </row>
        <row r="11451">
          <cell r="G11451" t="str">
            <v>1049/2024</v>
          </cell>
          <cell r="H11451" t="str">
            <v>Címke</v>
          </cell>
          <cell r="I11451">
            <v>0</v>
          </cell>
          <cell r="J11451">
            <v>1215</v>
          </cell>
          <cell r="K11451">
            <v>15254300</v>
          </cell>
          <cell r="L11451" t="str">
            <v>K</v>
          </cell>
          <cell r="M11451">
            <v>100</v>
          </cell>
          <cell r="N11451" t="str">
            <v>S-556</v>
          </cell>
          <cell r="O11451">
            <v>45513</v>
          </cell>
        </row>
        <row r="11452">
          <cell r="G11452" t="str">
            <v>SZ/0318006/01562/00005</v>
          </cell>
          <cell r="H11452" t="str">
            <v>Postaköltség</v>
          </cell>
          <cell r="I11452">
            <v>0</v>
          </cell>
          <cell r="J11452">
            <v>255</v>
          </cell>
          <cell r="K11452">
            <v>15254555</v>
          </cell>
          <cell r="L11452" t="str">
            <v>K</v>
          </cell>
          <cell r="M11452">
            <v>100</v>
          </cell>
          <cell r="N11452" t="str">
            <v>S-604</v>
          </cell>
          <cell r="O11452">
            <v>45532</v>
          </cell>
        </row>
        <row r="11453">
          <cell r="G11453" t="str">
            <v>PIVA-2024-79</v>
          </cell>
          <cell r="H11453" t="str">
            <v>HP laptop</v>
          </cell>
          <cell r="I11453">
            <v>0</v>
          </cell>
          <cell r="J11453">
            <v>204414</v>
          </cell>
          <cell r="K11453">
            <v>15458969</v>
          </cell>
          <cell r="L11453" t="str">
            <v>K</v>
          </cell>
          <cell r="M11453">
            <v>100</v>
          </cell>
          <cell r="N11453" t="str">
            <v>S-642</v>
          </cell>
          <cell r="O11453">
            <v>45538</v>
          </cell>
        </row>
        <row r="11454">
          <cell r="G11454" t="str">
            <v>PIVA-2024-79</v>
          </cell>
          <cell r="H11454" t="str">
            <v>HP laptop</v>
          </cell>
          <cell r="I11454">
            <v>0</v>
          </cell>
          <cell r="J11454">
            <v>55192</v>
          </cell>
          <cell r="K11454">
            <v>15514161</v>
          </cell>
          <cell r="L11454" t="str">
            <v>K</v>
          </cell>
          <cell r="M11454">
            <v>100</v>
          </cell>
          <cell r="N11454" t="str">
            <v>S-642</v>
          </cell>
          <cell r="O11454">
            <v>45538</v>
          </cell>
        </row>
        <row r="11455">
          <cell r="G11455" t="str">
            <v>VB1240049770</v>
          </cell>
          <cell r="H11455" t="str">
            <v>Alapanyag</v>
          </cell>
          <cell r="I11455">
            <v>0</v>
          </cell>
          <cell r="J11455">
            <v>27110</v>
          </cell>
          <cell r="K11455">
            <v>15541271</v>
          </cell>
          <cell r="L11455" t="str">
            <v>K</v>
          </cell>
          <cell r="M11455">
            <v>100</v>
          </cell>
          <cell r="N11455" t="str">
            <v>S-555</v>
          </cell>
          <cell r="O11455">
            <v>45513</v>
          </cell>
        </row>
        <row r="11456">
          <cell r="G11456" t="str">
            <v>VB1240049770</v>
          </cell>
          <cell r="H11456" t="str">
            <v>Alapanyag</v>
          </cell>
          <cell r="I11456">
            <v>0</v>
          </cell>
          <cell r="J11456">
            <v>7320</v>
          </cell>
          <cell r="K11456">
            <v>15548591</v>
          </cell>
          <cell r="L11456" t="str">
            <v>K</v>
          </cell>
          <cell r="M11456">
            <v>100</v>
          </cell>
          <cell r="N11456" t="str">
            <v>S-555</v>
          </cell>
          <cell r="O11456">
            <v>45513</v>
          </cell>
        </row>
        <row r="11457">
          <cell r="G11457" t="str">
            <v>479/2024</v>
          </cell>
          <cell r="H11457" t="str">
            <v>479/2024 szla. kiegyenlítés</v>
          </cell>
          <cell r="I11457">
            <v>750132</v>
          </cell>
          <cell r="J11457">
            <v>0</v>
          </cell>
          <cell r="K11457">
            <v>14798459</v>
          </cell>
          <cell r="L11457" t="str">
            <v>K</v>
          </cell>
          <cell r="M11457">
            <v>200</v>
          </cell>
          <cell r="N11457" t="str">
            <v>B-154</v>
          </cell>
          <cell r="O11457">
            <v>45512</v>
          </cell>
        </row>
        <row r="11458">
          <cell r="G11458" t="str">
            <v>SZA00570/2024</v>
          </cell>
          <cell r="H11458" t="str">
            <v>SZA00570/2024 szla. kiegyenlítés</v>
          </cell>
          <cell r="I11458">
            <v>50800</v>
          </cell>
          <cell r="J11458">
            <v>0</v>
          </cell>
          <cell r="K11458">
            <v>14747659</v>
          </cell>
          <cell r="L11458" t="str">
            <v>K</v>
          </cell>
          <cell r="M11458">
            <v>200</v>
          </cell>
          <cell r="N11458" t="str">
            <v>B-154</v>
          </cell>
          <cell r="O11458">
            <v>45512</v>
          </cell>
        </row>
        <row r="11459">
          <cell r="G11459" t="str">
            <v>SZA00603/2024</v>
          </cell>
          <cell r="H11459" t="str">
            <v>SZA00603/2024 szla. kiegyenlítés</v>
          </cell>
          <cell r="I11459">
            <v>698500</v>
          </cell>
          <cell r="J11459">
            <v>0</v>
          </cell>
          <cell r="K11459">
            <v>14049159</v>
          </cell>
          <cell r="L11459" t="str">
            <v>K</v>
          </cell>
          <cell r="M11459">
            <v>200</v>
          </cell>
          <cell r="N11459" t="str">
            <v>B-154</v>
          </cell>
          <cell r="O11459">
            <v>45512</v>
          </cell>
        </row>
        <row r="11460">
          <cell r="G11460" t="str">
            <v>SLA-00112/2024</v>
          </cell>
          <cell r="H11460" t="str">
            <v>SLA-00112/2024 szla. kiegyenlítés</v>
          </cell>
          <cell r="I11460">
            <v>431527</v>
          </cell>
          <cell r="J11460">
            <v>0</v>
          </cell>
          <cell r="K11460">
            <v>13617632</v>
          </cell>
          <cell r="L11460" t="str">
            <v>K</v>
          </cell>
          <cell r="M11460">
            <v>200</v>
          </cell>
          <cell r="N11460" t="str">
            <v>B-154</v>
          </cell>
          <cell r="O11460">
            <v>45512</v>
          </cell>
        </row>
        <row r="11461">
          <cell r="G11461" t="str">
            <v>2024/6928926/RENTAL</v>
          </cell>
          <cell r="H11461" t="str">
            <v>2024/6928926/RENTAL szla. kiegyenlítés</v>
          </cell>
          <cell r="I11461">
            <v>347394</v>
          </cell>
          <cell r="J11461">
            <v>0</v>
          </cell>
          <cell r="K11461">
            <v>13270238</v>
          </cell>
          <cell r="L11461" t="str">
            <v>K</v>
          </cell>
          <cell r="M11461">
            <v>200</v>
          </cell>
          <cell r="N11461" t="str">
            <v>B-154</v>
          </cell>
          <cell r="O11461">
            <v>45512</v>
          </cell>
        </row>
        <row r="11462">
          <cell r="G11462" t="str">
            <v>2024/6928927/RENTAL</v>
          </cell>
          <cell r="H11462" t="str">
            <v>2024/6928927/RENTAL szla. kiegyenlítés</v>
          </cell>
          <cell r="I11462">
            <v>635</v>
          </cell>
          <cell r="J11462">
            <v>0</v>
          </cell>
          <cell r="K11462">
            <v>13269603</v>
          </cell>
          <cell r="L11462" t="str">
            <v>K</v>
          </cell>
          <cell r="M11462">
            <v>200</v>
          </cell>
          <cell r="N11462" t="str">
            <v>B-154</v>
          </cell>
          <cell r="O11462">
            <v>45512</v>
          </cell>
        </row>
        <row r="11463">
          <cell r="G11463" t="str">
            <v>2024-595</v>
          </cell>
          <cell r="H11463" t="str">
            <v>2024-595 szla. kiegyenlítés</v>
          </cell>
          <cell r="I11463">
            <v>139700</v>
          </cell>
          <cell r="J11463">
            <v>0</v>
          </cell>
          <cell r="K11463">
            <v>13129903</v>
          </cell>
          <cell r="L11463" t="str">
            <v>K</v>
          </cell>
          <cell r="M11463">
            <v>200</v>
          </cell>
          <cell r="N11463" t="str">
            <v>B-154</v>
          </cell>
          <cell r="O11463">
            <v>45512</v>
          </cell>
        </row>
        <row r="11464">
          <cell r="G11464" t="str">
            <v>102406755</v>
          </cell>
          <cell r="H11464" t="str">
            <v>102406755 szla. kiegyenlítés</v>
          </cell>
          <cell r="I11464">
            <v>75300</v>
          </cell>
          <cell r="J11464">
            <v>0</v>
          </cell>
          <cell r="K11464">
            <v>13054603</v>
          </cell>
          <cell r="L11464" t="str">
            <v>K</v>
          </cell>
          <cell r="M11464">
            <v>200</v>
          </cell>
          <cell r="N11464" t="str">
            <v>B-154</v>
          </cell>
          <cell r="O11464">
            <v>45512</v>
          </cell>
        </row>
        <row r="11465">
          <cell r="G11465" t="str">
            <v>102407058</v>
          </cell>
          <cell r="H11465" t="str">
            <v>102407058 szla. kiegyenlítés</v>
          </cell>
          <cell r="I11465">
            <v>62294</v>
          </cell>
          <cell r="J11465">
            <v>0</v>
          </cell>
          <cell r="K11465">
            <v>12992309</v>
          </cell>
          <cell r="L11465" t="str">
            <v>K</v>
          </cell>
          <cell r="M11465">
            <v>200</v>
          </cell>
          <cell r="N11465" t="str">
            <v>B-154</v>
          </cell>
          <cell r="O11465">
            <v>45512</v>
          </cell>
        </row>
        <row r="11466">
          <cell r="G11466" t="str">
            <v>E-MC-2024-96</v>
          </cell>
          <cell r="H11466" t="str">
            <v>E-MC-2024-96 szla. kiegyenlítés</v>
          </cell>
          <cell r="I11466">
            <v>120000</v>
          </cell>
          <cell r="J11466">
            <v>0</v>
          </cell>
          <cell r="K11466">
            <v>12872309</v>
          </cell>
          <cell r="L11466" t="str">
            <v>K</v>
          </cell>
          <cell r="M11466">
            <v>200</v>
          </cell>
          <cell r="N11466" t="str">
            <v>B-154</v>
          </cell>
          <cell r="O11466">
            <v>45512</v>
          </cell>
        </row>
        <row r="11467">
          <cell r="G11467" t="str">
            <v>2024/00118</v>
          </cell>
          <cell r="H11467" t="str">
            <v>2024/00118 szla. kiegyenlítés</v>
          </cell>
          <cell r="I11467">
            <v>111925</v>
          </cell>
          <cell r="J11467">
            <v>0</v>
          </cell>
          <cell r="K11467">
            <v>12760384</v>
          </cell>
          <cell r="L11467" t="str">
            <v>K</v>
          </cell>
          <cell r="M11467">
            <v>200</v>
          </cell>
          <cell r="N11467" t="str">
            <v>B-154</v>
          </cell>
          <cell r="O11467">
            <v>45512</v>
          </cell>
        </row>
        <row r="11468">
          <cell r="G11468" t="str">
            <v>2024/00738</v>
          </cell>
          <cell r="H11468" t="str">
            <v>2024/00738 szla. kiegyenlítés</v>
          </cell>
          <cell r="I11468">
            <v>73343</v>
          </cell>
          <cell r="J11468">
            <v>0</v>
          </cell>
          <cell r="K11468">
            <v>12687041</v>
          </cell>
          <cell r="L11468" t="str">
            <v>K</v>
          </cell>
          <cell r="M11468">
            <v>200</v>
          </cell>
          <cell r="N11468" t="str">
            <v>B-154</v>
          </cell>
          <cell r="O11468">
            <v>45512</v>
          </cell>
        </row>
        <row r="11469">
          <cell r="G11469" t="str">
            <v>KN24-526081</v>
          </cell>
          <cell r="H11469" t="str">
            <v>KN24-526081 szla. kiegyenlítés</v>
          </cell>
          <cell r="I11469">
            <v>60165</v>
          </cell>
          <cell r="J11469">
            <v>0</v>
          </cell>
          <cell r="K11469">
            <v>12626876</v>
          </cell>
          <cell r="L11469" t="str">
            <v>K</v>
          </cell>
          <cell r="M11469">
            <v>200</v>
          </cell>
          <cell r="N11469" t="str">
            <v>B-154</v>
          </cell>
          <cell r="O11469">
            <v>45512</v>
          </cell>
        </row>
        <row r="11470">
          <cell r="G11470" t="str">
            <v>E-CF-2024-342</v>
          </cell>
          <cell r="H11470" t="str">
            <v>E-CF-2024-342 szla. kiegyenlítés</v>
          </cell>
          <cell r="I11470">
            <v>48260</v>
          </cell>
          <cell r="J11470">
            <v>0</v>
          </cell>
          <cell r="K11470">
            <v>12578616</v>
          </cell>
          <cell r="L11470" t="str">
            <v>K</v>
          </cell>
          <cell r="M11470">
            <v>200</v>
          </cell>
          <cell r="N11470" t="str">
            <v>B-154</v>
          </cell>
          <cell r="O11470">
            <v>45512</v>
          </cell>
        </row>
        <row r="11471">
          <cell r="G11471" t="str">
            <v>73/2024</v>
          </cell>
          <cell r="H11471" t="str">
            <v>73/2024 szla. kiegyenlítés</v>
          </cell>
          <cell r="I11471">
            <v>30000</v>
          </cell>
          <cell r="J11471">
            <v>0</v>
          </cell>
          <cell r="K11471">
            <v>12548616</v>
          </cell>
          <cell r="L11471" t="str">
            <v>K</v>
          </cell>
          <cell r="M11471">
            <v>200</v>
          </cell>
          <cell r="N11471" t="str">
            <v>B-154</v>
          </cell>
          <cell r="O11471">
            <v>45512</v>
          </cell>
        </row>
        <row r="11472">
          <cell r="G11472" t="str">
            <v>E-SZNS-2024-93</v>
          </cell>
          <cell r="H11472" t="str">
            <v>Étkezés</v>
          </cell>
          <cell r="I11472">
            <v>0</v>
          </cell>
          <cell r="J11472">
            <v>40880</v>
          </cell>
          <cell r="K11472">
            <v>12589496</v>
          </cell>
          <cell r="L11472" t="str">
            <v>K</v>
          </cell>
          <cell r="M11472">
            <v>100</v>
          </cell>
          <cell r="N11472" t="str">
            <v>S-608</v>
          </cell>
          <cell r="O11472">
            <v>45533</v>
          </cell>
        </row>
        <row r="11473">
          <cell r="G11473" t="str">
            <v>ESZ_03_24_046416</v>
          </cell>
          <cell r="H11473" t="str">
            <v>Kávé</v>
          </cell>
          <cell r="I11473">
            <v>0</v>
          </cell>
          <cell r="J11473">
            <v>14097</v>
          </cell>
          <cell r="K11473">
            <v>12603593</v>
          </cell>
          <cell r="L11473" t="str">
            <v>K</v>
          </cell>
          <cell r="M11473">
            <v>100</v>
          </cell>
          <cell r="N11473" t="str">
            <v>S-621</v>
          </cell>
          <cell r="O11473">
            <v>45537</v>
          </cell>
        </row>
        <row r="11474">
          <cell r="G11474" t="str">
            <v>ESZ_03_24_046416</v>
          </cell>
          <cell r="H11474" t="str">
            <v>Irodaszer</v>
          </cell>
          <cell r="I11474">
            <v>0</v>
          </cell>
          <cell r="J11474">
            <v>1573</v>
          </cell>
          <cell r="K11474">
            <v>12605166</v>
          </cell>
          <cell r="L11474" t="str">
            <v>K</v>
          </cell>
          <cell r="M11474">
            <v>100</v>
          </cell>
          <cell r="N11474" t="str">
            <v>S-621</v>
          </cell>
          <cell r="O11474">
            <v>45537</v>
          </cell>
        </row>
        <row r="11475">
          <cell r="G11475" t="str">
            <v>ESZ_03_24_046416</v>
          </cell>
          <cell r="H11475" t="str">
            <v>Irodaszer</v>
          </cell>
          <cell r="I11475">
            <v>0</v>
          </cell>
          <cell r="J11475">
            <v>425</v>
          </cell>
          <cell r="K11475">
            <v>12605591</v>
          </cell>
          <cell r="L11475" t="str">
            <v>K</v>
          </cell>
          <cell r="M11475">
            <v>100</v>
          </cell>
          <cell r="N11475" t="str">
            <v>S-621</v>
          </cell>
          <cell r="O11475">
            <v>45537</v>
          </cell>
        </row>
        <row r="11476">
          <cell r="G11476" t="str">
            <v>ESZ_03_24_046416</v>
          </cell>
          <cell r="H11476" t="str">
            <v>Tisztítószer, egyéb anyag</v>
          </cell>
          <cell r="I11476">
            <v>0</v>
          </cell>
          <cell r="J11476">
            <v>5309</v>
          </cell>
          <cell r="K11476">
            <v>12610900</v>
          </cell>
          <cell r="L11476" t="str">
            <v>K</v>
          </cell>
          <cell r="M11476">
            <v>100</v>
          </cell>
          <cell r="N11476" t="str">
            <v>S-621</v>
          </cell>
          <cell r="O11476">
            <v>45537</v>
          </cell>
        </row>
        <row r="11477">
          <cell r="G11477" t="str">
            <v>ESZ_03_24_046416</v>
          </cell>
          <cell r="H11477" t="str">
            <v>Tisztítószer, egyéb anyag</v>
          </cell>
          <cell r="I11477">
            <v>0</v>
          </cell>
          <cell r="J11477">
            <v>1433</v>
          </cell>
          <cell r="K11477">
            <v>12612333</v>
          </cell>
          <cell r="L11477" t="str">
            <v>K</v>
          </cell>
          <cell r="M11477">
            <v>100</v>
          </cell>
          <cell r="N11477" t="str">
            <v>S-621</v>
          </cell>
          <cell r="O11477">
            <v>45537</v>
          </cell>
        </row>
        <row r="11478">
          <cell r="G11478" t="str">
            <v>SZN124-00031</v>
          </cell>
          <cell r="H11478" t="str">
            <v>SZN124-00031 szla. kiegyenlítés</v>
          </cell>
          <cell r="I11478">
            <v>319723</v>
          </cell>
          <cell r="J11478">
            <v>0</v>
          </cell>
          <cell r="K11478">
            <v>12292610</v>
          </cell>
          <cell r="L11478" t="str">
            <v>K</v>
          </cell>
          <cell r="M11478">
            <v>200</v>
          </cell>
          <cell r="N11478" t="str">
            <v>B-157</v>
          </cell>
          <cell r="O11478">
            <v>45518</v>
          </cell>
        </row>
        <row r="11479">
          <cell r="G11479" t="str">
            <v>XSCEA6479736</v>
          </cell>
          <cell r="H11479" t="str">
            <v>Tisztítószer</v>
          </cell>
          <cell r="I11479">
            <v>0</v>
          </cell>
          <cell r="J11479">
            <v>1433</v>
          </cell>
          <cell r="K11479">
            <v>12294043</v>
          </cell>
          <cell r="L11479" t="str">
            <v>K</v>
          </cell>
          <cell r="M11479">
            <v>100</v>
          </cell>
          <cell r="N11479" t="str">
            <v>S-602</v>
          </cell>
          <cell r="O11479">
            <v>45532</v>
          </cell>
        </row>
        <row r="11480">
          <cell r="G11480" t="str">
            <v>XSCEA6479736</v>
          </cell>
          <cell r="H11480" t="str">
            <v>Tisztítószer</v>
          </cell>
          <cell r="I11480">
            <v>0</v>
          </cell>
          <cell r="J11480">
            <v>387</v>
          </cell>
          <cell r="K11480">
            <v>12294430</v>
          </cell>
          <cell r="L11480" t="str">
            <v>K</v>
          </cell>
          <cell r="M11480">
            <v>100</v>
          </cell>
          <cell r="N11480" t="str">
            <v>S-602</v>
          </cell>
          <cell r="O11480">
            <v>45532</v>
          </cell>
        </row>
        <row r="11481">
          <cell r="G11481" t="str">
            <v>22416753</v>
          </cell>
          <cell r="H11481" t="str">
            <v>22416753 szla. kiegyenlítés</v>
          </cell>
          <cell r="I11481">
            <v>901169</v>
          </cell>
          <cell r="J11481">
            <v>0</v>
          </cell>
          <cell r="K11481">
            <v>11393261</v>
          </cell>
          <cell r="L11481" t="str">
            <v>K</v>
          </cell>
          <cell r="M11481">
            <v>200</v>
          </cell>
          <cell r="N11481" t="str">
            <v>B-158</v>
          </cell>
          <cell r="O11481">
            <v>45518</v>
          </cell>
        </row>
        <row r="11482">
          <cell r="G11482" t="str">
            <v>22417816</v>
          </cell>
          <cell r="H11482" t="str">
            <v>22417816 szla. kiegyenlítés</v>
          </cell>
          <cell r="I11482">
            <v>101753</v>
          </cell>
          <cell r="J11482">
            <v>0</v>
          </cell>
          <cell r="K11482">
            <v>11291508</v>
          </cell>
          <cell r="L11482" t="str">
            <v>K</v>
          </cell>
          <cell r="M11482">
            <v>200</v>
          </cell>
          <cell r="N11482" t="str">
            <v>B-158</v>
          </cell>
          <cell r="O11482">
            <v>45518</v>
          </cell>
        </row>
        <row r="11483">
          <cell r="G11483" t="str">
            <v>22417817</v>
          </cell>
          <cell r="H11483" t="str">
            <v>22417817 szla. kiegyenlítés</v>
          </cell>
          <cell r="I11483">
            <v>1354394</v>
          </cell>
          <cell r="J11483">
            <v>0</v>
          </cell>
          <cell r="K11483">
            <v>9937114</v>
          </cell>
          <cell r="L11483" t="str">
            <v>K</v>
          </cell>
          <cell r="M11483">
            <v>200</v>
          </cell>
          <cell r="N11483" t="str">
            <v>B-158</v>
          </cell>
          <cell r="O11483">
            <v>45518</v>
          </cell>
        </row>
        <row r="11484">
          <cell r="G11484" t="str">
            <v>22417818</v>
          </cell>
          <cell r="H11484" t="str">
            <v>22417818 szla. kiegyenlítés</v>
          </cell>
          <cell r="I11484">
            <v>21374</v>
          </cell>
          <cell r="J11484">
            <v>0</v>
          </cell>
          <cell r="K11484">
            <v>9915740</v>
          </cell>
          <cell r="L11484" t="str">
            <v>K</v>
          </cell>
          <cell r="M11484">
            <v>200</v>
          </cell>
          <cell r="N11484" t="str">
            <v>B-158</v>
          </cell>
          <cell r="O11484">
            <v>45518</v>
          </cell>
        </row>
        <row r="11485">
          <cell r="G11485" t="str">
            <v>2024/00768</v>
          </cell>
          <cell r="H11485" t="str">
            <v>2024/00768 szla. kiegyenlítés</v>
          </cell>
          <cell r="I11485">
            <v>685800</v>
          </cell>
          <cell r="J11485">
            <v>0</v>
          </cell>
          <cell r="K11485">
            <v>9229940</v>
          </cell>
          <cell r="L11485" t="str">
            <v>K</v>
          </cell>
          <cell r="M11485">
            <v>200</v>
          </cell>
          <cell r="N11485" t="str">
            <v>B-158</v>
          </cell>
          <cell r="O11485">
            <v>45518</v>
          </cell>
        </row>
        <row r="11486">
          <cell r="G11486" t="str">
            <v>24000171X200001</v>
          </cell>
          <cell r="H11486" t="str">
            <v>24000171X200001 szla. kiegyenlítés</v>
          </cell>
          <cell r="I11486">
            <v>19050</v>
          </cell>
          <cell r="J11486">
            <v>0</v>
          </cell>
          <cell r="K11486">
            <v>9210890</v>
          </cell>
          <cell r="L11486" t="str">
            <v>K</v>
          </cell>
          <cell r="M11486">
            <v>200</v>
          </cell>
          <cell r="N11486" t="str">
            <v>B-158</v>
          </cell>
          <cell r="O11486">
            <v>45518</v>
          </cell>
        </row>
        <row r="11487">
          <cell r="G11487" t="str">
            <v>7745/2024</v>
          </cell>
          <cell r="H11487" t="str">
            <v>7745/2024 szla. kiegyenlítés</v>
          </cell>
          <cell r="I11487">
            <v>6920</v>
          </cell>
          <cell r="J11487">
            <v>0</v>
          </cell>
          <cell r="K11487">
            <v>9203970</v>
          </cell>
          <cell r="L11487" t="str">
            <v>K</v>
          </cell>
          <cell r="M11487">
            <v>200</v>
          </cell>
          <cell r="N11487" t="str">
            <v>B-158</v>
          </cell>
          <cell r="O11487">
            <v>45518</v>
          </cell>
        </row>
        <row r="11488">
          <cell r="G11488" t="str">
            <v>8064/2024</v>
          </cell>
          <cell r="H11488" t="str">
            <v>8064/2024 szla. kiegyenlítés</v>
          </cell>
          <cell r="I11488">
            <v>5738</v>
          </cell>
          <cell r="J11488">
            <v>0</v>
          </cell>
          <cell r="K11488">
            <v>9198232</v>
          </cell>
          <cell r="L11488" t="str">
            <v>K</v>
          </cell>
          <cell r="M11488">
            <v>200</v>
          </cell>
          <cell r="N11488" t="str">
            <v>B-158</v>
          </cell>
          <cell r="O11488">
            <v>45518</v>
          </cell>
        </row>
        <row r="11489">
          <cell r="G11489" t="str">
            <v>KSZ2402973</v>
          </cell>
          <cell r="H11489" t="str">
            <v>KSZ2402973 szla. kiegyenlítés</v>
          </cell>
          <cell r="I11489">
            <v>7543</v>
          </cell>
          <cell r="J11489">
            <v>0</v>
          </cell>
          <cell r="K11489">
            <v>9190689</v>
          </cell>
          <cell r="L11489" t="str">
            <v>K</v>
          </cell>
          <cell r="M11489">
            <v>200</v>
          </cell>
          <cell r="N11489" t="str">
            <v>B-158</v>
          </cell>
          <cell r="O11489">
            <v>45518</v>
          </cell>
        </row>
        <row r="11490">
          <cell r="G11490" t="str">
            <v>1049/2024</v>
          </cell>
          <cell r="H11490" t="str">
            <v>1049/2024 szla. kiegyenlítés</v>
          </cell>
          <cell r="I11490">
            <v>5715</v>
          </cell>
          <cell r="J11490">
            <v>0</v>
          </cell>
          <cell r="K11490">
            <v>9184974</v>
          </cell>
          <cell r="L11490" t="str">
            <v>K</v>
          </cell>
          <cell r="M11490">
            <v>200</v>
          </cell>
          <cell r="N11490" t="str">
            <v>B-158</v>
          </cell>
          <cell r="O11490">
            <v>45518</v>
          </cell>
        </row>
        <row r="11491">
          <cell r="G11491" t="str">
            <v>UNI_01663/2024</v>
          </cell>
          <cell r="H11491" t="str">
            <v>UNI_01663/2024 szla. kiegyenlítés</v>
          </cell>
          <cell r="I11491">
            <v>25591</v>
          </cell>
          <cell r="J11491">
            <v>0</v>
          </cell>
          <cell r="K11491">
            <v>9159383</v>
          </cell>
          <cell r="L11491" t="str">
            <v>K</v>
          </cell>
          <cell r="M11491">
            <v>200</v>
          </cell>
          <cell r="N11491" t="str">
            <v>B-158</v>
          </cell>
          <cell r="O11491">
            <v>45518</v>
          </cell>
        </row>
        <row r="11492">
          <cell r="G11492" t="str">
            <v>UNI_02017/2024</v>
          </cell>
          <cell r="H11492" t="str">
            <v>UNI_02017/2024 szla. kiegyenlítés</v>
          </cell>
          <cell r="I11492">
            <v>27242</v>
          </cell>
          <cell r="J11492">
            <v>0</v>
          </cell>
          <cell r="K11492">
            <v>9132141</v>
          </cell>
          <cell r="L11492" t="str">
            <v>K</v>
          </cell>
          <cell r="M11492">
            <v>200</v>
          </cell>
          <cell r="N11492" t="str">
            <v>B-158</v>
          </cell>
          <cell r="O11492">
            <v>45518</v>
          </cell>
        </row>
        <row r="11493">
          <cell r="G11493" t="str">
            <v>UNI_02439/2024</v>
          </cell>
          <cell r="H11493" t="str">
            <v>UNI_02439/2024 szla. kiegyenlítés</v>
          </cell>
          <cell r="I11493">
            <v>45815</v>
          </cell>
          <cell r="J11493">
            <v>0</v>
          </cell>
          <cell r="K11493">
            <v>9086326</v>
          </cell>
          <cell r="L11493" t="str">
            <v>K</v>
          </cell>
          <cell r="M11493">
            <v>200</v>
          </cell>
          <cell r="N11493" t="str">
            <v>B-158</v>
          </cell>
          <cell r="O11493">
            <v>45518</v>
          </cell>
        </row>
        <row r="11494">
          <cell r="G11494" t="str">
            <v>PIVA-2024-79</v>
          </cell>
          <cell r="H11494" t="str">
            <v>PIVA-2024-79 szla. kiegyenlítés</v>
          </cell>
          <cell r="I11494">
            <v>259606</v>
          </cell>
          <cell r="J11494">
            <v>0</v>
          </cell>
          <cell r="K11494">
            <v>8826720</v>
          </cell>
          <cell r="L11494" t="str">
            <v>K</v>
          </cell>
          <cell r="M11494">
            <v>200</v>
          </cell>
          <cell r="N11494" t="str">
            <v>B-158</v>
          </cell>
          <cell r="O11494">
            <v>45518</v>
          </cell>
        </row>
        <row r="11495">
          <cell r="G11495" t="str">
            <v>2024/00662</v>
          </cell>
          <cell r="H11495" t="str">
            <v>Autómosás</v>
          </cell>
          <cell r="I11495">
            <v>0</v>
          </cell>
          <cell r="J11495">
            <v>3346</v>
          </cell>
          <cell r="K11495">
            <v>8830066</v>
          </cell>
          <cell r="L11495" t="str">
            <v>K</v>
          </cell>
          <cell r="M11495">
            <v>100</v>
          </cell>
          <cell r="N11495" t="str">
            <v>S-680</v>
          </cell>
          <cell r="O11495">
            <v>45553</v>
          </cell>
        </row>
        <row r="11496">
          <cell r="G11496" t="str">
            <v>2024/00662</v>
          </cell>
          <cell r="H11496" t="str">
            <v>Autómosás</v>
          </cell>
          <cell r="I11496">
            <v>0</v>
          </cell>
          <cell r="J11496">
            <v>904</v>
          </cell>
          <cell r="K11496">
            <v>8830970</v>
          </cell>
          <cell r="L11496" t="str">
            <v>K</v>
          </cell>
          <cell r="M11496">
            <v>100</v>
          </cell>
          <cell r="N11496" t="str">
            <v>S-680</v>
          </cell>
          <cell r="O11496">
            <v>45553</v>
          </cell>
        </row>
        <row r="11497">
          <cell r="G11497" t="str">
            <v>2024/00662</v>
          </cell>
          <cell r="H11497" t="str">
            <v>Autómosás</v>
          </cell>
          <cell r="I11497">
            <v>0</v>
          </cell>
          <cell r="J11497">
            <v>4250</v>
          </cell>
          <cell r="K11497">
            <v>8835220</v>
          </cell>
          <cell r="L11497" t="str">
            <v>K</v>
          </cell>
          <cell r="M11497">
            <v>100</v>
          </cell>
          <cell r="N11497" t="str">
            <v>S-680</v>
          </cell>
          <cell r="O11497">
            <v>45553</v>
          </cell>
        </row>
        <row r="11498">
          <cell r="G11498" t="str">
            <v>155969467Z</v>
          </cell>
          <cell r="H11498" t="str">
            <v>Repülőjegy</v>
          </cell>
          <cell r="I11498">
            <v>0</v>
          </cell>
          <cell r="J11498">
            <v>20580</v>
          </cell>
          <cell r="K11498">
            <v>8855800</v>
          </cell>
          <cell r="L11498" t="str">
            <v>K</v>
          </cell>
          <cell r="M11498">
            <v>100</v>
          </cell>
          <cell r="N11498" t="str">
            <v>S-611</v>
          </cell>
          <cell r="O11498">
            <v>45533</v>
          </cell>
        </row>
        <row r="11499">
          <cell r="G11499" t="str">
            <v>A27900254/0851/00001</v>
          </cell>
          <cell r="H11499" t="str">
            <v>Repi</v>
          </cell>
          <cell r="I11499">
            <v>0</v>
          </cell>
          <cell r="J11499">
            <v>1907</v>
          </cell>
          <cell r="K11499">
            <v>8857707</v>
          </cell>
          <cell r="L11499" t="str">
            <v>K</v>
          </cell>
          <cell r="M11499">
            <v>100</v>
          </cell>
          <cell r="N11499" t="str">
            <v>S-600</v>
          </cell>
          <cell r="O11499">
            <v>45532</v>
          </cell>
        </row>
        <row r="11500">
          <cell r="G11500" t="str">
            <v>UNI_02764/2024</v>
          </cell>
          <cell r="H11500" t="str">
            <v>Szállítási költség 2024/07</v>
          </cell>
          <cell r="I11500">
            <v>0</v>
          </cell>
          <cell r="J11500">
            <v>14625</v>
          </cell>
          <cell r="K11500">
            <v>8872332</v>
          </cell>
          <cell r="L11500" t="str">
            <v>K</v>
          </cell>
          <cell r="M11500">
            <v>100</v>
          </cell>
          <cell r="N11500" t="str">
            <v>S-557</v>
          </cell>
          <cell r="O11500">
            <v>45518</v>
          </cell>
        </row>
        <row r="11501">
          <cell r="G11501" t="str">
            <v>UNI_02764/2024</v>
          </cell>
          <cell r="H11501" t="str">
            <v>Szállítási költség 2024/07</v>
          </cell>
          <cell r="I11501">
            <v>0</v>
          </cell>
          <cell r="J11501">
            <v>3949</v>
          </cell>
          <cell r="K11501">
            <v>8876281</v>
          </cell>
          <cell r="L11501" t="str">
            <v>K</v>
          </cell>
          <cell r="M11501">
            <v>100</v>
          </cell>
          <cell r="N11501" t="str">
            <v>S-557</v>
          </cell>
          <cell r="O11501">
            <v>45518</v>
          </cell>
        </row>
        <row r="11502">
          <cell r="G11502" t="str">
            <v>SZN124-00037</v>
          </cell>
          <cell r="H11502" t="str">
            <v>Szállítási költség 2024/07</v>
          </cell>
          <cell r="I11502">
            <v>0</v>
          </cell>
          <cell r="J11502">
            <v>289500</v>
          </cell>
          <cell r="K11502">
            <v>9165781</v>
          </cell>
          <cell r="L11502" t="str">
            <v>K</v>
          </cell>
          <cell r="M11502">
            <v>100</v>
          </cell>
          <cell r="N11502" t="str">
            <v>S-558</v>
          </cell>
          <cell r="O11502">
            <v>45518</v>
          </cell>
        </row>
        <row r="11503">
          <cell r="G11503" t="str">
            <v>SZN124-00037</v>
          </cell>
          <cell r="H11503" t="str">
            <v>Szállítási költség 2024/07</v>
          </cell>
          <cell r="I11503">
            <v>0</v>
          </cell>
          <cell r="J11503">
            <v>78165</v>
          </cell>
          <cell r="K11503">
            <v>9243946</v>
          </cell>
          <cell r="L11503" t="str">
            <v>K</v>
          </cell>
          <cell r="M11503">
            <v>100</v>
          </cell>
          <cell r="N11503" t="str">
            <v>S-558</v>
          </cell>
          <cell r="O11503">
            <v>45518</v>
          </cell>
        </row>
        <row r="11504">
          <cell r="G11504" t="str">
            <v>SZN124-00037</v>
          </cell>
          <cell r="H11504" t="str">
            <v>Árkülönbözet 2024/07</v>
          </cell>
          <cell r="I11504">
            <v>0</v>
          </cell>
          <cell r="J11504">
            <v>9945</v>
          </cell>
          <cell r="K11504">
            <v>9253891</v>
          </cell>
          <cell r="L11504" t="str">
            <v>K</v>
          </cell>
          <cell r="M11504">
            <v>100</v>
          </cell>
          <cell r="N11504" t="str">
            <v>S-558</v>
          </cell>
          <cell r="O11504">
            <v>45518</v>
          </cell>
        </row>
        <row r="11505">
          <cell r="G11505" t="str">
            <v>SZN124-00037</v>
          </cell>
          <cell r="H11505" t="str">
            <v>Árkülönbözet 2024/07</v>
          </cell>
          <cell r="I11505">
            <v>0</v>
          </cell>
          <cell r="J11505">
            <v>1790</v>
          </cell>
          <cell r="K11505">
            <v>9255681</v>
          </cell>
          <cell r="L11505" t="str">
            <v>K</v>
          </cell>
          <cell r="M11505">
            <v>100</v>
          </cell>
          <cell r="N11505" t="str">
            <v>S-558</v>
          </cell>
          <cell r="O11505">
            <v>45518</v>
          </cell>
        </row>
        <row r="11506">
          <cell r="G11506" t="str">
            <v>SZN124-00037</v>
          </cell>
          <cell r="H11506" t="str">
            <v>Árkülönbözet 2024/07</v>
          </cell>
          <cell r="I11506">
            <v>0</v>
          </cell>
          <cell r="J11506">
            <v>10650</v>
          </cell>
          <cell r="K11506">
            <v>9266331</v>
          </cell>
          <cell r="L11506" t="str">
            <v>K</v>
          </cell>
          <cell r="M11506">
            <v>100</v>
          </cell>
          <cell r="N11506" t="str">
            <v>S-558</v>
          </cell>
          <cell r="O11506">
            <v>45518</v>
          </cell>
        </row>
        <row r="11507">
          <cell r="G11507" t="str">
            <v>SZN124-00037</v>
          </cell>
          <cell r="H11507" t="str">
            <v>Árkülönbözet 2024/07</v>
          </cell>
          <cell r="I11507">
            <v>0</v>
          </cell>
          <cell r="J11507">
            <v>2876</v>
          </cell>
          <cell r="K11507">
            <v>9269207</v>
          </cell>
          <cell r="L11507" t="str">
            <v>K</v>
          </cell>
          <cell r="M11507">
            <v>100</v>
          </cell>
          <cell r="N11507" t="str">
            <v>S-558</v>
          </cell>
          <cell r="O11507">
            <v>45518</v>
          </cell>
        </row>
        <row r="11508">
          <cell r="G11508" t="str">
            <v>102407625</v>
          </cell>
          <cell r="H11508" t="str">
            <v>102407625 szla. kiegyenlítés</v>
          </cell>
          <cell r="I11508">
            <v>11047</v>
          </cell>
          <cell r="J11508">
            <v>0</v>
          </cell>
          <cell r="K11508">
            <v>9258160</v>
          </cell>
          <cell r="L11508" t="str">
            <v>K</v>
          </cell>
          <cell r="M11508">
            <v>200</v>
          </cell>
          <cell r="N11508" t="str">
            <v>B-160</v>
          </cell>
          <cell r="O11508">
            <v>45532</v>
          </cell>
        </row>
        <row r="11509">
          <cell r="G11509" t="str">
            <v>102407931</v>
          </cell>
          <cell r="H11509" t="str">
            <v>102407931 szla. kiegyenlítés</v>
          </cell>
          <cell r="I11509">
            <v>1740370</v>
          </cell>
          <cell r="J11509">
            <v>0</v>
          </cell>
          <cell r="K11509">
            <v>7517790</v>
          </cell>
          <cell r="L11509" t="str">
            <v>K</v>
          </cell>
          <cell r="M11509">
            <v>200</v>
          </cell>
          <cell r="N11509" t="str">
            <v>B-160</v>
          </cell>
          <cell r="O11509">
            <v>45532</v>
          </cell>
        </row>
        <row r="11510">
          <cell r="G11510" t="str">
            <v>102408041</v>
          </cell>
          <cell r="H11510" t="str">
            <v>102408041 szla. kiegyenlítés</v>
          </cell>
          <cell r="I11510">
            <v>77082</v>
          </cell>
          <cell r="J11510">
            <v>0</v>
          </cell>
          <cell r="K11510">
            <v>7440708</v>
          </cell>
          <cell r="L11510" t="str">
            <v>K</v>
          </cell>
          <cell r="M11510">
            <v>200</v>
          </cell>
          <cell r="N11510" t="str">
            <v>B-160</v>
          </cell>
          <cell r="O11510">
            <v>45532</v>
          </cell>
        </row>
        <row r="11511">
          <cell r="G11511" t="str">
            <v>102408085</v>
          </cell>
          <cell r="H11511" t="str">
            <v>102408085 szla. kiegyenlítés</v>
          </cell>
          <cell r="I11511">
            <v>20574</v>
          </cell>
          <cell r="J11511">
            <v>0</v>
          </cell>
          <cell r="K11511">
            <v>7420134</v>
          </cell>
          <cell r="L11511" t="str">
            <v>K</v>
          </cell>
          <cell r="M11511">
            <v>200</v>
          </cell>
          <cell r="N11511" t="str">
            <v>B-160</v>
          </cell>
          <cell r="O11511">
            <v>45532</v>
          </cell>
        </row>
        <row r="11512">
          <cell r="G11512" t="str">
            <v>AERO-2024-167</v>
          </cell>
          <cell r="H11512" t="str">
            <v>AERO-2024-167 szla. kiegyenlítés</v>
          </cell>
          <cell r="I11512">
            <v>237490</v>
          </cell>
          <cell r="J11512">
            <v>0</v>
          </cell>
          <cell r="K11512">
            <v>7182644</v>
          </cell>
          <cell r="L11512" t="str">
            <v>K</v>
          </cell>
          <cell r="M11512">
            <v>200</v>
          </cell>
          <cell r="N11512" t="str">
            <v>B-160</v>
          </cell>
          <cell r="O11512">
            <v>45532</v>
          </cell>
        </row>
        <row r="11513">
          <cell r="G11513" t="str">
            <v>2024052</v>
          </cell>
          <cell r="H11513" t="str">
            <v>2024052 szla. kiegyenlítés</v>
          </cell>
          <cell r="I11513">
            <v>114300</v>
          </cell>
          <cell r="J11513">
            <v>0</v>
          </cell>
          <cell r="K11513">
            <v>7068344</v>
          </cell>
          <cell r="L11513" t="str">
            <v>K</v>
          </cell>
          <cell r="M11513">
            <v>200</v>
          </cell>
          <cell r="N11513" t="str">
            <v>B-160</v>
          </cell>
          <cell r="O11513">
            <v>45532</v>
          </cell>
        </row>
        <row r="11514">
          <cell r="G11514" t="str">
            <v>VB1240049770</v>
          </cell>
          <cell r="H11514" t="str">
            <v>VB1240049770 szla. kiegyenlítés</v>
          </cell>
          <cell r="I11514">
            <v>34430</v>
          </cell>
          <cell r="J11514">
            <v>0</v>
          </cell>
          <cell r="K11514">
            <v>7033914</v>
          </cell>
          <cell r="L11514" t="str">
            <v>K</v>
          </cell>
          <cell r="M11514">
            <v>200</v>
          </cell>
          <cell r="N11514" t="str">
            <v>B-160</v>
          </cell>
          <cell r="O11514">
            <v>45532</v>
          </cell>
        </row>
        <row r="11515">
          <cell r="G11515" t="str">
            <v>512024001169681</v>
          </cell>
          <cell r="H11515" t="str">
            <v>512024001169681 szla. kiegyenlítés</v>
          </cell>
          <cell r="I11515">
            <v>158615</v>
          </cell>
          <cell r="J11515">
            <v>0</v>
          </cell>
          <cell r="K11515">
            <v>6875299</v>
          </cell>
          <cell r="L11515" t="str">
            <v>K</v>
          </cell>
          <cell r="M11515">
            <v>200</v>
          </cell>
          <cell r="N11515" t="str">
            <v>B-160</v>
          </cell>
          <cell r="O11515">
            <v>45532</v>
          </cell>
        </row>
        <row r="11516">
          <cell r="G11516" t="str">
            <v>KMZR-2024-1335</v>
          </cell>
          <cell r="H11516" t="str">
            <v>Fiókcsúszó 4 db</v>
          </cell>
          <cell r="I11516">
            <v>0</v>
          </cell>
          <cell r="J11516">
            <v>9055</v>
          </cell>
          <cell r="K11516">
            <v>6884354</v>
          </cell>
          <cell r="L11516" t="str">
            <v>K</v>
          </cell>
          <cell r="M11516">
            <v>100</v>
          </cell>
          <cell r="N11516" t="str">
            <v>S-622</v>
          </cell>
          <cell r="O11516">
            <v>45537</v>
          </cell>
        </row>
        <row r="11517">
          <cell r="G11517" t="str">
            <v>KMZR-2024-1335</v>
          </cell>
          <cell r="H11517" t="str">
            <v>Fiókcsúszó 4 db</v>
          </cell>
          <cell r="I11517">
            <v>0</v>
          </cell>
          <cell r="J11517">
            <v>2445</v>
          </cell>
          <cell r="K11517">
            <v>6886799</v>
          </cell>
          <cell r="L11517" t="str">
            <v>K</v>
          </cell>
          <cell r="M11517">
            <v>100</v>
          </cell>
          <cell r="N11517" t="str">
            <v>S-622</v>
          </cell>
          <cell r="O11517">
            <v>45537</v>
          </cell>
        </row>
        <row r="11518">
          <cell r="G11518" t="str">
            <v>2024/6945816/PASSON</v>
          </cell>
          <cell r="H11518" t="str">
            <v>Bírság (TAY-446)</v>
          </cell>
          <cell r="I11518">
            <v>0</v>
          </cell>
          <cell r="J11518">
            <v>40368</v>
          </cell>
          <cell r="K11518">
            <v>6927167</v>
          </cell>
          <cell r="L11518" t="str">
            <v>K</v>
          </cell>
          <cell r="M11518">
            <v>100</v>
          </cell>
          <cell r="N11518" t="str">
            <v>S-765</v>
          </cell>
          <cell r="O11518">
            <v>45590</v>
          </cell>
        </row>
        <row r="11519">
          <cell r="G11519" t="str">
            <v>2024/6945816/PASSON</v>
          </cell>
          <cell r="H11519" t="str">
            <v>Adminisztrációs díj</v>
          </cell>
          <cell r="I11519">
            <v>0</v>
          </cell>
          <cell r="J11519">
            <v>12065</v>
          </cell>
          <cell r="K11519">
            <v>6939232</v>
          </cell>
          <cell r="L11519" t="str">
            <v>K</v>
          </cell>
          <cell r="M11519">
            <v>100</v>
          </cell>
          <cell r="N11519" t="str">
            <v>S-765</v>
          </cell>
          <cell r="O11519">
            <v>45590</v>
          </cell>
        </row>
        <row r="11520">
          <cell r="G11520" t="str">
            <v>v62/2024</v>
          </cell>
          <cell r="H11520" t="str">
            <v>Hirdetés</v>
          </cell>
          <cell r="I11520">
            <v>0</v>
          </cell>
          <cell r="J11520">
            <v>61600</v>
          </cell>
          <cell r="K11520">
            <v>7000832</v>
          </cell>
          <cell r="L11520" t="str">
            <v>K</v>
          </cell>
          <cell r="M11520">
            <v>100</v>
          </cell>
          <cell r="N11520" t="str">
            <v>S-598</v>
          </cell>
          <cell r="O11520">
            <v>45532</v>
          </cell>
        </row>
        <row r="11521">
          <cell r="G11521" t="str">
            <v>v62/2024</v>
          </cell>
          <cell r="H11521" t="str">
            <v>Hirdetés</v>
          </cell>
          <cell r="I11521">
            <v>0</v>
          </cell>
          <cell r="J11521">
            <v>16632</v>
          </cell>
          <cell r="K11521">
            <v>7017464</v>
          </cell>
          <cell r="L11521" t="str">
            <v>K</v>
          </cell>
          <cell r="M11521">
            <v>100</v>
          </cell>
          <cell r="N11521" t="str">
            <v>S-598</v>
          </cell>
          <cell r="O11521">
            <v>45532</v>
          </cell>
        </row>
        <row r="11522">
          <cell r="G11522" t="str">
            <v>24/011479</v>
          </cell>
          <cell r="H11522" t="str">
            <v>Szállítási költség</v>
          </cell>
          <cell r="I11522">
            <v>0</v>
          </cell>
          <cell r="J11522">
            <v>870650</v>
          </cell>
          <cell r="K11522">
            <v>7888114</v>
          </cell>
          <cell r="L11522" t="str">
            <v>K</v>
          </cell>
          <cell r="M11522">
            <v>100</v>
          </cell>
          <cell r="N11522" t="str">
            <v>S-679</v>
          </cell>
          <cell r="O11522">
            <v>45553</v>
          </cell>
        </row>
        <row r="11523">
          <cell r="G11523" t="str">
            <v>24/011479</v>
          </cell>
          <cell r="H11523" t="str">
            <v>Szállítási költség</v>
          </cell>
          <cell r="I11523">
            <v>0</v>
          </cell>
          <cell r="J11523">
            <v>235076</v>
          </cell>
          <cell r="K11523">
            <v>8123190</v>
          </cell>
          <cell r="L11523" t="str">
            <v>K</v>
          </cell>
          <cell r="M11523">
            <v>100</v>
          </cell>
          <cell r="N11523" t="str">
            <v>S-679</v>
          </cell>
          <cell r="O11523">
            <v>45553</v>
          </cell>
        </row>
        <row r="11524">
          <cell r="G11524" t="str">
            <v>HI24-0329</v>
          </cell>
          <cell r="H11524" t="str">
            <v>Árubeszerzés</v>
          </cell>
          <cell r="I11524">
            <v>0</v>
          </cell>
          <cell r="J11524">
            <v>256097</v>
          </cell>
          <cell r="K11524">
            <v>8379287</v>
          </cell>
          <cell r="L11524" t="str">
            <v>K</v>
          </cell>
          <cell r="M11524">
            <v>100</v>
          </cell>
          <cell r="N11524" t="str">
            <v>S-576</v>
          </cell>
          <cell r="O11524">
            <v>45531</v>
          </cell>
        </row>
        <row r="11525">
          <cell r="G11525" t="str">
            <v>HI24-0329</v>
          </cell>
          <cell r="H11525" t="str">
            <v>Árubeszerzés</v>
          </cell>
          <cell r="I11525">
            <v>0</v>
          </cell>
          <cell r="J11525">
            <v>69146</v>
          </cell>
          <cell r="K11525">
            <v>8448433</v>
          </cell>
          <cell r="L11525" t="str">
            <v>K</v>
          </cell>
          <cell r="M11525">
            <v>100</v>
          </cell>
          <cell r="N11525" t="str">
            <v>S-576</v>
          </cell>
          <cell r="O11525">
            <v>45531</v>
          </cell>
        </row>
        <row r="11526">
          <cell r="G11526" t="str">
            <v>596/2024</v>
          </cell>
          <cell r="H11526" t="str">
            <v>Szállítási költség</v>
          </cell>
          <cell r="I11526">
            <v>0</v>
          </cell>
          <cell r="J11526">
            <v>610607</v>
          </cell>
          <cell r="K11526">
            <v>9059040</v>
          </cell>
          <cell r="L11526" t="str">
            <v>K</v>
          </cell>
          <cell r="M11526">
            <v>100</v>
          </cell>
          <cell r="N11526" t="str">
            <v>S-656</v>
          </cell>
          <cell r="O11526">
            <v>45544</v>
          </cell>
        </row>
        <row r="11527">
          <cell r="G11527" t="str">
            <v>596/2024</v>
          </cell>
          <cell r="H11527" t="str">
            <v>Szállítási költség</v>
          </cell>
          <cell r="I11527">
            <v>0</v>
          </cell>
          <cell r="J11527">
            <v>164864</v>
          </cell>
          <cell r="K11527">
            <v>9223904</v>
          </cell>
          <cell r="L11527" t="str">
            <v>K</v>
          </cell>
          <cell r="M11527">
            <v>100</v>
          </cell>
          <cell r="N11527" t="str">
            <v>S-656</v>
          </cell>
          <cell r="O11527">
            <v>45544</v>
          </cell>
        </row>
        <row r="11528">
          <cell r="G11528" t="str">
            <v>KISZ24-21183</v>
          </cell>
          <cell r="H11528" t="str">
            <v>Árubeszerzés</v>
          </cell>
          <cell r="I11528">
            <v>0</v>
          </cell>
          <cell r="J11528">
            <v>284400</v>
          </cell>
          <cell r="K11528">
            <v>9508304</v>
          </cell>
          <cell r="L11528" t="str">
            <v>K</v>
          </cell>
          <cell r="M11528">
            <v>100</v>
          </cell>
          <cell r="N11528" t="str">
            <v>S-619</v>
          </cell>
          <cell r="O11528">
            <v>45537</v>
          </cell>
        </row>
        <row r="11529">
          <cell r="G11529" t="str">
            <v>KISZ24-21183</v>
          </cell>
          <cell r="H11529" t="str">
            <v>Árubeszerzés</v>
          </cell>
          <cell r="I11529">
            <v>0</v>
          </cell>
          <cell r="J11529">
            <v>76788</v>
          </cell>
          <cell r="K11529">
            <v>9585092</v>
          </cell>
          <cell r="L11529" t="str">
            <v>K</v>
          </cell>
          <cell r="M11529">
            <v>100</v>
          </cell>
          <cell r="N11529" t="str">
            <v>S-619</v>
          </cell>
          <cell r="O11529">
            <v>45537</v>
          </cell>
        </row>
        <row r="11530">
          <cell r="G11530" t="str">
            <v>36511/24-BV</v>
          </cell>
          <cell r="H11530" t="str">
            <v>Árkülönbözet 2024/07</v>
          </cell>
          <cell r="I11530">
            <v>0</v>
          </cell>
          <cell r="J11530">
            <v>32250</v>
          </cell>
          <cell r="K11530">
            <v>9617342</v>
          </cell>
          <cell r="L11530" t="str">
            <v>K</v>
          </cell>
          <cell r="M11530">
            <v>100</v>
          </cell>
          <cell r="N11530" t="str">
            <v>S-591</v>
          </cell>
          <cell r="O11530">
            <v>45532</v>
          </cell>
        </row>
        <row r="11531">
          <cell r="G11531" t="str">
            <v>36511/24-BV</v>
          </cell>
          <cell r="H11531" t="str">
            <v>Árkülönbözet 2024/07</v>
          </cell>
          <cell r="I11531">
            <v>0</v>
          </cell>
          <cell r="J11531">
            <v>5805</v>
          </cell>
          <cell r="K11531">
            <v>9623147</v>
          </cell>
          <cell r="L11531" t="str">
            <v>K</v>
          </cell>
          <cell r="M11531">
            <v>100</v>
          </cell>
          <cell r="N11531" t="str">
            <v>S-591</v>
          </cell>
          <cell r="O11531">
            <v>45532</v>
          </cell>
        </row>
        <row r="11532">
          <cell r="G11532" t="str">
            <v>36511/24-BV</v>
          </cell>
          <cell r="H11532" t="str">
            <v>Árkülönbözet 2024/07</v>
          </cell>
          <cell r="I11532">
            <v>0</v>
          </cell>
          <cell r="J11532">
            <v>895310</v>
          </cell>
          <cell r="K11532">
            <v>10518457</v>
          </cell>
          <cell r="L11532" t="str">
            <v>K</v>
          </cell>
          <cell r="M11532">
            <v>100</v>
          </cell>
          <cell r="N11532" t="str">
            <v>S-591</v>
          </cell>
          <cell r="O11532">
            <v>45532</v>
          </cell>
        </row>
        <row r="11533">
          <cell r="G11533" t="str">
            <v>36511/24-BV</v>
          </cell>
          <cell r="H11533" t="str">
            <v>Árkülönbözet 2024/07</v>
          </cell>
          <cell r="I11533">
            <v>0</v>
          </cell>
          <cell r="J11533">
            <v>241734</v>
          </cell>
          <cell r="K11533">
            <v>10760191</v>
          </cell>
          <cell r="L11533" t="str">
            <v>K</v>
          </cell>
          <cell r="M11533">
            <v>100</v>
          </cell>
          <cell r="N11533" t="str">
            <v>S-591</v>
          </cell>
          <cell r="O11533">
            <v>45532</v>
          </cell>
        </row>
        <row r="11534">
          <cell r="G11534" t="str">
            <v>36511/24-BV</v>
          </cell>
          <cell r="H11534" t="str">
            <v>Szállítási költség 2024/07</v>
          </cell>
          <cell r="I11534">
            <v>0</v>
          </cell>
          <cell r="J11534">
            <v>1591478</v>
          </cell>
          <cell r="K11534">
            <v>12351669</v>
          </cell>
          <cell r="L11534" t="str">
            <v>K</v>
          </cell>
          <cell r="M11534">
            <v>100</v>
          </cell>
          <cell r="N11534" t="str">
            <v>S-591</v>
          </cell>
          <cell r="O11534">
            <v>45532</v>
          </cell>
        </row>
        <row r="11535">
          <cell r="G11535" t="str">
            <v>36511/24-BV</v>
          </cell>
          <cell r="H11535" t="str">
            <v>Szállítási költség 2024/07</v>
          </cell>
          <cell r="I11535">
            <v>0</v>
          </cell>
          <cell r="J11535">
            <v>429699</v>
          </cell>
          <cell r="K11535">
            <v>12781368</v>
          </cell>
          <cell r="L11535" t="str">
            <v>K</v>
          </cell>
          <cell r="M11535">
            <v>100</v>
          </cell>
          <cell r="N11535" t="str">
            <v>S-591</v>
          </cell>
          <cell r="O11535">
            <v>45532</v>
          </cell>
        </row>
        <row r="11536">
          <cell r="G11536" t="str">
            <v>2024-0/0(20)0006/018136</v>
          </cell>
          <cell r="H11536" t="str">
            <v>Repi</v>
          </cell>
          <cell r="I11536">
            <v>0</v>
          </cell>
          <cell r="J11536">
            <v>4548</v>
          </cell>
          <cell r="K11536">
            <v>12785916</v>
          </cell>
          <cell r="L11536" t="str">
            <v>K</v>
          </cell>
          <cell r="M11536">
            <v>100</v>
          </cell>
          <cell r="N11536" t="str">
            <v>S-599</v>
          </cell>
          <cell r="O11536">
            <v>45532</v>
          </cell>
        </row>
        <row r="11537">
          <cell r="G11537" t="str">
            <v>A27900252/0808/00001</v>
          </cell>
          <cell r="H11537" t="str">
            <v>Alapanyag</v>
          </cell>
          <cell r="I11537">
            <v>0</v>
          </cell>
          <cell r="J11537">
            <v>5958</v>
          </cell>
          <cell r="K11537">
            <v>12791874</v>
          </cell>
          <cell r="L11537" t="str">
            <v>K</v>
          </cell>
          <cell r="M11537">
            <v>100</v>
          </cell>
          <cell r="N11537" t="str">
            <v>S-601</v>
          </cell>
          <cell r="O11537">
            <v>45532</v>
          </cell>
        </row>
        <row r="11538">
          <cell r="G11538" t="str">
            <v>A27900252/0808/00001</v>
          </cell>
          <cell r="H11538" t="str">
            <v>Alapanyag</v>
          </cell>
          <cell r="I11538">
            <v>0</v>
          </cell>
          <cell r="J11538">
            <v>1072</v>
          </cell>
          <cell r="K11538">
            <v>12792946</v>
          </cell>
          <cell r="L11538" t="str">
            <v>K</v>
          </cell>
          <cell r="M11538">
            <v>100</v>
          </cell>
          <cell r="N11538" t="str">
            <v>S-601</v>
          </cell>
          <cell r="O11538">
            <v>45532</v>
          </cell>
        </row>
        <row r="11539">
          <cell r="G11539" t="str">
            <v>SIGA-2024-23897</v>
          </cell>
          <cell r="H11539" t="str">
            <v>Laptop töltő</v>
          </cell>
          <cell r="I11539">
            <v>0</v>
          </cell>
          <cell r="J11539">
            <v>9432</v>
          </cell>
          <cell r="K11539">
            <v>12802378</v>
          </cell>
          <cell r="L11539" t="str">
            <v>K</v>
          </cell>
          <cell r="M11539">
            <v>100</v>
          </cell>
          <cell r="N11539" t="str">
            <v>S-605</v>
          </cell>
          <cell r="O11539">
            <v>45532</v>
          </cell>
        </row>
        <row r="11540">
          <cell r="G11540" t="str">
            <v>SIGA-2024-23897</v>
          </cell>
          <cell r="H11540" t="str">
            <v>Laptop töltő</v>
          </cell>
          <cell r="I11540">
            <v>0</v>
          </cell>
          <cell r="J11540">
            <v>2547</v>
          </cell>
          <cell r="K11540">
            <v>12804925</v>
          </cell>
          <cell r="L11540" t="str">
            <v>K</v>
          </cell>
          <cell r="M11540">
            <v>100</v>
          </cell>
          <cell r="N11540" t="str">
            <v>S-605</v>
          </cell>
          <cell r="O11540">
            <v>45532</v>
          </cell>
        </row>
        <row r="11541">
          <cell r="G11541" t="str">
            <v>2024/830</v>
          </cell>
          <cell r="H11541" t="str">
            <v>Árubeszerzés</v>
          </cell>
          <cell r="I11541">
            <v>0</v>
          </cell>
          <cell r="J11541">
            <v>498000</v>
          </cell>
          <cell r="K11541">
            <v>13302925</v>
          </cell>
          <cell r="L11541" t="str">
            <v>K</v>
          </cell>
          <cell r="M11541">
            <v>100</v>
          </cell>
          <cell r="N11541" t="str">
            <v>S-749</v>
          </cell>
          <cell r="O11541">
            <v>45580</v>
          </cell>
        </row>
        <row r="11542">
          <cell r="G11542" t="str">
            <v>2024/830</v>
          </cell>
          <cell r="H11542" t="str">
            <v>Árubeszerzés</v>
          </cell>
          <cell r="I11542">
            <v>0</v>
          </cell>
          <cell r="J11542">
            <v>134460</v>
          </cell>
          <cell r="K11542">
            <v>13437385</v>
          </cell>
          <cell r="L11542" t="str">
            <v>K</v>
          </cell>
          <cell r="M11542">
            <v>100</v>
          </cell>
          <cell r="N11542" t="str">
            <v>S-749</v>
          </cell>
          <cell r="O11542">
            <v>45580</v>
          </cell>
        </row>
        <row r="11543">
          <cell r="G11543" t="str">
            <v>E-SZNS-2024-93</v>
          </cell>
          <cell r="H11543" t="str">
            <v>E-SZNS-2024-93 szla. kiegyenlítés</v>
          </cell>
          <cell r="I11543">
            <v>40880</v>
          </cell>
          <cell r="J11543">
            <v>0</v>
          </cell>
          <cell r="K11543">
            <v>13396505</v>
          </cell>
          <cell r="L11543" t="str">
            <v>K</v>
          </cell>
          <cell r="M11543">
            <v>501</v>
          </cell>
          <cell r="N11543" t="str">
            <v>B-33</v>
          </cell>
          <cell r="O11543">
            <v>45533</v>
          </cell>
        </row>
        <row r="11544">
          <cell r="G11544" t="str">
            <v>155969467Z</v>
          </cell>
          <cell r="H11544" t="str">
            <v>155969467Z szla. kiegyenlítés</v>
          </cell>
          <cell r="I11544">
            <v>20580</v>
          </cell>
          <cell r="J11544">
            <v>0</v>
          </cell>
          <cell r="K11544">
            <v>13375925</v>
          </cell>
          <cell r="L11544" t="str">
            <v>K</v>
          </cell>
          <cell r="M11544">
            <v>501</v>
          </cell>
          <cell r="N11544" t="str">
            <v>B-33</v>
          </cell>
          <cell r="O11544">
            <v>45533</v>
          </cell>
        </row>
        <row r="11545">
          <cell r="G11545" t="str">
            <v>ESZ_03_24_046416</v>
          </cell>
          <cell r="H11545" t="str">
            <v>ESZ_03_24_046416 szla. kiegyenlítés</v>
          </cell>
          <cell r="I11545">
            <v>22837</v>
          </cell>
          <cell r="J11545">
            <v>0</v>
          </cell>
          <cell r="K11545">
            <v>13353088</v>
          </cell>
          <cell r="L11545" t="str">
            <v>K</v>
          </cell>
          <cell r="M11545">
            <v>501</v>
          </cell>
          <cell r="N11545" t="str">
            <v>B-33</v>
          </cell>
          <cell r="O11545">
            <v>45533</v>
          </cell>
        </row>
        <row r="11546">
          <cell r="G11546" t="str">
            <v>A27900254/0851/00001</v>
          </cell>
          <cell r="H11546" t="str">
            <v>A27900254/0851/00001 szla. kiegyenlítés</v>
          </cell>
          <cell r="I11546">
            <v>1907</v>
          </cell>
          <cell r="J11546">
            <v>0</v>
          </cell>
          <cell r="K11546">
            <v>13351181</v>
          </cell>
          <cell r="L11546" t="str">
            <v>K</v>
          </cell>
          <cell r="M11546">
            <v>400</v>
          </cell>
          <cell r="N11546" t="str">
            <v>P-129</v>
          </cell>
          <cell r="O11546">
            <v>45532</v>
          </cell>
        </row>
        <row r="11547">
          <cell r="G11547" t="str">
            <v>A27900252/0808/00001</v>
          </cell>
          <cell r="H11547" t="str">
            <v>A27900252/0808/00001 szla. kiegyenlítés</v>
          </cell>
          <cell r="I11547">
            <v>7030</v>
          </cell>
          <cell r="J11547">
            <v>0</v>
          </cell>
          <cell r="K11547">
            <v>13344151</v>
          </cell>
          <cell r="L11547" t="str">
            <v>K</v>
          </cell>
          <cell r="M11547">
            <v>400</v>
          </cell>
          <cell r="N11547" t="str">
            <v>P-129</v>
          </cell>
          <cell r="O11547">
            <v>45532</v>
          </cell>
        </row>
        <row r="11548">
          <cell r="G11548" t="str">
            <v>2024-0/0(20)0006/018136</v>
          </cell>
          <cell r="H11548" t="str">
            <v>2024-0/0(20)0006/018136 szla. kiegyenlítés</v>
          </cell>
          <cell r="I11548">
            <v>4548</v>
          </cell>
          <cell r="J11548">
            <v>0</v>
          </cell>
          <cell r="K11548">
            <v>13339603</v>
          </cell>
          <cell r="L11548" t="str">
            <v>K</v>
          </cell>
          <cell r="M11548">
            <v>400</v>
          </cell>
          <cell r="N11548" t="str">
            <v>P-130</v>
          </cell>
          <cell r="O11548">
            <v>45532</v>
          </cell>
        </row>
        <row r="11549">
          <cell r="G11549" t="str">
            <v>XSCEA6479736</v>
          </cell>
          <cell r="H11549" t="str">
            <v>XSCEA6479736 szla. kiegyenlítés</v>
          </cell>
          <cell r="I11549">
            <v>1820</v>
          </cell>
          <cell r="J11549">
            <v>0</v>
          </cell>
          <cell r="K11549">
            <v>13337783</v>
          </cell>
          <cell r="L11549" t="str">
            <v>K</v>
          </cell>
          <cell r="M11549">
            <v>400</v>
          </cell>
          <cell r="N11549" t="str">
            <v>P-131</v>
          </cell>
          <cell r="O11549">
            <v>45532</v>
          </cell>
        </row>
        <row r="11550">
          <cell r="G11550" t="str">
            <v>A03103062/1106/00001</v>
          </cell>
          <cell r="H11550" t="str">
            <v>A03103062/1106/00001 szla. kiegyenlítés</v>
          </cell>
          <cell r="I11550">
            <v>1916</v>
          </cell>
          <cell r="J11550">
            <v>0</v>
          </cell>
          <cell r="K11550">
            <v>13335867</v>
          </cell>
          <cell r="L11550" t="str">
            <v>K</v>
          </cell>
          <cell r="M11550">
            <v>400</v>
          </cell>
          <cell r="N11550" t="str">
            <v>P-132</v>
          </cell>
          <cell r="O11550">
            <v>45532</v>
          </cell>
        </row>
        <row r="11551">
          <cell r="G11551" t="str">
            <v>SZ/0318006/01562/00005</v>
          </cell>
          <cell r="H11551" t="str">
            <v>SZ/0318006/01562/00005 szla. kiegyenlítés</v>
          </cell>
          <cell r="I11551">
            <v>255</v>
          </cell>
          <cell r="J11551">
            <v>0</v>
          </cell>
          <cell r="K11551">
            <v>13335612</v>
          </cell>
          <cell r="L11551" t="str">
            <v>K</v>
          </cell>
          <cell r="M11551">
            <v>400</v>
          </cell>
          <cell r="N11551" t="str">
            <v>P-133</v>
          </cell>
          <cell r="O11551">
            <v>45532</v>
          </cell>
        </row>
        <row r="11552">
          <cell r="G11552" t="str">
            <v>SIGA-2024-23897</v>
          </cell>
          <cell r="H11552" t="str">
            <v>SIGA-2024-23897 szla. kiegyenlítés</v>
          </cell>
          <cell r="I11552">
            <v>11979</v>
          </cell>
          <cell r="J11552">
            <v>0</v>
          </cell>
          <cell r="K11552">
            <v>13323633</v>
          </cell>
          <cell r="L11552" t="str">
            <v>K</v>
          </cell>
          <cell r="M11552">
            <v>400</v>
          </cell>
          <cell r="N11552" t="str">
            <v>P-134</v>
          </cell>
          <cell r="O11552">
            <v>45532</v>
          </cell>
        </row>
        <row r="11553">
          <cell r="G11553" t="str">
            <v>24/011951</v>
          </cell>
          <cell r="H11553" t="str">
            <v>Szállítási költség</v>
          </cell>
          <cell r="I11553">
            <v>0</v>
          </cell>
          <cell r="J11553">
            <v>865634</v>
          </cell>
          <cell r="K11553">
            <v>14189267</v>
          </cell>
          <cell r="L11553" t="str">
            <v>K</v>
          </cell>
          <cell r="M11553">
            <v>100</v>
          </cell>
          <cell r="N11553" t="str">
            <v>S-691</v>
          </cell>
          <cell r="O11553">
            <v>45565</v>
          </cell>
        </row>
        <row r="11554">
          <cell r="G11554" t="str">
            <v>24/011951</v>
          </cell>
          <cell r="H11554" t="str">
            <v>Szállítási költség</v>
          </cell>
          <cell r="I11554">
            <v>0</v>
          </cell>
          <cell r="J11554">
            <v>233721</v>
          </cell>
          <cell r="K11554">
            <v>14422988</v>
          </cell>
          <cell r="L11554" t="str">
            <v>K</v>
          </cell>
          <cell r="M11554">
            <v>100</v>
          </cell>
          <cell r="N11554" t="str">
            <v>S-691</v>
          </cell>
          <cell r="O11554">
            <v>45565</v>
          </cell>
        </row>
        <row r="11555">
          <cell r="G11555" t="str">
            <v>5400077206</v>
          </cell>
          <cell r="H11555" t="str">
            <v>5400077206 szla. kiegyenlítés</v>
          </cell>
          <cell r="I11555">
            <v>1654962</v>
          </cell>
          <cell r="J11555">
            <v>0</v>
          </cell>
          <cell r="K11555">
            <v>12768026</v>
          </cell>
          <cell r="L11555" t="str">
            <v>K</v>
          </cell>
          <cell r="M11555">
            <v>200</v>
          </cell>
          <cell r="N11555" t="str">
            <v>B-168</v>
          </cell>
          <cell r="O11555">
            <v>45537</v>
          </cell>
        </row>
        <row r="11556">
          <cell r="G11556" t="str">
            <v>5500075724</v>
          </cell>
          <cell r="H11556" t="str">
            <v>5500075724 szla. kiegyenlítés</v>
          </cell>
          <cell r="I11556">
            <v>35590</v>
          </cell>
          <cell r="J11556">
            <v>0</v>
          </cell>
          <cell r="K11556">
            <v>12732436</v>
          </cell>
          <cell r="L11556" t="str">
            <v>K</v>
          </cell>
          <cell r="M11556">
            <v>200</v>
          </cell>
          <cell r="N11556" t="str">
            <v>B-168</v>
          </cell>
          <cell r="O11556">
            <v>45537</v>
          </cell>
        </row>
        <row r="11557">
          <cell r="G11557" t="str">
            <v>549/2024</v>
          </cell>
          <cell r="H11557" t="str">
            <v>549/2024 szla. kiegyenlítés</v>
          </cell>
          <cell r="I11557">
            <v>779408</v>
          </cell>
          <cell r="J11557">
            <v>0</v>
          </cell>
          <cell r="K11557">
            <v>11953028</v>
          </cell>
          <cell r="L11557" t="str">
            <v>K</v>
          </cell>
          <cell r="M11557">
            <v>200</v>
          </cell>
          <cell r="N11557" t="str">
            <v>B-168</v>
          </cell>
          <cell r="O11557">
            <v>45537</v>
          </cell>
        </row>
        <row r="11558">
          <cell r="G11558" t="str">
            <v>5400077206</v>
          </cell>
          <cell r="H11558" t="str">
            <v>EPR díj II.név</v>
          </cell>
          <cell r="I11558">
            <v>0</v>
          </cell>
          <cell r="J11558">
            <v>1303120</v>
          </cell>
          <cell r="K11558">
            <v>13256148</v>
          </cell>
          <cell r="L11558" t="str">
            <v>K</v>
          </cell>
          <cell r="M11558">
            <v>100</v>
          </cell>
          <cell r="N11558" t="str">
            <v>S-574</v>
          </cell>
          <cell r="O11558">
            <v>45531</v>
          </cell>
        </row>
        <row r="11559">
          <cell r="G11559" t="str">
            <v>5400077206</v>
          </cell>
          <cell r="H11559" t="str">
            <v>EPR díj II.név</v>
          </cell>
          <cell r="I11559">
            <v>0</v>
          </cell>
          <cell r="J11559">
            <v>351842</v>
          </cell>
          <cell r="K11559">
            <v>13607990</v>
          </cell>
          <cell r="L11559" t="str">
            <v>K</v>
          </cell>
          <cell r="M11559">
            <v>100</v>
          </cell>
          <cell r="N11559" t="str">
            <v>S-574</v>
          </cell>
          <cell r="O11559">
            <v>45531</v>
          </cell>
        </row>
        <row r="11560">
          <cell r="G11560" t="str">
            <v>5500075724</v>
          </cell>
          <cell r="H11560" t="str">
            <v>EPR díj II.név</v>
          </cell>
          <cell r="I11560">
            <v>0</v>
          </cell>
          <cell r="J11560">
            <v>28024</v>
          </cell>
          <cell r="K11560">
            <v>13636014</v>
          </cell>
          <cell r="L11560" t="str">
            <v>K</v>
          </cell>
          <cell r="M11560">
            <v>100</v>
          </cell>
          <cell r="N11560" t="str">
            <v>S-575</v>
          </cell>
          <cell r="O11560">
            <v>45531</v>
          </cell>
        </row>
        <row r="11561">
          <cell r="G11561" t="str">
            <v>5500075724</v>
          </cell>
          <cell r="H11561" t="str">
            <v>EPR díj II.név</v>
          </cell>
          <cell r="I11561">
            <v>0</v>
          </cell>
          <cell r="J11561">
            <v>7566</v>
          </cell>
          <cell r="K11561">
            <v>13643580</v>
          </cell>
          <cell r="L11561" t="str">
            <v>K</v>
          </cell>
          <cell r="M11561">
            <v>100</v>
          </cell>
          <cell r="N11561" t="str">
            <v>S-575</v>
          </cell>
          <cell r="O11561">
            <v>45531</v>
          </cell>
        </row>
        <row r="11562">
          <cell r="G11562" t="str">
            <v>SLA-00122/2024</v>
          </cell>
          <cell r="H11562" t="str">
            <v>Szállítási költség 2024/08</v>
          </cell>
          <cell r="I11562">
            <v>0</v>
          </cell>
          <cell r="J11562">
            <v>641961</v>
          </cell>
          <cell r="K11562">
            <v>14285541</v>
          </cell>
          <cell r="L11562" t="str">
            <v>K</v>
          </cell>
          <cell r="M11562">
            <v>100</v>
          </cell>
          <cell r="N11562" t="str">
            <v>S-638</v>
          </cell>
          <cell r="O11562">
            <v>45538</v>
          </cell>
        </row>
        <row r="11563">
          <cell r="G11563" t="str">
            <v>SLA-00122/2024</v>
          </cell>
          <cell r="H11563" t="str">
            <v>Szállítási költség 2024/08</v>
          </cell>
          <cell r="I11563">
            <v>0</v>
          </cell>
          <cell r="J11563">
            <v>173329</v>
          </cell>
          <cell r="K11563">
            <v>14458870</v>
          </cell>
          <cell r="L11563" t="str">
            <v>K</v>
          </cell>
          <cell r="M11563">
            <v>100</v>
          </cell>
          <cell r="N11563" t="str">
            <v>S-638</v>
          </cell>
          <cell r="O11563">
            <v>45538</v>
          </cell>
        </row>
        <row r="11564">
          <cell r="G11564" t="str">
            <v>HU241207704</v>
          </cell>
          <cell r="H11564" t="str">
            <v>Laptoptáska</v>
          </cell>
          <cell r="I11564">
            <v>0</v>
          </cell>
          <cell r="J11564">
            <v>4747</v>
          </cell>
          <cell r="K11564">
            <v>14463617</v>
          </cell>
          <cell r="L11564" t="str">
            <v>K</v>
          </cell>
          <cell r="M11564">
            <v>100</v>
          </cell>
          <cell r="N11564" t="str">
            <v>S-643</v>
          </cell>
          <cell r="O11564">
            <v>45539</v>
          </cell>
        </row>
        <row r="11565">
          <cell r="G11565" t="str">
            <v>HU241207704</v>
          </cell>
          <cell r="H11565" t="str">
            <v>Laptoptáska</v>
          </cell>
          <cell r="I11565">
            <v>0</v>
          </cell>
          <cell r="J11565">
            <v>1282</v>
          </cell>
          <cell r="K11565">
            <v>14464899</v>
          </cell>
          <cell r="L11565" t="str">
            <v>K</v>
          </cell>
          <cell r="M11565">
            <v>100</v>
          </cell>
          <cell r="N11565" t="str">
            <v>S-643</v>
          </cell>
          <cell r="O11565">
            <v>45539</v>
          </cell>
        </row>
        <row r="11566">
          <cell r="G11566" t="str">
            <v>2024045</v>
          </cell>
          <cell r="H11566" t="str">
            <v>Szoftvertámogatás 2024/08</v>
          </cell>
          <cell r="I11566">
            <v>0</v>
          </cell>
          <cell r="J11566">
            <v>90000</v>
          </cell>
          <cell r="K11566">
            <v>14554899</v>
          </cell>
          <cell r="L11566" t="str">
            <v>K</v>
          </cell>
          <cell r="M11566">
            <v>100</v>
          </cell>
          <cell r="N11566" t="str">
            <v>S-494</v>
          </cell>
          <cell r="O11566">
            <v>45483</v>
          </cell>
        </row>
        <row r="11567">
          <cell r="G11567" t="str">
            <v>2024045</v>
          </cell>
          <cell r="H11567" t="str">
            <v>Szoftvertámogatás 2024/08</v>
          </cell>
          <cell r="I11567">
            <v>0</v>
          </cell>
          <cell r="J11567">
            <v>24300</v>
          </cell>
          <cell r="K11567">
            <v>14579199</v>
          </cell>
          <cell r="L11567" t="str">
            <v>K</v>
          </cell>
          <cell r="M11567">
            <v>100</v>
          </cell>
          <cell r="N11567" t="str">
            <v>S-494</v>
          </cell>
          <cell r="O11567">
            <v>45483</v>
          </cell>
        </row>
        <row r="11568">
          <cell r="G11568" t="str">
            <v>2024/6928926/RENTAL</v>
          </cell>
          <cell r="H11568" t="str">
            <v>Gépkocsi bérleti díj 2024/08</v>
          </cell>
          <cell r="I11568">
            <v>0</v>
          </cell>
          <cell r="J11568">
            <v>40886</v>
          </cell>
          <cell r="K11568">
            <v>14620085</v>
          </cell>
          <cell r="L11568" t="str">
            <v>K</v>
          </cell>
          <cell r="M11568">
            <v>100</v>
          </cell>
          <cell r="N11568" t="str">
            <v>S-502</v>
          </cell>
          <cell r="O11568">
            <v>45503</v>
          </cell>
        </row>
        <row r="11569">
          <cell r="G11569" t="str">
            <v>2024/6928926/RENTAL</v>
          </cell>
          <cell r="H11569" t="str">
            <v>Gépkocsi bérleti díj 2024/08</v>
          </cell>
          <cell r="I11569">
            <v>0</v>
          </cell>
          <cell r="J11569">
            <v>120672</v>
          </cell>
          <cell r="K11569">
            <v>14740757</v>
          </cell>
          <cell r="L11569" t="str">
            <v>K</v>
          </cell>
          <cell r="M11569">
            <v>100</v>
          </cell>
          <cell r="N11569" t="str">
            <v>S-502</v>
          </cell>
          <cell r="O11569">
            <v>45503</v>
          </cell>
        </row>
        <row r="11570">
          <cell r="G11570" t="str">
            <v>2024/6928926/RENTAL</v>
          </cell>
          <cell r="H11570" t="str">
            <v>Gépkocsi bérleti díj 2024/08</v>
          </cell>
          <cell r="I11570">
            <v>0</v>
          </cell>
          <cell r="J11570">
            <v>32582</v>
          </cell>
          <cell r="K11570">
            <v>14773339</v>
          </cell>
          <cell r="L11570" t="str">
            <v>K</v>
          </cell>
          <cell r="M11570">
            <v>100</v>
          </cell>
          <cell r="N11570" t="str">
            <v>S-502</v>
          </cell>
          <cell r="O11570">
            <v>45503</v>
          </cell>
        </row>
        <row r="11571">
          <cell r="G11571" t="str">
            <v>2024/6928926/RENTAL</v>
          </cell>
          <cell r="H11571" t="str">
            <v>Gépkocsi bérleti díj 2024/08</v>
          </cell>
          <cell r="I11571">
            <v>0</v>
          </cell>
          <cell r="J11571">
            <v>153254</v>
          </cell>
          <cell r="K11571">
            <v>14926593</v>
          </cell>
          <cell r="L11571" t="str">
            <v>K</v>
          </cell>
          <cell r="M11571">
            <v>100</v>
          </cell>
          <cell r="N11571" t="str">
            <v>S-502</v>
          </cell>
          <cell r="O11571">
            <v>45503</v>
          </cell>
        </row>
        <row r="11572">
          <cell r="G11572" t="str">
            <v>2024/6928927/RENTAL</v>
          </cell>
          <cell r="H11572" t="str">
            <v>Üzemanyagkártya díj 2024/08</v>
          </cell>
          <cell r="I11572">
            <v>0</v>
          </cell>
          <cell r="J11572">
            <v>635</v>
          </cell>
          <cell r="K11572">
            <v>14927228</v>
          </cell>
          <cell r="L11572" t="str">
            <v>K</v>
          </cell>
          <cell r="M11572">
            <v>100</v>
          </cell>
          <cell r="N11572" t="str">
            <v>S-503</v>
          </cell>
          <cell r="O11572">
            <v>45503</v>
          </cell>
        </row>
        <row r="11573">
          <cell r="G11573" t="str">
            <v>22417817</v>
          </cell>
          <cell r="H11573" t="str">
            <v>Gépkocsi bérleti díj 2024/08</v>
          </cell>
          <cell r="I11573">
            <v>0</v>
          </cell>
          <cell r="J11573">
            <v>93314</v>
          </cell>
          <cell r="K11573">
            <v>15020542</v>
          </cell>
          <cell r="L11573" t="str">
            <v>K</v>
          </cell>
          <cell r="M11573">
            <v>100</v>
          </cell>
          <cell r="N11573" t="str">
            <v>S-509</v>
          </cell>
          <cell r="O11573">
            <v>45503</v>
          </cell>
        </row>
        <row r="11574">
          <cell r="G11574" t="str">
            <v>22417817</v>
          </cell>
          <cell r="H11574" t="str">
            <v>Gépkocsi bérleti díj 2024/08</v>
          </cell>
          <cell r="I11574">
            <v>0</v>
          </cell>
          <cell r="J11574">
            <v>496488</v>
          </cell>
          <cell r="K11574">
            <v>15517030</v>
          </cell>
          <cell r="L11574" t="str">
            <v>K</v>
          </cell>
          <cell r="M11574">
            <v>100</v>
          </cell>
          <cell r="N11574" t="str">
            <v>S-509</v>
          </cell>
          <cell r="O11574">
            <v>45503</v>
          </cell>
        </row>
        <row r="11575">
          <cell r="G11575" t="str">
            <v>22417817</v>
          </cell>
          <cell r="H11575" t="str">
            <v>Gépkocsi bérleti díj 2024/08</v>
          </cell>
          <cell r="I11575">
            <v>0</v>
          </cell>
          <cell r="J11575">
            <v>134052</v>
          </cell>
          <cell r="K11575">
            <v>15651082</v>
          </cell>
          <cell r="L11575" t="str">
            <v>K</v>
          </cell>
          <cell r="M11575">
            <v>100</v>
          </cell>
          <cell r="N11575" t="str">
            <v>S-509</v>
          </cell>
          <cell r="O11575">
            <v>45503</v>
          </cell>
        </row>
        <row r="11576">
          <cell r="G11576" t="str">
            <v>22417817</v>
          </cell>
          <cell r="H11576" t="str">
            <v>Gépkocsi bérleti díj 2024/08</v>
          </cell>
          <cell r="I11576">
            <v>0</v>
          </cell>
          <cell r="J11576">
            <v>630540</v>
          </cell>
          <cell r="K11576">
            <v>16281622</v>
          </cell>
          <cell r="L11576" t="str">
            <v>K</v>
          </cell>
          <cell r="M11576">
            <v>100</v>
          </cell>
          <cell r="N11576" t="str">
            <v>S-509</v>
          </cell>
          <cell r="O11576">
            <v>45503</v>
          </cell>
        </row>
        <row r="11577">
          <cell r="G11577" t="str">
            <v>2024-687</v>
          </cell>
          <cell r="H11577" t="str">
            <v>Könyvvizsgálat 2024/08</v>
          </cell>
          <cell r="I11577">
            <v>0</v>
          </cell>
          <cell r="J11577">
            <v>110000</v>
          </cell>
          <cell r="K11577">
            <v>16391622</v>
          </cell>
          <cell r="L11577" t="str">
            <v>K</v>
          </cell>
          <cell r="M11577">
            <v>100</v>
          </cell>
          <cell r="N11577" t="str">
            <v>S-617</v>
          </cell>
          <cell r="O11577">
            <v>45537</v>
          </cell>
        </row>
        <row r="11578">
          <cell r="G11578" t="str">
            <v>2024-687</v>
          </cell>
          <cell r="H11578" t="str">
            <v>Könyvvizsgálat 2024/08</v>
          </cell>
          <cell r="I11578">
            <v>0</v>
          </cell>
          <cell r="J11578">
            <v>29700</v>
          </cell>
          <cell r="K11578">
            <v>16421322</v>
          </cell>
          <cell r="L11578" t="str">
            <v>K</v>
          </cell>
          <cell r="M11578">
            <v>100</v>
          </cell>
          <cell r="N11578" t="str">
            <v>S-617</v>
          </cell>
          <cell r="O11578">
            <v>45537</v>
          </cell>
        </row>
        <row r="11579">
          <cell r="G11579" t="str">
            <v>SZA00668/2024</v>
          </cell>
          <cell r="H11579" t="str">
            <v>Számviteli tevékenység 2024/08</v>
          </cell>
          <cell r="I11579">
            <v>0</v>
          </cell>
          <cell r="J11579">
            <v>550000</v>
          </cell>
          <cell r="K11579">
            <v>16971322</v>
          </cell>
          <cell r="L11579" t="str">
            <v>K</v>
          </cell>
          <cell r="M11579">
            <v>100</v>
          </cell>
          <cell r="N11579" t="str">
            <v>S-620</v>
          </cell>
          <cell r="O11579">
            <v>45537</v>
          </cell>
        </row>
        <row r="11580">
          <cell r="G11580" t="str">
            <v>SZA00668/2024</v>
          </cell>
          <cell r="H11580" t="str">
            <v>Számviteli tevékenység 2024/08</v>
          </cell>
          <cell r="I11580">
            <v>0</v>
          </cell>
          <cell r="J11580">
            <v>148500</v>
          </cell>
          <cell r="K11580">
            <v>17119822</v>
          </cell>
          <cell r="L11580" t="str">
            <v>K</v>
          </cell>
          <cell r="M11580">
            <v>100</v>
          </cell>
          <cell r="N11580" t="str">
            <v>S-620</v>
          </cell>
          <cell r="O11580">
            <v>45537</v>
          </cell>
        </row>
        <row r="11581">
          <cell r="G11581" t="str">
            <v>102409075</v>
          </cell>
          <cell r="H11581" t="str">
            <v>Raktározás 2024/08</v>
          </cell>
          <cell r="I11581">
            <v>0</v>
          </cell>
          <cell r="J11581">
            <v>1355017</v>
          </cell>
          <cell r="K11581">
            <v>18474839</v>
          </cell>
          <cell r="L11581" t="str">
            <v>K</v>
          </cell>
          <cell r="M11581">
            <v>100</v>
          </cell>
          <cell r="N11581" t="str">
            <v>S-624</v>
          </cell>
          <cell r="O11581">
            <v>45537</v>
          </cell>
        </row>
        <row r="11582">
          <cell r="G11582" t="str">
            <v>102409075</v>
          </cell>
          <cell r="H11582" t="str">
            <v>Raktározás 2024/08</v>
          </cell>
          <cell r="I11582">
            <v>0</v>
          </cell>
          <cell r="J11582">
            <v>365855</v>
          </cell>
          <cell r="K11582">
            <v>18840694</v>
          </cell>
          <cell r="L11582" t="str">
            <v>K</v>
          </cell>
          <cell r="M11582">
            <v>100</v>
          </cell>
          <cell r="N11582" t="str">
            <v>S-624</v>
          </cell>
          <cell r="O11582">
            <v>45537</v>
          </cell>
        </row>
        <row r="11583">
          <cell r="G11583" t="str">
            <v>102409097</v>
          </cell>
          <cell r="H11583" t="str">
            <v>Szállítási költség (Unicorna) 2024/08</v>
          </cell>
          <cell r="I11583">
            <v>0</v>
          </cell>
          <cell r="J11583">
            <v>12356</v>
          </cell>
          <cell r="K11583">
            <v>18853050</v>
          </cell>
          <cell r="L11583" t="str">
            <v>K</v>
          </cell>
          <cell r="M11583">
            <v>100</v>
          </cell>
          <cell r="N11583" t="str">
            <v>S-639</v>
          </cell>
          <cell r="O11583">
            <v>45538</v>
          </cell>
        </row>
        <row r="11584">
          <cell r="G11584" t="str">
            <v>102409097</v>
          </cell>
          <cell r="H11584" t="str">
            <v>Szállítási költség (Unicorna) 2024/08</v>
          </cell>
          <cell r="I11584">
            <v>0</v>
          </cell>
          <cell r="J11584">
            <v>3336</v>
          </cell>
          <cell r="K11584">
            <v>18856386</v>
          </cell>
          <cell r="L11584" t="str">
            <v>K</v>
          </cell>
          <cell r="M11584">
            <v>100</v>
          </cell>
          <cell r="N11584" t="str">
            <v>S-639</v>
          </cell>
          <cell r="O11584">
            <v>45538</v>
          </cell>
        </row>
        <row r="11585">
          <cell r="G11585" t="str">
            <v>102409097</v>
          </cell>
          <cell r="H11585" t="str">
            <v>Szállítási költség 2024/08</v>
          </cell>
          <cell r="I11585">
            <v>0</v>
          </cell>
          <cell r="J11585">
            <v>191116</v>
          </cell>
          <cell r="K11585">
            <v>19047502</v>
          </cell>
          <cell r="L11585" t="str">
            <v>K</v>
          </cell>
          <cell r="M11585">
            <v>100</v>
          </cell>
          <cell r="N11585" t="str">
            <v>S-639</v>
          </cell>
          <cell r="O11585">
            <v>45538</v>
          </cell>
        </row>
        <row r="11586">
          <cell r="G11586" t="str">
            <v>102409097</v>
          </cell>
          <cell r="H11586" t="str">
            <v>Szállítási költség 2024/08</v>
          </cell>
          <cell r="I11586">
            <v>0</v>
          </cell>
          <cell r="J11586">
            <v>51602</v>
          </cell>
          <cell r="K11586">
            <v>19099104</v>
          </cell>
          <cell r="L11586" t="str">
            <v>K</v>
          </cell>
          <cell r="M11586">
            <v>100</v>
          </cell>
          <cell r="N11586" t="str">
            <v>S-639</v>
          </cell>
          <cell r="O11586">
            <v>45538</v>
          </cell>
        </row>
        <row r="11587">
          <cell r="G11587" t="str">
            <v>102409584</v>
          </cell>
          <cell r="H11587" t="str">
            <v>Paletta cseredíj 2024/08</v>
          </cell>
          <cell r="I11587">
            <v>0</v>
          </cell>
          <cell r="J11587">
            <v>55350</v>
          </cell>
          <cell r="K11587">
            <v>19154454</v>
          </cell>
          <cell r="L11587" t="str">
            <v>K</v>
          </cell>
          <cell r="M11587">
            <v>100</v>
          </cell>
          <cell r="N11587" t="str">
            <v>S-640</v>
          </cell>
          <cell r="O11587">
            <v>45538</v>
          </cell>
        </row>
        <row r="11588">
          <cell r="G11588" t="str">
            <v>102409584</v>
          </cell>
          <cell r="H11588" t="str">
            <v>Paletta cseredíj 2024/08</v>
          </cell>
          <cell r="I11588">
            <v>0</v>
          </cell>
          <cell r="J11588">
            <v>14945</v>
          </cell>
          <cell r="K11588">
            <v>19169399</v>
          </cell>
          <cell r="L11588" t="str">
            <v>K</v>
          </cell>
          <cell r="M11588">
            <v>100</v>
          </cell>
          <cell r="N11588" t="str">
            <v>S-640</v>
          </cell>
          <cell r="O11588">
            <v>45538</v>
          </cell>
        </row>
        <row r="11589">
          <cell r="G11589" t="str">
            <v>102409519</v>
          </cell>
          <cell r="H11589" t="str">
            <v>Szállítási költség</v>
          </cell>
          <cell r="I11589">
            <v>0</v>
          </cell>
          <cell r="J11589">
            <v>3575</v>
          </cell>
          <cell r="K11589">
            <v>19172974</v>
          </cell>
          <cell r="L11589" t="str">
            <v>K</v>
          </cell>
          <cell r="M11589">
            <v>100</v>
          </cell>
          <cell r="N11589" t="str">
            <v>S-641</v>
          </cell>
          <cell r="O11589">
            <v>45538</v>
          </cell>
        </row>
        <row r="11590">
          <cell r="G11590" t="str">
            <v>102409519</v>
          </cell>
          <cell r="H11590" t="str">
            <v>Szállítási költség</v>
          </cell>
          <cell r="I11590">
            <v>0</v>
          </cell>
          <cell r="J11590">
            <v>965</v>
          </cell>
          <cell r="K11590">
            <v>19173939</v>
          </cell>
          <cell r="L11590" t="str">
            <v>K</v>
          </cell>
          <cell r="M11590">
            <v>100</v>
          </cell>
          <cell r="N11590" t="str">
            <v>S-641</v>
          </cell>
          <cell r="O11590">
            <v>45538</v>
          </cell>
        </row>
        <row r="11591">
          <cell r="G11591" t="str">
            <v>KSZ2403459</v>
          </cell>
          <cell r="H11591" t="str">
            <v>IT szolgáltatás 2024/08</v>
          </cell>
          <cell r="I11591">
            <v>0</v>
          </cell>
          <cell r="J11591">
            <v>5908</v>
          </cell>
          <cell r="K11591">
            <v>19179847</v>
          </cell>
          <cell r="L11591" t="str">
            <v>K</v>
          </cell>
          <cell r="M11591">
            <v>100</v>
          </cell>
          <cell r="N11591" t="str">
            <v>S-655</v>
          </cell>
          <cell r="O11591">
            <v>45540</v>
          </cell>
        </row>
        <row r="11592">
          <cell r="G11592" t="str">
            <v>KSZ2403459</v>
          </cell>
          <cell r="H11592" t="str">
            <v>IT szolgáltatás 2024/08</v>
          </cell>
          <cell r="I11592">
            <v>0</v>
          </cell>
          <cell r="J11592">
            <v>1595</v>
          </cell>
          <cell r="K11592">
            <v>19181442</v>
          </cell>
          <cell r="L11592" t="str">
            <v>K</v>
          </cell>
          <cell r="M11592">
            <v>100</v>
          </cell>
          <cell r="N11592" t="str">
            <v>S-655</v>
          </cell>
          <cell r="O11592">
            <v>45540</v>
          </cell>
        </row>
        <row r="11593">
          <cell r="G11593" t="str">
            <v>24000197X200001</v>
          </cell>
          <cell r="H11593" t="str">
            <v>Szállítási költség 2024/08</v>
          </cell>
          <cell r="I11593">
            <v>0</v>
          </cell>
          <cell r="J11593">
            <v>15000</v>
          </cell>
          <cell r="K11593">
            <v>19196442</v>
          </cell>
          <cell r="L11593" t="str">
            <v>K</v>
          </cell>
          <cell r="M11593">
            <v>100</v>
          </cell>
          <cell r="N11593" t="str">
            <v>S-658</v>
          </cell>
          <cell r="O11593">
            <v>45544</v>
          </cell>
        </row>
        <row r="11594">
          <cell r="G11594" t="str">
            <v>24000197X200001</v>
          </cell>
          <cell r="H11594" t="str">
            <v>Szállítási költség 2024/08</v>
          </cell>
          <cell r="I11594">
            <v>0</v>
          </cell>
          <cell r="J11594">
            <v>4050</v>
          </cell>
          <cell r="K11594">
            <v>19200492</v>
          </cell>
          <cell r="L11594" t="str">
            <v>K</v>
          </cell>
          <cell r="M11594">
            <v>100</v>
          </cell>
          <cell r="N11594" t="str">
            <v>S-658</v>
          </cell>
          <cell r="O11594">
            <v>45544</v>
          </cell>
        </row>
        <row r="11595">
          <cell r="G11595" t="str">
            <v>5120240012502643</v>
          </cell>
          <cell r="H11595" t="str">
            <v>Internetköltség 2024/08</v>
          </cell>
          <cell r="I11595">
            <v>0</v>
          </cell>
          <cell r="J11595">
            <v>61341</v>
          </cell>
          <cell r="K11595">
            <v>19261833</v>
          </cell>
          <cell r="L11595" t="str">
            <v>K</v>
          </cell>
          <cell r="M11595">
            <v>100</v>
          </cell>
          <cell r="N11595" t="str">
            <v>S-660</v>
          </cell>
          <cell r="O11595">
            <v>45544</v>
          </cell>
        </row>
        <row r="11596">
          <cell r="G11596" t="str">
            <v>5120240012502643</v>
          </cell>
          <cell r="H11596" t="str">
            <v>Internetköltség 2024/08</v>
          </cell>
          <cell r="I11596">
            <v>0</v>
          </cell>
          <cell r="J11596">
            <v>3067</v>
          </cell>
          <cell r="K11596">
            <v>19264900</v>
          </cell>
          <cell r="L11596" t="str">
            <v>K</v>
          </cell>
          <cell r="M11596">
            <v>100</v>
          </cell>
          <cell r="N11596" t="str">
            <v>S-660</v>
          </cell>
          <cell r="O11596">
            <v>45544</v>
          </cell>
        </row>
        <row r="11597">
          <cell r="G11597" t="str">
            <v>5120240012502643</v>
          </cell>
          <cell r="H11597" t="str">
            <v>Parkolás 2024/08</v>
          </cell>
          <cell r="I11597">
            <v>0</v>
          </cell>
          <cell r="J11597">
            <v>4902</v>
          </cell>
          <cell r="K11597">
            <v>19269802</v>
          </cell>
          <cell r="L11597" t="str">
            <v>K</v>
          </cell>
          <cell r="M11597">
            <v>100</v>
          </cell>
          <cell r="N11597" t="str">
            <v>S-660</v>
          </cell>
          <cell r="O11597">
            <v>45544</v>
          </cell>
        </row>
        <row r="11598">
          <cell r="G11598" t="str">
            <v>5120240012502643</v>
          </cell>
          <cell r="H11598" t="str">
            <v>Telefonköltség 2024/08</v>
          </cell>
          <cell r="I11598">
            <v>0</v>
          </cell>
          <cell r="J11598">
            <v>51456</v>
          </cell>
          <cell r="K11598">
            <v>19321258</v>
          </cell>
          <cell r="L11598" t="str">
            <v>K</v>
          </cell>
          <cell r="M11598">
            <v>100</v>
          </cell>
          <cell r="N11598" t="str">
            <v>S-660</v>
          </cell>
          <cell r="O11598">
            <v>45544</v>
          </cell>
        </row>
        <row r="11599">
          <cell r="G11599" t="str">
            <v>5120240012502643</v>
          </cell>
          <cell r="H11599" t="str">
            <v>Telefonköltség 2024/08</v>
          </cell>
          <cell r="I11599">
            <v>0</v>
          </cell>
          <cell r="J11599">
            <v>13893</v>
          </cell>
          <cell r="K11599">
            <v>19335151</v>
          </cell>
          <cell r="L11599" t="str">
            <v>K</v>
          </cell>
          <cell r="M11599">
            <v>100</v>
          </cell>
          <cell r="N11599" t="str">
            <v>S-660</v>
          </cell>
          <cell r="O11599">
            <v>45544</v>
          </cell>
        </row>
        <row r="11600">
          <cell r="G11600" t="str">
            <v>5120240012502643</v>
          </cell>
          <cell r="H11600" t="str">
            <v>Telefonköltség 2024/08</v>
          </cell>
          <cell r="I11600">
            <v>0</v>
          </cell>
          <cell r="J11600">
            <v>28007</v>
          </cell>
          <cell r="K11600">
            <v>19363158</v>
          </cell>
          <cell r="L11600" t="str">
            <v>K</v>
          </cell>
          <cell r="M11600">
            <v>100</v>
          </cell>
          <cell r="N11600" t="str">
            <v>S-660</v>
          </cell>
          <cell r="O11600">
            <v>45544</v>
          </cell>
        </row>
        <row r="11601">
          <cell r="G11601" t="str">
            <v>E-CF-2024-371</v>
          </cell>
          <cell r="H11601" t="str">
            <v>IT szolgáltatás 2024/08</v>
          </cell>
          <cell r="I11601">
            <v>0</v>
          </cell>
          <cell r="J11601">
            <v>38000</v>
          </cell>
          <cell r="K11601">
            <v>19401158</v>
          </cell>
          <cell r="L11601" t="str">
            <v>K</v>
          </cell>
          <cell r="M11601">
            <v>100</v>
          </cell>
          <cell r="N11601" t="str">
            <v>S-668</v>
          </cell>
          <cell r="O11601">
            <v>45547</v>
          </cell>
        </row>
        <row r="11602">
          <cell r="G11602" t="str">
            <v>E-CF-2024-371</v>
          </cell>
          <cell r="H11602" t="str">
            <v>IT szolgáltatás 2024/08</v>
          </cell>
          <cell r="I11602">
            <v>0</v>
          </cell>
          <cell r="J11602">
            <v>10260</v>
          </cell>
          <cell r="K11602">
            <v>19411418</v>
          </cell>
          <cell r="L11602" t="str">
            <v>K</v>
          </cell>
          <cell r="M11602">
            <v>100</v>
          </cell>
          <cell r="N11602" t="str">
            <v>S-668</v>
          </cell>
          <cell r="O11602">
            <v>45547</v>
          </cell>
        </row>
        <row r="11603">
          <cell r="G11603" t="str">
            <v>SZA00696/2024</v>
          </cell>
          <cell r="H11603" t="str">
            <v>Bérszámfejtés 2024/08</v>
          </cell>
          <cell r="I11603">
            <v>0</v>
          </cell>
          <cell r="J11603">
            <v>40000</v>
          </cell>
          <cell r="K11603">
            <v>19451418</v>
          </cell>
          <cell r="L11603" t="str">
            <v>K</v>
          </cell>
          <cell r="M11603">
            <v>100</v>
          </cell>
          <cell r="N11603" t="str">
            <v>S-673</v>
          </cell>
          <cell r="O11603">
            <v>45552</v>
          </cell>
        </row>
        <row r="11604">
          <cell r="G11604" t="str">
            <v>SZA00696/2024</v>
          </cell>
          <cell r="H11604" t="str">
            <v>Bérszámfejtés 2024/08</v>
          </cell>
          <cell r="I11604">
            <v>0</v>
          </cell>
          <cell r="J11604">
            <v>10800</v>
          </cell>
          <cell r="K11604">
            <v>19462218</v>
          </cell>
          <cell r="L11604" t="str">
            <v>K</v>
          </cell>
          <cell r="M11604">
            <v>100</v>
          </cell>
          <cell r="N11604" t="str">
            <v>S-673</v>
          </cell>
          <cell r="O11604">
            <v>45552</v>
          </cell>
        </row>
        <row r="11605">
          <cell r="G11605" t="str">
            <v>2024/6940422/FUEL</v>
          </cell>
          <cell r="H11605" t="str">
            <v>Üzemanyagköltség 2024/08</v>
          </cell>
          <cell r="I11605">
            <v>0</v>
          </cell>
          <cell r="J11605">
            <v>137362</v>
          </cell>
          <cell r="K11605">
            <v>19599580</v>
          </cell>
          <cell r="L11605" t="str">
            <v>K</v>
          </cell>
          <cell r="M11605">
            <v>100</v>
          </cell>
          <cell r="N11605" t="str">
            <v>S-686</v>
          </cell>
          <cell r="O11605">
            <v>45565</v>
          </cell>
        </row>
        <row r="11606">
          <cell r="G11606" t="str">
            <v>2024/6940423/FUEL</v>
          </cell>
          <cell r="H11606" t="str">
            <v>Üzemanyagköltség 2024/08</v>
          </cell>
          <cell r="I11606">
            <v>0</v>
          </cell>
          <cell r="J11606">
            <v>54841</v>
          </cell>
          <cell r="K11606">
            <v>19654421</v>
          </cell>
          <cell r="L11606" t="str">
            <v>K</v>
          </cell>
          <cell r="M11606">
            <v>100</v>
          </cell>
          <cell r="N11606" t="str">
            <v>S-687</v>
          </cell>
          <cell r="O11606">
            <v>45565</v>
          </cell>
        </row>
        <row r="11607">
          <cell r="G11607" t="str">
            <v>2024/00900</v>
          </cell>
          <cell r="H11607" t="str">
            <v>Közüzemi díjak 2024/08</v>
          </cell>
          <cell r="I11607">
            <v>0</v>
          </cell>
          <cell r="J11607">
            <v>69762</v>
          </cell>
          <cell r="K11607">
            <v>19724183</v>
          </cell>
          <cell r="L11607" t="str">
            <v>K</v>
          </cell>
          <cell r="M11607">
            <v>100</v>
          </cell>
          <cell r="N11607" t="str">
            <v>S-698</v>
          </cell>
          <cell r="O11607">
            <v>45565</v>
          </cell>
        </row>
        <row r="11608">
          <cell r="G11608" t="str">
            <v>2024/00900</v>
          </cell>
          <cell r="H11608" t="str">
            <v>Közüzemi díjak 2024/08</v>
          </cell>
          <cell r="I11608">
            <v>0</v>
          </cell>
          <cell r="J11608">
            <v>18836</v>
          </cell>
          <cell r="K11608">
            <v>19743019</v>
          </cell>
          <cell r="L11608" t="str">
            <v>K</v>
          </cell>
          <cell r="M11608">
            <v>100</v>
          </cell>
          <cell r="N11608" t="str">
            <v>S-698</v>
          </cell>
          <cell r="O11608">
            <v>45565</v>
          </cell>
        </row>
        <row r="11609">
          <cell r="G11609" t="str">
            <v>22422050</v>
          </cell>
          <cell r="H11609" t="str">
            <v>Üzemanyagköltség 2024/08</v>
          </cell>
          <cell r="I11609">
            <v>0</v>
          </cell>
          <cell r="J11609">
            <v>181521</v>
          </cell>
          <cell r="K11609">
            <v>19924540</v>
          </cell>
          <cell r="L11609" t="str">
            <v>K</v>
          </cell>
          <cell r="M11609">
            <v>100</v>
          </cell>
          <cell r="N11609" t="str">
            <v>S-721</v>
          </cell>
          <cell r="O11609">
            <v>45571</v>
          </cell>
        </row>
        <row r="11610">
          <cell r="G11610" t="str">
            <v>22422050</v>
          </cell>
          <cell r="H11610" t="str">
            <v>Üzemanyagköltség 2024/08</v>
          </cell>
          <cell r="I11610">
            <v>0</v>
          </cell>
          <cell r="J11610">
            <v>167336</v>
          </cell>
          <cell r="K11610">
            <v>20091876</v>
          </cell>
          <cell r="L11610" t="str">
            <v>K</v>
          </cell>
          <cell r="M11610">
            <v>100</v>
          </cell>
          <cell r="N11610" t="str">
            <v>S-721</v>
          </cell>
          <cell r="O11610">
            <v>45571</v>
          </cell>
        </row>
        <row r="11611">
          <cell r="G11611" t="str">
            <v>22422050</v>
          </cell>
          <cell r="H11611" t="str">
            <v>Üzemanyagköltség 2024/08</v>
          </cell>
          <cell r="I11611">
            <v>0</v>
          </cell>
          <cell r="J11611">
            <v>89113</v>
          </cell>
          <cell r="K11611">
            <v>20180989</v>
          </cell>
          <cell r="L11611" t="str">
            <v>K</v>
          </cell>
          <cell r="M11611">
            <v>100</v>
          </cell>
          <cell r="N11611" t="str">
            <v>S-721</v>
          </cell>
          <cell r="O11611">
            <v>45571</v>
          </cell>
        </row>
        <row r="11612">
          <cell r="G11612" t="str">
            <v>22422050</v>
          </cell>
          <cell r="H11612" t="str">
            <v>Üzemanyagköltség 2024/08</v>
          </cell>
          <cell r="I11612">
            <v>0</v>
          </cell>
          <cell r="J11612">
            <v>232764</v>
          </cell>
          <cell r="K11612">
            <v>20413753</v>
          </cell>
          <cell r="L11612" t="str">
            <v>K</v>
          </cell>
          <cell r="M11612">
            <v>100</v>
          </cell>
          <cell r="N11612" t="str">
            <v>S-721</v>
          </cell>
          <cell r="O11612">
            <v>45571</v>
          </cell>
        </row>
        <row r="11613">
          <cell r="G11613" t="str">
            <v>22422050</v>
          </cell>
          <cell r="H11613" t="str">
            <v>Üzemanyagköltség 2024/08</v>
          </cell>
          <cell r="I11613">
            <v>0</v>
          </cell>
          <cell r="J11613">
            <v>29452</v>
          </cell>
          <cell r="K11613">
            <v>20443205</v>
          </cell>
          <cell r="L11613" t="str">
            <v>K</v>
          </cell>
          <cell r="M11613">
            <v>100</v>
          </cell>
          <cell r="N11613" t="str">
            <v>S-721</v>
          </cell>
          <cell r="O11613">
            <v>45571</v>
          </cell>
        </row>
        <row r="11614">
          <cell r="G11614" t="str">
            <v>22422050</v>
          </cell>
          <cell r="H11614" t="str">
            <v>Üzemanyagköltség 2024/08</v>
          </cell>
          <cell r="I11614">
            <v>0</v>
          </cell>
          <cell r="J11614">
            <v>104156</v>
          </cell>
          <cell r="K11614">
            <v>20547361</v>
          </cell>
          <cell r="L11614" t="str">
            <v>K</v>
          </cell>
          <cell r="M11614">
            <v>100</v>
          </cell>
          <cell r="N11614" t="str">
            <v>S-721</v>
          </cell>
          <cell r="O11614">
            <v>45571</v>
          </cell>
        </row>
        <row r="11615">
          <cell r="G11615" t="str">
            <v>88/2024</v>
          </cell>
          <cell r="H11615" t="str">
            <v>Tűz-,munkavédelem 2024/07-08</v>
          </cell>
          <cell r="I11615">
            <v>0</v>
          </cell>
          <cell r="J11615">
            <v>30000</v>
          </cell>
          <cell r="K11615">
            <v>20577361</v>
          </cell>
          <cell r="L11615" t="str">
            <v>K</v>
          </cell>
          <cell r="M11615">
            <v>100</v>
          </cell>
          <cell r="N11615" t="str">
            <v>S-722</v>
          </cell>
          <cell r="O11615">
            <v>45571</v>
          </cell>
        </row>
        <row r="11616">
          <cell r="G11616" t="str">
            <v>36511/24-BV</v>
          </cell>
          <cell r="H11616" t="str">
            <v>36511/24-BV szla. kiegyenlítés</v>
          </cell>
          <cell r="I11616">
            <v>2731712</v>
          </cell>
          <cell r="J11616">
            <v>0</v>
          </cell>
          <cell r="K11616">
            <v>17845649</v>
          </cell>
          <cell r="L11616" t="str">
            <v>K</v>
          </cell>
          <cell r="M11616">
            <v>501</v>
          </cell>
          <cell r="N11616" t="str">
            <v>B-34</v>
          </cell>
          <cell r="O11616">
            <v>45538</v>
          </cell>
        </row>
        <row r="11617">
          <cell r="G11617" t="str">
            <v>KMZR-2024-1335</v>
          </cell>
          <cell r="H11617" t="str">
            <v>KMZR-2024-1335 szla. kiegyenlítés</v>
          </cell>
          <cell r="I11617">
            <v>11500</v>
          </cell>
          <cell r="J11617">
            <v>0</v>
          </cell>
          <cell r="K11617">
            <v>17834149</v>
          </cell>
          <cell r="L11617" t="str">
            <v>K</v>
          </cell>
          <cell r="M11617">
            <v>400</v>
          </cell>
          <cell r="N11617" t="str">
            <v>P-135</v>
          </cell>
          <cell r="O11617">
            <v>45537</v>
          </cell>
        </row>
        <row r="11618">
          <cell r="G11618" t="str">
            <v>9209/2024</v>
          </cell>
          <cell r="H11618" t="str">
            <v>Alapanyag</v>
          </cell>
          <cell r="I11618">
            <v>0</v>
          </cell>
          <cell r="J11618">
            <v>4225</v>
          </cell>
          <cell r="K11618">
            <v>17838374</v>
          </cell>
          <cell r="L11618" t="str">
            <v>K</v>
          </cell>
          <cell r="M11618">
            <v>100</v>
          </cell>
          <cell r="N11618" t="str">
            <v>S-623</v>
          </cell>
          <cell r="O11618">
            <v>45537</v>
          </cell>
        </row>
        <row r="11619">
          <cell r="G11619" t="str">
            <v>9209/2024</v>
          </cell>
          <cell r="H11619" t="str">
            <v>Alapanyag</v>
          </cell>
          <cell r="I11619">
            <v>0</v>
          </cell>
          <cell r="J11619">
            <v>1141</v>
          </cell>
          <cell r="K11619">
            <v>17839515</v>
          </cell>
          <cell r="L11619" t="str">
            <v>K</v>
          </cell>
          <cell r="M11619">
            <v>100</v>
          </cell>
          <cell r="N11619" t="str">
            <v>S-623</v>
          </cell>
          <cell r="O11619">
            <v>45537</v>
          </cell>
        </row>
        <row r="11620">
          <cell r="G11620" t="str">
            <v>BP/EBPEO3/34356-1/2024</v>
          </cell>
          <cell r="H11620" t="str">
            <v>Táppénz hozzájárulás 07.25-08.03. (Lieber F.)</v>
          </cell>
          <cell r="I11620">
            <v>0</v>
          </cell>
          <cell r="J11620">
            <v>49307</v>
          </cell>
          <cell r="K11620">
            <v>17888822</v>
          </cell>
          <cell r="L11620" t="str">
            <v>K</v>
          </cell>
          <cell r="M11620">
            <v>100</v>
          </cell>
          <cell r="N11620" t="str">
            <v>S-637</v>
          </cell>
          <cell r="O11620">
            <v>45538</v>
          </cell>
        </row>
        <row r="11621">
          <cell r="G11621" t="str">
            <v>BP/EBPEO3/34356-1/2024</v>
          </cell>
          <cell r="H11621" t="str">
            <v>Táppénz hozzájárulás 07.25-08.03. (Lieber F.)</v>
          </cell>
          <cell r="I11621">
            <v>49307</v>
          </cell>
          <cell r="J11621">
            <v>0</v>
          </cell>
          <cell r="K11621">
            <v>17839515</v>
          </cell>
          <cell r="L11621" t="str">
            <v>K</v>
          </cell>
          <cell r="M11621">
            <v>100</v>
          </cell>
          <cell r="N11621" t="str">
            <v>S-637</v>
          </cell>
          <cell r="O11621">
            <v>45538</v>
          </cell>
        </row>
        <row r="11622">
          <cell r="G11622" t="str">
            <v>2024/00828</v>
          </cell>
          <cell r="H11622" t="str">
            <v>Ingatlan bérleti díj 2024/09</v>
          </cell>
          <cell r="I11622">
            <v>0</v>
          </cell>
          <cell r="J11622">
            <v>500000</v>
          </cell>
          <cell r="K11622">
            <v>18339515</v>
          </cell>
          <cell r="L11622" t="str">
            <v>K</v>
          </cell>
          <cell r="M11622">
            <v>100</v>
          </cell>
          <cell r="N11622" t="str">
            <v>S-659</v>
          </cell>
          <cell r="O11622">
            <v>45544</v>
          </cell>
        </row>
        <row r="11623">
          <cell r="G11623" t="str">
            <v>2024/00828</v>
          </cell>
          <cell r="H11623" t="str">
            <v>Ingatlan bérleti díj 2024/09</v>
          </cell>
          <cell r="I11623">
            <v>0</v>
          </cell>
          <cell r="J11623">
            <v>135000</v>
          </cell>
          <cell r="K11623">
            <v>18474515</v>
          </cell>
          <cell r="L11623" t="str">
            <v>K</v>
          </cell>
          <cell r="M11623">
            <v>100</v>
          </cell>
          <cell r="N11623" t="str">
            <v>S-659</v>
          </cell>
          <cell r="O11623">
            <v>45544</v>
          </cell>
        </row>
        <row r="11624">
          <cell r="G11624" t="str">
            <v>2024/00828</v>
          </cell>
          <cell r="H11624" t="str">
            <v>Közös költség 2024/09</v>
          </cell>
          <cell r="I11624">
            <v>0</v>
          </cell>
          <cell r="J11624">
            <v>40000</v>
          </cell>
          <cell r="K11624">
            <v>18514515</v>
          </cell>
          <cell r="L11624" t="str">
            <v>K</v>
          </cell>
          <cell r="M11624">
            <v>100</v>
          </cell>
          <cell r="N11624" t="str">
            <v>S-659</v>
          </cell>
          <cell r="O11624">
            <v>45544</v>
          </cell>
        </row>
        <row r="11625">
          <cell r="G11625" t="str">
            <v>2024/00828</v>
          </cell>
          <cell r="H11625" t="str">
            <v>Közös költség 2024/09</v>
          </cell>
          <cell r="I11625">
            <v>0</v>
          </cell>
          <cell r="J11625">
            <v>10800</v>
          </cell>
          <cell r="K11625">
            <v>18525315</v>
          </cell>
          <cell r="L11625" t="str">
            <v>K</v>
          </cell>
          <cell r="M11625">
            <v>100</v>
          </cell>
          <cell r="N11625" t="str">
            <v>S-659</v>
          </cell>
          <cell r="O11625">
            <v>45544</v>
          </cell>
        </row>
        <row r="11626">
          <cell r="G11626" t="str">
            <v>HU241207704</v>
          </cell>
          <cell r="H11626" t="str">
            <v>HU241207704 szla. kiegyenlítés</v>
          </cell>
          <cell r="I11626">
            <v>6029</v>
          </cell>
          <cell r="J11626">
            <v>0</v>
          </cell>
          <cell r="K11626">
            <v>18519286</v>
          </cell>
          <cell r="L11626" t="str">
            <v>K</v>
          </cell>
          <cell r="M11626">
            <v>400</v>
          </cell>
          <cell r="N11626" t="str">
            <v>P-137</v>
          </cell>
          <cell r="O11626">
            <v>45539</v>
          </cell>
        </row>
        <row r="11627">
          <cell r="G11627" t="str">
            <v>36511/24-BV</v>
          </cell>
          <cell r="H11627" t="str">
            <v>36511/24-BV szla. kiegyenlítés</v>
          </cell>
          <cell r="I11627">
            <v>313690</v>
          </cell>
          <cell r="J11627">
            <v>0</v>
          </cell>
          <cell r="K11627">
            <v>18205596</v>
          </cell>
          <cell r="L11627" t="str">
            <v>K</v>
          </cell>
          <cell r="M11627">
            <v>501</v>
          </cell>
          <cell r="N11627" t="str">
            <v>B-35</v>
          </cell>
          <cell r="O11627">
            <v>45544</v>
          </cell>
        </row>
        <row r="11628">
          <cell r="G11628" t="str">
            <v>A15700817/2496/00009</v>
          </cell>
          <cell r="H11628" t="str">
            <v>Postaköltség</v>
          </cell>
          <cell r="I11628">
            <v>0</v>
          </cell>
          <cell r="J11628">
            <v>730</v>
          </cell>
          <cell r="K11628">
            <v>18206326</v>
          </cell>
          <cell r="L11628" t="str">
            <v>K</v>
          </cell>
          <cell r="M11628">
            <v>100</v>
          </cell>
          <cell r="N11628" t="str">
            <v>S-700</v>
          </cell>
          <cell r="O11628">
            <v>45565</v>
          </cell>
        </row>
        <row r="11629">
          <cell r="G11629" t="str">
            <v>22419368</v>
          </cell>
          <cell r="H11629" t="str">
            <v>22419368 szla. kiegyenlítés</v>
          </cell>
          <cell r="I11629">
            <v>773460</v>
          </cell>
          <cell r="J11629">
            <v>0</v>
          </cell>
          <cell r="K11629">
            <v>17432866</v>
          </cell>
          <cell r="L11629" t="str">
            <v>K</v>
          </cell>
          <cell r="M11629">
            <v>200</v>
          </cell>
          <cell r="N11629" t="str">
            <v>B-174</v>
          </cell>
          <cell r="O11629">
            <v>45544</v>
          </cell>
        </row>
        <row r="11630">
          <cell r="G11630" t="str">
            <v>22420357</v>
          </cell>
          <cell r="H11630" t="str">
            <v>22420357 szla. kiegyenlítés</v>
          </cell>
          <cell r="I11630">
            <v>1158</v>
          </cell>
          <cell r="J11630">
            <v>0</v>
          </cell>
          <cell r="K11630">
            <v>17431708</v>
          </cell>
          <cell r="L11630" t="str">
            <v>K</v>
          </cell>
          <cell r="M11630">
            <v>200</v>
          </cell>
          <cell r="N11630" t="str">
            <v>B-174</v>
          </cell>
          <cell r="O11630">
            <v>45544</v>
          </cell>
        </row>
        <row r="11631">
          <cell r="G11631" t="str">
            <v>22420358</v>
          </cell>
          <cell r="H11631" t="str">
            <v>22420358 szla. kiegyenlítés</v>
          </cell>
          <cell r="I11631">
            <v>1354394</v>
          </cell>
          <cell r="J11631">
            <v>0</v>
          </cell>
          <cell r="K11631">
            <v>16077314</v>
          </cell>
          <cell r="L11631" t="str">
            <v>K</v>
          </cell>
          <cell r="M11631">
            <v>200</v>
          </cell>
          <cell r="N11631" t="str">
            <v>B-174</v>
          </cell>
          <cell r="O11631">
            <v>45544</v>
          </cell>
        </row>
        <row r="11632">
          <cell r="G11632" t="str">
            <v>24/009842</v>
          </cell>
          <cell r="H11632" t="str">
            <v>24/009842 szla. kiegyenlítés</v>
          </cell>
          <cell r="I11632">
            <v>1103211</v>
          </cell>
          <cell r="J11632">
            <v>0</v>
          </cell>
          <cell r="K11632">
            <v>14974103</v>
          </cell>
          <cell r="L11632" t="str">
            <v>K</v>
          </cell>
          <cell r="M11632">
            <v>200</v>
          </cell>
          <cell r="N11632" t="str">
            <v>B-174</v>
          </cell>
          <cell r="O11632">
            <v>45544</v>
          </cell>
        </row>
        <row r="11633">
          <cell r="G11633" t="str">
            <v>24/009844</v>
          </cell>
          <cell r="H11633" t="str">
            <v>24/009844 szla. kiegyenlítés</v>
          </cell>
          <cell r="I11633">
            <v>956972</v>
          </cell>
          <cell r="J11633">
            <v>0</v>
          </cell>
          <cell r="K11633">
            <v>14017131</v>
          </cell>
          <cell r="L11633" t="str">
            <v>K</v>
          </cell>
          <cell r="M11633">
            <v>200</v>
          </cell>
          <cell r="N11633" t="str">
            <v>B-174</v>
          </cell>
          <cell r="O11633">
            <v>45544</v>
          </cell>
        </row>
        <row r="11634">
          <cell r="G11634" t="str">
            <v>92404426</v>
          </cell>
          <cell r="H11634" t="str">
            <v>92404426 szla. kiegyenlítés</v>
          </cell>
          <cell r="I11634">
            <v>919290</v>
          </cell>
          <cell r="J11634">
            <v>0</v>
          </cell>
          <cell r="K11634">
            <v>13097841</v>
          </cell>
          <cell r="L11634" t="str">
            <v>K</v>
          </cell>
          <cell r="M11634">
            <v>200</v>
          </cell>
          <cell r="N11634" t="str">
            <v>B-174</v>
          </cell>
          <cell r="O11634">
            <v>45544</v>
          </cell>
        </row>
        <row r="11635">
          <cell r="G11635" t="str">
            <v>SLA-00122/2024</v>
          </cell>
          <cell r="H11635" t="str">
            <v>SLA-00122/2024 szla. kiegyenlítés</v>
          </cell>
          <cell r="I11635">
            <v>815290</v>
          </cell>
          <cell r="J11635">
            <v>0</v>
          </cell>
          <cell r="K11635">
            <v>12282551</v>
          </cell>
          <cell r="L11635" t="str">
            <v>K</v>
          </cell>
          <cell r="M11635">
            <v>200</v>
          </cell>
          <cell r="N11635" t="str">
            <v>B-174</v>
          </cell>
          <cell r="O11635">
            <v>45544</v>
          </cell>
        </row>
        <row r="11636">
          <cell r="G11636" t="str">
            <v>2024/00815</v>
          </cell>
          <cell r="H11636" t="str">
            <v>2024/00815 szla. kiegyenlítés</v>
          </cell>
          <cell r="I11636">
            <v>70311</v>
          </cell>
          <cell r="J11636">
            <v>0</v>
          </cell>
          <cell r="K11636">
            <v>12212240</v>
          </cell>
          <cell r="L11636" t="str">
            <v>K</v>
          </cell>
          <cell r="M11636">
            <v>200</v>
          </cell>
          <cell r="N11636" t="str">
            <v>B-174</v>
          </cell>
          <cell r="O11636">
            <v>45544</v>
          </cell>
        </row>
        <row r="11637">
          <cell r="G11637" t="str">
            <v>SZA00636/2024</v>
          </cell>
          <cell r="H11637" t="str">
            <v>SZA00636/2024 szla. kiegyenlítés</v>
          </cell>
          <cell r="I11637">
            <v>50800</v>
          </cell>
          <cell r="J11637">
            <v>0</v>
          </cell>
          <cell r="K11637">
            <v>12161440</v>
          </cell>
          <cell r="L11637" t="str">
            <v>K</v>
          </cell>
          <cell r="M11637">
            <v>200</v>
          </cell>
          <cell r="N11637" t="str">
            <v>B-174</v>
          </cell>
          <cell r="O11637">
            <v>45544</v>
          </cell>
        </row>
        <row r="11638">
          <cell r="G11638" t="str">
            <v>SZA00668/2024</v>
          </cell>
          <cell r="H11638" t="str">
            <v>SZA00668/2024 szla. kiegyenlítés</v>
          </cell>
          <cell r="I11638">
            <v>698500</v>
          </cell>
          <cell r="J11638">
            <v>0</v>
          </cell>
          <cell r="K11638">
            <v>11462940</v>
          </cell>
          <cell r="L11638" t="str">
            <v>K</v>
          </cell>
          <cell r="M11638">
            <v>200</v>
          </cell>
          <cell r="N11638" t="str">
            <v>B-174</v>
          </cell>
          <cell r="O11638">
            <v>45544</v>
          </cell>
        </row>
        <row r="11639">
          <cell r="G11639" t="str">
            <v>2024/6934763/RENTAL</v>
          </cell>
          <cell r="H11639" t="str">
            <v>2024/6934763/RENTAL szla. kiegyenlítés</v>
          </cell>
          <cell r="I11639">
            <v>347394</v>
          </cell>
          <cell r="J11639">
            <v>0</v>
          </cell>
          <cell r="K11639">
            <v>11115546</v>
          </cell>
          <cell r="L11639" t="str">
            <v>K</v>
          </cell>
          <cell r="M11639">
            <v>200</v>
          </cell>
          <cell r="N11639" t="str">
            <v>B-174</v>
          </cell>
          <cell r="O11639">
            <v>45544</v>
          </cell>
        </row>
        <row r="11640">
          <cell r="G11640" t="str">
            <v>2024/6934764/RENTAL</v>
          </cell>
          <cell r="H11640" t="str">
            <v>2024/6934764/RENTAL szla. kiegyenlítés</v>
          </cell>
          <cell r="I11640">
            <v>635</v>
          </cell>
          <cell r="J11640">
            <v>0</v>
          </cell>
          <cell r="K11640">
            <v>11114911</v>
          </cell>
          <cell r="L11640" t="str">
            <v>K</v>
          </cell>
          <cell r="M11640">
            <v>200</v>
          </cell>
          <cell r="N11640" t="str">
            <v>B-174</v>
          </cell>
          <cell r="O11640">
            <v>45544</v>
          </cell>
        </row>
        <row r="11641">
          <cell r="G11641" t="str">
            <v>2024/6934765/PASSON</v>
          </cell>
          <cell r="H11641" t="str">
            <v>2024/6934765/PASSON szla. kiegyenlítés</v>
          </cell>
          <cell r="I11641">
            <v>1274</v>
          </cell>
          <cell r="J11641">
            <v>0</v>
          </cell>
          <cell r="K11641">
            <v>11113637</v>
          </cell>
          <cell r="L11641" t="str">
            <v>K</v>
          </cell>
          <cell r="M11641">
            <v>200</v>
          </cell>
          <cell r="N11641" t="str">
            <v>B-174</v>
          </cell>
          <cell r="O11641">
            <v>45544</v>
          </cell>
        </row>
        <row r="11642">
          <cell r="G11642" t="str">
            <v>2024/6934766/FUEL</v>
          </cell>
          <cell r="H11642" t="str">
            <v>2024/6934766/FUEL szla. kiegyenlítés</v>
          </cell>
          <cell r="I11642">
            <v>76103</v>
          </cell>
          <cell r="J11642">
            <v>0</v>
          </cell>
          <cell r="K11642">
            <v>11037534</v>
          </cell>
          <cell r="L11642" t="str">
            <v>K</v>
          </cell>
          <cell r="M11642">
            <v>200</v>
          </cell>
          <cell r="N11642" t="str">
            <v>B-174</v>
          </cell>
          <cell r="O11642">
            <v>45544</v>
          </cell>
        </row>
        <row r="11643">
          <cell r="G11643" t="str">
            <v>2024/6934767/FUEL</v>
          </cell>
          <cell r="H11643" t="str">
            <v>2024/6934767/FUEL szla. kiegyenlítés</v>
          </cell>
          <cell r="I11643">
            <v>19932</v>
          </cell>
          <cell r="J11643">
            <v>0</v>
          </cell>
          <cell r="K11643">
            <v>11017602</v>
          </cell>
          <cell r="L11643" t="str">
            <v>K</v>
          </cell>
          <cell r="M11643">
            <v>200</v>
          </cell>
          <cell r="N11643" t="str">
            <v>B-174</v>
          </cell>
          <cell r="O11643">
            <v>45544</v>
          </cell>
        </row>
        <row r="11644">
          <cell r="G11644" t="str">
            <v>KISZ24-21183</v>
          </cell>
          <cell r="H11644" t="str">
            <v>KISZ24-21183 szla. kiegyenlítés</v>
          </cell>
          <cell r="I11644">
            <v>361188</v>
          </cell>
          <cell r="J11644">
            <v>0</v>
          </cell>
          <cell r="K11644">
            <v>10656414</v>
          </cell>
          <cell r="L11644" t="str">
            <v>K</v>
          </cell>
          <cell r="M11644">
            <v>200</v>
          </cell>
          <cell r="N11644" t="str">
            <v>B-174</v>
          </cell>
          <cell r="O11644">
            <v>45544</v>
          </cell>
        </row>
        <row r="11645">
          <cell r="G11645" t="str">
            <v>2024-687</v>
          </cell>
          <cell r="H11645" t="str">
            <v>2024-687 szla. kiegyenlítés</v>
          </cell>
          <cell r="I11645">
            <v>139700</v>
          </cell>
          <cell r="J11645">
            <v>0</v>
          </cell>
          <cell r="K11645">
            <v>10516714</v>
          </cell>
          <cell r="L11645" t="str">
            <v>K</v>
          </cell>
          <cell r="M11645">
            <v>200</v>
          </cell>
          <cell r="N11645" t="str">
            <v>B-174</v>
          </cell>
          <cell r="O11645">
            <v>45544</v>
          </cell>
        </row>
        <row r="11646">
          <cell r="G11646" t="str">
            <v>V62/2024</v>
          </cell>
          <cell r="H11646" t="str">
            <v>V62/2024 szla. kiegyenlítés</v>
          </cell>
          <cell r="I11646">
            <v>78232</v>
          </cell>
          <cell r="J11646">
            <v>0</v>
          </cell>
          <cell r="K11646">
            <v>10438482</v>
          </cell>
          <cell r="L11646" t="str">
            <v>K</v>
          </cell>
          <cell r="M11646">
            <v>200</v>
          </cell>
          <cell r="N11646" t="str">
            <v>B-174</v>
          </cell>
          <cell r="O11646">
            <v>45544</v>
          </cell>
        </row>
        <row r="11647">
          <cell r="G11647" t="str">
            <v>KN24-526994</v>
          </cell>
          <cell r="H11647" t="str">
            <v>KN24-526994 szla. kiegyenlítés</v>
          </cell>
          <cell r="I11647">
            <v>60165</v>
          </cell>
          <cell r="J11647">
            <v>0</v>
          </cell>
          <cell r="K11647">
            <v>10378317</v>
          </cell>
          <cell r="L11647" t="str">
            <v>K</v>
          </cell>
          <cell r="M11647">
            <v>200</v>
          </cell>
          <cell r="N11647" t="str">
            <v>B-174</v>
          </cell>
          <cell r="O11647">
            <v>45544</v>
          </cell>
        </row>
        <row r="11648">
          <cell r="G11648" t="str">
            <v>36511/24-BV</v>
          </cell>
          <cell r="H11648" t="str">
            <v>36511/24-BV szla. kiegyenlítés</v>
          </cell>
          <cell r="I11648">
            <v>150874</v>
          </cell>
          <cell r="J11648">
            <v>0</v>
          </cell>
          <cell r="K11648">
            <v>10227443</v>
          </cell>
          <cell r="L11648" t="str">
            <v>K</v>
          </cell>
          <cell r="M11648">
            <v>200</v>
          </cell>
          <cell r="N11648" t="str">
            <v>B-174</v>
          </cell>
          <cell r="O11648">
            <v>45544</v>
          </cell>
        </row>
        <row r="11649">
          <cell r="G11649" t="str">
            <v>2024/00828</v>
          </cell>
          <cell r="H11649" t="str">
            <v>2024/00828 szla. kiegyenlítés</v>
          </cell>
          <cell r="I11649">
            <v>686800</v>
          </cell>
          <cell r="J11649">
            <v>0</v>
          </cell>
          <cell r="K11649">
            <v>9540643</v>
          </cell>
          <cell r="L11649" t="str">
            <v>K</v>
          </cell>
          <cell r="M11649">
            <v>200</v>
          </cell>
          <cell r="N11649" t="str">
            <v>B-174</v>
          </cell>
          <cell r="O11649">
            <v>45544</v>
          </cell>
        </row>
        <row r="11650">
          <cell r="G11650" t="str">
            <v>KISZ24-22377</v>
          </cell>
          <cell r="H11650" t="str">
            <v>Árubeszerzés</v>
          </cell>
          <cell r="I11650">
            <v>0</v>
          </cell>
          <cell r="J11650">
            <v>521400</v>
          </cell>
          <cell r="K11650">
            <v>10062043</v>
          </cell>
          <cell r="L11650" t="str">
            <v>K</v>
          </cell>
          <cell r="M11650">
            <v>100</v>
          </cell>
          <cell r="N11650" t="str">
            <v>S-661</v>
          </cell>
          <cell r="O11650">
            <v>45546</v>
          </cell>
        </row>
        <row r="11651">
          <cell r="G11651" t="str">
            <v>KISZ24-22377</v>
          </cell>
          <cell r="H11651" t="str">
            <v>Árubeszerzés</v>
          </cell>
          <cell r="I11651">
            <v>0</v>
          </cell>
          <cell r="J11651">
            <v>140778</v>
          </cell>
          <cell r="K11651">
            <v>10202821</v>
          </cell>
          <cell r="L11651" t="str">
            <v>K</v>
          </cell>
          <cell r="M11651">
            <v>100</v>
          </cell>
          <cell r="N11651" t="str">
            <v>S-661</v>
          </cell>
          <cell r="O11651">
            <v>45546</v>
          </cell>
        </row>
        <row r="11652">
          <cell r="G11652" t="str">
            <v>VB1240056997</v>
          </cell>
          <cell r="H11652" t="str">
            <v>Alapanyag</v>
          </cell>
          <cell r="I11652">
            <v>0</v>
          </cell>
          <cell r="J11652">
            <v>5925</v>
          </cell>
          <cell r="K11652">
            <v>10208746</v>
          </cell>
          <cell r="L11652" t="str">
            <v>K</v>
          </cell>
          <cell r="M11652">
            <v>100</v>
          </cell>
          <cell r="N11652" t="str">
            <v>S-663</v>
          </cell>
          <cell r="O11652">
            <v>45546</v>
          </cell>
        </row>
        <row r="11653">
          <cell r="G11653" t="str">
            <v>VB1240056997</v>
          </cell>
          <cell r="H11653" t="str">
            <v>Alapanyag</v>
          </cell>
          <cell r="I11653">
            <v>0</v>
          </cell>
          <cell r="J11653">
            <v>1067</v>
          </cell>
          <cell r="K11653">
            <v>10209813</v>
          </cell>
          <cell r="L11653" t="str">
            <v>K</v>
          </cell>
          <cell r="M11653">
            <v>100</v>
          </cell>
          <cell r="N11653" t="str">
            <v>S-663</v>
          </cell>
          <cell r="O11653">
            <v>45546</v>
          </cell>
        </row>
        <row r="11654">
          <cell r="G11654" t="str">
            <v>VB1240056997</v>
          </cell>
          <cell r="H11654" t="str">
            <v>Alapanyag</v>
          </cell>
          <cell r="I11654">
            <v>0</v>
          </cell>
          <cell r="J11654">
            <v>23700</v>
          </cell>
          <cell r="K11654">
            <v>10233513</v>
          </cell>
          <cell r="L11654" t="str">
            <v>K</v>
          </cell>
          <cell r="M11654">
            <v>100</v>
          </cell>
          <cell r="N11654" t="str">
            <v>S-663</v>
          </cell>
          <cell r="O11654">
            <v>45546</v>
          </cell>
        </row>
        <row r="11655">
          <cell r="G11655" t="str">
            <v>VB1240056997</v>
          </cell>
          <cell r="H11655" t="str">
            <v>Alapanyag</v>
          </cell>
          <cell r="I11655">
            <v>0</v>
          </cell>
          <cell r="J11655">
            <v>6399</v>
          </cell>
          <cell r="K11655">
            <v>10239912</v>
          </cell>
          <cell r="L11655" t="str">
            <v>K</v>
          </cell>
          <cell r="M11655">
            <v>100</v>
          </cell>
          <cell r="N11655" t="str">
            <v>S-663</v>
          </cell>
          <cell r="O11655">
            <v>45546</v>
          </cell>
        </row>
        <row r="11656">
          <cell r="G11656" t="str">
            <v>HI24-0329</v>
          </cell>
          <cell r="H11656" t="str">
            <v>HI24-0329 szla. kiegyenlítés</v>
          </cell>
          <cell r="I11656">
            <v>325243</v>
          </cell>
          <cell r="J11656">
            <v>0</v>
          </cell>
          <cell r="K11656">
            <v>9914669</v>
          </cell>
          <cell r="L11656" t="str">
            <v>K</v>
          </cell>
          <cell r="M11656">
            <v>200</v>
          </cell>
          <cell r="N11656" t="str">
            <v>B-177</v>
          </cell>
          <cell r="O11656">
            <v>45546</v>
          </cell>
        </row>
        <row r="11657">
          <cell r="G11657" t="str">
            <v>5120240012502643</v>
          </cell>
          <cell r="H11657" t="str">
            <v>5120240012502643 szla. kiegyenlítés</v>
          </cell>
          <cell r="I11657">
            <v>162666</v>
          </cell>
          <cell r="J11657">
            <v>0</v>
          </cell>
          <cell r="K11657">
            <v>9752003</v>
          </cell>
          <cell r="L11657" t="str">
            <v>K</v>
          </cell>
          <cell r="M11657">
            <v>200</v>
          </cell>
          <cell r="N11657" t="str">
            <v>B-177</v>
          </cell>
          <cell r="O11657">
            <v>45546</v>
          </cell>
        </row>
        <row r="11658">
          <cell r="G11658" t="str">
            <v>24000197X200001</v>
          </cell>
          <cell r="H11658" t="str">
            <v>24000197X200001 szla. kiegyenlítés</v>
          </cell>
          <cell r="I11658">
            <v>19050</v>
          </cell>
          <cell r="J11658">
            <v>0</v>
          </cell>
          <cell r="K11658">
            <v>9732953</v>
          </cell>
          <cell r="L11658" t="str">
            <v>K</v>
          </cell>
          <cell r="M11658">
            <v>200</v>
          </cell>
          <cell r="N11658" t="str">
            <v>B-177</v>
          </cell>
          <cell r="O11658">
            <v>45546</v>
          </cell>
        </row>
        <row r="11659">
          <cell r="G11659" t="str">
            <v>KSZ2403459</v>
          </cell>
          <cell r="H11659" t="str">
            <v>KSZ2403459 szla. kiegyenlítés</v>
          </cell>
          <cell r="I11659">
            <v>7503</v>
          </cell>
          <cell r="J11659">
            <v>0</v>
          </cell>
          <cell r="K11659">
            <v>9725450</v>
          </cell>
          <cell r="L11659" t="str">
            <v>K</v>
          </cell>
          <cell r="M11659">
            <v>200</v>
          </cell>
          <cell r="N11659" t="str">
            <v>B-177</v>
          </cell>
          <cell r="O11659">
            <v>45546</v>
          </cell>
        </row>
        <row r="11660">
          <cell r="G11660" t="str">
            <v>UJ2024/012093E</v>
          </cell>
          <cell r="H11660" t="str">
            <v>UJ2024/012093E szla. kiegyenlítés</v>
          </cell>
          <cell r="I11660">
            <v>40000</v>
          </cell>
          <cell r="J11660">
            <v>0</v>
          </cell>
          <cell r="K11660">
            <v>9685450</v>
          </cell>
          <cell r="L11660" t="str">
            <v>K</v>
          </cell>
          <cell r="M11660">
            <v>200</v>
          </cell>
          <cell r="N11660" t="str">
            <v>B-177</v>
          </cell>
          <cell r="O11660">
            <v>45546</v>
          </cell>
        </row>
        <row r="11661">
          <cell r="G11661" t="str">
            <v>601/2024</v>
          </cell>
          <cell r="H11661" t="str">
            <v>Szállítási költség</v>
          </cell>
          <cell r="I11661">
            <v>0</v>
          </cell>
          <cell r="J11661">
            <v>635456</v>
          </cell>
          <cell r="K11661">
            <v>10320906</v>
          </cell>
          <cell r="L11661" t="str">
            <v>K</v>
          </cell>
          <cell r="M11661">
            <v>100</v>
          </cell>
          <cell r="N11661" t="str">
            <v>S-675</v>
          </cell>
          <cell r="O11661">
            <v>45552</v>
          </cell>
        </row>
        <row r="11662">
          <cell r="G11662" t="str">
            <v>601/2024</v>
          </cell>
          <cell r="H11662" t="str">
            <v>Szállítási költség</v>
          </cell>
          <cell r="I11662">
            <v>0</v>
          </cell>
          <cell r="J11662">
            <v>171573</v>
          </cell>
          <cell r="K11662">
            <v>10492479</v>
          </cell>
          <cell r="L11662" t="str">
            <v>K</v>
          </cell>
          <cell r="M11662">
            <v>100</v>
          </cell>
          <cell r="N11662" t="str">
            <v>S-675</v>
          </cell>
          <cell r="O11662">
            <v>45552</v>
          </cell>
        </row>
        <row r="11663">
          <cell r="G11663" t="str">
            <v>UJ2024/012093E</v>
          </cell>
          <cell r="H11663" t="str">
            <v>Előleg_Étkezés</v>
          </cell>
          <cell r="I11663">
            <v>0</v>
          </cell>
          <cell r="J11663">
            <v>40000</v>
          </cell>
          <cell r="K11663">
            <v>10532479</v>
          </cell>
          <cell r="L11663" t="str">
            <v>K</v>
          </cell>
          <cell r="M11663">
            <v>100</v>
          </cell>
          <cell r="N11663" t="str">
            <v>S-743</v>
          </cell>
          <cell r="O11663">
            <v>45574</v>
          </cell>
        </row>
        <row r="11664">
          <cell r="G11664" t="str">
            <v>24/009847</v>
          </cell>
          <cell r="H11664" t="str">
            <v>24/009847 szla. kiegyenlítés</v>
          </cell>
          <cell r="I11664">
            <v>1144915</v>
          </cell>
          <cell r="J11664">
            <v>0</v>
          </cell>
          <cell r="K11664">
            <v>9387564</v>
          </cell>
          <cell r="L11664" t="str">
            <v>K</v>
          </cell>
          <cell r="M11664">
            <v>200</v>
          </cell>
          <cell r="N11664" t="str">
            <v>B-179</v>
          </cell>
          <cell r="O11664">
            <v>45552</v>
          </cell>
        </row>
        <row r="11665">
          <cell r="G11665" t="str">
            <v>2024-217</v>
          </cell>
          <cell r="H11665" t="str">
            <v>2024-217 szla. kiegyenlítés</v>
          </cell>
          <cell r="I11665">
            <v>27940</v>
          </cell>
          <cell r="J11665">
            <v>0</v>
          </cell>
          <cell r="K11665">
            <v>9359624</v>
          </cell>
          <cell r="L11665" t="str">
            <v>K</v>
          </cell>
          <cell r="M11665">
            <v>400</v>
          </cell>
          <cell r="N11665" t="str">
            <v>P-142</v>
          </cell>
          <cell r="O11665">
            <v>45553</v>
          </cell>
        </row>
        <row r="11666">
          <cell r="G11666" t="str">
            <v>2024-217</v>
          </cell>
          <cell r="H11666" t="str">
            <v>Ipari sokkoló fagyasztó javítása</v>
          </cell>
          <cell r="I11666">
            <v>0</v>
          </cell>
          <cell r="J11666">
            <v>22000</v>
          </cell>
          <cell r="K11666">
            <v>9381624</v>
          </cell>
          <cell r="L11666" t="str">
            <v>K</v>
          </cell>
          <cell r="M11666">
            <v>100</v>
          </cell>
          <cell r="N11666" t="str">
            <v>S-682</v>
          </cell>
          <cell r="O11666">
            <v>45553</v>
          </cell>
        </row>
        <row r="11667">
          <cell r="G11667" t="str">
            <v>2024-217</v>
          </cell>
          <cell r="H11667" t="str">
            <v>Ipari sokkoló fagyasztó javítása</v>
          </cell>
          <cell r="I11667">
            <v>0</v>
          </cell>
          <cell r="J11667">
            <v>5940</v>
          </cell>
          <cell r="K11667">
            <v>9387564</v>
          </cell>
          <cell r="L11667" t="str">
            <v>K</v>
          </cell>
          <cell r="M11667">
            <v>100</v>
          </cell>
          <cell r="N11667" t="str">
            <v>S-682</v>
          </cell>
          <cell r="O11667">
            <v>45553</v>
          </cell>
        </row>
        <row r="11668">
          <cell r="G11668" t="str">
            <v>24/012515</v>
          </cell>
          <cell r="H11668" t="str">
            <v>Szállítási költség</v>
          </cell>
          <cell r="I11668">
            <v>0</v>
          </cell>
          <cell r="J11668">
            <v>872410</v>
          </cell>
          <cell r="K11668">
            <v>10259974</v>
          </cell>
          <cell r="L11668" t="str">
            <v>K</v>
          </cell>
          <cell r="M11668">
            <v>100</v>
          </cell>
          <cell r="N11668" t="str">
            <v>S-750</v>
          </cell>
          <cell r="O11668">
            <v>45580</v>
          </cell>
        </row>
        <row r="11669">
          <cell r="G11669" t="str">
            <v>24/012515</v>
          </cell>
          <cell r="H11669" t="str">
            <v>Szállítási költség</v>
          </cell>
          <cell r="I11669">
            <v>0</v>
          </cell>
          <cell r="J11669">
            <v>235551</v>
          </cell>
          <cell r="K11669">
            <v>10495525</v>
          </cell>
          <cell r="L11669" t="str">
            <v>K</v>
          </cell>
          <cell r="M11669">
            <v>100</v>
          </cell>
          <cell r="N11669" t="str">
            <v>S-750</v>
          </cell>
          <cell r="O11669">
            <v>45580</v>
          </cell>
        </row>
        <row r="11670">
          <cell r="G11670" t="str">
            <v>39809/24-BV</v>
          </cell>
          <cell r="H11670" t="str">
            <v>39809/24-BV szla. kiegyenlítés</v>
          </cell>
          <cell r="I11670">
            <v>3537752</v>
          </cell>
          <cell r="J11670">
            <v>0</v>
          </cell>
          <cell r="K11670">
            <v>6957773</v>
          </cell>
          <cell r="L11670" t="str">
            <v>K</v>
          </cell>
          <cell r="M11670">
            <v>501</v>
          </cell>
          <cell r="N11670" t="str">
            <v>B-37</v>
          </cell>
          <cell r="O11670">
            <v>45553</v>
          </cell>
        </row>
        <row r="11671">
          <cell r="G11671" t="str">
            <v>2024/014140</v>
          </cell>
          <cell r="H11671" t="str">
            <v>Vámügyintézés</v>
          </cell>
          <cell r="I11671">
            <v>0</v>
          </cell>
          <cell r="J11671">
            <v>25800</v>
          </cell>
          <cell r="K11671">
            <v>6983573</v>
          </cell>
          <cell r="L11671" t="str">
            <v>K</v>
          </cell>
          <cell r="M11671">
            <v>100</v>
          </cell>
          <cell r="N11671" t="str">
            <v>S-672</v>
          </cell>
          <cell r="O11671">
            <v>45552</v>
          </cell>
        </row>
        <row r="11672">
          <cell r="G11672" t="str">
            <v>2024/014140</v>
          </cell>
          <cell r="H11672" t="str">
            <v>Vámügyintézés</v>
          </cell>
          <cell r="I11672">
            <v>0</v>
          </cell>
          <cell r="J11672">
            <v>6966</v>
          </cell>
          <cell r="K11672">
            <v>6990539</v>
          </cell>
          <cell r="L11672" t="str">
            <v>K</v>
          </cell>
          <cell r="M11672">
            <v>100</v>
          </cell>
          <cell r="N11672" t="str">
            <v>S-672</v>
          </cell>
          <cell r="O11672">
            <v>45552</v>
          </cell>
        </row>
        <row r="11673">
          <cell r="G11673" t="str">
            <v>39809/24-BV</v>
          </cell>
          <cell r="H11673" t="str">
            <v>Árkülönbözet 2024/08</v>
          </cell>
          <cell r="I11673">
            <v>0</v>
          </cell>
          <cell r="J11673">
            <v>120</v>
          </cell>
          <cell r="K11673">
            <v>6990659</v>
          </cell>
          <cell r="L11673" t="str">
            <v>K</v>
          </cell>
          <cell r="M11673">
            <v>100</v>
          </cell>
          <cell r="N11673" t="str">
            <v>S-674</v>
          </cell>
          <cell r="O11673">
            <v>45552</v>
          </cell>
        </row>
        <row r="11674">
          <cell r="G11674" t="str">
            <v>39809/24-BV</v>
          </cell>
          <cell r="H11674" t="str">
            <v>Árkülönbözet 2024/08</v>
          </cell>
          <cell r="I11674">
            <v>0</v>
          </cell>
          <cell r="J11674">
            <v>22</v>
          </cell>
          <cell r="K11674">
            <v>6990681</v>
          </cell>
          <cell r="L11674" t="str">
            <v>K</v>
          </cell>
          <cell r="M11674">
            <v>100</v>
          </cell>
          <cell r="N11674" t="str">
            <v>S-674</v>
          </cell>
          <cell r="O11674">
            <v>45552</v>
          </cell>
        </row>
        <row r="11675">
          <cell r="G11675" t="str">
            <v>39809/24-BV</v>
          </cell>
          <cell r="H11675" t="str">
            <v>Árkülönbözet 2024/08</v>
          </cell>
          <cell r="I11675">
            <v>0</v>
          </cell>
          <cell r="J11675">
            <v>1162405</v>
          </cell>
          <cell r="K11675">
            <v>8153086</v>
          </cell>
          <cell r="L11675" t="str">
            <v>K</v>
          </cell>
          <cell r="M11675">
            <v>100</v>
          </cell>
          <cell r="N11675" t="str">
            <v>S-674</v>
          </cell>
          <cell r="O11675">
            <v>45552</v>
          </cell>
        </row>
        <row r="11676">
          <cell r="G11676" t="str">
            <v>39809/24-BV</v>
          </cell>
          <cell r="H11676" t="str">
            <v>Árkülönbözet 2024/08</v>
          </cell>
          <cell r="I11676">
            <v>0</v>
          </cell>
          <cell r="J11676">
            <v>313849</v>
          </cell>
          <cell r="K11676">
            <v>8466935</v>
          </cell>
          <cell r="L11676" t="str">
            <v>K</v>
          </cell>
          <cell r="M11676">
            <v>100</v>
          </cell>
          <cell r="N11676" t="str">
            <v>S-674</v>
          </cell>
          <cell r="O11676">
            <v>45552</v>
          </cell>
        </row>
        <row r="11677">
          <cell r="G11677" t="str">
            <v>39809/24-BV</v>
          </cell>
          <cell r="H11677" t="str">
            <v>Szállítási költség 2024/08</v>
          </cell>
          <cell r="I11677">
            <v>0</v>
          </cell>
          <cell r="J11677">
            <v>1745864</v>
          </cell>
          <cell r="K11677">
            <v>10212799</v>
          </cell>
          <cell r="L11677" t="str">
            <v>K</v>
          </cell>
          <cell r="M11677">
            <v>100</v>
          </cell>
          <cell r="N11677" t="str">
            <v>S-674</v>
          </cell>
          <cell r="O11677">
            <v>45552</v>
          </cell>
        </row>
        <row r="11678">
          <cell r="G11678" t="str">
            <v>39809/24-BV</v>
          </cell>
          <cell r="H11678" t="str">
            <v>Szállítási költség 2024/08</v>
          </cell>
          <cell r="I11678">
            <v>0</v>
          </cell>
          <cell r="J11678">
            <v>471383</v>
          </cell>
          <cell r="K11678">
            <v>10684182</v>
          </cell>
          <cell r="L11678" t="str">
            <v>K</v>
          </cell>
          <cell r="M11678">
            <v>100</v>
          </cell>
          <cell r="N11678" t="str">
            <v>S-674</v>
          </cell>
          <cell r="O11678">
            <v>45552</v>
          </cell>
        </row>
        <row r="11679">
          <cell r="G11679" t="str">
            <v>NJ6SA5805813</v>
          </cell>
          <cell r="H11679" t="str">
            <v>Tisztítószer</v>
          </cell>
          <cell r="I11679">
            <v>0</v>
          </cell>
          <cell r="J11679">
            <v>1370</v>
          </cell>
          <cell r="K11679">
            <v>10685552</v>
          </cell>
          <cell r="L11679" t="str">
            <v>K</v>
          </cell>
          <cell r="M11679">
            <v>100</v>
          </cell>
          <cell r="N11679" t="str">
            <v>S-681</v>
          </cell>
          <cell r="O11679">
            <v>45553</v>
          </cell>
        </row>
        <row r="11680">
          <cell r="G11680" t="str">
            <v>NJ6SA5805813</v>
          </cell>
          <cell r="H11680" t="str">
            <v>Tisztítószer</v>
          </cell>
          <cell r="I11680">
            <v>0</v>
          </cell>
          <cell r="J11680">
            <v>370</v>
          </cell>
          <cell r="K11680">
            <v>10685922</v>
          </cell>
          <cell r="L11680" t="str">
            <v>K</v>
          </cell>
          <cell r="M11680">
            <v>100</v>
          </cell>
          <cell r="N11680" t="str">
            <v>S-681</v>
          </cell>
          <cell r="O11680">
            <v>45553</v>
          </cell>
        </row>
        <row r="11681">
          <cell r="G11681" t="str">
            <v>39809/24-BV</v>
          </cell>
          <cell r="H11681" t="str">
            <v>39809/24-BV szla. kiegyenlítés</v>
          </cell>
          <cell r="I11681">
            <v>155891</v>
          </cell>
          <cell r="J11681">
            <v>0</v>
          </cell>
          <cell r="K11681">
            <v>10530031</v>
          </cell>
          <cell r="L11681" t="str">
            <v>K</v>
          </cell>
          <cell r="M11681">
            <v>501</v>
          </cell>
          <cell r="N11681" t="str">
            <v>B-36</v>
          </cell>
          <cell r="O11681">
            <v>45552</v>
          </cell>
        </row>
        <row r="11682">
          <cell r="G11682" t="str">
            <v>2024/00662</v>
          </cell>
          <cell r="H11682" t="str">
            <v>2024/00662 szla. kiegyenlítés</v>
          </cell>
          <cell r="I11682">
            <v>8500</v>
          </cell>
          <cell r="J11682">
            <v>0</v>
          </cell>
          <cell r="K11682">
            <v>10521531</v>
          </cell>
          <cell r="L11682" t="str">
            <v>K</v>
          </cell>
          <cell r="M11682">
            <v>400</v>
          </cell>
          <cell r="N11682" t="str">
            <v>P-138</v>
          </cell>
          <cell r="O11682">
            <v>45553</v>
          </cell>
        </row>
        <row r="11683">
          <cell r="G11683" t="str">
            <v>NJ6SA5805813</v>
          </cell>
          <cell r="H11683" t="str">
            <v>NJ6SA5805813 szla. kiegyenlítés</v>
          </cell>
          <cell r="I11683">
            <v>1740</v>
          </cell>
          <cell r="J11683">
            <v>0</v>
          </cell>
          <cell r="K11683">
            <v>10519791</v>
          </cell>
          <cell r="L11683" t="str">
            <v>K</v>
          </cell>
          <cell r="M11683">
            <v>400</v>
          </cell>
          <cell r="N11683" t="str">
            <v>P-140</v>
          </cell>
          <cell r="O11683">
            <v>45553</v>
          </cell>
        </row>
        <row r="11684">
          <cell r="G11684" t="str">
            <v>SZN124-00039</v>
          </cell>
          <cell r="H11684" t="str">
            <v>Szállítási költség 2024/08</v>
          </cell>
          <cell r="I11684">
            <v>0</v>
          </cell>
          <cell r="J11684">
            <v>297600</v>
          </cell>
          <cell r="K11684">
            <v>10817391</v>
          </cell>
          <cell r="L11684" t="str">
            <v>K</v>
          </cell>
          <cell r="M11684">
            <v>100</v>
          </cell>
          <cell r="N11684" t="str">
            <v>S-669</v>
          </cell>
          <cell r="O11684">
            <v>45552</v>
          </cell>
        </row>
        <row r="11685">
          <cell r="G11685" t="str">
            <v>SZN124-00039</v>
          </cell>
          <cell r="H11685" t="str">
            <v>Szállítási költség 2024/08</v>
          </cell>
          <cell r="I11685">
            <v>0</v>
          </cell>
          <cell r="J11685">
            <v>80352</v>
          </cell>
          <cell r="K11685">
            <v>10897743</v>
          </cell>
          <cell r="L11685" t="str">
            <v>K</v>
          </cell>
          <cell r="M11685">
            <v>100</v>
          </cell>
          <cell r="N11685" t="str">
            <v>S-669</v>
          </cell>
          <cell r="O11685">
            <v>45552</v>
          </cell>
        </row>
        <row r="11686">
          <cell r="G11686" t="str">
            <v>SZN124-00039</v>
          </cell>
          <cell r="H11686" t="str">
            <v>Árkülönbözet 2024/08</v>
          </cell>
          <cell r="I11686">
            <v>0</v>
          </cell>
          <cell r="J11686">
            <v>3420</v>
          </cell>
          <cell r="K11686">
            <v>10901163</v>
          </cell>
          <cell r="L11686" t="str">
            <v>K</v>
          </cell>
          <cell r="M11686">
            <v>100</v>
          </cell>
          <cell r="N11686" t="str">
            <v>S-669</v>
          </cell>
          <cell r="O11686">
            <v>45552</v>
          </cell>
        </row>
        <row r="11687">
          <cell r="G11687" t="str">
            <v>SZN124-00039</v>
          </cell>
          <cell r="H11687" t="str">
            <v>Árkülönbözet 2024/08</v>
          </cell>
          <cell r="I11687">
            <v>0</v>
          </cell>
          <cell r="J11687">
            <v>616</v>
          </cell>
          <cell r="K11687">
            <v>10901779</v>
          </cell>
          <cell r="L11687" t="str">
            <v>K</v>
          </cell>
          <cell r="M11687">
            <v>100</v>
          </cell>
          <cell r="N11687" t="str">
            <v>S-669</v>
          </cell>
          <cell r="O11687">
            <v>45552</v>
          </cell>
        </row>
        <row r="11688">
          <cell r="G11688" t="str">
            <v>SZN124-00039</v>
          </cell>
          <cell r="H11688" t="str">
            <v>Árkülönbözet 2024/08</v>
          </cell>
          <cell r="I11688">
            <v>0</v>
          </cell>
          <cell r="J11688">
            <v>75190</v>
          </cell>
          <cell r="K11688">
            <v>10976969</v>
          </cell>
          <cell r="L11688" t="str">
            <v>K</v>
          </cell>
          <cell r="M11688">
            <v>100</v>
          </cell>
          <cell r="N11688" t="str">
            <v>S-669</v>
          </cell>
          <cell r="O11688">
            <v>45552</v>
          </cell>
        </row>
        <row r="11689">
          <cell r="G11689" t="str">
            <v>SZN124-00039</v>
          </cell>
          <cell r="H11689" t="str">
            <v>Árkülönbözet 2024/08</v>
          </cell>
          <cell r="I11689">
            <v>0</v>
          </cell>
          <cell r="J11689">
            <v>20301</v>
          </cell>
          <cell r="K11689">
            <v>10997270</v>
          </cell>
          <cell r="L11689" t="str">
            <v>K</v>
          </cell>
          <cell r="M11689">
            <v>100</v>
          </cell>
          <cell r="N11689" t="str">
            <v>S-669</v>
          </cell>
          <cell r="O11689">
            <v>45552</v>
          </cell>
        </row>
        <row r="11690">
          <cell r="G11690" t="str">
            <v>UNI_03147/2024</v>
          </cell>
          <cell r="H11690" t="str">
            <v>Szállítási költség 2024/08</v>
          </cell>
          <cell r="I11690">
            <v>0</v>
          </cell>
          <cell r="J11690">
            <v>15600</v>
          </cell>
          <cell r="K11690">
            <v>11012870</v>
          </cell>
          <cell r="L11690" t="str">
            <v>K</v>
          </cell>
          <cell r="M11690">
            <v>100</v>
          </cell>
          <cell r="N11690" t="str">
            <v>S-670</v>
          </cell>
          <cell r="O11690">
            <v>45552</v>
          </cell>
        </row>
        <row r="11691">
          <cell r="G11691" t="str">
            <v>UNI_03147/2024</v>
          </cell>
          <cell r="H11691" t="str">
            <v>Szállítási költség 2024/08</v>
          </cell>
          <cell r="I11691">
            <v>0</v>
          </cell>
          <cell r="J11691">
            <v>4212</v>
          </cell>
          <cell r="K11691">
            <v>11017082</v>
          </cell>
          <cell r="L11691" t="str">
            <v>K</v>
          </cell>
          <cell r="M11691">
            <v>100</v>
          </cell>
          <cell r="N11691" t="str">
            <v>S-670</v>
          </cell>
          <cell r="O11691">
            <v>45552</v>
          </cell>
        </row>
        <row r="11692">
          <cell r="G11692" t="str">
            <v>E-SZNS-2024-110</v>
          </cell>
          <cell r="H11692" t="str">
            <v>Étkezés</v>
          </cell>
          <cell r="I11692">
            <v>0</v>
          </cell>
          <cell r="J11692">
            <v>42510</v>
          </cell>
          <cell r="K11692">
            <v>11059592</v>
          </cell>
          <cell r="L11692" t="str">
            <v>K</v>
          </cell>
          <cell r="M11692">
            <v>100</v>
          </cell>
          <cell r="N11692" t="str">
            <v>S-701</v>
          </cell>
          <cell r="O11692">
            <v>45565</v>
          </cell>
        </row>
        <row r="11693">
          <cell r="G11693" t="str">
            <v>596/2024</v>
          </cell>
          <cell r="H11693" t="str">
            <v>596/2024 szla. kiegyenlítés</v>
          </cell>
          <cell r="I11693">
            <v>775471</v>
          </cell>
          <cell r="J11693">
            <v>0</v>
          </cell>
          <cell r="K11693">
            <v>10284121</v>
          </cell>
          <cell r="L11693" t="str">
            <v>K</v>
          </cell>
          <cell r="M11693">
            <v>200</v>
          </cell>
          <cell r="N11693" t="str">
            <v>B-184</v>
          </cell>
          <cell r="O11693">
            <v>45567</v>
          </cell>
        </row>
        <row r="11694">
          <cell r="G11694" t="str">
            <v>601/2024</v>
          </cell>
          <cell r="H11694" t="str">
            <v>601/2024 szla. kiegyenlítés</v>
          </cell>
          <cell r="I11694">
            <v>807029</v>
          </cell>
          <cell r="J11694">
            <v>0</v>
          </cell>
          <cell r="K11694">
            <v>9477092</v>
          </cell>
          <cell r="L11694" t="str">
            <v>K</v>
          </cell>
          <cell r="M11694">
            <v>200</v>
          </cell>
          <cell r="N11694" t="str">
            <v>B-184</v>
          </cell>
          <cell r="O11694">
            <v>45567</v>
          </cell>
        </row>
        <row r="11695">
          <cell r="G11695" t="str">
            <v>24/010452</v>
          </cell>
          <cell r="H11695" t="str">
            <v>24/010452 szla. kiegyenlítés</v>
          </cell>
          <cell r="I11695">
            <v>1105586</v>
          </cell>
          <cell r="J11695">
            <v>0</v>
          </cell>
          <cell r="K11695">
            <v>8371506</v>
          </cell>
          <cell r="L11695" t="str">
            <v>K</v>
          </cell>
          <cell r="M11695">
            <v>200</v>
          </cell>
          <cell r="N11695" t="str">
            <v>B-184</v>
          </cell>
          <cell r="O11695">
            <v>45567</v>
          </cell>
        </row>
        <row r="11696">
          <cell r="G11696" t="str">
            <v>KISZ24-22377</v>
          </cell>
          <cell r="H11696" t="str">
            <v>KISZ24-22377 szla. kiegyenlítés</v>
          </cell>
          <cell r="I11696">
            <v>662178</v>
          </cell>
          <cell r="J11696">
            <v>0</v>
          </cell>
          <cell r="K11696">
            <v>7709328</v>
          </cell>
          <cell r="L11696" t="str">
            <v>K</v>
          </cell>
          <cell r="M11696">
            <v>200</v>
          </cell>
          <cell r="N11696" t="str">
            <v>B-184</v>
          </cell>
          <cell r="O11696">
            <v>45567</v>
          </cell>
        </row>
        <row r="11697">
          <cell r="G11697" t="str">
            <v>2024059</v>
          </cell>
          <cell r="H11697" t="str">
            <v>2024059 szla. kiegyenlítés</v>
          </cell>
          <cell r="I11697">
            <v>114300</v>
          </cell>
          <cell r="J11697">
            <v>0</v>
          </cell>
          <cell r="K11697">
            <v>7595028</v>
          </cell>
          <cell r="L11697" t="str">
            <v>K</v>
          </cell>
          <cell r="M11697">
            <v>200</v>
          </cell>
          <cell r="N11697" t="str">
            <v>B-184</v>
          </cell>
          <cell r="O11697">
            <v>45567</v>
          </cell>
        </row>
        <row r="11698">
          <cell r="G11698" t="str">
            <v>E-CF-2024-371</v>
          </cell>
          <cell r="H11698" t="str">
            <v>E-CF-2024-371 szla. kiegyenlítés</v>
          </cell>
          <cell r="I11698">
            <v>48260</v>
          </cell>
          <cell r="J11698">
            <v>0</v>
          </cell>
          <cell r="K11698">
            <v>7546768</v>
          </cell>
          <cell r="L11698" t="str">
            <v>K</v>
          </cell>
          <cell r="M11698">
            <v>200</v>
          </cell>
          <cell r="N11698" t="str">
            <v>B-184</v>
          </cell>
          <cell r="O11698">
            <v>45567</v>
          </cell>
        </row>
        <row r="11699">
          <cell r="G11699" t="str">
            <v>VB1240056997</v>
          </cell>
          <cell r="H11699" t="str">
            <v>VB1240056997 szla. kiegyenlítés</v>
          </cell>
          <cell r="I11699">
            <v>37091</v>
          </cell>
          <cell r="J11699">
            <v>0</v>
          </cell>
          <cell r="K11699">
            <v>7509677</v>
          </cell>
          <cell r="L11699" t="str">
            <v>K</v>
          </cell>
          <cell r="M11699">
            <v>200</v>
          </cell>
          <cell r="N11699" t="str">
            <v>B-184</v>
          </cell>
          <cell r="O11699">
            <v>45567</v>
          </cell>
        </row>
        <row r="11700">
          <cell r="G11700" t="str">
            <v>2024/014140</v>
          </cell>
          <cell r="H11700" t="str">
            <v>2024/014140 szla. kiegyenlítés</v>
          </cell>
          <cell r="I11700">
            <v>32766</v>
          </cell>
          <cell r="J11700">
            <v>0</v>
          </cell>
          <cell r="K11700">
            <v>7476911</v>
          </cell>
          <cell r="L11700" t="str">
            <v>K</v>
          </cell>
          <cell r="M11700">
            <v>200</v>
          </cell>
          <cell r="N11700" t="str">
            <v>B-184</v>
          </cell>
          <cell r="O11700">
            <v>45567</v>
          </cell>
        </row>
        <row r="11701">
          <cell r="G11701" t="str">
            <v>9209/2024</v>
          </cell>
          <cell r="H11701" t="str">
            <v>9209/2024 szla. kiegyenlítés</v>
          </cell>
          <cell r="I11701">
            <v>5366</v>
          </cell>
          <cell r="J11701">
            <v>0</v>
          </cell>
          <cell r="K11701">
            <v>7471545</v>
          </cell>
          <cell r="L11701" t="str">
            <v>K</v>
          </cell>
          <cell r="M11701">
            <v>200</v>
          </cell>
          <cell r="N11701" t="str">
            <v>B-184</v>
          </cell>
          <cell r="O11701">
            <v>45567</v>
          </cell>
        </row>
        <row r="11702">
          <cell r="G11702" t="str">
            <v>E-SZNS-2024-110</v>
          </cell>
          <cell r="H11702" t="str">
            <v>E-SZNS-2024-110 szla. kiegyenlítés</v>
          </cell>
          <cell r="I11702">
            <v>42510</v>
          </cell>
          <cell r="J11702">
            <v>0</v>
          </cell>
          <cell r="K11702">
            <v>7429035</v>
          </cell>
          <cell r="L11702" t="str">
            <v>K</v>
          </cell>
          <cell r="M11702">
            <v>400</v>
          </cell>
          <cell r="N11702" t="str">
            <v>P-146</v>
          </cell>
          <cell r="O11702">
            <v>45565</v>
          </cell>
        </row>
        <row r="11703">
          <cell r="G11703" t="str">
            <v>9909/2024</v>
          </cell>
          <cell r="H11703" t="str">
            <v>Alapanyag</v>
          </cell>
          <cell r="I11703">
            <v>0</v>
          </cell>
          <cell r="J11703">
            <v>7963</v>
          </cell>
          <cell r="K11703">
            <v>7436998</v>
          </cell>
          <cell r="L11703" t="str">
            <v>K</v>
          </cell>
          <cell r="M11703">
            <v>100</v>
          </cell>
          <cell r="N11703" t="str">
            <v>S-718</v>
          </cell>
          <cell r="O11703">
            <v>45568</v>
          </cell>
        </row>
        <row r="11704">
          <cell r="G11704" t="str">
            <v>9909/2024</v>
          </cell>
          <cell r="H11704" t="str">
            <v>Alapanyag</v>
          </cell>
          <cell r="I11704">
            <v>0</v>
          </cell>
          <cell r="J11704">
            <v>2150</v>
          </cell>
          <cell r="K11704">
            <v>7439148</v>
          </cell>
          <cell r="L11704" t="str">
            <v>K</v>
          </cell>
          <cell r="M11704">
            <v>100</v>
          </cell>
          <cell r="N11704" t="str">
            <v>S-718</v>
          </cell>
          <cell r="O11704">
            <v>45568</v>
          </cell>
        </row>
        <row r="11705">
          <cell r="G11705" t="str">
            <v>1240/2024</v>
          </cell>
          <cell r="H11705" t="str">
            <v>Festékszalag</v>
          </cell>
          <cell r="I11705">
            <v>0</v>
          </cell>
          <cell r="J11705">
            <v>24900</v>
          </cell>
          <cell r="K11705">
            <v>7464048</v>
          </cell>
          <cell r="L11705" t="str">
            <v>K</v>
          </cell>
          <cell r="M11705">
            <v>100</v>
          </cell>
          <cell r="N11705" t="str">
            <v>S-697</v>
          </cell>
          <cell r="O11705">
            <v>45565</v>
          </cell>
        </row>
        <row r="11706">
          <cell r="G11706" t="str">
            <v>1240/2024</v>
          </cell>
          <cell r="H11706" t="str">
            <v>Festékszalag</v>
          </cell>
          <cell r="I11706">
            <v>0</v>
          </cell>
          <cell r="J11706">
            <v>6723</v>
          </cell>
          <cell r="K11706">
            <v>7470771</v>
          </cell>
          <cell r="L11706" t="str">
            <v>K</v>
          </cell>
          <cell r="M11706">
            <v>100</v>
          </cell>
          <cell r="N11706" t="str">
            <v>S-697</v>
          </cell>
          <cell r="O11706">
            <v>45565</v>
          </cell>
        </row>
        <row r="11707">
          <cell r="G11707" t="str">
            <v>E-CF-2024-392</v>
          </cell>
          <cell r="H11707" t="str">
            <v>Toner</v>
          </cell>
          <cell r="I11707">
            <v>0</v>
          </cell>
          <cell r="J11707">
            <v>13779</v>
          </cell>
          <cell r="K11707">
            <v>7484550</v>
          </cell>
          <cell r="L11707" t="str">
            <v>K</v>
          </cell>
          <cell r="M11707">
            <v>100</v>
          </cell>
          <cell r="N11707" t="str">
            <v>S-730</v>
          </cell>
          <cell r="O11707">
            <v>45574</v>
          </cell>
        </row>
        <row r="11708">
          <cell r="G11708" t="str">
            <v>E-CF-2024-392</v>
          </cell>
          <cell r="H11708" t="str">
            <v>Toner</v>
          </cell>
          <cell r="I11708">
            <v>0</v>
          </cell>
          <cell r="J11708">
            <v>3721</v>
          </cell>
          <cell r="K11708">
            <v>7488271</v>
          </cell>
          <cell r="L11708" t="str">
            <v>K</v>
          </cell>
          <cell r="M11708">
            <v>100</v>
          </cell>
          <cell r="N11708" t="str">
            <v>S-730</v>
          </cell>
          <cell r="O11708">
            <v>45574</v>
          </cell>
        </row>
        <row r="11709">
          <cell r="G11709" t="str">
            <v>06810/2024</v>
          </cell>
          <cell r="H11709" t="str">
            <v>GS1 licence éves díj</v>
          </cell>
          <cell r="I11709">
            <v>0</v>
          </cell>
          <cell r="J11709">
            <v>179000</v>
          </cell>
          <cell r="K11709">
            <v>7667271</v>
          </cell>
          <cell r="L11709" t="str">
            <v>K</v>
          </cell>
          <cell r="M11709">
            <v>100</v>
          </cell>
          <cell r="N11709" t="str">
            <v>S-688</v>
          </cell>
          <cell r="O11709">
            <v>45565</v>
          </cell>
        </row>
        <row r="11710">
          <cell r="G11710" t="str">
            <v>06810/2024</v>
          </cell>
          <cell r="H11710" t="str">
            <v>GS1 licence éves díj</v>
          </cell>
          <cell r="I11710">
            <v>0</v>
          </cell>
          <cell r="J11710">
            <v>48330</v>
          </cell>
          <cell r="K11710">
            <v>7715601</v>
          </cell>
          <cell r="L11710" t="str">
            <v>K</v>
          </cell>
          <cell r="M11710">
            <v>100</v>
          </cell>
          <cell r="N11710" t="str">
            <v>S-688</v>
          </cell>
          <cell r="O11710">
            <v>45565</v>
          </cell>
        </row>
        <row r="11711">
          <cell r="G11711" t="str">
            <v>VB1240060129</v>
          </cell>
          <cell r="H11711" t="str">
            <v>Alapanyag</v>
          </cell>
          <cell r="I11711">
            <v>0</v>
          </cell>
          <cell r="J11711">
            <v>4613</v>
          </cell>
          <cell r="K11711">
            <v>7720214</v>
          </cell>
          <cell r="L11711" t="str">
            <v>K</v>
          </cell>
          <cell r="M11711">
            <v>100</v>
          </cell>
          <cell r="N11711" t="str">
            <v>S-719</v>
          </cell>
          <cell r="O11711">
            <v>45568</v>
          </cell>
        </row>
        <row r="11712">
          <cell r="G11712" t="str">
            <v>VB1240060129</v>
          </cell>
          <cell r="H11712" t="str">
            <v>Alapanyag</v>
          </cell>
          <cell r="I11712">
            <v>0</v>
          </cell>
          <cell r="J11712">
            <v>831</v>
          </cell>
          <cell r="K11712">
            <v>7721045</v>
          </cell>
          <cell r="L11712" t="str">
            <v>K</v>
          </cell>
          <cell r="M11712">
            <v>100</v>
          </cell>
          <cell r="N11712" t="str">
            <v>S-719</v>
          </cell>
          <cell r="O11712">
            <v>45568</v>
          </cell>
        </row>
        <row r="11713">
          <cell r="G11713" t="str">
            <v>VB1240060129</v>
          </cell>
          <cell r="H11713" t="str">
            <v>Alapanyag</v>
          </cell>
          <cell r="I11713">
            <v>0</v>
          </cell>
          <cell r="J11713">
            <v>22474</v>
          </cell>
          <cell r="K11713">
            <v>7743519</v>
          </cell>
          <cell r="L11713" t="str">
            <v>K</v>
          </cell>
          <cell r="M11713">
            <v>100</v>
          </cell>
          <cell r="N11713" t="str">
            <v>S-719</v>
          </cell>
          <cell r="O11713">
            <v>45568</v>
          </cell>
        </row>
        <row r="11714">
          <cell r="G11714" t="str">
            <v>VB1240060129</v>
          </cell>
          <cell r="H11714" t="str">
            <v>Alapanyag</v>
          </cell>
          <cell r="I11714">
            <v>0</v>
          </cell>
          <cell r="J11714">
            <v>6068</v>
          </cell>
          <cell r="K11714">
            <v>7749587</v>
          </cell>
          <cell r="L11714" t="str">
            <v>K</v>
          </cell>
          <cell r="M11714">
            <v>100</v>
          </cell>
          <cell r="N11714" t="str">
            <v>S-719</v>
          </cell>
          <cell r="O11714">
            <v>45568</v>
          </cell>
        </row>
        <row r="11715">
          <cell r="G11715" t="str">
            <v>VB1240060129</v>
          </cell>
          <cell r="H11715" t="str">
            <v>Alapanyag</v>
          </cell>
          <cell r="I11715">
            <v>0</v>
          </cell>
          <cell r="J11715">
            <v>2270</v>
          </cell>
          <cell r="K11715">
            <v>7751857</v>
          </cell>
          <cell r="L11715" t="str">
            <v>K</v>
          </cell>
          <cell r="M11715">
            <v>100</v>
          </cell>
          <cell r="N11715" t="str">
            <v>S-719</v>
          </cell>
          <cell r="O11715">
            <v>45568</v>
          </cell>
        </row>
        <row r="11716">
          <cell r="G11716" t="str">
            <v>690/2024</v>
          </cell>
          <cell r="H11716" t="str">
            <v>Szállítási költség</v>
          </cell>
          <cell r="I11716">
            <v>0</v>
          </cell>
          <cell r="J11716">
            <v>571967</v>
          </cell>
          <cell r="K11716">
            <v>8323824</v>
          </cell>
          <cell r="L11716" t="str">
            <v>K</v>
          </cell>
          <cell r="M11716">
            <v>100</v>
          </cell>
          <cell r="N11716" t="str">
            <v>S-752</v>
          </cell>
          <cell r="O11716">
            <v>45581</v>
          </cell>
        </row>
        <row r="11717">
          <cell r="G11717" t="str">
            <v>690/2024</v>
          </cell>
          <cell r="H11717" t="str">
            <v>Szállítási költség</v>
          </cell>
          <cell r="I11717">
            <v>0</v>
          </cell>
          <cell r="J11717">
            <v>154431</v>
          </cell>
          <cell r="K11717">
            <v>8478255</v>
          </cell>
          <cell r="L11717" t="str">
            <v>K</v>
          </cell>
          <cell r="M11717">
            <v>100</v>
          </cell>
          <cell r="N11717" t="str">
            <v>S-752</v>
          </cell>
          <cell r="O11717">
            <v>45581</v>
          </cell>
        </row>
        <row r="11718">
          <cell r="G11718" t="str">
            <v>A15700817/2496/00009</v>
          </cell>
          <cell r="H11718" t="str">
            <v>A15700817/2496/00009 szla. kiegyenlítés</v>
          </cell>
          <cell r="I11718">
            <v>730</v>
          </cell>
          <cell r="J11718">
            <v>0</v>
          </cell>
          <cell r="K11718">
            <v>8477525</v>
          </cell>
          <cell r="L11718" t="str">
            <v>K</v>
          </cell>
          <cell r="M11718">
            <v>400</v>
          </cell>
          <cell r="N11718" t="str">
            <v>P-147</v>
          </cell>
          <cell r="O11718">
            <v>45565</v>
          </cell>
        </row>
        <row r="11719">
          <cell r="G11719" t="str">
            <v>VB1240060791</v>
          </cell>
          <cell r="H11719" t="str">
            <v>Alapanyag</v>
          </cell>
          <cell r="I11719">
            <v>0</v>
          </cell>
          <cell r="J11719">
            <v>10475</v>
          </cell>
          <cell r="K11719">
            <v>8488000</v>
          </cell>
          <cell r="L11719" t="str">
            <v>K</v>
          </cell>
          <cell r="M11719">
            <v>100</v>
          </cell>
          <cell r="N11719" t="str">
            <v>S-696</v>
          </cell>
          <cell r="O11719">
            <v>45565</v>
          </cell>
        </row>
        <row r="11720">
          <cell r="G11720" t="str">
            <v>VB1240060791</v>
          </cell>
          <cell r="H11720" t="str">
            <v>Alapanyag</v>
          </cell>
          <cell r="I11720">
            <v>0</v>
          </cell>
          <cell r="J11720">
            <v>2828</v>
          </cell>
          <cell r="K11720">
            <v>8490828</v>
          </cell>
          <cell r="L11720" t="str">
            <v>K</v>
          </cell>
          <cell r="M11720">
            <v>100</v>
          </cell>
          <cell r="N11720" t="str">
            <v>S-696</v>
          </cell>
          <cell r="O11720">
            <v>45565</v>
          </cell>
        </row>
        <row r="11721">
          <cell r="G11721" t="str">
            <v>SD924/2024</v>
          </cell>
          <cell r="H11721" t="str">
            <v>Szállítási költség</v>
          </cell>
          <cell r="I11721">
            <v>0</v>
          </cell>
          <cell r="J11721">
            <v>762562</v>
          </cell>
          <cell r="K11721">
            <v>9253390</v>
          </cell>
          <cell r="L11721" t="str">
            <v>K</v>
          </cell>
          <cell r="M11721">
            <v>100</v>
          </cell>
          <cell r="N11721" t="str">
            <v>S-699</v>
          </cell>
          <cell r="O11721">
            <v>45565</v>
          </cell>
        </row>
        <row r="11722">
          <cell r="G11722" t="str">
            <v>SD924/2024</v>
          </cell>
          <cell r="H11722" t="str">
            <v>Szállítási költség</v>
          </cell>
          <cell r="I11722">
            <v>0</v>
          </cell>
          <cell r="J11722">
            <v>205892</v>
          </cell>
          <cell r="K11722">
            <v>9459282</v>
          </cell>
          <cell r="L11722" t="str">
            <v>K</v>
          </cell>
          <cell r="M11722">
            <v>100</v>
          </cell>
          <cell r="N11722" t="str">
            <v>S-699</v>
          </cell>
          <cell r="O11722">
            <v>45565</v>
          </cell>
        </row>
        <row r="11723">
          <cell r="G11723" t="str">
            <v>E-SZNS-2024-118</v>
          </cell>
          <cell r="H11723" t="str">
            <v>Étkezés</v>
          </cell>
          <cell r="I11723">
            <v>0</v>
          </cell>
          <cell r="J11723">
            <v>31000</v>
          </cell>
          <cell r="K11723">
            <v>9490282</v>
          </cell>
          <cell r="L11723" t="str">
            <v>K</v>
          </cell>
          <cell r="M11723">
            <v>100</v>
          </cell>
          <cell r="N11723" t="str">
            <v>S-732</v>
          </cell>
          <cell r="O11723">
            <v>45574</v>
          </cell>
        </row>
        <row r="11724">
          <cell r="G11724" t="str">
            <v>E-SZNS-2024-118</v>
          </cell>
          <cell r="H11724" t="str">
            <v>E-SZNS-2024-118 szla. kiegyenlítés</v>
          </cell>
          <cell r="I11724">
            <v>31000</v>
          </cell>
          <cell r="J11724">
            <v>0</v>
          </cell>
          <cell r="K11724">
            <v>9459282</v>
          </cell>
          <cell r="L11724" t="str">
            <v>K</v>
          </cell>
          <cell r="M11724">
            <v>501</v>
          </cell>
          <cell r="N11724" t="str">
            <v>B-40</v>
          </cell>
          <cell r="O11724">
            <v>45574</v>
          </cell>
        </row>
        <row r="11725">
          <cell r="G11725" t="str">
            <v>SI-2024-46</v>
          </cell>
          <cell r="H11725" t="str">
            <v>SI-2024-46 szla. kiegyenlítés</v>
          </cell>
          <cell r="I11725">
            <v>62624</v>
          </cell>
          <cell r="J11725">
            <v>0</v>
          </cell>
          <cell r="K11725">
            <v>9396658</v>
          </cell>
          <cell r="L11725" t="str">
            <v>K</v>
          </cell>
          <cell r="M11725">
            <v>501</v>
          </cell>
          <cell r="N11725" t="str">
            <v>B-40</v>
          </cell>
          <cell r="O11725">
            <v>45574</v>
          </cell>
        </row>
        <row r="11726">
          <cell r="G11726" t="str">
            <v>2024052</v>
          </cell>
          <cell r="H11726" t="str">
            <v>Szoftvertámogatás 2024/09</v>
          </cell>
          <cell r="I11726">
            <v>0</v>
          </cell>
          <cell r="J11726">
            <v>90000</v>
          </cell>
          <cell r="K11726">
            <v>9486658</v>
          </cell>
          <cell r="L11726" t="str">
            <v>K</v>
          </cell>
          <cell r="M11726">
            <v>100</v>
          </cell>
          <cell r="N11726" t="str">
            <v>S-560</v>
          </cell>
          <cell r="O11726">
            <v>45518</v>
          </cell>
        </row>
        <row r="11727">
          <cell r="G11727" t="str">
            <v>2024052</v>
          </cell>
          <cell r="H11727" t="str">
            <v>Szoftvertámogatás 2024/09</v>
          </cell>
          <cell r="I11727">
            <v>0</v>
          </cell>
          <cell r="J11727">
            <v>24300</v>
          </cell>
          <cell r="K11727">
            <v>9510958</v>
          </cell>
          <cell r="L11727" t="str">
            <v>K</v>
          </cell>
          <cell r="M11727">
            <v>100</v>
          </cell>
          <cell r="N11727" t="str">
            <v>S-560</v>
          </cell>
          <cell r="O11727">
            <v>45518</v>
          </cell>
        </row>
        <row r="11728">
          <cell r="G11728" t="str">
            <v>KN24-526994</v>
          </cell>
          <cell r="H11728" t="str">
            <v>Internetköltség 2024/09</v>
          </cell>
          <cell r="I11728">
            <v>0</v>
          </cell>
          <cell r="J11728">
            <v>57300</v>
          </cell>
          <cell r="K11728">
            <v>9568258</v>
          </cell>
          <cell r="L11728" t="str">
            <v>K</v>
          </cell>
          <cell r="M11728">
            <v>100</v>
          </cell>
          <cell r="N11728" t="str">
            <v>S-582</v>
          </cell>
          <cell r="O11728">
            <v>45532</v>
          </cell>
        </row>
        <row r="11729">
          <cell r="G11729" t="str">
            <v>KN24-526994</v>
          </cell>
          <cell r="H11729" t="str">
            <v>Internetköltség 2024/09</v>
          </cell>
          <cell r="I11729">
            <v>0</v>
          </cell>
          <cell r="J11729">
            <v>2865</v>
          </cell>
          <cell r="K11729">
            <v>9571123</v>
          </cell>
          <cell r="L11729" t="str">
            <v>K</v>
          </cell>
          <cell r="M11729">
            <v>100</v>
          </cell>
          <cell r="N11729" t="str">
            <v>S-582</v>
          </cell>
          <cell r="O11729">
            <v>45532</v>
          </cell>
        </row>
        <row r="11730">
          <cell r="G11730" t="str">
            <v>22420358</v>
          </cell>
          <cell r="H11730" t="str">
            <v>Gépkocsi bérleti díj 2024/09</v>
          </cell>
          <cell r="I11730">
            <v>0</v>
          </cell>
          <cell r="J11730">
            <v>93314</v>
          </cell>
          <cell r="K11730">
            <v>9664437</v>
          </cell>
          <cell r="L11730" t="str">
            <v>K</v>
          </cell>
          <cell r="M11730">
            <v>100</v>
          </cell>
          <cell r="N11730" t="str">
            <v>S-583</v>
          </cell>
          <cell r="O11730">
            <v>45532</v>
          </cell>
        </row>
        <row r="11731">
          <cell r="G11731" t="str">
            <v>22420358</v>
          </cell>
          <cell r="H11731" t="str">
            <v>Gépkocsi bérleti díj 2024/09</v>
          </cell>
          <cell r="I11731">
            <v>0</v>
          </cell>
          <cell r="J11731">
            <v>496488</v>
          </cell>
          <cell r="K11731">
            <v>10160925</v>
          </cell>
          <cell r="L11731" t="str">
            <v>K</v>
          </cell>
          <cell r="M11731">
            <v>100</v>
          </cell>
          <cell r="N11731" t="str">
            <v>S-583</v>
          </cell>
          <cell r="O11731">
            <v>45532</v>
          </cell>
        </row>
        <row r="11732">
          <cell r="G11732" t="str">
            <v>22420358</v>
          </cell>
          <cell r="H11732" t="str">
            <v>Gépkocsi bérleti díj 2024/09</v>
          </cell>
          <cell r="I11732">
            <v>0</v>
          </cell>
          <cell r="J11732">
            <v>134052</v>
          </cell>
          <cell r="K11732">
            <v>10294977</v>
          </cell>
          <cell r="L11732" t="str">
            <v>K</v>
          </cell>
          <cell r="M11732">
            <v>100</v>
          </cell>
          <cell r="N11732" t="str">
            <v>S-583</v>
          </cell>
          <cell r="O11732">
            <v>45532</v>
          </cell>
        </row>
        <row r="11733">
          <cell r="G11733" t="str">
            <v>22420358</v>
          </cell>
          <cell r="H11733" t="str">
            <v>Gépkocsi bérleti díj 2024/09</v>
          </cell>
          <cell r="I11733">
            <v>0</v>
          </cell>
          <cell r="J11733">
            <v>630540</v>
          </cell>
          <cell r="K11733">
            <v>10925517</v>
          </cell>
          <cell r="L11733" t="str">
            <v>K</v>
          </cell>
          <cell r="M11733">
            <v>100</v>
          </cell>
          <cell r="N11733" t="str">
            <v>S-583</v>
          </cell>
          <cell r="O11733">
            <v>45532</v>
          </cell>
        </row>
        <row r="11734">
          <cell r="G11734" t="str">
            <v>2024/6934764/RENTAL</v>
          </cell>
          <cell r="H11734" t="str">
            <v>Üzemanyagkártya díj 2024/09</v>
          </cell>
          <cell r="I11734">
            <v>0</v>
          </cell>
          <cell r="J11734">
            <v>635</v>
          </cell>
          <cell r="K11734">
            <v>10926152</v>
          </cell>
          <cell r="L11734" t="str">
            <v>K</v>
          </cell>
          <cell r="M11734">
            <v>100</v>
          </cell>
          <cell r="N11734" t="str">
            <v>S-589</v>
          </cell>
          <cell r="O11734">
            <v>45532</v>
          </cell>
        </row>
        <row r="11735">
          <cell r="G11735" t="str">
            <v>2024/6934763/RENTAL</v>
          </cell>
          <cell r="H11735" t="str">
            <v>Gépkocsi bérleti díj 2024/09</v>
          </cell>
          <cell r="I11735">
            <v>0</v>
          </cell>
          <cell r="J11735">
            <v>40886</v>
          </cell>
          <cell r="K11735">
            <v>10967038</v>
          </cell>
          <cell r="L11735" t="str">
            <v>K</v>
          </cell>
          <cell r="M11735">
            <v>100</v>
          </cell>
          <cell r="N11735" t="str">
            <v>S-590</v>
          </cell>
          <cell r="O11735">
            <v>45532</v>
          </cell>
        </row>
        <row r="11736">
          <cell r="G11736" t="str">
            <v>2024/6934763/RENTAL</v>
          </cell>
          <cell r="H11736" t="str">
            <v>Gépkocsi bérleti díj 2024/09</v>
          </cell>
          <cell r="I11736">
            <v>0</v>
          </cell>
          <cell r="J11736">
            <v>120672</v>
          </cell>
          <cell r="K11736">
            <v>11087710</v>
          </cell>
          <cell r="L11736" t="str">
            <v>K</v>
          </cell>
          <cell r="M11736">
            <v>100</v>
          </cell>
          <cell r="N11736" t="str">
            <v>S-590</v>
          </cell>
          <cell r="O11736">
            <v>45532</v>
          </cell>
        </row>
        <row r="11737">
          <cell r="G11737" t="str">
            <v>2024/6934763/RENTAL</v>
          </cell>
          <cell r="H11737" t="str">
            <v>Gépkocsi bérleti díj 2024/09</v>
          </cell>
          <cell r="I11737">
            <v>0</v>
          </cell>
          <cell r="J11737">
            <v>32582</v>
          </cell>
          <cell r="K11737">
            <v>11120292</v>
          </cell>
          <cell r="L11737" t="str">
            <v>K</v>
          </cell>
          <cell r="M11737">
            <v>100</v>
          </cell>
          <cell r="N11737" t="str">
            <v>S-590</v>
          </cell>
          <cell r="O11737">
            <v>45532</v>
          </cell>
        </row>
        <row r="11738">
          <cell r="G11738" t="str">
            <v>2024/6934763/RENTAL</v>
          </cell>
          <cell r="H11738" t="str">
            <v>Gépkocsi bérleti díj 2024/09</v>
          </cell>
          <cell r="I11738">
            <v>0</v>
          </cell>
          <cell r="J11738">
            <v>153254</v>
          </cell>
          <cell r="K11738">
            <v>11273546</v>
          </cell>
          <cell r="L11738" t="str">
            <v>K</v>
          </cell>
          <cell r="M11738">
            <v>100</v>
          </cell>
          <cell r="N11738" t="str">
            <v>S-590</v>
          </cell>
          <cell r="O11738">
            <v>45532</v>
          </cell>
        </row>
        <row r="11739">
          <cell r="G11739" t="str">
            <v>2024-769</v>
          </cell>
          <cell r="H11739" t="str">
            <v>Könyvvizsgálat 2024/09</v>
          </cell>
          <cell r="I11739">
            <v>0</v>
          </cell>
          <cell r="J11739">
            <v>110000</v>
          </cell>
          <cell r="K11739">
            <v>11383546</v>
          </cell>
          <cell r="L11739" t="str">
            <v>K</v>
          </cell>
          <cell r="M11739">
            <v>100</v>
          </cell>
          <cell r="N11739" t="str">
            <v>S-690</v>
          </cell>
          <cell r="O11739">
            <v>45565</v>
          </cell>
        </row>
        <row r="11740">
          <cell r="G11740" t="str">
            <v>2024-769</v>
          </cell>
          <cell r="H11740" t="str">
            <v>Könyvvizsgálat 2024/09</v>
          </cell>
          <cell r="I11740">
            <v>0</v>
          </cell>
          <cell r="J11740">
            <v>29700</v>
          </cell>
          <cell r="K11740">
            <v>11413246</v>
          </cell>
          <cell r="L11740" t="str">
            <v>K</v>
          </cell>
          <cell r="M11740">
            <v>100</v>
          </cell>
          <cell r="N11740" t="str">
            <v>S-690</v>
          </cell>
          <cell r="O11740">
            <v>45565</v>
          </cell>
        </row>
        <row r="11741">
          <cell r="G11741" t="str">
            <v>102410424</v>
          </cell>
          <cell r="H11741" t="str">
            <v>Paletta cseredíj 2024/09</v>
          </cell>
          <cell r="I11741">
            <v>0</v>
          </cell>
          <cell r="J11741">
            <v>55800</v>
          </cell>
          <cell r="K11741">
            <v>11469046</v>
          </cell>
          <cell r="L11741" t="str">
            <v>K</v>
          </cell>
          <cell r="M11741">
            <v>100</v>
          </cell>
          <cell r="N11741" t="str">
            <v>S-702</v>
          </cell>
          <cell r="O11741">
            <v>45567</v>
          </cell>
        </row>
        <row r="11742">
          <cell r="G11742" t="str">
            <v>102410424</v>
          </cell>
          <cell r="H11742" t="str">
            <v>Paletta cseredíj 2024/09</v>
          </cell>
          <cell r="I11742">
            <v>0</v>
          </cell>
          <cell r="J11742">
            <v>15066</v>
          </cell>
          <cell r="K11742">
            <v>11484112</v>
          </cell>
          <cell r="L11742" t="str">
            <v>K</v>
          </cell>
          <cell r="M11742">
            <v>100</v>
          </cell>
          <cell r="N11742" t="str">
            <v>S-702</v>
          </cell>
          <cell r="O11742">
            <v>45567</v>
          </cell>
        </row>
        <row r="11743">
          <cell r="G11743" t="str">
            <v>102410292</v>
          </cell>
          <cell r="H11743" t="str">
            <v>Szállítási költség (Unicorna) 2024/09</v>
          </cell>
          <cell r="I11743">
            <v>0</v>
          </cell>
          <cell r="J11743">
            <v>15367</v>
          </cell>
          <cell r="K11743">
            <v>11499479</v>
          </cell>
          <cell r="L11743" t="str">
            <v>K</v>
          </cell>
          <cell r="M11743">
            <v>100</v>
          </cell>
          <cell r="N11743" t="str">
            <v>S-703</v>
          </cell>
          <cell r="O11743">
            <v>45567</v>
          </cell>
        </row>
        <row r="11744">
          <cell r="G11744" t="str">
            <v>102410292</v>
          </cell>
          <cell r="H11744" t="str">
            <v>Szállítási költség (Unicorna) 2024/09</v>
          </cell>
          <cell r="I11744">
            <v>0</v>
          </cell>
          <cell r="J11744">
            <v>4149</v>
          </cell>
          <cell r="K11744">
            <v>11503628</v>
          </cell>
          <cell r="L11744" t="str">
            <v>K</v>
          </cell>
          <cell r="M11744">
            <v>100</v>
          </cell>
          <cell r="N11744" t="str">
            <v>S-703</v>
          </cell>
          <cell r="O11744">
            <v>45567</v>
          </cell>
        </row>
        <row r="11745">
          <cell r="G11745" t="str">
            <v>102410292</v>
          </cell>
          <cell r="H11745" t="str">
            <v>Szállítási költség 2024/09</v>
          </cell>
          <cell r="I11745">
            <v>0</v>
          </cell>
          <cell r="J11745">
            <v>57295</v>
          </cell>
          <cell r="K11745">
            <v>11560923</v>
          </cell>
          <cell r="L11745" t="str">
            <v>K</v>
          </cell>
          <cell r="M11745">
            <v>100</v>
          </cell>
          <cell r="N11745" t="str">
            <v>S-703</v>
          </cell>
          <cell r="O11745">
            <v>45567</v>
          </cell>
        </row>
        <row r="11746">
          <cell r="G11746" t="str">
            <v>102410292</v>
          </cell>
          <cell r="H11746" t="str">
            <v>Szállítási költség 2024/09</v>
          </cell>
          <cell r="I11746">
            <v>0</v>
          </cell>
          <cell r="J11746">
            <v>15470</v>
          </cell>
          <cell r="K11746">
            <v>11576393</v>
          </cell>
          <cell r="L11746" t="str">
            <v>K</v>
          </cell>
          <cell r="M11746">
            <v>100</v>
          </cell>
          <cell r="N11746" t="str">
            <v>S-703</v>
          </cell>
          <cell r="O11746">
            <v>45567</v>
          </cell>
        </row>
        <row r="11747">
          <cell r="G11747" t="str">
            <v>102410256</v>
          </cell>
          <cell r="H11747" t="str">
            <v>Raktározás 2024/09</v>
          </cell>
          <cell r="I11747">
            <v>0</v>
          </cell>
          <cell r="J11747">
            <v>1408302</v>
          </cell>
          <cell r="K11747">
            <v>12984695</v>
          </cell>
          <cell r="L11747" t="str">
            <v>K</v>
          </cell>
          <cell r="M11747">
            <v>100</v>
          </cell>
          <cell r="N11747" t="str">
            <v>S-704</v>
          </cell>
          <cell r="O11747">
            <v>45567</v>
          </cell>
        </row>
        <row r="11748">
          <cell r="G11748" t="str">
            <v>102410256</v>
          </cell>
          <cell r="H11748" t="str">
            <v>Raktározás 2024/09</v>
          </cell>
          <cell r="I11748">
            <v>0</v>
          </cell>
          <cell r="J11748">
            <v>380242</v>
          </cell>
          <cell r="K11748">
            <v>13364937</v>
          </cell>
          <cell r="L11748" t="str">
            <v>K</v>
          </cell>
          <cell r="M11748">
            <v>100</v>
          </cell>
          <cell r="N11748" t="str">
            <v>S-704</v>
          </cell>
          <cell r="O11748">
            <v>45567</v>
          </cell>
        </row>
        <row r="11749">
          <cell r="G11749" t="str">
            <v>102410277</v>
          </cell>
          <cell r="H11749" t="str">
            <v>Szállítási költség (Unicorna) 2024/09</v>
          </cell>
          <cell r="I11749">
            <v>0</v>
          </cell>
          <cell r="J11749">
            <v>13438</v>
          </cell>
          <cell r="K11749">
            <v>13378375</v>
          </cell>
          <cell r="L11749" t="str">
            <v>K</v>
          </cell>
          <cell r="M11749">
            <v>100</v>
          </cell>
          <cell r="N11749" t="str">
            <v>S-705</v>
          </cell>
          <cell r="O11749">
            <v>45567</v>
          </cell>
        </row>
        <row r="11750">
          <cell r="G11750" t="str">
            <v>102410277</v>
          </cell>
          <cell r="H11750" t="str">
            <v>Szállítási költség (Unicorna) 2024/09</v>
          </cell>
          <cell r="I11750">
            <v>0</v>
          </cell>
          <cell r="J11750">
            <v>3628</v>
          </cell>
          <cell r="K11750">
            <v>13382003</v>
          </cell>
          <cell r="L11750" t="str">
            <v>K</v>
          </cell>
          <cell r="M11750">
            <v>100</v>
          </cell>
          <cell r="N11750" t="str">
            <v>S-705</v>
          </cell>
          <cell r="O11750">
            <v>45567</v>
          </cell>
        </row>
        <row r="11751">
          <cell r="G11751" t="str">
            <v>102410277</v>
          </cell>
          <cell r="H11751" t="str">
            <v>Szállítási költség 2024/09</v>
          </cell>
          <cell r="I11751">
            <v>0</v>
          </cell>
          <cell r="J11751">
            <v>138589</v>
          </cell>
          <cell r="K11751">
            <v>13520592</v>
          </cell>
          <cell r="L11751" t="str">
            <v>K</v>
          </cell>
          <cell r="M11751">
            <v>100</v>
          </cell>
          <cell r="N11751" t="str">
            <v>S-705</v>
          </cell>
          <cell r="O11751">
            <v>45567</v>
          </cell>
        </row>
        <row r="11752">
          <cell r="G11752" t="str">
            <v>102410277</v>
          </cell>
          <cell r="H11752" t="str">
            <v>Szállítási költség 2024/09</v>
          </cell>
          <cell r="I11752">
            <v>0</v>
          </cell>
          <cell r="J11752">
            <v>37419</v>
          </cell>
          <cell r="K11752">
            <v>13558011</v>
          </cell>
          <cell r="L11752" t="str">
            <v>K</v>
          </cell>
          <cell r="M11752">
            <v>100</v>
          </cell>
          <cell r="N11752" t="str">
            <v>S-705</v>
          </cell>
          <cell r="O11752">
            <v>45567</v>
          </cell>
        </row>
        <row r="11753">
          <cell r="G11753" t="str">
            <v>102410286</v>
          </cell>
          <cell r="H11753" t="str">
            <v>Szállítási költség (Unicorna) 2024/09</v>
          </cell>
          <cell r="I11753">
            <v>13438</v>
          </cell>
          <cell r="J11753">
            <v>0</v>
          </cell>
          <cell r="K11753">
            <v>13544573</v>
          </cell>
          <cell r="L11753" t="str">
            <v>K</v>
          </cell>
          <cell r="M11753">
            <v>100</v>
          </cell>
          <cell r="N11753" t="str">
            <v>S-706</v>
          </cell>
          <cell r="O11753">
            <v>45567</v>
          </cell>
        </row>
        <row r="11754">
          <cell r="G11754" t="str">
            <v>102410286</v>
          </cell>
          <cell r="H11754" t="str">
            <v>Szállítási költség (Unicorna) 2024/09</v>
          </cell>
          <cell r="I11754">
            <v>3628</v>
          </cell>
          <cell r="J11754">
            <v>0</v>
          </cell>
          <cell r="K11754">
            <v>13540945</v>
          </cell>
          <cell r="L11754" t="str">
            <v>K</v>
          </cell>
          <cell r="M11754">
            <v>100</v>
          </cell>
          <cell r="N11754" t="str">
            <v>S-706</v>
          </cell>
          <cell r="O11754">
            <v>45567</v>
          </cell>
        </row>
        <row r="11755">
          <cell r="G11755" t="str">
            <v>102410286</v>
          </cell>
          <cell r="H11755" t="str">
            <v>Szállítási költség 2024/09</v>
          </cell>
          <cell r="I11755">
            <v>138589</v>
          </cell>
          <cell r="J11755">
            <v>0</v>
          </cell>
          <cell r="K11755">
            <v>13402356</v>
          </cell>
          <cell r="L11755" t="str">
            <v>K</v>
          </cell>
          <cell r="M11755">
            <v>100</v>
          </cell>
          <cell r="N11755" t="str">
            <v>S-706</v>
          </cell>
          <cell r="O11755">
            <v>45567</v>
          </cell>
        </row>
        <row r="11756">
          <cell r="G11756" t="str">
            <v>102410286</v>
          </cell>
          <cell r="H11756" t="str">
            <v>Szállítási költség 2024/09</v>
          </cell>
          <cell r="I11756">
            <v>37419</v>
          </cell>
          <cell r="J11756">
            <v>0</v>
          </cell>
          <cell r="K11756">
            <v>13364937</v>
          </cell>
          <cell r="L11756" t="str">
            <v>K</v>
          </cell>
          <cell r="M11756">
            <v>100</v>
          </cell>
          <cell r="N11756" t="str">
            <v>S-706</v>
          </cell>
          <cell r="O11756">
            <v>45567</v>
          </cell>
        </row>
        <row r="11757">
          <cell r="G11757" t="str">
            <v>S24/00420</v>
          </cell>
          <cell r="H11757" t="str">
            <v>KT és EPR adatszolg.III.név</v>
          </cell>
          <cell r="I11757">
            <v>0</v>
          </cell>
          <cell r="J11757">
            <v>171000</v>
          </cell>
          <cell r="K11757">
            <v>13535937</v>
          </cell>
          <cell r="L11757" t="str">
            <v>K</v>
          </cell>
          <cell r="M11757">
            <v>100</v>
          </cell>
          <cell r="N11757" t="str">
            <v>S-707</v>
          </cell>
          <cell r="O11757">
            <v>45567</v>
          </cell>
        </row>
        <row r="11758">
          <cell r="G11758" t="str">
            <v>S24/00420</v>
          </cell>
          <cell r="H11758" t="str">
            <v>KT és EPR adatszolg.III.név</v>
          </cell>
          <cell r="I11758">
            <v>0</v>
          </cell>
          <cell r="J11758">
            <v>46170</v>
          </cell>
          <cell r="K11758">
            <v>13582107</v>
          </cell>
          <cell r="L11758" t="str">
            <v>K</v>
          </cell>
          <cell r="M11758">
            <v>100</v>
          </cell>
          <cell r="N11758" t="str">
            <v>S-707</v>
          </cell>
          <cell r="O11758">
            <v>45567</v>
          </cell>
        </row>
        <row r="11759">
          <cell r="G11759" t="str">
            <v>SZA00732/2024</v>
          </cell>
          <cell r="H11759" t="str">
            <v>Számviteli tevékenység 2024/09</v>
          </cell>
          <cell r="I11759">
            <v>0</v>
          </cell>
          <cell r="J11759">
            <v>550000</v>
          </cell>
          <cell r="K11759">
            <v>14132107</v>
          </cell>
          <cell r="L11759" t="str">
            <v>K</v>
          </cell>
          <cell r="M11759">
            <v>100</v>
          </cell>
          <cell r="N11759" t="str">
            <v>S-710</v>
          </cell>
          <cell r="O11759">
            <v>45567</v>
          </cell>
        </row>
        <row r="11760">
          <cell r="G11760" t="str">
            <v>SZA00732/2024</v>
          </cell>
          <cell r="H11760" t="str">
            <v>Számviteli tevékenység 2024/09</v>
          </cell>
          <cell r="I11760">
            <v>0</v>
          </cell>
          <cell r="J11760">
            <v>148500</v>
          </cell>
          <cell r="K11760">
            <v>14280607</v>
          </cell>
          <cell r="L11760" t="str">
            <v>K</v>
          </cell>
          <cell r="M11760">
            <v>100</v>
          </cell>
          <cell r="N11760" t="str">
            <v>S-710</v>
          </cell>
          <cell r="O11760">
            <v>45567</v>
          </cell>
        </row>
        <row r="11761">
          <cell r="G11761" t="str">
            <v>MD/2024-000790</v>
          </cell>
          <cell r="H11761" t="str">
            <v>Marketing célú hírlevél</v>
          </cell>
          <cell r="I11761">
            <v>0</v>
          </cell>
          <cell r="J11761">
            <v>155300</v>
          </cell>
          <cell r="K11761">
            <v>14435907</v>
          </cell>
          <cell r="L11761" t="str">
            <v>K</v>
          </cell>
          <cell r="M11761">
            <v>100</v>
          </cell>
          <cell r="N11761" t="str">
            <v>S-717</v>
          </cell>
          <cell r="O11761">
            <v>45568</v>
          </cell>
        </row>
        <row r="11762">
          <cell r="G11762" t="str">
            <v>MD/2024-000790</v>
          </cell>
          <cell r="H11762" t="str">
            <v>Marketing célú hírlevél</v>
          </cell>
          <cell r="I11762">
            <v>0</v>
          </cell>
          <cell r="J11762">
            <v>41931</v>
          </cell>
          <cell r="K11762">
            <v>14477838</v>
          </cell>
          <cell r="L11762" t="str">
            <v>K</v>
          </cell>
          <cell r="M11762">
            <v>100</v>
          </cell>
          <cell r="N11762" t="str">
            <v>S-717</v>
          </cell>
          <cell r="O11762">
            <v>45568</v>
          </cell>
        </row>
        <row r="11763">
          <cell r="G11763" t="str">
            <v>MD/2024-000790</v>
          </cell>
          <cell r="H11763" t="str">
            <v>Maileon oktatás</v>
          </cell>
          <cell r="I11763">
            <v>0</v>
          </cell>
          <cell r="J11763">
            <v>64000</v>
          </cell>
          <cell r="K11763">
            <v>14541838</v>
          </cell>
          <cell r="L11763" t="str">
            <v>K</v>
          </cell>
          <cell r="M11763">
            <v>100</v>
          </cell>
          <cell r="N11763" t="str">
            <v>S-717</v>
          </cell>
          <cell r="O11763">
            <v>45568</v>
          </cell>
        </row>
        <row r="11764">
          <cell r="G11764" t="str">
            <v>MD/2024-000790</v>
          </cell>
          <cell r="H11764" t="str">
            <v>Maileon oktatás</v>
          </cell>
          <cell r="I11764">
            <v>0</v>
          </cell>
          <cell r="J11764">
            <v>17280</v>
          </cell>
          <cell r="K11764">
            <v>14559118</v>
          </cell>
          <cell r="L11764" t="str">
            <v>K</v>
          </cell>
          <cell r="M11764">
            <v>100</v>
          </cell>
          <cell r="N11764" t="str">
            <v>S-717</v>
          </cell>
          <cell r="O11764">
            <v>45568</v>
          </cell>
        </row>
        <row r="11765">
          <cell r="G11765" t="str">
            <v>24000217X200001</v>
          </cell>
          <cell r="H11765" t="str">
            <v>Szállítási költség 2024/09</v>
          </cell>
          <cell r="I11765">
            <v>0</v>
          </cell>
          <cell r="J11765">
            <v>15000</v>
          </cell>
          <cell r="K11765">
            <v>14574118</v>
          </cell>
          <cell r="L11765" t="str">
            <v>K</v>
          </cell>
          <cell r="M11765">
            <v>100</v>
          </cell>
          <cell r="N11765" t="str">
            <v>S-720</v>
          </cell>
          <cell r="O11765">
            <v>45569</v>
          </cell>
        </row>
        <row r="11766">
          <cell r="G11766" t="str">
            <v>24000217X200001</v>
          </cell>
          <cell r="H11766" t="str">
            <v>Szállítási költség 2024/09</v>
          </cell>
          <cell r="I11766">
            <v>0</v>
          </cell>
          <cell r="J11766">
            <v>4050</v>
          </cell>
          <cell r="K11766">
            <v>14578168</v>
          </cell>
          <cell r="L11766" t="str">
            <v>K</v>
          </cell>
          <cell r="M11766">
            <v>100</v>
          </cell>
          <cell r="N11766" t="str">
            <v>S-720</v>
          </cell>
          <cell r="O11766">
            <v>45569</v>
          </cell>
        </row>
        <row r="11767">
          <cell r="G11767" t="str">
            <v>KSZ2403973</v>
          </cell>
          <cell r="H11767" t="str">
            <v>IT szolgáltatás 2024/09</v>
          </cell>
          <cell r="I11767">
            <v>0</v>
          </cell>
          <cell r="J11767">
            <v>6017</v>
          </cell>
          <cell r="K11767">
            <v>14584185</v>
          </cell>
          <cell r="L11767" t="str">
            <v>K</v>
          </cell>
          <cell r="M11767">
            <v>100</v>
          </cell>
          <cell r="N11767" t="str">
            <v>S-726</v>
          </cell>
          <cell r="O11767">
            <v>45574</v>
          </cell>
        </row>
        <row r="11768">
          <cell r="G11768" t="str">
            <v>KSZ2403973</v>
          </cell>
          <cell r="H11768" t="str">
            <v>IT szolgáltatás 2024/09</v>
          </cell>
          <cell r="I11768">
            <v>0</v>
          </cell>
          <cell r="J11768">
            <v>1625</v>
          </cell>
          <cell r="K11768">
            <v>14585810</v>
          </cell>
          <cell r="L11768" t="str">
            <v>K</v>
          </cell>
          <cell r="M11768">
            <v>100</v>
          </cell>
          <cell r="N11768" t="str">
            <v>S-726</v>
          </cell>
          <cell r="O11768">
            <v>45574</v>
          </cell>
        </row>
        <row r="11769">
          <cell r="G11769" t="str">
            <v>5120240013975965</v>
          </cell>
          <cell r="H11769" t="str">
            <v>Internetköltség 2024/09</v>
          </cell>
          <cell r="I11769">
            <v>0</v>
          </cell>
          <cell r="J11769">
            <v>61341</v>
          </cell>
          <cell r="K11769">
            <v>14647151</v>
          </cell>
          <cell r="L11769" t="str">
            <v>K</v>
          </cell>
          <cell r="M11769">
            <v>100</v>
          </cell>
          <cell r="N11769" t="str">
            <v>S-727</v>
          </cell>
          <cell r="O11769">
            <v>45574</v>
          </cell>
        </row>
        <row r="11770">
          <cell r="G11770" t="str">
            <v>5120240013975965</v>
          </cell>
          <cell r="H11770" t="str">
            <v>Internetköltség 2024/09</v>
          </cell>
          <cell r="I11770">
            <v>0</v>
          </cell>
          <cell r="J11770">
            <v>3067</v>
          </cell>
          <cell r="K11770">
            <v>14650218</v>
          </cell>
          <cell r="L11770" t="str">
            <v>K</v>
          </cell>
          <cell r="M11770">
            <v>100</v>
          </cell>
          <cell r="N11770" t="str">
            <v>S-727</v>
          </cell>
          <cell r="O11770">
            <v>45574</v>
          </cell>
        </row>
        <row r="11771">
          <cell r="G11771" t="str">
            <v>5120240013975965</v>
          </cell>
          <cell r="H11771" t="str">
            <v>Parkolás 2024/09</v>
          </cell>
          <cell r="I11771">
            <v>0</v>
          </cell>
          <cell r="J11771">
            <v>7766</v>
          </cell>
          <cell r="K11771">
            <v>14657984</v>
          </cell>
          <cell r="L11771" t="str">
            <v>K</v>
          </cell>
          <cell r="M11771">
            <v>100</v>
          </cell>
          <cell r="N11771" t="str">
            <v>S-727</v>
          </cell>
          <cell r="O11771">
            <v>45574</v>
          </cell>
        </row>
        <row r="11772">
          <cell r="G11772" t="str">
            <v>5120240013975965</v>
          </cell>
          <cell r="H11772" t="str">
            <v>Telefonköltség 2024/09</v>
          </cell>
          <cell r="I11772">
            <v>0</v>
          </cell>
          <cell r="J11772">
            <v>51231</v>
          </cell>
          <cell r="K11772">
            <v>14709215</v>
          </cell>
          <cell r="L11772" t="str">
            <v>K</v>
          </cell>
          <cell r="M11772">
            <v>100</v>
          </cell>
          <cell r="N11772" t="str">
            <v>S-727</v>
          </cell>
          <cell r="O11772">
            <v>45574</v>
          </cell>
        </row>
        <row r="11773">
          <cell r="G11773" t="str">
            <v>5120240013975965</v>
          </cell>
          <cell r="H11773" t="str">
            <v>Telefonköltség 2024/09</v>
          </cell>
          <cell r="I11773">
            <v>0</v>
          </cell>
          <cell r="J11773">
            <v>13833</v>
          </cell>
          <cell r="K11773">
            <v>14723048</v>
          </cell>
          <cell r="L11773" t="str">
            <v>K</v>
          </cell>
          <cell r="M11773">
            <v>100</v>
          </cell>
          <cell r="N11773" t="str">
            <v>S-727</v>
          </cell>
          <cell r="O11773">
            <v>45574</v>
          </cell>
        </row>
        <row r="11774">
          <cell r="G11774" t="str">
            <v>5120240013975965</v>
          </cell>
          <cell r="H11774" t="str">
            <v>Telefonköltség 2024/09</v>
          </cell>
          <cell r="I11774">
            <v>0</v>
          </cell>
          <cell r="J11774">
            <v>27885</v>
          </cell>
          <cell r="K11774">
            <v>14750933</v>
          </cell>
          <cell r="L11774" t="str">
            <v>K</v>
          </cell>
          <cell r="M11774">
            <v>100</v>
          </cell>
          <cell r="N11774" t="str">
            <v>S-727</v>
          </cell>
          <cell r="O11774">
            <v>45574</v>
          </cell>
        </row>
        <row r="11775">
          <cell r="G11775" t="str">
            <v>E-CF-2024-410</v>
          </cell>
          <cell r="H11775" t="str">
            <v>IT szolgáltatás 2024/09</v>
          </cell>
          <cell r="I11775">
            <v>0</v>
          </cell>
          <cell r="J11775">
            <v>38000</v>
          </cell>
          <cell r="K11775">
            <v>14788933</v>
          </cell>
          <cell r="L11775" t="str">
            <v>K</v>
          </cell>
          <cell r="M11775">
            <v>100</v>
          </cell>
          <cell r="N11775" t="str">
            <v>S-729</v>
          </cell>
          <cell r="O11775">
            <v>45574</v>
          </cell>
        </row>
        <row r="11776">
          <cell r="G11776" t="str">
            <v>E-CF-2024-410</v>
          </cell>
          <cell r="H11776" t="str">
            <v>IT szolgáltatás 2024/09</v>
          </cell>
          <cell r="I11776">
            <v>0</v>
          </cell>
          <cell r="J11776">
            <v>10260</v>
          </cell>
          <cell r="K11776">
            <v>14799193</v>
          </cell>
          <cell r="L11776" t="str">
            <v>K</v>
          </cell>
          <cell r="M11776">
            <v>100</v>
          </cell>
          <cell r="N11776" t="str">
            <v>S-729</v>
          </cell>
          <cell r="O11776">
            <v>45574</v>
          </cell>
        </row>
        <row r="11777">
          <cell r="G11777" t="str">
            <v>SLA-00141/2024</v>
          </cell>
          <cell r="H11777" t="str">
            <v>Szállítási költség 2024/09</v>
          </cell>
          <cell r="I11777">
            <v>0</v>
          </cell>
          <cell r="J11777">
            <v>681525</v>
          </cell>
          <cell r="K11777">
            <v>15480718</v>
          </cell>
          <cell r="L11777" t="str">
            <v>K</v>
          </cell>
          <cell r="M11777">
            <v>100</v>
          </cell>
          <cell r="N11777" t="str">
            <v>S-745</v>
          </cell>
          <cell r="O11777">
            <v>45574</v>
          </cell>
        </row>
        <row r="11778">
          <cell r="G11778" t="str">
            <v>SLA-00141/2024</v>
          </cell>
          <cell r="H11778" t="str">
            <v>Szállítási költség 2024/09</v>
          </cell>
          <cell r="I11778">
            <v>0</v>
          </cell>
          <cell r="J11778">
            <v>184012</v>
          </cell>
          <cell r="K11778">
            <v>15664730</v>
          </cell>
          <cell r="L11778" t="str">
            <v>K</v>
          </cell>
          <cell r="M11778">
            <v>100</v>
          </cell>
          <cell r="N11778" t="str">
            <v>S-745</v>
          </cell>
          <cell r="O11778">
            <v>45574</v>
          </cell>
        </row>
        <row r="11779">
          <cell r="G11779" t="str">
            <v>22425412</v>
          </cell>
          <cell r="H11779" t="str">
            <v>Bírság (AAJQ-528)</v>
          </cell>
          <cell r="I11779">
            <v>0</v>
          </cell>
          <cell r="J11779">
            <v>70000</v>
          </cell>
          <cell r="K11779">
            <v>15734730</v>
          </cell>
          <cell r="L11779" t="str">
            <v>K</v>
          </cell>
          <cell r="M11779">
            <v>100</v>
          </cell>
          <cell r="N11779" t="str">
            <v>S-754</v>
          </cell>
          <cell r="O11779">
            <v>45582</v>
          </cell>
        </row>
        <row r="11780">
          <cell r="G11780" t="str">
            <v>22425412</v>
          </cell>
          <cell r="H11780" t="str">
            <v>Bírság (AEDK-529)</v>
          </cell>
          <cell r="I11780">
            <v>0</v>
          </cell>
          <cell r="J11780">
            <v>39466</v>
          </cell>
          <cell r="K11780">
            <v>15774196</v>
          </cell>
          <cell r="L11780" t="str">
            <v>K</v>
          </cell>
          <cell r="M11780">
            <v>100</v>
          </cell>
          <cell r="N11780" t="str">
            <v>S-754</v>
          </cell>
          <cell r="O11780">
            <v>45582</v>
          </cell>
        </row>
        <row r="11781">
          <cell r="G11781" t="str">
            <v>22425412</v>
          </cell>
          <cell r="H11781" t="str">
            <v>Adminisztrációs költség</v>
          </cell>
          <cell r="I11781">
            <v>0</v>
          </cell>
          <cell r="J11781">
            <v>5080</v>
          </cell>
          <cell r="K11781">
            <v>15779276</v>
          </cell>
          <cell r="L11781" t="str">
            <v>K</v>
          </cell>
          <cell r="M11781">
            <v>100</v>
          </cell>
          <cell r="N11781" t="str">
            <v>S-754</v>
          </cell>
          <cell r="O11781">
            <v>45582</v>
          </cell>
        </row>
        <row r="11782">
          <cell r="G11782" t="str">
            <v>22424501</v>
          </cell>
          <cell r="H11782" t="str">
            <v>Üzemanyagköltség 2024/09</v>
          </cell>
          <cell r="I11782">
            <v>0</v>
          </cell>
          <cell r="J11782">
            <v>142397</v>
          </cell>
          <cell r="K11782">
            <v>15921673</v>
          </cell>
          <cell r="L11782" t="str">
            <v>K</v>
          </cell>
          <cell r="M11782">
            <v>100</v>
          </cell>
          <cell r="N11782" t="str">
            <v>S-755</v>
          </cell>
          <cell r="O11782">
            <v>45582</v>
          </cell>
        </row>
        <row r="11783">
          <cell r="G11783" t="str">
            <v>22424501</v>
          </cell>
          <cell r="H11783" t="str">
            <v>Üzemanyagköltség 2024/09</v>
          </cell>
          <cell r="I11783">
            <v>0</v>
          </cell>
          <cell r="J11783">
            <v>199013</v>
          </cell>
          <cell r="K11783">
            <v>16120686</v>
          </cell>
          <cell r="L11783" t="str">
            <v>K</v>
          </cell>
          <cell r="M11783">
            <v>100</v>
          </cell>
          <cell r="N11783" t="str">
            <v>S-755</v>
          </cell>
          <cell r="O11783">
            <v>45582</v>
          </cell>
        </row>
        <row r="11784">
          <cell r="G11784" t="str">
            <v>22424501</v>
          </cell>
          <cell r="H11784" t="str">
            <v>Üzemanyagköltség 2024/09</v>
          </cell>
          <cell r="I11784">
            <v>0</v>
          </cell>
          <cell r="J11784">
            <v>136286</v>
          </cell>
          <cell r="K11784">
            <v>16256972</v>
          </cell>
          <cell r="L11784" t="str">
            <v>K</v>
          </cell>
          <cell r="M11784">
            <v>100</v>
          </cell>
          <cell r="N11784" t="str">
            <v>S-755</v>
          </cell>
          <cell r="O11784">
            <v>45582</v>
          </cell>
        </row>
        <row r="11785">
          <cell r="G11785" t="str">
            <v>22424501</v>
          </cell>
          <cell r="H11785" t="str">
            <v>Üzemanyagköltség 2024/09</v>
          </cell>
          <cell r="I11785">
            <v>0</v>
          </cell>
          <cell r="J11785">
            <v>163729</v>
          </cell>
          <cell r="K11785">
            <v>16420701</v>
          </cell>
          <cell r="L11785" t="str">
            <v>K</v>
          </cell>
          <cell r="M11785">
            <v>100</v>
          </cell>
          <cell r="N11785" t="str">
            <v>S-755</v>
          </cell>
          <cell r="O11785">
            <v>45582</v>
          </cell>
        </row>
        <row r="11786">
          <cell r="G11786" t="str">
            <v>22424501</v>
          </cell>
          <cell r="H11786" t="str">
            <v>Üzemanyagköltség 2024/09</v>
          </cell>
          <cell r="I11786">
            <v>0</v>
          </cell>
          <cell r="J11786">
            <v>39482</v>
          </cell>
          <cell r="K11786">
            <v>16460183</v>
          </cell>
          <cell r="L11786" t="str">
            <v>K</v>
          </cell>
          <cell r="M11786">
            <v>100</v>
          </cell>
          <cell r="N11786" t="str">
            <v>S-755</v>
          </cell>
          <cell r="O11786">
            <v>45582</v>
          </cell>
        </row>
        <row r="11787">
          <cell r="G11787" t="str">
            <v>22424501</v>
          </cell>
          <cell r="H11787" t="str">
            <v>Üzemanyagköltség 2024/09</v>
          </cell>
          <cell r="I11787">
            <v>0</v>
          </cell>
          <cell r="J11787">
            <v>195478</v>
          </cell>
          <cell r="K11787">
            <v>16655661</v>
          </cell>
          <cell r="L11787" t="str">
            <v>K</v>
          </cell>
          <cell r="M11787">
            <v>100</v>
          </cell>
          <cell r="N11787" t="str">
            <v>S-755</v>
          </cell>
          <cell r="O11787">
            <v>45582</v>
          </cell>
        </row>
        <row r="11788">
          <cell r="G11788" t="str">
            <v>2024/6945818/FUEL</v>
          </cell>
          <cell r="H11788" t="str">
            <v>Üzemanyagköltség 2024/09</v>
          </cell>
          <cell r="I11788">
            <v>0</v>
          </cell>
          <cell r="J11788">
            <v>66130</v>
          </cell>
          <cell r="K11788">
            <v>16721791</v>
          </cell>
          <cell r="L11788" t="str">
            <v>K</v>
          </cell>
          <cell r="M11788">
            <v>100</v>
          </cell>
          <cell r="N11788" t="str">
            <v>S-763</v>
          </cell>
          <cell r="O11788">
            <v>45590</v>
          </cell>
        </row>
        <row r="11789">
          <cell r="G11789" t="str">
            <v>2024/6945817/FUEL</v>
          </cell>
          <cell r="H11789" t="str">
            <v>Üzemanyagköltség 2024/09</v>
          </cell>
          <cell r="I11789">
            <v>0</v>
          </cell>
          <cell r="J11789">
            <v>112500</v>
          </cell>
          <cell r="K11789">
            <v>16834291</v>
          </cell>
          <cell r="L11789" t="str">
            <v>K</v>
          </cell>
          <cell r="M11789">
            <v>100</v>
          </cell>
          <cell r="N11789" t="str">
            <v>S-766</v>
          </cell>
          <cell r="O11789">
            <v>45590</v>
          </cell>
        </row>
        <row r="11790">
          <cell r="G11790" t="str">
            <v>SZA00764/2024</v>
          </cell>
          <cell r="H11790" t="str">
            <v>Bérszámfejtés 2024/09</v>
          </cell>
          <cell r="I11790">
            <v>0</v>
          </cell>
          <cell r="J11790">
            <v>40000</v>
          </cell>
          <cell r="K11790">
            <v>16874291</v>
          </cell>
          <cell r="L11790" t="str">
            <v>K</v>
          </cell>
          <cell r="M11790">
            <v>100</v>
          </cell>
          <cell r="N11790" t="str">
            <v>S-788</v>
          </cell>
          <cell r="O11790">
            <v>45596</v>
          </cell>
        </row>
        <row r="11791">
          <cell r="G11791" t="str">
            <v>SZA00764/2024</v>
          </cell>
          <cell r="H11791" t="str">
            <v>Bérszámfejtés 2024/09</v>
          </cell>
          <cell r="I11791">
            <v>0</v>
          </cell>
          <cell r="J11791">
            <v>10800</v>
          </cell>
          <cell r="K11791">
            <v>16885091</v>
          </cell>
          <cell r="L11791" t="str">
            <v>K</v>
          </cell>
          <cell r="M11791">
            <v>100</v>
          </cell>
          <cell r="N11791" t="str">
            <v>S-788</v>
          </cell>
          <cell r="O11791">
            <v>45596</v>
          </cell>
        </row>
        <row r="11792">
          <cell r="G11792" t="str">
            <v>2024/00984</v>
          </cell>
          <cell r="H11792" t="str">
            <v>Közüzemi díjak 2024/09</v>
          </cell>
          <cell r="I11792">
            <v>0</v>
          </cell>
          <cell r="J11792">
            <v>74613</v>
          </cell>
          <cell r="K11792">
            <v>16959704</v>
          </cell>
          <cell r="L11792" t="str">
            <v>K</v>
          </cell>
          <cell r="M11792">
            <v>100</v>
          </cell>
          <cell r="N11792" t="str">
            <v>S-796</v>
          </cell>
          <cell r="O11792">
            <v>45600</v>
          </cell>
        </row>
        <row r="11793">
          <cell r="G11793" t="str">
            <v>2024/00984</v>
          </cell>
          <cell r="H11793" t="str">
            <v>Közüzemi díjak 2024/09</v>
          </cell>
          <cell r="I11793">
            <v>0</v>
          </cell>
          <cell r="J11793">
            <v>20146</v>
          </cell>
          <cell r="K11793">
            <v>16979850</v>
          </cell>
          <cell r="L11793" t="str">
            <v>K</v>
          </cell>
          <cell r="M11793">
            <v>100</v>
          </cell>
          <cell r="N11793" t="str">
            <v>S-796</v>
          </cell>
          <cell r="O11793">
            <v>45600</v>
          </cell>
        </row>
        <row r="11794">
          <cell r="G11794" t="str">
            <v>5400086173</v>
          </cell>
          <cell r="H11794" t="str">
            <v>EPR díj III.név</v>
          </cell>
          <cell r="I11794">
            <v>0</v>
          </cell>
          <cell r="J11794">
            <v>1306282</v>
          </cell>
          <cell r="K11794">
            <v>18286132</v>
          </cell>
          <cell r="L11794" t="str">
            <v>K</v>
          </cell>
          <cell r="M11794">
            <v>100</v>
          </cell>
          <cell r="N11794" t="str">
            <v>S-833</v>
          </cell>
          <cell r="O11794">
            <v>45617</v>
          </cell>
        </row>
        <row r="11795">
          <cell r="G11795" t="str">
            <v>5400086173</v>
          </cell>
          <cell r="H11795" t="str">
            <v>EPR díj III.név</v>
          </cell>
          <cell r="I11795">
            <v>0</v>
          </cell>
          <cell r="J11795">
            <v>352696</v>
          </cell>
          <cell r="K11795">
            <v>18638828</v>
          </cell>
          <cell r="L11795" t="str">
            <v>K</v>
          </cell>
          <cell r="M11795">
            <v>100</v>
          </cell>
          <cell r="N11795" t="str">
            <v>S-833</v>
          </cell>
          <cell r="O11795">
            <v>45617</v>
          </cell>
        </row>
        <row r="11796">
          <cell r="G11796" t="str">
            <v>5500085799</v>
          </cell>
          <cell r="H11796" t="str">
            <v>EPR díj III.név</v>
          </cell>
          <cell r="I11796">
            <v>0</v>
          </cell>
          <cell r="J11796">
            <v>27696</v>
          </cell>
          <cell r="K11796">
            <v>18666524</v>
          </cell>
          <cell r="L11796" t="str">
            <v>K</v>
          </cell>
          <cell r="M11796">
            <v>100</v>
          </cell>
          <cell r="N11796" t="str">
            <v>S-834</v>
          </cell>
          <cell r="O11796">
            <v>45617</v>
          </cell>
        </row>
        <row r="11797">
          <cell r="G11797" t="str">
            <v>5500085799</v>
          </cell>
          <cell r="H11797" t="str">
            <v>EPR díj III.név</v>
          </cell>
          <cell r="I11797">
            <v>0</v>
          </cell>
          <cell r="J11797">
            <v>7478</v>
          </cell>
          <cell r="K11797">
            <v>18674002</v>
          </cell>
          <cell r="L11797" t="str">
            <v>K</v>
          </cell>
          <cell r="M11797">
            <v>100</v>
          </cell>
          <cell r="N11797" t="str">
            <v>S-834</v>
          </cell>
          <cell r="O11797">
            <v>45617</v>
          </cell>
        </row>
        <row r="11798">
          <cell r="G11798" t="str">
            <v>2024/00910</v>
          </cell>
          <cell r="H11798" t="str">
            <v>Ingatlan bérleti díj 2024/10</v>
          </cell>
          <cell r="I11798">
            <v>0</v>
          </cell>
          <cell r="J11798">
            <v>500000</v>
          </cell>
          <cell r="K11798">
            <v>19174002</v>
          </cell>
          <cell r="L11798" t="str">
            <v>K</v>
          </cell>
          <cell r="M11798">
            <v>100</v>
          </cell>
          <cell r="N11798" t="str">
            <v>S-731</v>
          </cell>
          <cell r="O11798">
            <v>45574</v>
          </cell>
        </row>
        <row r="11799">
          <cell r="G11799" t="str">
            <v>2024/00910</v>
          </cell>
          <cell r="H11799" t="str">
            <v>Ingatlan bérleti díj 2024/10</v>
          </cell>
          <cell r="I11799">
            <v>0</v>
          </cell>
          <cell r="J11799">
            <v>135000</v>
          </cell>
          <cell r="K11799">
            <v>19309002</v>
          </cell>
          <cell r="L11799" t="str">
            <v>K</v>
          </cell>
          <cell r="M11799">
            <v>100</v>
          </cell>
          <cell r="N11799" t="str">
            <v>S-731</v>
          </cell>
          <cell r="O11799">
            <v>45574</v>
          </cell>
        </row>
        <row r="11800">
          <cell r="G11800" t="str">
            <v>2024/00910</v>
          </cell>
          <cell r="H11800" t="str">
            <v>Közös költség 2024/10</v>
          </cell>
          <cell r="I11800">
            <v>0</v>
          </cell>
          <cell r="J11800">
            <v>40000</v>
          </cell>
          <cell r="K11800">
            <v>19349002</v>
          </cell>
          <cell r="L11800" t="str">
            <v>K</v>
          </cell>
          <cell r="M11800">
            <v>100</v>
          </cell>
          <cell r="N11800" t="str">
            <v>S-731</v>
          </cell>
          <cell r="O11800">
            <v>45574</v>
          </cell>
        </row>
        <row r="11801">
          <cell r="G11801" t="str">
            <v>2024/00910</v>
          </cell>
          <cell r="H11801" t="str">
            <v>Közös költség 2024/10</v>
          </cell>
          <cell r="I11801">
            <v>0</v>
          </cell>
          <cell r="J11801">
            <v>10800</v>
          </cell>
          <cell r="K11801">
            <v>19359802</v>
          </cell>
          <cell r="L11801" t="str">
            <v>K</v>
          </cell>
          <cell r="M11801">
            <v>100</v>
          </cell>
          <cell r="N11801" t="str">
            <v>S-731</v>
          </cell>
          <cell r="O11801">
            <v>45574</v>
          </cell>
        </row>
        <row r="11802">
          <cell r="G11802" t="str">
            <v>2024/015348</v>
          </cell>
          <cell r="H11802" t="str">
            <v>Vámügyintézés</v>
          </cell>
          <cell r="I11802">
            <v>0</v>
          </cell>
          <cell r="J11802">
            <v>17400</v>
          </cell>
          <cell r="K11802">
            <v>19377202</v>
          </cell>
          <cell r="L11802" t="str">
            <v>K</v>
          </cell>
          <cell r="M11802">
            <v>100</v>
          </cell>
          <cell r="N11802" t="str">
            <v>S-734</v>
          </cell>
          <cell r="O11802">
            <v>45574</v>
          </cell>
        </row>
        <row r="11803">
          <cell r="G11803" t="str">
            <v>2024/015348</v>
          </cell>
          <cell r="H11803" t="str">
            <v>Vámügyintézés</v>
          </cell>
          <cell r="I11803">
            <v>0</v>
          </cell>
          <cell r="J11803">
            <v>4698</v>
          </cell>
          <cell r="K11803">
            <v>19381900</v>
          </cell>
          <cell r="L11803" t="str">
            <v>K</v>
          </cell>
          <cell r="M11803">
            <v>100</v>
          </cell>
          <cell r="N11803" t="str">
            <v>S-734</v>
          </cell>
          <cell r="O11803">
            <v>45574</v>
          </cell>
        </row>
        <row r="11804">
          <cell r="G11804" t="str">
            <v>24/013264</v>
          </cell>
          <cell r="H11804" t="str">
            <v>Szállítási költség</v>
          </cell>
          <cell r="I11804">
            <v>0</v>
          </cell>
          <cell r="J11804">
            <v>737891</v>
          </cell>
          <cell r="K11804">
            <v>20119791</v>
          </cell>
          <cell r="L11804" t="str">
            <v>K</v>
          </cell>
          <cell r="M11804">
            <v>100</v>
          </cell>
          <cell r="N11804" t="str">
            <v>S-782</v>
          </cell>
          <cell r="O11804">
            <v>45594</v>
          </cell>
        </row>
        <row r="11805">
          <cell r="G11805" t="str">
            <v>24/013264</v>
          </cell>
          <cell r="H11805" t="str">
            <v>Szállítási költség</v>
          </cell>
          <cell r="I11805">
            <v>0</v>
          </cell>
          <cell r="J11805">
            <v>199231</v>
          </cell>
          <cell r="K11805">
            <v>20319022</v>
          </cell>
          <cell r="L11805" t="str">
            <v>K</v>
          </cell>
          <cell r="M11805">
            <v>100</v>
          </cell>
          <cell r="N11805" t="str">
            <v>S-782</v>
          </cell>
          <cell r="O11805">
            <v>45594</v>
          </cell>
        </row>
        <row r="11806">
          <cell r="G11806" t="str">
            <v>102409075</v>
          </cell>
          <cell r="H11806" t="str">
            <v>102409075 szla. kiegyenlítés</v>
          </cell>
          <cell r="I11806">
            <v>1720872</v>
          </cell>
          <cell r="J11806">
            <v>0</v>
          </cell>
          <cell r="K11806">
            <v>18598150</v>
          </cell>
          <cell r="L11806" t="str">
            <v>K</v>
          </cell>
          <cell r="M11806">
            <v>200</v>
          </cell>
          <cell r="N11806" t="str">
            <v>B-196</v>
          </cell>
          <cell r="O11806">
            <v>45574</v>
          </cell>
        </row>
        <row r="11807">
          <cell r="G11807" t="str">
            <v>102409097</v>
          </cell>
          <cell r="H11807" t="str">
            <v>102409097 szla. kiegyenlítés</v>
          </cell>
          <cell r="I11807">
            <v>258410</v>
          </cell>
          <cell r="J11807">
            <v>0</v>
          </cell>
          <cell r="K11807">
            <v>18339740</v>
          </cell>
          <cell r="L11807" t="str">
            <v>K</v>
          </cell>
          <cell r="M11807">
            <v>200</v>
          </cell>
          <cell r="N11807" t="str">
            <v>B-196</v>
          </cell>
          <cell r="O11807">
            <v>45574</v>
          </cell>
        </row>
        <row r="11808">
          <cell r="G11808" t="str">
            <v>102409519</v>
          </cell>
          <cell r="H11808" t="str">
            <v>102409519 szla. kiegyenlítés</v>
          </cell>
          <cell r="I11808">
            <v>4540</v>
          </cell>
          <cell r="J11808">
            <v>0</v>
          </cell>
          <cell r="K11808">
            <v>18335200</v>
          </cell>
          <cell r="L11808" t="str">
            <v>K</v>
          </cell>
          <cell r="M11808">
            <v>200</v>
          </cell>
          <cell r="N11808" t="str">
            <v>B-196</v>
          </cell>
          <cell r="O11808">
            <v>45574</v>
          </cell>
        </row>
        <row r="11809">
          <cell r="G11809" t="str">
            <v>102409584</v>
          </cell>
          <cell r="H11809" t="str">
            <v>102409584 szla. kiegyenlítés</v>
          </cell>
          <cell r="I11809">
            <v>70295</v>
          </cell>
          <cell r="J11809">
            <v>0</v>
          </cell>
          <cell r="K11809">
            <v>18264905</v>
          </cell>
          <cell r="L11809" t="str">
            <v>K</v>
          </cell>
          <cell r="M11809">
            <v>200</v>
          </cell>
          <cell r="N11809" t="str">
            <v>B-196</v>
          </cell>
          <cell r="O11809">
            <v>45574</v>
          </cell>
        </row>
        <row r="11810">
          <cell r="G11810" t="str">
            <v>SZA00696/2024</v>
          </cell>
          <cell r="H11810" t="str">
            <v>SZA00696/2024 szla. kiegyenlítés</v>
          </cell>
          <cell r="I11810">
            <v>50800</v>
          </cell>
          <cell r="J11810">
            <v>0</v>
          </cell>
          <cell r="K11810">
            <v>18214105</v>
          </cell>
          <cell r="L11810" t="str">
            <v>K</v>
          </cell>
          <cell r="M11810">
            <v>200</v>
          </cell>
          <cell r="N11810" t="str">
            <v>B-196</v>
          </cell>
          <cell r="O11810">
            <v>45574</v>
          </cell>
        </row>
        <row r="11811">
          <cell r="G11811" t="str">
            <v>SZA00732/2024</v>
          </cell>
          <cell r="H11811" t="str">
            <v>SZA00732/2024 szla. kiegyenlítés</v>
          </cell>
          <cell r="I11811">
            <v>698500</v>
          </cell>
          <cell r="J11811">
            <v>0</v>
          </cell>
          <cell r="K11811">
            <v>17515605</v>
          </cell>
          <cell r="L11811" t="str">
            <v>K</v>
          </cell>
          <cell r="M11811">
            <v>200</v>
          </cell>
          <cell r="N11811" t="str">
            <v>B-196</v>
          </cell>
          <cell r="O11811">
            <v>45574</v>
          </cell>
        </row>
        <row r="11812">
          <cell r="G11812" t="str">
            <v>2024/6940420/RENTAL</v>
          </cell>
          <cell r="H11812" t="str">
            <v>2024/6940420/RENTAL szla. kiegyenlítés</v>
          </cell>
          <cell r="I11812">
            <v>347394</v>
          </cell>
          <cell r="J11812">
            <v>0</v>
          </cell>
          <cell r="K11812">
            <v>17168211</v>
          </cell>
          <cell r="L11812" t="str">
            <v>K</v>
          </cell>
          <cell r="M11812">
            <v>200</v>
          </cell>
          <cell r="N11812" t="str">
            <v>B-196</v>
          </cell>
          <cell r="O11812">
            <v>45574</v>
          </cell>
        </row>
        <row r="11813">
          <cell r="G11813" t="str">
            <v>2024/6940421/RENTAL</v>
          </cell>
          <cell r="H11813" t="str">
            <v>2024/6940421/RENTAL szla. kiegyenlítés</v>
          </cell>
          <cell r="I11813">
            <v>635</v>
          </cell>
          <cell r="J11813">
            <v>0</v>
          </cell>
          <cell r="K11813">
            <v>17167576</v>
          </cell>
          <cell r="L11813" t="str">
            <v>K</v>
          </cell>
          <cell r="M11813">
            <v>200</v>
          </cell>
          <cell r="N11813" t="str">
            <v>B-196</v>
          </cell>
          <cell r="O11813">
            <v>45574</v>
          </cell>
        </row>
        <row r="11814">
          <cell r="G11814" t="str">
            <v>2024/6940422/FUEL</v>
          </cell>
          <cell r="H11814" t="str">
            <v>2024/6940422/FUEL szla. kiegyenlítés</v>
          </cell>
          <cell r="I11814">
            <v>137362</v>
          </cell>
          <cell r="J11814">
            <v>0</v>
          </cell>
          <cell r="K11814">
            <v>17030214</v>
          </cell>
          <cell r="L11814" t="str">
            <v>K</v>
          </cell>
          <cell r="M11814">
            <v>200</v>
          </cell>
          <cell r="N11814" t="str">
            <v>B-196</v>
          </cell>
          <cell r="O11814">
            <v>45574</v>
          </cell>
        </row>
        <row r="11815">
          <cell r="G11815" t="str">
            <v>2024/6940423/FUEL</v>
          </cell>
          <cell r="H11815" t="str">
            <v>2024/6940423/FUEL szla. kiegyenlítés</v>
          </cell>
          <cell r="I11815">
            <v>54841</v>
          </cell>
          <cell r="J11815">
            <v>0</v>
          </cell>
          <cell r="K11815">
            <v>16975373</v>
          </cell>
          <cell r="L11815" t="str">
            <v>K</v>
          </cell>
          <cell r="M11815">
            <v>200</v>
          </cell>
          <cell r="N11815" t="str">
            <v>B-196</v>
          </cell>
          <cell r="O11815">
            <v>45574</v>
          </cell>
        </row>
        <row r="11816">
          <cell r="G11816" t="str">
            <v>MD/2024-000790</v>
          </cell>
          <cell r="H11816" t="str">
            <v>MD/2024-000790 szla. kiegyenlítés</v>
          </cell>
          <cell r="I11816">
            <v>278511</v>
          </cell>
          <cell r="J11816">
            <v>0</v>
          </cell>
          <cell r="K11816">
            <v>16696862</v>
          </cell>
          <cell r="L11816" t="str">
            <v>K</v>
          </cell>
          <cell r="M11816">
            <v>200</v>
          </cell>
          <cell r="N11816" t="str">
            <v>B-196</v>
          </cell>
          <cell r="O11816">
            <v>45574</v>
          </cell>
        </row>
        <row r="11817">
          <cell r="G11817" t="str">
            <v>06810/2024</v>
          </cell>
          <cell r="H11817" t="str">
            <v>06810/2024 szla. kiegyenlítés</v>
          </cell>
          <cell r="I11817">
            <v>227330</v>
          </cell>
          <cell r="J11817">
            <v>0</v>
          </cell>
          <cell r="K11817">
            <v>16469532</v>
          </cell>
          <cell r="L11817" t="str">
            <v>K</v>
          </cell>
          <cell r="M11817">
            <v>200</v>
          </cell>
          <cell r="N11817" t="str">
            <v>B-196</v>
          </cell>
          <cell r="O11817">
            <v>45574</v>
          </cell>
        </row>
        <row r="11818">
          <cell r="G11818" t="str">
            <v>2024-769</v>
          </cell>
          <cell r="H11818" t="str">
            <v>2024-769 szla. kiegyenlítés</v>
          </cell>
          <cell r="I11818">
            <v>139700</v>
          </cell>
          <cell r="J11818">
            <v>0</v>
          </cell>
          <cell r="K11818">
            <v>16329832</v>
          </cell>
          <cell r="L11818" t="str">
            <v>K</v>
          </cell>
          <cell r="M11818">
            <v>200</v>
          </cell>
          <cell r="N11818" t="str">
            <v>B-196</v>
          </cell>
          <cell r="O11818">
            <v>45574</v>
          </cell>
        </row>
        <row r="11819">
          <cell r="G11819" t="str">
            <v>2024/00828</v>
          </cell>
          <cell r="H11819" t="str">
            <v>2024/00828 szla. kiegyenlítés</v>
          </cell>
          <cell r="I11819">
            <v>0</v>
          </cell>
          <cell r="J11819">
            <v>1000</v>
          </cell>
          <cell r="K11819">
            <v>16330832</v>
          </cell>
          <cell r="L11819" t="str">
            <v>K</v>
          </cell>
          <cell r="M11819">
            <v>200</v>
          </cell>
          <cell r="N11819" t="str">
            <v>B-196</v>
          </cell>
          <cell r="O11819">
            <v>45574</v>
          </cell>
        </row>
        <row r="11820">
          <cell r="G11820" t="str">
            <v>2024/00900</v>
          </cell>
          <cell r="H11820" t="str">
            <v>2024/00900 szla. kiegyenlítés</v>
          </cell>
          <cell r="I11820">
            <v>88598</v>
          </cell>
          <cell r="J11820">
            <v>0</v>
          </cell>
          <cell r="K11820">
            <v>16242234</v>
          </cell>
          <cell r="L11820" t="str">
            <v>K</v>
          </cell>
          <cell r="M11820">
            <v>200</v>
          </cell>
          <cell r="N11820" t="str">
            <v>B-196</v>
          </cell>
          <cell r="O11820">
            <v>45574</v>
          </cell>
        </row>
        <row r="11821">
          <cell r="G11821" t="str">
            <v>KN24-527899</v>
          </cell>
          <cell r="H11821" t="str">
            <v>KN24-527899 szla. kiegyenlítés</v>
          </cell>
          <cell r="I11821">
            <v>60165</v>
          </cell>
          <cell r="J11821">
            <v>0</v>
          </cell>
          <cell r="K11821">
            <v>16182069</v>
          </cell>
          <cell r="L11821" t="str">
            <v>K</v>
          </cell>
          <cell r="M11821">
            <v>200</v>
          </cell>
          <cell r="N11821" t="str">
            <v>B-196</v>
          </cell>
          <cell r="O11821">
            <v>45574</v>
          </cell>
        </row>
        <row r="11822">
          <cell r="G11822" t="str">
            <v>VB1240060129</v>
          </cell>
          <cell r="H11822" t="str">
            <v>VB1240060129 szla. kiegyenlítés</v>
          </cell>
          <cell r="I11822">
            <v>36256</v>
          </cell>
          <cell r="J11822">
            <v>0</v>
          </cell>
          <cell r="K11822">
            <v>16145813</v>
          </cell>
          <cell r="L11822" t="str">
            <v>K</v>
          </cell>
          <cell r="M11822">
            <v>200</v>
          </cell>
          <cell r="N11822" t="str">
            <v>B-196</v>
          </cell>
          <cell r="O11822">
            <v>45574</v>
          </cell>
        </row>
        <row r="11823">
          <cell r="G11823" t="str">
            <v>1240/2024</v>
          </cell>
          <cell r="H11823" t="str">
            <v>1240/2024 szla. kiegyenlítés</v>
          </cell>
          <cell r="I11823">
            <v>31623</v>
          </cell>
          <cell r="J11823">
            <v>0</v>
          </cell>
          <cell r="K11823">
            <v>16114190</v>
          </cell>
          <cell r="L11823" t="str">
            <v>K</v>
          </cell>
          <cell r="M11823">
            <v>200</v>
          </cell>
          <cell r="N11823" t="str">
            <v>B-196</v>
          </cell>
          <cell r="O11823">
            <v>45574</v>
          </cell>
        </row>
        <row r="11824">
          <cell r="G11824" t="str">
            <v>9909/2024</v>
          </cell>
          <cell r="H11824" t="str">
            <v>9909/2024 szla. kiegyenlítés</v>
          </cell>
          <cell r="I11824">
            <v>10113</v>
          </cell>
          <cell r="J11824">
            <v>0</v>
          </cell>
          <cell r="K11824">
            <v>16104077</v>
          </cell>
          <cell r="L11824" t="str">
            <v>K</v>
          </cell>
          <cell r="M11824">
            <v>200</v>
          </cell>
          <cell r="N11824" t="str">
            <v>B-196</v>
          </cell>
          <cell r="O11824">
            <v>45574</v>
          </cell>
        </row>
        <row r="11825">
          <cell r="G11825" t="str">
            <v>SZN124-00037</v>
          </cell>
          <cell r="H11825" t="str">
            <v>SZN124-00037 szla. kiegyenlítés</v>
          </cell>
          <cell r="I11825">
            <v>392926</v>
          </cell>
          <cell r="J11825">
            <v>0</v>
          </cell>
          <cell r="K11825">
            <v>15711151</v>
          </cell>
          <cell r="L11825" t="str">
            <v>K</v>
          </cell>
          <cell r="M11825">
            <v>200</v>
          </cell>
          <cell r="N11825" t="str">
            <v>B-196</v>
          </cell>
          <cell r="O11825">
            <v>45574</v>
          </cell>
        </row>
        <row r="11826">
          <cell r="G11826" t="str">
            <v>SZN124-00039</v>
          </cell>
          <cell r="H11826" t="str">
            <v>SZN124-00039 szla. kiegyenlítés</v>
          </cell>
          <cell r="I11826">
            <v>477479</v>
          </cell>
          <cell r="J11826">
            <v>0</v>
          </cell>
          <cell r="K11826">
            <v>15233672</v>
          </cell>
          <cell r="L11826" t="str">
            <v>K</v>
          </cell>
          <cell r="M11826">
            <v>200</v>
          </cell>
          <cell r="N11826" t="str">
            <v>B-196</v>
          </cell>
          <cell r="O11826">
            <v>45574</v>
          </cell>
        </row>
        <row r="11827">
          <cell r="G11827" t="str">
            <v>SLA-00141/2024</v>
          </cell>
          <cell r="H11827" t="str">
            <v>SLA-00141/2024 szla. kiegyenlítés</v>
          </cell>
          <cell r="I11827">
            <v>865537</v>
          </cell>
          <cell r="J11827">
            <v>0</v>
          </cell>
          <cell r="K11827">
            <v>14368135</v>
          </cell>
          <cell r="L11827" t="str">
            <v>K</v>
          </cell>
          <cell r="M11827">
            <v>400</v>
          </cell>
          <cell r="N11827" t="str">
            <v>P-164</v>
          </cell>
          <cell r="O11827">
            <v>45590</v>
          </cell>
        </row>
        <row r="11828">
          <cell r="G11828" t="str">
            <v>VKVP-2024/6199-U</v>
          </cell>
          <cell r="H11828" t="str">
            <v>Étkezés</v>
          </cell>
          <cell r="I11828">
            <v>0</v>
          </cell>
          <cell r="J11828">
            <v>206635</v>
          </cell>
          <cell r="K11828">
            <v>14574770</v>
          </cell>
          <cell r="L11828" t="str">
            <v>K</v>
          </cell>
          <cell r="M11828">
            <v>100</v>
          </cell>
          <cell r="N11828" t="str">
            <v>S-800</v>
          </cell>
          <cell r="O11828">
            <v>45600</v>
          </cell>
        </row>
        <row r="11829">
          <cell r="G11829" t="str">
            <v>SZK00038075/2024</v>
          </cell>
          <cell r="H11829" t="str">
            <v>Parkolás</v>
          </cell>
          <cell r="I11829">
            <v>0</v>
          </cell>
          <cell r="J11829">
            <v>5695</v>
          </cell>
          <cell r="K11829">
            <v>14580465</v>
          </cell>
          <cell r="L11829" t="str">
            <v>K</v>
          </cell>
          <cell r="M11829">
            <v>100</v>
          </cell>
          <cell r="N11829" t="str">
            <v>S-801</v>
          </cell>
          <cell r="O11829">
            <v>45600</v>
          </cell>
        </row>
        <row r="11830">
          <cell r="G11830" t="str">
            <v>GZSD-2024-244</v>
          </cell>
          <cell r="H11830" t="str">
            <v>Italfogyasztás</v>
          </cell>
          <cell r="I11830">
            <v>0</v>
          </cell>
          <cell r="J11830">
            <v>42022</v>
          </cell>
          <cell r="K11830">
            <v>14622487</v>
          </cell>
          <cell r="L11830" t="str">
            <v>K</v>
          </cell>
          <cell r="M11830">
            <v>100</v>
          </cell>
          <cell r="N11830" t="str">
            <v>S-802</v>
          </cell>
          <cell r="O11830">
            <v>45600</v>
          </cell>
        </row>
        <row r="11831">
          <cell r="G11831" t="str">
            <v>MYST-2024-575</v>
          </cell>
          <cell r="H11831" t="str">
            <v>Terembérlet</v>
          </cell>
          <cell r="I11831">
            <v>0</v>
          </cell>
          <cell r="J11831">
            <v>49900</v>
          </cell>
          <cell r="K11831">
            <v>14672387</v>
          </cell>
          <cell r="L11831" t="str">
            <v>K</v>
          </cell>
          <cell r="M11831">
            <v>100</v>
          </cell>
          <cell r="N11831" t="str">
            <v>S-803</v>
          </cell>
          <cell r="O11831">
            <v>45600</v>
          </cell>
        </row>
        <row r="11832">
          <cell r="G11832" t="str">
            <v>WSCEA5223170</v>
          </cell>
          <cell r="H11832" t="str">
            <v>Taxi</v>
          </cell>
          <cell r="I11832">
            <v>0</v>
          </cell>
          <cell r="J11832">
            <v>27620</v>
          </cell>
          <cell r="K11832">
            <v>14700007</v>
          </cell>
          <cell r="L11832" t="str">
            <v>K</v>
          </cell>
          <cell r="M11832">
            <v>100</v>
          </cell>
          <cell r="N11832" t="str">
            <v>S-774</v>
          </cell>
          <cell r="O11832">
            <v>45590</v>
          </cell>
        </row>
        <row r="11833">
          <cell r="G11833" t="str">
            <v>2024/982</v>
          </cell>
          <cell r="H11833" t="str">
            <v>Árubeszerzés</v>
          </cell>
          <cell r="I11833">
            <v>0</v>
          </cell>
          <cell r="J11833">
            <v>830000</v>
          </cell>
          <cell r="K11833">
            <v>15530007</v>
          </cell>
          <cell r="L11833" t="str">
            <v>K</v>
          </cell>
          <cell r="M11833">
            <v>100</v>
          </cell>
          <cell r="N11833" t="str">
            <v>S-723</v>
          </cell>
          <cell r="O11833">
            <v>45574</v>
          </cell>
        </row>
        <row r="11834">
          <cell r="G11834" t="str">
            <v>2024/982</v>
          </cell>
          <cell r="H11834" t="str">
            <v>Árubeszerzés</v>
          </cell>
          <cell r="I11834">
            <v>0</v>
          </cell>
          <cell r="J11834">
            <v>224100</v>
          </cell>
          <cell r="K11834">
            <v>15754107</v>
          </cell>
          <cell r="L11834" t="str">
            <v>K</v>
          </cell>
          <cell r="M11834">
            <v>100</v>
          </cell>
          <cell r="N11834" t="str">
            <v>S-723</v>
          </cell>
          <cell r="O11834">
            <v>45574</v>
          </cell>
        </row>
        <row r="11835">
          <cell r="G11835" t="str">
            <v>E-CF-2024-425</v>
          </cell>
          <cell r="H11835" t="str">
            <v>Kábel</v>
          </cell>
          <cell r="I11835">
            <v>0</v>
          </cell>
          <cell r="J11835">
            <v>4567</v>
          </cell>
          <cell r="K11835">
            <v>15758674</v>
          </cell>
          <cell r="L11835" t="str">
            <v>K</v>
          </cell>
          <cell r="M11835">
            <v>100</v>
          </cell>
          <cell r="N11835" t="str">
            <v>S-728</v>
          </cell>
          <cell r="O11835">
            <v>45574</v>
          </cell>
        </row>
        <row r="11836">
          <cell r="G11836" t="str">
            <v>E-CF-2024-425</v>
          </cell>
          <cell r="H11836" t="str">
            <v>Kábel</v>
          </cell>
          <cell r="I11836">
            <v>0</v>
          </cell>
          <cell r="J11836">
            <v>1233</v>
          </cell>
          <cell r="K11836">
            <v>15759907</v>
          </cell>
          <cell r="L11836" t="str">
            <v>K</v>
          </cell>
          <cell r="M11836">
            <v>100</v>
          </cell>
          <cell r="N11836" t="str">
            <v>S-728</v>
          </cell>
          <cell r="O11836">
            <v>45574</v>
          </cell>
        </row>
        <row r="11837">
          <cell r="G11837" t="str">
            <v>A15702011/0026/00006</v>
          </cell>
          <cell r="H11837" t="str">
            <v>Postaköltség</v>
          </cell>
          <cell r="I11837">
            <v>0</v>
          </cell>
          <cell r="J11837">
            <v>1020</v>
          </cell>
          <cell r="K11837">
            <v>15760927</v>
          </cell>
          <cell r="L11837" t="str">
            <v>K</v>
          </cell>
          <cell r="M11837">
            <v>100</v>
          </cell>
          <cell r="N11837" t="str">
            <v>S-777</v>
          </cell>
          <cell r="O11837">
            <v>45590</v>
          </cell>
        </row>
        <row r="11838">
          <cell r="G11838" t="str">
            <v>HI24-0408</v>
          </cell>
          <cell r="H11838" t="str">
            <v>Alapanyag</v>
          </cell>
          <cell r="I11838">
            <v>11641</v>
          </cell>
          <cell r="J11838">
            <v>0</v>
          </cell>
          <cell r="K11838">
            <v>15749286</v>
          </cell>
          <cell r="L11838" t="str">
            <v>K</v>
          </cell>
          <cell r="M11838">
            <v>100</v>
          </cell>
          <cell r="N11838" t="str">
            <v>S-725</v>
          </cell>
          <cell r="O11838">
            <v>45574</v>
          </cell>
        </row>
        <row r="11839">
          <cell r="G11839" t="str">
            <v>HI24-0408</v>
          </cell>
          <cell r="H11839" t="str">
            <v>Alapanyag</v>
          </cell>
          <cell r="I11839">
            <v>3143</v>
          </cell>
          <cell r="J11839">
            <v>0</v>
          </cell>
          <cell r="K11839">
            <v>15746143</v>
          </cell>
          <cell r="L11839" t="str">
            <v>K</v>
          </cell>
          <cell r="M11839">
            <v>100</v>
          </cell>
          <cell r="N11839" t="str">
            <v>S-725</v>
          </cell>
          <cell r="O11839">
            <v>45574</v>
          </cell>
        </row>
        <row r="11840">
          <cell r="G11840" t="str">
            <v>VB1240063777</v>
          </cell>
          <cell r="H11840" t="str">
            <v>Alapanyag</v>
          </cell>
          <cell r="I11840">
            <v>0</v>
          </cell>
          <cell r="J11840">
            <v>68268</v>
          </cell>
          <cell r="K11840">
            <v>15814411</v>
          </cell>
          <cell r="L11840" t="str">
            <v>K</v>
          </cell>
          <cell r="M11840">
            <v>100</v>
          </cell>
          <cell r="N11840" t="str">
            <v>S-733</v>
          </cell>
          <cell r="O11840">
            <v>45574</v>
          </cell>
        </row>
        <row r="11841">
          <cell r="G11841" t="str">
            <v>VB1240063777</v>
          </cell>
          <cell r="H11841" t="str">
            <v>Alapanyag</v>
          </cell>
          <cell r="I11841">
            <v>0</v>
          </cell>
          <cell r="J11841">
            <v>18432</v>
          </cell>
          <cell r="K11841">
            <v>15832843</v>
          </cell>
          <cell r="L11841" t="str">
            <v>K</v>
          </cell>
          <cell r="M11841">
            <v>100</v>
          </cell>
          <cell r="N11841" t="str">
            <v>S-733</v>
          </cell>
          <cell r="O11841">
            <v>45574</v>
          </cell>
        </row>
        <row r="11842">
          <cell r="G11842" t="str">
            <v>SZ/0324006/00269/00005</v>
          </cell>
          <cell r="H11842" t="str">
            <v>Postaköltség</v>
          </cell>
          <cell r="I11842">
            <v>0</v>
          </cell>
          <cell r="J11842">
            <v>3535</v>
          </cell>
          <cell r="K11842">
            <v>15836378</v>
          </cell>
          <cell r="L11842" t="str">
            <v>K</v>
          </cell>
          <cell r="M11842">
            <v>100</v>
          </cell>
          <cell r="N11842" t="str">
            <v>S-778</v>
          </cell>
          <cell r="O11842">
            <v>45590</v>
          </cell>
        </row>
        <row r="11843">
          <cell r="G11843" t="str">
            <v>B/A30500387/0961/00001</v>
          </cell>
          <cell r="H11843" t="str">
            <v>B/A30500387/0961/00001 szla. kiegyenlítés</v>
          </cell>
          <cell r="I11843">
            <v>5115</v>
          </cell>
          <cell r="J11843">
            <v>0</v>
          </cell>
          <cell r="K11843">
            <v>15831263</v>
          </cell>
          <cell r="L11843" t="str">
            <v>K</v>
          </cell>
          <cell r="M11843">
            <v>400</v>
          </cell>
          <cell r="N11843" t="str">
            <v>P-168</v>
          </cell>
          <cell r="O11843">
            <v>45590</v>
          </cell>
        </row>
        <row r="11844">
          <cell r="G11844" t="str">
            <v>SZ/0324006/00269/00005</v>
          </cell>
          <cell r="H11844" t="str">
            <v>SZ/0324006/00269/00005 szla. kiegyenlítés</v>
          </cell>
          <cell r="I11844">
            <v>3535</v>
          </cell>
          <cell r="J11844">
            <v>0</v>
          </cell>
          <cell r="K11844">
            <v>15827728</v>
          </cell>
          <cell r="L11844" t="str">
            <v>K</v>
          </cell>
          <cell r="M11844">
            <v>400</v>
          </cell>
          <cell r="N11844" t="str">
            <v>P-169</v>
          </cell>
          <cell r="O11844">
            <v>45590</v>
          </cell>
        </row>
        <row r="11845">
          <cell r="G11845" t="str">
            <v>A15702011/0026/00006</v>
          </cell>
          <cell r="H11845" t="str">
            <v>A15702011/0026/00006 szla. kiegyenlítés</v>
          </cell>
          <cell r="I11845">
            <v>1020</v>
          </cell>
          <cell r="J11845">
            <v>0</v>
          </cell>
          <cell r="K11845">
            <v>15826708</v>
          </cell>
          <cell r="L11845" t="str">
            <v>K</v>
          </cell>
          <cell r="M11845">
            <v>400</v>
          </cell>
          <cell r="N11845" t="str">
            <v>P-169</v>
          </cell>
          <cell r="O11845">
            <v>45590</v>
          </cell>
        </row>
        <row r="11846">
          <cell r="G11846" t="str">
            <v>B/A30500387/0961/00001</v>
          </cell>
          <cell r="H11846" t="str">
            <v>Repi</v>
          </cell>
          <cell r="I11846">
            <v>0</v>
          </cell>
          <cell r="J11846">
            <v>5115</v>
          </cell>
          <cell r="K11846">
            <v>15831823</v>
          </cell>
          <cell r="L11846" t="str">
            <v>K</v>
          </cell>
          <cell r="M11846">
            <v>100</v>
          </cell>
          <cell r="N11846" t="str">
            <v>S-776</v>
          </cell>
          <cell r="O11846">
            <v>45590</v>
          </cell>
        </row>
        <row r="11847">
          <cell r="G11847" t="str">
            <v>92406586</v>
          </cell>
          <cell r="H11847" t="str">
            <v>Szállítási költség</v>
          </cell>
          <cell r="I11847">
            <v>0</v>
          </cell>
          <cell r="J11847">
            <v>801820</v>
          </cell>
          <cell r="K11847">
            <v>16633643</v>
          </cell>
          <cell r="L11847" t="str">
            <v>K</v>
          </cell>
          <cell r="M11847">
            <v>100</v>
          </cell>
          <cell r="N11847" t="str">
            <v>S-849</v>
          </cell>
          <cell r="O11847">
            <v>45622</v>
          </cell>
        </row>
        <row r="11848">
          <cell r="G11848" t="str">
            <v>92406586</v>
          </cell>
          <cell r="H11848" t="str">
            <v>Szállítási költség</v>
          </cell>
          <cell r="I11848">
            <v>0</v>
          </cell>
          <cell r="J11848">
            <v>216491</v>
          </cell>
          <cell r="K11848">
            <v>16850134</v>
          </cell>
          <cell r="L11848" t="str">
            <v>K</v>
          </cell>
          <cell r="M11848">
            <v>100</v>
          </cell>
          <cell r="N11848" t="str">
            <v>S-849</v>
          </cell>
          <cell r="O11848">
            <v>45622</v>
          </cell>
        </row>
        <row r="11849">
          <cell r="G11849" t="str">
            <v>WSCEA5223170</v>
          </cell>
          <cell r="H11849" t="str">
            <v>WSCEA5223170 szla. kiegyenlítés</v>
          </cell>
          <cell r="I11849">
            <v>27620</v>
          </cell>
          <cell r="J11849">
            <v>0</v>
          </cell>
          <cell r="K11849">
            <v>16822514</v>
          </cell>
          <cell r="L11849" t="str">
            <v>K</v>
          </cell>
          <cell r="M11849">
            <v>400</v>
          </cell>
          <cell r="N11849" t="str">
            <v>P-157</v>
          </cell>
          <cell r="O11849">
            <v>45590</v>
          </cell>
        </row>
        <row r="11850">
          <cell r="G11850" t="str">
            <v>E-SZNS-2024-125</v>
          </cell>
          <cell r="H11850" t="str">
            <v>E-SZNS-2024-125 szla. kiegyenlítés</v>
          </cell>
          <cell r="I11850">
            <v>43710</v>
          </cell>
          <cell r="J11850">
            <v>0</v>
          </cell>
          <cell r="K11850">
            <v>16778804</v>
          </cell>
          <cell r="L11850" t="str">
            <v>K</v>
          </cell>
          <cell r="M11850">
            <v>400</v>
          </cell>
          <cell r="N11850" t="str">
            <v>P-158</v>
          </cell>
          <cell r="O11850">
            <v>45590</v>
          </cell>
        </row>
        <row r="11851">
          <cell r="G11851" t="str">
            <v>E-SZNS-2024-125</v>
          </cell>
          <cell r="H11851" t="str">
            <v>Étkezés</v>
          </cell>
          <cell r="I11851">
            <v>0</v>
          </cell>
          <cell r="J11851">
            <v>43710</v>
          </cell>
          <cell r="K11851">
            <v>16822514</v>
          </cell>
          <cell r="L11851" t="str">
            <v>K</v>
          </cell>
          <cell r="M11851">
            <v>100</v>
          </cell>
          <cell r="N11851" t="str">
            <v>S-775</v>
          </cell>
          <cell r="O11851">
            <v>45590</v>
          </cell>
        </row>
        <row r="11852">
          <cell r="G11852" t="str">
            <v>732/2024</v>
          </cell>
          <cell r="H11852" t="str">
            <v>Szállítási költség</v>
          </cell>
          <cell r="I11852">
            <v>0</v>
          </cell>
          <cell r="J11852">
            <v>580537</v>
          </cell>
          <cell r="K11852">
            <v>17403051</v>
          </cell>
          <cell r="L11852" t="str">
            <v>K</v>
          </cell>
          <cell r="M11852">
            <v>100</v>
          </cell>
          <cell r="N11852" t="str">
            <v>S-780</v>
          </cell>
          <cell r="O11852">
            <v>45594</v>
          </cell>
        </row>
        <row r="11853">
          <cell r="G11853" t="str">
            <v>732/2024</v>
          </cell>
          <cell r="H11853" t="str">
            <v>Szállítási költség</v>
          </cell>
          <cell r="I11853">
            <v>0</v>
          </cell>
          <cell r="J11853">
            <v>156745</v>
          </cell>
          <cell r="K11853">
            <v>17559796</v>
          </cell>
          <cell r="L11853" t="str">
            <v>K</v>
          </cell>
          <cell r="M11853">
            <v>100</v>
          </cell>
          <cell r="N11853" t="str">
            <v>S-780</v>
          </cell>
          <cell r="O11853">
            <v>45594</v>
          </cell>
        </row>
        <row r="11854">
          <cell r="G11854" t="str">
            <v>22422050</v>
          </cell>
          <cell r="H11854" t="str">
            <v>22422050 szla. kiegyenlítés</v>
          </cell>
          <cell r="I11854">
            <v>804342</v>
          </cell>
          <cell r="J11854">
            <v>0</v>
          </cell>
          <cell r="K11854">
            <v>16755454</v>
          </cell>
          <cell r="L11854" t="str">
            <v>K</v>
          </cell>
          <cell r="M11854">
            <v>200</v>
          </cell>
          <cell r="N11854" t="str">
            <v>B-204</v>
          </cell>
          <cell r="O11854">
            <v>45590</v>
          </cell>
        </row>
        <row r="11855">
          <cell r="G11855" t="str">
            <v>22422964</v>
          </cell>
          <cell r="H11855" t="str">
            <v>22422964 szla. kiegyenlítés</v>
          </cell>
          <cell r="I11855">
            <v>1354394</v>
          </cell>
          <cell r="J11855">
            <v>0</v>
          </cell>
          <cell r="K11855">
            <v>15401060</v>
          </cell>
          <cell r="L11855" t="str">
            <v>K</v>
          </cell>
          <cell r="M11855">
            <v>200</v>
          </cell>
          <cell r="N11855" t="str">
            <v>B-204</v>
          </cell>
          <cell r="O11855">
            <v>45590</v>
          </cell>
        </row>
        <row r="11856">
          <cell r="G11856" t="str">
            <v>S24/00420</v>
          </cell>
          <cell r="H11856" t="str">
            <v>S24/00420 szla. kiegyenlítés</v>
          </cell>
          <cell r="I11856">
            <v>217170</v>
          </cell>
          <cell r="J11856">
            <v>0</v>
          </cell>
          <cell r="K11856">
            <v>15183890</v>
          </cell>
          <cell r="L11856" t="str">
            <v>K</v>
          </cell>
          <cell r="M11856">
            <v>200</v>
          </cell>
          <cell r="N11856" t="str">
            <v>B-204</v>
          </cell>
          <cell r="O11856">
            <v>45590</v>
          </cell>
        </row>
        <row r="11857">
          <cell r="G11857" t="str">
            <v>5120240013975965</v>
          </cell>
          <cell r="H11857" t="str">
            <v>5120240013975965 szla. kiegyenlítés</v>
          </cell>
          <cell r="I11857">
            <v>165123</v>
          </cell>
          <cell r="J11857">
            <v>0</v>
          </cell>
          <cell r="K11857">
            <v>15018767</v>
          </cell>
          <cell r="L11857" t="str">
            <v>K</v>
          </cell>
          <cell r="M11857">
            <v>200</v>
          </cell>
          <cell r="N11857" t="str">
            <v>B-204</v>
          </cell>
          <cell r="O11857">
            <v>45590</v>
          </cell>
        </row>
        <row r="11858">
          <cell r="G11858" t="str">
            <v>E-CF-2024-392</v>
          </cell>
          <cell r="H11858" t="str">
            <v>E-CF-2024-392 szla. kiegyenlítés</v>
          </cell>
          <cell r="I11858">
            <v>17500</v>
          </cell>
          <cell r="J11858">
            <v>0</v>
          </cell>
          <cell r="K11858">
            <v>15001267</v>
          </cell>
          <cell r="L11858" t="str">
            <v>K</v>
          </cell>
          <cell r="M11858">
            <v>200</v>
          </cell>
          <cell r="N11858" t="str">
            <v>B-204</v>
          </cell>
          <cell r="O11858">
            <v>45590</v>
          </cell>
        </row>
        <row r="11859">
          <cell r="G11859" t="str">
            <v>E-CF-2024-410</v>
          </cell>
          <cell r="H11859" t="str">
            <v>E-CF-2024-410 szla. kiegyenlítés</v>
          </cell>
          <cell r="I11859">
            <v>48260</v>
          </cell>
          <cell r="J11859">
            <v>0</v>
          </cell>
          <cell r="K11859">
            <v>14953007</v>
          </cell>
          <cell r="L11859" t="str">
            <v>K</v>
          </cell>
          <cell r="M11859">
            <v>200</v>
          </cell>
          <cell r="N11859" t="str">
            <v>B-204</v>
          </cell>
          <cell r="O11859">
            <v>45590</v>
          </cell>
        </row>
        <row r="11860">
          <cell r="G11860" t="str">
            <v>E-CF-2024-425</v>
          </cell>
          <cell r="H11860" t="str">
            <v>E-CF-2024-425 szla. kiegyenlítés</v>
          </cell>
          <cell r="I11860">
            <v>5800</v>
          </cell>
          <cell r="J11860">
            <v>0</v>
          </cell>
          <cell r="K11860">
            <v>14947207</v>
          </cell>
          <cell r="L11860" t="str">
            <v>K</v>
          </cell>
          <cell r="M11860">
            <v>200</v>
          </cell>
          <cell r="N11860" t="str">
            <v>B-204</v>
          </cell>
          <cell r="O11860">
            <v>45590</v>
          </cell>
        </row>
        <row r="11861">
          <cell r="G11861" t="str">
            <v>88/2024</v>
          </cell>
          <cell r="H11861" t="str">
            <v>88/2024 szla. kiegyenlítés</v>
          </cell>
          <cell r="I11861">
            <v>30000</v>
          </cell>
          <cell r="J11861">
            <v>0</v>
          </cell>
          <cell r="K11861">
            <v>14917207</v>
          </cell>
          <cell r="L11861" t="str">
            <v>K</v>
          </cell>
          <cell r="M11861">
            <v>200</v>
          </cell>
          <cell r="N11861" t="str">
            <v>B-204</v>
          </cell>
          <cell r="O11861">
            <v>45590</v>
          </cell>
        </row>
        <row r="11862">
          <cell r="G11862" t="str">
            <v>2024/015348</v>
          </cell>
          <cell r="H11862" t="str">
            <v>2024/015348 szla. kiegyenlítés</v>
          </cell>
          <cell r="I11862">
            <v>22098</v>
          </cell>
          <cell r="J11862">
            <v>0</v>
          </cell>
          <cell r="K11862">
            <v>14895109</v>
          </cell>
          <cell r="L11862" t="str">
            <v>K</v>
          </cell>
          <cell r="M11862">
            <v>200</v>
          </cell>
          <cell r="N11862" t="str">
            <v>B-204</v>
          </cell>
          <cell r="O11862">
            <v>45590</v>
          </cell>
        </row>
        <row r="11863">
          <cell r="G11863" t="str">
            <v>24000217X200001</v>
          </cell>
          <cell r="H11863" t="str">
            <v>24000217X200001 szla. kiegyenlítés</v>
          </cell>
          <cell r="I11863">
            <v>19050</v>
          </cell>
          <cell r="J11863">
            <v>0</v>
          </cell>
          <cell r="K11863">
            <v>14876059</v>
          </cell>
          <cell r="L11863" t="str">
            <v>K</v>
          </cell>
          <cell r="M11863">
            <v>200</v>
          </cell>
          <cell r="N11863" t="str">
            <v>B-204</v>
          </cell>
          <cell r="O11863">
            <v>45590</v>
          </cell>
        </row>
        <row r="11864">
          <cell r="G11864" t="str">
            <v>VB1240060791</v>
          </cell>
          <cell r="H11864" t="str">
            <v>VB1240060791 szla. kiegyenlítés</v>
          </cell>
          <cell r="I11864">
            <v>13303</v>
          </cell>
          <cell r="J11864">
            <v>0</v>
          </cell>
          <cell r="K11864">
            <v>14862756</v>
          </cell>
          <cell r="L11864" t="str">
            <v>K</v>
          </cell>
          <cell r="M11864">
            <v>200</v>
          </cell>
          <cell r="N11864" t="str">
            <v>B-204</v>
          </cell>
          <cell r="O11864">
            <v>45590</v>
          </cell>
        </row>
        <row r="11865">
          <cell r="G11865" t="str">
            <v>KSZ2403973</v>
          </cell>
          <cell r="H11865" t="str">
            <v>KSZ2403973 szla. kiegyenlítés</v>
          </cell>
          <cell r="I11865">
            <v>7642</v>
          </cell>
          <cell r="J11865">
            <v>0</v>
          </cell>
          <cell r="K11865">
            <v>14855114</v>
          </cell>
          <cell r="L11865" t="str">
            <v>K</v>
          </cell>
          <cell r="M11865">
            <v>200</v>
          </cell>
          <cell r="N11865" t="str">
            <v>B-204</v>
          </cell>
          <cell r="O11865">
            <v>45590</v>
          </cell>
        </row>
        <row r="11866">
          <cell r="G11866" t="str">
            <v>2024/00910</v>
          </cell>
          <cell r="H11866" t="str">
            <v>2024/00910 szla. kiegyenlítés</v>
          </cell>
          <cell r="I11866">
            <v>685800</v>
          </cell>
          <cell r="J11866">
            <v>0</v>
          </cell>
          <cell r="K11866">
            <v>14169314</v>
          </cell>
          <cell r="L11866" t="str">
            <v>K</v>
          </cell>
          <cell r="M11866">
            <v>200</v>
          </cell>
          <cell r="N11866" t="str">
            <v>B-204</v>
          </cell>
          <cell r="O11866">
            <v>45590</v>
          </cell>
        </row>
        <row r="11867">
          <cell r="G11867" t="str">
            <v>2024-0/0(20)0041/028355</v>
          </cell>
          <cell r="H11867" t="str">
            <v>2024-0/0(20)0041/028355 szla. kiegyenlítés</v>
          </cell>
          <cell r="I11867">
            <v>15700</v>
          </cell>
          <cell r="J11867">
            <v>0</v>
          </cell>
          <cell r="K11867">
            <v>14153614</v>
          </cell>
          <cell r="L11867" t="str">
            <v>K</v>
          </cell>
          <cell r="M11867">
            <v>400</v>
          </cell>
          <cell r="N11867" t="str">
            <v>P-155</v>
          </cell>
          <cell r="O11867">
            <v>45590</v>
          </cell>
        </row>
        <row r="11868">
          <cell r="G11868" t="str">
            <v>2024-0/0(20)0041/028355</v>
          </cell>
          <cell r="H11868" t="str">
            <v>Alapanyag</v>
          </cell>
          <cell r="I11868">
            <v>0</v>
          </cell>
          <cell r="J11868">
            <v>4321</v>
          </cell>
          <cell r="K11868">
            <v>14157935</v>
          </cell>
          <cell r="L11868" t="str">
            <v>K</v>
          </cell>
          <cell r="M11868">
            <v>100</v>
          </cell>
          <cell r="N11868" t="str">
            <v>S-773</v>
          </cell>
          <cell r="O11868">
            <v>45590</v>
          </cell>
        </row>
        <row r="11869">
          <cell r="G11869" t="str">
            <v>2024-0/0(20)0041/028355</v>
          </cell>
          <cell r="H11869" t="str">
            <v>Alapanyag</v>
          </cell>
          <cell r="I11869">
            <v>0</v>
          </cell>
          <cell r="J11869">
            <v>778</v>
          </cell>
          <cell r="K11869">
            <v>14158713</v>
          </cell>
          <cell r="L11869" t="str">
            <v>K</v>
          </cell>
          <cell r="M11869">
            <v>100</v>
          </cell>
          <cell r="N11869" t="str">
            <v>S-773</v>
          </cell>
          <cell r="O11869">
            <v>45590</v>
          </cell>
        </row>
        <row r="11870">
          <cell r="G11870" t="str">
            <v>2024-0/0(20)0041/028355</v>
          </cell>
          <cell r="H11870" t="str">
            <v>Alapanyag</v>
          </cell>
          <cell r="I11870">
            <v>0</v>
          </cell>
          <cell r="J11870">
            <v>4778</v>
          </cell>
          <cell r="K11870">
            <v>14163491</v>
          </cell>
          <cell r="L11870" t="str">
            <v>K</v>
          </cell>
          <cell r="M11870">
            <v>100</v>
          </cell>
          <cell r="N11870" t="str">
            <v>S-773</v>
          </cell>
          <cell r="O11870">
            <v>45590</v>
          </cell>
        </row>
        <row r="11871">
          <cell r="G11871" t="str">
            <v>2024-0/0(20)0041/028355</v>
          </cell>
          <cell r="H11871" t="str">
            <v>Alapanyag</v>
          </cell>
          <cell r="I11871">
            <v>0</v>
          </cell>
          <cell r="J11871">
            <v>1290</v>
          </cell>
          <cell r="K11871">
            <v>14164781</v>
          </cell>
          <cell r="L11871" t="str">
            <v>K</v>
          </cell>
          <cell r="M11871">
            <v>100</v>
          </cell>
          <cell r="N11871" t="str">
            <v>S-773</v>
          </cell>
          <cell r="O11871">
            <v>45590</v>
          </cell>
        </row>
        <row r="11872">
          <cell r="G11872" t="str">
            <v>2024-0/0(20)0041/028355</v>
          </cell>
          <cell r="H11872" t="str">
            <v>Egyéb anyag</v>
          </cell>
          <cell r="I11872">
            <v>0</v>
          </cell>
          <cell r="J11872">
            <v>3569</v>
          </cell>
          <cell r="K11872">
            <v>14168350</v>
          </cell>
          <cell r="L11872" t="str">
            <v>K</v>
          </cell>
          <cell r="M11872">
            <v>100</v>
          </cell>
          <cell r="N11872" t="str">
            <v>S-773</v>
          </cell>
          <cell r="O11872">
            <v>45590</v>
          </cell>
        </row>
        <row r="11873">
          <cell r="G11873" t="str">
            <v>2024-0/0(20)0041/028355</v>
          </cell>
          <cell r="H11873" t="str">
            <v>Egyéb anyag</v>
          </cell>
          <cell r="I11873">
            <v>0</v>
          </cell>
          <cell r="J11873">
            <v>964</v>
          </cell>
          <cell r="K11873">
            <v>14169314</v>
          </cell>
          <cell r="L11873" t="str">
            <v>K</v>
          </cell>
          <cell r="M11873">
            <v>100</v>
          </cell>
          <cell r="N11873" t="str">
            <v>S-773</v>
          </cell>
          <cell r="O11873">
            <v>45590</v>
          </cell>
        </row>
        <row r="11874">
          <cell r="G11874" t="str">
            <v>CAC2-SZ-1160112</v>
          </cell>
          <cell r="H11874" t="str">
            <v>Árubeszerzés</v>
          </cell>
          <cell r="I11874">
            <v>0</v>
          </cell>
          <cell r="J11874">
            <v>123510</v>
          </cell>
          <cell r="K11874">
            <v>14292824</v>
          </cell>
          <cell r="L11874" t="str">
            <v>K</v>
          </cell>
          <cell r="M11874">
            <v>100</v>
          </cell>
          <cell r="N11874" t="str">
            <v>S-762</v>
          </cell>
          <cell r="O11874">
            <v>45590</v>
          </cell>
        </row>
        <row r="11875">
          <cell r="G11875" t="str">
            <v>CAC2-SZ-1160112</v>
          </cell>
          <cell r="H11875" t="str">
            <v>Árubeszerzés</v>
          </cell>
          <cell r="I11875">
            <v>0</v>
          </cell>
          <cell r="J11875">
            <v>33350</v>
          </cell>
          <cell r="K11875">
            <v>14326174</v>
          </cell>
          <cell r="L11875" t="str">
            <v>K</v>
          </cell>
          <cell r="M11875">
            <v>100</v>
          </cell>
          <cell r="N11875" t="str">
            <v>S-762</v>
          </cell>
          <cell r="O11875">
            <v>45590</v>
          </cell>
        </row>
        <row r="11876">
          <cell r="G11876" t="str">
            <v>2024-0/0(20)0041/028497</v>
          </cell>
          <cell r="H11876" t="str">
            <v>Alapanyag</v>
          </cell>
          <cell r="I11876">
            <v>0</v>
          </cell>
          <cell r="J11876">
            <v>2676</v>
          </cell>
          <cell r="K11876">
            <v>14328850</v>
          </cell>
          <cell r="L11876" t="str">
            <v>K</v>
          </cell>
          <cell r="M11876">
            <v>100</v>
          </cell>
          <cell r="N11876" t="str">
            <v>S-771</v>
          </cell>
          <cell r="O11876">
            <v>45590</v>
          </cell>
        </row>
        <row r="11877">
          <cell r="G11877" t="str">
            <v>2024-0/0(20)0041/028497</v>
          </cell>
          <cell r="H11877" t="str">
            <v>Alapanyag</v>
          </cell>
          <cell r="I11877">
            <v>0</v>
          </cell>
          <cell r="J11877">
            <v>482</v>
          </cell>
          <cell r="K11877">
            <v>14329332</v>
          </cell>
          <cell r="L11877" t="str">
            <v>K</v>
          </cell>
          <cell r="M11877">
            <v>100</v>
          </cell>
          <cell r="N11877" t="str">
            <v>S-771</v>
          </cell>
          <cell r="O11877">
            <v>45590</v>
          </cell>
        </row>
        <row r="11878">
          <cell r="G11878" t="str">
            <v>NJ6SA5805836</v>
          </cell>
          <cell r="H11878" t="str">
            <v>Tisztítószer</v>
          </cell>
          <cell r="I11878">
            <v>0</v>
          </cell>
          <cell r="J11878">
            <v>1282</v>
          </cell>
          <cell r="K11878">
            <v>14330614</v>
          </cell>
          <cell r="L11878" t="str">
            <v>K</v>
          </cell>
          <cell r="M11878">
            <v>100</v>
          </cell>
          <cell r="N11878" t="str">
            <v>S-772</v>
          </cell>
          <cell r="O11878">
            <v>45590</v>
          </cell>
        </row>
        <row r="11879">
          <cell r="G11879" t="str">
            <v>NJ6SA5805836</v>
          </cell>
          <cell r="H11879" t="str">
            <v>Tisztítószer</v>
          </cell>
          <cell r="I11879">
            <v>0</v>
          </cell>
          <cell r="J11879">
            <v>346</v>
          </cell>
          <cell r="K11879">
            <v>14330960</v>
          </cell>
          <cell r="L11879" t="str">
            <v>K</v>
          </cell>
          <cell r="M11879">
            <v>100</v>
          </cell>
          <cell r="N11879" t="str">
            <v>S-772</v>
          </cell>
          <cell r="O11879">
            <v>45590</v>
          </cell>
        </row>
        <row r="11880">
          <cell r="G11880" t="str">
            <v>P0000252</v>
          </cell>
          <cell r="H11880" t="str">
            <v>Informatikai oktatás</v>
          </cell>
          <cell r="I11880">
            <v>0</v>
          </cell>
          <cell r="J11880">
            <v>350000</v>
          </cell>
          <cell r="K11880">
            <v>14680960</v>
          </cell>
          <cell r="L11880" t="str">
            <v>K</v>
          </cell>
          <cell r="M11880">
            <v>100</v>
          </cell>
          <cell r="N11880" t="str">
            <v>S-758</v>
          </cell>
          <cell r="O11880">
            <v>45590</v>
          </cell>
        </row>
        <row r="11881">
          <cell r="G11881" t="str">
            <v>SZN124-00047</v>
          </cell>
          <cell r="H11881" t="str">
            <v>Szállítási költség 2024/09</v>
          </cell>
          <cell r="I11881">
            <v>0</v>
          </cell>
          <cell r="J11881">
            <v>223980</v>
          </cell>
          <cell r="K11881">
            <v>14904940</v>
          </cell>
          <cell r="L11881" t="str">
            <v>K</v>
          </cell>
          <cell r="M11881">
            <v>100</v>
          </cell>
          <cell r="N11881" t="str">
            <v>S-759</v>
          </cell>
          <cell r="O11881">
            <v>45590</v>
          </cell>
        </row>
        <row r="11882">
          <cell r="G11882" t="str">
            <v>SZN124-00047</v>
          </cell>
          <cell r="H11882" t="str">
            <v>Szállítási költség 2024/09</v>
          </cell>
          <cell r="I11882">
            <v>0</v>
          </cell>
          <cell r="J11882">
            <v>60475</v>
          </cell>
          <cell r="K11882">
            <v>14965415</v>
          </cell>
          <cell r="L11882" t="str">
            <v>K</v>
          </cell>
          <cell r="M11882">
            <v>100</v>
          </cell>
          <cell r="N11882" t="str">
            <v>S-759</v>
          </cell>
          <cell r="O11882">
            <v>45590</v>
          </cell>
        </row>
        <row r="11883">
          <cell r="G11883" t="str">
            <v>SZN124-00047</v>
          </cell>
          <cell r="H11883" t="str">
            <v>Árkülönbözet 2024/09</v>
          </cell>
          <cell r="I11883">
            <v>0</v>
          </cell>
          <cell r="J11883">
            <v>1700</v>
          </cell>
          <cell r="K11883">
            <v>14967115</v>
          </cell>
          <cell r="L11883" t="str">
            <v>K</v>
          </cell>
          <cell r="M11883">
            <v>100</v>
          </cell>
          <cell r="N11883" t="str">
            <v>S-759</v>
          </cell>
          <cell r="O11883">
            <v>45590</v>
          </cell>
        </row>
        <row r="11884">
          <cell r="G11884" t="str">
            <v>SZN124-00047</v>
          </cell>
          <cell r="H11884" t="str">
            <v>Árkülönbözet 2024/09</v>
          </cell>
          <cell r="I11884">
            <v>0</v>
          </cell>
          <cell r="J11884">
            <v>459</v>
          </cell>
          <cell r="K11884">
            <v>14967574</v>
          </cell>
          <cell r="L11884" t="str">
            <v>K</v>
          </cell>
          <cell r="M11884">
            <v>100</v>
          </cell>
          <cell r="N11884" t="str">
            <v>S-759</v>
          </cell>
          <cell r="O11884">
            <v>45590</v>
          </cell>
        </row>
        <row r="11885">
          <cell r="G11885" t="str">
            <v>UNI_03659/2024</v>
          </cell>
          <cell r="H11885" t="str">
            <v>Szállítási költség 2024/09</v>
          </cell>
          <cell r="I11885">
            <v>0</v>
          </cell>
          <cell r="J11885">
            <v>26325</v>
          </cell>
          <cell r="K11885">
            <v>14993899</v>
          </cell>
          <cell r="L11885" t="str">
            <v>K</v>
          </cell>
          <cell r="M11885">
            <v>100</v>
          </cell>
          <cell r="N11885" t="str">
            <v>S-760</v>
          </cell>
          <cell r="O11885">
            <v>45590</v>
          </cell>
        </row>
        <row r="11886">
          <cell r="G11886" t="str">
            <v>UNI_03659/2024</v>
          </cell>
          <cell r="H11886" t="str">
            <v>Szállítási költség 2024/09</v>
          </cell>
          <cell r="I11886">
            <v>0</v>
          </cell>
          <cell r="J11886">
            <v>7108</v>
          </cell>
          <cell r="K11886">
            <v>15001007</v>
          </cell>
          <cell r="L11886" t="str">
            <v>K</v>
          </cell>
          <cell r="M11886">
            <v>100</v>
          </cell>
          <cell r="N11886" t="str">
            <v>S-760</v>
          </cell>
          <cell r="O11886">
            <v>45590</v>
          </cell>
        </row>
        <row r="11887">
          <cell r="G11887" t="str">
            <v>v73/2024</v>
          </cell>
          <cell r="H11887" t="str">
            <v>Hirdetés</v>
          </cell>
          <cell r="I11887">
            <v>0</v>
          </cell>
          <cell r="J11887">
            <v>64240</v>
          </cell>
          <cell r="K11887">
            <v>15065247</v>
          </cell>
          <cell r="L11887" t="str">
            <v>K</v>
          </cell>
          <cell r="M11887">
            <v>100</v>
          </cell>
          <cell r="N11887" t="str">
            <v>S-792</v>
          </cell>
          <cell r="O11887">
            <v>45600</v>
          </cell>
        </row>
        <row r="11888">
          <cell r="G11888" t="str">
            <v>v73/2024</v>
          </cell>
          <cell r="H11888" t="str">
            <v>Hirdetés</v>
          </cell>
          <cell r="I11888">
            <v>0</v>
          </cell>
          <cell r="J11888">
            <v>17345</v>
          </cell>
          <cell r="K11888">
            <v>15082592</v>
          </cell>
          <cell r="L11888" t="str">
            <v>K</v>
          </cell>
          <cell r="M11888">
            <v>100</v>
          </cell>
          <cell r="N11888" t="str">
            <v>S-792</v>
          </cell>
          <cell r="O11888">
            <v>45600</v>
          </cell>
        </row>
        <row r="11889">
          <cell r="G11889" t="str">
            <v>2024/700</v>
          </cell>
          <cell r="H11889" t="str">
            <v>2024/700 szla. kiegyenlítés</v>
          </cell>
          <cell r="I11889">
            <v>632460</v>
          </cell>
          <cell r="J11889">
            <v>0</v>
          </cell>
          <cell r="K11889">
            <v>14450132</v>
          </cell>
          <cell r="L11889" t="str">
            <v>K</v>
          </cell>
          <cell r="M11889">
            <v>200</v>
          </cell>
          <cell r="N11889" t="str">
            <v>B-209</v>
          </cell>
          <cell r="O11889">
            <v>45590</v>
          </cell>
        </row>
        <row r="11890">
          <cell r="G11890" t="str">
            <v>2024/830</v>
          </cell>
          <cell r="H11890" t="str">
            <v>2024/830 szla. kiegyenlítés</v>
          </cell>
          <cell r="I11890">
            <v>632460</v>
          </cell>
          <cell r="J11890">
            <v>0</v>
          </cell>
          <cell r="K11890">
            <v>13817672</v>
          </cell>
          <cell r="L11890" t="str">
            <v>K</v>
          </cell>
          <cell r="M11890">
            <v>200</v>
          </cell>
          <cell r="N11890" t="str">
            <v>B-209</v>
          </cell>
          <cell r="O11890">
            <v>45590</v>
          </cell>
        </row>
        <row r="11891">
          <cell r="G11891" t="str">
            <v>2024/982</v>
          </cell>
          <cell r="H11891" t="str">
            <v>2024/982 szla. kiegyenlítés</v>
          </cell>
          <cell r="I11891">
            <v>1054100</v>
          </cell>
          <cell r="J11891">
            <v>0</v>
          </cell>
          <cell r="K11891">
            <v>12763572</v>
          </cell>
          <cell r="L11891" t="str">
            <v>K</v>
          </cell>
          <cell r="M11891">
            <v>200</v>
          </cell>
          <cell r="N11891" t="str">
            <v>B-209</v>
          </cell>
          <cell r="O11891">
            <v>45590</v>
          </cell>
        </row>
        <row r="11892">
          <cell r="G11892" t="str">
            <v>24/011951</v>
          </cell>
          <cell r="H11892" t="str">
            <v>24/011951 szla. kiegyenlítés</v>
          </cell>
          <cell r="I11892">
            <v>1099355</v>
          </cell>
          <cell r="J11892">
            <v>0</v>
          </cell>
          <cell r="K11892">
            <v>11664217</v>
          </cell>
          <cell r="L11892" t="str">
            <v>K</v>
          </cell>
          <cell r="M11892">
            <v>200</v>
          </cell>
          <cell r="N11892" t="str">
            <v>B-209</v>
          </cell>
          <cell r="O11892">
            <v>45590</v>
          </cell>
        </row>
        <row r="11893">
          <cell r="G11893" t="str">
            <v>SD924/2024</v>
          </cell>
          <cell r="H11893" t="str">
            <v>SD924/2024 szla. kiegyenlítés</v>
          </cell>
          <cell r="I11893">
            <v>968454</v>
          </cell>
          <cell r="J11893">
            <v>0</v>
          </cell>
          <cell r="K11893">
            <v>10695763</v>
          </cell>
          <cell r="L11893" t="str">
            <v>K</v>
          </cell>
          <cell r="M11893">
            <v>200</v>
          </cell>
          <cell r="N11893" t="str">
            <v>B-209</v>
          </cell>
          <cell r="O11893">
            <v>45590</v>
          </cell>
        </row>
        <row r="11894">
          <cell r="G11894" t="str">
            <v>690/2024</v>
          </cell>
          <cell r="H11894" t="str">
            <v>690/2024 szla. kiegyenlítés</v>
          </cell>
          <cell r="I11894">
            <v>726398</v>
          </cell>
          <cell r="J11894">
            <v>0</v>
          </cell>
          <cell r="K11894">
            <v>9969365</v>
          </cell>
          <cell r="L11894" t="str">
            <v>K</v>
          </cell>
          <cell r="M11894">
            <v>200</v>
          </cell>
          <cell r="N11894" t="str">
            <v>B-209</v>
          </cell>
          <cell r="O11894">
            <v>45590</v>
          </cell>
        </row>
        <row r="11895">
          <cell r="G11895" t="str">
            <v>2024/6945814/RENTAL</v>
          </cell>
          <cell r="H11895" t="str">
            <v>2024/6945814/RENTAL szla. kiegyenlítés</v>
          </cell>
          <cell r="I11895">
            <v>347394</v>
          </cell>
          <cell r="J11895">
            <v>0</v>
          </cell>
          <cell r="K11895">
            <v>9621971</v>
          </cell>
          <cell r="L11895" t="str">
            <v>K</v>
          </cell>
          <cell r="M11895">
            <v>200</v>
          </cell>
          <cell r="N11895" t="str">
            <v>B-209</v>
          </cell>
          <cell r="O11895">
            <v>45590</v>
          </cell>
        </row>
        <row r="11896">
          <cell r="G11896" t="str">
            <v>2024/6945815/RENTAL</v>
          </cell>
          <cell r="H11896" t="str">
            <v>2024/6945815/RENTAL szla. kiegyenlítés</v>
          </cell>
          <cell r="I11896">
            <v>635</v>
          </cell>
          <cell r="J11896">
            <v>0</v>
          </cell>
          <cell r="K11896">
            <v>9621336</v>
          </cell>
          <cell r="L11896" t="str">
            <v>K</v>
          </cell>
          <cell r="M11896">
            <v>200</v>
          </cell>
          <cell r="N11896" t="str">
            <v>B-209</v>
          </cell>
          <cell r="O11896">
            <v>45590</v>
          </cell>
        </row>
        <row r="11897">
          <cell r="G11897" t="str">
            <v>2024/6945816/PASSON</v>
          </cell>
          <cell r="H11897" t="str">
            <v>2024/6945816/PASSON szla. kiegyenlítés</v>
          </cell>
          <cell r="I11897">
            <v>52433</v>
          </cell>
          <cell r="J11897">
            <v>0</v>
          </cell>
          <cell r="K11897">
            <v>9568903</v>
          </cell>
          <cell r="L11897" t="str">
            <v>K</v>
          </cell>
          <cell r="M11897">
            <v>200</v>
          </cell>
          <cell r="N11897" t="str">
            <v>B-209</v>
          </cell>
          <cell r="O11897">
            <v>45590</v>
          </cell>
        </row>
        <row r="11898">
          <cell r="G11898" t="str">
            <v>2024/6945817/FUEL</v>
          </cell>
          <cell r="H11898" t="str">
            <v>2024/6945817/FUEL szla. kiegyenlítés</v>
          </cell>
          <cell r="I11898">
            <v>112500</v>
          </cell>
          <cell r="J11898">
            <v>0</v>
          </cell>
          <cell r="K11898">
            <v>9456403</v>
          </cell>
          <cell r="L11898" t="str">
            <v>K</v>
          </cell>
          <cell r="M11898">
            <v>200</v>
          </cell>
          <cell r="N11898" t="str">
            <v>B-209</v>
          </cell>
          <cell r="O11898">
            <v>45590</v>
          </cell>
        </row>
        <row r="11899">
          <cell r="G11899" t="str">
            <v>2024/6945818/FUEL</v>
          </cell>
          <cell r="H11899" t="str">
            <v>2024/6945818/FUEL szla. kiegyenlítés</v>
          </cell>
          <cell r="I11899">
            <v>66130</v>
          </cell>
          <cell r="J11899">
            <v>0</v>
          </cell>
          <cell r="K11899">
            <v>9390273</v>
          </cell>
          <cell r="L11899" t="str">
            <v>K</v>
          </cell>
          <cell r="M11899">
            <v>200</v>
          </cell>
          <cell r="N11899" t="str">
            <v>B-209</v>
          </cell>
          <cell r="O11899">
            <v>45590</v>
          </cell>
        </row>
        <row r="11900">
          <cell r="G11900" t="str">
            <v>P0000252</v>
          </cell>
          <cell r="H11900" t="str">
            <v>P0000252 szla. kiegyenlítés</v>
          </cell>
          <cell r="I11900">
            <v>350000</v>
          </cell>
          <cell r="J11900">
            <v>0</v>
          </cell>
          <cell r="K11900">
            <v>9040273</v>
          </cell>
          <cell r="L11900" t="str">
            <v>K</v>
          </cell>
          <cell r="M11900">
            <v>200</v>
          </cell>
          <cell r="N11900" t="str">
            <v>B-209</v>
          </cell>
          <cell r="O11900">
            <v>45590</v>
          </cell>
        </row>
        <row r="11901">
          <cell r="G11901" t="str">
            <v>VB1240063777</v>
          </cell>
          <cell r="H11901" t="str">
            <v>VB1240063777 szla. kiegyenlítés</v>
          </cell>
          <cell r="I11901">
            <v>86700</v>
          </cell>
          <cell r="J11901">
            <v>0</v>
          </cell>
          <cell r="K11901">
            <v>8953573</v>
          </cell>
          <cell r="L11901" t="str">
            <v>K</v>
          </cell>
          <cell r="M11901">
            <v>200</v>
          </cell>
          <cell r="N11901" t="str">
            <v>B-209</v>
          </cell>
          <cell r="O11901">
            <v>45590</v>
          </cell>
        </row>
        <row r="11902">
          <cell r="G11902" t="str">
            <v>SD1012/2024</v>
          </cell>
          <cell r="H11902" t="str">
            <v>Szállítási költség</v>
          </cell>
          <cell r="I11902">
            <v>0</v>
          </cell>
          <cell r="J11902">
            <v>777192</v>
          </cell>
          <cell r="K11902">
            <v>9730765</v>
          </cell>
          <cell r="L11902" t="str">
            <v>K</v>
          </cell>
          <cell r="M11902">
            <v>100</v>
          </cell>
          <cell r="N11902" t="str">
            <v>S-757</v>
          </cell>
          <cell r="O11902">
            <v>45590</v>
          </cell>
        </row>
        <row r="11903">
          <cell r="G11903" t="str">
            <v>SD1012/2024</v>
          </cell>
          <cell r="H11903" t="str">
            <v>Szállítási költség</v>
          </cell>
          <cell r="I11903">
            <v>0</v>
          </cell>
          <cell r="J11903">
            <v>209842</v>
          </cell>
          <cell r="K11903">
            <v>9940607</v>
          </cell>
          <cell r="L11903" t="str">
            <v>K</v>
          </cell>
          <cell r="M11903">
            <v>100</v>
          </cell>
          <cell r="N11903" t="str">
            <v>S-757</v>
          </cell>
          <cell r="O11903">
            <v>45590</v>
          </cell>
        </row>
        <row r="11904">
          <cell r="G11904" t="str">
            <v>2024-0/0(20)0041/028497</v>
          </cell>
          <cell r="H11904" t="str">
            <v>2024-0/0(20)0041/028497 szla. kiegyenlítés</v>
          </cell>
          <cell r="I11904">
            <v>3158</v>
          </cell>
          <cell r="J11904">
            <v>0</v>
          </cell>
          <cell r="K11904">
            <v>9937449</v>
          </cell>
          <cell r="L11904" t="str">
            <v>K</v>
          </cell>
          <cell r="M11904">
            <v>400</v>
          </cell>
          <cell r="N11904" t="str">
            <v>P-152</v>
          </cell>
          <cell r="O11904">
            <v>45590</v>
          </cell>
        </row>
        <row r="11905">
          <cell r="G11905" t="str">
            <v>NJ6SA5805836</v>
          </cell>
          <cell r="H11905" t="str">
            <v>NJ6SA5805836 szla. kiegyenlítés</v>
          </cell>
          <cell r="I11905">
            <v>1628</v>
          </cell>
          <cell r="J11905">
            <v>0</v>
          </cell>
          <cell r="K11905">
            <v>9935821</v>
          </cell>
          <cell r="L11905" t="str">
            <v>K</v>
          </cell>
          <cell r="M11905">
            <v>400</v>
          </cell>
          <cell r="N11905" t="str">
            <v>P-153</v>
          </cell>
          <cell r="O11905">
            <v>45590</v>
          </cell>
        </row>
        <row r="11906">
          <cell r="G11906" t="str">
            <v>92/2024/668458</v>
          </cell>
          <cell r="H11906" t="str">
            <v>Álláshirdetés 10.09-10.25.</v>
          </cell>
          <cell r="I11906">
            <v>0</v>
          </cell>
          <cell r="J11906">
            <v>103350</v>
          </cell>
          <cell r="K11906">
            <v>10039171</v>
          </cell>
          <cell r="L11906" t="str">
            <v>K</v>
          </cell>
          <cell r="M11906">
            <v>100</v>
          </cell>
          <cell r="N11906" t="str">
            <v>S-790</v>
          </cell>
          <cell r="O11906">
            <v>45600</v>
          </cell>
        </row>
        <row r="11907">
          <cell r="G11907" t="str">
            <v>92/2024/668458</v>
          </cell>
          <cell r="H11907" t="str">
            <v>Álláshirdetés 10.09-10.25.</v>
          </cell>
          <cell r="I11907">
            <v>0</v>
          </cell>
          <cell r="J11907">
            <v>27905</v>
          </cell>
          <cell r="K11907">
            <v>10067076</v>
          </cell>
          <cell r="L11907" t="str">
            <v>K</v>
          </cell>
          <cell r="M11907">
            <v>100</v>
          </cell>
          <cell r="N11907" t="str">
            <v>S-790</v>
          </cell>
          <cell r="O11907">
            <v>45600</v>
          </cell>
        </row>
        <row r="11908">
          <cell r="G11908" t="str">
            <v>KISZ24-26801</v>
          </cell>
          <cell r="H11908" t="str">
            <v>Árubeszerzés</v>
          </cell>
          <cell r="I11908">
            <v>0</v>
          </cell>
          <cell r="J11908">
            <v>805800</v>
          </cell>
          <cell r="K11908">
            <v>10872876</v>
          </cell>
          <cell r="L11908" t="str">
            <v>K</v>
          </cell>
          <cell r="M11908">
            <v>100</v>
          </cell>
          <cell r="N11908" t="str">
            <v>S-781</v>
          </cell>
          <cell r="O11908">
            <v>45594</v>
          </cell>
        </row>
        <row r="11909">
          <cell r="G11909" t="str">
            <v>KISZ24-26801</v>
          </cell>
          <cell r="H11909" t="str">
            <v>Árubeszerzés</v>
          </cell>
          <cell r="I11909">
            <v>0</v>
          </cell>
          <cell r="J11909">
            <v>217566</v>
          </cell>
          <cell r="K11909">
            <v>11090442</v>
          </cell>
          <cell r="L11909" t="str">
            <v>K</v>
          </cell>
          <cell r="M11909">
            <v>100</v>
          </cell>
          <cell r="N11909" t="str">
            <v>S-781</v>
          </cell>
          <cell r="O11909">
            <v>45594</v>
          </cell>
        </row>
        <row r="11910">
          <cell r="G11910" t="str">
            <v>46965/24-BV</v>
          </cell>
          <cell r="H11910" t="str">
            <v>Szállítási költség 2024/09</v>
          </cell>
          <cell r="I11910">
            <v>0</v>
          </cell>
          <cell r="J11910">
            <v>1846036</v>
          </cell>
          <cell r="K11910">
            <v>12936478</v>
          </cell>
          <cell r="L11910" t="str">
            <v>K</v>
          </cell>
          <cell r="M11910">
            <v>100</v>
          </cell>
          <cell r="N11910" t="str">
            <v>S-783</v>
          </cell>
          <cell r="O11910">
            <v>45594</v>
          </cell>
        </row>
        <row r="11911">
          <cell r="G11911" t="str">
            <v>46965/24-BV</v>
          </cell>
          <cell r="H11911" t="str">
            <v>Szállítási költség 2024/09</v>
          </cell>
          <cell r="I11911">
            <v>0</v>
          </cell>
          <cell r="J11911">
            <v>498430</v>
          </cell>
          <cell r="K11911">
            <v>13434908</v>
          </cell>
          <cell r="L11911" t="str">
            <v>K</v>
          </cell>
          <cell r="M11911">
            <v>100</v>
          </cell>
          <cell r="N11911" t="str">
            <v>S-783</v>
          </cell>
          <cell r="O11911">
            <v>45594</v>
          </cell>
        </row>
        <row r="11912">
          <cell r="G11912" t="str">
            <v>46965/24-BV</v>
          </cell>
          <cell r="H11912" t="str">
            <v>Árkülönbözet 2024/09</v>
          </cell>
          <cell r="I11912">
            <v>0</v>
          </cell>
          <cell r="J11912">
            <v>135</v>
          </cell>
          <cell r="K11912">
            <v>13435043</v>
          </cell>
          <cell r="L11912" t="str">
            <v>K</v>
          </cell>
          <cell r="M11912">
            <v>100</v>
          </cell>
          <cell r="N11912" t="str">
            <v>S-783</v>
          </cell>
          <cell r="O11912">
            <v>45594</v>
          </cell>
        </row>
        <row r="11913">
          <cell r="G11913" t="str">
            <v>46965/24-BV</v>
          </cell>
          <cell r="H11913" t="str">
            <v>Árkülönbözet 2024/09</v>
          </cell>
          <cell r="I11913">
            <v>0</v>
          </cell>
          <cell r="J11913">
            <v>24</v>
          </cell>
          <cell r="K11913">
            <v>13435067</v>
          </cell>
          <cell r="L11913" t="str">
            <v>K</v>
          </cell>
          <cell r="M11913">
            <v>100</v>
          </cell>
          <cell r="N11913" t="str">
            <v>S-783</v>
          </cell>
          <cell r="O11913">
            <v>45594</v>
          </cell>
        </row>
        <row r="11914">
          <cell r="G11914" t="str">
            <v>46965/24-BV</v>
          </cell>
          <cell r="H11914" t="str">
            <v>Árkülönbözet 2024/09</v>
          </cell>
          <cell r="I11914">
            <v>0</v>
          </cell>
          <cell r="J11914">
            <v>1471094</v>
          </cell>
          <cell r="K11914">
            <v>14906161</v>
          </cell>
          <cell r="L11914" t="str">
            <v>K</v>
          </cell>
          <cell r="M11914">
            <v>100</v>
          </cell>
          <cell r="N11914" t="str">
            <v>S-783</v>
          </cell>
          <cell r="O11914">
            <v>45594</v>
          </cell>
        </row>
        <row r="11915">
          <cell r="G11915" t="str">
            <v>46965/24-BV</v>
          </cell>
          <cell r="H11915" t="str">
            <v>Árkülönbözet 2024/09</v>
          </cell>
          <cell r="I11915">
            <v>0</v>
          </cell>
          <cell r="J11915">
            <v>397196</v>
          </cell>
          <cell r="K11915">
            <v>15303357</v>
          </cell>
          <cell r="L11915" t="str">
            <v>K</v>
          </cell>
          <cell r="M11915">
            <v>100</v>
          </cell>
          <cell r="N11915" t="str">
            <v>S-783</v>
          </cell>
          <cell r="O11915">
            <v>45594</v>
          </cell>
        </row>
        <row r="11916">
          <cell r="G11916" t="str">
            <v>46965/24-BV</v>
          </cell>
          <cell r="H11916" t="str">
            <v>46965/24-BV szla. kiegyenlítés</v>
          </cell>
          <cell r="I11916">
            <v>4212915</v>
          </cell>
          <cell r="J11916">
            <v>0</v>
          </cell>
          <cell r="K11916">
            <v>11090442</v>
          </cell>
          <cell r="L11916" t="str">
            <v>K</v>
          </cell>
          <cell r="M11916">
            <v>501</v>
          </cell>
          <cell r="N11916" t="str">
            <v>B-41</v>
          </cell>
          <cell r="O11916">
            <v>45600</v>
          </cell>
        </row>
        <row r="11917">
          <cell r="G11917" t="str">
            <v>2024/00871</v>
          </cell>
          <cell r="H11917" t="str">
            <v>Autómosás</v>
          </cell>
          <cell r="I11917">
            <v>0</v>
          </cell>
          <cell r="J11917">
            <v>3346</v>
          </cell>
          <cell r="K11917">
            <v>11093788</v>
          </cell>
          <cell r="L11917" t="str">
            <v>K</v>
          </cell>
          <cell r="M11917">
            <v>100</v>
          </cell>
          <cell r="N11917" t="str">
            <v>S-797</v>
          </cell>
          <cell r="O11917">
            <v>45600</v>
          </cell>
        </row>
        <row r="11918">
          <cell r="G11918" t="str">
            <v>2024/00871</v>
          </cell>
          <cell r="H11918" t="str">
            <v>Autómosás</v>
          </cell>
          <cell r="I11918">
            <v>0</v>
          </cell>
          <cell r="J11918">
            <v>904</v>
          </cell>
          <cell r="K11918">
            <v>11094692</v>
          </cell>
          <cell r="L11918" t="str">
            <v>K</v>
          </cell>
          <cell r="M11918">
            <v>100</v>
          </cell>
          <cell r="N11918" t="str">
            <v>S-797</v>
          </cell>
          <cell r="O11918">
            <v>45600</v>
          </cell>
        </row>
        <row r="11919">
          <cell r="G11919" t="str">
            <v>2024/00871</v>
          </cell>
          <cell r="H11919" t="str">
            <v>Autómosás</v>
          </cell>
          <cell r="I11919">
            <v>0</v>
          </cell>
          <cell r="J11919">
            <v>4250</v>
          </cell>
          <cell r="K11919">
            <v>11098942</v>
          </cell>
          <cell r="L11919" t="str">
            <v>K</v>
          </cell>
          <cell r="M11919">
            <v>100</v>
          </cell>
          <cell r="N11919" t="str">
            <v>S-797</v>
          </cell>
          <cell r="O11919">
            <v>45600</v>
          </cell>
        </row>
        <row r="11920">
          <cell r="G11920" t="str">
            <v>VKVP-2024/6199-U</v>
          </cell>
          <cell r="H11920" t="str">
            <v>VKVP-2024/6199-U szla. kiegyenlítés</v>
          </cell>
          <cell r="I11920">
            <v>206635</v>
          </cell>
          <cell r="J11920">
            <v>0</v>
          </cell>
          <cell r="K11920">
            <v>10892307</v>
          </cell>
          <cell r="L11920" t="str">
            <v>K</v>
          </cell>
          <cell r="M11920">
            <v>501</v>
          </cell>
          <cell r="N11920" t="str">
            <v>B-42</v>
          </cell>
          <cell r="O11920">
            <v>45600</v>
          </cell>
        </row>
        <row r="11921">
          <cell r="G11921" t="str">
            <v>SZK00038075/2024</v>
          </cell>
          <cell r="H11921" t="str">
            <v>SZK00038075/2024 szla. kiegyenlítés</v>
          </cell>
          <cell r="I11921">
            <v>5695</v>
          </cell>
          <cell r="J11921">
            <v>0</v>
          </cell>
          <cell r="K11921">
            <v>10886612</v>
          </cell>
          <cell r="L11921" t="str">
            <v>K</v>
          </cell>
          <cell r="M11921">
            <v>501</v>
          </cell>
          <cell r="N11921" t="str">
            <v>B-42</v>
          </cell>
          <cell r="O11921">
            <v>45600</v>
          </cell>
        </row>
        <row r="11922">
          <cell r="G11922" t="str">
            <v>MYST-2024-575</v>
          </cell>
          <cell r="H11922" t="str">
            <v>MYST-2024-575 szla. kiegyenlítés</v>
          </cell>
          <cell r="I11922">
            <v>49900</v>
          </cell>
          <cell r="J11922">
            <v>0</v>
          </cell>
          <cell r="K11922">
            <v>10836712</v>
          </cell>
          <cell r="L11922" t="str">
            <v>K</v>
          </cell>
          <cell r="M11922">
            <v>501</v>
          </cell>
          <cell r="N11922" t="str">
            <v>B-42</v>
          </cell>
          <cell r="O11922">
            <v>45600</v>
          </cell>
        </row>
        <row r="11923">
          <cell r="G11923" t="str">
            <v>HU24-95829</v>
          </cell>
          <cell r="H11923" t="str">
            <v>HU24-95829 szla. kiegyenlítés</v>
          </cell>
          <cell r="I11923">
            <v>13047</v>
          </cell>
          <cell r="J11923">
            <v>0</v>
          </cell>
          <cell r="K11923">
            <v>10823665</v>
          </cell>
          <cell r="L11923" t="str">
            <v>K</v>
          </cell>
          <cell r="M11923">
            <v>501</v>
          </cell>
          <cell r="N11923" t="str">
            <v>B-42</v>
          </cell>
          <cell r="O11923">
            <v>45600</v>
          </cell>
        </row>
        <row r="11924">
          <cell r="G11924" t="str">
            <v>GZSD-2024-244</v>
          </cell>
          <cell r="H11924" t="str">
            <v>GZSD-2024-244 szla. kiegyenlítés</v>
          </cell>
          <cell r="I11924">
            <v>42022</v>
          </cell>
          <cell r="J11924">
            <v>0</v>
          </cell>
          <cell r="K11924">
            <v>10781643</v>
          </cell>
          <cell r="L11924" t="str">
            <v>K</v>
          </cell>
          <cell r="M11924">
            <v>501</v>
          </cell>
          <cell r="N11924" t="str">
            <v>B-42</v>
          </cell>
          <cell r="O11924">
            <v>45600</v>
          </cell>
        </row>
        <row r="11925">
          <cell r="G11925" t="str">
            <v>SLA-00155/2024</v>
          </cell>
          <cell r="H11925" t="str">
            <v>Szállítási költség 2024/10</v>
          </cell>
          <cell r="I11925">
            <v>0</v>
          </cell>
          <cell r="J11925">
            <v>849074</v>
          </cell>
          <cell r="K11925">
            <v>11630717</v>
          </cell>
          <cell r="L11925" t="str">
            <v>K</v>
          </cell>
          <cell r="M11925">
            <v>100</v>
          </cell>
          <cell r="N11925" t="str">
            <v>S-794</v>
          </cell>
          <cell r="O11925">
            <v>45600</v>
          </cell>
        </row>
        <row r="11926">
          <cell r="G11926" t="str">
            <v>SLA-00155/2024</v>
          </cell>
          <cell r="H11926" t="str">
            <v>Szállítási költség 2024/10</v>
          </cell>
          <cell r="I11926">
            <v>0</v>
          </cell>
          <cell r="J11926">
            <v>229250</v>
          </cell>
          <cell r="K11926">
            <v>11859967</v>
          </cell>
          <cell r="L11926" t="str">
            <v>K</v>
          </cell>
          <cell r="M11926">
            <v>100</v>
          </cell>
          <cell r="N11926" t="str">
            <v>S-794</v>
          </cell>
          <cell r="O11926">
            <v>45600</v>
          </cell>
        </row>
        <row r="11927">
          <cell r="G11927" t="str">
            <v>2024/00502</v>
          </cell>
          <cell r="H11927" t="str">
            <v>Autóápolás</v>
          </cell>
          <cell r="I11927">
            <v>0</v>
          </cell>
          <cell r="J11927">
            <v>2913</v>
          </cell>
          <cell r="K11927">
            <v>11862880</v>
          </cell>
          <cell r="L11927" t="str">
            <v>K</v>
          </cell>
          <cell r="M11927">
            <v>100</v>
          </cell>
          <cell r="N11927" t="str">
            <v>S-799</v>
          </cell>
          <cell r="O11927">
            <v>45600</v>
          </cell>
        </row>
        <row r="11928">
          <cell r="G11928" t="str">
            <v>2024/00502</v>
          </cell>
          <cell r="H11928" t="str">
            <v>Autóápolás</v>
          </cell>
          <cell r="I11928">
            <v>0</v>
          </cell>
          <cell r="J11928">
            <v>787</v>
          </cell>
          <cell r="K11928">
            <v>11863667</v>
          </cell>
          <cell r="L11928" t="str">
            <v>K</v>
          </cell>
          <cell r="M11928">
            <v>100</v>
          </cell>
          <cell r="N11928" t="str">
            <v>S-799</v>
          </cell>
          <cell r="O11928">
            <v>45600</v>
          </cell>
        </row>
        <row r="11929">
          <cell r="G11929" t="str">
            <v>2024/00502</v>
          </cell>
          <cell r="H11929" t="str">
            <v>Autóápolás</v>
          </cell>
          <cell r="I11929">
            <v>0</v>
          </cell>
          <cell r="J11929">
            <v>3699</v>
          </cell>
          <cell r="K11929">
            <v>11867366</v>
          </cell>
          <cell r="L11929" t="str">
            <v>K</v>
          </cell>
          <cell r="M11929">
            <v>100</v>
          </cell>
          <cell r="N11929" t="str">
            <v>S-799</v>
          </cell>
          <cell r="O11929">
            <v>45600</v>
          </cell>
        </row>
        <row r="11930">
          <cell r="G11930" t="str">
            <v>2024059</v>
          </cell>
          <cell r="H11930" t="str">
            <v>Szoftvertámogatás 2024/10</v>
          </cell>
          <cell r="I11930">
            <v>0</v>
          </cell>
          <cell r="J11930">
            <v>90000</v>
          </cell>
          <cell r="K11930">
            <v>11957366</v>
          </cell>
          <cell r="L11930" t="str">
            <v>K</v>
          </cell>
          <cell r="M11930">
            <v>100</v>
          </cell>
          <cell r="N11930" t="str">
            <v>S-662</v>
          </cell>
          <cell r="O11930">
            <v>45546</v>
          </cell>
        </row>
        <row r="11931">
          <cell r="G11931" t="str">
            <v>2024059</v>
          </cell>
          <cell r="H11931" t="str">
            <v>Szoftvertámogatás 2024/10</v>
          </cell>
          <cell r="I11931">
            <v>0</v>
          </cell>
          <cell r="J11931">
            <v>24300</v>
          </cell>
          <cell r="K11931">
            <v>11981666</v>
          </cell>
          <cell r="L11931" t="str">
            <v>K</v>
          </cell>
          <cell r="M11931">
            <v>100</v>
          </cell>
          <cell r="N11931" t="str">
            <v>S-662</v>
          </cell>
          <cell r="O11931">
            <v>45546</v>
          </cell>
        </row>
        <row r="11932">
          <cell r="G11932" t="str">
            <v>2024/6940420/RENTAL</v>
          </cell>
          <cell r="H11932" t="str">
            <v>Gépkocsi bérleti díj 2024/10</v>
          </cell>
          <cell r="I11932">
            <v>0</v>
          </cell>
          <cell r="J11932">
            <v>136769</v>
          </cell>
          <cell r="K11932">
            <v>12118435</v>
          </cell>
          <cell r="L11932" t="str">
            <v>K</v>
          </cell>
          <cell r="M11932">
            <v>100</v>
          </cell>
          <cell r="N11932" t="str">
            <v>S-684</v>
          </cell>
          <cell r="O11932">
            <v>45565</v>
          </cell>
        </row>
        <row r="11933">
          <cell r="G11933" t="str">
            <v>2024/6940420/RENTAL</v>
          </cell>
          <cell r="H11933" t="str">
            <v>Gépkocsi bérleti díj 2024/10</v>
          </cell>
          <cell r="I11933">
            <v>0</v>
          </cell>
          <cell r="J11933">
            <v>36928</v>
          </cell>
          <cell r="K11933">
            <v>12155363</v>
          </cell>
          <cell r="L11933" t="str">
            <v>K</v>
          </cell>
          <cell r="M11933">
            <v>100</v>
          </cell>
          <cell r="N11933" t="str">
            <v>S-684</v>
          </cell>
          <cell r="O11933">
            <v>45565</v>
          </cell>
        </row>
        <row r="11934">
          <cell r="G11934" t="str">
            <v>2024/6940420/RENTAL</v>
          </cell>
          <cell r="H11934" t="str">
            <v>Gépkocsi bérleti díj 2024/10</v>
          </cell>
          <cell r="I11934">
            <v>0</v>
          </cell>
          <cell r="J11934">
            <v>173697</v>
          </cell>
          <cell r="K11934">
            <v>12329060</v>
          </cell>
          <cell r="L11934" t="str">
            <v>K</v>
          </cell>
          <cell r="M11934">
            <v>100</v>
          </cell>
          <cell r="N11934" t="str">
            <v>S-684</v>
          </cell>
          <cell r="O11934">
            <v>45565</v>
          </cell>
        </row>
        <row r="11935">
          <cell r="G11935" t="str">
            <v>2024/6940421/RENTAL</v>
          </cell>
          <cell r="H11935" t="str">
            <v>Üzemanyagkártya díj 2024/10</v>
          </cell>
          <cell r="I11935">
            <v>0</v>
          </cell>
          <cell r="J11935">
            <v>635</v>
          </cell>
          <cell r="K11935">
            <v>12329695</v>
          </cell>
          <cell r="L11935" t="str">
            <v>K</v>
          </cell>
          <cell r="M11935">
            <v>100</v>
          </cell>
          <cell r="N11935" t="str">
            <v>S-685</v>
          </cell>
          <cell r="O11935">
            <v>45565</v>
          </cell>
        </row>
        <row r="11936">
          <cell r="G11936" t="str">
            <v>KN24-527899</v>
          </cell>
          <cell r="H11936" t="str">
            <v>Internetköltség 2024/10</v>
          </cell>
          <cell r="I11936">
            <v>0</v>
          </cell>
          <cell r="J11936">
            <v>57300</v>
          </cell>
          <cell r="K11936">
            <v>12386995</v>
          </cell>
          <cell r="L11936" t="str">
            <v>K</v>
          </cell>
          <cell r="M11936">
            <v>100</v>
          </cell>
          <cell r="N11936" t="str">
            <v>S-689</v>
          </cell>
          <cell r="O11936">
            <v>45565</v>
          </cell>
        </row>
        <row r="11937">
          <cell r="G11937" t="str">
            <v>KN24-527899</v>
          </cell>
          <cell r="H11937" t="str">
            <v>Internetköltség 2024/10</v>
          </cell>
          <cell r="I11937">
            <v>0</v>
          </cell>
          <cell r="J11937">
            <v>2865</v>
          </cell>
          <cell r="K11937">
            <v>12389860</v>
          </cell>
          <cell r="L11937" t="str">
            <v>K</v>
          </cell>
          <cell r="M11937">
            <v>100</v>
          </cell>
          <cell r="N11937" t="str">
            <v>S-689</v>
          </cell>
          <cell r="O11937">
            <v>45565</v>
          </cell>
        </row>
        <row r="11938">
          <cell r="G11938" t="str">
            <v>22422964</v>
          </cell>
          <cell r="H11938" t="str">
            <v>Gépkocsi bérleti díj 2024/10</v>
          </cell>
          <cell r="I11938">
            <v>0</v>
          </cell>
          <cell r="J11938">
            <v>93314</v>
          </cell>
          <cell r="K11938">
            <v>12483174</v>
          </cell>
          <cell r="L11938" t="str">
            <v>K</v>
          </cell>
          <cell r="M11938">
            <v>100</v>
          </cell>
          <cell r="N11938" t="str">
            <v>S-724</v>
          </cell>
          <cell r="O11938">
            <v>45574</v>
          </cell>
        </row>
        <row r="11939">
          <cell r="G11939" t="str">
            <v>22422964</v>
          </cell>
          <cell r="H11939" t="str">
            <v>Gépkocsi bérleti díj 2024/10</v>
          </cell>
          <cell r="I11939">
            <v>0</v>
          </cell>
          <cell r="J11939">
            <v>496488</v>
          </cell>
          <cell r="K11939">
            <v>12979662</v>
          </cell>
          <cell r="L11939" t="str">
            <v>K</v>
          </cell>
          <cell r="M11939">
            <v>100</v>
          </cell>
          <cell r="N11939" t="str">
            <v>S-724</v>
          </cell>
          <cell r="O11939">
            <v>45574</v>
          </cell>
        </row>
        <row r="11940">
          <cell r="G11940" t="str">
            <v>22422964</v>
          </cell>
          <cell r="H11940" t="str">
            <v>Gépkocsi bérleti díj 2024/10</v>
          </cell>
          <cell r="I11940">
            <v>0</v>
          </cell>
          <cell r="J11940">
            <v>134052</v>
          </cell>
          <cell r="K11940">
            <v>13113714</v>
          </cell>
          <cell r="L11940" t="str">
            <v>K</v>
          </cell>
          <cell r="M11940">
            <v>100</v>
          </cell>
          <cell r="N11940" t="str">
            <v>S-724</v>
          </cell>
          <cell r="O11940">
            <v>45574</v>
          </cell>
        </row>
        <row r="11941">
          <cell r="G11941" t="str">
            <v>22422964</v>
          </cell>
          <cell r="H11941" t="str">
            <v>Gépkocsi bérleti díj 2024/10</v>
          </cell>
          <cell r="I11941">
            <v>0</v>
          </cell>
          <cell r="J11941">
            <v>630540</v>
          </cell>
          <cell r="K11941">
            <v>13744254</v>
          </cell>
          <cell r="L11941" t="str">
            <v>K</v>
          </cell>
          <cell r="M11941">
            <v>100</v>
          </cell>
          <cell r="N11941" t="str">
            <v>S-724</v>
          </cell>
          <cell r="O11941">
            <v>45574</v>
          </cell>
        </row>
        <row r="11942">
          <cell r="G11942" t="str">
            <v>2024-851</v>
          </cell>
          <cell r="H11942" t="str">
            <v>Könyvvizsgálat 2024/10</v>
          </cell>
          <cell r="I11942">
            <v>0</v>
          </cell>
          <cell r="J11942">
            <v>110000</v>
          </cell>
          <cell r="K11942">
            <v>13854254</v>
          </cell>
          <cell r="L11942" t="str">
            <v>K</v>
          </cell>
          <cell r="M11942">
            <v>100</v>
          </cell>
          <cell r="N11942" t="str">
            <v>S-784</v>
          </cell>
          <cell r="O11942">
            <v>45596</v>
          </cell>
        </row>
        <row r="11943">
          <cell r="G11943" t="str">
            <v>2024-851</v>
          </cell>
          <cell r="H11943" t="str">
            <v>Könyvvizsgálat 2024/10</v>
          </cell>
          <cell r="I11943">
            <v>0</v>
          </cell>
          <cell r="J11943">
            <v>29700</v>
          </cell>
          <cell r="K11943">
            <v>13883954</v>
          </cell>
          <cell r="L11943" t="str">
            <v>K</v>
          </cell>
          <cell r="M11943">
            <v>100</v>
          </cell>
          <cell r="N11943" t="str">
            <v>S-784</v>
          </cell>
          <cell r="O11943">
            <v>45596</v>
          </cell>
        </row>
        <row r="11944">
          <cell r="G11944" t="str">
            <v>102411481</v>
          </cell>
          <cell r="H11944" t="str">
            <v>Szemétszállítás</v>
          </cell>
          <cell r="I11944">
            <v>0</v>
          </cell>
          <cell r="J11944">
            <v>29410</v>
          </cell>
          <cell r="K11944">
            <v>13913364</v>
          </cell>
          <cell r="L11944" t="str">
            <v>K</v>
          </cell>
          <cell r="M11944">
            <v>100</v>
          </cell>
          <cell r="N11944" t="str">
            <v>S-789</v>
          </cell>
          <cell r="O11944">
            <v>45600</v>
          </cell>
        </row>
        <row r="11945">
          <cell r="G11945" t="str">
            <v>102411481</v>
          </cell>
          <cell r="H11945" t="str">
            <v>Szemétszállítás</v>
          </cell>
          <cell r="I11945">
            <v>0</v>
          </cell>
          <cell r="J11945">
            <v>7941</v>
          </cell>
          <cell r="K11945">
            <v>13921305</v>
          </cell>
          <cell r="L11945" t="str">
            <v>K</v>
          </cell>
          <cell r="M11945">
            <v>100</v>
          </cell>
          <cell r="N11945" t="str">
            <v>S-789</v>
          </cell>
          <cell r="O11945">
            <v>45600</v>
          </cell>
        </row>
        <row r="11946">
          <cell r="G11946" t="str">
            <v>HU24-95829</v>
          </cell>
          <cell r="H11946" t="str">
            <v>Csomagküldés</v>
          </cell>
          <cell r="I11946">
            <v>0</v>
          </cell>
          <cell r="J11946">
            <v>10273</v>
          </cell>
          <cell r="K11946">
            <v>13931578</v>
          </cell>
          <cell r="L11946" t="str">
            <v>K</v>
          </cell>
          <cell r="M11946">
            <v>100</v>
          </cell>
          <cell r="N11946" t="str">
            <v>S-791</v>
          </cell>
          <cell r="O11946">
            <v>45600</v>
          </cell>
        </row>
        <row r="11947">
          <cell r="G11947" t="str">
            <v>HU24-95829</v>
          </cell>
          <cell r="H11947" t="str">
            <v>Csomagküldés</v>
          </cell>
          <cell r="I11947">
            <v>0</v>
          </cell>
          <cell r="J11947">
            <v>2774</v>
          </cell>
          <cell r="K11947">
            <v>13934352</v>
          </cell>
          <cell r="L11947" t="str">
            <v>K</v>
          </cell>
          <cell r="M11947">
            <v>100</v>
          </cell>
          <cell r="N11947" t="str">
            <v>S-791</v>
          </cell>
          <cell r="O11947">
            <v>45600</v>
          </cell>
        </row>
        <row r="11948">
          <cell r="G11948" t="str">
            <v>SZA00797/2024</v>
          </cell>
          <cell r="H11948" t="str">
            <v>Számviteli tevékenység 2024/10</v>
          </cell>
          <cell r="I11948">
            <v>0</v>
          </cell>
          <cell r="J11948">
            <v>550000</v>
          </cell>
          <cell r="K11948">
            <v>14484352</v>
          </cell>
          <cell r="L11948" t="str">
            <v>K</v>
          </cell>
          <cell r="M11948">
            <v>100</v>
          </cell>
          <cell r="N11948" t="str">
            <v>S-793</v>
          </cell>
          <cell r="O11948">
            <v>45600</v>
          </cell>
        </row>
        <row r="11949">
          <cell r="G11949" t="str">
            <v>SZA00797/2024</v>
          </cell>
          <cell r="H11949" t="str">
            <v>Számviteli tevékenység 2024/10</v>
          </cell>
          <cell r="I11949">
            <v>0</v>
          </cell>
          <cell r="J11949">
            <v>148500</v>
          </cell>
          <cell r="K11949">
            <v>14632852</v>
          </cell>
          <cell r="L11949" t="str">
            <v>K</v>
          </cell>
          <cell r="M11949">
            <v>100</v>
          </cell>
          <cell r="N11949" t="str">
            <v>S-793</v>
          </cell>
          <cell r="O11949">
            <v>45600</v>
          </cell>
        </row>
        <row r="11950">
          <cell r="G11950" t="str">
            <v>VB1240069023</v>
          </cell>
          <cell r="H11950" t="str">
            <v>Alapanyag</v>
          </cell>
          <cell r="I11950">
            <v>0</v>
          </cell>
          <cell r="J11950">
            <v>5714</v>
          </cell>
          <cell r="K11950">
            <v>14638566</v>
          </cell>
          <cell r="L11950" t="str">
            <v>K</v>
          </cell>
          <cell r="M11950">
            <v>100</v>
          </cell>
          <cell r="N11950" t="str">
            <v>S-795</v>
          </cell>
          <cell r="O11950">
            <v>45600</v>
          </cell>
        </row>
        <row r="11951">
          <cell r="G11951" t="str">
            <v>VB1240069023</v>
          </cell>
          <cell r="H11951" t="str">
            <v>Alapanyag</v>
          </cell>
          <cell r="I11951">
            <v>0</v>
          </cell>
          <cell r="J11951">
            <v>1029</v>
          </cell>
          <cell r="K11951">
            <v>14639595</v>
          </cell>
          <cell r="L11951" t="str">
            <v>K</v>
          </cell>
          <cell r="M11951">
            <v>100</v>
          </cell>
          <cell r="N11951" t="str">
            <v>S-795</v>
          </cell>
          <cell r="O11951">
            <v>45600</v>
          </cell>
        </row>
        <row r="11952">
          <cell r="G11952" t="str">
            <v>VB1240069023</v>
          </cell>
          <cell r="H11952" t="str">
            <v>Alapanyag</v>
          </cell>
          <cell r="I11952">
            <v>0</v>
          </cell>
          <cell r="J11952">
            <v>29789</v>
          </cell>
          <cell r="K11952">
            <v>14669384</v>
          </cell>
          <cell r="L11952" t="str">
            <v>K</v>
          </cell>
          <cell r="M11952">
            <v>100</v>
          </cell>
          <cell r="N11952" t="str">
            <v>S-795</v>
          </cell>
          <cell r="O11952">
            <v>45600</v>
          </cell>
        </row>
        <row r="11953">
          <cell r="G11953" t="str">
            <v>VB1240069023</v>
          </cell>
          <cell r="H11953" t="str">
            <v>Alapanyag</v>
          </cell>
          <cell r="I11953">
            <v>0</v>
          </cell>
          <cell r="J11953">
            <v>8043</v>
          </cell>
          <cell r="K11953">
            <v>14677427</v>
          </cell>
          <cell r="L11953" t="str">
            <v>K</v>
          </cell>
          <cell r="M11953">
            <v>100</v>
          </cell>
          <cell r="N11953" t="str">
            <v>S-795</v>
          </cell>
          <cell r="O11953">
            <v>45600</v>
          </cell>
        </row>
        <row r="11954">
          <cell r="G11954" t="str">
            <v>102411614</v>
          </cell>
          <cell r="H11954" t="str">
            <v>Raktározás 2024/10</v>
          </cell>
          <cell r="I11954">
            <v>0</v>
          </cell>
          <cell r="J11954">
            <v>1455701</v>
          </cell>
          <cell r="K11954">
            <v>16133128</v>
          </cell>
          <cell r="L11954" t="str">
            <v>K</v>
          </cell>
          <cell r="M11954">
            <v>100</v>
          </cell>
          <cell r="N11954" t="str">
            <v>S-798</v>
          </cell>
          <cell r="O11954">
            <v>45600</v>
          </cell>
        </row>
        <row r="11955">
          <cell r="G11955" t="str">
            <v>102411614</v>
          </cell>
          <cell r="H11955" t="str">
            <v>Raktározás 2024/10</v>
          </cell>
          <cell r="I11955">
            <v>0</v>
          </cell>
          <cell r="J11955">
            <v>393040</v>
          </cell>
          <cell r="K11955">
            <v>16526168</v>
          </cell>
          <cell r="L11955" t="str">
            <v>K</v>
          </cell>
          <cell r="M11955">
            <v>100</v>
          </cell>
          <cell r="N11955" t="str">
            <v>S-798</v>
          </cell>
          <cell r="O11955">
            <v>45600</v>
          </cell>
        </row>
        <row r="11956">
          <cell r="G11956" t="str">
            <v>102411669</v>
          </cell>
          <cell r="H11956" t="str">
            <v>Szállítási költség 2024/10</v>
          </cell>
          <cell r="I11956">
            <v>0</v>
          </cell>
          <cell r="J11956">
            <v>129001</v>
          </cell>
          <cell r="K11956">
            <v>16655169</v>
          </cell>
          <cell r="L11956" t="str">
            <v>K</v>
          </cell>
          <cell r="M11956">
            <v>100</v>
          </cell>
          <cell r="N11956" t="str">
            <v>S-804</v>
          </cell>
          <cell r="O11956">
            <v>45601</v>
          </cell>
        </row>
        <row r="11957">
          <cell r="G11957" t="str">
            <v>102411669</v>
          </cell>
          <cell r="H11957" t="str">
            <v>Szállítási költség 2024/10</v>
          </cell>
          <cell r="I11957">
            <v>0</v>
          </cell>
          <cell r="J11957">
            <v>34830</v>
          </cell>
          <cell r="K11957">
            <v>16689999</v>
          </cell>
          <cell r="L11957" t="str">
            <v>K</v>
          </cell>
          <cell r="M11957">
            <v>100</v>
          </cell>
          <cell r="N11957" t="str">
            <v>S-804</v>
          </cell>
          <cell r="O11957">
            <v>45601</v>
          </cell>
        </row>
        <row r="11958">
          <cell r="G11958" t="str">
            <v>24000255X200001</v>
          </cell>
          <cell r="H11958" t="str">
            <v>Szállítási költség 2024/10</v>
          </cell>
          <cell r="I11958">
            <v>0</v>
          </cell>
          <cell r="J11958">
            <v>15000</v>
          </cell>
          <cell r="K11958">
            <v>16704999</v>
          </cell>
          <cell r="L11958" t="str">
            <v>K</v>
          </cell>
          <cell r="M11958">
            <v>100</v>
          </cell>
          <cell r="N11958" t="str">
            <v>S-807</v>
          </cell>
          <cell r="O11958">
            <v>45601</v>
          </cell>
        </row>
        <row r="11959">
          <cell r="G11959" t="str">
            <v>24000255X200001</v>
          </cell>
          <cell r="H11959" t="str">
            <v>Szállítási költség 2024/10</v>
          </cell>
          <cell r="I11959">
            <v>0</v>
          </cell>
          <cell r="J11959">
            <v>4050</v>
          </cell>
          <cell r="K11959">
            <v>16709049</v>
          </cell>
          <cell r="L11959" t="str">
            <v>K</v>
          </cell>
          <cell r="M11959">
            <v>100</v>
          </cell>
          <cell r="N11959" t="str">
            <v>S-807</v>
          </cell>
          <cell r="O11959">
            <v>45601</v>
          </cell>
        </row>
        <row r="11960">
          <cell r="G11960" t="str">
            <v>102411977</v>
          </cell>
          <cell r="H11960" t="str">
            <v>Paletta cseredíj 2024/10</v>
          </cell>
          <cell r="I11960">
            <v>0</v>
          </cell>
          <cell r="J11960">
            <v>43649</v>
          </cell>
          <cell r="K11960">
            <v>16752698</v>
          </cell>
          <cell r="L11960" t="str">
            <v>K</v>
          </cell>
          <cell r="M11960">
            <v>100</v>
          </cell>
          <cell r="N11960" t="str">
            <v>S-809</v>
          </cell>
          <cell r="O11960">
            <v>45602</v>
          </cell>
        </row>
        <row r="11961">
          <cell r="G11961" t="str">
            <v>102411977</v>
          </cell>
          <cell r="H11961" t="str">
            <v>Paletta cseredíj 2024/10</v>
          </cell>
          <cell r="I11961">
            <v>0</v>
          </cell>
          <cell r="J11961">
            <v>11786</v>
          </cell>
          <cell r="K11961">
            <v>16764484</v>
          </cell>
          <cell r="L11961" t="str">
            <v>K</v>
          </cell>
          <cell r="M11961">
            <v>100</v>
          </cell>
          <cell r="N11961" t="str">
            <v>S-809</v>
          </cell>
          <cell r="O11961">
            <v>45602</v>
          </cell>
        </row>
        <row r="11962">
          <cell r="G11962" t="str">
            <v>KSZ2404355</v>
          </cell>
          <cell r="H11962" t="str">
            <v>IT szolgáltatás 2024/10</v>
          </cell>
          <cell r="I11962">
            <v>0</v>
          </cell>
          <cell r="J11962">
            <v>6163</v>
          </cell>
          <cell r="K11962">
            <v>16770647</v>
          </cell>
          <cell r="L11962" t="str">
            <v>K</v>
          </cell>
          <cell r="M11962">
            <v>100</v>
          </cell>
          <cell r="N11962" t="str">
            <v>S-811</v>
          </cell>
          <cell r="O11962">
            <v>45603</v>
          </cell>
        </row>
        <row r="11963">
          <cell r="G11963" t="str">
            <v>KSZ2404355</v>
          </cell>
          <cell r="H11963" t="str">
            <v>IT szolgáltatás 2024/10</v>
          </cell>
          <cell r="I11963">
            <v>0</v>
          </cell>
          <cell r="J11963">
            <v>1664</v>
          </cell>
          <cell r="K11963">
            <v>16772311</v>
          </cell>
          <cell r="L11963" t="str">
            <v>K</v>
          </cell>
          <cell r="M11963">
            <v>100</v>
          </cell>
          <cell r="N11963" t="str">
            <v>S-811</v>
          </cell>
          <cell r="O11963">
            <v>45603</v>
          </cell>
        </row>
        <row r="11964">
          <cell r="G11964" t="str">
            <v>E-CF-2024-453</v>
          </cell>
          <cell r="H11964" t="str">
            <v>IT szolgáltatás 2024/10</v>
          </cell>
          <cell r="I11964">
            <v>0</v>
          </cell>
          <cell r="J11964">
            <v>38000</v>
          </cell>
          <cell r="K11964">
            <v>16810311</v>
          </cell>
          <cell r="L11964" t="str">
            <v>K</v>
          </cell>
          <cell r="M11964">
            <v>100</v>
          </cell>
          <cell r="N11964" t="str">
            <v>S-814</v>
          </cell>
          <cell r="O11964">
            <v>45603</v>
          </cell>
        </row>
        <row r="11965">
          <cell r="G11965" t="str">
            <v>E-CF-2024-453</v>
          </cell>
          <cell r="H11965" t="str">
            <v>IT szolgáltatás 2024/10</v>
          </cell>
          <cell r="I11965">
            <v>0</v>
          </cell>
          <cell r="J11965">
            <v>10260</v>
          </cell>
          <cell r="K11965">
            <v>16820571</v>
          </cell>
          <cell r="L11965" t="str">
            <v>K</v>
          </cell>
          <cell r="M11965">
            <v>100</v>
          </cell>
          <cell r="N11965" t="str">
            <v>S-814</v>
          </cell>
          <cell r="O11965">
            <v>45603</v>
          </cell>
        </row>
        <row r="11966">
          <cell r="G11966" t="str">
            <v>2024-001491</v>
          </cell>
          <cell r="H11966" t="str">
            <v>Angol oktatás 2024/10</v>
          </cell>
          <cell r="I11966">
            <v>0</v>
          </cell>
          <cell r="J11966">
            <v>69000</v>
          </cell>
          <cell r="K11966">
            <v>16889571</v>
          </cell>
          <cell r="L11966" t="str">
            <v>K</v>
          </cell>
          <cell r="M11966">
            <v>100</v>
          </cell>
          <cell r="N11966" t="str">
            <v>S-816</v>
          </cell>
          <cell r="O11966">
            <v>45609</v>
          </cell>
        </row>
        <row r="11967">
          <cell r="G11967" t="str">
            <v>5120240015439303</v>
          </cell>
          <cell r="H11967" t="str">
            <v>Parkolás 2024/10</v>
          </cell>
          <cell r="I11967">
            <v>0</v>
          </cell>
          <cell r="J11967">
            <v>27238</v>
          </cell>
          <cell r="K11967">
            <v>16916809</v>
          </cell>
          <cell r="L11967" t="str">
            <v>K</v>
          </cell>
          <cell r="M11967">
            <v>100</v>
          </cell>
          <cell r="N11967" t="str">
            <v>S-817</v>
          </cell>
          <cell r="O11967">
            <v>45609</v>
          </cell>
        </row>
        <row r="11968">
          <cell r="G11968" t="str">
            <v>5120240015439303</v>
          </cell>
          <cell r="H11968" t="str">
            <v>Internetköltség 2024/10</v>
          </cell>
          <cell r="I11968">
            <v>0</v>
          </cell>
          <cell r="J11968">
            <v>61341</v>
          </cell>
          <cell r="K11968">
            <v>16978150</v>
          </cell>
          <cell r="L11968" t="str">
            <v>K</v>
          </cell>
          <cell r="M11968">
            <v>100</v>
          </cell>
          <cell r="N11968" t="str">
            <v>S-817</v>
          </cell>
          <cell r="O11968">
            <v>45609</v>
          </cell>
        </row>
        <row r="11969">
          <cell r="G11969" t="str">
            <v>5120240015439303</v>
          </cell>
          <cell r="H11969" t="str">
            <v>Internetköltség 2024/10</v>
          </cell>
          <cell r="I11969">
            <v>0</v>
          </cell>
          <cell r="J11969">
            <v>3067</v>
          </cell>
          <cell r="K11969">
            <v>16981217</v>
          </cell>
          <cell r="L11969" t="str">
            <v>K</v>
          </cell>
          <cell r="M11969">
            <v>100</v>
          </cell>
          <cell r="N11969" t="str">
            <v>S-817</v>
          </cell>
          <cell r="O11969">
            <v>45609</v>
          </cell>
        </row>
        <row r="11970">
          <cell r="G11970" t="str">
            <v>5120240015439303</v>
          </cell>
          <cell r="H11970" t="str">
            <v>Telefonköltség 2024/10</v>
          </cell>
          <cell r="I11970">
            <v>0</v>
          </cell>
          <cell r="J11970">
            <v>53274</v>
          </cell>
          <cell r="K11970">
            <v>17034491</v>
          </cell>
          <cell r="L11970" t="str">
            <v>K</v>
          </cell>
          <cell r="M11970">
            <v>100</v>
          </cell>
          <cell r="N11970" t="str">
            <v>S-817</v>
          </cell>
          <cell r="O11970">
            <v>45609</v>
          </cell>
        </row>
        <row r="11971">
          <cell r="G11971" t="str">
            <v>5120240015439303</v>
          </cell>
          <cell r="H11971" t="str">
            <v>Telefonköltség 2024/10</v>
          </cell>
          <cell r="I11971">
            <v>0</v>
          </cell>
          <cell r="J11971">
            <v>14384</v>
          </cell>
          <cell r="K11971">
            <v>17048875</v>
          </cell>
          <cell r="L11971" t="str">
            <v>K</v>
          </cell>
          <cell r="M11971">
            <v>100</v>
          </cell>
          <cell r="N11971" t="str">
            <v>S-817</v>
          </cell>
          <cell r="O11971">
            <v>45609</v>
          </cell>
        </row>
        <row r="11972">
          <cell r="G11972" t="str">
            <v>5120240015439303</v>
          </cell>
          <cell r="H11972" t="str">
            <v>Telefonköltség 2024/10</v>
          </cell>
          <cell r="I11972">
            <v>0</v>
          </cell>
          <cell r="J11972">
            <v>28996</v>
          </cell>
          <cell r="K11972">
            <v>17077871</v>
          </cell>
          <cell r="L11972" t="str">
            <v>K</v>
          </cell>
          <cell r="M11972">
            <v>100</v>
          </cell>
          <cell r="N11972" t="str">
            <v>S-817</v>
          </cell>
          <cell r="O11972">
            <v>45609</v>
          </cell>
        </row>
        <row r="11973">
          <cell r="G11973" t="str">
            <v>SZA00829/2024</v>
          </cell>
          <cell r="H11973" t="str">
            <v>Bérszámfejtés 2024/10</v>
          </cell>
          <cell r="I11973">
            <v>0</v>
          </cell>
          <cell r="J11973">
            <v>40000</v>
          </cell>
          <cell r="K11973">
            <v>17117871</v>
          </cell>
          <cell r="L11973" t="str">
            <v>K</v>
          </cell>
          <cell r="M11973">
            <v>100</v>
          </cell>
          <cell r="N11973" t="str">
            <v>S-822</v>
          </cell>
          <cell r="O11973">
            <v>45609</v>
          </cell>
        </row>
        <row r="11974">
          <cell r="G11974" t="str">
            <v>SZA00829/2024</v>
          </cell>
          <cell r="H11974" t="str">
            <v>Bérszámfejtés 2024/10</v>
          </cell>
          <cell r="I11974">
            <v>0</v>
          </cell>
          <cell r="J11974">
            <v>10800</v>
          </cell>
          <cell r="K11974">
            <v>17128671</v>
          </cell>
          <cell r="L11974" t="str">
            <v>K</v>
          </cell>
          <cell r="M11974">
            <v>100</v>
          </cell>
          <cell r="N11974" t="str">
            <v>S-822</v>
          </cell>
          <cell r="O11974">
            <v>45609</v>
          </cell>
        </row>
        <row r="11975">
          <cell r="G11975" t="str">
            <v>114/2024</v>
          </cell>
          <cell r="H11975" t="str">
            <v>Tűz-,munkavédelem 2024/09-10</v>
          </cell>
          <cell r="I11975">
            <v>0</v>
          </cell>
          <cell r="J11975">
            <v>30000</v>
          </cell>
          <cell r="K11975">
            <v>17158671</v>
          </cell>
          <cell r="L11975" t="str">
            <v>K</v>
          </cell>
          <cell r="M11975">
            <v>100</v>
          </cell>
          <cell r="N11975" t="str">
            <v>S-839</v>
          </cell>
          <cell r="O11975">
            <v>45617</v>
          </cell>
        </row>
        <row r="11976">
          <cell r="G11976" t="str">
            <v>22427173</v>
          </cell>
          <cell r="H11976" t="str">
            <v>Üzemanyagköltség 2024/10</v>
          </cell>
          <cell r="I11976">
            <v>0</v>
          </cell>
          <cell r="J11976">
            <v>188467</v>
          </cell>
          <cell r="K11976">
            <v>17347138</v>
          </cell>
          <cell r="L11976" t="str">
            <v>K</v>
          </cell>
          <cell r="M11976">
            <v>100</v>
          </cell>
          <cell r="N11976" t="str">
            <v>S-841</v>
          </cell>
          <cell r="O11976">
            <v>45617</v>
          </cell>
        </row>
        <row r="11977">
          <cell r="G11977" t="str">
            <v>22427173</v>
          </cell>
          <cell r="H11977" t="str">
            <v>Üzemanyagköltség 2024/10</v>
          </cell>
          <cell r="I11977">
            <v>0</v>
          </cell>
          <cell r="J11977">
            <v>187231</v>
          </cell>
          <cell r="K11977">
            <v>17534369</v>
          </cell>
          <cell r="L11977" t="str">
            <v>K</v>
          </cell>
          <cell r="M11977">
            <v>100</v>
          </cell>
          <cell r="N11977" t="str">
            <v>S-841</v>
          </cell>
          <cell r="O11977">
            <v>45617</v>
          </cell>
        </row>
        <row r="11978">
          <cell r="G11978" t="str">
            <v>22427173</v>
          </cell>
          <cell r="H11978" t="str">
            <v>Üzemanyagköltség 2024/10</v>
          </cell>
          <cell r="I11978">
            <v>0</v>
          </cell>
          <cell r="J11978">
            <v>194004</v>
          </cell>
          <cell r="K11978">
            <v>17728373</v>
          </cell>
          <cell r="L11978" t="str">
            <v>K</v>
          </cell>
          <cell r="M11978">
            <v>100</v>
          </cell>
          <cell r="N11978" t="str">
            <v>S-841</v>
          </cell>
          <cell r="O11978">
            <v>45617</v>
          </cell>
        </row>
        <row r="11979">
          <cell r="G11979" t="str">
            <v>22427173</v>
          </cell>
          <cell r="H11979" t="str">
            <v>Üzemanyagköltség 2024/10</v>
          </cell>
          <cell r="I11979">
            <v>0</v>
          </cell>
          <cell r="J11979">
            <v>129365</v>
          </cell>
          <cell r="K11979">
            <v>17857738</v>
          </cell>
          <cell r="L11979" t="str">
            <v>K</v>
          </cell>
          <cell r="M11979">
            <v>100</v>
          </cell>
          <cell r="N11979" t="str">
            <v>S-841</v>
          </cell>
          <cell r="O11979">
            <v>45617</v>
          </cell>
        </row>
        <row r="11980">
          <cell r="G11980" t="str">
            <v>22427173</v>
          </cell>
          <cell r="H11980" t="str">
            <v>Üzemanyagköltség 2024/10</v>
          </cell>
          <cell r="I11980">
            <v>0</v>
          </cell>
          <cell r="J11980">
            <v>194323</v>
          </cell>
          <cell r="K11980">
            <v>18052061</v>
          </cell>
          <cell r="L11980" t="str">
            <v>K</v>
          </cell>
          <cell r="M11980">
            <v>100</v>
          </cell>
          <cell r="N11980" t="str">
            <v>S-841</v>
          </cell>
          <cell r="O11980">
            <v>45617</v>
          </cell>
        </row>
        <row r="11981">
          <cell r="G11981" t="str">
            <v>102412358</v>
          </cell>
          <cell r="H11981" t="str">
            <v>Szállítási költség</v>
          </cell>
          <cell r="I11981">
            <v>0</v>
          </cell>
          <cell r="J11981">
            <v>3864</v>
          </cell>
          <cell r="K11981">
            <v>18055925</v>
          </cell>
          <cell r="L11981" t="str">
            <v>K</v>
          </cell>
          <cell r="M11981">
            <v>100</v>
          </cell>
          <cell r="N11981" t="str">
            <v>S-844</v>
          </cell>
          <cell r="O11981">
            <v>45617</v>
          </cell>
        </row>
        <row r="11982">
          <cell r="G11982" t="str">
            <v>102412358</v>
          </cell>
          <cell r="H11982" t="str">
            <v>Szállítási költség</v>
          </cell>
          <cell r="I11982">
            <v>0</v>
          </cell>
          <cell r="J11982">
            <v>1044</v>
          </cell>
          <cell r="K11982">
            <v>18056969</v>
          </cell>
          <cell r="L11982" t="str">
            <v>K</v>
          </cell>
          <cell r="M11982">
            <v>100</v>
          </cell>
          <cell r="N11982" t="str">
            <v>S-844</v>
          </cell>
          <cell r="O11982">
            <v>45617</v>
          </cell>
        </row>
        <row r="11983">
          <cell r="G11983" t="str">
            <v>2024/6951888/FUEL</v>
          </cell>
          <cell r="H11983" t="str">
            <v>Üzemanyagköltség 2024/10</v>
          </cell>
          <cell r="I11983">
            <v>0</v>
          </cell>
          <cell r="J11983">
            <v>44503</v>
          </cell>
          <cell r="K11983">
            <v>18101472</v>
          </cell>
          <cell r="L11983" t="str">
            <v>K</v>
          </cell>
          <cell r="M11983">
            <v>100</v>
          </cell>
          <cell r="N11983" t="str">
            <v>S-845</v>
          </cell>
          <cell r="O11983">
            <v>45621</v>
          </cell>
        </row>
        <row r="11984">
          <cell r="G11984" t="str">
            <v>2024/6951887/FUEL</v>
          </cell>
          <cell r="H11984" t="str">
            <v>Üzemanyagköltség 2024/10</v>
          </cell>
          <cell r="I11984">
            <v>0</v>
          </cell>
          <cell r="J11984">
            <v>120906</v>
          </cell>
          <cell r="K11984">
            <v>18222378</v>
          </cell>
          <cell r="L11984" t="str">
            <v>K</v>
          </cell>
          <cell r="M11984">
            <v>100</v>
          </cell>
          <cell r="N11984" t="str">
            <v>S-846</v>
          </cell>
          <cell r="O11984">
            <v>45621</v>
          </cell>
        </row>
        <row r="11985">
          <cell r="G11985" t="str">
            <v>2024/01060</v>
          </cell>
          <cell r="H11985" t="str">
            <v>Közüzemi díjak 2024/10</v>
          </cell>
          <cell r="I11985">
            <v>0</v>
          </cell>
          <cell r="J11985">
            <v>96718</v>
          </cell>
          <cell r="K11985">
            <v>18319096</v>
          </cell>
          <cell r="L11985" t="str">
            <v>K</v>
          </cell>
          <cell r="M11985">
            <v>100</v>
          </cell>
          <cell r="N11985" t="str">
            <v>S-877</v>
          </cell>
          <cell r="O11985">
            <v>45628</v>
          </cell>
        </row>
        <row r="11986">
          <cell r="G11986" t="str">
            <v>2024/01060</v>
          </cell>
          <cell r="H11986" t="str">
            <v>Közüzemi díjak 2024/10</v>
          </cell>
          <cell r="I11986">
            <v>0</v>
          </cell>
          <cell r="J11986">
            <v>26114</v>
          </cell>
          <cell r="K11986">
            <v>18345210</v>
          </cell>
          <cell r="L11986" t="str">
            <v>K</v>
          </cell>
          <cell r="M11986">
            <v>100</v>
          </cell>
          <cell r="N11986" t="str">
            <v>S-877</v>
          </cell>
          <cell r="O11986">
            <v>45628</v>
          </cell>
        </row>
        <row r="11987">
          <cell r="G11987" t="str">
            <v>SLA-00155/2024</v>
          </cell>
          <cell r="H11987" t="str">
            <v>SLA-00155/2024 szla. kiegyenlítés</v>
          </cell>
          <cell r="I11987">
            <v>578324</v>
          </cell>
          <cell r="J11987">
            <v>0</v>
          </cell>
          <cell r="K11987">
            <v>17766886</v>
          </cell>
          <cell r="L11987" t="str">
            <v>K</v>
          </cell>
          <cell r="M11987">
            <v>400</v>
          </cell>
          <cell r="N11987" t="str">
            <v>P-171</v>
          </cell>
          <cell r="O11987">
            <v>45600</v>
          </cell>
        </row>
        <row r="11988">
          <cell r="G11988" t="str">
            <v>2024/00871</v>
          </cell>
          <cell r="H11988" t="str">
            <v>2024/00871 szla. kiegyenlítés</v>
          </cell>
          <cell r="I11988">
            <v>8500</v>
          </cell>
          <cell r="J11988">
            <v>0</v>
          </cell>
          <cell r="K11988">
            <v>17758386</v>
          </cell>
          <cell r="L11988" t="str">
            <v>K</v>
          </cell>
          <cell r="M11988">
            <v>400</v>
          </cell>
          <cell r="N11988" t="str">
            <v>P-172</v>
          </cell>
          <cell r="O11988">
            <v>45600</v>
          </cell>
        </row>
        <row r="11989">
          <cell r="G11989" t="str">
            <v>2024/00502</v>
          </cell>
          <cell r="H11989" t="str">
            <v>2024/00502 szla. kiegyenlítés</v>
          </cell>
          <cell r="I11989">
            <v>7399</v>
          </cell>
          <cell r="J11989">
            <v>0</v>
          </cell>
          <cell r="K11989">
            <v>17750987</v>
          </cell>
          <cell r="L11989" t="str">
            <v>K</v>
          </cell>
          <cell r="M11989">
            <v>400</v>
          </cell>
          <cell r="N11989" t="str">
            <v>P-174</v>
          </cell>
          <cell r="O11989">
            <v>45600</v>
          </cell>
        </row>
        <row r="11990">
          <cell r="G11990" t="str">
            <v>TK-2024-148</v>
          </cell>
          <cell r="H11990" t="str">
            <v>Digitális tankönyv SOAC 5 db</v>
          </cell>
          <cell r="I11990">
            <v>0</v>
          </cell>
          <cell r="J11990">
            <v>63000</v>
          </cell>
          <cell r="K11990">
            <v>17813987</v>
          </cell>
          <cell r="L11990" t="str">
            <v>K</v>
          </cell>
          <cell r="M11990">
            <v>100</v>
          </cell>
          <cell r="N11990" t="str">
            <v>S-805</v>
          </cell>
          <cell r="O11990">
            <v>45601</v>
          </cell>
        </row>
        <row r="11991">
          <cell r="G11991" t="str">
            <v>TK-2024-148</v>
          </cell>
          <cell r="H11991" t="str">
            <v>Digitális tankönyv SOAC 5 db</v>
          </cell>
          <cell r="I11991">
            <v>0</v>
          </cell>
          <cell r="J11991">
            <v>17010</v>
          </cell>
          <cell r="K11991">
            <v>17830997</v>
          </cell>
          <cell r="L11991" t="str">
            <v>K</v>
          </cell>
          <cell r="M11991">
            <v>100</v>
          </cell>
          <cell r="N11991" t="str">
            <v>S-805</v>
          </cell>
          <cell r="O11991">
            <v>45601</v>
          </cell>
        </row>
        <row r="11992">
          <cell r="G11992" t="str">
            <v>SZ/0318005/02561/00004</v>
          </cell>
          <cell r="H11992" t="str">
            <v>Postaköltség</v>
          </cell>
          <cell r="I11992">
            <v>0</v>
          </cell>
          <cell r="J11992">
            <v>255</v>
          </cell>
          <cell r="K11992">
            <v>17831252</v>
          </cell>
          <cell r="L11992" t="str">
            <v>K</v>
          </cell>
          <cell r="M11992">
            <v>100</v>
          </cell>
          <cell r="N11992" t="str">
            <v>S-808</v>
          </cell>
          <cell r="O11992">
            <v>45601</v>
          </cell>
        </row>
        <row r="11993">
          <cell r="G11993" t="str">
            <v>2024/00991</v>
          </cell>
          <cell r="H11993" t="str">
            <v>Ingatlan bérleti díj 2024/11</v>
          </cell>
          <cell r="I11993">
            <v>0</v>
          </cell>
          <cell r="J11993">
            <v>500000</v>
          </cell>
          <cell r="K11993">
            <v>18331252</v>
          </cell>
          <cell r="L11993" t="str">
            <v>K</v>
          </cell>
          <cell r="M11993">
            <v>100</v>
          </cell>
          <cell r="N11993" t="str">
            <v>S-842</v>
          </cell>
          <cell r="O11993">
            <v>45617</v>
          </cell>
        </row>
        <row r="11994">
          <cell r="G11994" t="str">
            <v>2024/00991</v>
          </cell>
          <cell r="H11994" t="str">
            <v>Ingatlan bérleti díj 2024/11</v>
          </cell>
          <cell r="I11994">
            <v>0</v>
          </cell>
          <cell r="J11994">
            <v>135000</v>
          </cell>
          <cell r="K11994">
            <v>18466252</v>
          </cell>
          <cell r="L11994" t="str">
            <v>K</v>
          </cell>
          <cell r="M11994">
            <v>100</v>
          </cell>
          <cell r="N11994" t="str">
            <v>S-842</v>
          </cell>
          <cell r="O11994">
            <v>45617</v>
          </cell>
        </row>
        <row r="11995">
          <cell r="G11995" t="str">
            <v>2024/00991</v>
          </cell>
          <cell r="H11995" t="str">
            <v>Közös költség 2024/11</v>
          </cell>
          <cell r="I11995">
            <v>0</v>
          </cell>
          <cell r="J11995">
            <v>40000</v>
          </cell>
          <cell r="K11995">
            <v>18506252</v>
          </cell>
          <cell r="L11995" t="str">
            <v>K</v>
          </cell>
          <cell r="M11995">
            <v>100</v>
          </cell>
          <cell r="N11995" t="str">
            <v>S-842</v>
          </cell>
          <cell r="O11995">
            <v>45617</v>
          </cell>
        </row>
        <row r="11996">
          <cell r="G11996" t="str">
            <v>2024/00991</v>
          </cell>
          <cell r="H11996" t="str">
            <v>Közös költség 2024/11</v>
          </cell>
          <cell r="I11996">
            <v>0</v>
          </cell>
          <cell r="J11996">
            <v>10800</v>
          </cell>
          <cell r="K11996">
            <v>18517052</v>
          </cell>
          <cell r="L11996" t="str">
            <v>K</v>
          </cell>
          <cell r="M11996">
            <v>100</v>
          </cell>
          <cell r="N11996" t="str">
            <v>S-842</v>
          </cell>
          <cell r="O11996">
            <v>45617</v>
          </cell>
        </row>
        <row r="11997">
          <cell r="G11997" t="str">
            <v>WF/001864/2024</v>
          </cell>
          <cell r="H11997" t="str">
            <v>Munkaerő közvetítés díja</v>
          </cell>
          <cell r="I11997">
            <v>0</v>
          </cell>
          <cell r="J11997">
            <v>1152000</v>
          </cell>
          <cell r="K11997">
            <v>19669052</v>
          </cell>
          <cell r="L11997" t="str">
            <v>K</v>
          </cell>
          <cell r="M11997">
            <v>100</v>
          </cell>
          <cell r="N11997" t="str">
            <v>S-960</v>
          </cell>
          <cell r="O11997">
            <v>45646</v>
          </cell>
        </row>
        <row r="11998">
          <cell r="G11998" t="str">
            <v>WF/001864/2024</v>
          </cell>
          <cell r="H11998" t="str">
            <v>Munkaerő közvetítés díja</v>
          </cell>
          <cell r="I11998">
            <v>0</v>
          </cell>
          <cell r="J11998">
            <v>311040</v>
          </cell>
          <cell r="K11998">
            <v>19980092</v>
          </cell>
          <cell r="L11998" t="str">
            <v>K</v>
          </cell>
          <cell r="M11998">
            <v>100</v>
          </cell>
          <cell r="N11998" t="str">
            <v>S-960</v>
          </cell>
          <cell r="O11998">
            <v>45646</v>
          </cell>
        </row>
        <row r="11999">
          <cell r="G11999" t="str">
            <v>22424501</v>
          </cell>
          <cell r="H11999" t="str">
            <v>22424501 szla. kiegyenlítés</v>
          </cell>
          <cell r="I11999">
            <v>876385</v>
          </cell>
          <cell r="J11999">
            <v>0</v>
          </cell>
          <cell r="K11999">
            <v>19103707</v>
          </cell>
          <cell r="L11999" t="str">
            <v>K</v>
          </cell>
          <cell r="M11999">
            <v>200</v>
          </cell>
          <cell r="N11999" t="str">
            <v>B-217</v>
          </cell>
          <cell r="O11999">
            <v>45603</v>
          </cell>
        </row>
        <row r="12000">
          <cell r="G12000" t="str">
            <v>22425411</v>
          </cell>
          <cell r="H12000" t="str">
            <v>22425411 szla. kiegyenlítés</v>
          </cell>
          <cell r="I12000">
            <v>23247</v>
          </cell>
          <cell r="J12000">
            <v>0</v>
          </cell>
          <cell r="K12000">
            <v>19080460</v>
          </cell>
          <cell r="L12000" t="str">
            <v>K</v>
          </cell>
          <cell r="M12000">
            <v>200</v>
          </cell>
          <cell r="N12000" t="str">
            <v>B-217</v>
          </cell>
          <cell r="O12000">
            <v>45603</v>
          </cell>
        </row>
        <row r="12001">
          <cell r="G12001" t="str">
            <v>22425412</v>
          </cell>
          <cell r="H12001" t="str">
            <v>22425412 szla. kiegyenlítés</v>
          </cell>
          <cell r="I12001">
            <v>114546</v>
          </cell>
          <cell r="J12001">
            <v>0</v>
          </cell>
          <cell r="K12001">
            <v>18965914</v>
          </cell>
          <cell r="L12001" t="str">
            <v>K</v>
          </cell>
          <cell r="M12001">
            <v>200</v>
          </cell>
          <cell r="N12001" t="str">
            <v>B-217</v>
          </cell>
          <cell r="O12001">
            <v>45603</v>
          </cell>
        </row>
        <row r="12002">
          <cell r="G12002" t="str">
            <v>22425413</v>
          </cell>
          <cell r="H12002" t="str">
            <v>22425413 szla. kiegyenlítés</v>
          </cell>
          <cell r="I12002">
            <v>1354394</v>
          </cell>
          <cell r="J12002">
            <v>0</v>
          </cell>
          <cell r="K12002">
            <v>17611520</v>
          </cell>
          <cell r="L12002" t="str">
            <v>K</v>
          </cell>
          <cell r="M12002">
            <v>200</v>
          </cell>
          <cell r="N12002" t="str">
            <v>B-217</v>
          </cell>
          <cell r="O12002">
            <v>45603</v>
          </cell>
        </row>
        <row r="12003">
          <cell r="G12003" t="str">
            <v>102410256</v>
          </cell>
          <cell r="H12003" t="str">
            <v>102410256 szla. kiegyenlítés</v>
          </cell>
          <cell r="I12003">
            <v>1788544</v>
          </cell>
          <cell r="J12003">
            <v>0</v>
          </cell>
          <cell r="K12003">
            <v>15822976</v>
          </cell>
          <cell r="L12003" t="str">
            <v>K</v>
          </cell>
          <cell r="M12003">
            <v>200</v>
          </cell>
          <cell r="N12003" t="str">
            <v>B-217</v>
          </cell>
          <cell r="O12003">
            <v>45603</v>
          </cell>
        </row>
        <row r="12004">
          <cell r="G12004" t="str">
            <v>102410292</v>
          </cell>
          <cell r="H12004" t="str">
            <v>102410292 szla. kiegyenlítés</v>
          </cell>
          <cell r="I12004">
            <v>92281</v>
          </cell>
          <cell r="J12004">
            <v>0</v>
          </cell>
          <cell r="K12004">
            <v>15730695</v>
          </cell>
          <cell r="L12004" t="str">
            <v>K</v>
          </cell>
          <cell r="M12004">
            <v>200</v>
          </cell>
          <cell r="N12004" t="str">
            <v>B-217</v>
          </cell>
          <cell r="O12004">
            <v>45603</v>
          </cell>
        </row>
        <row r="12005">
          <cell r="G12005" t="str">
            <v>102410424</v>
          </cell>
          <cell r="H12005" t="str">
            <v>102410424 szla. kiegyenlítés</v>
          </cell>
          <cell r="I12005">
            <v>70866</v>
          </cell>
          <cell r="J12005">
            <v>0</v>
          </cell>
          <cell r="K12005">
            <v>15659829</v>
          </cell>
          <cell r="L12005" t="str">
            <v>K</v>
          </cell>
          <cell r="M12005">
            <v>200</v>
          </cell>
          <cell r="N12005" t="str">
            <v>B-217</v>
          </cell>
          <cell r="O12005">
            <v>45603</v>
          </cell>
        </row>
        <row r="12006">
          <cell r="G12006" t="str">
            <v>SZA00764/2024</v>
          </cell>
          <cell r="H12006" t="str">
            <v>SZA00764/2024 szla. kiegyenlítés</v>
          </cell>
          <cell r="I12006">
            <v>50800</v>
          </cell>
          <cell r="J12006">
            <v>0</v>
          </cell>
          <cell r="K12006">
            <v>15609029</v>
          </cell>
          <cell r="L12006" t="str">
            <v>K</v>
          </cell>
          <cell r="M12006">
            <v>200</v>
          </cell>
          <cell r="N12006" t="str">
            <v>B-217</v>
          </cell>
          <cell r="O12006">
            <v>45603</v>
          </cell>
        </row>
        <row r="12007">
          <cell r="G12007" t="str">
            <v>SZA00797/2024</v>
          </cell>
          <cell r="H12007" t="str">
            <v>SZA00797/2024 szla. kiegyenlítés</v>
          </cell>
          <cell r="I12007">
            <v>698500</v>
          </cell>
          <cell r="J12007">
            <v>0</v>
          </cell>
          <cell r="K12007">
            <v>14910529</v>
          </cell>
          <cell r="L12007" t="str">
            <v>K</v>
          </cell>
          <cell r="M12007">
            <v>200</v>
          </cell>
          <cell r="N12007" t="str">
            <v>B-217</v>
          </cell>
          <cell r="O12007">
            <v>45603</v>
          </cell>
        </row>
        <row r="12008">
          <cell r="G12008" t="str">
            <v>SLA-00155/2024</v>
          </cell>
          <cell r="H12008" t="str">
            <v>SLA-00155/2024 szla. kiegyenlítés</v>
          </cell>
          <cell r="I12008">
            <v>500000</v>
          </cell>
          <cell r="J12008">
            <v>0</v>
          </cell>
          <cell r="K12008">
            <v>14410529</v>
          </cell>
          <cell r="L12008" t="str">
            <v>K</v>
          </cell>
          <cell r="M12008">
            <v>200</v>
          </cell>
          <cell r="N12008" t="str">
            <v>B-217</v>
          </cell>
          <cell r="O12008">
            <v>45603</v>
          </cell>
        </row>
        <row r="12009">
          <cell r="G12009" t="str">
            <v>2024-851</v>
          </cell>
          <cell r="H12009" t="str">
            <v>2024-851 szla. kiegyenlítés</v>
          </cell>
          <cell r="I12009">
            <v>139700</v>
          </cell>
          <cell r="J12009">
            <v>0</v>
          </cell>
          <cell r="K12009">
            <v>14270829</v>
          </cell>
          <cell r="L12009" t="str">
            <v>K</v>
          </cell>
          <cell r="M12009">
            <v>200</v>
          </cell>
          <cell r="N12009" t="str">
            <v>B-217</v>
          </cell>
          <cell r="O12009">
            <v>45603</v>
          </cell>
        </row>
        <row r="12010">
          <cell r="G12010" t="str">
            <v>92/2024/668458</v>
          </cell>
          <cell r="H12010" t="str">
            <v>92/2024/668458 szla. kiegyenlítés</v>
          </cell>
          <cell r="I12010">
            <v>131255</v>
          </cell>
          <cell r="J12010">
            <v>0</v>
          </cell>
          <cell r="K12010">
            <v>14139574</v>
          </cell>
          <cell r="L12010" t="str">
            <v>K</v>
          </cell>
          <cell r="M12010">
            <v>200</v>
          </cell>
          <cell r="N12010" t="str">
            <v>B-217</v>
          </cell>
          <cell r="O12010">
            <v>45603</v>
          </cell>
        </row>
        <row r="12011">
          <cell r="G12011" t="str">
            <v>2024067</v>
          </cell>
          <cell r="H12011" t="str">
            <v>2024067 szla. kiegyenlítés</v>
          </cell>
          <cell r="I12011">
            <v>114300</v>
          </cell>
          <cell r="J12011">
            <v>0</v>
          </cell>
          <cell r="K12011">
            <v>14025274</v>
          </cell>
          <cell r="L12011" t="str">
            <v>K</v>
          </cell>
          <cell r="M12011">
            <v>200</v>
          </cell>
          <cell r="N12011" t="str">
            <v>B-217</v>
          </cell>
          <cell r="O12011">
            <v>45603</v>
          </cell>
        </row>
        <row r="12012">
          <cell r="G12012" t="str">
            <v>2024/00984</v>
          </cell>
          <cell r="H12012" t="str">
            <v>2024/00984 szla. kiegyenlítés</v>
          </cell>
          <cell r="I12012">
            <v>94759</v>
          </cell>
          <cell r="J12012">
            <v>0</v>
          </cell>
          <cell r="K12012">
            <v>13930515</v>
          </cell>
          <cell r="L12012" t="str">
            <v>K</v>
          </cell>
          <cell r="M12012">
            <v>200</v>
          </cell>
          <cell r="N12012" t="str">
            <v>B-217</v>
          </cell>
          <cell r="O12012">
            <v>45603</v>
          </cell>
        </row>
        <row r="12013">
          <cell r="G12013" t="str">
            <v>V73/2024</v>
          </cell>
          <cell r="H12013" t="str">
            <v>V73/2024 szla. kiegyenlítés</v>
          </cell>
          <cell r="I12013">
            <v>81585</v>
          </cell>
          <cell r="J12013">
            <v>0</v>
          </cell>
          <cell r="K12013">
            <v>13848930</v>
          </cell>
          <cell r="L12013" t="str">
            <v>K</v>
          </cell>
          <cell r="M12013">
            <v>200</v>
          </cell>
          <cell r="N12013" t="str">
            <v>B-217</v>
          </cell>
          <cell r="O12013">
            <v>45603</v>
          </cell>
        </row>
        <row r="12014">
          <cell r="G12014" t="str">
            <v>KN24-528805</v>
          </cell>
          <cell r="H12014" t="str">
            <v>KN24-528805 szla. kiegyenlítés</v>
          </cell>
          <cell r="I12014">
            <v>60165</v>
          </cell>
          <cell r="J12014">
            <v>0</v>
          </cell>
          <cell r="K12014">
            <v>13788765</v>
          </cell>
          <cell r="L12014" t="str">
            <v>K</v>
          </cell>
          <cell r="M12014">
            <v>200</v>
          </cell>
          <cell r="N12014" t="str">
            <v>B-217</v>
          </cell>
          <cell r="O12014">
            <v>45603</v>
          </cell>
        </row>
        <row r="12015">
          <cell r="G12015" t="str">
            <v>E-CF-2024-453</v>
          </cell>
          <cell r="H12015" t="str">
            <v>E-CF-2024-453 szla. kiegyenlítés</v>
          </cell>
          <cell r="I12015">
            <v>48260</v>
          </cell>
          <cell r="J12015">
            <v>0</v>
          </cell>
          <cell r="K12015">
            <v>13740505</v>
          </cell>
          <cell r="L12015" t="str">
            <v>K</v>
          </cell>
          <cell r="M12015">
            <v>200</v>
          </cell>
          <cell r="N12015" t="str">
            <v>B-217</v>
          </cell>
          <cell r="O12015">
            <v>45603</v>
          </cell>
        </row>
        <row r="12016">
          <cell r="G12016" t="str">
            <v>SZ/0318005/02561/00004</v>
          </cell>
          <cell r="H12016" t="str">
            <v>SZ/0318005/02561/00004 szla. kiegyenlítés</v>
          </cell>
          <cell r="I12016">
            <v>255</v>
          </cell>
          <cell r="J12016">
            <v>0</v>
          </cell>
          <cell r="K12016">
            <v>13740250</v>
          </cell>
          <cell r="L12016" t="str">
            <v>K</v>
          </cell>
          <cell r="M12016">
            <v>400</v>
          </cell>
          <cell r="N12016" t="str">
            <v>P-176</v>
          </cell>
          <cell r="O12016">
            <v>45601</v>
          </cell>
        </row>
        <row r="12017">
          <cell r="G12017" t="str">
            <v>2024-0/0(20)0041/030021</v>
          </cell>
          <cell r="H12017" t="str">
            <v>Alapanyag</v>
          </cell>
          <cell r="I12017">
            <v>0</v>
          </cell>
          <cell r="J12017">
            <v>6274</v>
          </cell>
          <cell r="K12017">
            <v>13746524</v>
          </cell>
          <cell r="L12017" t="str">
            <v>K</v>
          </cell>
          <cell r="M12017">
            <v>100</v>
          </cell>
          <cell r="N12017" t="str">
            <v>S-829</v>
          </cell>
          <cell r="O12017">
            <v>45615</v>
          </cell>
        </row>
        <row r="12018">
          <cell r="G12018" t="str">
            <v>2024-0/0(20)0041/030021</v>
          </cell>
          <cell r="H12018" t="str">
            <v>Alapanyag</v>
          </cell>
          <cell r="I12018">
            <v>0</v>
          </cell>
          <cell r="J12018">
            <v>314</v>
          </cell>
          <cell r="K12018">
            <v>13746838</v>
          </cell>
          <cell r="L12018" t="str">
            <v>K</v>
          </cell>
          <cell r="M12018">
            <v>100</v>
          </cell>
          <cell r="N12018" t="str">
            <v>S-829</v>
          </cell>
          <cell r="O12018">
            <v>45615</v>
          </cell>
        </row>
        <row r="12019">
          <cell r="G12019" t="str">
            <v>2024-0/0(20)0041/030021</v>
          </cell>
          <cell r="H12019" t="str">
            <v>Alapanyag, anyag</v>
          </cell>
          <cell r="I12019">
            <v>0</v>
          </cell>
          <cell r="J12019">
            <v>4932</v>
          </cell>
          <cell r="K12019">
            <v>13751770</v>
          </cell>
          <cell r="L12019" t="str">
            <v>K</v>
          </cell>
          <cell r="M12019">
            <v>100</v>
          </cell>
          <cell r="N12019" t="str">
            <v>S-829</v>
          </cell>
          <cell r="O12019">
            <v>45615</v>
          </cell>
        </row>
        <row r="12020">
          <cell r="G12020" t="str">
            <v>2024-0/0(20)0041/030021</v>
          </cell>
          <cell r="H12020" t="str">
            <v>Alapanyag, anyag</v>
          </cell>
          <cell r="I12020">
            <v>0</v>
          </cell>
          <cell r="J12020">
            <v>1332</v>
          </cell>
          <cell r="K12020">
            <v>13753102</v>
          </cell>
          <cell r="L12020" t="str">
            <v>K</v>
          </cell>
          <cell r="M12020">
            <v>100</v>
          </cell>
          <cell r="N12020" t="str">
            <v>S-829</v>
          </cell>
          <cell r="O12020">
            <v>45615</v>
          </cell>
        </row>
        <row r="12021">
          <cell r="G12021" t="str">
            <v>CAC2-SZ-1160112</v>
          </cell>
          <cell r="H12021" t="str">
            <v>CAC2-SZ-1160112 szla. kiegyenlítés</v>
          </cell>
          <cell r="I12021">
            <v>156241</v>
          </cell>
          <cell r="J12021">
            <v>0</v>
          </cell>
          <cell r="K12021">
            <v>13596861</v>
          </cell>
          <cell r="L12021" t="str">
            <v>K</v>
          </cell>
          <cell r="M12021">
            <v>201</v>
          </cell>
          <cell r="N12021" t="str">
            <v>B-67</v>
          </cell>
          <cell r="O12021">
            <v>45603</v>
          </cell>
        </row>
        <row r="12022">
          <cell r="G12022" t="str">
            <v>24/011479</v>
          </cell>
          <cell r="H12022" t="str">
            <v>24/011479 szla. kiegyenlítés</v>
          </cell>
          <cell r="I12022">
            <v>1105726</v>
          </cell>
          <cell r="J12022">
            <v>0</v>
          </cell>
          <cell r="K12022">
            <v>12491135</v>
          </cell>
          <cell r="L12022" t="str">
            <v>K</v>
          </cell>
          <cell r="M12022">
            <v>200</v>
          </cell>
          <cell r="N12022" t="str">
            <v>B-218</v>
          </cell>
          <cell r="O12022">
            <v>45603</v>
          </cell>
        </row>
        <row r="12023">
          <cell r="G12023" t="str">
            <v>24/012515</v>
          </cell>
          <cell r="H12023" t="str">
            <v>24/012515 szla. kiegyenlítés</v>
          </cell>
          <cell r="I12023">
            <v>1107961</v>
          </cell>
          <cell r="J12023">
            <v>0</v>
          </cell>
          <cell r="K12023">
            <v>11383174</v>
          </cell>
          <cell r="L12023" t="str">
            <v>K</v>
          </cell>
          <cell r="M12023">
            <v>200</v>
          </cell>
          <cell r="N12023" t="str">
            <v>B-218</v>
          </cell>
          <cell r="O12023">
            <v>45603</v>
          </cell>
        </row>
        <row r="12024">
          <cell r="G12024" t="str">
            <v>732/2024</v>
          </cell>
          <cell r="H12024" t="str">
            <v>732/2024 szla. kiegyenlítés</v>
          </cell>
          <cell r="I12024">
            <v>737282</v>
          </cell>
          <cell r="J12024">
            <v>0</v>
          </cell>
          <cell r="K12024">
            <v>10645892</v>
          </cell>
          <cell r="L12024" t="str">
            <v>K</v>
          </cell>
          <cell r="M12024">
            <v>200</v>
          </cell>
          <cell r="N12024" t="str">
            <v>B-218</v>
          </cell>
          <cell r="O12024">
            <v>45603</v>
          </cell>
        </row>
        <row r="12025">
          <cell r="G12025" t="str">
            <v>AERO-2024-260</v>
          </cell>
          <cell r="H12025" t="str">
            <v>Roll up 8 db</v>
          </cell>
          <cell r="I12025">
            <v>0</v>
          </cell>
          <cell r="J12025">
            <v>80000</v>
          </cell>
          <cell r="K12025">
            <v>10725892</v>
          </cell>
          <cell r="L12025" t="str">
            <v>K</v>
          </cell>
          <cell r="M12025">
            <v>100</v>
          </cell>
          <cell r="N12025" t="str">
            <v>S-810</v>
          </cell>
          <cell r="O12025">
            <v>45603</v>
          </cell>
        </row>
        <row r="12026">
          <cell r="G12026" t="str">
            <v>AERO-2024-260</v>
          </cell>
          <cell r="H12026" t="str">
            <v>Roll up 8 db</v>
          </cell>
          <cell r="I12026">
            <v>0</v>
          </cell>
          <cell r="J12026">
            <v>21600</v>
          </cell>
          <cell r="K12026">
            <v>10747492</v>
          </cell>
          <cell r="L12026" t="str">
            <v>K</v>
          </cell>
          <cell r="M12026">
            <v>100</v>
          </cell>
          <cell r="N12026" t="str">
            <v>S-810</v>
          </cell>
          <cell r="O12026">
            <v>45603</v>
          </cell>
        </row>
        <row r="12027">
          <cell r="G12027" t="str">
            <v>CAC2-SZ-1160112</v>
          </cell>
          <cell r="H12027" t="str">
            <v>árfolyam differencia</v>
          </cell>
          <cell r="I12027">
            <v>619</v>
          </cell>
          <cell r="J12027">
            <v>0</v>
          </cell>
          <cell r="K12027">
            <v>10746873</v>
          </cell>
          <cell r="L12027" t="str">
            <v>K</v>
          </cell>
          <cell r="M12027">
            <v>100</v>
          </cell>
          <cell r="N12027" t="str">
            <v>S-813</v>
          </cell>
          <cell r="O12027">
            <v>45603</v>
          </cell>
        </row>
        <row r="12028">
          <cell r="G12028" t="str">
            <v>A10301155/1143/00002</v>
          </cell>
          <cell r="H12028" t="str">
            <v>Üzleti ajándék</v>
          </cell>
          <cell r="I12028">
            <v>0</v>
          </cell>
          <cell r="J12028">
            <v>13541</v>
          </cell>
          <cell r="K12028">
            <v>10760414</v>
          </cell>
          <cell r="L12028" t="str">
            <v>K</v>
          </cell>
          <cell r="M12028">
            <v>100</v>
          </cell>
          <cell r="N12028" t="str">
            <v>S-831</v>
          </cell>
          <cell r="O12028">
            <v>45615</v>
          </cell>
        </row>
        <row r="12029">
          <cell r="G12029" t="str">
            <v>A17300481/1726/00001</v>
          </cell>
          <cell r="H12029" t="str">
            <v>Üzleti ajándék</v>
          </cell>
          <cell r="I12029">
            <v>0</v>
          </cell>
          <cell r="J12029">
            <v>1740</v>
          </cell>
          <cell r="K12029">
            <v>10762154</v>
          </cell>
          <cell r="L12029" t="str">
            <v>K</v>
          </cell>
          <cell r="M12029">
            <v>100</v>
          </cell>
          <cell r="N12029" t="str">
            <v>S-832</v>
          </cell>
          <cell r="O12029">
            <v>45615</v>
          </cell>
        </row>
        <row r="12030">
          <cell r="G12030" t="str">
            <v>SZ02167/2024</v>
          </cell>
          <cell r="H12030" t="str">
            <v>SZ02167/2024 szla. kiegyenlítés</v>
          </cell>
          <cell r="I12030">
            <v>5000</v>
          </cell>
          <cell r="J12030">
            <v>0</v>
          </cell>
          <cell r="K12030">
            <v>10757154</v>
          </cell>
          <cell r="L12030" t="str">
            <v>K</v>
          </cell>
          <cell r="M12030">
            <v>400</v>
          </cell>
          <cell r="N12030" t="str">
            <v>P-181</v>
          </cell>
          <cell r="O12030">
            <v>45615</v>
          </cell>
        </row>
        <row r="12031">
          <cell r="G12031" t="str">
            <v>A17300481/1726/00001</v>
          </cell>
          <cell r="H12031" t="str">
            <v>A17300481/1726/00001 szla. kiegyenlítés</v>
          </cell>
          <cell r="I12031">
            <v>1740</v>
          </cell>
          <cell r="J12031">
            <v>0</v>
          </cell>
          <cell r="K12031">
            <v>10755414</v>
          </cell>
          <cell r="L12031" t="str">
            <v>K</v>
          </cell>
          <cell r="M12031">
            <v>400</v>
          </cell>
          <cell r="N12031" t="str">
            <v>P-181</v>
          </cell>
          <cell r="O12031">
            <v>45615</v>
          </cell>
        </row>
        <row r="12032">
          <cell r="G12032" t="str">
            <v>A10301155/1143/00002</v>
          </cell>
          <cell r="H12032" t="str">
            <v>A10301155/1143/00002 szla. kiegyenlítés</v>
          </cell>
          <cell r="I12032">
            <v>13541</v>
          </cell>
          <cell r="J12032">
            <v>0</v>
          </cell>
          <cell r="K12032">
            <v>10741873</v>
          </cell>
          <cell r="L12032" t="str">
            <v>K</v>
          </cell>
          <cell r="M12032">
            <v>400</v>
          </cell>
          <cell r="N12032" t="str">
            <v>P-181</v>
          </cell>
          <cell r="O12032">
            <v>45615</v>
          </cell>
        </row>
        <row r="12033">
          <cell r="G12033" t="str">
            <v>SZ02167/2024</v>
          </cell>
          <cell r="H12033" t="str">
            <v>Etikett címke</v>
          </cell>
          <cell r="I12033">
            <v>0</v>
          </cell>
          <cell r="J12033">
            <v>3937</v>
          </cell>
          <cell r="K12033">
            <v>10745810</v>
          </cell>
          <cell r="L12033" t="str">
            <v>K</v>
          </cell>
          <cell r="M12033">
            <v>100</v>
          </cell>
          <cell r="N12033" t="str">
            <v>S-830</v>
          </cell>
          <cell r="O12033">
            <v>45615</v>
          </cell>
        </row>
        <row r="12034">
          <cell r="G12034" t="str">
            <v>SZ02167/2024</v>
          </cell>
          <cell r="H12034" t="str">
            <v>Etikett címke</v>
          </cell>
          <cell r="I12034">
            <v>0</v>
          </cell>
          <cell r="J12034">
            <v>1063</v>
          </cell>
          <cell r="K12034">
            <v>10746873</v>
          </cell>
          <cell r="L12034" t="str">
            <v>K</v>
          </cell>
          <cell r="M12034">
            <v>100</v>
          </cell>
          <cell r="N12034" t="str">
            <v>S-830</v>
          </cell>
          <cell r="O12034">
            <v>45615</v>
          </cell>
        </row>
        <row r="12035">
          <cell r="G12035" t="str">
            <v>SD1060/2024</v>
          </cell>
          <cell r="H12035" t="str">
            <v>Szállítási költség</v>
          </cell>
          <cell r="I12035">
            <v>0</v>
          </cell>
          <cell r="J12035">
            <v>783638</v>
          </cell>
          <cell r="K12035">
            <v>11530511</v>
          </cell>
          <cell r="L12035" t="str">
            <v>K</v>
          </cell>
          <cell r="M12035">
            <v>100</v>
          </cell>
          <cell r="N12035" t="str">
            <v>S-818</v>
          </cell>
          <cell r="O12035">
            <v>45609</v>
          </cell>
        </row>
        <row r="12036">
          <cell r="G12036" t="str">
            <v>SD1060/2024</v>
          </cell>
          <cell r="H12036" t="str">
            <v>Szállítási költség</v>
          </cell>
          <cell r="I12036">
            <v>0</v>
          </cell>
          <cell r="J12036">
            <v>211582</v>
          </cell>
          <cell r="K12036">
            <v>11742093</v>
          </cell>
          <cell r="L12036" t="str">
            <v>K</v>
          </cell>
          <cell r="M12036">
            <v>100</v>
          </cell>
          <cell r="N12036" t="str">
            <v>S-818</v>
          </cell>
          <cell r="O12036">
            <v>45609</v>
          </cell>
        </row>
        <row r="12037">
          <cell r="G12037" t="str">
            <v>MPSZ24/000815</v>
          </cell>
          <cell r="H12037" t="str">
            <v>Szakmai kiállítás részvételi díj</v>
          </cell>
          <cell r="I12037">
            <v>0</v>
          </cell>
          <cell r="J12037">
            <v>155000</v>
          </cell>
          <cell r="K12037">
            <v>11897093</v>
          </cell>
          <cell r="L12037" t="str">
            <v>K</v>
          </cell>
          <cell r="M12037">
            <v>100</v>
          </cell>
          <cell r="N12037" t="str">
            <v>S-823</v>
          </cell>
          <cell r="O12037">
            <v>45611</v>
          </cell>
        </row>
        <row r="12038">
          <cell r="G12038" t="str">
            <v>MPSZ24/000815</v>
          </cell>
          <cell r="H12038" t="str">
            <v>Szakmai kiállítás részvételi díj</v>
          </cell>
          <cell r="I12038">
            <v>0</v>
          </cell>
          <cell r="J12038">
            <v>41850</v>
          </cell>
          <cell r="K12038">
            <v>11938943</v>
          </cell>
          <cell r="L12038" t="str">
            <v>K</v>
          </cell>
          <cell r="M12038">
            <v>100</v>
          </cell>
          <cell r="N12038" t="str">
            <v>S-823</v>
          </cell>
          <cell r="O12038">
            <v>45611</v>
          </cell>
        </row>
        <row r="12039">
          <cell r="G12039" t="str">
            <v>UNI_02764/2024</v>
          </cell>
          <cell r="H12039" t="str">
            <v>UNI_02764/2024 szla. kiegyenlítés</v>
          </cell>
          <cell r="I12039">
            <v>18574</v>
          </cell>
          <cell r="J12039">
            <v>0</v>
          </cell>
          <cell r="K12039">
            <v>11920369</v>
          </cell>
          <cell r="L12039" t="str">
            <v>K</v>
          </cell>
          <cell r="M12039">
            <v>200</v>
          </cell>
          <cell r="N12039" t="str">
            <v>B-221</v>
          </cell>
          <cell r="O12039">
            <v>45609</v>
          </cell>
        </row>
        <row r="12040">
          <cell r="G12040" t="str">
            <v>UNI_03147/2024</v>
          </cell>
          <cell r="H12040" t="str">
            <v>UNI_03147/2024 szla. kiegyenlítés</v>
          </cell>
          <cell r="I12040">
            <v>19812</v>
          </cell>
          <cell r="J12040">
            <v>0</v>
          </cell>
          <cell r="K12040">
            <v>11900557</v>
          </cell>
          <cell r="L12040" t="str">
            <v>K</v>
          </cell>
          <cell r="M12040">
            <v>200</v>
          </cell>
          <cell r="N12040" t="str">
            <v>B-221</v>
          </cell>
          <cell r="O12040">
            <v>45609</v>
          </cell>
        </row>
        <row r="12041">
          <cell r="G12041" t="str">
            <v>UNI_03659/2024</v>
          </cell>
          <cell r="H12041" t="str">
            <v>UNI_03659/2024 szla. kiegyenlítés</v>
          </cell>
          <cell r="I12041">
            <v>33433</v>
          </cell>
          <cell r="J12041">
            <v>0</v>
          </cell>
          <cell r="K12041">
            <v>11867124</v>
          </cell>
          <cell r="L12041" t="str">
            <v>K</v>
          </cell>
          <cell r="M12041">
            <v>200</v>
          </cell>
          <cell r="N12041" t="str">
            <v>B-221</v>
          </cell>
          <cell r="O12041">
            <v>45609</v>
          </cell>
        </row>
        <row r="12042">
          <cell r="G12042" t="str">
            <v>5120240015439303</v>
          </cell>
          <cell r="H12042" t="str">
            <v>5120240015439303 szla. kiegyenlítés</v>
          </cell>
          <cell r="I12042">
            <v>188300</v>
          </cell>
          <cell r="J12042">
            <v>0</v>
          </cell>
          <cell r="K12042">
            <v>11678824</v>
          </cell>
          <cell r="L12042" t="str">
            <v>K</v>
          </cell>
          <cell r="M12042">
            <v>200</v>
          </cell>
          <cell r="N12042" t="str">
            <v>B-222</v>
          </cell>
          <cell r="O12042">
            <v>45615</v>
          </cell>
        </row>
        <row r="12043">
          <cell r="G12043" t="str">
            <v>AERO-2024-260</v>
          </cell>
          <cell r="H12043" t="str">
            <v>AERO-2024-260 szla. kiegyenlítés</v>
          </cell>
          <cell r="I12043">
            <v>101600</v>
          </cell>
          <cell r="J12043">
            <v>0</v>
          </cell>
          <cell r="K12043">
            <v>11577224</v>
          </cell>
          <cell r="L12043" t="str">
            <v>K</v>
          </cell>
          <cell r="M12043">
            <v>200</v>
          </cell>
          <cell r="N12043" t="str">
            <v>B-222</v>
          </cell>
          <cell r="O12043">
            <v>45615</v>
          </cell>
        </row>
        <row r="12044">
          <cell r="G12044" t="str">
            <v>24000255X200001</v>
          </cell>
          <cell r="H12044" t="str">
            <v>24000255X200001 szla. kiegyenlítés</v>
          </cell>
          <cell r="I12044">
            <v>19050</v>
          </cell>
          <cell r="J12044">
            <v>0</v>
          </cell>
          <cell r="K12044">
            <v>11558174</v>
          </cell>
          <cell r="L12044" t="str">
            <v>K</v>
          </cell>
          <cell r="M12044">
            <v>200</v>
          </cell>
          <cell r="N12044" t="str">
            <v>B-222</v>
          </cell>
          <cell r="O12044">
            <v>45615</v>
          </cell>
        </row>
        <row r="12045">
          <cell r="G12045" t="str">
            <v>KSZ2404355</v>
          </cell>
          <cell r="H12045" t="str">
            <v>KSZ2404355 szla. kiegyenlítés</v>
          </cell>
          <cell r="I12045">
            <v>7827</v>
          </cell>
          <cell r="J12045">
            <v>0</v>
          </cell>
          <cell r="K12045">
            <v>11550347</v>
          </cell>
          <cell r="L12045" t="str">
            <v>K</v>
          </cell>
          <cell r="M12045">
            <v>200</v>
          </cell>
          <cell r="N12045" t="str">
            <v>B-222</v>
          </cell>
          <cell r="O12045">
            <v>45615</v>
          </cell>
        </row>
        <row r="12046">
          <cell r="G12046" t="str">
            <v>P0000254</v>
          </cell>
          <cell r="H12046" t="str">
            <v>Informatikai oktatás</v>
          </cell>
          <cell r="I12046">
            <v>0</v>
          </cell>
          <cell r="J12046">
            <v>350000</v>
          </cell>
          <cell r="K12046">
            <v>11900347</v>
          </cell>
          <cell r="L12046" t="str">
            <v>K</v>
          </cell>
          <cell r="M12046">
            <v>100</v>
          </cell>
          <cell r="N12046" t="str">
            <v>S-824</v>
          </cell>
          <cell r="O12046">
            <v>45611</v>
          </cell>
        </row>
        <row r="12047">
          <cell r="G12047" t="str">
            <v>2024/00207</v>
          </cell>
          <cell r="H12047" t="str">
            <v>Munkaruha</v>
          </cell>
          <cell r="I12047">
            <v>0</v>
          </cell>
          <cell r="J12047">
            <v>9477</v>
          </cell>
          <cell r="K12047">
            <v>11909824</v>
          </cell>
          <cell r="L12047" t="str">
            <v>K</v>
          </cell>
          <cell r="M12047">
            <v>100</v>
          </cell>
          <cell r="N12047" t="str">
            <v>S-825</v>
          </cell>
          <cell r="O12047">
            <v>45611</v>
          </cell>
        </row>
        <row r="12048">
          <cell r="G12048" t="str">
            <v>2024/00207</v>
          </cell>
          <cell r="H12048" t="str">
            <v>Munkaruha</v>
          </cell>
          <cell r="I12048">
            <v>0</v>
          </cell>
          <cell r="J12048">
            <v>2559</v>
          </cell>
          <cell r="K12048">
            <v>11912383</v>
          </cell>
          <cell r="L12048" t="str">
            <v>K</v>
          </cell>
          <cell r="M12048">
            <v>100</v>
          </cell>
          <cell r="N12048" t="str">
            <v>S-825</v>
          </cell>
          <cell r="O12048">
            <v>45611</v>
          </cell>
        </row>
        <row r="12049">
          <cell r="G12049" t="str">
            <v>2024/00207</v>
          </cell>
          <cell r="H12049" t="str">
            <v>Zászló, roll up</v>
          </cell>
          <cell r="I12049">
            <v>0</v>
          </cell>
          <cell r="J12049">
            <v>99780</v>
          </cell>
          <cell r="K12049">
            <v>12012163</v>
          </cell>
          <cell r="L12049" t="str">
            <v>K</v>
          </cell>
          <cell r="M12049">
            <v>100</v>
          </cell>
          <cell r="N12049" t="str">
            <v>S-825</v>
          </cell>
          <cell r="O12049">
            <v>45611</v>
          </cell>
        </row>
        <row r="12050">
          <cell r="G12050" t="str">
            <v>2024/00207</v>
          </cell>
          <cell r="H12050" t="str">
            <v>Zászló, roll up</v>
          </cell>
          <cell r="I12050">
            <v>0</v>
          </cell>
          <cell r="J12050">
            <v>26941</v>
          </cell>
          <cell r="K12050">
            <v>12039104</v>
          </cell>
          <cell r="L12050" t="str">
            <v>K</v>
          </cell>
          <cell r="M12050">
            <v>100</v>
          </cell>
          <cell r="N12050" t="str">
            <v>S-825</v>
          </cell>
          <cell r="O12050">
            <v>45611</v>
          </cell>
        </row>
        <row r="12051">
          <cell r="G12051" t="str">
            <v>2024/00207</v>
          </cell>
          <cell r="H12051" t="str">
            <v>Üzleti ajándék</v>
          </cell>
          <cell r="I12051">
            <v>0</v>
          </cell>
          <cell r="J12051">
            <v>2386926</v>
          </cell>
          <cell r="K12051">
            <v>14426030</v>
          </cell>
          <cell r="L12051" t="str">
            <v>K</v>
          </cell>
          <cell r="M12051">
            <v>100</v>
          </cell>
          <cell r="N12051" t="str">
            <v>S-825</v>
          </cell>
          <cell r="O12051">
            <v>45611</v>
          </cell>
        </row>
        <row r="12052">
          <cell r="G12052" t="str">
            <v>790/2024</v>
          </cell>
          <cell r="H12052" t="str">
            <v>Szállítási költség</v>
          </cell>
          <cell r="I12052">
            <v>0</v>
          </cell>
          <cell r="J12052">
            <v>591557</v>
          </cell>
          <cell r="K12052">
            <v>15017587</v>
          </cell>
          <cell r="L12052" t="str">
            <v>K</v>
          </cell>
          <cell r="M12052">
            <v>100</v>
          </cell>
          <cell r="N12052" t="str">
            <v>S-826</v>
          </cell>
          <cell r="O12052">
            <v>45614</v>
          </cell>
        </row>
        <row r="12053">
          <cell r="G12053" t="str">
            <v>790/2024</v>
          </cell>
          <cell r="H12053" t="str">
            <v>Szállítási költség</v>
          </cell>
          <cell r="I12053">
            <v>0</v>
          </cell>
          <cell r="J12053">
            <v>159720</v>
          </cell>
          <cell r="K12053">
            <v>15177307</v>
          </cell>
          <cell r="L12053" t="str">
            <v>K</v>
          </cell>
          <cell r="M12053">
            <v>100</v>
          </cell>
          <cell r="N12053" t="str">
            <v>S-826</v>
          </cell>
          <cell r="O12053">
            <v>45614</v>
          </cell>
        </row>
        <row r="12054">
          <cell r="G12054" t="str">
            <v>SD1075/2024</v>
          </cell>
          <cell r="H12054" t="str">
            <v>Szállítási költség</v>
          </cell>
          <cell r="I12054">
            <v>0</v>
          </cell>
          <cell r="J12054">
            <v>787382</v>
          </cell>
          <cell r="K12054">
            <v>15964689</v>
          </cell>
          <cell r="L12054" t="str">
            <v>K</v>
          </cell>
          <cell r="M12054">
            <v>100</v>
          </cell>
          <cell r="N12054" t="str">
            <v>S-879</v>
          </cell>
          <cell r="O12054">
            <v>45628</v>
          </cell>
        </row>
        <row r="12055">
          <cell r="G12055" t="str">
            <v>SD1075/2024</v>
          </cell>
          <cell r="H12055" t="str">
            <v>Szállítási költség</v>
          </cell>
          <cell r="I12055">
            <v>0</v>
          </cell>
          <cell r="J12055">
            <v>212593</v>
          </cell>
          <cell r="K12055">
            <v>16177282</v>
          </cell>
          <cell r="L12055" t="str">
            <v>K</v>
          </cell>
          <cell r="M12055">
            <v>100</v>
          </cell>
          <cell r="N12055" t="str">
            <v>S-879</v>
          </cell>
          <cell r="O12055">
            <v>45628</v>
          </cell>
        </row>
        <row r="12056">
          <cell r="G12056" t="str">
            <v>24/016000</v>
          </cell>
          <cell r="H12056" t="str">
            <v>Szállítási költség</v>
          </cell>
          <cell r="I12056">
            <v>0</v>
          </cell>
          <cell r="J12056">
            <v>754745</v>
          </cell>
          <cell r="K12056">
            <v>16932027</v>
          </cell>
          <cell r="L12056" t="str">
            <v>K</v>
          </cell>
          <cell r="M12056">
            <v>100</v>
          </cell>
          <cell r="N12056" t="str">
            <v>S-936</v>
          </cell>
          <cell r="O12056">
            <v>45645</v>
          </cell>
        </row>
        <row r="12057">
          <cell r="G12057" t="str">
            <v>24/016000</v>
          </cell>
          <cell r="H12057" t="str">
            <v>Szállítási költség</v>
          </cell>
          <cell r="I12057">
            <v>0</v>
          </cell>
          <cell r="J12057">
            <v>203781</v>
          </cell>
          <cell r="K12057">
            <v>17135808</v>
          </cell>
          <cell r="L12057" t="str">
            <v>K</v>
          </cell>
          <cell r="M12057">
            <v>100</v>
          </cell>
          <cell r="N12057" t="str">
            <v>S-936</v>
          </cell>
          <cell r="O12057">
            <v>45645</v>
          </cell>
        </row>
        <row r="12058">
          <cell r="G12058" t="str">
            <v>VG1240023414</v>
          </cell>
          <cell r="H12058" t="str">
            <v>Alapanyag</v>
          </cell>
          <cell r="I12058">
            <v>0</v>
          </cell>
          <cell r="J12058">
            <v>19899</v>
          </cell>
          <cell r="K12058">
            <v>17155707</v>
          </cell>
          <cell r="L12058" t="str">
            <v>K</v>
          </cell>
          <cell r="M12058">
            <v>100</v>
          </cell>
          <cell r="N12058" t="str">
            <v>S-827</v>
          </cell>
          <cell r="O12058">
            <v>45614</v>
          </cell>
        </row>
        <row r="12059">
          <cell r="G12059" t="str">
            <v>VG1240023414</v>
          </cell>
          <cell r="H12059" t="str">
            <v>Alapanyag</v>
          </cell>
          <cell r="I12059">
            <v>0</v>
          </cell>
          <cell r="J12059">
            <v>5373</v>
          </cell>
          <cell r="K12059">
            <v>17161080</v>
          </cell>
          <cell r="L12059" t="str">
            <v>K</v>
          </cell>
          <cell r="M12059">
            <v>100</v>
          </cell>
          <cell r="N12059" t="str">
            <v>S-827</v>
          </cell>
          <cell r="O12059">
            <v>45614</v>
          </cell>
        </row>
        <row r="12060">
          <cell r="G12060" t="str">
            <v>SZN124-00047</v>
          </cell>
          <cell r="H12060" t="str">
            <v>SZN124-00047 szla. kiegyenlítés</v>
          </cell>
          <cell r="I12060">
            <v>286614</v>
          </cell>
          <cell r="J12060">
            <v>0</v>
          </cell>
          <cell r="K12060">
            <v>16874466</v>
          </cell>
          <cell r="L12060" t="str">
            <v>K</v>
          </cell>
          <cell r="M12060">
            <v>200</v>
          </cell>
          <cell r="N12060" t="str">
            <v>B-226</v>
          </cell>
          <cell r="O12060">
            <v>45615</v>
          </cell>
        </row>
        <row r="12061">
          <cell r="G12061" t="str">
            <v>2024-0/0(20)0041/030021</v>
          </cell>
          <cell r="H12061" t="str">
            <v>2024-0/0(20)0041/030021 szla. kiegyenlítés</v>
          </cell>
          <cell r="I12061">
            <v>12852</v>
          </cell>
          <cell r="J12061">
            <v>0</v>
          </cell>
          <cell r="K12061">
            <v>16861614</v>
          </cell>
          <cell r="L12061" t="str">
            <v>K</v>
          </cell>
          <cell r="M12061">
            <v>400</v>
          </cell>
          <cell r="N12061" t="str">
            <v>P-179</v>
          </cell>
          <cell r="O12061">
            <v>45615</v>
          </cell>
        </row>
        <row r="12062">
          <cell r="G12062" t="str">
            <v>HU241794210</v>
          </cell>
          <cell r="H12062" t="str">
            <v>Laminálógép</v>
          </cell>
          <cell r="I12062">
            <v>0</v>
          </cell>
          <cell r="J12062">
            <v>8098</v>
          </cell>
          <cell r="K12062">
            <v>16869712</v>
          </cell>
          <cell r="L12062" t="str">
            <v>K</v>
          </cell>
          <cell r="M12062">
            <v>100</v>
          </cell>
          <cell r="N12062" t="str">
            <v>S-836</v>
          </cell>
          <cell r="O12062">
            <v>45617</v>
          </cell>
        </row>
        <row r="12063">
          <cell r="G12063" t="str">
            <v>HU241794210</v>
          </cell>
          <cell r="H12063" t="str">
            <v>Laminálógép</v>
          </cell>
          <cell r="I12063">
            <v>0</v>
          </cell>
          <cell r="J12063">
            <v>2186</v>
          </cell>
          <cell r="K12063">
            <v>16871898</v>
          </cell>
          <cell r="L12063" t="str">
            <v>K</v>
          </cell>
          <cell r="M12063">
            <v>100</v>
          </cell>
          <cell r="N12063" t="str">
            <v>S-836</v>
          </cell>
          <cell r="O12063">
            <v>45617</v>
          </cell>
        </row>
        <row r="12064">
          <cell r="G12064" t="str">
            <v>HU241794210</v>
          </cell>
          <cell r="H12064" t="str">
            <v>Lamináló fólia</v>
          </cell>
          <cell r="I12064">
            <v>0</v>
          </cell>
          <cell r="J12064">
            <v>3378</v>
          </cell>
          <cell r="K12064">
            <v>16875276</v>
          </cell>
          <cell r="L12064" t="str">
            <v>K</v>
          </cell>
          <cell r="M12064">
            <v>100</v>
          </cell>
          <cell r="N12064" t="str">
            <v>S-836</v>
          </cell>
          <cell r="O12064">
            <v>45617</v>
          </cell>
        </row>
        <row r="12065">
          <cell r="G12065" t="str">
            <v>HU241794210</v>
          </cell>
          <cell r="H12065" t="str">
            <v>Lamináló fólia</v>
          </cell>
          <cell r="I12065">
            <v>0</v>
          </cell>
          <cell r="J12065">
            <v>912</v>
          </cell>
          <cell r="K12065">
            <v>16876188</v>
          </cell>
          <cell r="L12065" t="str">
            <v>K</v>
          </cell>
          <cell r="M12065">
            <v>100</v>
          </cell>
          <cell r="N12065" t="str">
            <v>S-836</v>
          </cell>
          <cell r="O12065">
            <v>45617</v>
          </cell>
        </row>
        <row r="12066">
          <cell r="G12066" t="str">
            <v>S24883-002668</v>
          </cell>
          <cell r="H12066" t="str">
            <v>Smart LED TV</v>
          </cell>
          <cell r="I12066">
            <v>0</v>
          </cell>
          <cell r="J12066">
            <v>217575</v>
          </cell>
          <cell r="K12066">
            <v>17093763</v>
          </cell>
          <cell r="L12066" t="str">
            <v>K</v>
          </cell>
          <cell r="M12066">
            <v>100</v>
          </cell>
          <cell r="N12066" t="str">
            <v>S-873</v>
          </cell>
          <cell r="O12066">
            <v>45628</v>
          </cell>
        </row>
        <row r="12067">
          <cell r="G12067" t="str">
            <v>S24883-002668</v>
          </cell>
          <cell r="H12067" t="str">
            <v>Smart LED TV</v>
          </cell>
          <cell r="I12067">
            <v>0</v>
          </cell>
          <cell r="J12067">
            <v>58744</v>
          </cell>
          <cell r="K12067">
            <v>17152507</v>
          </cell>
          <cell r="L12067" t="str">
            <v>K</v>
          </cell>
          <cell r="M12067">
            <v>100</v>
          </cell>
          <cell r="N12067" t="str">
            <v>S-873</v>
          </cell>
          <cell r="O12067">
            <v>45628</v>
          </cell>
        </row>
        <row r="12068">
          <cell r="G12068" t="str">
            <v>S24883-002668</v>
          </cell>
          <cell r="H12068" t="str">
            <v>S24883-002668 szla. kiegyenlítés</v>
          </cell>
          <cell r="I12068">
            <v>276319</v>
          </cell>
          <cell r="J12068">
            <v>0</v>
          </cell>
          <cell r="K12068">
            <v>16876188</v>
          </cell>
          <cell r="L12068" t="str">
            <v>K</v>
          </cell>
          <cell r="M12068">
            <v>400</v>
          </cell>
          <cell r="N12068" t="str">
            <v>P-199</v>
          </cell>
          <cell r="O12068">
            <v>45628</v>
          </cell>
        </row>
        <row r="12069">
          <cell r="G12069" t="str">
            <v>SZN124-00052</v>
          </cell>
          <cell r="H12069" t="str">
            <v>Szállítási költség 2024/10</v>
          </cell>
          <cell r="I12069">
            <v>0</v>
          </cell>
          <cell r="J12069">
            <v>329280</v>
          </cell>
          <cell r="K12069">
            <v>17205468</v>
          </cell>
          <cell r="L12069" t="str">
            <v>K</v>
          </cell>
          <cell r="M12069">
            <v>100</v>
          </cell>
          <cell r="N12069" t="str">
            <v>S-838</v>
          </cell>
          <cell r="O12069">
            <v>45617</v>
          </cell>
        </row>
        <row r="12070">
          <cell r="G12070" t="str">
            <v>SZN124-00052</v>
          </cell>
          <cell r="H12070" t="str">
            <v>Szállítási költség 2024/10</v>
          </cell>
          <cell r="I12070">
            <v>0</v>
          </cell>
          <cell r="J12070">
            <v>88906</v>
          </cell>
          <cell r="K12070">
            <v>17294374</v>
          </cell>
          <cell r="L12070" t="str">
            <v>K</v>
          </cell>
          <cell r="M12070">
            <v>100</v>
          </cell>
          <cell r="N12070" t="str">
            <v>S-838</v>
          </cell>
          <cell r="O12070">
            <v>45617</v>
          </cell>
        </row>
        <row r="12071">
          <cell r="G12071" t="str">
            <v>SZN124-00052</v>
          </cell>
          <cell r="H12071" t="str">
            <v>Árkülönbözet 2024/10</v>
          </cell>
          <cell r="I12071">
            <v>0</v>
          </cell>
          <cell r="J12071">
            <v>66800</v>
          </cell>
          <cell r="K12071">
            <v>17361174</v>
          </cell>
          <cell r="L12071" t="str">
            <v>K</v>
          </cell>
          <cell r="M12071">
            <v>100</v>
          </cell>
          <cell r="N12071" t="str">
            <v>S-838</v>
          </cell>
          <cell r="O12071">
            <v>45617</v>
          </cell>
        </row>
        <row r="12072">
          <cell r="G12072" t="str">
            <v>SZN124-00052</v>
          </cell>
          <cell r="H12072" t="str">
            <v>Árkülönbözet 2024/10</v>
          </cell>
          <cell r="I12072">
            <v>0</v>
          </cell>
          <cell r="J12072">
            <v>18036</v>
          </cell>
          <cell r="K12072">
            <v>17379210</v>
          </cell>
          <cell r="L12072" t="str">
            <v>K</v>
          </cell>
          <cell r="M12072">
            <v>100</v>
          </cell>
          <cell r="N12072" t="str">
            <v>S-838</v>
          </cell>
          <cell r="O12072">
            <v>45617</v>
          </cell>
        </row>
        <row r="12073">
          <cell r="G12073" t="str">
            <v>SZN124-00052</v>
          </cell>
          <cell r="H12073" t="str">
            <v>Árkülönbözet 2024/10</v>
          </cell>
          <cell r="I12073">
            <v>0</v>
          </cell>
          <cell r="J12073">
            <v>4890</v>
          </cell>
          <cell r="K12073">
            <v>17384100</v>
          </cell>
          <cell r="L12073" t="str">
            <v>K</v>
          </cell>
          <cell r="M12073">
            <v>100</v>
          </cell>
          <cell r="N12073" t="str">
            <v>S-838</v>
          </cell>
          <cell r="O12073">
            <v>45617</v>
          </cell>
        </row>
        <row r="12074">
          <cell r="G12074" t="str">
            <v>SZN124-00052</v>
          </cell>
          <cell r="H12074" t="str">
            <v>Árkülönbözet 2024/10</v>
          </cell>
          <cell r="I12074">
            <v>0</v>
          </cell>
          <cell r="J12074">
            <v>880</v>
          </cell>
          <cell r="K12074">
            <v>17384980</v>
          </cell>
          <cell r="L12074" t="str">
            <v>K</v>
          </cell>
          <cell r="M12074">
            <v>100</v>
          </cell>
          <cell r="N12074" t="str">
            <v>S-838</v>
          </cell>
          <cell r="O12074">
            <v>45617</v>
          </cell>
        </row>
        <row r="12075">
          <cell r="G12075" t="str">
            <v>SD1086/2024</v>
          </cell>
          <cell r="H12075" t="str">
            <v>Szállítási költség</v>
          </cell>
          <cell r="I12075">
            <v>0</v>
          </cell>
          <cell r="J12075">
            <v>790818</v>
          </cell>
          <cell r="K12075">
            <v>18175798</v>
          </cell>
          <cell r="L12075" t="str">
            <v>K</v>
          </cell>
          <cell r="M12075">
            <v>100</v>
          </cell>
          <cell r="N12075" t="str">
            <v>S-843</v>
          </cell>
          <cell r="O12075">
            <v>45617</v>
          </cell>
        </row>
        <row r="12076">
          <cell r="G12076" t="str">
            <v>SD1086/2024</v>
          </cell>
          <cell r="H12076" t="str">
            <v>Szállítási költség</v>
          </cell>
          <cell r="I12076">
            <v>0</v>
          </cell>
          <cell r="J12076">
            <v>213521</v>
          </cell>
          <cell r="K12076">
            <v>18389319</v>
          </cell>
          <cell r="L12076" t="str">
            <v>K</v>
          </cell>
          <cell r="M12076">
            <v>100</v>
          </cell>
          <cell r="N12076" t="str">
            <v>S-843</v>
          </cell>
          <cell r="O12076">
            <v>45617</v>
          </cell>
        </row>
        <row r="12077">
          <cell r="G12077" t="str">
            <v>E-PRINTS-2024-18093</v>
          </cell>
          <cell r="H12077" t="str">
            <v>Papírvágógép</v>
          </cell>
          <cell r="I12077">
            <v>0</v>
          </cell>
          <cell r="J12077">
            <v>7708</v>
          </cell>
          <cell r="K12077">
            <v>18397027</v>
          </cell>
          <cell r="L12077" t="str">
            <v>K</v>
          </cell>
          <cell r="M12077">
            <v>100</v>
          </cell>
          <cell r="N12077" t="str">
            <v>S-852</v>
          </cell>
          <cell r="O12077">
            <v>45624</v>
          </cell>
        </row>
        <row r="12078">
          <cell r="G12078" t="str">
            <v>E-PRINTS-2024-18093</v>
          </cell>
          <cell r="H12078" t="str">
            <v>Papírvágógép</v>
          </cell>
          <cell r="I12078">
            <v>0</v>
          </cell>
          <cell r="J12078">
            <v>2082</v>
          </cell>
          <cell r="K12078">
            <v>18399109</v>
          </cell>
          <cell r="L12078" t="str">
            <v>K</v>
          </cell>
          <cell r="M12078">
            <v>100</v>
          </cell>
          <cell r="N12078" t="str">
            <v>S-852</v>
          </cell>
          <cell r="O12078">
            <v>45624</v>
          </cell>
        </row>
        <row r="12079">
          <cell r="G12079" t="str">
            <v>XSCEA6793858</v>
          </cell>
          <cell r="H12079" t="str">
            <v>Tisztítószer</v>
          </cell>
          <cell r="I12079">
            <v>0</v>
          </cell>
          <cell r="J12079">
            <v>1338</v>
          </cell>
          <cell r="K12079">
            <v>18400447</v>
          </cell>
          <cell r="L12079" t="str">
            <v>K</v>
          </cell>
          <cell r="M12079">
            <v>100</v>
          </cell>
          <cell r="N12079" t="str">
            <v>S-872</v>
          </cell>
          <cell r="O12079">
            <v>45628</v>
          </cell>
        </row>
        <row r="12080">
          <cell r="G12080" t="str">
            <v>XSCEA6793858</v>
          </cell>
          <cell r="H12080" t="str">
            <v>Tisztítószer</v>
          </cell>
          <cell r="I12080">
            <v>0</v>
          </cell>
          <cell r="J12080">
            <v>362</v>
          </cell>
          <cell r="K12080">
            <v>18400809</v>
          </cell>
          <cell r="L12080" t="str">
            <v>K</v>
          </cell>
          <cell r="M12080">
            <v>100</v>
          </cell>
          <cell r="N12080" t="str">
            <v>S-872</v>
          </cell>
          <cell r="O12080">
            <v>45628</v>
          </cell>
        </row>
        <row r="12081">
          <cell r="G12081" t="str">
            <v>XSCEA6793858</v>
          </cell>
          <cell r="H12081" t="str">
            <v>XSCEA6793858 szla. kiegyenlítés</v>
          </cell>
          <cell r="I12081">
            <v>1700</v>
          </cell>
          <cell r="J12081">
            <v>0</v>
          </cell>
          <cell r="K12081">
            <v>18399109</v>
          </cell>
          <cell r="L12081" t="str">
            <v>K</v>
          </cell>
          <cell r="M12081">
            <v>400</v>
          </cell>
          <cell r="N12081" t="str">
            <v>P-193</v>
          </cell>
          <cell r="O12081">
            <v>45628</v>
          </cell>
        </row>
        <row r="12082">
          <cell r="G12082" t="str">
            <v>EDEN-2024-433</v>
          </cell>
          <cell r="H12082" t="str">
            <v>Étkezés</v>
          </cell>
          <cell r="I12082">
            <v>0</v>
          </cell>
          <cell r="J12082">
            <v>70000</v>
          </cell>
          <cell r="K12082">
            <v>18469109</v>
          </cell>
          <cell r="L12082" t="str">
            <v>K</v>
          </cell>
          <cell r="M12082">
            <v>100</v>
          </cell>
          <cell r="N12082" t="str">
            <v>S-890</v>
          </cell>
          <cell r="O12082">
            <v>45629</v>
          </cell>
        </row>
        <row r="12083">
          <cell r="G12083" t="str">
            <v>2024/00991</v>
          </cell>
          <cell r="H12083" t="str">
            <v>2024/00991 szla. kiegyenlítés</v>
          </cell>
          <cell r="I12083">
            <v>685800</v>
          </cell>
          <cell r="J12083">
            <v>0</v>
          </cell>
          <cell r="K12083">
            <v>17783309</v>
          </cell>
          <cell r="L12083" t="str">
            <v>K</v>
          </cell>
          <cell r="M12083">
            <v>200</v>
          </cell>
          <cell r="N12083" t="str">
            <v>B-231</v>
          </cell>
          <cell r="O12083">
            <v>45625</v>
          </cell>
        </row>
        <row r="12084">
          <cell r="G12084" t="str">
            <v>KISZ24-26801</v>
          </cell>
          <cell r="H12084" t="str">
            <v>KISZ24-26801 szla. kiegyenlítés</v>
          </cell>
          <cell r="I12084">
            <v>1023366</v>
          </cell>
          <cell r="J12084">
            <v>0</v>
          </cell>
          <cell r="K12084">
            <v>16759943</v>
          </cell>
          <cell r="L12084" t="str">
            <v>K</v>
          </cell>
          <cell r="M12084">
            <v>200</v>
          </cell>
          <cell r="N12084" t="str">
            <v>B-231</v>
          </cell>
          <cell r="O12084">
            <v>45625</v>
          </cell>
        </row>
        <row r="12085">
          <cell r="G12085" t="str">
            <v>P0000254</v>
          </cell>
          <cell r="H12085" t="str">
            <v>P0000254 szla. kiegyenlítés</v>
          </cell>
          <cell r="I12085">
            <v>350000</v>
          </cell>
          <cell r="J12085">
            <v>0</v>
          </cell>
          <cell r="K12085">
            <v>16409943</v>
          </cell>
          <cell r="L12085" t="str">
            <v>K</v>
          </cell>
          <cell r="M12085">
            <v>200</v>
          </cell>
          <cell r="N12085" t="str">
            <v>B-231</v>
          </cell>
          <cell r="O12085">
            <v>45625</v>
          </cell>
        </row>
        <row r="12086">
          <cell r="G12086" t="str">
            <v>102411481</v>
          </cell>
          <cell r="H12086" t="str">
            <v>102411481 szla. kiegyenlítés</v>
          </cell>
          <cell r="I12086">
            <v>37351</v>
          </cell>
          <cell r="J12086">
            <v>0</v>
          </cell>
          <cell r="K12086">
            <v>16372592</v>
          </cell>
          <cell r="L12086" t="str">
            <v>K</v>
          </cell>
          <cell r="M12086">
            <v>200</v>
          </cell>
          <cell r="N12086" t="str">
            <v>B-231</v>
          </cell>
          <cell r="O12086">
            <v>45625</v>
          </cell>
        </row>
        <row r="12087">
          <cell r="G12087" t="str">
            <v>114/2024</v>
          </cell>
          <cell r="H12087" t="str">
            <v>114/2024 szla. kiegyenlítés</v>
          </cell>
          <cell r="I12087">
            <v>30000</v>
          </cell>
          <cell r="J12087">
            <v>0</v>
          </cell>
          <cell r="K12087">
            <v>16342592</v>
          </cell>
          <cell r="L12087" t="str">
            <v>K</v>
          </cell>
          <cell r="M12087">
            <v>200</v>
          </cell>
          <cell r="N12087" t="str">
            <v>B-231</v>
          </cell>
          <cell r="O12087">
            <v>45625</v>
          </cell>
        </row>
        <row r="12088">
          <cell r="G12088" t="str">
            <v>2024073</v>
          </cell>
          <cell r="H12088" t="str">
            <v>2024073 szla. kiegyenlítés</v>
          </cell>
          <cell r="I12088">
            <v>114300</v>
          </cell>
          <cell r="J12088">
            <v>0</v>
          </cell>
          <cell r="K12088">
            <v>16228292</v>
          </cell>
          <cell r="L12088" t="str">
            <v>K</v>
          </cell>
          <cell r="M12088">
            <v>200</v>
          </cell>
          <cell r="N12088" t="str">
            <v>B-231</v>
          </cell>
          <cell r="O12088">
            <v>45625</v>
          </cell>
        </row>
        <row r="12089">
          <cell r="G12089" t="str">
            <v>MPSZ24/000815</v>
          </cell>
          <cell r="H12089" t="str">
            <v>MPSZ24/000815 szla. kiegyenlítés</v>
          </cell>
          <cell r="I12089">
            <v>196850</v>
          </cell>
          <cell r="J12089">
            <v>0</v>
          </cell>
          <cell r="K12089">
            <v>16031442</v>
          </cell>
          <cell r="L12089" t="str">
            <v>K</v>
          </cell>
          <cell r="M12089">
            <v>200</v>
          </cell>
          <cell r="N12089" t="str">
            <v>B-231</v>
          </cell>
          <cell r="O12089">
            <v>45625</v>
          </cell>
        </row>
        <row r="12090">
          <cell r="G12090" t="str">
            <v>VB1240069023</v>
          </cell>
          <cell r="H12090" t="str">
            <v>VB1240069023 szla. kiegyenlítés</v>
          </cell>
          <cell r="I12090">
            <v>44575</v>
          </cell>
          <cell r="J12090">
            <v>0</v>
          </cell>
          <cell r="K12090">
            <v>15986867</v>
          </cell>
          <cell r="L12090" t="str">
            <v>K</v>
          </cell>
          <cell r="M12090">
            <v>200</v>
          </cell>
          <cell r="N12090" t="str">
            <v>B-231</v>
          </cell>
          <cell r="O12090">
            <v>45625</v>
          </cell>
        </row>
        <row r="12091">
          <cell r="G12091" t="str">
            <v>VG1240023414</v>
          </cell>
          <cell r="H12091" t="str">
            <v>VG1240023414 szla. kiegyenlítés</v>
          </cell>
          <cell r="I12091">
            <v>25272</v>
          </cell>
          <cell r="J12091">
            <v>0</v>
          </cell>
          <cell r="K12091">
            <v>15961595</v>
          </cell>
          <cell r="L12091" t="str">
            <v>K</v>
          </cell>
          <cell r="M12091">
            <v>200</v>
          </cell>
          <cell r="N12091" t="str">
            <v>B-231</v>
          </cell>
          <cell r="O12091">
            <v>45625</v>
          </cell>
        </row>
        <row r="12092">
          <cell r="G12092" t="str">
            <v>B2B00004741824</v>
          </cell>
          <cell r="H12092" t="str">
            <v>Porszívó</v>
          </cell>
          <cell r="I12092">
            <v>0</v>
          </cell>
          <cell r="J12092">
            <v>55195</v>
          </cell>
          <cell r="K12092">
            <v>16016790</v>
          </cell>
          <cell r="L12092" t="str">
            <v>K</v>
          </cell>
          <cell r="M12092">
            <v>100</v>
          </cell>
          <cell r="N12092" t="str">
            <v>S-850</v>
          </cell>
          <cell r="O12092">
            <v>45622</v>
          </cell>
        </row>
        <row r="12093">
          <cell r="G12093" t="str">
            <v>B2B00004741824</v>
          </cell>
          <cell r="H12093" t="str">
            <v>Porszívó</v>
          </cell>
          <cell r="I12093">
            <v>0</v>
          </cell>
          <cell r="J12093">
            <v>14903</v>
          </cell>
          <cell r="K12093">
            <v>16031693</v>
          </cell>
          <cell r="L12093" t="str">
            <v>K</v>
          </cell>
          <cell r="M12093">
            <v>100</v>
          </cell>
          <cell r="N12093" t="str">
            <v>S-850</v>
          </cell>
          <cell r="O12093">
            <v>45622</v>
          </cell>
        </row>
        <row r="12094">
          <cell r="G12094" t="str">
            <v>2024/1158</v>
          </cell>
          <cell r="H12094" t="str">
            <v>Árubeszerzés</v>
          </cell>
          <cell r="I12094">
            <v>0</v>
          </cell>
          <cell r="J12094">
            <v>825020</v>
          </cell>
          <cell r="K12094">
            <v>16856713</v>
          </cell>
          <cell r="L12094" t="str">
            <v>K</v>
          </cell>
          <cell r="M12094">
            <v>100</v>
          </cell>
          <cell r="N12094" t="str">
            <v>S-851</v>
          </cell>
          <cell r="O12094">
            <v>45624</v>
          </cell>
        </row>
        <row r="12095">
          <cell r="G12095" t="str">
            <v>2024/1158</v>
          </cell>
          <cell r="H12095" t="str">
            <v>Árubeszerzés</v>
          </cell>
          <cell r="I12095">
            <v>0</v>
          </cell>
          <cell r="J12095">
            <v>222755</v>
          </cell>
          <cell r="K12095">
            <v>17079468</v>
          </cell>
          <cell r="L12095" t="str">
            <v>K</v>
          </cell>
          <cell r="M12095">
            <v>100</v>
          </cell>
          <cell r="N12095" t="str">
            <v>S-851</v>
          </cell>
          <cell r="O12095">
            <v>45624</v>
          </cell>
        </row>
        <row r="12096">
          <cell r="G12096" t="str">
            <v>B2024/11411</v>
          </cell>
          <cell r="H12096" t="str">
            <v>Egyéb anyag</v>
          </cell>
          <cell r="I12096">
            <v>0</v>
          </cell>
          <cell r="J12096">
            <v>2790</v>
          </cell>
          <cell r="K12096">
            <v>17082258</v>
          </cell>
          <cell r="L12096" t="str">
            <v>K</v>
          </cell>
          <cell r="M12096">
            <v>100</v>
          </cell>
          <cell r="N12096" t="str">
            <v>S-865</v>
          </cell>
          <cell r="O12096">
            <v>45628</v>
          </cell>
        </row>
        <row r="12097">
          <cell r="G12097" t="str">
            <v>B2024/11411</v>
          </cell>
          <cell r="H12097" t="str">
            <v>Egyéb anyag</v>
          </cell>
          <cell r="I12097">
            <v>0</v>
          </cell>
          <cell r="J12097">
            <v>753</v>
          </cell>
          <cell r="K12097">
            <v>17083011</v>
          </cell>
          <cell r="L12097" t="str">
            <v>K</v>
          </cell>
          <cell r="M12097">
            <v>100</v>
          </cell>
          <cell r="N12097" t="str">
            <v>S-865</v>
          </cell>
          <cell r="O12097">
            <v>45628</v>
          </cell>
        </row>
        <row r="12098">
          <cell r="G12098" t="str">
            <v>SL02580/2024</v>
          </cell>
          <cell r="H12098" t="str">
            <v>Keverőtál, kelesztő láda</v>
          </cell>
          <cell r="I12098">
            <v>0</v>
          </cell>
          <cell r="J12098">
            <v>23505</v>
          </cell>
          <cell r="K12098">
            <v>17106516</v>
          </cell>
          <cell r="L12098" t="str">
            <v>K</v>
          </cell>
          <cell r="M12098">
            <v>100</v>
          </cell>
          <cell r="N12098" t="str">
            <v>S-866</v>
          </cell>
          <cell r="O12098">
            <v>45628</v>
          </cell>
        </row>
        <row r="12099">
          <cell r="G12099" t="str">
            <v>SL02580/2024</v>
          </cell>
          <cell r="H12099" t="str">
            <v>Keverőtál, kelesztő láda</v>
          </cell>
          <cell r="I12099">
            <v>0</v>
          </cell>
          <cell r="J12099">
            <v>6346</v>
          </cell>
          <cell r="K12099">
            <v>17112862</v>
          </cell>
          <cell r="L12099" t="str">
            <v>K</v>
          </cell>
          <cell r="M12099">
            <v>100</v>
          </cell>
          <cell r="N12099" t="str">
            <v>S-866</v>
          </cell>
          <cell r="O12099">
            <v>45628</v>
          </cell>
        </row>
        <row r="12100">
          <cell r="G12100" t="str">
            <v>HI24-0476</v>
          </cell>
          <cell r="H12100" t="str">
            <v>Árubeszerzés</v>
          </cell>
          <cell r="I12100">
            <v>0</v>
          </cell>
          <cell r="J12100">
            <v>256097</v>
          </cell>
          <cell r="K12100">
            <v>17368959</v>
          </cell>
          <cell r="L12100" t="str">
            <v>K</v>
          </cell>
          <cell r="M12100">
            <v>100</v>
          </cell>
          <cell r="N12100" t="str">
            <v>S-882</v>
          </cell>
          <cell r="O12100">
            <v>45628</v>
          </cell>
        </row>
        <row r="12101">
          <cell r="G12101" t="str">
            <v>HI24-0476</v>
          </cell>
          <cell r="H12101" t="str">
            <v>Árubeszerzés</v>
          </cell>
          <cell r="I12101">
            <v>0</v>
          </cell>
          <cell r="J12101">
            <v>69146</v>
          </cell>
          <cell r="K12101">
            <v>17438105</v>
          </cell>
          <cell r="L12101" t="str">
            <v>K</v>
          </cell>
          <cell r="M12101">
            <v>100</v>
          </cell>
          <cell r="N12101" t="str">
            <v>S-882</v>
          </cell>
          <cell r="O12101">
            <v>45628</v>
          </cell>
        </row>
        <row r="12102">
          <cell r="G12102" t="str">
            <v>SD1012/2024</v>
          </cell>
          <cell r="H12102" t="str">
            <v>SD1012/2024 szla. kiegyenlítés</v>
          </cell>
          <cell r="I12102">
            <v>987034</v>
          </cell>
          <cell r="J12102">
            <v>0</v>
          </cell>
          <cell r="K12102">
            <v>16451071</v>
          </cell>
          <cell r="L12102" t="str">
            <v>K</v>
          </cell>
          <cell r="M12102">
            <v>200</v>
          </cell>
          <cell r="N12102" t="str">
            <v>B-232</v>
          </cell>
          <cell r="O12102">
            <v>45625</v>
          </cell>
        </row>
        <row r="12103">
          <cell r="G12103" t="str">
            <v>24/013264</v>
          </cell>
          <cell r="H12103" t="str">
            <v>24/013264 szla. kiegyenlítés</v>
          </cell>
          <cell r="I12103">
            <v>937122</v>
          </cell>
          <cell r="J12103">
            <v>0</v>
          </cell>
          <cell r="K12103">
            <v>15513949</v>
          </cell>
          <cell r="L12103" t="str">
            <v>K</v>
          </cell>
          <cell r="M12103">
            <v>200</v>
          </cell>
          <cell r="N12103" t="str">
            <v>B-232</v>
          </cell>
          <cell r="O12103">
            <v>45625</v>
          </cell>
        </row>
        <row r="12104">
          <cell r="G12104" t="str">
            <v>790/2024</v>
          </cell>
          <cell r="H12104" t="str">
            <v>790/2024 szla. kiegyenlítés</v>
          </cell>
          <cell r="I12104">
            <v>751277</v>
          </cell>
          <cell r="J12104">
            <v>0</v>
          </cell>
          <cell r="K12104">
            <v>14762672</v>
          </cell>
          <cell r="L12104" t="str">
            <v>K</v>
          </cell>
          <cell r="M12104">
            <v>200</v>
          </cell>
          <cell r="N12104" t="str">
            <v>B-232</v>
          </cell>
          <cell r="O12104">
            <v>45625</v>
          </cell>
        </row>
        <row r="12105">
          <cell r="G12105" t="str">
            <v>1241111968</v>
          </cell>
          <cell r="H12105" t="str">
            <v>Egyéb anyag</v>
          </cell>
          <cell r="I12105">
            <v>0</v>
          </cell>
          <cell r="J12105">
            <v>3358</v>
          </cell>
          <cell r="K12105">
            <v>14766030</v>
          </cell>
          <cell r="L12105" t="str">
            <v>K</v>
          </cell>
          <cell r="M12105">
            <v>100</v>
          </cell>
          <cell r="N12105" t="str">
            <v>S-864</v>
          </cell>
          <cell r="O12105">
            <v>45628</v>
          </cell>
        </row>
        <row r="12106">
          <cell r="G12106" t="str">
            <v>1241111968</v>
          </cell>
          <cell r="H12106" t="str">
            <v>Egyéb anyag</v>
          </cell>
          <cell r="I12106">
            <v>0</v>
          </cell>
          <cell r="J12106">
            <v>907</v>
          </cell>
          <cell r="K12106">
            <v>14766937</v>
          </cell>
          <cell r="L12106" t="str">
            <v>K</v>
          </cell>
          <cell r="M12106">
            <v>100</v>
          </cell>
          <cell r="N12106" t="str">
            <v>S-864</v>
          </cell>
          <cell r="O12106">
            <v>45628</v>
          </cell>
        </row>
        <row r="12107">
          <cell r="G12107" t="str">
            <v>A10300961/1019/00001</v>
          </cell>
          <cell r="H12107" t="str">
            <v>Egyéb anyag</v>
          </cell>
          <cell r="I12107">
            <v>0</v>
          </cell>
          <cell r="J12107">
            <v>2838</v>
          </cell>
          <cell r="K12107">
            <v>14769775</v>
          </cell>
          <cell r="L12107" t="str">
            <v>K</v>
          </cell>
          <cell r="M12107">
            <v>100</v>
          </cell>
          <cell r="N12107" t="str">
            <v>S-867</v>
          </cell>
          <cell r="O12107">
            <v>45628</v>
          </cell>
        </row>
        <row r="12108">
          <cell r="G12108" t="str">
            <v>A10300961/1019/00001</v>
          </cell>
          <cell r="H12108" t="str">
            <v>Egyéb anyag</v>
          </cell>
          <cell r="I12108">
            <v>0</v>
          </cell>
          <cell r="J12108">
            <v>767</v>
          </cell>
          <cell r="K12108">
            <v>14770542</v>
          </cell>
          <cell r="L12108" t="str">
            <v>K</v>
          </cell>
          <cell r="M12108">
            <v>100</v>
          </cell>
          <cell r="N12108" t="str">
            <v>S-867</v>
          </cell>
          <cell r="O12108">
            <v>45628</v>
          </cell>
        </row>
        <row r="12109">
          <cell r="G12109" t="str">
            <v>A10300961/1019/00001</v>
          </cell>
          <cell r="H12109" t="str">
            <v>A10300961/1019/00001 szla. kiegyenlítés</v>
          </cell>
          <cell r="I12109">
            <v>3605</v>
          </cell>
          <cell r="J12109">
            <v>0</v>
          </cell>
          <cell r="K12109">
            <v>14766937</v>
          </cell>
          <cell r="L12109" t="str">
            <v>K</v>
          </cell>
          <cell r="M12109">
            <v>400</v>
          </cell>
          <cell r="N12109" t="str">
            <v>P-184</v>
          </cell>
          <cell r="O12109">
            <v>45628</v>
          </cell>
        </row>
        <row r="12110">
          <cell r="G12110" t="str">
            <v>E-PRINTS-2024-18093</v>
          </cell>
          <cell r="H12110" t="str">
            <v>E-PRINTS-2024-18093 szla. kiegyenlítés</v>
          </cell>
          <cell r="I12110">
            <v>9790</v>
          </cell>
          <cell r="J12110">
            <v>0</v>
          </cell>
          <cell r="K12110">
            <v>14757147</v>
          </cell>
          <cell r="L12110" t="str">
            <v>K</v>
          </cell>
          <cell r="M12110">
            <v>400</v>
          </cell>
          <cell r="N12110" t="str">
            <v>P-190</v>
          </cell>
          <cell r="O12110">
            <v>45628</v>
          </cell>
        </row>
        <row r="12111">
          <cell r="G12111" t="str">
            <v>2024/00226</v>
          </cell>
          <cell r="H12111" t="str">
            <v>Galléros póló 12 db</v>
          </cell>
          <cell r="I12111">
            <v>0</v>
          </cell>
          <cell r="J12111">
            <v>54600</v>
          </cell>
          <cell r="K12111">
            <v>14811747</v>
          </cell>
          <cell r="L12111" t="str">
            <v>K</v>
          </cell>
          <cell r="M12111">
            <v>100</v>
          </cell>
          <cell r="N12111" t="str">
            <v>S-853</v>
          </cell>
          <cell r="O12111">
            <v>45624</v>
          </cell>
        </row>
        <row r="12112">
          <cell r="G12112" t="str">
            <v>2024/00226</v>
          </cell>
          <cell r="H12112" t="str">
            <v>Galléros póló 12 db</v>
          </cell>
          <cell r="I12112">
            <v>0</v>
          </cell>
          <cell r="J12112">
            <v>14742</v>
          </cell>
          <cell r="K12112">
            <v>14826489</v>
          </cell>
          <cell r="L12112" t="str">
            <v>K</v>
          </cell>
          <cell r="M12112">
            <v>100</v>
          </cell>
          <cell r="N12112" t="str">
            <v>S-853</v>
          </cell>
          <cell r="O12112">
            <v>45624</v>
          </cell>
        </row>
        <row r="12113">
          <cell r="G12113" t="str">
            <v>A29100007/0568/00026</v>
          </cell>
          <cell r="H12113" t="str">
            <v>Komód</v>
          </cell>
          <cell r="I12113">
            <v>0</v>
          </cell>
          <cell r="J12113">
            <v>62984</v>
          </cell>
          <cell r="K12113">
            <v>14889473</v>
          </cell>
          <cell r="L12113" t="str">
            <v>K</v>
          </cell>
          <cell r="M12113">
            <v>100</v>
          </cell>
          <cell r="N12113" t="str">
            <v>S-868</v>
          </cell>
          <cell r="O12113">
            <v>45628</v>
          </cell>
        </row>
        <row r="12114">
          <cell r="G12114" t="str">
            <v>A29100007/0568/00026</v>
          </cell>
          <cell r="H12114" t="str">
            <v>Komód</v>
          </cell>
          <cell r="I12114">
            <v>0</v>
          </cell>
          <cell r="J12114">
            <v>17006</v>
          </cell>
          <cell r="K12114">
            <v>14906479</v>
          </cell>
          <cell r="L12114" t="str">
            <v>K</v>
          </cell>
          <cell r="M12114">
            <v>100</v>
          </cell>
          <cell r="N12114" t="str">
            <v>S-868</v>
          </cell>
          <cell r="O12114">
            <v>45628</v>
          </cell>
        </row>
        <row r="12115">
          <cell r="G12115" t="str">
            <v>A29100007/0568/00026</v>
          </cell>
          <cell r="H12115" t="str">
            <v>Kanapé</v>
          </cell>
          <cell r="I12115">
            <v>0</v>
          </cell>
          <cell r="J12115">
            <v>78732</v>
          </cell>
          <cell r="K12115">
            <v>14985211</v>
          </cell>
          <cell r="L12115" t="str">
            <v>K</v>
          </cell>
          <cell r="M12115">
            <v>100</v>
          </cell>
          <cell r="N12115" t="str">
            <v>S-868</v>
          </cell>
          <cell r="O12115">
            <v>45628</v>
          </cell>
        </row>
        <row r="12116">
          <cell r="G12116" t="str">
            <v>A29100007/0568/00026</v>
          </cell>
          <cell r="H12116" t="str">
            <v>Kanapé</v>
          </cell>
          <cell r="I12116">
            <v>0</v>
          </cell>
          <cell r="J12116">
            <v>21258</v>
          </cell>
          <cell r="K12116">
            <v>15006469</v>
          </cell>
          <cell r="L12116" t="str">
            <v>K</v>
          </cell>
          <cell r="M12116">
            <v>100</v>
          </cell>
          <cell r="N12116" t="str">
            <v>S-868</v>
          </cell>
          <cell r="O12116">
            <v>45628</v>
          </cell>
        </row>
        <row r="12117">
          <cell r="G12117" t="str">
            <v>A29100007/0568/00026</v>
          </cell>
          <cell r="H12117" t="str">
            <v>Szemetes, egyéb anyag</v>
          </cell>
          <cell r="I12117">
            <v>0</v>
          </cell>
          <cell r="J12117">
            <v>29094</v>
          </cell>
          <cell r="K12117">
            <v>15035563</v>
          </cell>
          <cell r="L12117" t="str">
            <v>K</v>
          </cell>
          <cell r="M12117">
            <v>100</v>
          </cell>
          <cell r="N12117" t="str">
            <v>S-868</v>
          </cell>
          <cell r="O12117">
            <v>45628</v>
          </cell>
        </row>
        <row r="12118">
          <cell r="G12118" t="str">
            <v>A29100007/0568/00026</v>
          </cell>
          <cell r="H12118" t="str">
            <v>Szemetes, egyéb anyag</v>
          </cell>
          <cell r="I12118">
            <v>0</v>
          </cell>
          <cell r="J12118">
            <v>7856</v>
          </cell>
          <cell r="K12118">
            <v>15043419</v>
          </cell>
          <cell r="L12118" t="str">
            <v>K</v>
          </cell>
          <cell r="M12118">
            <v>100</v>
          </cell>
          <cell r="N12118" t="str">
            <v>S-868</v>
          </cell>
          <cell r="O12118">
            <v>45628</v>
          </cell>
        </row>
        <row r="12119">
          <cell r="G12119" t="str">
            <v>A0320635/2300/00001</v>
          </cell>
          <cell r="H12119" t="str">
            <v>Ital</v>
          </cell>
          <cell r="I12119">
            <v>0</v>
          </cell>
          <cell r="J12119">
            <v>15010</v>
          </cell>
          <cell r="K12119">
            <v>15058429</v>
          </cell>
          <cell r="L12119" t="str">
            <v>K</v>
          </cell>
          <cell r="M12119">
            <v>100</v>
          </cell>
          <cell r="N12119" t="str">
            <v>S-869</v>
          </cell>
          <cell r="O12119">
            <v>45628</v>
          </cell>
        </row>
        <row r="12120">
          <cell r="G12120" t="str">
            <v>A0320635/2300/00001</v>
          </cell>
          <cell r="H12120" t="str">
            <v>Egyéb anyag</v>
          </cell>
          <cell r="I12120">
            <v>0</v>
          </cell>
          <cell r="J12120">
            <v>590</v>
          </cell>
          <cell r="K12120">
            <v>15059019</v>
          </cell>
          <cell r="L12120" t="str">
            <v>K</v>
          </cell>
          <cell r="M12120">
            <v>100</v>
          </cell>
          <cell r="N12120" t="str">
            <v>S-869</v>
          </cell>
          <cell r="O12120">
            <v>45628</v>
          </cell>
        </row>
        <row r="12121">
          <cell r="G12121" t="str">
            <v>KISZ24-29804</v>
          </cell>
          <cell r="H12121" t="str">
            <v>Árubeszerzés</v>
          </cell>
          <cell r="I12121">
            <v>0</v>
          </cell>
          <cell r="J12121">
            <v>331800</v>
          </cell>
          <cell r="K12121">
            <v>15390819</v>
          </cell>
          <cell r="L12121" t="str">
            <v>K</v>
          </cell>
          <cell r="M12121">
            <v>100</v>
          </cell>
          <cell r="N12121" t="str">
            <v>S-875</v>
          </cell>
          <cell r="O12121">
            <v>45628</v>
          </cell>
        </row>
        <row r="12122">
          <cell r="G12122" t="str">
            <v>KISZ24-29804</v>
          </cell>
          <cell r="H12122" t="str">
            <v>Árubeszerzés</v>
          </cell>
          <cell r="I12122">
            <v>0</v>
          </cell>
          <cell r="J12122">
            <v>89586</v>
          </cell>
          <cell r="K12122">
            <v>15480405</v>
          </cell>
          <cell r="L12122" t="str">
            <v>K</v>
          </cell>
          <cell r="M12122">
            <v>100</v>
          </cell>
          <cell r="N12122" t="str">
            <v>S-875</v>
          </cell>
          <cell r="O12122">
            <v>45628</v>
          </cell>
        </row>
        <row r="12123">
          <cell r="G12123" t="str">
            <v>000880/2024</v>
          </cell>
          <cell r="H12123" t="str">
            <v>Étkezés</v>
          </cell>
          <cell r="I12123">
            <v>0</v>
          </cell>
          <cell r="J12123">
            <v>157412</v>
          </cell>
          <cell r="K12123">
            <v>15637817</v>
          </cell>
          <cell r="L12123" t="str">
            <v>K</v>
          </cell>
          <cell r="M12123">
            <v>100</v>
          </cell>
          <cell r="N12123" t="str">
            <v>S-891</v>
          </cell>
          <cell r="O12123">
            <v>45629</v>
          </cell>
        </row>
        <row r="12124">
          <cell r="G12124" t="str">
            <v>52358/24-BV</v>
          </cell>
          <cell r="H12124" t="str">
            <v>Árkülönbözet 2024/10</v>
          </cell>
          <cell r="I12124">
            <v>0</v>
          </cell>
          <cell r="J12124">
            <v>9795</v>
          </cell>
          <cell r="K12124">
            <v>15647612</v>
          </cell>
          <cell r="L12124" t="str">
            <v>K</v>
          </cell>
          <cell r="M12124">
            <v>100</v>
          </cell>
          <cell r="N12124" t="str">
            <v>S-854</v>
          </cell>
          <cell r="O12124">
            <v>45624</v>
          </cell>
        </row>
        <row r="12125">
          <cell r="G12125" t="str">
            <v>52358/24-BV</v>
          </cell>
          <cell r="H12125" t="str">
            <v>Árkülönbözet 2024/10</v>
          </cell>
          <cell r="I12125">
            <v>0</v>
          </cell>
          <cell r="J12125">
            <v>1763</v>
          </cell>
          <cell r="K12125">
            <v>15649375</v>
          </cell>
          <cell r="L12125" t="str">
            <v>K</v>
          </cell>
          <cell r="M12125">
            <v>100</v>
          </cell>
          <cell r="N12125" t="str">
            <v>S-854</v>
          </cell>
          <cell r="O12125">
            <v>45624</v>
          </cell>
        </row>
        <row r="12126">
          <cell r="G12126" t="str">
            <v>52358/24-BV</v>
          </cell>
          <cell r="H12126" t="str">
            <v>Árkülönbözet 2024/10</v>
          </cell>
          <cell r="I12126">
            <v>0</v>
          </cell>
          <cell r="J12126">
            <v>832380</v>
          </cell>
          <cell r="K12126">
            <v>16481755</v>
          </cell>
          <cell r="L12126" t="str">
            <v>K</v>
          </cell>
          <cell r="M12126">
            <v>100</v>
          </cell>
          <cell r="N12126" t="str">
            <v>S-854</v>
          </cell>
          <cell r="O12126">
            <v>45624</v>
          </cell>
        </row>
        <row r="12127">
          <cell r="G12127" t="str">
            <v>52358/24-BV</v>
          </cell>
          <cell r="H12127" t="str">
            <v>Árkülönbözet 2024/10</v>
          </cell>
          <cell r="I12127">
            <v>0</v>
          </cell>
          <cell r="J12127">
            <v>224743</v>
          </cell>
          <cell r="K12127">
            <v>16706498</v>
          </cell>
          <cell r="L12127" t="str">
            <v>K</v>
          </cell>
          <cell r="M12127">
            <v>100</v>
          </cell>
          <cell r="N12127" t="str">
            <v>S-854</v>
          </cell>
          <cell r="O12127">
            <v>45624</v>
          </cell>
        </row>
        <row r="12128">
          <cell r="G12128" t="str">
            <v>52358/24-BV</v>
          </cell>
          <cell r="H12128" t="str">
            <v>Szállítási költség 2024/10</v>
          </cell>
          <cell r="I12128">
            <v>0</v>
          </cell>
          <cell r="J12128">
            <v>1664260</v>
          </cell>
          <cell r="K12128">
            <v>18370758</v>
          </cell>
          <cell r="L12128" t="str">
            <v>K</v>
          </cell>
          <cell r="M12128">
            <v>100</v>
          </cell>
          <cell r="N12128" t="str">
            <v>S-854</v>
          </cell>
          <cell r="O12128">
            <v>45624</v>
          </cell>
        </row>
        <row r="12129">
          <cell r="G12129" t="str">
            <v>52358/24-BV</v>
          </cell>
          <cell r="H12129" t="str">
            <v>Szállítási költség 2024/10</v>
          </cell>
          <cell r="I12129">
            <v>0</v>
          </cell>
          <cell r="J12129">
            <v>449350</v>
          </cell>
          <cell r="K12129">
            <v>18820108</v>
          </cell>
          <cell r="L12129" t="str">
            <v>K</v>
          </cell>
          <cell r="M12129">
            <v>100</v>
          </cell>
          <cell r="N12129" t="str">
            <v>S-854</v>
          </cell>
          <cell r="O12129">
            <v>45624</v>
          </cell>
        </row>
        <row r="12130">
          <cell r="G12130" t="str">
            <v>SLA-00167/2024</v>
          </cell>
          <cell r="H12130" t="str">
            <v>Szállítási költség 2024/11</v>
          </cell>
          <cell r="I12130">
            <v>0</v>
          </cell>
          <cell r="J12130">
            <v>277000</v>
          </cell>
          <cell r="K12130">
            <v>19097108</v>
          </cell>
          <cell r="L12130" t="str">
            <v>K</v>
          </cell>
          <cell r="M12130">
            <v>100</v>
          </cell>
          <cell r="N12130" t="str">
            <v>S-870</v>
          </cell>
          <cell r="O12130">
            <v>45628</v>
          </cell>
        </row>
        <row r="12131">
          <cell r="G12131" t="str">
            <v>SLA-00167/2024</v>
          </cell>
          <cell r="H12131" t="str">
            <v>Szállítási költség 2024/11</v>
          </cell>
          <cell r="I12131">
            <v>0</v>
          </cell>
          <cell r="J12131">
            <v>74790</v>
          </cell>
          <cell r="K12131">
            <v>19171898</v>
          </cell>
          <cell r="L12131" t="str">
            <v>K</v>
          </cell>
          <cell r="M12131">
            <v>100</v>
          </cell>
          <cell r="N12131" t="str">
            <v>S-870</v>
          </cell>
          <cell r="O12131">
            <v>45628</v>
          </cell>
        </row>
        <row r="12132">
          <cell r="G12132" t="str">
            <v>SLA-00166/2024</v>
          </cell>
          <cell r="H12132" t="str">
            <v>Szállítási költség 2024/11</v>
          </cell>
          <cell r="I12132">
            <v>0</v>
          </cell>
          <cell r="J12132">
            <v>584055</v>
          </cell>
          <cell r="K12132">
            <v>19755953</v>
          </cell>
          <cell r="L12132" t="str">
            <v>K</v>
          </cell>
          <cell r="M12132">
            <v>100</v>
          </cell>
          <cell r="N12132" t="str">
            <v>S-871</v>
          </cell>
          <cell r="O12132">
            <v>45628</v>
          </cell>
        </row>
        <row r="12133">
          <cell r="G12133" t="str">
            <v>SLA-00166/2024</v>
          </cell>
          <cell r="H12133" t="str">
            <v>Szállítási költség 2024/11</v>
          </cell>
          <cell r="I12133">
            <v>0</v>
          </cell>
          <cell r="J12133">
            <v>157695</v>
          </cell>
          <cell r="K12133">
            <v>19913648</v>
          </cell>
          <cell r="L12133" t="str">
            <v>K</v>
          </cell>
          <cell r="M12133">
            <v>100</v>
          </cell>
          <cell r="N12133" t="str">
            <v>S-871</v>
          </cell>
          <cell r="O12133">
            <v>45628</v>
          </cell>
        </row>
        <row r="12134">
          <cell r="G12134" t="str">
            <v>SZA00417/2024</v>
          </cell>
          <cell r="H12134" t="str">
            <v>Étel</v>
          </cell>
          <cell r="I12134">
            <v>0</v>
          </cell>
          <cell r="J12134">
            <v>26955</v>
          </cell>
          <cell r="K12134">
            <v>19940603</v>
          </cell>
          <cell r="L12134" t="str">
            <v>K</v>
          </cell>
          <cell r="M12134">
            <v>100</v>
          </cell>
          <cell r="N12134" t="str">
            <v>S-878</v>
          </cell>
          <cell r="O12134">
            <v>45628</v>
          </cell>
        </row>
        <row r="12135">
          <cell r="G12135" t="str">
            <v>2024/018484</v>
          </cell>
          <cell r="H12135" t="str">
            <v>Vámügyintézés</v>
          </cell>
          <cell r="I12135">
            <v>0</v>
          </cell>
          <cell r="J12135">
            <v>25800</v>
          </cell>
          <cell r="K12135">
            <v>19966403</v>
          </cell>
          <cell r="L12135" t="str">
            <v>K</v>
          </cell>
          <cell r="M12135">
            <v>100</v>
          </cell>
          <cell r="N12135" t="str">
            <v>S-881</v>
          </cell>
          <cell r="O12135">
            <v>45628</v>
          </cell>
        </row>
        <row r="12136">
          <cell r="G12136" t="str">
            <v>2024/018484</v>
          </cell>
          <cell r="H12136" t="str">
            <v>Vámügyintézés</v>
          </cell>
          <cell r="I12136">
            <v>0</v>
          </cell>
          <cell r="J12136">
            <v>6966</v>
          </cell>
          <cell r="K12136">
            <v>19973369</v>
          </cell>
          <cell r="L12136" t="str">
            <v>K</v>
          </cell>
          <cell r="M12136">
            <v>100</v>
          </cell>
          <cell r="N12136" t="str">
            <v>S-881</v>
          </cell>
          <cell r="O12136">
            <v>45628</v>
          </cell>
        </row>
        <row r="12137">
          <cell r="G12137" t="str">
            <v>E-MZL-2024-490</v>
          </cell>
          <cell r="H12137" t="str">
            <v>Repi</v>
          </cell>
          <cell r="I12137">
            <v>0</v>
          </cell>
          <cell r="J12137">
            <v>22126</v>
          </cell>
          <cell r="K12137">
            <v>19995495</v>
          </cell>
          <cell r="L12137" t="str">
            <v>K</v>
          </cell>
          <cell r="M12137">
            <v>100</v>
          </cell>
          <cell r="N12137" t="str">
            <v>S-889</v>
          </cell>
          <cell r="O12137">
            <v>45629</v>
          </cell>
        </row>
        <row r="12138">
          <cell r="G12138" t="str">
            <v>H-2024-9384</v>
          </cell>
          <cell r="H12138" t="str">
            <v>Fali polc 3 db</v>
          </cell>
          <cell r="I12138">
            <v>0</v>
          </cell>
          <cell r="J12138">
            <v>104427</v>
          </cell>
          <cell r="K12138">
            <v>20099922</v>
          </cell>
          <cell r="L12138" t="str">
            <v>K</v>
          </cell>
          <cell r="M12138">
            <v>100</v>
          </cell>
          <cell r="N12138" t="str">
            <v>S-892</v>
          </cell>
          <cell r="O12138">
            <v>45629</v>
          </cell>
        </row>
        <row r="12139">
          <cell r="G12139" t="str">
            <v>H-2024-9384</v>
          </cell>
          <cell r="H12139" t="str">
            <v>Fali polc 3 db</v>
          </cell>
          <cell r="I12139">
            <v>0</v>
          </cell>
          <cell r="J12139">
            <v>28193</v>
          </cell>
          <cell r="K12139">
            <v>20128115</v>
          </cell>
          <cell r="L12139" t="str">
            <v>K</v>
          </cell>
          <cell r="M12139">
            <v>100</v>
          </cell>
          <cell r="N12139" t="str">
            <v>S-892</v>
          </cell>
          <cell r="O12139">
            <v>45629</v>
          </cell>
        </row>
        <row r="12140">
          <cell r="G12140" t="str">
            <v>H-2024-9384</v>
          </cell>
          <cell r="H12140" t="str">
            <v>H-2024-9384 szla. kiegyenlítés</v>
          </cell>
          <cell r="I12140">
            <v>132620</v>
          </cell>
          <cell r="J12140">
            <v>0</v>
          </cell>
          <cell r="K12140">
            <v>19995495</v>
          </cell>
          <cell r="L12140" t="str">
            <v>K</v>
          </cell>
          <cell r="M12140">
            <v>501</v>
          </cell>
          <cell r="N12140" t="str">
            <v>B-43</v>
          </cell>
          <cell r="O12140">
            <v>45629</v>
          </cell>
        </row>
        <row r="12141">
          <cell r="G12141" t="str">
            <v>EDEN-2024-433</v>
          </cell>
          <cell r="H12141" t="str">
            <v>EDEN-2024-433 szla. kiegyenlítés</v>
          </cell>
          <cell r="I12141">
            <v>70000</v>
          </cell>
          <cell r="J12141">
            <v>0</v>
          </cell>
          <cell r="K12141">
            <v>19925495</v>
          </cell>
          <cell r="L12141" t="str">
            <v>K</v>
          </cell>
          <cell r="M12141">
            <v>501</v>
          </cell>
          <cell r="N12141" t="str">
            <v>B-43</v>
          </cell>
          <cell r="O12141">
            <v>45629</v>
          </cell>
        </row>
        <row r="12142">
          <cell r="G12142" t="str">
            <v>E-MZL-2024-490</v>
          </cell>
          <cell r="H12142" t="str">
            <v>E-MZL-2024-490 szla. kiegyenlítés</v>
          </cell>
          <cell r="I12142">
            <v>22126</v>
          </cell>
          <cell r="J12142">
            <v>0</v>
          </cell>
          <cell r="K12142">
            <v>19903369</v>
          </cell>
          <cell r="L12142" t="str">
            <v>K</v>
          </cell>
          <cell r="M12142">
            <v>501</v>
          </cell>
          <cell r="N12142" t="str">
            <v>B-43</v>
          </cell>
          <cell r="O12142">
            <v>45629</v>
          </cell>
        </row>
        <row r="12143">
          <cell r="G12143" t="str">
            <v>000880/2024</v>
          </cell>
          <cell r="H12143" t="str">
            <v>000880/2024 szla. kiegyenlítés</v>
          </cell>
          <cell r="I12143">
            <v>157412</v>
          </cell>
          <cell r="J12143">
            <v>0</v>
          </cell>
          <cell r="K12143">
            <v>19745957</v>
          </cell>
          <cell r="L12143" t="str">
            <v>K</v>
          </cell>
          <cell r="M12143">
            <v>501</v>
          </cell>
          <cell r="N12143" t="str">
            <v>B-43</v>
          </cell>
          <cell r="O12143">
            <v>45629</v>
          </cell>
        </row>
        <row r="12144">
          <cell r="G12144" t="str">
            <v>E-CF-2024-491</v>
          </cell>
          <cell r="H12144" t="str">
            <v>Egyéb anyag</v>
          </cell>
          <cell r="I12144">
            <v>0</v>
          </cell>
          <cell r="J12144">
            <v>11732</v>
          </cell>
          <cell r="K12144">
            <v>19757689</v>
          </cell>
          <cell r="L12144" t="str">
            <v>K</v>
          </cell>
          <cell r="M12144">
            <v>100</v>
          </cell>
          <cell r="N12144" t="str">
            <v>S-862</v>
          </cell>
          <cell r="O12144">
            <v>45628</v>
          </cell>
        </row>
        <row r="12145">
          <cell r="G12145" t="str">
            <v>E-CF-2024-491</v>
          </cell>
          <cell r="H12145" t="str">
            <v>Egyéb anyag</v>
          </cell>
          <cell r="I12145">
            <v>0</v>
          </cell>
          <cell r="J12145">
            <v>3168</v>
          </cell>
          <cell r="K12145">
            <v>19760857</v>
          </cell>
          <cell r="L12145" t="str">
            <v>K</v>
          </cell>
          <cell r="M12145">
            <v>100</v>
          </cell>
          <cell r="N12145" t="str">
            <v>S-862</v>
          </cell>
          <cell r="O12145">
            <v>45628</v>
          </cell>
        </row>
        <row r="12146">
          <cell r="G12146" t="str">
            <v>SZLA-2020-291</v>
          </cell>
          <cell r="H12146" t="str">
            <v>Karbantartás</v>
          </cell>
          <cell r="I12146">
            <v>0</v>
          </cell>
          <cell r="J12146">
            <v>465700</v>
          </cell>
          <cell r="K12146">
            <v>20226557</v>
          </cell>
          <cell r="L12146" t="str">
            <v>K</v>
          </cell>
          <cell r="M12146">
            <v>100</v>
          </cell>
          <cell r="N12146" t="str">
            <v>S-876</v>
          </cell>
          <cell r="O12146">
            <v>45628</v>
          </cell>
        </row>
        <row r="12147">
          <cell r="G12147" t="str">
            <v>UNI_04174/2024</v>
          </cell>
          <cell r="H12147" t="str">
            <v>Szállítási költség 2024/10</v>
          </cell>
          <cell r="I12147">
            <v>0</v>
          </cell>
          <cell r="J12147">
            <v>18850</v>
          </cell>
          <cell r="K12147">
            <v>20245407</v>
          </cell>
          <cell r="L12147" t="str">
            <v>K</v>
          </cell>
          <cell r="M12147">
            <v>100</v>
          </cell>
          <cell r="N12147" t="str">
            <v>S-884</v>
          </cell>
          <cell r="O12147">
            <v>45629</v>
          </cell>
        </row>
        <row r="12148">
          <cell r="G12148" t="str">
            <v>UNI_04174/2024</v>
          </cell>
          <cell r="H12148" t="str">
            <v>Szállítási költség 2024/10</v>
          </cell>
          <cell r="I12148">
            <v>0</v>
          </cell>
          <cell r="J12148">
            <v>5090</v>
          </cell>
          <cell r="K12148">
            <v>20250497</v>
          </cell>
          <cell r="L12148" t="str">
            <v>K</v>
          </cell>
          <cell r="M12148">
            <v>100</v>
          </cell>
          <cell r="N12148" t="str">
            <v>S-884</v>
          </cell>
          <cell r="O12148">
            <v>45629</v>
          </cell>
        </row>
        <row r="12149">
          <cell r="G12149" t="str">
            <v>2024067</v>
          </cell>
          <cell r="H12149" t="str">
            <v>Szoftvertámogatás 2024/11</v>
          </cell>
          <cell r="I12149">
            <v>0</v>
          </cell>
          <cell r="J12149">
            <v>90000</v>
          </cell>
          <cell r="K12149">
            <v>20340497</v>
          </cell>
          <cell r="L12149" t="str">
            <v>K</v>
          </cell>
          <cell r="M12149">
            <v>100</v>
          </cell>
          <cell r="N12149" t="str">
            <v>S-751</v>
          </cell>
          <cell r="O12149">
            <v>45580</v>
          </cell>
        </row>
        <row r="12150">
          <cell r="G12150" t="str">
            <v>2024067</v>
          </cell>
          <cell r="H12150" t="str">
            <v>Szoftvertámogatás 2024/11</v>
          </cell>
          <cell r="I12150">
            <v>0</v>
          </cell>
          <cell r="J12150">
            <v>24300</v>
          </cell>
          <cell r="K12150">
            <v>20364797</v>
          </cell>
          <cell r="L12150" t="str">
            <v>K</v>
          </cell>
          <cell r="M12150">
            <v>100</v>
          </cell>
          <cell r="N12150" t="str">
            <v>S-751</v>
          </cell>
          <cell r="O12150">
            <v>45580</v>
          </cell>
        </row>
        <row r="12151">
          <cell r="G12151" t="str">
            <v>22425413</v>
          </cell>
          <cell r="H12151" t="str">
            <v>Gépkocsi bérleti díj 2024/11</v>
          </cell>
          <cell r="I12151">
            <v>0</v>
          </cell>
          <cell r="J12151">
            <v>93314</v>
          </cell>
          <cell r="K12151">
            <v>20458111</v>
          </cell>
          <cell r="L12151" t="str">
            <v>K</v>
          </cell>
          <cell r="M12151">
            <v>100</v>
          </cell>
          <cell r="N12151" t="str">
            <v>S-756</v>
          </cell>
          <cell r="O12151">
            <v>45582</v>
          </cell>
        </row>
        <row r="12152">
          <cell r="G12152" t="str">
            <v>22425413</v>
          </cell>
          <cell r="H12152" t="str">
            <v>Gépkocsi bérleti díj 2024/11</v>
          </cell>
          <cell r="I12152">
            <v>0</v>
          </cell>
          <cell r="J12152">
            <v>496488</v>
          </cell>
          <cell r="K12152">
            <v>20954599</v>
          </cell>
          <cell r="L12152" t="str">
            <v>K</v>
          </cell>
          <cell r="M12152">
            <v>100</v>
          </cell>
          <cell r="N12152" t="str">
            <v>S-756</v>
          </cell>
          <cell r="O12152">
            <v>45582</v>
          </cell>
        </row>
        <row r="12153">
          <cell r="G12153" t="str">
            <v>22425413</v>
          </cell>
          <cell r="H12153" t="str">
            <v>Gépkocsi bérleti díj 2024/11</v>
          </cell>
          <cell r="I12153">
            <v>0</v>
          </cell>
          <cell r="J12153">
            <v>134052</v>
          </cell>
          <cell r="K12153">
            <v>21088651</v>
          </cell>
          <cell r="L12153" t="str">
            <v>K</v>
          </cell>
          <cell r="M12153">
            <v>100</v>
          </cell>
          <cell r="N12153" t="str">
            <v>S-756</v>
          </cell>
          <cell r="O12153">
            <v>45582</v>
          </cell>
        </row>
        <row r="12154">
          <cell r="G12154" t="str">
            <v>22425413</v>
          </cell>
          <cell r="H12154" t="str">
            <v>Gépkocsi bérleti díj 2024/11</v>
          </cell>
          <cell r="I12154">
            <v>0</v>
          </cell>
          <cell r="J12154">
            <v>630540</v>
          </cell>
          <cell r="K12154">
            <v>21719191</v>
          </cell>
          <cell r="L12154" t="str">
            <v>K</v>
          </cell>
          <cell r="M12154">
            <v>100</v>
          </cell>
          <cell r="N12154" t="str">
            <v>S-756</v>
          </cell>
          <cell r="O12154">
            <v>45582</v>
          </cell>
        </row>
        <row r="12155">
          <cell r="G12155" t="str">
            <v>2024/6945815/RENTAL</v>
          </cell>
          <cell r="H12155" t="str">
            <v>Üzemanyagkártya díj 2024/11</v>
          </cell>
          <cell r="I12155">
            <v>0</v>
          </cell>
          <cell r="J12155">
            <v>635</v>
          </cell>
          <cell r="K12155">
            <v>21719826</v>
          </cell>
          <cell r="L12155" t="str">
            <v>K</v>
          </cell>
          <cell r="M12155">
            <v>100</v>
          </cell>
          <cell r="N12155" t="str">
            <v>S-764</v>
          </cell>
          <cell r="O12155">
            <v>45590</v>
          </cell>
        </row>
        <row r="12156">
          <cell r="G12156" t="str">
            <v>2024/6945814/RENTAL</v>
          </cell>
          <cell r="H12156" t="str">
            <v>Gépkocsi bérleti díj 2024/11</v>
          </cell>
          <cell r="I12156">
            <v>0</v>
          </cell>
          <cell r="J12156">
            <v>40886</v>
          </cell>
          <cell r="K12156">
            <v>21760712</v>
          </cell>
          <cell r="L12156" t="str">
            <v>K</v>
          </cell>
          <cell r="M12156">
            <v>100</v>
          </cell>
          <cell r="N12156" t="str">
            <v>S-767</v>
          </cell>
          <cell r="O12156">
            <v>45590</v>
          </cell>
        </row>
        <row r="12157">
          <cell r="G12157" t="str">
            <v>2024/6945814/RENTAL</v>
          </cell>
          <cell r="H12157" t="str">
            <v>Gépkocsi bérleti díj 2024/11</v>
          </cell>
          <cell r="I12157">
            <v>0</v>
          </cell>
          <cell r="J12157">
            <v>120672</v>
          </cell>
          <cell r="K12157">
            <v>21881384</v>
          </cell>
          <cell r="L12157" t="str">
            <v>K</v>
          </cell>
          <cell r="M12157">
            <v>100</v>
          </cell>
          <cell r="N12157" t="str">
            <v>S-767</v>
          </cell>
          <cell r="O12157">
            <v>45590</v>
          </cell>
        </row>
        <row r="12158">
          <cell r="G12158" t="str">
            <v>2024/6945814/RENTAL</v>
          </cell>
          <cell r="H12158" t="str">
            <v>Gépkocsi bérleti díj 2024/11</v>
          </cell>
          <cell r="I12158">
            <v>0</v>
          </cell>
          <cell r="J12158">
            <v>32582</v>
          </cell>
          <cell r="K12158">
            <v>21913966</v>
          </cell>
          <cell r="L12158" t="str">
            <v>K</v>
          </cell>
          <cell r="M12158">
            <v>100</v>
          </cell>
          <cell r="N12158" t="str">
            <v>S-767</v>
          </cell>
          <cell r="O12158">
            <v>45590</v>
          </cell>
        </row>
        <row r="12159">
          <cell r="G12159" t="str">
            <v>2024/6945814/RENTAL</v>
          </cell>
          <cell r="H12159" t="str">
            <v>Gépkocsi bérleti díj 2024/11</v>
          </cell>
          <cell r="I12159">
            <v>0</v>
          </cell>
          <cell r="J12159">
            <v>153254</v>
          </cell>
          <cell r="K12159">
            <v>22067220</v>
          </cell>
          <cell r="L12159" t="str">
            <v>K</v>
          </cell>
          <cell r="M12159">
            <v>100</v>
          </cell>
          <cell r="N12159" t="str">
            <v>S-767</v>
          </cell>
          <cell r="O12159">
            <v>45590</v>
          </cell>
        </row>
        <row r="12160">
          <cell r="G12160" t="str">
            <v>KN24-528805</v>
          </cell>
          <cell r="H12160" t="str">
            <v>Internetköltség 2024/11</v>
          </cell>
          <cell r="I12160">
            <v>0</v>
          </cell>
          <cell r="J12160">
            <v>57300</v>
          </cell>
          <cell r="K12160">
            <v>22124520</v>
          </cell>
          <cell r="L12160" t="str">
            <v>K</v>
          </cell>
          <cell r="M12160">
            <v>100</v>
          </cell>
          <cell r="N12160" t="str">
            <v>S-779</v>
          </cell>
          <cell r="O12160">
            <v>45594</v>
          </cell>
        </row>
        <row r="12161">
          <cell r="G12161" t="str">
            <v>KN24-528805</v>
          </cell>
          <cell r="H12161" t="str">
            <v>Internetköltség 2024/11</v>
          </cell>
          <cell r="I12161">
            <v>0</v>
          </cell>
          <cell r="J12161">
            <v>2865</v>
          </cell>
          <cell r="K12161">
            <v>22127385</v>
          </cell>
          <cell r="L12161" t="str">
            <v>K</v>
          </cell>
          <cell r="M12161">
            <v>100</v>
          </cell>
          <cell r="N12161" t="str">
            <v>S-779</v>
          </cell>
          <cell r="O12161">
            <v>45594</v>
          </cell>
        </row>
        <row r="12162">
          <cell r="G12162" t="str">
            <v>2024-921</v>
          </cell>
          <cell r="H12162" t="str">
            <v>Könyvvizsgálat 2024/11</v>
          </cell>
          <cell r="I12162">
            <v>0</v>
          </cell>
          <cell r="J12162">
            <v>110000</v>
          </cell>
          <cell r="K12162">
            <v>22237385</v>
          </cell>
          <cell r="L12162" t="str">
            <v>K</v>
          </cell>
          <cell r="M12162">
            <v>100</v>
          </cell>
          <cell r="N12162" t="str">
            <v>S-860</v>
          </cell>
          <cell r="O12162">
            <v>45628</v>
          </cell>
        </row>
        <row r="12163">
          <cell r="G12163" t="str">
            <v>2024-921</v>
          </cell>
          <cell r="H12163" t="str">
            <v>Könyvvizsgálat 2024/11</v>
          </cell>
          <cell r="I12163">
            <v>0</v>
          </cell>
          <cell r="J12163">
            <v>29700</v>
          </cell>
          <cell r="K12163">
            <v>22267085</v>
          </cell>
          <cell r="L12163" t="str">
            <v>K</v>
          </cell>
          <cell r="M12163">
            <v>100</v>
          </cell>
          <cell r="N12163" t="str">
            <v>S-860</v>
          </cell>
          <cell r="O12163">
            <v>45628</v>
          </cell>
        </row>
        <row r="12164">
          <cell r="G12164" t="str">
            <v>SZA00862/2024</v>
          </cell>
          <cell r="H12164" t="str">
            <v>Számviteli tevékenység 2024/11</v>
          </cell>
          <cell r="I12164">
            <v>0</v>
          </cell>
          <cell r="J12164">
            <v>550000</v>
          </cell>
          <cell r="K12164">
            <v>22817085</v>
          </cell>
          <cell r="L12164" t="str">
            <v>K</v>
          </cell>
          <cell r="M12164">
            <v>100</v>
          </cell>
          <cell r="N12164" t="str">
            <v>S-861</v>
          </cell>
          <cell r="O12164">
            <v>45628</v>
          </cell>
        </row>
        <row r="12165">
          <cell r="G12165" t="str">
            <v>SZA00862/2024</v>
          </cell>
          <cell r="H12165" t="str">
            <v>Számviteli tevékenység 2024/11</v>
          </cell>
          <cell r="I12165">
            <v>0</v>
          </cell>
          <cell r="J12165">
            <v>148500</v>
          </cell>
          <cell r="K12165">
            <v>22965585</v>
          </cell>
          <cell r="L12165" t="str">
            <v>K</v>
          </cell>
          <cell r="M12165">
            <v>100</v>
          </cell>
          <cell r="N12165" t="str">
            <v>S-861</v>
          </cell>
          <cell r="O12165">
            <v>45628</v>
          </cell>
        </row>
        <row r="12166">
          <cell r="G12166" t="str">
            <v>S24213-003519</v>
          </cell>
          <cell r="H12166" t="str">
            <v>Indukciós főzőlap</v>
          </cell>
          <cell r="I12166">
            <v>0</v>
          </cell>
          <cell r="J12166">
            <v>15747</v>
          </cell>
          <cell r="K12166">
            <v>22981332</v>
          </cell>
          <cell r="L12166" t="str">
            <v>K</v>
          </cell>
          <cell r="M12166">
            <v>100</v>
          </cell>
          <cell r="N12166" t="str">
            <v>S-863</v>
          </cell>
          <cell r="O12166">
            <v>45628</v>
          </cell>
        </row>
        <row r="12167">
          <cell r="G12167" t="str">
            <v>S24213-003519</v>
          </cell>
          <cell r="H12167" t="str">
            <v>Indukciós főzőlap</v>
          </cell>
          <cell r="I12167">
            <v>0</v>
          </cell>
          <cell r="J12167">
            <v>4252</v>
          </cell>
          <cell r="K12167">
            <v>22985584</v>
          </cell>
          <cell r="L12167" t="str">
            <v>K</v>
          </cell>
          <cell r="M12167">
            <v>100</v>
          </cell>
          <cell r="N12167" t="str">
            <v>S-863</v>
          </cell>
          <cell r="O12167">
            <v>45628</v>
          </cell>
        </row>
        <row r="12168">
          <cell r="G12168" t="str">
            <v>E-CF-2024-498</v>
          </cell>
          <cell r="H12168" t="str">
            <v>IT szolgáltatás 2024/11</v>
          </cell>
          <cell r="I12168">
            <v>0</v>
          </cell>
          <cell r="J12168">
            <v>38000</v>
          </cell>
          <cell r="K12168">
            <v>23023584</v>
          </cell>
          <cell r="L12168" t="str">
            <v>K</v>
          </cell>
          <cell r="M12168">
            <v>100</v>
          </cell>
          <cell r="N12168" t="str">
            <v>S-874</v>
          </cell>
          <cell r="O12168">
            <v>45628</v>
          </cell>
        </row>
        <row r="12169">
          <cell r="G12169" t="str">
            <v>E-CF-2024-498</v>
          </cell>
          <cell r="H12169" t="str">
            <v>IT szolgáltatás 2024/11</v>
          </cell>
          <cell r="I12169">
            <v>0</v>
          </cell>
          <cell r="J12169">
            <v>10260</v>
          </cell>
          <cell r="K12169">
            <v>23033844</v>
          </cell>
          <cell r="L12169" t="str">
            <v>K</v>
          </cell>
          <cell r="M12169">
            <v>100</v>
          </cell>
          <cell r="N12169" t="str">
            <v>S-874</v>
          </cell>
          <cell r="O12169">
            <v>45628</v>
          </cell>
        </row>
        <row r="12170">
          <cell r="G12170" t="str">
            <v>102412765</v>
          </cell>
          <cell r="H12170" t="str">
            <v>Raktározás 2024/11</v>
          </cell>
          <cell r="I12170">
            <v>0</v>
          </cell>
          <cell r="J12170">
            <v>1444216</v>
          </cell>
          <cell r="K12170">
            <v>24478060</v>
          </cell>
          <cell r="L12170" t="str">
            <v>K</v>
          </cell>
          <cell r="M12170">
            <v>100</v>
          </cell>
          <cell r="N12170" t="str">
            <v>S-880</v>
          </cell>
          <cell r="O12170">
            <v>45628</v>
          </cell>
        </row>
        <row r="12171">
          <cell r="G12171" t="str">
            <v>102412765</v>
          </cell>
          <cell r="H12171" t="str">
            <v>Raktározás 2024/11</v>
          </cell>
          <cell r="I12171">
            <v>0</v>
          </cell>
          <cell r="J12171">
            <v>389938</v>
          </cell>
          <cell r="K12171">
            <v>24867998</v>
          </cell>
          <cell r="L12171" t="str">
            <v>K</v>
          </cell>
          <cell r="M12171">
            <v>100</v>
          </cell>
          <cell r="N12171" t="str">
            <v>S-880</v>
          </cell>
          <cell r="O12171">
            <v>45628</v>
          </cell>
        </row>
        <row r="12172">
          <cell r="G12172" t="str">
            <v>102412828</v>
          </cell>
          <cell r="H12172" t="str">
            <v>Szállítási költség (Unicorna) 2024/11</v>
          </cell>
          <cell r="I12172">
            <v>0</v>
          </cell>
          <cell r="J12172">
            <v>17104</v>
          </cell>
          <cell r="K12172">
            <v>24885102</v>
          </cell>
          <cell r="L12172" t="str">
            <v>K</v>
          </cell>
          <cell r="M12172">
            <v>100</v>
          </cell>
          <cell r="N12172" t="str">
            <v>S-885</v>
          </cell>
          <cell r="O12172">
            <v>45629</v>
          </cell>
        </row>
        <row r="12173">
          <cell r="G12173" t="str">
            <v>102412828</v>
          </cell>
          <cell r="H12173" t="str">
            <v>Szállítási költség (Unicorna)</v>
          </cell>
          <cell r="I12173">
            <v>0</v>
          </cell>
          <cell r="J12173">
            <v>4618</v>
          </cell>
          <cell r="K12173">
            <v>24889720</v>
          </cell>
          <cell r="L12173" t="str">
            <v>K</v>
          </cell>
          <cell r="M12173">
            <v>100</v>
          </cell>
          <cell r="N12173" t="str">
            <v>S-885</v>
          </cell>
          <cell r="O12173">
            <v>45629</v>
          </cell>
        </row>
        <row r="12174">
          <cell r="G12174" t="str">
            <v>102412828</v>
          </cell>
          <cell r="H12174" t="str">
            <v>Szállítási költség 2024/11</v>
          </cell>
          <cell r="I12174">
            <v>0</v>
          </cell>
          <cell r="J12174">
            <v>122494</v>
          </cell>
          <cell r="K12174">
            <v>25012214</v>
          </cell>
          <cell r="L12174" t="str">
            <v>K</v>
          </cell>
          <cell r="M12174">
            <v>100</v>
          </cell>
          <cell r="N12174" t="str">
            <v>S-885</v>
          </cell>
          <cell r="O12174">
            <v>45629</v>
          </cell>
        </row>
        <row r="12175">
          <cell r="G12175" t="str">
            <v>102412828</v>
          </cell>
          <cell r="H12175" t="str">
            <v>Szállítási költség 2024/11</v>
          </cell>
          <cell r="I12175">
            <v>0</v>
          </cell>
          <cell r="J12175">
            <v>33073</v>
          </cell>
          <cell r="K12175">
            <v>25045287</v>
          </cell>
          <cell r="L12175" t="str">
            <v>K</v>
          </cell>
          <cell r="M12175">
            <v>100</v>
          </cell>
          <cell r="N12175" t="str">
            <v>S-885</v>
          </cell>
          <cell r="O12175">
            <v>45629</v>
          </cell>
        </row>
        <row r="12176">
          <cell r="G12176" t="str">
            <v>102412873</v>
          </cell>
          <cell r="H12176" t="str">
            <v>Szemétszállítás 2024/11</v>
          </cell>
          <cell r="I12176">
            <v>0</v>
          </cell>
          <cell r="J12176">
            <v>5100</v>
          </cell>
          <cell r="K12176">
            <v>25050387</v>
          </cell>
          <cell r="L12176" t="str">
            <v>K</v>
          </cell>
          <cell r="M12176">
            <v>100</v>
          </cell>
          <cell r="N12176" t="str">
            <v>S-886</v>
          </cell>
          <cell r="O12176">
            <v>45629</v>
          </cell>
        </row>
        <row r="12177">
          <cell r="G12177" t="str">
            <v>102412873</v>
          </cell>
          <cell r="H12177" t="str">
            <v>Szemétszállítás 2024/11</v>
          </cell>
          <cell r="I12177">
            <v>0</v>
          </cell>
          <cell r="J12177">
            <v>1377</v>
          </cell>
          <cell r="K12177">
            <v>25051764</v>
          </cell>
          <cell r="L12177" t="str">
            <v>K</v>
          </cell>
          <cell r="M12177">
            <v>100</v>
          </cell>
          <cell r="N12177" t="str">
            <v>S-886</v>
          </cell>
          <cell r="O12177">
            <v>45629</v>
          </cell>
        </row>
        <row r="12178">
          <cell r="G12178" t="str">
            <v>102413023</v>
          </cell>
          <cell r="H12178" t="str">
            <v>Paletta cseredíj 2024/11</v>
          </cell>
          <cell r="I12178">
            <v>0</v>
          </cell>
          <cell r="J12178">
            <v>21150</v>
          </cell>
          <cell r="K12178">
            <v>25072914</v>
          </cell>
          <cell r="L12178" t="str">
            <v>K</v>
          </cell>
          <cell r="M12178">
            <v>100</v>
          </cell>
          <cell r="N12178" t="str">
            <v>S-887</v>
          </cell>
          <cell r="O12178">
            <v>45629</v>
          </cell>
        </row>
        <row r="12179">
          <cell r="G12179" t="str">
            <v>102413023</v>
          </cell>
          <cell r="H12179" t="str">
            <v>Paletta cseredíj 2024/11</v>
          </cell>
          <cell r="I12179">
            <v>0</v>
          </cell>
          <cell r="J12179">
            <v>5711</v>
          </cell>
          <cell r="K12179">
            <v>25078625</v>
          </cell>
          <cell r="L12179" t="str">
            <v>K</v>
          </cell>
          <cell r="M12179">
            <v>100</v>
          </cell>
          <cell r="N12179" t="str">
            <v>S-887</v>
          </cell>
          <cell r="O12179">
            <v>45629</v>
          </cell>
        </row>
        <row r="12180">
          <cell r="G12180" t="str">
            <v>2024-001602</v>
          </cell>
          <cell r="H12180" t="str">
            <v>Angol oktatás 2024/11</v>
          </cell>
          <cell r="I12180">
            <v>0</v>
          </cell>
          <cell r="J12180">
            <v>110400</v>
          </cell>
          <cell r="K12180">
            <v>25189025</v>
          </cell>
          <cell r="L12180" t="str">
            <v>K</v>
          </cell>
          <cell r="M12180">
            <v>100</v>
          </cell>
          <cell r="N12180" t="str">
            <v>S-893</v>
          </cell>
          <cell r="O12180">
            <v>45635</v>
          </cell>
        </row>
        <row r="12181">
          <cell r="G12181" t="str">
            <v>24000278X200001</v>
          </cell>
          <cell r="H12181" t="str">
            <v>Szállítási költség 2024/11</v>
          </cell>
          <cell r="I12181">
            <v>0</v>
          </cell>
          <cell r="J12181">
            <v>15000</v>
          </cell>
          <cell r="K12181">
            <v>25204025</v>
          </cell>
          <cell r="L12181" t="str">
            <v>K</v>
          </cell>
          <cell r="M12181">
            <v>100</v>
          </cell>
          <cell r="N12181" t="str">
            <v>S-894</v>
          </cell>
          <cell r="O12181">
            <v>45635</v>
          </cell>
        </row>
        <row r="12182">
          <cell r="G12182" t="str">
            <v>24000278X200001</v>
          </cell>
          <cell r="H12182" t="str">
            <v>Szállítási költség 2024/11</v>
          </cell>
          <cell r="I12182">
            <v>0</v>
          </cell>
          <cell r="J12182">
            <v>4050</v>
          </cell>
          <cell r="K12182">
            <v>25208075</v>
          </cell>
          <cell r="L12182" t="str">
            <v>K</v>
          </cell>
          <cell r="M12182">
            <v>100</v>
          </cell>
          <cell r="N12182" t="str">
            <v>S-894</v>
          </cell>
          <cell r="O12182">
            <v>45635</v>
          </cell>
        </row>
        <row r="12183">
          <cell r="G12183" t="str">
            <v>KSZ2404790</v>
          </cell>
          <cell r="H12183" t="str">
            <v>IT szolgáltatás 2024/11</v>
          </cell>
          <cell r="I12183">
            <v>0</v>
          </cell>
          <cell r="J12183">
            <v>6217</v>
          </cell>
          <cell r="K12183">
            <v>25214292</v>
          </cell>
          <cell r="L12183" t="str">
            <v>K</v>
          </cell>
          <cell r="M12183">
            <v>100</v>
          </cell>
          <cell r="N12183" t="str">
            <v>S-896</v>
          </cell>
          <cell r="O12183">
            <v>45635</v>
          </cell>
        </row>
        <row r="12184">
          <cell r="G12184" t="str">
            <v>KSZ2404790</v>
          </cell>
          <cell r="H12184" t="str">
            <v>IT szolgáltatás 2024/11</v>
          </cell>
          <cell r="I12184">
            <v>0</v>
          </cell>
          <cell r="J12184">
            <v>1679</v>
          </cell>
          <cell r="K12184">
            <v>25215971</v>
          </cell>
          <cell r="L12184" t="str">
            <v>K</v>
          </cell>
          <cell r="M12184">
            <v>100</v>
          </cell>
          <cell r="N12184" t="str">
            <v>S-896</v>
          </cell>
          <cell r="O12184">
            <v>45635</v>
          </cell>
        </row>
        <row r="12185">
          <cell r="G12185" t="str">
            <v>SI-2024-46</v>
          </cell>
          <cell r="H12185" t="str">
            <v>Szállás költség</v>
          </cell>
          <cell r="I12185">
            <v>0</v>
          </cell>
          <cell r="J12185">
            <v>62624</v>
          </cell>
          <cell r="K12185">
            <v>25278595</v>
          </cell>
          <cell r="L12185" t="str">
            <v>K</v>
          </cell>
          <cell r="M12185">
            <v>100</v>
          </cell>
          <cell r="N12185" t="str">
            <v>S-897</v>
          </cell>
          <cell r="O12185">
            <v>45635</v>
          </cell>
        </row>
        <row r="12186">
          <cell r="G12186" t="str">
            <v>5120240016844133</v>
          </cell>
          <cell r="H12186" t="str">
            <v>Internetköltség 2024/11</v>
          </cell>
          <cell r="I12186">
            <v>0</v>
          </cell>
          <cell r="J12186">
            <v>61341</v>
          </cell>
          <cell r="K12186">
            <v>25339936</v>
          </cell>
          <cell r="L12186" t="str">
            <v>K</v>
          </cell>
          <cell r="M12186">
            <v>100</v>
          </cell>
          <cell r="N12186" t="str">
            <v>S-899</v>
          </cell>
          <cell r="O12186">
            <v>45635</v>
          </cell>
        </row>
        <row r="12187">
          <cell r="G12187" t="str">
            <v>5120240016844133</v>
          </cell>
          <cell r="H12187" t="str">
            <v>Internetköltség 2024/11</v>
          </cell>
          <cell r="I12187">
            <v>0</v>
          </cell>
          <cell r="J12187">
            <v>3067</v>
          </cell>
          <cell r="K12187">
            <v>25343003</v>
          </cell>
          <cell r="L12187" t="str">
            <v>K</v>
          </cell>
          <cell r="M12187">
            <v>100</v>
          </cell>
          <cell r="N12187" t="str">
            <v>S-899</v>
          </cell>
          <cell r="O12187">
            <v>45635</v>
          </cell>
        </row>
        <row r="12188">
          <cell r="G12188" t="str">
            <v>5120240016844133</v>
          </cell>
          <cell r="H12188" t="str">
            <v>Parkolás 2024/11</v>
          </cell>
          <cell r="I12188">
            <v>0</v>
          </cell>
          <cell r="J12188">
            <v>4516</v>
          </cell>
          <cell r="K12188">
            <v>25347519</v>
          </cell>
          <cell r="L12188" t="str">
            <v>K</v>
          </cell>
          <cell r="M12188">
            <v>100</v>
          </cell>
          <cell r="N12188" t="str">
            <v>S-899</v>
          </cell>
          <cell r="O12188">
            <v>45635</v>
          </cell>
        </row>
        <row r="12189">
          <cell r="G12189" t="str">
            <v>5120240016844133</v>
          </cell>
          <cell r="H12189" t="str">
            <v>Telefonköltség 2024/11</v>
          </cell>
          <cell r="I12189">
            <v>0</v>
          </cell>
          <cell r="J12189">
            <v>51253</v>
          </cell>
          <cell r="K12189">
            <v>25398772</v>
          </cell>
          <cell r="L12189" t="str">
            <v>K</v>
          </cell>
          <cell r="M12189">
            <v>100</v>
          </cell>
          <cell r="N12189" t="str">
            <v>S-899</v>
          </cell>
          <cell r="O12189">
            <v>45635</v>
          </cell>
        </row>
        <row r="12190">
          <cell r="G12190" t="str">
            <v>5120240016844133</v>
          </cell>
          <cell r="H12190" t="str">
            <v>Telefonköltség 2024/11</v>
          </cell>
          <cell r="I12190">
            <v>0</v>
          </cell>
          <cell r="J12190">
            <v>13838</v>
          </cell>
          <cell r="K12190">
            <v>25412610</v>
          </cell>
          <cell r="L12190" t="str">
            <v>K</v>
          </cell>
          <cell r="M12190">
            <v>100</v>
          </cell>
          <cell r="N12190" t="str">
            <v>S-899</v>
          </cell>
          <cell r="O12190">
            <v>45635</v>
          </cell>
        </row>
        <row r="12191">
          <cell r="G12191" t="str">
            <v>5120240016844133</v>
          </cell>
          <cell r="H12191" t="str">
            <v>Telefonköltség 2024/11</v>
          </cell>
          <cell r="I12191">
            <v>0</v>
          </cell>
          <cell r="J12191">
            <v>27896</v>
          </cell>
          <cell r="K12191">
            <v>25440506</v>
          </cell>
          <cell r="L12191" t="str">
            <v>K</v>
          </cell>
          <cell r="M12191">
            <v>100</v>
          </cell>
          <cell r="N12191" t="str">
            <v>S-899</v>
          </cell>
          <cell r="O12191">
            <v>45635</v>
          </cell>
        </row>
        <row r="12192">
          <cell r="G12192" t="str">
            <v>102413247</v>
          </cell>
          <cell r="H12192" t="str">
            <v>Szállítási költség</v>
          </cell>
          <cell r="I12192">
            <v>0</v>
          </cell>
          <cell r="J12192">
            <v>2427</v>
          </cell>
          <cell r="K12192">
            <v>25442933</v>
          </cell>
          <cell r="L12192" t="str">
            <v>K</v>
          </cell>
          <cell r="M12192">
            <v>100</v>
          </cell>
          <cell r="N12192" t="str">
            <v>S-905</v>
          </cell>
          <cell r="O12192">
            <v>45642</v>
          </cell>
        </row>
        <row r="12193">
          <cell r="G12193" t="str">
            <v>102413247</v>
          </cell>
          <cell r="H12193" t="str">
            <v>Szállítási költség</v>
          </cell>
          <cell r="I12193">
            <v>0</v>
          </cell>
          <cell r="J12193">
            <v>655</v>
          </cell>
          <cell r="K12193">
            <v>25443588</v>
          </cell>
          <cell r="L12193" t="str">
            <v>K</v>
          </cell>
          <cell r="M12193">
            <v>100</v>
          </cell>
          <cell r="N12193" t="str">
            <v>S-905</v>
          </cell>
          <cell r="O12193">
            <v>45642</v>
          </cell>
        </row>
        <row r="12194">
          <cell r="G12194" t="str">
            <v>SZA00893/2024</v>
          </cell>
          <cell r="H12194" t="str">
            <v>Bérszámfejtés 2024/11</v>
          </cell>
          <cell r="I12194">
            <v>0</v>
          </cell>
          <cell r="J12194">
            <v>44000</v>
          </cell>
          <cell r="K12194">
            <v>25487588</v>
          </cell>
          <cell r="L12194" t="str">
            <v>K</v>
          </cell>
          <cell r="M12194">
            <v>100</v>
          </cell>
          <cell r="N12194" t="str">
            <v>S-910</v>
          </cell>
          <cell r="O12194">
            <v>45642</v>
          </cell>
        </row>
        <row r="12195">
          <cell r="G12195" t="str">
            <v>SZA00893/2024</v>
          </cell>
          <cell r="H12195" t="str">
            <v>Bérszámfejtés 2024/11</v>
          </cell>
          <cell r="I12195">
            <v>0</v>
          </cell>
          <cell r="J12195">
            <v>11880</v>
          </cell>
          <cell r="K12195">
            <v>25499468</v>
          </cell>
          <cell r="L12195" t="str">
            <v>K</v>
          </cell>
          <cell r="M12195">
            <v>100</v>
          </cell>
          <cell r="N12195" t="str">
            <v>S-910</v>
          </cell>
          <cell r="O12195">
            <v>45642</v>
          </cell>
        </row>
        <row r="12196">
          <cell r="G12196" t="str">
            <v>102413648</v>
          </cell>
          <cell r="H12196" t="str">
            <v>Időkeret foglalási díj 2024/11</v>
          </cell>
          <cell r="I12196">
            <v>0</v>
          </cell>
          <cell r="J12196">
            <v>23760</v>
          </cell>
          <cell r="K12196">
            <v>25523228</v>
          </cell>
          <cell r="L12196" t="str">
            <v>K</v>
          </cell>
          <cell r="M12196">
            <v>100</v>
          </cell>
          <cell r="N12196" t="str">
            <v>S-917</v>
          </cell>
          <cell r="O12196">
            <v>45644</v>
          </cell>
        </row>
        <row r="12197">
          <cell r="G12197" t="str">
            <v>102413648</v>
          </cell>
          <cell r="H12197" t="str">
            <v>Időkeret foglalási díj 2024/11</v>
          </cell>
          <cell r="I12197">
            <v>0</v>
          </cell>
          <cell r="J12197">
            <v>6415</v>
          </cell>
          <cell r="K12197">
            <v>25529643</v>
          </cell>
          <cell r="L12197" t="str">
            <v>K</v>
          </cell>
          <cell r="M12197">
            <v>100</v>
          </cell>
          <cell r="N12197" t="str">
            <v>S-917</v>
          </cell>
          <cell r="O12197">
            <v>45644</v>
          </cell>
        </row>
        <row r="12198">
          <cell r="G12198" t="str">
            <v>22429939</v>
          </cell>
          <cell r="H12198" t="str">
            <v>Üzemanyagköltség 2024/11</v>
          </cell>
          <cell r="I12198">
            <v>0</v>
          </cell>
          <cell r="J12198">
            <v>267141</v>
          </cell>
          <cell r="K12198">
            <v>25796784</v>
          </cell>
          <cell r="L12198" t="str">
            <v>K</v>
          </cell>
          <cell r="M12198">
            <v>100</v>
          </cell>
          <cell r="N12198" t="str">
            <v>S-919</v>
          </cell>
          <cell r="O12198">
            <v>45644</v>
          </cell>
        </row>
        <row r="12199">
          <cell r="G12199" t="str">
            <v>22429939</v>
          </cell>
          <cell r="H12199" t="str">
            <v>Üzemanyagköltség 2024/11</v>
          </cell>
          <cell r="I12199">
            <v>0</v>
          </cell>
          <cell r="J12199">
            <v>180122</v>
          </cell>
          <cell r="K12199">
            <v>25976906</v>
          </cell>
          <cell r="L12199" t="str">
            <v>K</v>
          </cell>
          <cell r="M12199">
            <v>100</v>
          </cell>
          <cell r="N12199" t="str">
            <v>S-919</v>
          </cell>
          <cell r="O12199">
            <v>45644</v>
          </cell>
        </row>
        <row r="12200">
          <cell r="G12200" t="str">
            <v>22429939</v>
          </cell>
          <cell r="H12200" t="str">
            <v>Üzemanyagköltség 2024/11</v>
          </cell>
          <cell r="I12200">
            <v>0</v>
          </cell>
          <cell r="J12200">
            <v>27554</v>
          </cell>
          <cell r="K12200">
            <v>26004460</v>
          </cell>
          <cell r="L12200" t="str">
            <v>K</v>
          </cell>
          <cell r="M12200">
            <v>100</v>
          </cell>
          <cell r="N12200" t="str">
            <v>S-919</v>
          </cell>
          <cell r="O12200">
            <v>45644</v>
          </cell>
        </row>
        <row r="12201">
          <cell r="G12201" t="str">
            <v>22429939</v>
          </cell>
          <cell r="H12201" t="str">
            <v>Üzemanyagköltség 2024/11</v>
          </cell>
          <cell r="I12201">
            <v>0</v>
          </cell>
          <cell r="J12201">
            <v>193034</v>
          </cell>
          <cell r="K12201">
            <v>26197494</v>
          </cell>
          <cell r="L12201" t="str">
            <v>K</v>
          </cell>
          <cell r="M12201">
            <v>100</v>
          </cell>
          <cell r="N12201" t="str">
            <v>S-919</v>
          </cell>
          <cell r="O12201">
            <v>45644</v>
          </cell>
        </row>
        <row r="12202">
          <cell r="G12202" t="str">
            <v>22429939</v>
          </cell>
          <cell r="H12202" t="str">
            <v>Üzemanyagköltség 2024/11</v>
          </cell>
          <cell r="I12202">
            <v>0</v>
          </cell>
          <cell r="J12202">
            <v>175707</v>
          </cell>
          <cell r="K12202">
            <v>26373201</v>
          </cell>
          <cell r="L12202" t="str">
            <v>K</v>
          </cell>
          <cell r="M12202">
            <v>100</v>
          </cell>
          <cell r="N12202" t="str">
            <v>S-919</v>
          </cell>
          <cell r="O12202">
            <v>45644</v>
          </cell>
        </row>
        <row r="12203">
          <cell r="G12203" t="str">
            <v>2024/6957364/FUEL</v>
          </cell>
          <cell r="H12203" t="str">
            <v>Üzemanyagköltség 2024/11</v>
          </cell>
          <cell r="I12203">
            <v>0</v>
          </cell>
          <cell r="J12203">
            <v>98954</v>
          </cell>
          <cell r="K12203">
            <v>26472155</v>
          </cell>
          <cell r="L12203" t="str">
            <v>K</v>
          </cell>
          <cell r="M12203">
            <v>100</v>
          </cell>
          <cell r="N12203" t="str">
            <v>S-934</v>
          </cell>
          <cell r="O12203">
            <v>45645</v>
          </cell>
        </row>
        <row r="12204">
          <cell r="G12204" t="str">
            <v>2024/6957365/FUEL</v>
          </cell>
          <cell r="H12204" t="str">
            <v>Üzemanyagköltség 2024/11</v>
          </cell>
          <cell r="I12204">
            <v>0</v>
          </cell>
          <cell r="J12204">
            <v>44031</v>
          </cell>
          <cell r="K12204">
            <v>26516186</v>
          </cell>
          <cell r="L12204" t="str">
            <v>K</v>
          </cell>
          <cell r="M12204">
            <v>100</v>
          </cell>
          <cell r="N12204" t="str">
            <v>S-935</v>
          </cell>
          <cell r="O12204">
            <v>45645</v>
          </cell>
        </row>
        <row r="12205">
          <cell r="G12205" t="str">
            <v>2024/01120</v>
          </cell>
          <cell r="H12205" t="str">
            <v>Közüzemi díjak 2024/11</v>
          </cell>
          <cell r="I12205">
            <v>0</v>
          </cell>
          <cell r="J12205">
            <v>134190</v>
          </cell>
          <cell r="K12205">
            <v>26650376</v>
          </cell>
          <cell r="L12205" t="str">
            <v>K</v>
          </cell>
          <cell r="M12205">
            <v>100</v>
          </cell>
          <cell r="N12205" t="str">
            <v>S-988</v>
          </cell>
          <cell r="O12205">
            <v>45659</v>
          </cell>
        </row>
        <row r="12206">
          <cell r="G12206" t="str">
            <v>2024/01120</v>
          </cell>
          <cell r="H12206" t="str">
            <v>Közüzemi díjak 2024/11</v>
          </cell>
          <cell r="I12206">
            <v>0</v>
          </cell>
          <cell r="J12206">
            <v>36231</v>
          </cell>
          <cell r="K12206">
            <v>26686607</v>
          </cell>
          <cell r="L12206" t="str">
            <v>K</v>
          </cell>
          <cell r="M12206">
            <v>100</v>
          </cell>
          <cell r="N12206" t="str">
            <v>S-988</v>
          </cell>
          <cell r="O12206">
            <v>45659</v>
          </cell>
        </row>
        <row r="12207">
          <cell r="G12207" t="str">
            <v>SL02580/2024</v>
          </cell>
          <cell r="H12207" t="str">
            <v>SL02580/2024 szla. kiegyenlítés</v>
          </cell>
          <cell r="I12207">
            <v>29851</v>
          </cell>
          <cell r="J12207">
            <v>0</v>
          </cell>
          <cell r="K12207">
            <v>26656756</v>
          </cell>
          <cell r="L12207" t="str">
            <v>K</v>
          </cell>
          <cell r="M12207">
            <v>400</v>
          </cell>
          <cell r="N12207" t="str">
            <v>P-182</v>
          </cell>
          <cell r="O12207">
            <v>45628</v>
          </cell>
        </row>
        <row r="12208">
          <cell r="G12208" t="str">
            <v>S24213-003519</v>
          </cell>
          <cell r="H12208" t="str">
            <v>S24213-003519 szla. kiegyenlítés</v>
          </cell>
          <cell r="I12208">
            <v>19999</v>
          </cell>
          <cell r="J12208">
            <v>0</v>
          </cell>
          <cell r="K12208">
            <v>26636757</v>
          </cell>
          <cell r="L12208" t="str">
            <v>K</v>
          </cell>
          <cell r="M12208">
            <v>400</v>
          </cell>
          <cell r="N12208" t="str">
            <v>P-182</v>
          </cell>
          <cell r="O12208">
            <v>45628</v>
          </cell>
        </row>
        <row r="12209">
          <cell r="G12209" t="str">
            <v>B2024/11411</v>
          </cell>
          <cell r="H12209" t="str">
            <v>B2024/11411 szla. kiegyenlítés</v>
          </cell>
          <cell r="I12209">
            <v>3543</v>
          </cell>
          <cell r="J12209">
            <v>0</v>
          </cell>
          <cell r="K12209">
            <v>26633214</v>
          </cell>
          <cell r="L12209" t="str">
            <v>K</v>
          </cell>
          <cell r="M12209">
            <v>400</v>
          </cell>
          <cell r="N12209" t="str">
            <v>P-182</v>
          </cell>
          <cell r="O12209">
            <v>45628</v>
          </cell>
        </row>
        <row r="12210">
          <cell r="G12210" t="str">
            <v>1241111968</v>
          </cell>
          <cell r="H12210" t="str">
            <v>1241111968 szla. kiegyenlítés</v>
          </cell>
          <cell r="I12210">
            <v>4265</v>
          </cell>
          <cell r="J12210">
            <v>0</v>
          </cell>
          <cell r="K12210">
            <v>26628949</v>
          </cell>
          <cell r="L12210" t="str">
            <v>K</v>
          </cell>
          <cell r="M12210">
            <v>400</v>
          </cell>
          <cell r="N12210" t="str">
            <v>P-182</v>
          </cell>
          <cell r="O12210">
            <v>45628</v>
          </cell>
        </row>
        <row r="12211">
          <cell r="G12211" t="str">
            <v>B2B00004741824</v>
          </cell>
          <cell r="H12211" t="str">
            <v>B2B00004741824 szla. kiegyenlítés</v>
          </cell>
          <cell r="I12211">
            <v>70098</v>
          </cell>
          <cell r="J12211">
            <v>0</v>
          </cell>
          <cell r="K12211">
            <v>26558851</v>
          </cell>
          <cell r="L12211" t="str">
            <v>K</v>
          </cell>
          <cell r="M12211">
            <v>400</v>
          </cell>
          <cell r="N12211" t="str">
            <v>P-183</v>
          </cell>
          <cell r="O12211">
            <v>45628</v>
          </cell>
        </row>
        <row r="12212">
          <cell r="G12212" t="str">
            <v>A29100007/0568/00026</v>
          </cell>
          <cell r="H12212" t="str">
            <v>A29100007/0568/00026 szla. kiegyenlítés</v>
          </cell>
          <cell r="I12212">
            <v>216930</v>
          </cell>
          <cell r="J12212">
            <v>0</v>
          </cell>
          <cell r="K12212">
            <v>26341921</v>
          </cell>
          <cell r="L12212" t="str">
            <v>K</v>
          </cell>
          <cell r="M12212">
            <v>400</v>
          </cell>
          <cell r="N12212" t="str">
            <v>P-185</v>
          </cell>
          <cell r="O12212">
            <v>45628</v>
          </cell>
        </row>
        <row r="12213">
          <cell r="G12213" t="str">
            <v>A0320635/2300/00001</v>
          </cell>
          <cell r="H12213" t="str">
            <v>A0320635/2300/00001 szla. kiegyenlítés</v>
          </cell>
          <cell r="I12213">
            <v>15600</v>
          </cell>
          <cell r="J12213">
            <v>0</v>
          </cell>
          <cell r="K12213">
            <v>26326321</v>
          </cell>
          <cell r="L12213" t="str">
            <v>K</v>
          </cell>
          <cell r="M12213">
            <v>400</v>
          </cell>
          <cell r="N12213" t="str">
            <v>P-186</v>
          </cell>
          <cell r="O12213">
            <v>45628</v>
          </cell>
        </row>
        <row r="12214">
          <cell r="G12214" t="str">
            <v>SLA-00167/2024</v>
          </cell>
          <cell r="H12214" t="str">
            <v>SLA-00167/2024 szla. kiegyenlítés</v>
          </cell>
          <cell r="I12214">
            <v>351790</v>
          </cell>
          <cell r="J12214">
            <v>0</v>
          </cell>
          <cell r="K12214">
            <v>25974531</v>
          </cell>
          <cell r="L12214" t="str">
            <v>K</v>
          </cell>
          <cell r="M12214">
            <v>400</v>
          </cell>
          <cell r="N12214" t="str">
            <v>P-188</v>
          </cell>
          <cell r="O12214">
            <v>45628</v>
          </cell>
        </row>
        <row r="12215">
          <cell r="G12215" t="str">
            <v>SLA-00166/2024</v>
          </cell>
          <cell r="H12215" t="str">
            <v>SLA-00166/2024 szla. kiegyenlítés</v>
          </cell>
          <cell r="I12215">
            <v>441750</v>
          </cell>
          <cell r="J12215">
            <v>0</v>
          </cell>
          <cell r="K12215">
            <v>25532781</v>
          </cell>
          <cell r="L12215" t="str">
            <v>K</v>
          </cell>
          <cell r="M12215">
            <v>400</v>
          </cell>
          <cell r="N12215" t="str">
            <v>P-189</v>
          </cell>
          <cell r="O12215">
            <v>45628</v>
          </cell>
        </row>
        <row r="12216">
          <cell r="G12216" t="str">
            <v>2024/01070</v>
          </cell>
          <cell r="H12216" t="str">
            <v>Ingatlan bérleti díj 2024/12</v>
          </cell>
          <cell r="I12216">
            <v>0</v>
          </cell>
          <cell r="J12216">
            <v>500000</v>
          </cell>
          <cell r="K12216">
            <v>26032781</v>
          </cell>
          <cell r="L12216" t="str">
            <v>K</v>
          </cell>
          <cell r="M12216">
            <v>100</v>
          </cell>
          <cell r="N12216" t="str">
            <v>S-907</v>
          </cell>
          <cell r="O12216">
            <v>45642</v>
          </cell>
        </row>
        <row r="12217">
          <cell r="G12217" t="str">
            <v>2024/01070</v>
          </cell>
          <cell r="H12217" t="str">
            <v>Ingatlan bérleti díj 2024/12</v>
          </cell>
          <cell r="I12217">
            <v>0</v>
          </cell>
          <cell r="J12217">
            <v>135000</v>
          </cell>
          <cell r="K12217">
            <v>26167781</v>
          </cell>
          <cell r="L12217" t="str">
            <v>K</v>
          </cell>
          <cell r="M12217">
            <v>100</v>
          </cell>
          <cell r="N12217" t="str">
            <v>S-907</v>
          </cell>
          <cell r="O12217">
            <v>45642</v>
          </cell>
        </row>
        <row r="12218">
          <cell r="G12218" t="str">
            <v>2024/01070</v>
          </cell>
          <cell r="H12218" t="str">
            <v>Közös költség 2024/12</v>
          </cell>
          <cell r="I12218">
            <v>0</v>
          </cell>
          <cell r="J12218">
            <v>40000</v>
          </cell>
          <cell r="K12218">
            <v>26207781</v>
          </cell>
          <cell r="L12218" t="str">
            <v>K</v>
          </cell>
          <cell r="M12218">
            <v>100</v>
          </cell>
          <cell r="N12218" t="str">
            <v>S-907</v>
          </cell>
          <cell r="O12218">
            <v>45642</v>
          </cell>
        </row>
        <row r="12219">
          <cell r="G12219" t="str">
            <v>2024/01070</v>
          </cell>
          <cell r="H12219" t="str">
            <v>Közös költség 2024/12</v>
          </cell>
          <cell r="I12219">
            <v>0</v>
          </cell>
          <cell r="J12219">
            <v>10800</v>
          </cell>
          <cell r="K12219">
            <v>26218581</v>
          </cell>
          <cell r="L12219" t="str">
            <v>K</v>
          </cell>
          <cell r="M12219">
            <v>100</v>
          </cell>
          <cell r="N12219" t="str">
            <v>S-907</v>
          </cell>
          <cell r="O12219">
            <v>45642</v>
          </cell>
        </row>
        <row r="12220">
          <cell r="G12220" t="str">
            <v>52358/24-BV</v>
          </cell>
          <cell r="H12220" t="str">
            <v>52358/24-BV szla. kiegyenlítés</v>
          </cell>
          <cell r="I12220">
            <v>2070783</v>
          </cell>
          <cell r="J12220">
            <v>0</v>
          </cell>
          <cell r="K12220">
            <v>24147798</v>
          </cell>
          <cell r="L12220" t="str">
            <v>K</v>
          </cell>
          <cell r="M12220">
            <v>501</v>
          </cell>
          <cell r="N12220" t="str">
            <v>B-45</v>
          </cell>
          <cell r="O12220">
            <v>45635</v>
          </cell>
        </row>
        <row r="12221">
          <cell r="G12221" t="str">
            <v>KISZ24-30431</v>
          </cell>
          <cell r="H12221" t="str">
            <v>Árubeszerzés</v>
          </cell>
          <cell r="I12221">
            <v>0</v>
          </cell>
          <cell r="J12221">
            <v>1185000</v>
          </cell>
          <cell r="K12221">
            <v>25332798</v>
          </cell>
          <cell r="L12221" t="str">
            <v>K</v>
          </cell>
          <cell r="M12221">
            <v>100</v>
          </cell>
          <cell r="N12221" t="str">
            <v>S-895</v>
          </cell>
          <cell r="O12221">
            <v>45635</v>
          </cell>
        </row>
        <row r="12222">
          <cell r="G12222" t="str">
            <v>KISZ24-30431</v>
          </cell>
          <cell r="H12222" t="str">
            <v>Árubeszerzés</v>
          </cell>
          <cell r="I12222">
            <v>0</v>
          </cell>
          <cell r="J12222">
            <v>319950</v>
          </cell>
          <cell r="K12222">
            <v>25652748</v>
          </cell>
          <cell r="L12222" t="str">
            <v>K</v>
          </cell>
          <cell r="M12222">
            <v>100</v>
          </cell>
          <cell r="N12222" t="str">
            <v>S-895</v>
          </cell>
          <cell r="O12222">
            <v>45635</v>
          </cell>
        </row>
        <row r="12223">
          <cell r="G12223" t="str">
            <v>52358/24-BV</v>
          </cell>
          <cell r="H12223" t="str">
            <v>52358/24-BV szla. kiegyenlítés</v>
          </cell>
          <cell r="I12223">
            <v>1111508</v>
          </cell>
          <cell r="J12223">
            <v>0</v>
          </cell>
          <cell r="K12223">
            <v>24541240</v>
          </cell>
          <cell r="L12223" t="str">
            <v>K</v>
          </cell>
          <cell r="M12223">
            <v>501</v>
          </cell>
          <cell r="N12223" t="str">
            <v>B-46</v>
          </cell>
          <cell r="O12223">
            <v>45635</v>
          </cell>
        </row>
        <row r="12224">
          <cell r="G12224" t="str">
            <v>HU241794210</v>
          </cell>
          <cell r="H12224" t="str">
            <v>HU241794210 szla. kiegyenlítés</v>
          </cell>
          <cell r="I12224">
            <v>14574</v>
          </cell>
          <cell r="J12224">
            <v>0</v>
          </cell>
          <cell r="K12224">
            <v>24526666</v>
          </cell>
          <cell r="L12224" t="str">
            <v>K</v>
          </cell>
          <cell r="M12224">
            <v>400</v>
          </cell>
          <cell r="N12224" t="str">
            <v>P-209</v>
          </cell>
          <cell r="O12224">
            <v>45644</v>
          </cell>
        </row>
        <row r="12225">
          <cell r="G12225" t="str">
            <v>SZA00417/2024</v>
          </cell>
          <cell r="H12225" t="str">
            <v>SZA00417/2024 szla. kiegyenlítés</v>
          </cell>
          <cell r="I12225">
            <v>26955</v>
          </cell>
          <cell r="J12225">
            <v>0</v>
          </cell>
          <cell r="K12225">
            <v>24499711</v>
          </cell>
          <cell r="L12225" t="str">
            <v>K</v>
          </cell>
          <cell r="M12225">
            <v>400</v>
          </cell>
          <cell r="N12225" t="str">
            <v>P-210</v>
          </cell>
          <cell r="O12225">
            <v>45644</v>
          </cell>
        </row>
        <row r="12226">
          <cell r="G12226" t="str">
            <v>24/016014</v>
          </cell>
          <cell r="H12226" t="str">
            <v>Szállítási költség</v>
          </cell>
          <cell r="I12226">
            <v>0</v>
          </cell>
          <cell r="J12226">
            <v>766011</v>
          </cell>
          <cell r="K12226">
            <v>25265722</v>
          </cell>
          <cell r="L12226" t="str">
            <v>K</v>
          </cell>
          <cell r="M12226">
            <v>100</v>
          </cell>
          <cell r="N12226" t="str">
            <v>S-956</v>
          </cell>
          <cell r="O12226">
            <v>45646</v>
          </cell>
        </row>
        <row r="12227">
          <cell r="G12227" t="str">
            <v>24/016014</v>
          </cell>
          <cell r="H12227" t="str">
            <v>Szállítási költség</v>
          </cell>
          <cell r="I12227">
            <v>0</v>
          </cell>
          <cell r="J12227">
            <v>206823</v>
          </cell>
          <cell r="K12227">
            <v>25472545</v>
          </cell>
          <cell r="L12227" t="str">
            <v>K</v>
          </cell>
          <cell r="M12227">
            <v>100</v>
          </cell>
          <cell r="N12227" t="str">
            <v>S-956</v>
          </cell>
          <cell r="O12227">
            <v>45646</v>
          </cell>
        </row>
        <row r="12228">
          <cell r="G12228" t="str">
            <v>22427173</v>
          </cell>
          <cell r="H12228" t="str">
            <v>22427173 szla. kiegyenlítés</v>
          </cell>
          <cell r="I12228">
            <v>893390</v>
          </cell>
          <cell r="J12228">
            <v>0</v>
          </cell>
          <cell r="K12228">
            <v>24579155</v>
          </cell>
          <cell r="L12228" t="str">
            <v>K</v>
          </cell>
          <cell r="M12228">
            <v>200</v>
          </cell>
          <cell r="N12228" t="str">
            <v>B-240</v>
          </cell>
          <cell r="O12228">
            <v>45635</v>
          </cell>
        </row>
        <row r="12229">
          <cell r="G12229" t="str">
            <v>22428156</v>
          </cell>
          <cell r="H12229" t="str">
            <v>22428156 szla. kiegyenlítés</v>
          </cell>
          <cell r="I12229">
            <v>24324</v>
          </cell>
          <cell r="J12229">
            <v>0</v>
          </cell>
          <cell r="K12229">
            <v>24554831</v>
          </cell>
          <cell r="L12229" t="str">
            <v>K</v>
          </cell>
          <cell r="M12229">
            <v>200</v>
          </cell>
          <cell r="N12229" t="str">
            <v>B-240</v>
          </cell>
          <cell r="O12229">
            <v>45635</v>
          </cell>
        </row>
        <row r="12230">
          <cell r="G12230" t="str">
            <v>22428157</v>
          </cell>
          <cell r="H12230" t="str">
            <v>22428157 szla. kiegyenlítés</v>
          </cell>
          <cell r="I12230">
            <v>1354394</v>
          </cell>
          <cell r="J12230">
            <v>0</v>
          </cell>
          <cell r="K12230">
            <v>23200437</v>
          </cell>
          <cell r="L12230" t="str">
            <v>K</v>
          </cell>
          <cell r="M12230">
            <v>200</v>
          </cell>
          <cell r="N12230" t="str">
            <v>B-240</v>
          </cell>
          <cell r="O12230">
            <v>45635</v>
          </cell>
        </row>
        <row r="12231">
          <cell r="G12231" t="str">
            <v>102411614</v>
          </cell>
          <cell r="H12231" t="str">
            <v>102411614 szla. kiegyenlítés</v>
          </cell>
          <cell r="I12231">
            <v>1848741</v>
          </cell>
          <cell r="J12231">
            <v>0</v>
          </cell>
          <cell r="K12231">
            <v>21351696</v>
          </cell>
          <cell r="L12231" t="str">
            <v>K</v>
          </cell>
          <cell r="M12231">
            <v>200</v>
          </cell>
          <cell r="N12231" t="str">
            <v>B-240</v>
          </cell>
          <cell r="O12231">
            <v>45635</v>
          </cell>
        </row>
        <row r="12232">
          <cell r="G12232" t="str">
            <v>102411669</v>
          </cell>
          <cell r="H12232" t="str">
            <v>102411669 szla. kiegyenlítés</v>
          </cell>
          <cell r="I12232">
            <v>163831</v>
          </cell>
          <cell r="J12232">
            <v>0</v>
          </cell>
          <cell r="K12232">
            <v>21187865</v>
          </cell>
          <cell r="L12232" t="str">
            <v>K</v>
          </cell>
          <cell r="M12232">
            <v>200</v>
          </cell>
          <cell r="N12232" t="str">
            <v>B-240</v>
          </cell>
          <cell r="O12232">
            <v>45635</v>
          </cell>
        </row>
        <row r="12233">
          <cell r="G12233" t="str">
            <v>102411977</v>
          </cell>
          <cell r="H12233" t="str">
            <v>102411977 szla. kiegyenlítés</v>
          </cell>
          <cell r="I12233">
            <v>55435</v>
          </cell>
          <cell r="J12233">
            <v>0</v>
          </cell>
          <cell r="K12233">
            <v>21132430</v>
          </cell>
          <cell r="L12233" t="str">
            <v>K</v>
          </cell>
          <cell r="M12233">
            <v>200</v>
          </cell>
          <cell r="N12233" t="str">
            <v>B-240</v>
          </cell>
          <cell r="O12233">
            <v>45635</v>
          </cell>
        </row>
        <row r="12234">
          <cell r="G12234" t="str">
            <v>5400086173</v>
          </cell>
          <cell r="H12234" t="str">
            <v>5400086173 szla. kiegyenlítés</v>
          </cell>
          <cell r="I12234">
            <v>1658978</v>
          </cell>
          <cell r="J12234">
            <v>0</v>
          </cell>
          <cell r="K12234">
            <v>19473452</v>
          </cell>
          <cell r="L12234" t="str">
            <v>K</v>
          </cell>
          <cell r="M12234">
            <v>200</v>
          </cell>
          <cell r="N12234" t="str">
            <v>B-240</v>
          </cell>
          <cell r="O12234">
            <v>45635</v>
          </cell>
        </row>
        <row r="12235">
          <cell r="G12235" t="str">
            <v>5500085799</v>
          </cell>
          <cell r="H12235" t="str">
            <v>5500085799 szla. kiegyenlítés</v>
          </cell>
          <cell r="I12235">
            <v>35174</v>
          </cell>
          <cell r="J12235">
            <v>0</v>
          </cell>
          <cell r="K12235">
            <v>19438278</v>
          </cell>
          <cell r="L12235" t="str">
            <v>K</v>
          </cell>
          <cell r="M12235">
            <v>200</v>
          </cell>
          <cell r="N12235" t="str">
            <v>B-240</v>
          </cell>
          <cell r="O12235">
            <v>45635</v>
          </cell>
        </row>
        <row r="12236">
          <cell r="G12236" t="str">
            <v>2024/1158</v>
          </cell>
          <cell r="H12236" t="str">
            <v>2024/1158 szla. kiegyenlítés</v>
          </cell>
          <cell r="I12236">
            <v>1047775</v>
          </cell>
          <cell r="J12236">
            <v>0</v>
          </cell>
          <cell r="K12236">
            <v>18390503</v>
          </cell>
          <cell r="L12236" t="str">
            <v>K</v>
          </cell>
          <cell r="M12236">
            <v>200</v>
          </cell>
          <cell r="N12236" t="str">
            <v>B-240</v>
          </cell>
          <cell r="O12236">
            <v>45635</v>
          </cell>
        </row>
        <row r="12237">
          <cell r="G12237" t="str">
            <v>SZA00829/2024</v>
          </cell>
          <cell r="H12237" t="str">
            <v>SZA00829/2024 szla. kiegyenlítés</v>
          </cell>
          <cell r="I12237">
            <v>50800</v>
          </cell>
          <cell r="J12237">
            <v>0</v>
          </cell>
          <cell r="K12237">
            <v>18339703</v>
          </cell>
          <cell r="L12237" t="str">
            <v>K</v>
          </cell>
          <cell r="M12237">
            <v>200</v>
          </cell>
          <cell r="N12237" t="str">
            <v>B-240</v>
          </cell>
          <cell r="O12237">
            <v>45635</v>
          </cell>
        </row>
        <row r="12238">
          <cell r="G12238" t="str">
            <v>SZA00862/2024</v>
          </cell>
          <cell r="H12238" t="str">
            <v>SZA00862/2024 szla. kiegyenlítés</v>
          </cell>
          <cell r="I12238">
            <v>698500</v>
          </cell>
          <cell r="J12238">
            <v>0</v>
          </cell>
          <cell r="K12238">
            <v>17641203</v>
          </cell>
          <cell r="L12238" t="str">
            <v>K</v>
          </cell>
          <cell r="M12238">
            <v>200</v>
          </cell>
          <cell r="N12238" t="str">
            <v>B-240</v>
          </cell>
          <cell r="O12238">
            <v>45635</v>
          </cell>
        </row>
        <row r="12239">
          <cell r="G12239" t="str">
            <v>2024/6951885/RENTAL</v>
          </cell>
          <cell r="H12239" t="str">
            <v>2024/6951885/RENTAL szla. kiegyenlítés</v>
          </cell>
          <cell r="I12239">
            <v>347394</v>
          </cell>
          <cell r="J12239">
            <v>0</v>
          </cell>
          <cell r="K12239">
            <v>17293809</v>
          </cell>
          <cell r="L12239" t="str">
            <v>K</v>
          </cell>
          <cell r="M12239">
            <v>200</v>
          </cell>
          <cell r="N12239" t="str">
            <v>B-240</v>
          </cell>
          <cell r="O12239">
            <v>45635</v>
          </cell>
        </row>
        <row r="12240">
          <cell r="G12240" t="str">
            <v>2024/6951886/RENTAL</v>
          </cell>
          <cell r="H12240" t="str">
            <v>2024/6951886/RENTAL szla. kiegyenlítés</v>
          </cell>
          <cell r="I12240">
            <v>635</v>
          </cell>
          <cell r="J12240">
            <v>0</v>
          </cell>
          <cell r="K12240">
            <v>17293174</v>
          </cell>
          <cell r="L12240" t="str">
            <v>K</v>
          </cell>
          <cell r="M12240">
            <v>200</v>
          </cell>
          <cell r="N12240" t="str">
            <v>B-240</v>
          </cell>
          <cell r="O12240">
            <v>45635</v>
          </cell>
        </row>
        <row r="12241">
          <cell r="G12241" t="str">
            <v>2024/6951887/FUEL</v>
          </cell>
          <cell r="H12241" t="str">
            <v>2024/6951887/FUEL szla. kiegyenlítés</v>
          </cell>
          <cell r="I12241">
            <v>120906</v>
          </cell>
          <cell r="J12241">
            <v>0</v>
          </cell>
          <cell r="K12241">
            <v>17172268</v>
          </cell>
          <cell r="L12241" t="str">
            <v>K</v>
          </cell>
          <cell r="M12241">
            <v>200</v>
          </cell>
          <cell r="N12241" t="str">
            <v>B-240</v>
          </cell>
          <cell r="O12241">
            <v>45635</v>
          </cell>
        </row>
        <row r="12242">
          <cell r="G12242" t="str">
            <v>2024/6951888/FUEL</v>
          </cell>
          <cell r="H12242" t="str">
            <v>2024/6951888/FUEL szla. kiegyenlítés</v>
          </cell>
          <cell r="I12242">
            <v>44503</v>
          </cell>
          <cell r="J12242">
            <v>0</v>
          </cell>
          <cell r="K12242">
            <v>17127765</v>
          </cell>
          <cell r="L12242" t="str">
            <v>K</v>
          </cell>
          <cell r="M12242">
            <v>200</v>
          </cell>
          <cell r="N12242" t="str">
            <v>B-240</v>
          </cell>
          <cell r="O12242">
            <v>45635</v>
          </cell>
        </row>
        <row r="12243">
          <cell r="G12243" t="str">
            <v>SZLA-2020-291</v>
          </cell>
          <cell r="H12243" t="str">
            <v>SZLA-2020-291 szla. kiegyenlítés</v>
          </cell>
          <cell r="I12243">
            <v>465700</v>
          </cell>
          <cell r="J12243">
            <v>0</v>
          </cell>
          <cell r="K12243">
            <v>16662065</v>
          </cell>
          <cell r="L12243" t="str">
            <v>K</v>
          </cell>
          <cell r="M12243">
            <v>200</v>
          </cell>
          <cell r="N12243" t="str">
            <v>B-240</v>
          </cell>
          <cell r="O12243">
            <v>45635</v>
          </cell>
        </row>
        <row r="12244">
          <cell r="G12244" t="str">
            <v>SLA-00166/2024</v>
          </cell>
          <cell r="H12244" t="str">
            <v>SLA-00166/2024 szla. kiegyenlítés</v>
          </cell>
          <cell r="I12244">
            <v>300000</v>
          </cell>
          <cell r="J12244">
            <v>0</v>
          </cell>
          <cell r="K12244">
            <v>16362065</v>
          </cell>
          <cell r="L12244" t="str">
            <v>K</v>
          </cell>
          <cell r="M12244">
            <v>200</v>
          </cell>
          <cell r="N12244" t="str">
            <v>B-240</v>
          </cell>
          <cell r="O12244">
            <v>45635</v>
          </cell>
        </row>
        <row r="12245">
          <cell r="G12245" t="str">
            <v>2024-001491</v>
          </cell>
          <cell r="H12245" t="str">
            <v>2024-001491 szla. kiegyenlítés</v>
          </cell>
          <cell r="I12245">
            <v>69000</v>
          </cell>
          <cell r="J12245">
            <v>0</v>
          </cell>
          <cell r="K12245">
            <v>16293065</v>
          </cell>
          <cell r="L12245" t="str">
            <v>K</v>
          </cell>
          <cell r="M12245">
            <v>200</v>
          </cell>
          <cell r="N12245" t="str">
            <v>B-240</v>
          </cell>
          <cell r="O12245">
            <v>45635</v>
          </cell>
        </row>
        <row r="12246">
          <cell r="G12246" t="str">
            <v>TK-2024-148</v>
          </cell>
          <cell r="H12246" t="str">
            <v>TK-2024-148 szla. kiegyenlítés</v>
          </cell>
          <cell r="I12246">
            <v>80010</v>
          </cell>
          <cell r="J12246">
            <v>0</v>
          </cell>
          <cell r="K12246">
            <v>16213055</v>
          </cell>
          <cell r="L12246" t="str">
            <v>K</v>
          </cell>
          <cell r="M12246">
            <v>200</v>
          </cell>
          <cell r="N12246" t="str">
            <v>B-240</v>
          </cell>
          <cell r="O12246">
            <v>45635</v>
          </cell>
        </row>
        <row r="12247">
          <cell r="G12247" t="str">
            <v>2024-921</v>
          </cell>
          <cell r="H12247" t="str">
            <v>2024-921 szla. kiegyenlítés</v>
          </cell>
          <cell r="I12247">
            <v>139700</v>
          </cell>
          <cell r="J12247">
            <v>0</v>
          </cell>
          <cell r="K12247">
            <v>16073355</v>
          </cell>
          <cell r="L12247" t="str">
            <v>K</v>
          </cell>
          <cell r="M12247">
            <v>200</v>
          </cell>
          <cell r="N12247" t="str">
            <v>B-240</v>
          </cell>
          <cell r="O12247">
            <v>45635</v>
          </cell>
        </row>
        <row r="12248">
          <cell r="G12248" t="str">
            <v>2024/01060</v>
          </cell>
          <cell r="H12248" t="str">
            <v>2024/01060 szla. kiegyenlítés</v>
          </cell>
          <cell r="I12248">
            <v>122832</v>
          </cell>
          <cell r="J12248">
            <v>0</v>
          </cell>
          <cell r="K12248">
            <v>15950523</v>
          </cell>
          <cell r="L12248" t="str">
            <v>K</v>
          </cell>
          <cell r="M12248">
            <v>200</v>
          </cell>
          <cell r="N12248" t="str">
            <v>B-240</v>
          </cell>
          <cell r="O12248">
            <v>45635</v>
          </cell>
        </row>
        <row r="12249">
          <cell r="G12249" t="str">
            <v>2024/00226</v>
          </cell>
          <cell r="H12249" t="str">
            <v>2024/00226 szla. kiegyenlítés</v>
          </cell>
          <cell r="I12249">
            <v>69342</v>
          </cell>
          <cell r="J12249">
            <v>0</v>
          </cell>
          <cell r="K12249">
            <v>15881181</v>
          </cell>
          <cell r="L12249" t="str">
            <v>K</v>
          </cell>
          <cell r="M12249">
            <v>200</v>
          </cell>
          <cell r="N12249" t="str">
            <v>B-240</v>
          </cell>
          <cell r="O12249">
            <v>45635</v>
          </cell>
        </row>
        <row r="12250">
          <cell r="G12250" t="str">
            <v>E-CF-2024-491</v>
          </cell>
          <cell r="H12250" t="str">
            <v>E-CF-2024-491 szla. kiegyenlítés</v>
          </cell>
          <cell r="I12250">
            <v>14900</v>
          </cell>
          <cell r="J12250">
            <v>0</v>
          </cell>
          <cell r="K12250">
            <v>15866281</v>
          </cell>
          <cell r="L12250" t="str">
            <v>K</v>
          </cell>
          <cell r="M12250">
            <v>200</v>
          </cell>
          <cell r="N12250" t="str">
            <v>B-240</v>
          </cell>
          <cell r="O12250">
            <v>45635</v>
          </cell>
        </row>
        <row r="12251">
          <cell r="G12251" t="str">
            <v>E-CF-2024-498</v>
          </cell>
          <cell r="H12251" t="str">
            <v>E-CF-2024-498 szla. kiegyenlítés</v>
          </cell>
          <cell r="I12251">
            <v>48260</v>
          </cell>
          <cell r="J12251">
            <v>0</v>
          </cell>
          <cell r="K12251">
            <v>15818021</v>
          </cell>
          <cell r="L12251" t="str">
            <v>K</v>
          </cell>
          <cell r="M12251">
            <v>200</v>
          </cell>
          <cell r="N12251" t="str">
            <v>B-240</v>
          </cell>
          <cell r="O12251">
            <v>45635</v>
          </cell>
        </row>
        <row r="12252">
          <cell r="G12252" t="str">
            <v>KN24-529646</v>
          </cell>
          <cell r="H12252" t="str">
            <v>KN24-529646 szla. kiegyenlítés</v>
          </cell>
          <cell r="I12252">
            <v>60165</v>
          </cell>
          <cell r="J12252">
            <v>0</v>
          </cell>
          <cell r="K12252">
            <v>15757856</v>
          </cell>
          <cell r="L12252" t="str">
            <v>K</v>
          </cell>
          <cell r="M12252">
            <v>200</v>
          </cell>
          <cell r="N12252" t="str">
            <v>B-240</v>
          </cell>
          <cell r="O12252">
            <v>45635</v>
          </cell>
        </row>
        <row r="12253">
          <cell r="G12253" t="str">
            <v>2024/018484</v>
          </cell>
          <cell r="H12253" t="str">
            <v>2024/018484 szla. kiegyenlítés</v>
          </cell>
          <cell r="I12253">
            <v>32766</v>
          </cell>
          <cell r="J12253">
            <v>0</v>
          </cell>
          <cell r="K12253">
            <v>15725090</v>
          </cell>
          <cell r="L12253" t="str">
            <v>K</v>
          </cell>
          <cell r="M12253">
            <v>200</v>
          </cell>
          <cell r="N12253" t="str">
            <v>B-240</v>
          </cell>
          <cell r="O12253">
            <v>45635</v>
          </cell>
        </row>
        <row r="12254">
          <cell r="G12254" t="str">
            <v>SD1130/2024</v>
          </cell>
          <cell r="H12254" t="str">
            <v>Szállítási költség</v>
          </cell>
          <cell r="I12254">
            <v>0</v>
          </cell>
          <cell r="J12254">
            <v>796511</v>
          </cell>
          <cell r="K12254">
            <v>16521601</v>
          </cell>
          <cell r="L12254" t="str">
            <v>K</v>
          </cell>
          <cell r="M12254">
            <v>100</v>
          </cell>
          <cell r="N12254" t="str">
            <v>S-898</v>
          </cell>
          <cell r="O12254">
            <v>45635</v>
          </cell>
        </row>
        <row r="12255">
          <cell r="G12255" t="str">
            <v>SD1130/2024</v>
          </cell>
          <cell r="H12255" t="str">
            <v>Szállítási költség</v>
          </cell>
          <cell r="I12255">
            <v>0</v>
          </cell>
          <cell r="J12255">
            <v>215058</v>
          </cell>
          <cell r="K12255">
            <v>16736659</v>
          </cell>
          <cell r="L12255" t="str">
            <v>K</v>
          </cell>
          <cell r="M12255">
            <v>100</v>
          </cell>
          <cell r="N12255" t="str">
            <v>S-898</v>
          </cell>
          <cell r="O12255">
            <v>45635</v>
          </cell>
        </row>
        <row r="12256">
          <cell r="G12256" t="str">
            <v>SZ/0323004/02067/00007</v>
          </cell>
          <cell r="H12256" t="str">
            <v>Postaköltség</v>
          </cell>
          <cell r="I12256">
            <v>0</v>
          </cell>
          <cell r="J12256">
            <v>255</v>
          </cell>
          <cell r="K12256">
            <v>16736914</v>
          </cell>
          <cell r="L12256" t="str">
            <v>K</v>
          </cell>
          <cell r="M12256">
            <v>100</v>
          </cell>
          <cell r="N12256" t="str">
            <v>S-923</v>
          </cell>
          <cell r="O12256">
            <v>45644</v>
          </cell>
        </row>
        <row r="12257">
          <cell r="G12257" t="str">
            <v>SD1060/2024</v>
          </cell>
          <cell r="H12257" t="str">
            <v>SD1060/2024 szla. kiegyenlítés</v>
          </cell>
          <cell r="I12257">
            <v>995220</v>
          </cell>
          <cell r="J12257">
            <v>0</v>
          </cell>
          <cell r="K12257">
            <v>15741694</v>
          </cell>
          <cell r="L12257" t="str">
            <v>K</v>
          </cell>
          <cell r="M12257">
            <v>200</v>
          </cell>
          <cell r="N12257" t="str">
            <v>B-241</v>
          </cell>
          <cell r="O12257">
            <v>45635</v>
          </cell>
        </row>
        <row r="12258">
          <cell r="G12258" t="str">
            <v>SBAEA5650650</v>
          </cell>
          <cell r="H12258" t="str">
            <v>Taxi</v>
          </cell>
          <cell r="I12258">
            <v>0</v>
          </cell>
          <cell r="J12258">
            <v>4000</v>
          </cell>
          <cell r="K12258">
            <v>15745694</v>
          </cell>
          <cell r="L12258" t="str">
            <v>K</v>
          </cell>
          <cell r="M12258">
            <v>100</v>
          </cell>
          <cell r="N12258" t="str">
            <v>S-941</v>
          </cell>
          <cell r="O12258">
            <v>45645</v>
          </cell>
        </row>
        <row r="12259">
          <cell r="G12259" t="str">
            <v>v92/2024</v>
          </cell>
          <cell r="H12259" t="str">
            <v>Hirdetés</v>
          </cell>
          <cell r="I12259">
            <v>0</v>
          </cell>
          <cell r="J12259">
            <v>64240</v>
          </cell>
          <cell r="K12259">
            <v>15809934</v>
          </cell>
          <cell r="L12259" t="str">
            <v>K</v>
          </cell>
          <cell r="M12259">
            <v>100</v>
          </cell>
          <cell r="N12259" t="str">
            <v>S-955</v>
          </cell>
          <cell r="O12259">
            <v>45645</v>
          </cell>
        </row>
        <row r="12260">
          <cell r="G12260" t="str">
            <v>v92/2024</v>
          </cell>
          <cell r="H12260" t="str">
            <v>Hirdetés</v>
          </cell>
          <cell r="I12260">
            <v>0</v>
          </cell>
          <cell r="J12260">
            <v>17345</v>
          </cell>
          <cell r="K12260">
            <v>15827279</v>
          </cell>
          <cell r="L12260" t="str">
            <v>K</v>
          </cell>
          <cell r="M12260">
            <v>100</v>
          </cell>
          <cell r="N12260" t="str">
            <v>S-955</v>
          </cell>
          <cell r="O12260">
            <v>45645</v>
          </cell>
        </row>
        <row r="12261">
          <cell r="G12261" t="str">
            <v>877/2024</v>
          </cell>
          <cell r="H12261" t="str">
            <v>Szállítási költség</v>
          </cell>
          <cell r="I12261">
            <v>0</v>
          </cell>
          <cell r="J12261">
            <v>595341</v>
          </cell>
          <cell r="K12261">
            <v>16422620</v>
          </cell>
          <cell r="L12261" t="str">
            <v>K</v>
          </cell>
          <cell r="M12261">
            <v>100</v>
          </cell>
          <cell r="N12261" t="str">
            <v>S-958</v>
          </cell>
          <cell r="O12261">
            <v>45646</v>
          </cell>
        </row>
        <row r="12262">
          <cell r="G12262" t="str">
            <v>877/2024</v>
          </cell>
          <cell r="H12262" t="str">
            <v>Szállítási költség</v>
          </cell>
          <cell r="I12262">
            <v>0</v>
          </cell>
          <cell r="J12262">
            <v>160742</v>
          </cell>
          <cell r="K12262">
            <v>16583362</v>
          </cell>
          <cell r="L12262" t="str">
            <v>K</v>
          </cell>
          <cell r="M12262">
            <v>100</v>
          </cell>
          <cell r="N12262" t="str">
            <v>S-958</v>
          </cell>
          <cell r="O12262">
            <v>45646</v>
          </cell>
        </row>
        <row r="12263">
          <cell r="G12263" t="str">
            <v>2024/01070</v>
          </cell>
          <cell r="H12263" t="str">
            <v>2024/01070 szla. kiegyenlítés</v>
          </cell>
          <cell r="I12263">
            <v>685800</v>
          </cell>
          <cell r="J12263">
            <v>0</v>
          </cell>
          <cell r="K12263">
            <v>15897562</v>
          </cell>
          <cell r="L12263" t="str">
            <v>K</v>
          </cell>
          <cell r="M12263">
            <v>200</v>
          </cell>
          <cell r="N12263" t="str">
            <v>B-244</v>
          </cell>
          <cell r="O12263">
            <v>45642</v>
          </cell>
        </row>
        <row r="12264">
          <cell r="G12264" t="str">
            <v>KISZ24-29804</v>
          </cell>
          <cell r="H12264" t="str">
            <v>KISZ24-29804 szla. kiegyenlítés</v>
          </cell>
          <cell r="I12264">
            <v>421386</v>
          </cell>
          <cell r="J12264">
            <v>0</v>
          </cell>
          <cell r="K12264">
            <v>15476176</v>
          </cell>
          <cell r="L12264" t="str">
            <v>K</v>
          </cell>
          <cell r="M12264">
            <v>200</v>
          </cell>
          <cell r="N12264" t="str">
            <v>B-244</v>
          </cell>
          <cell r="O12264">
            <v>45642</v>
          </cell>
        </row>
        <row r="12265">
          <cell r="G12265" t="str">
            <v>5120240016844133</v>
          </cell>
          <cell r="H12265" t="str">
            <v>5120240016844133 szla. kiegyenlítés</v>
          </cell>
          <cell r="I12265">
            <v>161911</v>
          </cell>
          <cell r="J12265">
            <v>0</v>
          </cell>
          <cell r="K12265">
            <v>15314265</v>
          </cell>
          <cell r="L12265" t="str">
            <v>K</v>
          </cell>
          <cell r="M12265">
            <v>200</v>
          </cell>
          <cell r="N12265" t="str">
            <v>B-244</v>
          </cell>
          <cell r="O12265">
            <v>45642</v>
          </cell>
        </row>
        <row r="12266">
          <cell r="G12266" t="str">
            <v>102412358</v>
          </cell>
          <cell r="H12266" t="str">
            <v>102412358 szla. kiegyenlítés</v>
          </cell>
          <cell r="I12266">
            <v>4908</v>
          </cell>
          <cell r="J12266">
            <v>0</v>
          </cell>
          <cell r="K12266">
            <v>15309357</v>
          </cell>
          <cell r="L12266" t="str">
            <v>K</v>
          </cell>
          <cell r="M12266">
            <v>200</v>
          </cell>
          <cell r="N12266" t="str">
            <v>B-244</v>
          </cell>
          <cell r="O12266">
            <v>45642</v>
          </cell>
        </row>
        <row r="12267">
          <cell r="G12267" t="str">
            <v>AU/00629/2025</v>
          </cell>
          <cell r="H12267" t="str">
            <v>Ajándékutalvány</v>
          </cell>
          <cell r="I12267">
            <v>0</v>
          </cell>
          <cell r="J12267">
            <v>75000</v>
          </cell>
          <cell r="K12267">
            <v>15384357</v>
          </cell>
          <cell r="L12267" t="str">
            <v>K</v>
          </cell>
          <cell r="M12267">
            <v>100</v>
          </cell>
          <cell r="N12267" t="str">
            <v>S-904</v>
          </cell>
          <cell r="O12267">
            <v>45642</v>
          </cell>
        </row>
        <row r="12268">
          <cell r="G12268" t="str">
            <v>SD1142/2024</v>
          </cell>
          <cell r="H12268" t="str">
            <v>Szállítási költség</v>
          </cell>
          <cell r="I12268">
            <v>0</v>
          </cell>
          <cell r="J12268">
            <v>793114</v>
          </cell>
          <cell r="K12268">
            <v>16177471</v>
          </cell>
          <cell r="L12268" t="str">
            <v>K</v>
          </cell>
          <cell r="M12268">
            <v>100</v>
          </cell>
          <cell r="N12268" t="str">
            <v>S-909</v>
          </cell>
          <cell r="O12268">
            <v>45642</v>
          </cell>
        </row>
        <row r="12269">
          <cell r="G12269" t="str">
            <v>SD1142/2024</v>
          </cell>
          <cell r="H12269" t="str">
            <v>Szállítási költség</v>
          </cell>
          <cell r="I12269">
            <v>0</v>
          </cell>
          <cell r="J12269">
            <v>214141</v>
          </cell>
          <cell r="K12269">
            <v>16391612</v>
          </cell>
          <cell r="L12269" t="str">
            <v>K</v>
          </cell>
          <cell r="M12269">
            <v>100</v>
          </cell>
          <cell r="N12269" t="str">
            <v>S-909</v>
          </cell>
          <cell r="O12269">
            <v>45642</v>
          </cell>
        </row>
        <row r="12270">
          <cell r="G12270" t="str">
            <v>AI03/0156527</v>
          </cell>
          <cell r="H12270" t="str">
            <v>Repi</v>
          </cell>
          <cell r="I12270">
            <v>0</v>
          </cell>
          <cell r="J12270">
            <v>156776</v>
          </cell>
          <cell r="K12270">
            <v>16548388</v>
          </cell>
          <cell r="L12270" t="str">
            <v>K</v>
          </cell>
          <cell r="M12270">
            <v>100</v>
          </cell>
          <cell r="N12270" t="str">
            <v>S-924</v>
          </cell>
          <cell r="O12270">
            <v>45644</v>
          </cell>
        </row>
        <row r="12271">
          <cell r="G12271" t="str">
            <v>2024/0432/38/00023</v>
          </cell>
          <cell r="H12271" t="str">
            <v>Ajándékkártya</v>
          </cell>
          <cell r="I12271">
            <v>0</v>
          </cell>
          <cell r="J12271">
            <v>25000</v>
          </cell>
          <cell r="K12271">
            <v>16573388</v>
          </cell>
          <cell r="L12271" t="str">
            <v>K</v>
          </cell>
          <cell r="M12271">
            <v>100</v>
          </cell>
          <cell r="N12271" t="str">
            <v>S-925</v>
          </cell>
          <cell r="O12271">
            <v>45644</v>
          </cell>
        </row>
        <row r="12272">
          <cell r="G12272" t="str">
            <v>13099/2024</v>
          </cell>
          <cell r="H12272" t="str">
            <v>Alapanyag</v>
          </cell>
          <cell r="I12272">
            <v>0</v>
          </cell>
          <cell r="J12272">
            <v>7566</v>
          </cell>
          <cell r="K12272">
            <v>16580954</v>
          </cell>
          <cell r="L12272" t="str">
            <v>K</v>
          </cell>
          <cell r="M12272">
            <v>100</v>
          </cell>
          <cell r="N12272" t="str">
            <v>S-949</v>
          </cell>
          <cell r="O12272">
            <v>45645</v>
          </cell>
        </row>
        <row r="12273">
          <cell r="G12273" t="str">
            <v>13099/2024</v>
          </cell>
          <cell r="H12273" t="str">
            <v>Alapanyag</v>
          </cell>
          <cell r="I12273">
            <v>0</v>
          </cell>
          <cell r="J12273">
            <v>1362</v>
          </cell>
          <cell r="K12273">
            <v>16582316</v>
          </cell>
          <cell r="L12273" t="str">
            <v>K</v>
          </cell>
          <cell r="M12273">
            <v>100</v>
          </cell>
          <cell r="N12273" t="str">
            <v>S-949</v>
          </cell>
          <cell r="O12273">
            <v>45645</v>
          </cell>
        </row>
        <row r="12274">
          <cell r="G12274" t="str">
            <v>2024/00207</v>
          </cell>
          <cell r="H12274" t="str">
            <v>2024/00207 szla. kiegyenlítés</v>
          </cell>
          <cell r="I12274">
            <v>2525683</v>
          </cell>
          <cell r="J12274">
            <v>0</v>
          </cell>
          <cell r="K12274">
            <v>14056633</v>
          </cell>
          <cell r="L12274" t="str">
            <v>K</v>
          </cell>
          <cell r="M12274">
            <v>200</v>
          </cell>
          <cell r="N12274" t="str">
            <v>B-245</v>
          </cell>
          <cell r="O12274">
            <v>45642</v>
          </cell>
        </row>
        <row r="12275">
          <cell r="G12275" t="str">
            <v>SD1075/2024</v>
          </cell>
          <cell r="H12275" t="str">
            <v>SD1075/2024 szla. kiegyenlítés</v>
          </cell>
          <cell r="I12275">
            <v>999975</v>
          </cell>
          <cell r="J12275">
            <v>0</v>
          </cell>
          <cell r="K12275">
            <v>13056658</v>
          </cell>
          <cell r="L12275" t="str">
            <v>K</v>
          </cell>
          <cell r="M12275">
            <v>200</v>
          </cell>
          <cell r="N12275" t="str">
            <v>B-245</v>
          </cell>
          <cell r="O12275">
            <v>45642</v>
          </cell>
        </row>
        <row r="12276">
          <cell r="G12276" t="str">
            <v>24000278X200001</v>
          </cell>
          <cell r="H12276" t="str">
            <v>24000278X200001 szla. kiegyenlítés</v>
          </cell>
          <cell r="I12276">
            <v>19050</v>
          </cell>
          <cell r="J12276">
            <v>0</v>
          </cell>
          <cell r="K12276">
            <v>13037608</v>
          </cell>
          <cell r="L12276" t="str">
            <v>K</v>
          </cell>
          <cell r="M12276">
            <v>200</v>
          </cell>
          <cell r="N12276" t="str">
            <v>B-245</v>
          </cell>
          <cell r="O12276">
            <v>45642</v>
          </cell>
        </row>
        <row r="12277">
          <cell r="G12277" t="str">
            <v>KSZ2404790</v>
          </cell>
          <cell r="H12277" t="str">
            <v>KSZ2404790 szla. kiegyenlítés</v>
          </cell>
          <cell r="I12277">
            <v>7896</v>
          </cell>
          <cell r="J12277">
            <v>0</v>
          </cell>
          <cell r="K12277">
            <v>13029712</v>
          </cell>
          <cell r="L12277" t="str">
            <v>K</v>
          </cell>
          <cell r="M12277">
            <v>200</v>
          </cell>
          <cell r="N12277" t="str">
            <v>B-245</v>
          </cell>
          <cell r="O12277">
            <v>45642</v>
          </cell>
        </row>
        <row r="12278">
          <cell r="G12278" t="str">
            <v>A26600048/1018/00001</v>
          </cell>
          <cell r="H12278" t="str">
            <v>Ajándék</v>
          </cell>
          <cell r="I12278">
            <v>0</v>
          </cell>
          <cell r="J12278">
            <v>11239</v>
          </cell>
          <cell r="K12278">
            <v>13040951</v>
          </cell>
          <cell r="L12278" t="str">
            <v>K</v>
          </cell>
          <cell r="M12278">
            <v>100</v>
          </cell>
          <cell r="N12278" t="str">
            <v>S-922</v>
          </cell>
          <cell r="O12278">
            <v>45644</v>
          </cell>
        </row>
        <row r="12279">
          <cell r="G12279" t="str">
            <v>AU/00674/2025</v>
          </cell>
          <cell r="H12279" t="str">
            <v>Ajándékutalvány</v>
          </cell>
          <cell r="I12279">
            <v>0</v>
          </cell>
          <cell r="J12279">
            <v>50000</v>
          </cell>
          <cell r="K12279">
            <v>13090951</v>
          </cell>
          <cell r="L12279" t="str">
            <v>K</v>
          </cell>
          <cell r="M12279">
            <v>100</v>
          </cell>
          <cell r="N12279" t="str">
            <v>S-926</v>
          </cell>
          <cell r="O12279">
            <v>45644</v>
          </cell>
        </row>
        <row r="12280">
          <cell r="G12280" t="str">
            <v>2024/0432/37/00014</v>
          </cell>
          <cell r="H12280" t="str">
            <v>Ajándékkártya</v>
          </cell>
          <cell r="I12280">
            <v>0</v>
          </cell>
          <cell r="J12280">
            <v>25000</v>
          </cell>
          <cell r="K12280">
            <v>13115951</v>
          </cell>
          <cell r="L12280" t="str">
            <v>K</v>
          </cell>
          <cell r="M12280">
            <v>100</v>
          </cell>
          <cell r="N12280" t="str">
            <v>S-927</v>
          </cell>
          <cell r="O12280">
            <v>45644</v>
          </cell>
        </row>
        <row r="12281">
          <cell r="G12281" t="str">
            <v>AU0265000013</v>
          </cell>
          <cell r="H12281" t="str">
            <v>Ajándékkártya</v>
          </cell>
          <cell r="I12281">
            <v>0</v>
          </cell>
          <cell r="J12281">
            <v>25000</v>
          </cell>
          <cell r="K12281">
            <v>13140951</v>
          </cell>
          <cell r="L12281" t="str">
            <v>K</v>
          </cell>
          <cell r="M12281">
            <v>100</v>
          </cell>
          <cell r="N12281" t="str">
            <v>S-928</v>
          </cell>
          <cell r="O12281">
            <v>45644</v>
          </cell>
        </row>
        <row r="12282">
          <cell r="G12282" t="str">
            <v>MZ-2024-121</v>
          </cell>
          <cell r="H12282" t="str">
            <v>Taxi</v>
          </cell>
          <cell r="I12282">
            <v>0</v>
          </cell>
          <cell r="J12282">
            <v>4000</v>
          </cell>
          <cell r="K12282">
            <v>13144951</v>
          </cell>
          <cell r="L12282" t="str">
            <v>K</v>
          </cell>
          <cell r="M12282">
            <v>100</v>
          </cell>
          <cell r="N12282" t="str">
            <v>S-939</v>
          </cell>
          <cell r="O12282">
            <v>45645</v>
          </cell>
        </row>
        <row r="12283">
          <cell r="G12283" t="str">
            <v>OSP5741</v>
          </cell>
          <cell r="H12283" t="str">
            <v>Ital</v>
          </cell>
          <cell r="I12283">
            <v>0</v>
          </cell>
          <cell r="J12283">
            <v>5700</v>
          </cell>
          <cell r="K12283">
            <v>13150651</v>
          </cell>
          <cell r="L12283" t="str">
            <v>K</v>
          </cell>
          <cell r="M12283">
            <v>100</v>
          </cell>
          <cell r="N12283" t="str">
            <v>S-942</v>
          </cell>
          <cell r="O12283">
            <v>45645</v>
          </cell>
        </row>
        <row r="12284">
          <cell r="G12284" t="str">
            <v>OSP5736</v>
          </cell>
          <cell r="H12284" t="str">
            <v>Étkezés</v>
          </cell>
          <cell r="I12284">
            <v>0</v>
          </cell>
          <cell r="J12284">
            <v>91820</v>
          </cell>
          <cell r="K12284">
            <v>13242471</v>
          </cell>
          <cell r="L12284" t="str">
            <v>K</v>
          </cell>
          <cell r="M12284">
            <v>100</v>
          </cell>
          <cell r="N12284" t="str">
            <v>S-943</v>
          </cell>
          <cell r="O12284">
            <v>45645</v>
          </cell>
        </row>
        <row r="12285">
          <cell r="G12285" t="str">
            <v>A24800811/0351/00002</v>
          </cell>
          <cell r="H12285" t="str">
            <v>Étkezés</v>
          </cell>
          <cell r="I12285">
            <v>0</v>
          </cell>
          <cell r="J12285">
            <v>10322</v>
          </cell>
          <cell r="K12285">
            <v>13252793</v>
          </cell>
          <cell r="L12285" t="str">
            <v>K</v>
          </cell>
          <cell r="M12285">
            <v>100</v>
          </cell>
          <cell r="N12285" t="str">
            <v>S-944</v>
          </cell>
          <cell r="O12285">
            <v>45645</v>
          </cell>
        </row>
        <row r="12286">
          <cell r="G12286" t="str">
            <v>E-2024-174</v>
          </cell>
          <cell r="H12286" t="str">
            <v>Ital</v>
          </cell>
          <cell r="I12286">
            <v>0</v>
          </cell>
          <cell r="J12286">
            <v>10950</v>
          </cell>
          <cell r="K12286">
            <v>13263743</v>
          </cell>
          <cell r="L12286" t="str">
            <v>K</v>
          </cell>
          <cell r="M12286">
            <v>100</v>
          </cell>
          <cell r="N12286" t="str">
            <v>S-945</v>
          </cell>
          <cell r="O12286">
            <v>45645</v>
          </cell>
        </row>
        <row r="12287">
          <cell r="G12287" t="str">
            <v>UJ2024/014266S</v>
          </cell>
          <cell r="H12287" t="str">
            <v>Étel-,italfogyasztás</v>
          </cell>
          <cell r="I12287">
            <v>0</v>
          </cell>
          <cell r="J12287">
            <v>40000</v>
          </cell>
          <cell r="K12287">
            <v>13303743</v>
          </cell>
          <cell r="L12287" t="str">
            <v>K</v>
          </cell>
          <cell r="M12287">
            <v>100</v>
          </cell>
          <cell r="N12287" t="str">
            <v>S-947</v>
          </cell>
          <cell r="O12287">
            <v>45645</v>
          </cell>
        </row>
        <row r="12288">
          <cell r="G12288" t="str">
            <v>UJ2024/014266S</v>
          </cell>
          <cell r="H12288" t="str">
            <v>UJ2024/012093E adott előleg felhasználása</v>
          </cell>
          <cell r="I12288">
            <v>40000</v>
          </cell>
          <cell r="J12288">
            <v>0</v>
          </cell>
          <cell r="K12288">
            <v>13263743</v>
          </cell>
          <cell r="L12288" t="str">
            <v>K</v>
          </cell>
          <cell r="M12288">
            <v>100</v>
          </cell>
          <cell r="N12288" t="str">
            <v>S-947</v>
          </cell>
          <cell r="O12288">
            <v>45645</v>
          </cell>
        </row>
        <row r="12289">
          <cell r="G12289" t="str">
            <v>22428156</v>
          </cell>
          <cell r="H12289" t="str">
            <v>CASCO önrész (AAJQ-528)</v>
          </cell>
          <cell r="I12289">
            <v>0</v>
          </cell>
          <cell r="J12289">
            <v>24324</v>
          </cell>
          <cell r="K12289">
            <v>13288067</v>
          </cell>
          <cell r="L12289" t="str">
            <v>K</v>
          </cell>
          <cell r="M12289">
            <v>100</v>
          </cell>
          <cell r="N12289" t="str">
            <v>S-840</v>
          </cell>
          <cell r="O12289">
            <v>45617</v>
          </cell>
        </row>
        <row r="12290">
          <cell r="G12290" t="str">
            <v>O-2024-592</v>
          </cell>
          <cell r="H12290" t="str">
            <v>Taxi</v>
          </cell>
          <cell r="I12290">
            <v>0</v>
          </cell>
          <cell r="J12290">
            <v>36000</v>
          </cell>
          <cell r="K12290">
            <v>13324067</v>
          </cell>
          <cell r="L12290" t="str">
            <v>K</v>
          </cell>
          <cell r="M12290">
            <v>100</v>
          </cell>
          <cell r="N12290" t="str">
            <v>S-940</v>
          </cell>
          <cell r="O12290">
            <v>45645</v>
          </cell>
        </row>
        <row r="12291">
          <cell r="G12291" t="str">
            <v>2-F02-3169/2024</v>
          </cell>
          <cell r="H12291" t="str">
            <v>Szállás költség</v>
          </cell>
          <cell r="I12291">
            <v>0</v>
          </cell>
          <cell r="J12291">
            <v>40386</v>
          </cell>
          <cell r="K12291">
            <v>13364453</v>
          </cell>
          <cell r="L12291" t="str">
            <v>K</v>
          </cell>
          <cell r="M12291">
            <v>100</v>
          </cell>
          <cell r="N12291" t="str">
            <v>S-946</v>
          </cell>
          <cell r="O12291">
            <v>45645</v>
          </cell>
        </row>
        <row r="12292">
          <cell r="G12292" t="str">
            <v>2-F02-3169/2024</v>
          </cell>
          <cell r="H12292" t="str">
            <v>Szállás költség</v>
          </cell>
          <cell r="I12292">
            <v>0</v>
          </cell>
          <cell r="J12292">
            <v>2020</v>
          </cell>
          <cell r="K12292">
            <v>13366473</v>
          </cell>
          <cell r="L12292" t="str">
            <v>K</v>
          </cell>
          <cell r="M12292">
            <v>100</v>
          </cell>
          <cell r="N12292" t="str">
            <v>S-946</v>
          </cell>
          <cell r="O12292">
            <v>45645</v>
          </cell>
        </row>
        <row r="12293">
          <cell r="G12293" t="str">
            <v>2-F02-3169/2024</v>
          </cell>
          <cell r="H12293" t="str">
            <v>Szállás költség</v>
          </cell>
          <cell r="I12293">
            <v>0</v>
          </cell>
          <cell r="J12293">
            <v>1614</v>
          </cell>
          <cell r="K12293">
            <v>13368087</v>
          </cell>
          <cell r="L12293" t="str">
            <v>K</v>
          </cell>
          <cell r="M12293">
            <v>100</v>
          </cell>
          <cell r="N12293" t="str">
            <v>S-946</v>
          </cell>
          <cell r="O12293">
            <v>45645</v>
          </cell>
        </row>
        <row r="12294">
          <cell r="G12294" t="str">
            <v>SD1153/2024</v>
          </cell>
          <cell r="H12294" t="str">
            <v>Szállítási költség</v>
          </cell>
          <cell r="I12294">
            <v>0</v>
          </cell>
          <cell r="J12294">
            <v>788656</v>
          </cell>
          <cell r="K12294">
            <v>14156743</v>
          </cell>
          <cell r="L12294" t="str">
            <v>K</v>
          </cell>
          <cell r="M12294">
            <v>100</v>
          </cell>
          <cell r="N12294" t="str">
            <v>S-915</v>
          </cell>
          <cell r="O12294">
            <v>45642</v>
          </cell>
        </row>
        <row r="12295">
          <cell r="G12295" t="str">
            <v>SD1153/2024</v>
          </cell>
          <cell r="H12295" t="str">
            <v>Szállítási költség</v>
          </cell>
          <cell r="I12295">
            <v>0</v>
          </cell>
          <cell r="J12295">
            <v>212937</v>
          </cell>
          <cell r="K12295">
            <v>14369680</v>
          </cell>
          <cell r="L12295" t="str">
            <v>K</v>
          </cell>
          <cell r="M12295">
            <v>100</v>
          </cell>
          <cell r="N12295" t="str">
            <v>S-915</v>
          </cell>
          <cell r="O12295">
            <v>45642</v>
          </cell>
        </row>
        <row r="12296">
          <cell r="G12296" t="str">
            <v>SZN124-00055</v>
          </cell>
          <cell r="H12296" t="str">
            <v>Szállítási költség 2024/11</v>
          </cell>
          <cell r="I12296">
            <v>0</v>
          </cell>
          <cell r="J12296">
            <v>220920</v>
          </cell>
          <cell r="K12296">
            <v>14590600</v>
          </cell>
          <cell r="L12296" t="str">
            <v>K</v>
          </cell>
          <cell r="M12296">
            <v>100</v>
          </cell>
          <cell r="N12296" t="str">
            <v>S-916</v>
          </cell>
          <cell r="O12296">
            <v>45642</v>
          </cell>
        </row>
        <row r="12297">
          <cell r="G12297" t="str">
            <v>SZN124-00055</v>
          </cell>
          <cell r="H12297" t="str">
            <v>Szállítási költség 2024/11</v>
          </cell>
          <cell r="I12297">
            <v>0</v>
          </cell>
          <cell r="J12297">
            <v>59648</v>
          </cell>
          <cell r="K12297">
            <v>14650248</v>
          </cell>
          <cell r="L12297" t="str">
            <v>K</v>
          </cell>
          <cell r="M12297">
            <v>100</v>
          </cell>
          <cell r="N12297" t="str">
            <v>S-916</v>
          </cell>
          <cell r="O12297">
            <v>45642</v>
          </cell>
        </row>
        <row r="12298">
          <cell r="G12298" t="str">
            <v>SZN124-00055</v>
          </cell>
          <cell r="H12298" t="str">
            <v>Árkülönbözet 2024/11</v>
          </cell>
          <cell r="I12298">
            <v>0</v>
          </cell>
          <cell r="J12298">
            <v>4400</v>
          </cell>
          <cell r="K12298">
            <v>14654648</v>
          </cell>
          <cell r="L12298" t="str">
            <v>K</v>
          </cell>
          <cell r="M12298">
            <v>100</v>
          </cell>
          <cell r="N12298" t="str">
            <v>S-916</v>
          </cell>
          <cell r="O12298">
            <v>45642</v>
          </cell>
        </row>
        <row r="12299">
          <cell r="G12299" t="str">
            <v>SZN124-00055</v>
          </cell>
          <cell r="H12299" t="str">
            <v>Árkülönbözet 2024/11</v>
          </cell>
          <cell r="I12299">
            <v>0</v>
          </cell>
          <cell r="J12299">
            <v>1188</v>
          </cell>
          <cell r="K12299">
            <v>14655836</v>
          </cell>
          <cell r="L12299" t="str">
            <v>K</v>
          </cell>
          <cell r="M12299">
            <v>100</v>
          </cell>
          <cell r="N12299" t="str">
            <v>S-916</v>
          </cell>
          <cell r="O12299">
            <v>45642</v>
          </cell>
        </row>
        <row r="12300">
          <cell r="G12300" t="str">
            <v>A26600048/1018/00001</v>
          </cell>
          <cell r="H12300" t="str">
            <v>A26600048/1018/00001 szla. kiegyenlítés</v>
          </cell>
          <cell r="I12300">
            <v>11239</v>
          </cell>
          <cell r="J12300">
            <v>0</v>
          </cell>
          <cell r="K12300">
            <v>14644597</v>
          </cell>
          <cell r="L12300" t="str">
            <v>K</v>
          </cell>
          <cell r="M12300">
            <v>400</v>
          </cell>
          <cell r="N12300" t="str">
            <v>P-205</v>
          </cell>
          <cell r="O12300">
            <v>45644</v>
          </cell>
        </row>
        <row r="12301">
          <cell r="G12301" t="str">
            <v>SZ/0323004/02067/00007</v>
          </cell>
          <cell r="H12301" t="str">
            <v>SZ/0323004/02067/00007 szla. kiegyenlítés</v>
          </cell>
          <cell r="I12301">
            <v>255</v>
          </cell>
          <cell r="J12301">
            <v>0</v>
          </cell>
          <cell r="K12301">
            <v>14644342</v>
          </cell>
          <cell r="L12301" t="str">
            <v>K</v>
          </cell>
          <cell r="M12301">
            <v>400</v>
          </cell>
          <cell r="N12301" t="str">
            <v>P-206</v>
          </cell>
          <cell r="O12301">
            <v>45644</v>
          </cell>
        </row>
        <row r="12302">
          <cell r="G12302" t="str">
            <v>AU0265000013</v>
          </cell>
          <cell r="H12302" t="str">
            <v>AU0265000013 szla. kiegyenlítés</v>
          </cell>
          <cell r="I12302">
            <v>25000</v>
          </cell>
          <cell r="J12302">
            <v>0</v>
          </cell>
          <cell r="K12302">
            <v>14619342</v>
          </cell>
          <cell r="L12302" t="str">
            <v>K</v>
          </cell>
          <cell r="M12302">
            <v>400</v>
          </cell>
          <cell r="N12302" t="str">
            <v>P-208</v>
          </cell>
          <cell r="O12302">
            <v>45644</v>
          </cell>
        </row>
        <row r="12303">
          <cell r="G12303" t="str">
            <v>AU/00674/2025</v>
          </cell>
          <cell r="H12303" t="str">
            <v>AU/00674/2025 szla. kiegyenlítés</v>
          </cell>
          <cell r="I12303">
            <v>50000</v>
          </cell>
          <cell r="J12303">
            <v>0</v>
          </cell>
          <cell r="K12303">
            <v>14569342</v>
          </cell>
          <cell r="L12303" t="str">
            <v>K</v>
          </cell>
          <cell r="M12303">
            <v>400</v>
          </cell>
          <cell r="N12303" t="str">
            <v>P-208</v>
          </cell>
          <cell r="O12303">
            <v>45644</v>
          </cell>
        </row>
        <row r="12304">
          <cell r="G12304" t="str">
            <v>AU/00629/2025</v>
          </cell>
          <cell r="H12304" t="str">
            <v>AU/00629/2025 szla. kiegyenlítés</v>
          </cell>
          <cell r="I12304">
            <v>75000</v>
          </cell>
          <cell r="J12304">
            <v>0</v>
          </cell>
          <cell r="K12304">
            <v>14494342</v>
          </cell>
          <cell r="L12304" t="str">
            <v>K</v>
          </cell>
          <cell r="M12304">
            <v>400</v>
          </cell>
          <cell r="N12304" t="str">
            <v>P-208</v>
          </cell>
          <cell r="O12304">
            <v>45644</v>
          </cell>
        </row>
        <row r="12305">
          <cell r="G12305" t="str">
            <v>AI03/0156527</v>
          </cell>
          <cell r="H12305" t="str">
            <v>AI03/0156527 szla. kiegyenlítés</v>
          </cell>
          <cell r="I12305">
            <v>156776</v>
          </cell>
          <cell r="J12305">
            <v>0</v>
          </cell>
          <cell r="K12305">
            <v>14337566</v>
          </cell>
          <cell r="L12305" t="str">
            <v>K</v>
          </cell>
          <cell r="M12305">
            <v>400</v>
          </cell>
          <cell r="N12305" t="str">
            <v>P-208</v>
          </cell>
          <cell r="O12305">
            <v>45644</v>
          </cell>
        </row>
        <row r="12306">
          <cell r="G12306" t="str">
            <v>2024/0432/38/00023</v>
          </cell>
          <cell r="H12306" t="str">
            <v>2024/0432/38/00023 szla. kiegyenlítés</v>
          </cell>
          <cell r="I12306">
            <v>25000</v>
          </cell>
          <cell r="J12306">
            <v>0</v>
          </cell>
          <cell r="K12306">
            <v>14312566</v>
          </cell>
          <cell r="L12306" t="str">
            <v>K</v>
          </cell>
          <cell r="M12306">
            <v>400</v>
          </cell>
          <cell r="N12306" t="str">
            <v>P-208</v>
          </cell>
          <cell r="O12306">
            <v>45644</v>
          </cell>
        </row>
        <row r="12307">
          <cell r="G12307" t="str">
            <v>2024/0432/37/00014</v>
          </cell>
          <cell r="H12307" t="str">
            <v>2024/0432/37/00014 szla. kiegyenlítés</v>
          </cell>
          <cell r="I12307">
            <v>25000</v>
          </cell>
          <cell r="J12307">
            <v>0</v>
          </cell>
          <cell r="K12307">
            <v>14287566</v>
          </cell>
          <cell r="L12307" t="str">
            <v>K</v>
          </cell>
          <cell r="M12307">
            <v>400</v>
          </cell>
          <cell r="N12307" t="str">
            <v>P-208</v>
          </cell>
          <cell r="O12307">
            <v>45644</v>
          </cell>
        </row>
        <row r="12308">
          <cell r="G12308" t="str">
            <v>UNI_04376/2024</v>
          </cell>
          <cell r="H12308" t="str">
            <v>Szállítási költség 2024/11</v>
          </cell>
          <cell r="I12308">
            <v>0</v>
          </cell>
          <cell r="J12308">
            <v>18200</v>
          </cell>
          <cell r="K12308">
            <v>14305766</v>
          </cell>
          <cell r="L12308" t="str">
            <v>K</v>
          </cell>
          <cell r="M12308">
            <v>100</v>
          </cell>
          <cell r="N12308" t="str">
            <v>S-914</v>
          </cell>
          <cell r="O12308">
            <v>45642</v>
          </cell>
        </row>
        <row r="12309">
          <cell r="G12309" t="str">
            <v>UNI_04376/2024</v>
          </cell>
          <cell r="H12309" t="str">
            <v>Szállítási költség 2024/11</v>
          </cell>
          <cell r="I12309">
            <v>0</v>
          </cell>
          <cell r="J12309">
            <v>4914</v>
          </cell>
          <cell r="K12309">
            <v>14310680</v>
          </cell>
          <cell r="L12309" t="str">
            <v>K</v>
          </cell>
          <cell r="M12309">
            <v>100</v>
          </cell>
          <cell r="N12309" t="str">
            <v>S-914</v>
          </cell>
          <cell r="O12309">
            <v>45642</v>
          </cell>
        </row>
        <row r="12310">
          <cell r="G12310" t="str">
            <v>55961/24-BV</v>
          </cell>
          <cell r="H12310" t="str">
            <v>Árkülönbözet 2024/11</v>
          </cell>
          <cell r="I12310">
            <v>0</v>
          </cell>
          <cell r="J12310">
            <v>1620</v>
          </cell>
          <cell r="K12310">
            <v>14312300</v>
          </cell>
          <cell r="L12310" t="str">
            <v>K</v>
          </cell>
          <cell r="M12310">
            <v>100</v>
          </cell>
          <cell r="N12310" t="str">
            <v>S-931</v>
          </cell>
          <cell r="O12310">
            <v>45644</v>
          </cell>
        </row>
        <row r="12311">
          <cell r="G12311" t="str">
            <v>55961/24-BV</v>
          </cell>
          <cell r="H12311" t="str">
            <v>Árkülönbözet 2024/11</v>
          </cell>
          <cell r="I12311">
            <v>0</v>
          </cell>
          <cell r="J12311">
            <v>292</v>
          </cell>
          <cell r="K12311">
            <v>14312592</v>
          </cell>
          <cell r="L12311" t="str">
            <v>K</v>
          </cell>
          <cell r="M12311">
            <v>100</v>
          </cell>
          <cell r="N12311" t="str">
            <v>S-931</v>
          </cell>
          <cell r="O12311">
            <v>45644</v>
          </cell>
        </row>
        <row r="12312">
          <cell r="G12312" t="str">
            <v>55961/24-BV</v>
          </cell>
          <cell r="H12312" t="str">
            <v>Árkülönbözet 2024/11</v>
          </cell>
          <cell r="I12312">
            <v>0</v>
          </cell>
          <cell r="J12312">
            <v>942550</v>
          </cell>
          <cell r="K12312">
            <v>15255142</v>
          </cell>
          <cell r="L12312" t="str">
            <v>K</v>
          </cell>
          <cell r="M12312">
            <v>100</v>
          </cell>
          <cell r="N12312" t="str">
            <v>S-931</v>
          </cell>
          <cell r="O12312">
            <v>45644</v>
          </cell>
        </row>
        <row r="12313">
          <cell r="G12313" t="str">
            <v>55961/24-BV</v>
          </cell>
          <cell r="H12313" t="str">
            <v>Árkülönbözet 2024/11</v>
          </cell>
          <cell r="I12313">
            <v>0</v>
          </cell>
          <cell r="J12313">
            <v>254489</v>
          </cell>
          <cell r="K12313">
            <v>15509631</v>
          </cell>
          <cell r="L12313" t="str">
            <v>K</v>
          </cell>
          <cell r="M12313">
            <v>100</v>
          </cell>
          <cell r="N12313" t="str">
            <v>S-931</v>
          </cell>
          <cell r="O12313">
            <v>45644</v>
          </cell>
        </row>
        <row r="12314">
          <cell r="G12314" t="str">
            <v>55961/24-BV</v>
          </cell>
          <cell r="H12314" t="str">
            <v>Szállítási költség 2024/11</v>
          </cell>
          <cell r="I12314">
            <v>0</v>
          </cell>
          <cell r="J12314">
            <v>1700458</v>
          </cell>
          <cell r="K12314">
            <v>17210089</v>
          </cell>
          <cell r="L12314" t="str">
            <v>K</v>
          </cell>
          <cell r="M12314">
            <v>100</v>
          </cell>
          <cell r="N12314" t="str">
            <v>S-931</v>
          </cell>
          <cell r="O12314">
            <v>45644</v>
          </cell>
        </row>
        <row r="12315">
          <cell r="G12315" t="str">
            <v>55961/24-BV</v>
          </cell>
          <cell r="H12315" t="str">
            <v>Szállítási költség 2024/11</v>
          </cell>
          <cell r="I12315">
            <v>0</v>
          </cell>
          <cell r="J12315">
            <v>459124</v>
          </cell>
          <cell r="K12315">
            <v>17669213</v>
          </cell>
          <cell r="L12315" t="str">
            <v>K</v>
          </cell>
          <cell r="M12315">
            <v>100</v>
          </cell>
          <cell r="N12315" t="str">
            <v>S-931</v>
          </cell>
          <cell r="O12315">
            <v>45644</v>
          </cell>
        </row>
        <row r="12316">
          <cell r="G12316" t="str">
            <v>SD1158/2024</v>
          </cell>
          <cell r="H12316" t="str">
            <v>Szállítási költség</v>
          </cell>
          <cell r="I12316">
            <v>0</v>
          </cell>
          <cell r="J12316">
            <v>791261</v>
          </cell>
          <cell r="K12316">
            <v>18460474</v>
          </cell>
          <cell r="L12316" t="str">
            <v>K</v>
          </cell>
          <cell r="M12316">
            <v>100</v>
          </cell>
          <cell r="N12316" t="str">
            <v>S-937</v>
          </cell>
          <cell r="O12316">
            <v>45645</v>
          </cell>
        </row>
        <row r="12317">
          <cell r="G12317" t="str">
            <v>SD1158/2024</v>
          </cell>
          <cell r="H12317" t="str">
            <v>Szállítási költség</v>
          </cell>
          <cell r="I12317">
            <v>0</v>
          </cell>
          <cell r="J12317">
            <v>213640</v>
          </cell>
          <cell r="K12317">
            <v>18674114</v>
          </cell>
          <cell r="L12317" t="str">
            <v>K</v>
          </cell>
          <cell r="M12317">
            <v>100</v>
          </cell>
          <cell r="N12317" t="str">
            <v>S-937</v>
          </cell>
          <cell r="O12317">
            <v>45645</v>
          </cell>
        </row>
        <row r="12318">
          <cell r="G12318" t="str">
            <v>KN-2024-19</v>
          </cell>
          <cell r="H12318" t="str">
            <v>Irodabútor</v>
          </cell>
          <cell r="I12318">
            <v>0</v>
          </cell>
          <cell r="J12318">
            <v>265000</v>
          </cell>
          <cell r="K12318">
            <v>18939114</v>
          </cell>
          <cell r="L12318" t="str">
            <v>K</v>
          </cell>
          <cell r="M12318">
            <v>100</v>
          </cell>
          <cell r="N12318" t="str">
            <v>S-938</v>
          </cell>
          <cell r="O12318">
            <v>45645</v>
          </cell>
        </row>
        <row r="12319">
          <cell r="G12319" t="str">
            <v>24/016059</v>
          </cell>
          <cell r="H12319" t="str">
            <v>Szállítási költség</v>
          </cell>
          <cell r="I12319">
            <v>0</v>
          </cell>
          <cell r="J12319">
            <v>758463</v>
          </cell>
          <cell r="K12319">
            <v>19697577</v>
          </cell>
          <cell r="L12319" t="str">
            <v>K</v>
          </cell>
          <cell r="M12319">
            <v>100</v>
          </cell>
          <cell r="N12319" t="str">
            <v>S-962</v>
          </cell>
          <cell r="O12319">
            <v>45646</v>
          </cell>
        </row>
        <row r="12320">
          <cell r="G12320" t="str">
            <v>24/016059</v>
          </cell>
          <cell r="H12320" t="str">
            <v>Szállítási költség</v>
          </cell>
          <cell r="I12320">
            <v>0</v>
          </cell>
          <cell r="J12320">
            <v>204785</v>
          </cell>
          <cell r="K12320">
            <v>19902362</v>
          </cell>
          <cell r="L12320" t="str">
            <v>K</v>
          </cell>
          <cell r="M12320">
            <v>100</v>
          </cell>
          <cell r="N12320" t="str">
            <v>S-962</v>
          </cell>
          <cell r="O12320">
            <v>45646</v>
          </cell>
        </row>
        <row r="12321">
          <cell r="G12321" t="str">
            <v>102412765</v>
          </cell>
          <cell r="H12321" t="str">
            <v>102412765 szla. kiegyenlítés</v>
          </cell>
          <cell r="I12321">
            <v>1834154</v>
          </cell>
          <cell r="J12321">
            <v>0</v>
          </cell>
          <cell r="K12321">
            <v>18068208</v>
          </cell>
          <cell r="L12321" t="str">
            <v>K</v>
          </cell>
          <cell r="M12321">
            <v>200</v>
          </cell>
          <cell r="N12321" t="str">
            <v>B-250</v>
          </cell>
          <cell r="O12321">
            <v>45646</v>
          </cell>
        </row>
        <row r="12322">
          <cell r="G12322" t="str">
            <v>102412828</v>
          </cell>
          <cell r="H12322" t="str">
            <v>102412828 szla. kiegyenlítés</v>
          </cell>
          <cell r="I12322">
            <v>177289</v>
          </cell>
          <cell r="J12322">
            <v>0</v>
          </cell>
          <cell r="K12322">
            <v>17890919</v>
          </cell>
          <cell r="L12322" t="str">
            <v>K</v>
          </cell>
          <cell r="M12322">
            <v>200</v>
          </cell>
          <cell r="N12322" t="str">
            <v>B-250</v>
          </cell>
          <cell r="O12322">
            <v>45646</v>
          </cell>
        </row>
        <row r="12323">
          <cell r="G12323" t="str">
            <v>102412873</v>
          </cell>
          <cell r="H12323" t="str">
            <v>102412873 szla. kiegyenlítés</v>
          </cell>
          <cell r="I12323">
            <v>6477</v>
          </cell>
          <cell r="J12323">
            <v>0</v>
          </cell>
          <cell r="K12323">
            <v>17884442</v>
          </cell>
          <cell r="L12323" t="str">
            <v>K</v>
          </cell>
          <cell r="M12323">
            <v>200</v>
          </cell>
          <cell r="N12323" t="str">
            <v>B-250</v>
          </cell>
          <cell r="O12323">
            <v>45646</v>
          </cell>
        </row>
        <row r="12324">
          <cell r="G12324" t="str">
            <v>102413023</v>
          </cell>
          <cell r="H12324" t="str">
            <v>102413023 szla. kiegyenlítés</v>
          </cell>
          <cell r="I12324">
            <v>26861</v>
          </cell>
          <cell r="J12324">
            <v>0</v>
          </cell>
          <cell r="K12324">
            <v>17857581</v>
          </cell>
          <cell r="L12324" t="str">
            <v>K</v>
          </cell>
          <cell r="M12324">
            <v>200</v>
          </cell>
          <cell r="N12324" t="str">
            <v>B-250</v>
          </cell>
          <cell r="O12324">
            <v>45646</v>
          </cell>
        </row>
        <row r="12325">
          <cell r="G12325" t="str">
            <v>92406586</v>
          </cell>
          <cell r="H12325" t="str">
            <v>92406586 szla. kiegyenlítés</v>
          </cell>
          <cell r="I12325">
            <v>1018311</v>
          </cell>
          <cell r="J12325">
            <v>0</v>
          </cell>
          <cell r="K12325">
            <v>16839270</v>
          </cell>
          <cell r="L12325" t="str">
            <v>K</v>
          </cell>
          <cell r="M12325">
            <v>200</v>
          </cell>
          <cell r="N12325" t="str">
            <v>B-250</v>
          </cell>
          <cell r="O12325">
            <v>45646</v>
          </cell>
        </row>
        <row r="12326">
          <cell r="G12326" t="str">
            <v>SD1086/2024</v>
          </cell>
          <cell r="H12326" t="str">
            <v>SD1086/2024 szla. kiegyenlítés</v>
          </cell>
          <cell r="I12326">
            <v>1004339</v>
          </cell>
          <cell r="J12326">
            <v>0</v>
          </cell>
          <cell r="K12326">
            <v>15834931</v>
          </cell>
          <cell r="L12326" t="str">
            <v>K</v>
          </cell>
          <cell r="M12326">
            <v>200</v>
          </cell>
          <cell r="N12326" t="str">
            <v>B-250</v>
          </cell>
          <cell r="O12326">
            <v>45646</v>
          </cell>
        </row>
        <row r="12327">
          <cell r="G12327" t="str">
            <v>SD1130/2024</v>
          </cell>
          <cell r="H12327" t="str">
            <v>SD1130/2024 szla. kiegyenlítés</v>
          </cell>
          <cell r="I12327">
            <v>1011569</v>
          </cell>
          <cell r="J12327">
            <v>0</v>
          </cell>
          <cell r="K12327">
            <v>14823362</v>
          </cell>
          <cell r="L12327" t="str">
            <v>K</v>
          </cell>
          <cell r="M12327">
            <v>200</v>
          </cell>
          <cell r="N12327" t="str">
            <v>B-250</v>
          </cell>
          <cell r="O12327">
            <v>45646</v>
          </cell>
        </row>
        <row r="12328">
          <cell r="G12328" t="str">
            <v>KISZ24-30431</v>
          </cell>
          <cell r="H12328" t="str">
            <v>KISZ24-30431 szla. kiegyenlítés</v>
          </cell>
          <cell r="I12328">
            <v>1504950</v>
          </cell>
          <cell r="J12328">
            <v>0</v>
          </cell>
          <cell r="K12328">
            <v>13318412</v>
          </cell>
          <cell r="L12328" t="str">
            <v>K</v>
          </cell>
          <cell r="M12328">
            <v>200</v>
          </cell>
          <cell r="N12328" t="str">
            <v>B-250</v>
          </cell>
          <cell r="O12328">
            <v>45646</v>
          </cell>
        </row>
        <row r="12329">
          <cell r="G12329" t="str">
            <v>2024/6957362/RENTAL</v>
          </cell>
          <cell r="H12329" t="str">
            <v>2024/6957362/RENTAL szla. kiegyenlítés</v>
          </cell>
          <cell r="I12329">
            <v>357057</v>
          </cell>
          <cell r="J12329">
            <v>0</v>
          </cell>
          <cell r="K12329">
            <v>12961355</v>
          </cell>
          <cell r="L12329" t="str">
            <v>K</v>
          </cell>
          <cell r="M12329">
            <v>200</v>
          </cell>
          <cell r="N12329" t="str">
            <v>B-250</v>
          </cell>
          <cell r="O12329">
            <v>45646</v>
          </cell>
        </row>
        <row r="12330">
          <cell r="G12330" t="str">
            <v>2024/6957363/RENTAL</v>
          </cell>
          <cell r="H12330" t="str">
            <v>2024/6957363/RENTAL szla. kiegyenlítés</v>
          </cell>
          <cell r="I12330">
            <v>635</v>
          </cell>
          <cell r="J12330">
            <v>0</v>
          </cell>
          <cell r="K12330">
            <v>12960720</v>
          </cell>
          <cell r="L12330" t="str">
            <v>K</v>
          </cell>
          <cell r="M12330">
            <v>200</v>
          </cell>
          <cell r="N12330" t="str">
            <v>B-250</v>
          </cell>
          <cell r="O12330">
            <v>45646</v>
          </cell>
        </row>
        <row r="12331">
          <cell r="G12331" t="str">
            <v>2024/6957364/FUEL</v>
          </cell>
          <cell r="H12331" t="str">
            <v>2024/6957364/FUEL szla. kiegyenlítés</v>
          </cell>
          <cell r="I12331">
            <v>98954</v>
          </cell>
          <cell r="J12331">
            <v>0</v>
          </cell>
          <cell r="K12331">
            <v>12861766</v>
          </cell>
          <cell r="L12331" t="str">
            <v>K</v>
          </cell>
          <cell r="M12331">
            <v>200</v>
          </cell>
          <cell r="N12331" t="str">
            <v>B-250</v>
          </cell>
          <cell r="O12331">
            <v>45646</v>
          </cell>
        </row>
        <row r="12332">
          <cell r="G12332" t="str">
            <v>2024/6957365/FUEL</v>
          </cell>
          <cell r="H12332" t="str">
            <v>2024/6957365/FUEL szla. kiegyenlítés</v>
          </cell>
          <cell r="I12332">
            <v>44031</v>
          </cell>
          <cell r="J12332">
            <v>0</v>
          </cell>
          <cell r="K12332">
            <v>12817735</v>
          </cell>
          <cell r="L12332" t="str">
            <v>K</v>
          </cell>
          <cell r="M12332">
            <v>200</v>
          </cell>
          <cell r="N12332" t="str">
            <v>B-250</v>
          </cell>
          <cell r="O12332">
            <v>45646</v>
          </cell>
        </row>
        <row r="12333">
          <cell r="G12333" t="str">
            <v>2024/00196/eFt</v>
          </cell>
          <cell r="H12333" t="str">
            <v>2024/00196/eFt szla. kiegyenlítés</v>
          </cell>
          <cell r="I12333">
            <v>325755</v>
          </cell>
          <cell r="J12333">
            <v>0</v>
          </cell>
          <cell r="K12333">
            <v>12491980</v>
          </cell>
          <cell r="L12333" t="str">
            <v>K</v>
          </cell>
          <cell r="M12333">
            <v>200</v>
          </cell>
          <cell r="N12333" t="str">
            <v>B-250</v>
          </cell>
          <cell r="O12333">
            <v>45646</v>
          </cell>
        </row>
        <row r="12334">
          <cell r="G12334" t="str">
            <v>HI24-0476</v>
          </cell>
          <cell r="H12334" t="str">
            <v>HI24-0476 szla. kiegyenlítés</v>
          </cell>
          <cell r="I12334">
            <v>325243</v>
          </cell>
          <cell r="J12334">
            <v>0</v>
          </cell>
          <cell r="K12334">
            <v>12166737</v>
          </cell>
          <cell r="L12334" t="str">
            <v>K</v>
          </cell>
          <cell r="M12334">
            <v>200</v>
          </cell>
          <cell r="N12334" t="str">
            <v>B-250</v>
          </cell>
          <cell r="O12334">
            <v>45646</v>
          </cell>
        </row>
        <row r="12335">
          <cell r="G12335" t="str">
            <v>HI24-0408</v>
          </cell>
          <cell r="H12335" t="str">
            <v>HI24-0408 szla. kiegyenlítés</v>
          </cell>
          <cell r="I12335">
            <v>0</v>
          </cell>
          <cell r="J12335">
            <v>14784</v>
          </cell>
          <cell r="K12335">
            <v>12181521</v>
          </cell>
          <cell r="L12335" t="str">
            <v>K</v>
          </cell>
          <cell r="M12335">
            <v>200</v>
          </cell>
          <cell r="N12335" t="str">
            <v>B-250</v>
          </cell>
          <cell r="O12335">
            <v>45646</v>
          </cell>
        </row>
        <row r="12336">
          <cell r="G12336" t="str">
            <v>2024082</v>
          </cell>
          <cell r="H12336" t="str">
            <v>2024082 szla. kiegyenlítés</v>
          </cell>
          <cell r="I12336">
            <v>114300</v>
          </cell>
          <cell r="J12336">
            <v>0</v>
          </cell>
          <cell r="K12336">
            <v>12067221</v>
          </cell>
          <cell r="L12336" t="str">
            <v>K</v>
          </cell>
          <cell r="M12336">
            <v>200</v>
          </cell>
          <cell r="N12336" t="str">
            <v>B-250</v>
          </cell>
          <cell r="O12336">
            <v>45646</v>
          </cell>
        </row>
        <row r="12337">
          <cell r="G12337" t="str">
            <v>E-CF-2024-523</v>
          </cell>
          <cell r="H12337" t="str">
            <v>E-CF-2024-523 szla. kiegyenlítés</v>
          </cell>
          <cell r="I12337">
            <v>53279</v>
          </cell>
          <cell r="J12337">
            <v>0</v>
          </cell>
          <cell r="K12337">
            <v>12013942</v>
          </cell>
          <cell r="L12337" t="str">
            <v>K</v>
          </cell>
          <cell r="M12337">
            <v>200</v>
          </cell>
          <cell r="N12337" t="str">
            <v>B-250</v>
          </cell>
          <cell r="O12337">
            <v>45646</v>
          </cell>
        </row>
        <row r="12338">
          <cell r="G12338" t="str">
            <v>13099/2024</v>
          </cell>
          <cell r="H12338" t="str">
            <v>13099/2024 szla. kiegyenlítés</v>
          </cell>
          <cell r="I12338">
            <v>8928</v>
          </cell>
          <cell r="J12338">
            <v>0</v>
          </cell>
          <cell r="K12338">
            <v>12005014</v>
          </cell>
          <cell r="L12338" t="str">
            <v>K</v>
          </cell>
          <cell r="M12338">
            <v>200</v>
          </cell>
          <cell r="N12338" t="str">
            <v>B-250</v>
          </cell>
          <cell r="O12338">
            <v>45646</v>
          </cell>
        </row>
        <row r="12339">
          <cell r="G12339" t="str">
            <v>SBAEA5650650</v>
          </cell>
          <cell r="H12339" t="str">
            <v>SBAEA5650650 szla. kiegyenlítés</v>
          </cell>
          <cell r="I12339">
            <v>4000</v>
          </cell>
          <cell r="J12339">
            <v>0</v>
          </cell>
          <cell r="K12339">
            <v>12001014</v>
          </cell>
          <cell r="L12339" t="str">
            <v>K</v>
          </cell>
          <cell r="M12339">
            <v>400</v>
          </cell>
          <cell r="N12339" t="str">
            <v>P-213</v>
          </cell>
          <cell r="O12339">
            <v>45645</v>
          </cell>
        </row>
        <row r="12340">
          <cell r="G12340" t="str">
            <v>O-2024-592</v>
          </cell>
          <cell r="H12340" t="str">
            <v>O-2024-592 szla. kiegyenlítés</v>
          </cell>
          <cell r="I12340">
            <v>36000</v>
          </cell>
          <cell r="J12340">
            <v>0</v>
          </cell>
          <cell r="K12340">
            <v>11965014</v>
          </cell>
          <cell r="L12340" t="str">
            <v>K</v>
          </cell>
          <cell r="M12340">
            <v>400</v>
          </cell>
          <cell r="N12340" t="str">
            <v>P-213</v>
          </cell>
          <cell r="O12340">
            <v>45645</v>
          </cell>
        </row>
        <row r="12341">
          <cell r="G12341" t="str">
            <v>MZ-2024-121</v>
          </cell>
          <cell r="H12341" t="str">
            <v>MZ-2024-121 szla. kiegyenlítés</v>
          </cell>
          <cell r="I12341">
            <v>4000</v>
          </cell>
          <cell r="J12341">
            <v>0</v>
          </cell>
          <cell r="K12341">
            <v>11961014</v>
          </cell>
          <cell r="L12341" t="str">
            <v>K</v>
          </cell>
          <cell r="M12341">
            <v>400</v>
          </cell>
          <cell r="N12341" t="str">
            <v>P-213</v>
          </cell>
          <cell r="O12341">
            <v>45645</v>
          </cell>
        </row>
        <row r="12342">
          <cell r="G12342" t="str">
            <v>E-CF-2024-523</v>
          </cell>
          <cell r="H12342" t="str">
            <v>Szünetmentes tápegység</v>
          </cell>
          <cell r="I12342">
            <v>0</v>
          </cell>
          <cell r="J12342">
            <v>41952</v>
          </cell>
          <cell r="K12342">
            <v>12002966</v>
          </cell>
          <cell r="L12342" t="str">
            <v>K</v>
          </cell>
          <cell r="M12342">
            <v>100</v>
          </cell>
          <cell r="N12342" t="str">
            <v>S-948</v>
          </cell>
          <cell r="O12342">
            <v>45645</v>
          </cell>
        </row>
        <row r="12343">
          <cell r="G12343" t="str">
            <v>E-CF-2024-523</v>
          </cell>
          <cell r="H12343" t="str">
            <v>Szünetmentes tápegység</v>
          </cell>
          <cell r="I12343">
            <v>0</v>
          </cell>
          <cell r="J12343">
            <v>11327</v>
          </cell>
          <cell r="K12343">
            <v>12014293</v>
          </cell>
          <cell r="L12343" t="str">
            <v>K</v>
          </cell>
          <cell r="M12343">
            <v>100</v>
          </cell>
          <cell r="N12343" t="str">
            <v>S-948</v>
          </cell>
          <cell r="O12343">
            <v>45645</v>
          </cell>
        </row>
        <row r="12344">
          <cell r="G12344" t="str">
            <v>2024/00271</v>
          </cell>
          <cell r="H12344" t="str">
            <v>Póló 300 db marketing célra</v>
          </cell>
          <cell r="I12344">
            <v>0</v>
          </cell>
          <cell r="J12344">
            <v>488061</v>
          </cell>
          <cell r="K12344">
            <v>12502354</v>
          </cell>
          <cell r="L12344" t="str">
            <v>K</v>
          </cell>
          <cell r="M12344">
            <v>100</v>
          </cell>
          <cell r="N12344" t="str">
            <v>S-957</v>
          </cell>
          <cell r="O12344">
            <v>45646</v>
          </cell>
        </row>
        <row r="12345">
          <cell r="G12345" t="str">
            <v>SZ/0330003/01441</v>
          </cell>
          <cell r="H12345" t="str">
            <v>Postaköltség</v>
          </cell>
          <cell r="I12345">
            <v>0</v>
          </cell>
          <cell r="J12345">
            <v>255</v>
          </cell>
          <cell r="K12345">
            <v>12502609</v>
          </cell>
          <cell r="L12345" t="str">
            <v>K</v>
          </cell>
          <cell r="M12345">
            <v>100</v>
          </cell>
          <cell r="N12345" t="str">
            <v>S-959</v>
          </cell>
          <cell r="O12345">
            <v>45646</v>
          </cell>
        </row>
        <row r="12346">
          <cell r="G12346" t="str">
            <v>OSP5741</v>
          </cell>
          <cell r="H12346" t="str">
            <v>OSP5741 szla. kiegyenlítés</v>
          </cell>
          <cell r="I12346">
            <v>5700</v>
          </cell>
          <cell r="J12346">
            <v>0</v>
          </cell>
          <cell r="K12346">
            <v>12496909</v>
          </cell>
          <cell r="L12346" t="str">
            <v>K</v>
          </cell>
          <cell r="M12346">
            <v>501</v>
          </cell>
          <cell r="N12346" t="str">
            <v>B-48</v>
          </cell>
          <cell r="O12346">
            <v>45646</v>
          </cell>
        </row>
        <row r="12347">
          <cell r="G12347" t="str">
            <v>OSP5736</v>
          </cell>
          <cell r="H12347" t="str">
            <v>OSP5736 szla. kiegyenlítés</v>
          </cell>
          <cell r="I12347">
            <v>91820</v>
          </cell>
          <cell r="J12347">
            <v>0</v>
          </cell>
          <cell r="K12347">
            <v>12405089</v>
          </cell>
          <cell r="L12347" t="str">
            <v>K</v>
          </cell>
          <cell r="M12347">
            <v>501</v>
          </cell>
          <cell r="N12347" t="str">
            <v>B-48</v>
          </cell>
          <cell r="O12347">
            <v>45646</v>
          </cell>
        </row>
        <row r="12348">
          <cell r="G12348" t="str">
            <v>E-2024-174</v>
          </cell>
          <cell r="H12348" t="str">
            <v>E-2024-174 szla. kiegyenlítés</v>
          </cell>
          <cell r="I12348">
            <v>10950</v>
          </cell>
          <cell r="J12348">
            <v>0</v>
          </cell>
          <cell r="K12348">
            <v>12394139</v>
          </cell>
          <cell r="L12348" t="str">
            <v>K</v>
          </cell>
          <cell r="M12348">
            <v>501</v>
          </cell>
          <cell r="N12348" t="str">
            <v>B-48</v>
          </cell>
          <cell r="O12348">
            <v>45646</v>
          </cell>
        </row>
        <row r="12349">
          <cell r="G12349" t="str">
            <v>A24800811/0351/00002</v>
          </cell>
          <cell r="H12349" t="str">
            <v>A24800811/0351/00002 szla. kiegyenlítés</v>
          </cell>
          <cell r="I12349">
            <v>10322</v>
          </cell>
          <cell r="J12349">
            <v>0</v>
          </cell>
          <cell r="K12349">
            <v>12383817</v>
          </cell>
          <cell r="L12349" t="str">
            <v>K</v>
          </cell>
          <cell r="M12349">
            <v>501</v>
          </cell>
          <cell r="N12349" t="str">
            <v>B-48</v>
          </cell>
          <cell r="O12349">
            <v>45646</v>
          </cell>
        </row>
        <row r="12350">
          <cell r="G12350" t="str">
            <v>2-F02-3169/2024</v>
          </cell>
          <cell r="H12350" t="str">
            <v>2-F02-3169/2024 szla. kiegyenlítés</v>
          </cell>
          <cell r="I12350">
            <v>44478</v>
          </cell>
          <cell r="J12350">
            <v>0</v>
          </cell>
          <cell r="K12350">
            <v>12339339</v>
          </cell>
          <cell r="L12350" t="str">
            <v>K</v>
          </cell>
          <cell r="M12350">
            <v>501</v>
          </cell>
          <cell r="N12350" t="str">
            <v>B-48</v>
          </cell>
          <cell r="O12350">
            <v>45646</v>
          </cell>
        </row>
        <row r="12351">
          <cell r="G12351" t="str">
            <v>877/2024</v>
          </cell>
          <cell r="H12351" t="str">
            <v>877/2024 szla. kiegyenlítés</v>
          </cell>
          <cell r="I12351">
            <v>756083</v>
          </cell>
          <cell r="J12351">
            <v>0</v>
          </cell>
          <cell r="K12351">
            <v>11583256</v>
          </cell>
          <cell r="L12351" t="str">
            <v>K</v>
          </cell>
          <cell r="M12351">
            <v>200</v>
          </cell>
          <cell r="N12351" t="str">
            <v>B-251</v>
          </cell>
          <cell r="O12351">
            <v>45658</v>
          </cell>
        </row>
        <row r="12352">
          <cell r="G12352" t="str">
            <v>SZ/0330003/01441</v>
          </cell>
          <cell r="H12352" t="str">
            <v>SZ/0330003/01441 szla. kiegyenlítés</v>
          </cell>
          <cell r="I12352">
            <v>255</v>
          </cell>
          <cell r="J12352">
            <v>0</v>
          </cell>
          <cell r="K12352">
            <v>11583001</v>
          </cell>
          <cell r="L12352" t="str">
            <v>K</v>
          </cell>
          <cell r="M12352">
            <v>400</v>
          </cell>
          <cell r="N12352" t="str">
            <v>P-214</v>
          </cell>
          <cell r="O12352">
            <v>45646</v>
          </cell>
        </row>
        <row r="12353">
          <cell r="G12353" t="str">
            <v>2-F02-3169/2024</v>
          </cell>
          <cell r="H12353" t="str">
            <v>árfolyam differencia</v>
          </cell>
          <cell r="I12353">
            <v>0</v>
          </cell>
          <cell r="J12353">
            <v>458</v>
          </cell>
          <cell r="K12353">
            <v>11583459</v>
          </cell>
          <cell r="L12353" t="str">
            <v>K</v>
          </cell>
          <cell r="M12353">
            <v>100</v>
          </cell>
          <cell r="N12353" t="str">
            <v>S-961</v>
          </cell>
          <cell r="O12353">
            <v>45646</v>
          </cell>
        </row>
        <row r="12354">
          <cell r="G12354" t="str">
            <v>92/2024/683838</v>
          </cell>
          <cell r="H12354" t="str">
            <v>Álláshirdetés 11.20-12.21.</v>
          </cell>
          <cell r="I12354">
            <v>0</v>
          </cell>
          <cell r="J12354">
            <v>143100</v>
          </cell>
          <cell r="K12354">
            <v>11726559</v>
          </cell>
          <cell r="L12354" t="str">
            <v>K</v>
          </cell>
          <cell r="M12354">
            <v>100</v>
          </cell>
          <cell r="N12354" t="str">
            <v>S-987</v>
          </cell>
          <cell r="O12354">
            <v>45659</v>
          </cell>
        </row>
        <row r="12355">
          <cell r="G12355" t="str">
            <v>92/2024/683838</v>
          </cell>
          <cell r="H12355" t="str">
            <v>Álláshirdetés 11.20-12.21.</v>
          </cell>
          <cell r="I12355">
            <v>0</v>
          </cell>
          <cell r="J12355">
            <v>38637</v>
          </cell>
          <cell r="K12355">
            <v>11765196</v>
          </cell>
          <cell r="L12355" t="str">
            <v>K</v>
          </cell>
          <cell r="M12355">
            <v>100</v>
          </cell>
          <cell r="N12355" t="str">
            <v>S-987</v>
          </cell>
          <cell r="O12355">
            <v>45659</v>
          </cell>
        </row>
        <row r="12356">
          <cell r="G12356" t="str">
            <v>SZN124-00052</v>
          </cell>
          <cell r="H12356" t="str">
            <v>SZN124-00052 szla. kiegyenlítés</v>
          </cell>
          <cell r="I12356">
            <v>508792</v>
          </cell>
          <cell r="J12356">
            <v>0</v>
          </cell>
          <cell r="K12356">
            <v>11256404</v>
          </cell>
          <cell r="L12356" t="str">
            <v>K</v>
          </cell>
          <cell r="M12356">
            <v>200</v>
          </cell>
          <cell r="N12356" t="str">
            <v>B-252</v>
          </cell>
          <cell r="O12356">
            <v>45658</v>
          </cell>
        </row>
        <row r="12357">
          <cell r="G12357" t="str">
            <v>55961/24-BV</v>
          </cell>
          <cell r="H12357" t="str">
            <v>55961/24-BV szla. kiegyenlítés</v>
          </cell>
          <cell r="I12357">
            <v>3358533</v>
          </cell>
          <cell r="J12357">
            <v>0</v>
          </cell>
          <cell r="K12357">
            <v>7897871</v>
          </cell>
          <cell r="L12357" t="str">
            <v>K</v>
          </cell>
          <cell r="M12357">
            <v>200</v>
          </cell>
          <cell r="N12357" t="str">
            <v>B-252</v>
          </cell>
          <cell r="O12357">
            <v>45658</v>
          </cell>
        </row>
        <row r="12358">
          <cell r="G12358" t="str">
            <v>2024/00196/eFt</v>
          </cell>
          <cell r="H12358" t="str">
            <v>Jogi tanácsadás</v>
          </cell>
          <cell r="I12358">
            <v>0</v>
          </cell>
          <cell r="J12358">
            <v>256500</v>
          </cell>
          <cell r="K12358">
            <v>8154371</v>
          </cell>
          <cell r="L12358" t="str">
            <v>K</v>
          </cell>
          <cell r="M12358">
            <v>100</v>
          </cell>
          <cell r="N12358" t="str">
            <v>S-906</v>
          </cell>
          <cell r="O12358">
            <v>45642</v>
          </cell>
        </row>
        <row r="12359">
          <cell r="G12359" t="str">
            <v>2024/00196/eFt</v>
          </cell>
          <cell r="H12359" t="str">
            <v>Jogi tanácsadás</v>
          </cell>
          <cell r="I12359">
            <v>0</v>
          </cell>
          <cell r="J12359">
            <v>69255</v>
          </cell>
          <cell r="K12359">
            <v>8223626</v>
          </cell>
          <cell r="L12359" t="str">
            <v>K</v>
          </cell>
          <cell r="M12359">
            <v>100</v>
          </cell>
          <cell r="N12359" t="str">
            <v>S-906</v>
          </cell>
          <cell r="O12359">
            <v>45642</v>
          </cell>
        </row>
        <row r="12360">
          <cell r="G12360" t="str">
            <v>SLA-00179/2024</v>
          </cell>
          <cell r="H12360" t="str">
            <v>Szállítási költség 2024/12</v>
          </cell>
          <cell r="I12360">
            <v>0</v>
          </cell>
          <cell r="J12360">
            <v>893510</v>
          </cell>
          <cell r="K12360">
            <v>9117136</v>
          </cell>
          <cell r="L12360" t="str">
            <v>K</v>
          </cell>
          <cell r="M12360">
            <v>100</v>
          </cell>
          <cell r="N12360" t="str">
            <v>S-989</v>
          </cell>
          <cell r="O12360">
            <v>45659</v>
          </cell>
        </row>
        <row r="12361">
          <cell r="G12361" t="str">
            <v>SLA-00179/2024</v>
          </cell>
          <cell r="H12361" t="str">
            <v>Szállítási költség 2024/12</v>
          </cell>
          <cell r="I12361">
            <v>0</v>
          </cell>
          <cell r="J12361">
            <v>241248</v>
          </cell>
          <cell r="K12361">
            <v>9358384</v>
          </cell>
          <cell r="L12361" t="str">
            <v>K</v>
          </cell>
          <cell r="M12361">
            <v>100</v>
          </cell>
          <cell r="N12361" t="str">
            <v>S-989</v>
          </cell>
          <cell r="O12361">
            <v>45659</v>
          </cell>
        </row>
        <row r="12362">
          <cell r="G12362" t="str">
            <v>2024073</v>
          </cell>
          <cell r="H12362" t="str">
            <v>Szoftvertámogatás 2024/12</v>
          </cell>
          <cell r="I12362">
            <v>0</v>
          </cell>
          <cell r="J12362">
            <v>90000</v>
          </cell>
          <cell r="K12362">
            <v>9448384</v>
          </cell>
          <cell r="L12362" t="str">
            <v>K</v>
          </cell>
          <cell r="M12362">
            <v>100</v>
          </cell>
          <cell r="N12362" t="str">
            <v>S-815</v>
          </cell>
          <cell r="O12362">
            <v>45607</v>
          </cell>
        </row>
        <row r="12363">
          <cell r="G12363" t="str">
            <v>2024073</v>
          </cell>
          <cell r="H12363" t="str">
            <v>Szoftvertámogatás 2024/12</v>
          </cell>
          <cell r="I12363">
            <v>0</v>
          </cell>
          <cell r="J12363">
            <v>24300</v>
          </cell>
          <cell r="K12363">
            <v>9472684</v>
          </cell>
          <cell r="L12363" t="str">
            <v>K</v>
          </cell>
          <cell r="M12363">
            <v>100</v>
          </cell>
          <cell r="N12363" t="str">
            <v>S-815</v>
          </cell>
          <cell r="O12363">
            <v>45607</v>
          </cell>
        </row>
        <row r="12364">
          <cell r="G12364" t="str">
            <v>22428157</v>
          </cell>
          <cell r="H12364" t="str">
            <v>Gépkocsi bérleti díj 2024/12</v>
          </cell>
          <cell r="I12364">
            <v>0</v>
          </cell>
          <cell r="J12364">
            <v>93314</v>
          </cell>
          <cell r="K12364">
            <v>9565998</v>
          </cell>
          <cell r="L12364" t="str">
            <v>K</v>
          </cell>
          <cell r="M12364">
            <v>100</v>
          </cell>
          <cell r="N12364" t="str">
            <v>S-835</v>
          </cell>
          <cell r="O12364">
            <v>45617</v>
          </cell>
        </row>
        <row r="12365">
          <cell r="G12365" t="str">
            <v>22428157</v>
          </cell>
          <cell r="H12365" t="str">
            <v>Gépkocsi bérleti díj 2024/12</v>
          </cell>
          <cell r="I12365">
            <v>0</v>
          </cell>
          <cell r="J12365">
            <v>496488</v>
          </cell>
          <cell r="K12365">
            <v>10062486</v>
          </cell>
          <cell r="L12365" t="str">
            <v>K</v>
          </cell>
          <cell r="M12365">
            <v>100</v>
          </cell>
          <cell r="N12365" t="str">
            <v>S-835</v>
          </cell>
          <cell r="O12365">
            <v>45617</v>
          </cell>
        </row>
        <row r="12366">
          <cell r="G12366" t="str">
            <v>22428157</v>
          </cell>
          <cell r="H12366" t="str">
            <v>Gépkocsi bérleti díj 2024/12</v>
          </cell>
          <cell r="I12366">
            <v>0</v>
          </cell>
          <cell r="J12366">
            <v>134052</v>
          </cell>
          <cell r="K12366">
            <v>10196538</v>
          </cell>
          <cell r="L12366" t="str">
            <v>K</v>
          </cell>
          <cell r="M12366">
            <v>100</v>
          </cell>
          <cell r="N12366" t="str">
            <v>S-835</v>
          </cell>
          <cell r="O12366">
            <v>45617</v>
          </cell>
        </row>
        <row r="12367">
          <cell r="G12367" t="str">
            <v>22428157</v>
          </cell>
          <cell r="H12367" t="str">
            <v>Gépkocsi bérleti díj 2024/12</v>
          </cell>
          <cell r="I12367">
            <v>0</v>
          </cell>
          <cell r="J12367">
            <v>630540</v>
          </cell>
          <cell r="K12367">
            <v>10827078</v>
          </cell>
          <cell r="L12367" t="str">
            <v>K</v>
          </cell>
          <cell r="M12367">
            <v>100</v>
          </cell>
          <cell r="N12367" t="str">
            <v>S-835</v>
          </cell>
          <cell r="O12367">
            <v>45617</v>
          </cell>
        </row>
        <row r="12368">
          <cell r="G12368" t="str">
            <v>2024/6951886/RENTAL</v>
          </cell>
          <cell r="H12368" t="str">
            <v>Üzemanyagkártya díj 2024/12</v>
          </cell>
          <cell r="I12368">
            <v>0</v>
          </cell>
          <cell r="J12368">
            <v>635</v>
          </cell>
          <cell r="K12368">
            <v>10827713</v>
          </cell>
          <cell r="L12368" t="str">
            <v>K</v>
          </cell>
          <cell r="M12368">
            <v>100</v>
          </cell>
          <cell r="N12368" t="str">
            <v>S-847</v>
          </cell>
          <cell r="O12368">
            <v>45621</v>
          </cell>
        </row>
        <row r="12369">
          <cell r="G12369" t="str">
            <v>2024/6951885/RENTAL</v>
          </cell>
          <cell r="H12369" t="str">
            <v>Gépkocsi bérleti díj 2024/12</v>
          </cell>
          <cell r="I12369">
            <v>0</v>
          </cell>
          <cell r="J12369">
            <v>40886</v>
          </cell>
          <cell r="K12369">
            <v>10868599</v>
          </cell>
          <cell r="L12369" t="str">
            <v>K</v>
          </cell>
          <cell r="M12369">
            <v>100</v>
          </cell>
          <cell r="N12369" t="str">
            <v>S-848</v>
          </cell>
          <cell r="O12369">
            <v>45621</v>
          </cell>
        </row>
        <row r="12370">
          <cell r="G12370" t="str">
            <v>2024/6951885/RENTAL</v>
          </cell>
          <cell r="H12370" t="str">
            <v>Gépkocsi bérleti díj 2024/12</v>
          </cell>
          <cell r="I12370">
            <v>0</v>
          </cell>
          <cell r="J12370">
            <v>120672</v>
          </cell>
          <cell r="K12370">
            <v>10989271</v>
          </cell>
          <cell r="L12370" t="str">
            <v>K</v>
          </cell>
          <cell r="M12370">
            <v>100</v>
          </cell>
          <cell r="N12370" t="str">
            <v>S-848</v>
          </cell>
          <cell r="O12370">
            <v>45621</v>
          </cell>
        </row>
        <row r="12371">
          <cell r="G12371" t="str">
            <v>2024/6951885/RENTAL</v>
          </cell>
          <cell r="H12371" t="str">
            <v>Gépkocsi bérleti díj 2024/12</v>
          </cell>
          <cell r="I12371">
            <v>0</v>
          </cell>
          <cell r="J12371">
            <v>32582</v>
          </cell>
          <cell r="K12371">
            <v>11021853</v>
          </cell>
          <cell r="L12371" t="str">
            <v>K</v>
          </cell>
          <cell r="M12371">
            <v>100</v>
          </cell>
          <cell r="N12371" t="str">
            <v>S-848</v>
          </cell>
          <cell r="O12371">
            <v>45621</v>
          </cell>
        </row>
        <row r="12372">
          <cell r="G12372" t="str">
            <v>2024/6951885/RENTAL</v>
          </cell>
          <cell r="H12372" t="str">
            <v>Gépkocsi bérleti díj 2024/12</v>
          </cell>
          <cell r="I12372">
            <v>0</v>
          </cell>
          <cell r="J12372">
            <v>153254</v>
          </cell>
          <cell r="K12372">
            <v>11175107</v>
          </cell>
          <cell r="L12372" t="str">
            <v>K</v>
          </cell>
          <cell r="M12372">
            <v>100</v>
          </cell>
          <cell r="N12372" t="str">
            <v>S-848</v>
          </cell>
          <cell r="O12372">
            <v>45621</v>
          </cell>
        </row>
        <row r="12373">
          <cell r="G12373" t="str">
            <v>KN24-529646</v>
          </cell>
          <cell r="H12373" t="str">
            <v>Internetköltség 2024/12</v>
          </cell>
          <cell r="I12373">
            <v>0</v>
          </cell>
          <cell r="J12373">
            <v>57300</v>
          </cell>
          <cell r="K12373">
            <v>11232407</v>
          </cell>
          <cell r="L12373" t="str">
            <v>K</v>
          </cell>
          <cell r="M12373">
            <v>100</v>
          </cell>
          <cell r="N12373" t="str">
            <v>S-883</v>
          </cell>
          <cell r="O12373">
            <v>45629</v>
          </cell>
        </row>
        <row r="12374">
          <cell r="G12374" t="str">
            <v>KN24-529646</v>
          </cell>
          <cell r="H12374" t="str">
            <v>Internetköltség 2024/12</v>
          </cell>
          <cell r="I12374">
            <v>0</v>
          </cell>
          <cell r="J12374">
            <v>2865</v>
          </cell>
          <cell r="K12374">
            <v>11235272</v>
          </cell>
          <cell r="L12374" t="str">
            <v>K</v>
          </cell>
          <cell r="M12374">
            <v>100</v>
          </cell>
          <cell r="N12374" t="str">
            <v>S-883</v>
          </cell>
          <cell r="O12374">
            <v>45629</v>
          </cell>
        </row>
        <row r="12375">
          <cell r="G12375" t="str">
            <v>2024082</v>
          </cell>
          <cell r="H12375" t="str">
            <v>Szoftvertámogatás 2025/01</v>
          </cell>
          <cell r="I12375">
            <v>0</v>
          </cell>
          <cell r="J12375">
            <v>90000</v>
          </cell>
          <cell r="K12375">
            <v>11325272</v>
          </cell>
          <cell r="L12375" t="str">
            <v>K</v>
          </cell>
          <cell r="M12375">
            <v>100</v>
          </cell>
          <cell r="N12375" t="str">
            <v>S-908</v>
          </cell>
          <cell r="O12375">
            <v>45642</v>
          </cell>
        </row>
        <row r="12376">
          <cell r="G12376" t="str">
            <v>2024082</v>
          </cell>
          <cell r="H12376" t="str">
            <v>Szoftvertámogatás 2025/01</v>
          </cell>
          <cell r="I12376">
            <v>0</v>
          </cell>
          <cell r="J12376">
            <v>24300</v>
          </cell>
          <cell r="K12376">
            <v>11349572</v>
          </cell>
          <cell r="L12376" t="str">
            <v>K</v>
          </cell>
          <cell r="M12376">
            <v>100</v>
          </cell>
          <cell r="N12376" t="str">
            <v>S-908</v>
          </cell>
          <cell r="O12376">
            <v>45642</v>
          </cell>
        </row>
        <row r="12377">
          <cell r="G12377" t="str">
            <v>22430968</v>
          </cell>
          <cell r="H12377" t="str">
            <v>Gépkocsi bérleti díj 2025/01</v>
          </cell>
          <cell r="I12377">
            <v>0</v>
          </cell>
          <cell r="J12377">
            <v>97980</v>
          </cell>
          <cell r="K12377">
            <v>11447552</v>
          </cell>
          <cell r="L12377" t="str">
            <v>K</v>
          </cell>
          <cell r="M12377">
            <v>100</v>
          </cell>
          <cell r="N12377" t="str">
            <v>S-918</v>
          </cell>
          <cell r="O12377">
            <v>45644</v>
          </cell>
        </row>
        <row r="12378">
          <cell r="G12378" t="str">
            <v>22430968</v>
          </cell>
          <cell r="H12378" t="str">
            <v>Gépkocsi bérleti díj 2025/01</v>
          </cell>
          <cell r="I12378">
            <v>0</v>
          </cell>
          <cell r="J12378">
            <v>507785</v>
          </cell>
          <cell r="K12378">
            <v>11955337</v>
          </cell>
          <cell r="L12378" t="str">
            <v>K</v>
          </cell>
          <cell r="M12378">
            <v>100</v>
          </cell>
          <cell r="N12378" t="str">
            <v>S-918</v>
          </cell>
          <cell r="O12378">
            <v>45644</v>
          </cell>
        </row>
        <row r="12379">
          <cell r="G12379" t="str">
            <v>22430968</v>
          </cell>
          <cell r="H12379" t="str">
            <v>Gépkocsi bérleti díj 2025/01</v>
          </cell>
          <cell r="I12379">
            <v>0</v>
          </cell>
          <cell r="J12379">
            <v>137102</v>
          </cell>
          <cell r="K12379">
            <v>12092439</v>
          </cell>
          <cell r="L12379" t="str">
            <v>K</v>
          </cell>
          <cell r="M12379">
            <v>100</v>
          </cell>
          <cell r="N12379" t="str">
            <v>S-918</v>
          </cell>
          <cell r="O12379">
            <v>45644</v>
          </cell>
        </row>
        <row r="12380">
          <cell r="G12380" t="str">
            <v>22430968</v>
          </cell>
          <cell r="H12380" t="str">
            <v>Gépkocsi bérleti díj 2025/01</v>
          </cell>
          <cell r="I12380">
            <v>0</v>
          </cell>
          <cell r="J12380">
            <v>644886</v>
          </cell>
          <cell r="K12380">
            <v>12737325</v>
          </cell>
          <cell r="L12380" t="str">
            <v>K</v>
          </cell>
          <cell r="M12380">
            <v>100</v>
          </cell>
          <cell r="N12380" t="str">
            <v>S-918</v>
          </cell>
          <cell r="O12380">
            <v>45644</v>
          </cell>
        </row>
        <row r="12381">
          <cell r="G12381" t="str">
            <v>2024/6957362/RENTAL</v>
          </cell>
          <cell r="H12381" t="str">
            <v>Gépkocsi bérleti díj 2025/01</v>
          </cell>
          <cell r="I12381">
            <v>0</v>
          </cell>
          <cell r="J12381">
            <v>44715</v>
          </cell>
          <cell r="K12381">
            <v>12782040</v>
          </cell>
          <cell r="L12381" t="str">
            <v>K</v>
          </cell>
          <cell r="M12381">
            <v>100</v>
          </cell>
          <cell r="N12381" t="str">
            <v>S-932</v>
          </cell>
          <cell r="O12381">
            <v>45645</v>
          </cell>
        </row>
        <row r="12382">
          <cell r="G12382" t="str">
            <v>2024/6957362/RENTAL</v>
          </cell>
          <cell r="H12382" t="str">
            <v>Gépkocsi bérleti díj 2025/01</v>
          </cell>
          <cell r="I12382">
            <v>0</v>
          </cell>
          <cell r="J12382">
            <v>122969</v>
          </cell>
          <cell r="K12382">
            <v>12905009</v>
          </cell>
          <cell r="L12382" t="str">
            <v>K</v>
          </cell>
          <cell r="M12382">
            <v>100</v>
          </cell>
          <cell r="N12382" t="str">
            <v>S-932</v>
          </cell>
          <cell r="O12382">
            <v>45645</v>
          </cell>
        </row>
        <row r="12383">
          <cell r="G12383" t="str">
            <v>2024/6957362/RENTAL</v>
          </cell>
          <cell r="H12383" t="str">
            <v>Gépkocsi bérleti díj 2025/01</v>
          </cell>
          <cell r="I12383">
            <v>0</v>
          </cell>
          <cell r="J12383">
            <v>33202</v>
          </cell>
          <cell r="K12383">
            <v>12938211</v>
          </cell>
          <cell r="L12383" t="str">
            <v>K</v>
          </cell>
          <cell r="M12383">
            <v>100</v>
          </cell>
          <cell r="N12383" t="str">
            <v>S-932</v>
          </cell>
          <cell r="O12383">
            <v>45645</v>
          </cell>
        </row>
        <row r="12384">
          <cell r="G12384" t="str">
            <v>2024/6957362/RENTAL</v>
          </cell>
          <cell r="H12384" t="str">
            <v>Gépkocsi bérleti díj 2025/01</v>
          </cell>
          <cell r="I12384">
            <v>0</v>
          </cell>
          <cell r="J12384">
            <v>156171</v>
          </cell>
          <cell r="K12384">
            <v>13094382</v>
          </cell>
          <cell r="L12384" t="str">
            <v>K</v>
          </cell>
          <cell r="M12384">
            <v>100</v>
          </cell>
          <cell r="N12384" t="str">
            <v>S-932</v>
          </cell>
          <cell r="O12384">
            <v>45645</v>
          </cell>
        </row>
        <row r="12385">
          <cell r="G12385" t="str">
            <v>2024/6957363/RENTAL</v>
          </cell>
          <cell r="H12385" t="str">
            <v>Üzemanyagkártya díj 2025/01</v>
          </cell>
          <cell r="I12385">
            <v>0</v>
          </cell>
          <cell r="J12385">
            <v>635</v>
          </cell>
          <cell r="K12385">
            <v>13095017</v>
          </cell>
          <cell r="L12385" t="str">
            <v>K</v>
          </cell>
          <cell r="M12385">
            <v>100</v>
          </cell>
          <cell r="N12385" t="str">
            <v>S-933</v>
          </cell>
          <cell r="O12385">
            <v>45645</v>
          </cell>
        </row>
        <row r="12386">
          <cell r="G12386" t="str">
            <v>2024-1001</v>
          </cell>
          <cell r="H12386" t="str">
            <v>Könyvvizsgálat 2024/12</v>
          </cell>
          <cell r="I12386">
            <v>0</v>
          </cell>
          <cell r="J12386">
            <v>110000</v>
          </cell>
          <cell r="K12386">
            <v>13205017</v>
          </cell>
          <cell r="L12386" t="str">
            <v>K</v>
          </cell>
          <cell r="M12386">
            <v>100</v>
          </cell>
          <cell r="N12386" t="str">
            <v>S-986</v>
          </cell>
          <cell r="O12386">
            <v>45659</v>
          </cell>
        </row>
        <row r="12387">
          <cell r="G12387" t="str">
            <v>2024-1001</v>
          </cell>
          <cell r="H12387" t="str">
            <v>Könyvvizsgálat 2024/12</v>
          </cell>
          <cell r="I12387">
            <v>0</v>
          </cell>
          <cell r="J12387">
            <v>29700</v>
          </cell>
          <cell r="K12387">
            <v>13234717</v>
          </cell>
          <cell r="L12387" t="str">
            <v>K</v>
          </cell>
          <cell r="M12387">
            <v>100</v>
          </cell>
          <cell r="N12387" t="str">
            <v>S-986</v>
          </cell>
          <cell r="O12387">
            <v>45659</v>
          </cell>
        </row>
        <row r="12388">
          <cell r="G12388" t="str">
            <v>SZA00031/2025</v>
          </cell>
          <cell r="H12388" t="str">
            <v>Számviteli tevékenység 2024/12</v>
          </cell>
          <cell r="I12388">
            <v>0</v>
          </cell>
          <cell r="J12388">
            <v>550000</v>
          </cell>
          <cell r="K12388">
            <v>13784717</v>
          </cell>
          <cell r="L12388" t="str">
            <v>K</v>
          </cell>
          <cell r="M12388">
            <v>100</v>
          </cell>
          <cell r="N12388" t="str">
            <v>S-990</v>
          </cell>
          <cell r="O12388">
            <v>45659</v>
          </cell>
        </row>
        <row r="12389">
          <cell r="G12389" t="str">
            <v>SZA00031/2025</v>
          </cell>
          <cell r="H12389" t="str">
            <v>Számviteli tevékenység 2024/12</v>
          </cell>
          <cell r="I12389">
            <v>0</v>
          </cell>
          <cell r="J12389">
            <v>148500</v>
          </cell>
          <cell r="K12389">
            <v>13933217</v>
          </cell>
          <cell r="L12389" t="str">
            <v>K</v>
          </cell>
          <cell r="M12389">
            <v>100</v>
          </cell>
          <cell r="N12389" t="str">
            <v>S-990</v>
          </cell>
          <cell r="O12389">
            <v>45659</v>
          </cell>
        </row>
        <row r="12390">
          <cell r="G12390" t="str">
            <v>2500001X200001</v>
          </cell>
          <cell r="H12390" t="str">
            <v>Szállítási költség 2024/12</v>
          </cell>
          <cell r="I12390">
            <v>0</v>
          </cell>
          <cell r="J12390">
            <v>15000</v>
          </cell>
          <cell r="K12390">
            <v>13948217</v>
          </cell>
          <cell r="L12390" t="str">
            <v>K</v>
          </cell>
          <cell r="M12390">
            <v>100</v>
          </cell>
          <cell r="N12390" t="str">
            <v>S-993</v>
          </cell>
          <cell r="O12390">
            <v>45663</v>
          </cell>
        </row>
        <row r="12391">
          <cell r="G12391" t="str">
            <v>2500001X200001</v>
          </cell>
          <cell r="H12391" t="str">
            <v>Szállítási költség 2024/12</v>
          </cell>
          <cell r="I12391">
            <v>0</v>
          </cell>
          <cell r="J12391">
            <v>4050</v>
          </cell>
          <cell r="K12391">
            <v>13952267</v>
          </cell>
          <cell r="L12391" t="str">
            <v>K</v>
          </cell>
          <cell r="M12391">
            <v>100</v>
          </cell>
          <cell r="N12391" t="str">
            <v>S-993</v>
          </cell>
          <cell r="O12391">
            <v>45663</v>
          </cell>
        </row>
        <row r="12392">
          <cell r="G12392" t="str">
            <v>JJC-2025-4</v>
          </cell>
          <cell r="H12392" t="str">
            <v>KT és EPR adatszolg. IV.név</v>
          </cell>
          <cell r="I12392">
            <v>0</v>
          </cell>
          <cell r="J12392">
            <v>171000</v>
          </cell>
          <cell r="K12392">
            <v>14123267</v>
          </cell>
          <cell r="L12392" t="str">
            <v>K</v>
          </cell>
          <cell r="M12392">
            <v>100</v>
          </cell>
          <cell r="N12392" t="str">
            <v>S-994</v>
          </cell>
          <cell r="O12392">
            <v>45663</v>
          </cell>
        </row>
        <row r="12393">
          <cell r="G12393" t="str">
            <v>JJC-2025-4</v>
          </cell>
          <cell r="H12393" t="str">
            <v>KT és EPR adatszolg. IV.név</v>
          </cell>
          <cell r="I12393">
            <v>0</v>
          </cell>
          <cell r="J12393">
            <v>46170</v>
          </cell>
          <cell r="K12393">
            <v>14169437</v>
          </cell>
          <cell r="L12393" t="str">
            <v>K</v>
          </cell>
          <cell r="M12393">
            <v>100</v>
          </cell>
          <cell r="N12393" t="str">
            <v>S-994</v>
          </cell>
          <cell r="O12393">
            <v>45663</v>
          </cell>
        </row>
        <row r="12394">
          <cell r="G12394" t="str">
            <v>E-CF-2025-7</v>
          </cell>
          <cell r="H12394" t="str">
            <v>IT szolgáltatás 2024/12</v>
          </cell>
          <cell r="I12394">
            <v>0</v>
          </cell>
          <cell r="J12394">
            <v>38000</v>
          </cell>
          <cell r="K12394">
            <v>14207437</v>
          </cell>
          <cell r="L12394" t="str">
            <v>K</v>
          </cell>
          <cell r="M12394">
            <v>100</v>
          </cell>
          <cell r="N12394" t="str">
            <v>S-995</v>
          </cell>
          <cell r="O12394">
            <v>45663</v>
          </cell>
        </row>
        <row r="12395">
          <cell r="G12395" t="str">
            <v>E-CF-2025-7</v>
          </cell>
          <cell r="H12395" t="str">
            <v>IT szolgáltatás 2024/12</v>
          </cell>
          <cell r="I12395">
            <v>0</v>
          </cell>
          <cell r="J12395">
            <v>10260</v>
          </cell>
          <cell r="K12395">
            <v>14217697</v>
          </cell>
          <cell r="L12395" t="str">
            <v>K</v>
          </cell>
          <cell r="M12395">
            <v>100</v>
          </cell>
          <cell r="N12395" t="str">
            <v>S-995</v>
          </cell>
          <cell r="O12395">
            <v>45663</v>
          </cell>
        </row>
        <row r="12396">
          <cell r="G12396" t="str">
            <v>102413982</v>
          </cell>
          <cell r="H12396" t="str">
            <v>Szállítási költség (Unicorna) 2024/12</v>
          </cell>
          <cell r="I12396">
            <v>0</v>
          </cell>
          <cell r="J12396">
            <v>13802</v>
          </cell>
          <cell r="K12396">
            <v>14231499</v>
          </cell>
          <cell r="L12396" t="str">
            <v>K</v>
          </cell>
          <cell r="M12396">
            <v>100</v>
          </cell>
          <cell r="N12396" t="str">
            <v>S-996</v>
          </cell>
          <cell r="O12396">
            <v>45663</v>
          </cell>
        </row>
        <row r="12397">
          <cell r="G12397" t="str">
            <v>102413982</v>
          </cell>
          <cell r="H12397" t="str">
            <v>Szállítási költség (Unicorna) 2024/12</v>
          </cell>
          <cell r="I12397">
            <v>0</v>
          </cell>
          <cell r="J12397">
            <v>3727</v>
          </cell>
          <cell r="K12397">
            <v>14235226</v>
          </cell>
          <cell r="L12397" t="str">
            <v>K</v>
          </cell>
          <cell r="M12397">
            <v>100</v>
          </cell>
          <cell r="N12397" t="str">
            <v>S-996</v>
          </cell>
          <cell r="O12397">
            <v>45663</v>
          </cell>
        </row>
        <row r="12398">
          <cell r="G12398" t="str">
            <v>102413982</v>
          </cell>
          <cell r="H12398" t="str">
            <v>Szállítási költség 2024/12</v>
          </cell>
          <cell r="I12398">
            <v>0</v>
          </cell>
          <cell r="J12398">
            <v>102569</v>
          </cell>
          <cell r="K12398">
            <v>14337795</v>
          </cell>
          <cell r="L12398" t="str">
            <v>K</v>
          </cell>
          <cell r="M12398">
            <v>100</v>
          </cell>
          <cell r="N12398" t="str">
            <v>S-996</v>
          </cell>
          <cell r="O12398">
            <v>45663</v>
          </cell>
        </row>
        <row r="12399">
          <cell r="G12399" t="str">
            <v>102413982</v>
          </cell>
          <cell r="H12399" t="str">
            <v>Szállítási költség 2024/12</v>
          </cell>
          <cell r="I12399">
            <v>0</v>
          </cell>
          <cell r="J12399">
            <v>27694</v>
          </cell>
          <cell r="K12399">
            <v>14365489</v>
          </cell>
          <cell r="L12399" t="str">
            <v>K</v>
          </cell>
          <cell r="M12399">
            <v>100</v>
          </cell>
          <cell r="N12399" t="str">
            <v>S-996</v>
          </cell>
          <cell r="O12399">
            <v>45663</v>
          </cell>
        </row>
        <row r="12400">
          <cell r="G12400" t="str">
            <v>102414358</v>
          </cell>
          <cell r="H12400" t="str">
            <v>Raktározás 2024/12</v>
          </cell>
          <cell r="I12400">
            <v>0</v>
          </cell>
          <cell r="J12400">
            <v>1592864</v>
          </cell>
          <cell r="K12400">
            <v>15958353</v>
          </cell>
          <cell r="L12400" t="str">
            <v>K</v>
          </cell>
          <cell r="M12400">
            <v>100</v>
          </cell>
          <cell r="N12400" t="str">
            <v>S-998</v>
          </cell>
          <cell r="O12400">
            <v>45663</v>
          </cell>
        </row>
        <row r="12401">
          <cell r="G12401" t="str">
            <v>102414358</v>
          </cell>
          <cell r="H12401" t="str">
            <v>Raktározás 2024/12</v>
          </cell>
          <cell r="I12401">
            <v>0</v>
          </cell>
          <cell r="J12401">
            <v>430073</v>
          </cell>
          <cell r="K12401">
            <v>16388426</v>
          </cell>
          <cell r="L12401" t="str">
            <v>K</v>
          </cell>
          <cell r="M12401">
            <v>100</v>
          </cell>
          <cell r="N12401" t="str">
            <v>S-998</v>
          </cell>
          <cell r="O12401">
            <v>45663</v>
          </cell>
        </row>
        <row r="12402">
          <cell r="G12402" t="str">
            <v>102414431</v>
          </cell>
          <cell r="H12402" t="str">
            <v>Szállítási költség</v>
          </cell>
          <cell r="I12402">
            <v>0</v>
          </cell>
          <cell r="J12402">
            <v>4972</v>
          </cell>
          <cell r="K12402">
            <v>16393398</v>
          </cell>
          <cell r="L12402" t="str">
            <v>K</v>
          </cell>
          <cell r="M12402">
            <v>100</v>
          </cell>
          <cell r="N12402" t="str">
            <v>S-1003</v>
          </cell>
          <cell r="O12402">
            <v>45663</v>
          </cell>
        </row>
        <row r="12403">
          <cell r="G12403" t="str">
            <v>102414431</v>
          </cell>
          <cell r="H12403" t="str">
            <v>Szállítási költség</v>
          </cell>
          <cell r="I12403">
            <v>0</v>
          </cell>
          <cell r="J12403">
            <v>1342</v>
          </cell>
          <cell r="K12403">
            <v>16394740</v>
          </cell>
          <cell r="L12403" t="str">
            <v>K</v>
          </cell>
          <cell r="M12403">
            <v>100</v>
          </cell>
          <cell r="N12403" t="str">
            <v>S-1003</v>
          </cell>
          <cell r="O12403">
            <v>45663</v>
          </cell>
        </row>
        <row r="12404">
          <cell r="G12404" t="str">
            <v>102414566</v>
          </cell>
          <cell r="H12404" t="str">
            <v>Paletta cseredíj 2024/12</v>
          </cell>
          <cell r="I12404">
            <v>0</v>
          </cell>
          <cell r="J12404">
            <v>21600</v>
          </cell>
          <cell r="K12404">
            <v>16416340</v>
          </cell>
          <cell r="L12404" t="str">
            <v>K</v>
          </cell>
          <cell r="M12404">
            <v>100</v>
          </cell>
          <cell r="N12404" t="str">
            <v>S-1007</v>
          </cell>
          <cell r="O12404">
            <v>45664</v>
          </cell>
        </row>
        <row r="12405">
          <cell r="G12405" t="str">
            <v>102414566</v>
          </cell>
          <cell r="H12405" t="str">
            <v>Paletta cseredíj 2024/12</v>
          </cell>
          <cell r="I12405">
            <v>0</v>
          </cell>
          <cell r="J12405">
            <v>5832</v>
          </cell>
          <cell r="K12405">
            <v>16422172</v>
          </cell>
          <cell r="L12405" t="str">
            <v>K</v>
          </cell>
          <cell r="M12405">
            <v>100</v>
          </cell>
          <cell r="N12405" t="str">
            <v>S-1007</v>
          </cell>
          <cell r="O12405">
            <v>45664</v>
          </cell>
        </row>
        <row r="12406">
          <cell r="G12406" t="str">
            <v/>
          </cell>
          <cell r="H12406" t="str">
            <v>Időszak záró:</v>
          </cell>
          <cell r="I12406">
            <v>248776341</v>
          </cell>
          <cell r="J12406">
            <v>265198513</v>
          </cell>
          <cell r="K12406">
            <v>16422172</v>
          </cell>
          <cell r="L12406" t="str">
            <v>K</v>
          </cell>
          <cell r="M12406" t="str">
            <v/>
          </cell>
          <cell r="N12406" t="str">
            <v/>
          </cell>
          <cell r="O12406" t="str">
            <v/>
          </cell>
        </row>
        <row r="12407">
          <cell r="G12407" t="str">
            <v>INV-2023011519</v>
          </cell>
          <cell r="H12407" t="str">
            <v>S-1001 (átért.) árfolyam diffe</v>
          </cell>
          <cell r="I12407">
            <v>0</v>
          </cell>
          <cell r="J12407">
            <v>165743</v>
          </cell>
          <cell r="K12407">
            <v>165743</v>
          </cell>
          <cell r="L12407" t="str">
            <v>K</v>
          </cell>
          <cell r="M12407">
            <v>650</v>
          </cell>
          <cell r="N12407" t="str">
            <v>A-1</v>
          </cell>
          <cell r="O12407">
            <v>45300</v>
          </cell>
        </row>
        <row r="12408">
          <cell r="G12408" t="str">
            <v>INV-2023011519</v>
          </cell>
          <cell r="H12408" t="str">
            <v>B-217 INV-2023011519 szla. kie</v>
          </cell>
          <cell r="I12408">
            <v>4039</v>
          </cell>
          <cell r="J12408">
            <v>0</v>
          </cell>
          <cell r="K12408">
            <v>161704</v>
          </cell>
          <cell r="L12408" t="str">
            <v>K</v>
          </cell>
          <cell r="M12408">
            <v>650</v>
          </cell>
          <cell r="N12408" t="str">
            <v>A-1</v>
          </cell>
          <cell r="O12408">
            <v>45300</v>
          </cell>
        </row>
        <row r="12409">
          <cell r="G12409" t="str">
            <v>INV-2023011559</v>
          </cell>
          <cell r="H12409" t="str">
            <v>S-1002 (átért.) árfolyam diffe</v>
          </cell>
          <cell r="I12409">
            <v>0</v>
          </cell>
          <cell r="J12409">
            <v>197369</v>
          </cell>
          <cell r="K12409">
            <v>359073</v>
          </cell>
          <cell r="L12409" t="str">
            <v>K</v>
          </cell>
          <cell r="M12409">
            <v>650</v>
          </cell>
          <cell r="N12409" t="str">
            <v>A-1</v>
          </cell>
          <cell r="O12409">
            <v>45300</v>
          </cell>
        </row>
        <row r="12410">
          <cell r="G12410" t="str">
            <v>INV-2023011666</v>
          </cell>
          <cell r="H12410" t="str">
            <v>S-1003 (átért.) árfolyam diffe</v>
          </cell>
          <cell r="I12410">
            <v>459</v>
          </cell>
          <cell r="J12410">
            <v>0</v>
          </cell>
          <cell r="K12410">
            <v>358614</v>
          </cell>
          <cell r="L12410" t="str">
            <v>K</v>
          </cell>
          <cell r="M12410">
            <v>650</v>
          </cell>
          <cell r="N12410" t="str">
            <v>A-1</v>
          </cell>
          <cell r="O12410">
            <v>45300</v>
          </cell>
        </row>
        <row r="12411">
          <cell r="G12411" t="str">
            <v>INV-2023012109</v>
          </cell>
          <cell r="H12411" t="str">
            <v>S-1004 (átért.) árfolyam diffe</v>
          </cell>
          <cell r="I12411">
            <v>0</v>
          </cell>
          <cell r="J12411">
            <v>182966</v>
          </cell>
          <cell r="K12411">
            <v>541580</v>
          </cell>
          <cell r="L12411" t="str">
            <v>K</v>
          </cell>
          <cell r="M12411">
            <v>650</v>
          </cell>
          <cell r="N12411" t="str">
            <v>A-1</v>
          </cell>
          <cell r="O12411">
            <v>45300</v>
          </cell>
        </row>
        <row r="12412">
          <cell r="G12412" t="str">
            <v>C147769</v>
          </cell>
          <cell r="H12412" t="str">
            <v>S-1005 (átért.) árfolyam diffe</v>
          </cell>
          <cell r="I12412">
            <v>0</v>
          </cell>
          <cell r="J12412">
            <v>1255</v>
          </cell>
          <cell r="K12412">
            <v>542835</v>
          </cell>
          <cell r="L12412" t="str">
            <v>K</v>
          </cell>
          <cell r="M12412">
            <v>650</v>
          </cell>
          <cell r="N12412" t="str">
            <v>A-1</v>
          </cell>
          <cell r="O12412">
            <v>45300</v>
          </cell>
        </row>
        <row r="12413">
          <cell r="G12413" t="str">
            <v>INV-2023012482</v>
          </cell>
          <cell r="H12413" t="str">
            <v>S-1006 (átért.) árfolyam diffe</v>
          </cell>
          <cell r="I12413">
            <v>0</v>
          </cell>
          <cell r="J12413">
            <v>34917</v>
          </cell>
          <cell r="K12413">
            <v>577752</v>
          </cell>
          <cell r="L12413" t="str">
            <v>K</v>
          </cell>
          <cell r="M12413">
            <v>650</v>
          </cell>
          <cell r="N12413" t="str">
            <v>A-1</v>
          </cell>
          <cell r="O12413">
            <v>45300</v>
          </cell>
        </row>
        <row r="12414">
          <cell r="G12414" t="str">
            <v>INV-2023012616</v>
          </cell>
          <cell r="H12414" t="str">
            <v>S-1007 (átért.) árfolyam diffe</v>
          </cell>
          <cell r="I12414">
            <v>0</v>
          </cell>
          <cell r="J12414">
            <v>131912</v>
          </cell>
          <cell r="K12414">
            <v>709664</v>
          </cell>
          <cell r="L12414" t="str">
            <v>K</v>
          </cell>
          <cell r="M12414">
            <v>650</v>
          </cell>
          <cell r="N12414" t="str">
            <v>A-1</v>
          </cell>
          <cell r="O12414">
            <v>45300</v>
          </cell>
        </row>
        <row r="12415">
          <cell r="G12415" t="str">
            <v>INV-2023011519</v>
          </cell>
          <cell r="H12415" t="str">
            <v>Árubeszerzés</v>
          </cell>
          <cell r="I12415">
            <v>0</v>
          </cell>
          <cell r="J12415">
            <v>11107068</v>
          </cell>
          <cell r="K12415">
            <v>11816732</v>
          </cell>
          <cell r="L12415" t="str">
            <v>K</v>
          </cell>
          <cell r="M12415">
            <v>600</v>
          </cell>
          <cell r="N12415" t="str">
            <v>N-5</v>
          </cell>
          <cell r="O12415">
            <v>45300</v>
          </cell>
        </row>
        <row r="12416">
          <cell r="G12416" t="str">
            <v>INV-2023011559</v>
          </cell>
          <cell r="H12416" t="str">
            <v>Árubeszerzés</v>
          </cell>
          <cell r="I12416">
            <v>0</v>
          </cell>
          <cell r="J12416">
            <v>20276584</v>
          </cell>
          <cell r="K12416">
            <v>32093316</v>
          </cell>
          <cell r="L12416" t="str">
            <v>K</v>
          </cell>
          <cell r="M12416">
            <v>600</v>
          </cell>
          <cell r="N12416" t="str">
            <v>N-5</v>
          </cell>
          <cell r="O12416">
            <v>45300</v>
          </cell>
        </row>
        <row r="12417">
          <cell r="G12417" t="str">
            <v>INV-2023011666</v>
          </cell>
          <cell r="H12417" t="str">
            <v>Árubeszerzés</v>
          </cell>
          <cell r="I12417">
            <v>68671</v>
          </cell>
          <cell r="J12417">
            <v>0</v>
          </cell>
          <cell r="K12417">
            <v>32024645</v>
          </cell>
          <cell r="L12417" t="str">
            <v>K</v>
          </cell>
          <cell r="M12417">
            <v>600</v>
          </cell>
          <cell r="N12417" t="str">
            <v>N-5</v>
          </cell>
          <cell r="O12417">
            <v>45300</v>
          </cell>
        </row>
        <row r="12418">
          <cell r="G12418" t="str">
            <v>INV-2023012109</v>
          </cell>
          <cell r="H12418" t="str">
            <v>Árubeszerzés</v>
          </cell>
          <cell r="I12418">
            <v>0</v>
          </cell>
          <cell r="J12418">
            <v>22336613</v>
          </cell>
          <cell r="K12418">
            <v>54361258</v>
          </cell>
          <cell r="L12418" t="str">
            <v>K</v>
          </cell>
          <cell r="M12418">
            <v>600</v>
          </cell>
          <cell r="N12418" t="str">
            <v>N-5</v>
          </cell>
          <cell r="O12418">
            <v>45300</v>
          </cell>
        </row>
        <row r="12419">
          <cell r="G12419" t="str">
            <v>C147769</v>
          </cell>
          <cell r="H12419" t="str">
            <v>Árubeszerzés</v>
          </cell>
          <cell r="I12419">
            <v>0</v>
          </cell>
          <cell r="J12419">
            <v>2181357</v>
          </cell>
          <cell r="K12419">
            <v>56542615</v>
          </cell>
          <cell r="L12419" t="str">
            <v>K</v>
          </cell>
          <cell r="M12419">
            <v>600</v>
          </cell>
          <cell r="N12419" t="str">
            <v>N-5</v>
          </cell>
          <cell r="O12419">
            <v>45300</v>
          </cell>
        </row>
        <row r="12420">
          <cell r="G12420" t="str">
            <v>INV-2023012482</v>
          </cell>
          <cell r="H12420" t="str">
            <v>Árubeszerzés</v>
          </cell>
          <cell r="I12420">
            <v>0</v>
          </cell>
          <cell r="J12420">
            <v>11487144</v>
          </cell>
          <cell r="K12420">
            <v>68029759</v>
          </cell>
          <cell r="L12420" t="str">
            <v>K</v>
          </cell>
          <cell r="M12420">
            <v>600</v>
          </cell>
          <cell r="N12420" t="str">
            <v>N-5</v>
          </cell>
          <cell r="O12420">
            <v>45300</v>
          </cell>
        </row>
        <row r="12421">
          <cell r="G12421" t="str">
            <v>INV-2023012616</v>
          </cell>
          <cell r="H12421" t="str">
            <v>Árubeszerzés</v>
          </cell>
          <cell r="I12421">
            <v>0</v>
          </cell>
          <cell r="J12421">
            <v>21083746</v>
          </cell>
          <cell r="K12421">
            <v>89113505</v>
          </cell>
          <cell r="L12421" t="str">
            <v>K</v>
          </cell>
          <cell r="M12421">
            <v>600</v>
          </cell>
          <cell r="N12421" t="str">
            <v>N-5</v>
          </cell>
          <cell r="O12421">
            <v>45300</v>
          </cell>
        </row>
        <row r="12422">
          <cell r="G12422" t="str">
            <v>INV-2024000156</v>
          </cell>
          <cell r="H12422" t="str">
            <v>Átvezetés szállítóra</v>
          </cell>
          <cell r="I12422">
            <v>1554274</v>
          </cell>
          <cell r="J12422">
            <v>0</v>
          </cell>
          <cell r="K12422">
            <v>87559231</v>
          </cell>
          <cell r="L12422" t="str">
            <v>K</v>
          </cell>
          <cell r="M12422">
            <v>100</v>
          </cell>
          <cell r="N12422" t="str">
            <v>S-27</v>
          </cell>
          <cell r="O12422">
            <v>45308</v>
          </cell>
        </row>
        <row r="12423">
          <cell r="G12423" t="str">
            <v>OFRCN-027150</v>
          </cell>
          <cell r="H12423" t="str">
            <v>Átvezetés szállítóra</v>
          </cell>
          <cell r="I12423">
            <v>745273</v>
          </cell>
          <cell r="J12423">
            <v>0</v>
          </cell>
          <cell r="K12423">
            <v>86813958</v>
          </cell>
          <cell r="L12423" t="str">
            <v>K</v>
          </cell>
          <cell r="M12423">
            <v>100</v>
          </cell>
          <cell r="N12423" t="str">
            <v>S-28</v>
          </cell>
          <cell r="O12423">
            <v>45308</v>
          </cell>
        </row>
        <row r="12424">
          <cell r="G12424" t="str">
            <v>24400156</v>
          </cell>
          <cell r="H12424" t="str">
            <v>Árubeszerzés</v>
          </cell>
          <cell r="I12424">
            <v>0</v>
          </cell>
          <cell r="J12424">
            <v>2137154</v>
          </cell>
          <cell r="K12424">
            <v>88951112</v>
          </cell>
          <cell r="L12424" t="str">
            <v>K</v>
          </cell>
          <cell r="M12424">
            <v>100</v>
          </cell>
          <cell r="N12424" t="str">
            <v>S-8</v>
          </cell>
          <cell r="O12424">
            <v>45300</v>
          </cell>
        </row>
        <row r="12425">
          <cell r="G12425" t="str">
            <v>FA-24000120</v>
          </cell>
          <cell r="H12425" t="str">
            <v>Árubeszerzés</v>
          </cell>
          <cell r="I12425">
            <v>0</v>
          </cell>
          <cell r="J12425">
            <v>28075</v>
          </cell>
          <cell r="K12425">
            <v>88979187</v>
          </cell>
          <cell r="L12425" t="str">
            <v>K</v>
          </cell>
          <cell r="M12425">
            <v>100</v>
          </cell>
          <cell r="N12425" t="str">
            <v>S-9</v>
          </cell>
          <cell r="O12425">
            <v>45300</v>
          </cell>
        </row>
        <row r="12426">
          <cell r="G12426" t="str">
            <v>FA-24000152</v>
          </cell>
          <cell r="H12426" t="str">
            <v>Árubeszerzés</v>
          </cell>
          <cell r="I12426">
            <v>0</v>
          </cell>
          <cell r="J12426">
            <v>5201739</v>
          </cell>
          <cell r="K12426">
            <v>94180926</v>
          </cell>
          <cell r="L12426" t="str">
            <v>K</v>
          </cell>
          <cell r="M12426">
            <v>100</v>
          </cell>
          <cell r="N12426" t="str">
            <v>S-10</v>
          </cell>
          <cell r="O12426">
            <v>45300</v>
          </cell>
        </row>
        <row r="12427">
          <cell r="G12427" t="str">
            <v>FA-24000152</v>
          </cell>
          <cell r="H12427" t="str">
            <v>Árubeszerzés</v>
          </cell>
          <cell r="I12427">
            <v>0</v>
          </cell>
          <cell r="J12427">
            <v>11004861</v>
          </cell>
          <cell r="K12427">
            <v>105185787</v>
          </cell>
          <cell r="L12427" t="str">
            <v>K</v>
          </cell>
          <cell r="M12427">
            <v>100</v>
          </cell>
          <cell r="N12427" t="str">
            <v>S-10</v>
          </cell>
          <cell r="O12427">
            <v>45300</v>
          </cell>
        </row>
        <row r="12428">
          <cell r="G12428" t="str">
            <v>FAK-24004758</v>
          </cell>
          <cell r="H12428" t="str">
            <v>Árubeszerzés</v>
          </cell>
          <cell r="I12428">
            <v>13771</v>
          </cell>
          <cell r="J12428">
            <v>0</v>
          </cell>
          <cell r="K12428">
            <v>105172016</v>
          </cell>
          <cell r="L12428" t="str">
            <v>K</v>
          </cell>
          <cell r="M12428">
            <v>100</v>
          </cell>
          <cell r="N12428" t="str">
            <v>S-474</v>
          </cell>
          <cell r="O12428">
            <v>45471</v>
          </cell>
        </row>
        <row r="12429">
          <cell r="G12429" t="str">
            <v>INV-2023011519</v>
          </cell>
          <cell r="H12429" t="str">
            <v>INV-2023011519 szla. kiegyenlítés</v>
          </cell>
          <cell r="I12429">
            <v>11136589</v>
          </cell>
          <cell r="J12429">
            <v>0</v>
          </cell>
          <cell r="K12429">
            <v>94035427</v>
          </cell>
          <cell r="L12429" t="str">
            <v>K</v>
          </cell>
          <cell r="M12429">
            <v>200</v>
          </cell>
          <cell r="N12429" t="str">
            <v>B-8</v>
          </cell>
          <cell r="O12429">
            <v>45302</v>
          </cell>
        </row>
        <row r="12430">
          <cell r="G12430" t="str">
            <v>INV-2023011559</v>
          </cell>
          <cell r="H12430" t="str">
            <v>INV-2023011559 szla. kiegyenlítés</v>
          </cell>
          <cell r="I12430">
            <v>20233794</v>
          </cell>
          <cell r="J12430">
            <v>0</v>
          </cell>
          <cell r="K12430">
            <v>73801633</v>
          </cell>
          <cell r="L12430" t="str">
            <v>K</v>
          </cell>
          <cell r="M12430">
            <v>200</v>
          </cell>
          <cell r="N12430" t="str">
            <v>B-8</v>
          </cell>
          <cell r="O12430">
            <v>45302</v>
          </cell>
        </row>
        <row r="12431">
          <cell r="G12431" t="str">
            <v>INV-2023011666</v>
          </cell>
          <cell r="H12431" t="str">
            <v>INV-2023011666 szla. kiegyenlítés</v>
          </cell>
          <cell r="I12431">
            <v>0</v>
          </cell>
          <cell r="J12431">
            <v>68319</v>
          </cell>
          <cell r="K12431">
            <v>73869952</v>
          </cell>
          <cell r="L12431" t="str">
            <v>K</v>
          </cell>
          <cell r="M12431">
            <v>200</v>
          </cell>
          <cell r="N12431" t="str">
            <v>B-8</v>
          </cell>
          <cell r="O12431">
            <v>45302</v>
          </cell>
        </row>
        <row r="12432">
          <cell r="G12432" t="str">
            <v>INV-2023012109</v>
          </cell>
          <cell r="H12432" t="str">
            <v>INV-2023012109 szla. kiegyenlítés</v>
          </cell>
          <cell r="I12432">
            <v>22255425</v>
          </cell>
          <cell r="J12432">
            <v>0</v>
          </cell>
          <cell r="K12432">
            <v>51614527</v>
          </cell>
          <cell r="L12432" t="str">
            <v>K</v>
          </cell>
          <cell r="M12432">
            <v>200</v>
          </cell>
          <cell r="N12432" t="str">
            <v>B-8</v>
          </cell>
          <cell r="O12432">
            <v>45302</v>
          </cell>
        </row>
        <row r="12433">
          <cell r="G12433" t="str">
            <v>INV-2023012482</v>
          </cell>
          <cell r="H12433" t="str">
            <v>INV-2023012482 szla. kiegyenlítés</v>
          </cell>
          <cell r="I12433">
            <v>11386907</v>
          </cell>
          <cell r="J12433">
            <v>0</v>
          </cell>
          <cell r="K12433">
            <v>40227620</v>
          </cell>
          <cell r="L12433" t="str">
            <v>K</v>
          </cell>
          <cell r="M12433">
            <v>200</v>
          </cell>
          <cell r="N12433" t="str">
            <v>B-8</v>
          </cell>
          <cell r="O12433">
            <v>45302</v>
          </cell>
        </row>
        <row r="12434">
          <cell r="G12434" t="str">
            <v>INV-2023012616</v>
          </cell>
          <cell r="H12434" t="str">
            <v>INV-2023012616 szla. kiegyenlítés</v>
          </cell>
          <cell r="I12434">
            <v>20953975</v>
          </cell>
          <cell r="J12434">
            <v>0</v>
          </cell>
          <cell r="K12434">
            <v>19273645</v>
          </cell>
          <cell r="L12434" t="str">
            <v>K</v>
          </cell>
          <cell r="M12434">
            <v>200</v>
          </cell>
          <cell r="N12434" t="str">
            <v>B-8</v>
          </cell>
          <cell r="O12434">
            <v>45302</v>
          </cell>
        </row>
        <row r="12435">
          <cell r="G12435" t="str">
            <v>INV-2023011519</v>
          </cell>
          <cell r="H12435" t="str">
            <v>árfolyam differencia</v>
          </cell>
          <cell r="I12435">
            <v>132182</v>
          </cell>
          <cell r="J12435">
            <v>0</v>
          </cell>
          <cell r="K12435">
            <v>19141463</v>
          </cell>
          <cell r="L12435" t="str">
            <v>K</v>
          </cell>
          <cell r="M12435">
            <v>100</v>
          </cell>
          <cell r="N12435" t="str">
            <v>S-11</v>
          </cell>
          <cell r="O12435">
            <v>45302</v>
          </cell>
        </row>
        <row r="12436">
          <cell r="G12436" t="str">
            <v>INV-2023011559</v>
          </cell>
          <cell r="H12436" t="str">
            <v>árfolyam differencia</v>
          </cell>
          <cell r="I12436">
            <v>240159</v>
          </cell>
          <cell r="J12436">
            <v>0</v>
          </cell>
          <cell r="K12436">
            <v>18901304</v>
          </cell>
          <cell r="L12436" t="str">
            <v>K</v>
          </cell>
          <cell r="M12436">
            <v>100</v>
          </cell>
          <cell r="N12436" t="str">
            <v>S-12</v>
          </cell>
          <cell r="O12436">
            <v>45302</v>
          </cell>
        </row>
        <row r="12437">
          <cell r="G12437" t="str">
            <v>INV-2023011666</v>
          </cell>
          <cell r="H12437" t="str">
            <v>árfolyam differencia</v>
          </cell>
          <cell r="I12437">
            <v>0</v>
          </cell>
          <cell r="J12437">
            <v>811</v>
          </cell>
          <cell r="K12437">
            <v>18902115</v>
          </cell>
          <cell r="L12437" t="str">
            <v>K</v>
          </cell>
          <cell r="M12437">
            <v>100</v>
          </cell>
          <cell r="N12437" t="str">
            <v>S-13</v>
          </cell>
          <cell r="O12437">
            <v>45302</v>
          </cell>
        </row>
        <row r="12438">
          <cell r="G12438" t="str">
            <v>INV-2023012109</v>
          </cell>
          <cell r="H12438" t="str">
            <v>árfolyam differencia</v>
          </cell>
          <cell r="I12438">
            <v>264154</v>
          </cell>
          <cell r="J12438">
            <v>0</v>
          </cell>
          <cell r="K12438">
            <v>18637961</v>
          </cell>
          <cell r="L12438" t="str">
            <v>K</v>
          </cell>
          <cell r="M12438">
            <v>100</v>
          </cell>
          <cell r="N12438" t="str">
            <v>S-14</v>
          </cell>
          <cell r="O12438">
            <v>45302</v>
          </cell>
        </row>
        <row r="12439">
          <cell r="G12439" t="str">
            <v>INV-2023012482</v>
          </cell>
          <cell r="H12439" t="str">
            <v>árfolyam differencia</v>
          </cell>
          <cell r="I12439">
            <v>135153</v>
          </cell>
          <cell r="J12439">
            <v>0</v>
          </cell>
          <cell r="K12439">
            <v>18502808</v>
          </cell>
          <cell r="L12439" t="str">
            <v>K</v>
          </cell>
          <cell r="M12439">
            <v>100</v>
          </cell>
          <cell r="N12439" t="str">
            <v>S-15</v>
          </cell>
          <cell r="O12439">
            <v>45302</v>
          </cell>
        </row>
        <row r="12440">
          <cell r="G12440" t="str">
            <v>INV-2023012616</v>
          </cell>
          <cell r="H12440" t="str">
            <v>árfolyam differencia</v>
          </cell>
          <cell r="I12440">
            <v>248707</v>
          </cell>
          <cell r="J12440">
            <v>0</v>
          </cell>
          <cell r="K12440">
            <v>18254101</v>
          </cell>
          <cell r="L12440" t="str">
            <v>K</v>
          </cell>
          <cell r="M12440">
            <v>100</v>
          </cell>
          <cell r="N12440" t="str">
            <v>S-16</v>
          </cell>
          <cell r="O12440">
            <v>45302</v>
          </cell>
        </row>
        <row r="12441">
          <cell r="G12441" t="str">
            <v>FA-24000152</v>
          </cell>
          <cell r="H12441" t="str">
            <v>FA-24000152 szla. kiegyenlítés</v>
          </cell>
          <cell r="I12441">
            <v>16279525</v>
          </cell>
          <cell r="J12441">
            <v>0</v>
          </cell>
          <cell r="K12441">
            <v>1974576</v>
          </cell>
          <cell r="L12441" t="str">
            <v>K</v>
          </cell>
          <cell r="M12441">
            <v>201</v>
          </cell>
          <cell r="N12441" t="str">
            <v>B-3</v>
          </cell>
          <cell r="O12441">
            <v>45308</v>
          </cell>
        </row>
        <row r="12442">
          <cell r="G12442" t="str">
            <v>FA24000120</v>
          </cell>
          <cell r="H12442" t="str">
            <v>FA24000120 szla. kiegyenlítés</v>
          </cell>
          <cell r="I12442">
            <v>28178</v>
          </cell>
          <cell r="J12442">
            <v>0</v>
          </cell>
          <cell r="K12442">
            <v>1946398</v>
          </cell>
          <cell r="L12442" t="str">
            <v>K</v>
          </cell>
          <cell r="M12442">
            <v>201</v>
          </cell>
          <cell r="N12442" t="str">
            <v>B-3</v>
          </cell>
          <cell r="O12442">
            <v>45308</v>
          </cell>
        </row>
        <row r="12443">
          <cell r="G12443" t="str">
            <v>C147769</v>
          </cell>
          <cell r="H12443" t="str">
            <v>C147769 szla. kiegyenlítés</v>
          </cell>
          <cell r="I12443">
            <v>2163909</v>
          </cell>
          <cell r="J12443">
            <v>0</v>
          </cell>
          <cell r="K12443">
            <v>217511</v>
          </cell>
          <cell r="L12443" t="str">
            <v>T</v>
          </cell>
          <cell r="M12443">
            <v>201</v>
          </cell>
          <cell r="N12443" t="str">
            <v>B-3</v>
          </cell>
          <cell r="O12443">
            <v>45308</v>
          </cell>
        </row>
        <row r="12444">
          <cell r="G12444" t="str">
            <v>FA-24000152</v>
          </cell>
          <cell r="H12444" t="str">
            <v>árfolyam differencia</v>
          </cell>
          <cell r="I12444">
            <v>0</v>
          </cell>
          <cell r="J12444">
            <v>72925</v>
          </cell>
          <cell r="K12444">
            <v>144586</v>
          </cell>
          <cell r="L12444" t="str">
            <v>T</v>
          </cell>
          <cell r="M12444">
            <v>100</v>
          </cell>
          <cell r="N12444" t="str">
            <v>S-24</v>
          </cell>
          <cell r="O12444">
            <v>45308</v>
          </cell>
        </row>
        <row r="12445">
          <cell r="G12445" t="str">
            <v>FA24000120</v>
          </cell>
          <cell r="H12445" t="str">
            <v>árfolyam differencia</v>
          </cell>
          <cell r="I12445">
            <v>0</v>
          </cell>
          <cell r="J12445">
            <v>103</v>
          </cell>
          <cell r="K12445">
            <v>144483</v>
          </cell>
          <cell r="L12445" t="str">
            <v>T</v>
          </cell>
          <cell r="M12445">
            <v>100</v>
          </cell>
          <cell r="N12445" t="str">
            <v>S-25</v>
          </cell>
          <cell r="O12445">
            <v>45308</v>
          </cell>
        </row>
        <row r="12446">
          <cell r="G12446" t="str">
            <v>C147769</v>
          </cell>
          <cell r="H12446" t="str">
            <v>árfolyam differencia</v>
          </cell>
          <cell r="I12446">
            <v>18703</v>
          </cell>
          <cell r="J12446">
            <v>0</v>
          </cell>
          <cell r="K12446">
            <v>163186</v>
          </cell>
          <cell r="L12446" t="str">
            <v>T</v>
          </cell>
          <cell r="M12446">
            <v>100</v>
          </cell>
          <cell r="N12446" t="str">
            <v>S-26</v>
          </cell>
          <cell r="O12446">
            <v>45308</v>
          </cell>
        </row>
        <row r="12447">
          <cell r="G12447" t="str">
            <v>INV-2024000462</v>
          </cell>
          <cell r="H12447" t="str">
            <v>Árubeszerzés</v>
          </cell>
          <cell r="I12447">
            <v>0</v>
          </cell>
          <cell r="J12447">
            <v>22621882</v>
          </cell>
          <cell r="K12447">
            <v>22458696</v>
          </cell>
          <cell r="L12447" t="str">
            <v>K</v>
          </cell>
          <cell r="M12447">
            <v>100</v>
          </cell>
          <cell r="N12447" t="str">
            <v>S-35</v>
          </cell>
          <cell r="O12447">
            <v>45310</v>
          </cell>
        </row>
        <row r="12448">
          <cell r="G12448" t="str">
            <v>INV-2024000587</v>
          </cell>
          <cell r="H12448" t="str">
            <v>Árubeszerzés</v>
          </cell>
          <cell r="I12448">
            <v>3808919</v>
          </cell>
          <cell r="J12448">
            <v>0</v>
          </cell>
          <cell r="K12448">
            <v>18649777</v>
          </cell>
          <cell r="L12448" t="str">
            <v>K</v>
          </cell>
          <cell r="M12448">
            <v>100</v>
          </cell>
          <cell r="N12448" t="str">
            <v>S-39</v>
          </cell>
          <cell r="O12448">
            <v>45314</v>
          </cell>
        </row>
        <row r="12449">
          <cell r="G12449" t="str">
            <v>INV-2024000589</v>
          </cell>
          <cell r="H12449" t="str">
            <v>Árubeszerzés</v>
          </cell>
          <cell r="I12449">
            <v>0</v>
          </cell>
          <cell r="J12449">
            <v>21482602</v>
          </cell>
          <cell r="K12449">
            <v>40132379</v>
          </cell>
          <cell r="L12449" t="str">
            <v>K</v>
          </cell>
          <cell r="M12449">
            <v>100</v>
          </cell>
          <cell r="N12449" t="str">
            <v>S-40</v>
          </cell>
          <cell r="O12449">
            <v>45314</v>
          </cell>
        </row>
        <row r="12450">
          <cell r="G12450" t="str">
            <v>INV-2024000642</v>
          </cell>
          <cell r="H12450" t="str">
            <v>Árubeszerzés</v>
          </cell>
          <cell r="I12450">
            <v>0</v>
          </cell>
          <cell r="J12450">
            <v>12688903</v>
          </cell>
          <cell r="K12450">
            <v>52821282</v>
          </cell>
          <cell r="L12450" t="str">
            <v>K</v>
          </cell>
          <cell r="M12450">
            <v>100</v>
          </cell>
          <cell r="N12450" t="str">
            <v>S-41</v>
          </cell>
          <cell r="O12450">
            <v>45314</v>
          </cell>
        </row>
        <row r="12451">
          <cell r="G12451" t="str">
            <v>INV-2024000749</v>
          </cell>
          <cell r="H12451" t="str">
            <v>Árubeszerzés</v>
          </cell>
          <cell r="I12451">
            <v>948420</v>
          </cell>
          <cell r="J12451">
            <v>0</v>
          </cell>
          <cell r="K12451">
            <v>51872862</v>
          </cell>
          <cell r="L12451" t="str">
            <v>K</v>
          </cell>
          <cell r="M12451">
            <v>100</v>
          </cell>
          <cell r="N12451" t="str">
            <v>S-93</v>
          </cell>
          <cell r="O12451">
            <v>45323</v>
          </cell>
        </row>
        <row r="12452">
          <cell r="G12452" t="str">
            <v>INV-2024000678</v>
          </cell>
          <cell r="H12452" t="str">
            <v>Árubeszerzés</v>
          </cell>
          <cell r="I12452">
            <v>0</v>
          </cell>
          <cell r="J12452">
            <v>19912454</v>
          </cell>
          <cell r="K12452">
            <v>71785316</v>
          </cell>
          <cell r="L12452" t="str">
            <v>K</v>
          </cell>
          <cell r="M12452">
            <v>100</v>
          </cell>
          <cell r="N12452" t="str">
            <v>S-47</v>
          </cell>
          <cell r="O12452">
            <v>45316</v>
          </cell>
        </row>
        <row r="12453">
          <cell r="G12453" t="str">
            <v>INV-2023011519</v>
          </cell>
          <cell r="H12453" t="str">
            <v>INV-2023011519 szla. kiegyenlítés</v>
          </cell>
          <cell r="I12453">
            <v>0</v>
          </cell>
          <cell r="J12453">
            <v>4</v>
          </cell>
          <cell r="K12453">
            <v>71785320</v>
          </cell>
          <cell r="L12453" t="str">
            <v>K</v>
          </cell>
          <cell r="M12453">
            <v>501</v>
          </cell>
          <cell r="N12453" t="str">
            <v>B-1</v>
          </cell>
          <cell r="O12453">
            <v>45314</v>
          </cell>
        </row>
        <row r="12454">
          <cell r="G12454" t="str">
            <v>INV-2023012482</v>
          </cell>
          <cell r="H12454" t="str">
            <v>INV-2023012482 szla. kiegyenlítés</v>
          </cell>
          <cell r="I12454">
            <v>0</v>
          </cell>
          <cell r="J12454">
            <v>4</v>
          </cell>
          <cell r="K12454">
            <v>71785324</v>
          </cell>
          <cell r="L12454" t="str">
            <v>K</v>
          </cell>
          <cell r="M12454">
            <v>501</v>
          </cell>
          <cell r="N12454" t="str">
            <v>B-1</v>
          </cell>
          <cell r="O12454">
            <v>45314</v>
          </cell>
        </row>
        <row r="12455">
          <cell r="G12455" t="str">
            <v>INV-2023011519</v>
          </cell>
          <cell r="H12455" t="str">
            <v>Kerekítési különbözet</v>
          </cell>
          <cell r="I12455">
            <v>5</v>
          </cell>
          <cell r="J12455">
            <v>0</v>
          </cell>
          <cell r="K12455">
            <v>71785319</v>
          </cell>
          <cell r="L12455" t="str">
            <v>K</v>
          </cell>
          <cell r="M12455">
            <v>100</v>
          </cell>
          <cell r="N12455" t="str">
            <v>S-42</v>
          </cell>
          <cell r="O12455">
            <v>45314</v>
          </cell>
        </row>
        <row r="12456">
          <cell r="G12456" t="str">
            <v>INV-2023012482</v>
          </cell>
          <cell r="H12456" t="str">
            <v>Kerekítési különbözet</v>
          </cell>
          <cell r="I12456">
            <v>5</v>
          </cell>
          <cell r="J12456">
            <v>0</v>
          </cell>
          <cell r="K12456">
            <v>71785314</v>
          </cell>
          <cell r="L12456" t="str">
            <v>K</v>
          </cell>
          <cell r="M12456">
            <v>100</v>
          </cell>
          <cell r="N12456" t="str">
            <v>S-43</v>
          </cell>
          <cell r="O12456">
            <v>45314</v>
          </cell>
        </row>
        <row r="12457">
          <cell r="G12457" t="str">
            <v>INV-2024000863</v>
          </cell>
          <cell r="H12457" t="str">
            <v>Árubeszerzés</v>
          </cell>
          <cell r="I12457">
            <v>0</v>
          </cell>
          <cell r="J12457">
            <v>22693524</v>
          </cell>
          <cell r="K12457">
            <v>94478838</v>
          </cell>
          <cell r="L12457" t="str">
            <v>K</v>
          </cell>
          <cell r="M12457">
            <v>100</v>
          </cell>
          <cell r="N12457" t="str">
            <v>S-62</v>
          </cell>
          <cell r="O12457">
            <v>45321</v>
          </cell>
        </row>
        <row r="12458">
          <cell r="G12458" t="str">
            <v>24400156</v>
          </cell>
          <cell r="H12458" t="str">
            <v>24400156 szla. kiegyenlítés</v>
          </cell>
          <cell r="I12458">
            <v>2168079</v>
          </cell>
          <cell r="J12458">
            <v>0</v>
          </cell>
          <cell r="K12458">
            <v>92310759</v>
          </cell>
          <cell r="L12458" t="str">
            <v>K</v>
          </cell>
          <cell r="M12458">
            <v>201</v>
          </cell>
          <cell r="N12458" t="str">
            <v>B-7</v>
          </cell>
          <cell r="O12458">
            <v>45330</v>
          </cell>
        </row>
        <row r="12459">
          <cell r="G12459" t="str">
            <v>24400156</v>
          </cell>
          <cell r="H12459" t="str">
            <v>árfolyam differencia</v>
          </cell>
          <cell r="I12459">
            <v>0</v>
          </cell>
          <cell r="J12459">
            <v>30925</v>
          </cell>
          <cell r="K12459">
            <v>92341684</v>
          </cell>
          <cell r="L12459" t="str">
            <v>K</v>
          </cell>
          <cell r="M12459">
            <v>100</v>
          </cell>
          <cell r="N12459" t="str">
            <v>S-110</v>
          </cell>
          <cell r="O12459">
            <v>45330</v>
          </cell>
        </row>
        <row r="12460">
          <cell r="G12460" t="str">
            <v>INV-2024001152</v>
          </cell>
          <cell r="H12460" t="str">
            <v>Árubeszerzés</v>
          </cell>
          <cell r="I12460">
            <v>24708</v>
          </cell>
          <cell r="J12460">
            <v>0</v>
          </cell>
          <cell r="K12460">
            <v>92316976</v>
          </cell>
          <cell r="L12460" t="str">
            <v>K</v>
          </cell>
          <cell r="M12460">
            <v>100</v>
          </cell>
          <cell r="N12460" t="str">
            <v>S-105</v>
          </cell>
          <cell r="O12460">
            <v>45327</v>
          </cell>
        </row>
        <row r="12461">
          <cell r="G12461" t="str">
            <v>FA-24000828</v>
          </cell>
          <cell r="H12461" t="str">
            <v>Árubeszerzés</v>
          </cell>
          <cell r="I12461">
            <v>0</v>
          </cell>
          <cell r="J12461">
            <v>5979569</v>
          </cell>
          <cell r="K12461">
            <v>98296545</v>
          </cell>
          <cell r="L12461" t="str">
            <v>K</v>
          </cell>
          <cell r="M12461">
            <v>100</v>
          </cell>
          <cell r="N12461" t="str">
            <v>S-106</v>
          </cell>
          <cell r="O12461">
            <v>45327</v>
          </cell>
        </row>
        <row r="12462">
          <cell r="G12462" t="str">
            <v>FA-24000828</v>
          </cell>
          <cell r="H12462" t="str">
            <v>Árubeszerzés</v>
          </cell>
          <cell r="I12462">
            <v>0</v>
          </cell>
          <cell r="J12462">
            <v>10339476</v>
          </cell>
          <cell r="K12462">
            <v>108636021</v>
          </cell>
          <cell r="L12462" t="str">
            <v>K</v>
          </cell>
          <cell r="M12462">
            <v>100</v>
          </cell>
          <cell r="N12462" t="str">
            <v>S-106</v>
          </cell>
          <cell r="O12462">
            <v>45327</v>
          </cell>
        </row>
        <row r="12463">
          <cell r="G12463" t="str">
            <v>INV-2024001421</v>
          </cell>
          <cell r="H12463" t="str">
            <v>Árubeszerzés</v>
          </cell>
          <cell r="I12463">
            <v>0</v>
          </cell>
          <cell r="J12463">
            <v>16935367</v>
          </cell>
          <cell r="K12463">
            <v>125571388</v>
          </cell>
          <cell r="L12463" t="str">
            <v>K</v>
          </cell>
          <cell r="M12463">
            <v>100</v>
          </cell>
          <cell r="N12463" t="str">
            <v>S-111</v>
          </cell>
          <cell r="O12463">
            <v>45336</v>
          </cell>
        </row>
        <row r="12464">
          <cell r="G12464" t="str">
            <v>INV-2024001445</v>
          </cell>
          <cell r="H12464" t="str">
            <v>Árubeszerzés</v>
          </cell>
          <cell r="I12464">
            <v>0</v>
          </cell>
          <cell r="J12464">
            <v>840791</v>
          </cell>
          <cell r="K12464">
            <v>126412179</v>
          </cell>
          <cell r="L12464" t="str">
            <v>K</v>
          </cell>
          <cell r="M12464">
            <v>100</v>
          </cell>
          <cell r="N12464" t="str">
            <v>S-112</v>
          </cell>
          <cell r="O12464">
            <v>45336</v>
          </cell>
        </row>
        <row r="12465">
          <cell r="G12465" t="str">
            <v>FA-24001421</v>
          </cell>
          <cell r="H12465" t="str">
            <v>Árubeszerzés</v>
          </cell>
          <cell r="I12465">
            <v>0</v>
          </cell>
          <cell r="J12465">
            <v>11245697</v>
          </cell>
          <cell r="K12465">
            <v>137657876</v>
          </cell>
          <cell r="L12465" t="str">
            <v>K</v>
          </cell>
          <cell r="M12465">
            <v>100</v>
          </cell>
          <cell r="N12465" t="str">
            <v>S-149</v>
          </cell>
          <cell r="O12465">
            <v>45351</v>
          </cell>
        </row>
        <row r="12466">
          <cell r="G12466" t="str">
            <v>FA-24001421</v>
          </cell>
          <cell r="H12466" t="str">
            <v>Árubeszerzés</v>
          </cell>
          <cell r="I12466">
            <v>0</v>
          </cell>
          <cell r="J12466">
            <v>5642588</v>
          </cell>
          <cell r="K12466">
            <v>143300464</v>
          </cell>
          <cell r="L12466" t="str">
            <v>K</v>
          </cell>
          <cell r="M12466">
            <v>100</v>
          </cell>
          <cell r="N12466" t="str">
            <v>S-149</v>
          </cell>
          <cell r="O12466">
            <v>45351</v>
          </cell>
        </row>
        <row r="12467">
          <cell r="G12467" t="str">
            <v>FAK-24005038</v>
          </cell>
          <cell r="H12467" t="str">
            <v>Árubeszerzés</v>
          </cell>
          <cell r="I12467">
            <v>4672</v>
          </cell>
          <cell r="J12467">
            <v>0</v>
          </cell>
          <cell r="K12467">
            <v>143295792</v>
          </cell>
          <cell r="L12467" t="str">
            <v>K</v>
          </cell>
          <cell r="M12467">
            <v>100</v>
          </cell>
          <cell r="N12467" t="str">
            <v>S-495</v>
          </cell>
          <cell r="O12467">
            <v>45483</v>
          </cell>
        </row>
        <row r="12468">
          <cell r="G12468" t="str">
            <v>INV-2024002091</v>
          </cell>
          <cell r="H12468" t="str">
            <v>Árubeszerzés</v>
          </cell>
          <cell r="I12468">
            <v>0</v>
          </cell>
          <cell r="J12468">
            <v>16819058</v>
          </cell>
          <cell r="K12468">
            <v>160114850</v>
          </cell>
          <cell r="L12468" t="str">
            <v>K</v>
          </cell>
          <cell r="M12468">
            <v>100</v>
          </cell>
          <cell r="N12468" t="str">
            <v>S-151</v>
          </cell>
          <cell r="O12468">
            <v>45351</v>
          </cell>
        </row>
        <row r="12469">
          <cell r="G12469" t="str">
            <v>FAK-24001950</v>
          </cell>
          <cell r="H12469" t="str">
            <v>Árubeszerzés</v>
          </cell>
          <cell r="I12469">
            <v>372792</v>
          </cell>
          <cell r="J12469">
            <v>0</v>
          </cell>
          <cell r="K12469">
            <v>159742058</v>
          </cell>
          <cell r="L12469" t="str">
            <v>K</v>
          </cell>
          <cell r="M12469">
            <v>100</v>
          </cell>
          <cell r="N12469" t="str">
            <v>S-179</v>
          </cell>
          <cell r="O12469">
            <v>45369</v>
          </cell>
        </row>
        <row r="12470">
          <cell r="G12470" t="str">
            <v>FAK-24001951</v>
          </cell>
          <cell r="H12470" t="str">
            <v>Árubeszerzés</v>
          </cell>
          <cell r="I12470">
            <v>369050</v>
          </cell>
          <cell r="J12470">
            <v>0</v>
          </cell>
          <cell r="K12470">
            <v>159373008</v>
          </cell>
          <cell r="L12470" t="str">
            <v>K</v>
          </cell>
          <cell r="M12470">
            <v>100</v>
          </cell>
          <cell r="N12470" t="str">
            <v>S-180</v>
          </cell>
          <cell r="O12470">
            <v>45369</v>
          </cell>
        </row>
        <row r="12471">
          <cell r="G12471" t="str">
            <v>FA-24000828</v>
          </cell>
          <cell r="H12471" t="str">
            <v>FA-24000828 szla. kiegyenlítés</v>
          </cell>
          <cell r="I12471">
            <v>16845110</v>
          </cell>
          <cell r="J12471">
            <v>0</v>
          </cell>
          <cell r="K12471">
            <v>142527898</v>
          </cell>
          <cell r="L12471" t="str">
            <v>K</v>
          </cell>
          <cell r="M12471">
            <v>201</v>
          </cell>
          <cell r="N12471" t="str">
            <v>B-15</v>
          </cell>
          <cell r="O12471">
            <v>45373</v>
          </cell>
        </row>
        <row r="12472">
          <cell r="G12472" t="str">
            <v>FA-24001421</v>
          </cell>
          <cell r="H12472" t="str">
            <v>FA-24001421 szla. kiegyenlítés</v>
          </cell>
          <cell r="I12472">
            <v>17167630</v>
          </cell>
          <cell r="J12472">
            <v>0</v>
          </cell>
          <cell r="K12472">
            <v>125360268</v>
          </cell>
          <cell r="L12472" t="str">
            <v>K</v>
          </cell>
          <cell r="M12472">
            <v>201</v>
          </cell>
          <cell r="N12472" t="str">
            <v>B-15</v>
          </cell>
          <cell r="O12472">
            <v>45373</v>
          </cell>
        </row>
        <row r="12473">
          <cell r="G12473" t="str">
            <v>FAK-24001950</v>
          </cell>
          <cell r="H12473" t="str">
            <v>FAK-24001950 szla. kiegyenlítés</v>
          </cell>
          <cell r="I12473">
            <v>0</v>
          </cell>
          <cell r="J12473">
            <v>384639</v>
          </cell>
          <cell r="K12473">
            <v>125744907</v>
          </cell>
          <cell r="L12473" t="str">
            <v>K</v>
          </cell>
          <cell r="M12473">
            <v>201</v>
          </cell>
          <cell r="N12473" t="str">
            <v>B-15</v>
          </cell>
          <cell r="O12473">
            <v>45373</v>
          </cell>
        </row>
        <row r="12474">
          <cell r="G12474" t="str">
            <v>FAK-24001951</v>
          </cell>
          <cell r="H12474" t="str">
            <v>FAK-24001951 szla. kiegyenlítés</v>
          </cell>
          <cell r="I12474">
            <v>0</v>
          </cell>
          <cell r="J12474">
            <v>384639</v>
          </cell>
          <cell r="K12474">
            <v>126129546</v>
          </cell>
          <cell r="L12474" t="str">
            <v>K</v>
          </cell>
          <cell r="M12474">
            <v>201</v>
          </cell>
          <cell r="N12474" t="str">
            <v>B-15</v>
          </cell>
          <cell r="O12474">
            <v>45373</v>
          </cell>
        </row>
        <row r="12475">
          <cell r="G12475" t="str">
            <v>INV-2024002855</v>
          </cell>
          <cell r="H12475" t="str">
            <v>Árubeszerzés</v>
          </cell>
          <cell r="I12475">
            <v>0</v>
          </cell>
          <cell r="J12475">
            <v>19676167</v>
          </cell>
          <cell r="K12475">
            <v>145805713</v>
          </cell>
          <cell r="L12475" t="str">
            <v>K</v>
          </cell>
          <cell r="M12475">
            <v>100</v>
          </cell>
          <cell r="N12475" t="str">
            <v>S-186</v>
          </cell>
          <cell r="O12475">
            <v>45373</v>
          </cell>
        </row>
        <row r="12476">
          <cell r="G12476" t="str">
            <v>FA-24000828</v>
          </cell>
          <cell r="H12476" t="str">
            <v>árfolyam differencia</v>
          </cell>
          <cell r="I12476">
            <v>0</v>
          </cell>
          <cell r="J12476">
            <v>526065</v>
          </cell>
          <cell r="K12476">
            <v>146331778</v>
          </cell>
          <cell r="L12476" t="str">
            <v>K</v>
          </cell>
          <cell r="M12476">
            <v>100</v>
          </cell>
          <cell r="N12476" t="str">
            <v>S-204</v>
          </cell>
          <cell r="O12476">
            <v>45373</v>
          </cell>
        </row>
        <row r="12477">
          <cell r="G12477" t="str">
            <v>FA-24001421</v>
          </cell>
          <cell r="H12477" t="str">
            <v>árfolyam differencia</v>
          </cell>
          <cell r="I12477">
            <v>0</v>
          </cell>
          <cell r="J12477">
            <v>279346</v>
          </cell>
          <cell r="K12477">
            <v>146611124</v>
          </cell>
          <cell r="L12477" t="str">
            <v>K</v>
          </cell>
          <cell r="M12477">
            <v>100</v>
          </cell>
          <cell r="N12477" t="str">
            <v>S-205</v>
          </cell>
          <cell r="O12477">
            <v>45373</v>
          </cell>
        </row>
        <row r="12478">
          <cell r="G12478" t="str">
            <v>FAK-24001950</v>
          </cell>
          <cell r="H12478" t="str">
            <v>árfolyam differencia</v>
          </cell>
          <cell r="I12478">
            <v>11847</v>
          </cell>
          <cell r="J12478">
            <v>0</v>
          </cell>
          <cell r="K12478">
            <v>146599277</v>
          </cell>
          <cell r="L12478" t="str">
            <v>K</v>
          </cell>
          <cell r="M12478">
            <v>100</v>
          </cell>
          <cell r="N12478" t="str">
            <v>S-206</v>
          </cell>
          <cell r="O12478">
            <v>45373</v>
          </cell>
        </row>
        <row r="12479">
          <cell r="G12479" t="str">
            <v>FAK-24001951</v>
          </cell>
          <cell r="H12479" t="str">
            <v>árfolyam differencia</v>
          </cell>
          <cell r="I12479">
            <v>15589</v>
          </cell>
          <cell r="J12479">
            <v>0</v>
          </cell>
          <cell r="K12479">
            <v>146583688</v>
          </cell>
          <cell r="L12479" t="str">
            <v>K</v>
          </cell>
          <cell r="M12479">
            <v>100</v>
          </cell>
          <cell r="N12479" t="str">
            <v>S-207</v>
          </cell>
          <cell r="O12479">
            <v>45373</v>
          </cell>
        </row>
        <row r="12480">
          <cell r="G12480" t="str">
            <v>FA-24001421</v>
          </cell>
          <cell r="H12480" t="str">
            <v>Kerekítési különbözet</v>
          </cell>
          <cell r="I12480">
            <v>1</v>
          </cell>
          <cell r="J12480">
            <v>0</v>
          </cell>
          <cell r="K12480">
            <v>146583687</v>
          </cell>
          <cell r="L12480" t="str">
            <v>K</v>
          </cell>
          <cell r="M12480">
            <v>100</v>
          </cell>
          <cell r="N12480" t="str">
            <v>S-218</v>
          </cell>
          <cell r="O12480">
            <v>45384</v>
          </cell>
        </row>
        <row r="12481">
          <cell r="G12481" t="str">
            <v>INV-2024002928</v>
          </cell>
          <cell r="H12481" t="str">
            <v>Árubeszerzés</v>
          </cell>
          <cell r="I12481">
            <v>0</v>
          </cell>
          <cell r="J12481">
            <v>12774480</v>
          </cell>
          <cell r="K12481">
            <v>159358167</v>
          </cell>
          <cell r="L12481" t="str">
            <v>K</v>
          </cell>
          <cell r="M12481">
            <v>100</v>
          </cell>
          <cell r="N12481" t="str">
            <v>S-187</v>
          </cell>
          <cell r="O12481">
            <v>45373</v>
          </cell>
        </row>
        <row r="12482">
          <cell r="G12482" t="str">
            <v>INV-2024003498</v>
          </cell>
          <cell r="H12482" t="str">
            <v>Árubeszerzés</v>
          </cell>
          <cell r="I12482">
            <v>0</v>
          </cell>
          <cell r="J12482">
            <v>18988242</v>
          </cell>
          <cell r="K12482">
            <v>178346409</v>
          </cell>
          <cell r="L12482" t="str">
            <v>K</v>
          </cell>
          <cell r="M12482">
            <v>100</v>
          </cell>
          <cell r="N12482" t="str">
            <v>S-234</v>
          </cell>
          <cell r="O12482">
            <v>45391</v>
          </cell>
        </row>
        <row r="12483">
          <cell r="G12483" t="str">
            <v>FA-24002698</v>
          </cell>
          <cell r="H12483" t="str">
            <v>Árubeszerzés</v>
          </cell>
          <cell r="I12483">
            <v>0</v>
          </cell>
          <cell r="J12483">
            <v>13789675</v>
          </cell>
          <cell r="K12483">
            <v>192136084</v>
          </cell>
          <cell r="L12483" t="str">
            <v>K</v>
          </cell>
          <cell r="M12483">
            <v>100</v>
          </cell>
          <cell r="N12483" t="str">
            <v>S-254</v>
          </cell>
          <cell r="O12483">
            <v>45400</v>
          </cell>
        </row>
        <row r="12484">
          <cell r="G12484" t="str">
            <v>FA-24002698</v>
          </cell>
          <cell r="H12484" t="str">
            <v>Árubeszerzés</v>
          </cell>
          <cell r="I12484">
            <v>0</v>
          </cell>
          <cell r="J12484">
            <v>3854602</v>
          </cell>
          <cell r="K12484">
            <v>195990686</v>
          </cell>
          <cell r="L12484" t="str">
            <v>K</v>
          </cell>
          <cell r="M12484">
            <v>100</v>
          </cell>
          <cell r="N12484" t="str">
            <v>S-254</v>
          </cell>
          <cell r="O12484">
            <v>45400</v>
          </cell>
        </row>
        <row r="12485">
          <cell r="G12485" t="str">
            <v>3500163050</v>
          </cell>
          <cell r="H12485" t="str">
            <v>Biztosítás 2024.</v>
          </cell>
          <cell r="I12485">
            <v>0</v>
          </cell>
          <cell r="J12485">
            <v>699892</v>
          </cell>
          <cell r="K12485">
            <v>196690578</v>
          </cell>
          <cell r="L12485" t="str">
            <v>K</v>
          </cell>
          <cell r="M12485">
            <v>100</v>
          </cell>
          <cell r="N12485" t="str">
            <v>S-251</v>
          </cell>
          <cell r="O12485">
            <v>45400</v>
          </cell>
        </row>
        <row r="12486">
          <cell r="G12486" t="str">
            <v>INV-2024003748</v>
          </cell>
          <cell r="H12486" t="str">
            <v>Árubeszerzés</v>
          </cell>
          <cell r="I12486">
            <v>0</v>
          </cell>
          <cell r="J12486">
            <v>11524226</v>
          </cell>
          <cell r="K12486">
            <v>208214804</v>
          </cell>
          <cell r="L12486" t="str">
            <v>K</v>
          </cell>
          <cell r="M12486">
            <v>100</v>
          </cell>
          <cell r="N12486" t="str">
            <v>S-253</v>
          </cell>
          <cell r="O12486">
            <v>45400</v>
          </cell>
        </row>
        <row r="12487">
          <cell r="G12487" t="str">
            <v>INV-2024003795</v>
          </cell>
          <cell r="H12487" t="str">
            <v>Árubeszerzés</v>
          </cell>
          <cell r="I12487">
            <v>0</v>
          </cell>
          <cell r="J12487">
            <v>582073</v>
          </cell>
          <cell r="K12487">
            <v>208796877</v>
          </cell>
          <cell r="L12487" t="str">
            <v>K</v>
          </cell>
          <cell r="M12487">
            <v>100</v>
          </cell>
          <cell r="N12487" t="str">
            <v>S-252</v>
          </cell>
          <cell r="O12487">
            <v>45400</v>
          </cell>
        </row>
        <row r="12488">
          <cell r="G12488" t="str">
            <v>INV-2024003795</v>
          </cell>
          <cell r="H12488" t="str">
            <v>Árubeszerzés</v>
          </cell>
          <cell r="I12488">
            <v>0</v>
          </cell>
          <cell r="J12488">
            <v>20235239</v>
          </cell>
          <cell r="K12488">
            <v>229032116</v>
          </cell>
          <cell r="L12488" t="str">
            <v>K</v>
          </cell>
          <cell r="M12488">
            <v>100</v>
          </cell>
          <cell r="N12488" t="str">
            <v>S-252</v>
          </cell>
          <cell r="O12488">
            <v>45400</v>
          </cell>
        </row>
        <row r="12489">
          <cell r="G12489" t="str">
            <v>INV-2024004211</v>
          </cell>
          <cell r="H12489" t="str">
            <v>Árubeszerzés</v>
          </cell>
          <cell r="I12489">
            <v>0</v>
          </cell>
          <cell r="J12489">
            <v>20944614</v>
          </cell>
          <cell r="K12489">
            <v>249976730</v>
          </cell>
          <cell r="L12489" t="str">
            <v>K</v>
          </cell>
          <cell r="M12489">
            <v>100</v>
          </cell>
          <cell r="N12489" t="str">
            <v>S-280</v>
          </cell>
          <cell r="O12489">
            <v>45414</v>
          </cell>
        </row>
        <row r="12490">
          <cell r="G12490" t="str">
            <v>INV-2024004556</v>
          </cell>
          <cell r="H12490" t="str">
            <v>Árubeszerzés</v>
          </cell>
          <cell r="I12490">
            <v>0</v>
          </cell>
          <cell r="J12490">
            <v>20896184</v>
          </cell>
          <cell r="K12490">
            <v>270872914</v>
          </cell>
          <cell r="L12490" t="str">
            <v>K</v>
          </cell>
          <cell r="M12490">
            <v>100</v>
          </cell>
          <cell r="N12490" t="str">
            <v>S-312</v>
          </cell>
          <cell r="O12490">
            <v>45425</v>
          </cell>
        </row>
        <row r="12491">
          <cell r="G12491" t="str">
            <v>FA-24003440</v>
          </cell>
          <cell r="H12491" t="str">
            <v>Árubeszerzés</v>
          </cell>
          <cell r="I12491">
            <v>0</v>
          </cell>
          <cell r="J12491">
            <v>11669789</v>
          </cell>
          <cell r="K12491">
            <v>282542703</v>
          </cell>
          <cell r="L12491" t="str">
            <v>K</v>
          </cell>
          <cell r="M12491">
            <v>100</v>
          </cell>
          <cell r="N12491" t="str">
            <v>S-313</v>
          </cell>
          <cell r="O12491">
            <v>45425</v>
          </cell>
        </row>
        <row r="12492">
          <cell r="G12492" t="str">
            <v>FA-24003440</v>
          </cell>
          <cell r="H12492" t="str">
            <v>Árubeszerzés</v>
          </cell>
          <cell r="I12492">
            <v>0</v>
          </cell>
          <cell r="J12492">
            <v>3504098</v>
          </cell>
          <cell r="K12492">
            <v>286046801</v>
          </cell>
          <cell r="L12492" t="str">
            <v>K</v>
          </cell>
          <cell r="M12492">
            <v>100</v>
          </cell>
          <cell r="N12492" t="str">
            <v>S-313</v>
          </cell>
          <cell r="O12492">
            <v>45425</v>
          </cell>
        </row>
        <row r="12493">
          <cell r="G12493" t="str">
            <v>FAK-24006278</v>
          </cell>
          <cell r="H12493" t="str">
            <v>Árubeszerzés</v>
          </cell>
          <cell r="I12493">
            <v>4676</v>
          </cell>
          <cell r="J12493">
            <v>0</v>
          </cell>
          <cell r="K12493">
            <v>286042125</v>
          </cell>
          <cell r="L12493" t="str">
            <v>K</v>
          </cell>
          <cell r="M12493">
            <v>100</v>
          </cell>
          <cell r="N12493" t="str">
            <v>S-606</v>
          </cell>
          <cell r="O12493">
            <v>45533</v>
          </cell>
        </row>
        <row r="12494">
          <cell r="G12494" t="str">
            <v>FAKK-24006477</v>
          </cell>
          <cell r="H12494" t="str">
            <v>Árubeszerzés</v>
          </cell>
          <cell r="I12494">
            <v>46756</v>
          </cell>
          <cell r="J12494">
            <v>0</v>
          </cell>
          <cell r="K12494">
            <v>285995369</v>
          </cell>
          <cell r="L12494" t="str">
            <v>K</v>
          </cell>
          <cell r="M12494">
            <v>100</v>
          </cell>
          <cell r="N12494" t="str">
            <v>S-657</v>
          </cell>
          <cell r="O12494">
            <v>45544</v>
          </cell>
        </row>
        <row r="12495">
          <cell r="G12495" t="str">
            <v>FAKK-24006606</v>
          </cell>
          <cell r="H12495" t="str">
            <v>Árubeszerzés</v>
          </cell>
          <cell r="I12495">
            <v>9351</v>
          </cell>
          <cell r="J12495">
            <v>0</v>
          </cell>
          <cell r="K12495">
            <v>285986018</v>
          </cell>
          <cell r="L12495" t="str">
            <v>K</v>
          </cell>
          <cell r="M12495">
            <v>100</v>
          </cell>
          <cell r="N12495" t="str">
            <v>S-664</v>
          </cell>
          <cell r="O12495">
            <v>45546</v>
          </cell>
        </row>
        <row r="12496">
          <cell r="G12496" t="str">
            <v>FAKK-24006608</v>
          </cell>
          <cell r="H12496" t="str">
            <v>Árubeszerzés</v>
          </cell>
          <cell r="I12496">
            <v>4676</v>
          </cell>
          <cell r="J12496">
            <v>0</v>
          </cell>
          <cell r="K12496">
            <v>285981342</v>
          </cell>
          <cell r="L12496" t="str">
            <v>K</v>
          </cell>
          <cell r="M12496">
            <v>100</v>
          </cell>
          <cell r="N12496" t="str">
            <v>S-665</v>
          </cell>
          <cell r="O12496">
            <v>45546</v>
          </cell>
        </row>
        <row r="12497">
          <cell r="G12497" t="str">
            <v>FAKK-24066985</v>
          </cell>
          <cell r="H12497" t="str">
            <v>Árubeszerzés</v>
          </cell>
          <cell r="I12497">
            <v>70133</v>
          </cell>
          <cell r="J12497">
            <v>0</v>
          </cell>
          <cell r="K12497">
            <v>285911209</v>
          </cell>
          <cell r="L12497" t="str">
            <v>K</v>
          </cell>
          <cell r="M12497">
            <v>100</v>
          </cell>
          <cell r="N12497" t="str">
            <v>S-694</v>
          </cell>
          <cell r="O12497">
            <v>45565</v>
          </cell>
        </row>
        <row r="12498">
          <cell r="G12498" t="str">
            <v>FAKK-24008070</v>
          </cell>
          <cell r="H12498" t="str">
            <v>Árubeszerzés</v>
          </cell>
          <cell r="I12498">
            <v>14027</v>
          </cell>
          <cell r="J12498">
            <v>0</v>
          </cell>
          <cell r="K12498">
            <v>285897182</v>
          </cell>
          <cell r="L12498" t="str">
            <v>K</v>
          </cell>
          <cell r="M12498">
            <v>100</v>
          </cell>
          <cell r="N12498" t="str">
            <v>S-785</v>
          </cell>
          <cell r="O12498">
            <v>45596</v>
          </cell>
        </row>
        <row r="12499">
          <cell r="G12499" t="str">
            <v>FAKK-24008070</v>
          </cell>
          <cell r="H12499" t="str">
            <v>Kártérítés (Credin Polska)</v>
          </cell>
          <cell r="I12499">
            <v>14027</v>
          </cell>
          <cell r="J12499">
            <v>0</v>
          </cell>
          <cell r="K12499">
            <v>285883155</v>
          </cell>
          <cell r="L12499" t="str">
            <v>K</v>
          </cell>
          <cell r="M12499">
            <v>100</v>
          </cell>
          <cell r="N12499" t="str">
            <v>S-785</v>
          </cell>
          <cell r="O12499">
            <v>45596</v>
          </cell>
        </row>
        <row r="12500">
          <cell r="G12500" t="str">
            <v>FAKK-24008070</v>
          </cell>
          <cell r="H12500" t="str">
            <v>Kártérítés (Credin Polska)</v>
          </cell>
          <cell r="I12500">
            <v>0</v>
          </cell>
          <cell r="J12500">
            <v>14027</v>
          </cell>
          <cell r="K12500">
            <v>285897182</v>
          </cell>
          <cell r="L12500" t="str">
            <v>K</v>
          </cell>
          <cell r="M12500">
            <v>100</v>
          </cell>
          <cell r="N12500" t="str">
            <v>S-785</v>
          </cell>
          <cell r="O12500">
            <v>45596</v>
          </cell>
        </row>
        <row r="12501">
          <cell r="G12501" t="str">
            <v>24408082</v>
          </cell>
          <cell r="H12501" t="str">
            <v>Árubeszerzés</v>
          </cell>
          <cell r="I12501">
            <v>0</v>
          </cell>
          <cell r="J12501">
            <v>2302473</v>
          </cell>
          <cell r="K12501">
            <v>288199655</v>
          </cell>
          <cell r="L12501" t="str">
            <v>K</v>
          </cell>
          <cell r="M12501">
            <v>100</v>
          </cell>
          <cell r="N12501" t="str">
            <v>S-356</v>
          </cell>
          <cell r="O12501">
            <v>45441</v>
          </cell>
        </row>
        <row r="12502">
          <cell r="G12502" t="str">
            <v>INV-2023012616</v>
          </cell>
          <cell r="H12502" t="str">
            <v>INV-2023012616 szla. kiegyenlítés</v>
          </cell>
          <cell r="I12502">
            <v>12976</v>
          </cell>
          <cell r="J12502">
            <v>0</v>
          </cell>
          <cell r="K12502">
            <v>288186679</v>
          </cell>
          <cell r="L12502" t="str">
            <v>K</v>
          </cell>
          <cell r="M12502">
            <v>501</v>
          </cell>
          <cell r="N12502" t="str">
            <v>B-22</v>
          </cell>
          <cell r="O12502">
            <v>45446</v>
          </cell>
        </row>
        <row r="12503">
          <cell r="G12503" t="str">
            <v>INV-2024000156</v>
          </cell>
          <cell r="H12503" t="str">
            <v>INV-2024000156 szla. kiegyenlítés</v>
          </cell>
          <cell r="I12503">
            <v>0</v>
          </cell>
          <cell r="J12503">
            <v>1554274</v>
          </cell>
          <cell r="K12503">
            <v>289740953</v>
          </cell>
          <cell r="L12503" t="str">
            <v>K</v>
          </cell>
          <cell r="M12503">
            <v>501</v>
          </cell>
          <cell r="N12503" t="str">
            <v>B-22</v>
          </cell>
          <cell r="O12503">
            <v>45446</v>
          </cell>
        </row>
        <row r="12504">
          <cell r="G12504" t="str">
            <v>INV-2024000462</v>
          </cell>
          <cell r="H12504" t="str">
            <v>INV-2024000462 szla. kiegyenlítés</v>
          </cell>
          <cell r="I12504">
            <v>22621882</v>
          </cell>
          <cell r="J12504">
            <v>0</v>
          </cell>
          <cell r="K12504">
            <v>267119071</v>
          </cell>
          <cell r="L12504" t="str">
            <v>K</v>
          </cell>
          <cell r="M12504">
            <v>501</v>
          </cell>
          <cell r="N12504" t="str">
            <v>B-22</v>
          </cell>
          <cell r="O12504">
            <v>45446</v>
          </cell>
        </row>
        <row r="12505">
          <cell r="G12505" t="str">
            <v>INV-2024000589</v>
          </cell>
          <cell r="H12505" t="str">
            <v>INV-2024000589 szla. kiegyenlítés</v>
          </cell>
          <cell r="I12505">
            <v>21482602</v>
          </cell>
          <cell r="J12505">
            <v>0</v>
          </cell>
          <cell r="K12505">
            <v>245636469</v>
          </cell>
          <cell r="L12505" t="str">
            <v>K</v>
          </cell>
          <cell r="M12505">
            <v>501</v>
          </cell>
          <cell r="N12505" t="str">
            <v>B-22</v>
          </cell>
          <cell r="O12505">
            <v>45446</v>
          </cell>
        </row>
        <row r="12506">
          <cell r="G12506" t="str">
            <v>INV-2024000642</v>
          </cell>
          <cell r="H12506" t="str">
            <v>INV-2024000642 szla. kiegyenlítés</v>
          </cell>
          <cell r="I12506">
            <v>12688903</v>
          </cell>
          <cell r="J12506">
            <v>0</v>
          </cell>
          <cell r="K12506">
            <v>232947566</v>
          </cell>
          <cell r="L12506" t="str">
            <v>K</v>
          </cell>
          <cell r="M12506">
            <v>501</v>
          </cell>
          <cell r="N12506" t="str">
            <v>B-22</v>
          </cell>
          <cell r="O12506">
            <v>45446</v>
          </cell>
        </row>
        <row r="12507">
          <cell r="G12507" t="str">
            <v>INV-2024000678</v>
          </cell>
          <cell r="H12507" t="str">
            <v>INV-2024000678 szla. kiegyenlítés</v>
          </cell>
          <cell r="I12507">
            <v>19912454</v>
          </cell>
          <cell r="J12507">
            <v>0</v>
          </cell>
          <cell r="K12507">
            <v>213035112</v>
          </cell>
          <cell r="L12507" t="str">
            <v>K</v>
          </cell>
          <cell r="M12507">
            <v>501</v>
          </cell>
          <cell r="N12507" t="str">
            <v>B-22</v>
          </cell>
          <cell r="O12507">
            <v>45446</v>
          </cell>
        </row>
        <row r="12508">
          <cell r="G12508" t="str">
            <v>INV-2024000863</v>
          </cell>
          <cell r="H12508" t="str">
            <v>INV-2024000863 szla. kiegyenlítés</v>
          </cell>
          <cell r="I12508">
            <v>22693524</v>
          </cell>
          <cell r="J12508">
            <v>0</v>
          </cell>
          <cell r="K12508">
            <v>190341588</v>
          </cell>
          <cell r="L12508" t="str">
            <v>K</v>
          </cell>
          <cell r="M12508">
            <v>501</v>
          </cell>
          <cell r="N12508" t="str">
            <v>B-22</v>
          </cell>
          <cell r="O12508">
            <v>45446</v>
          </cell>
        </row>
        <row r="12509">
          <cell r="G12509" t="str">
            <v>INV-2024000749</v>
          </cell>
          <cell r="H12509" t="str">
            <v>INV-2024000749 szla. kiegyenlítés</v>
          </cell>
          <cell r="I12509">
            <v>0</v>
          </cell>
          <cell r="J12509">
            <v>948420</v>
          </cell>
          <cell r="K12509">
            <v>191290008</v>
          </cell>
          <cell r="L12509" t="str">
            <v>K</v>
          </cell>
          <cell r="M12509">
            <v>501</v>
          </cell>
          <cell r="N12509" t="str">
            <v>B-22</v>
          </cell>
          <cell r="O12509">
            <v>45446</v>
          </cell>
        </row>
        <row r="12510">
          <cell r="G12510" t="str">
            <v>INV-2024001152</v>
          </cell>
          <cell r="H12510" t="str">
            <v>INV-2024001152 szla. kiegyenlítés</v>
          </cell>
          <cell r="I12510">
            <v>0</v>
          </cell>
          <cell r="J12510">
            <v>24708</v>
          </cell>
          <cell r="K12510">
            <v>191314716</v>
          </cell>
          <cell r="L12510" t="str">
            <v>K</v>
          </cell>
          <cell r="M12510">
            <v>501</v>
          </cell>
          <cell r="N12510" t="str">
            <v>B-22</v>
          </cell>
          <cell r="O12510">
            <v>45446</v>
          </cell>
        </row>
        <row r="12511">
          <cell r="G12511" t="str">
            <v>INV-2024001421</v>
          </cell>
          <cell r="H12511" t="str">
            <v>INV-2024001421 szla. kiegyenlítés</v>
          </cell>
          <cell r="I12511">
            <v>16935367</v>
          </cell>
          <cell r="J12511">
            <v>0</v>
          </cell>
          <cell r="K12511">
            <v>174379349</v>
          </cell>
          <cell r="L12511" t="str">
            <v>K</v>
          </cell>
          <cell r="M12511">
            <v>501</v>
          </cell>
          <cell r="N12511" t="str">
            <v>B-22</v>
          </cell>
          <cell r="O12511">
            <v>45446</v>
          </cell>
        </row>
        <row r="12512">
          <cell r="G12512" t="str">
            <v>INV-2024001445</v>
          </cell>
          <cell r="H12512" t="str">
            <v>INV-2024001445 szla. kiegyenlítés</v>
          </cell>
          <cell r="I12512">
            <v>840791</v>
          </cell>
          <cell r="J12512">
            <v>0</v>
          </cell>
          <cell r="K12512">
            <v>173538558</v>
          </cell>
          <cell r="L12512" t="str">
            <v>K</v>
          </cell>
          <cell r="M12512">
            <v>501</v>
          </cell>
          <cell r="N12512" t="str">
            <v>B-22</v>
          </cell>
          <cell r="O12512">
            <v>45446</v>
          </cell>
        </row>
        <row r="12513">
          <cell r="G12513" t="str">
            <v>INV-2024002091</v>
          </cell>
          <cell r="H12513" t="str">
            <v>INV-2024002091 szla. kiegyenlítés</v>
          </cell>
          <cell r="I12513">
            <v>16819058</v>
          </cell>
          <cell r="J12513">
            <v>0</v>
          </cell>
          <cell r="K12513">
            <v>156719500</v>
          </cell>
          <cell r="L12513" t="str">
            <v>K</v>
          </cell>
          <cell r="M12513">
            <v>501</v>
          </cell>
          <cell r="N12513" t="str">
            <v>B-22</v>
          </cell>
          <cell r="O12513">
            <v>45446</v>
          </cell>
        </row>
        <row r="12514">
          <cell r="G12514" t="str">
            <v>INV-2024002855</v>
          </cell>
          <cell r="H12514" t="str">
            <v>INV-2024002855 szla. kiegyenlítés</v>
          </cell>
          <cell r="I12514">
            <v>19676167</v>
          </cell>
          <cell r="J12514">
            <v>0</v>
          </cell>
          <cell r="K12514">
            <v>137043333</v>
          </cell>
          <cell r="L12514" t="str">
            <v>K</v>
          </cell>
          <cell r="M12514">
            <v>501</v>
          </cell>
          <cell r="N12514" t="str">
            <v>B-22</v>
          </cell>
          <cell r="O12514">
            <v>45446</v>
          </cell>
        </row>
        <row r="12515">
          <cell r="G12515" t="str">
            <v>INV-2024002928</v>
          </cell>
          <cell r="H12515" t="str">
            <v>INV-2024002928 szla. kiegyenlítés</v>
          </cell>
          <cell r="I12515">
            <v>12774480</v>
          </cell>
          <cell r="J12515">
            <v>0</v>
          </cell>
          <cell r="K12515">
            <v>124268853</v>
          </cell>
          <cell r="L12515" t="str">
            <v>K</v>
          </cell>
          <cell r="M12515">
            <v>501</v>
          </cell>
          <cell r="N12515" t="str">
            <v>B-22</v>
          </cell>
          <cell r="O12515">
            <v>45446</v>
          </cell>
        </row>
        <row r="12516">
          <cell r="G12516" t="str">
            <v>INV-2024003498</v>
          </cell>
          <cell r="H12516" t="str">
            <v>INV-2024003498 szla. kiegyenlítés</v>
          </cell>
          <cell r="I12516">
            <v>18988242</v>
          </cell>
          <cell r="J12516">
            <v>0</v>
          </cell>
          <cell r="K12516">
            <v>105280611</v>
          </cell>
          <cell r="L12516" t="str">
            <v>K</v>
          </cell>
          <cell r="M12516">
            <v>501</v>
          </cell>
          <cell r="N12516" t="str">
            <v>B-22</v>
          </cell>
          <cell r="O12516">
            <v>45446</v>
          </cell>
        </row>
        <row r="12517">
          <cell r="G12517" t="str">
            <v>INV-2024003795</v>
          </cell>
          <cell r="H12517" t="str">
            <v>INV-2024003795 szla. kiegyenlítés</v>
          </cell>
          <cell r="I12517">
            <v>20817311</v>
          </cell>
          <cell r="J12517">
            <v>0</v>
          </cell>
          <cell r="K12517">
            <v>84463300</v>
          </cell>
          <cell r="L12517" t="str">
            <v>K</v>
          </cell>
          <cell r="M12517">
            <v>501</v>
          </cell>
          <cell r="N12517" t="str">
            <v>B-22</v>
          </cell>
          <cell r="O12517">
            <v>45446</v>
          </cell>
        </row>
        <row r="12518">
          <cell r="G12518" t="str">
            <v>INV-2024003748</v>
          </cell>
          <cell r="H12518" t="str">
            <v>INV-2024003748 szla. kiegyenlítés</v>
          </cell>
          <cell r="I12518">
            <v>11524226</v>
          </cell>
          <cell r="J12518">
            <v>0</v>
          </cell>
          <cell r="K12518">
            <v>72939074</v>
          </cell>
          <cell r="L12518" t="str">
            <v>K</v>
          </cell>
          <cell r="M12518">
            <v>501</v>
          </cell>
          <cell r="N12518" t="str">
            <v>B-22</v>
          </cell>
          <cell r="O12518">
            <v>45446</v>
          </cell>
        </row>
        <row r="12519">
          <cell r="G12519" t="str">
            <v>INV-2024004211</v>
          </cell>
          <cell r="H12519" t="str">
            <v>INV-2024004211 szla. kiegyenlítés</v>
          </cell>
          <cell r="I12519">
            <v>20944614</v>
          </cell>
          <cell r="J12519">
            <v>0</v>
          </cell>
          <cell r="K12519">
            <v>51994460</v>
          </cell>
          <cell r="L12519" t="str">
            <v>K</v>
          </cell>
          <cell r="M12519">
            <v>501</v>
          </cell>
          <cell r="N12519" t="str">
            <v>B-22</v>
          </cell>
          <cell r="O12519">
            <v>45446</v>
          </cell>
        </row>
        <row r="12520">
          <cell r="G12520" t="str">
            <v>INV-2024004556</v>
          </cell>
          <cell r="H12520" t="str">
            <v>INV-2024004556 szla. kiegyenlítés</v>
          </cell>
          <cell r="I12520">
            <v>20896184</v>
          </cell>
          <cell r="J12520">
            <v>0</v>
          </cell>
          <cell r="K12520">
            <v>31098276</v>
          </cell>
          <cell r="L12520" t="str">
            <v>K</v>
          </cell>
          <cell r="M12520">
            <v>501</v>
          </cell>
          <cell r="N12520" t="str">
            <v>B-22</v>
          </cell>
          <cell r="O12520">
            <v>45446</v>
          </cell>
        </row>
        <row r="12521">
          <cell r="G12521" t="str">
            <v>INV-2024000587</v>
          </cell>
          <cell r="H12521" t="str">
            <v>INV-2024000587 szla. kiegyenlítés</v>
          </cell>
          <cell r="I12521">
            <v>0</v>
          </cell>
          <cell r="J12521">
            <v>3808919</v>
          </cell>
          <cell r="K12521">
            <v>34907195</v>
          </cell>
          <cell r="L12521" t="str">
            <v>K</v>
          </cell>
          <cell r="M12521">
            <v>501</v>
          </cell>
          <cell r="N12521" t="str">
            <v>B-22</v>
          </cell>
          <cell r="O12521">
            <v>45446</v>
          </cell>
        </row>
        <row r="12522">
          <cell r="G12522" t="str">
            <v>INV-2024003795</v>
          </cell>
          <cell r="H12522" t="str">
            <v>Kerekítési különbözet</v>
          </cell>
          <cell r="I12522">
            <v>1</v>
          </cell>
          <cell r="J12522">
            <v>0</v>
          </cell>
          <cell r="K12522">
            <v>34907194</v>
          </cell>
          <cell r="L12522" t="str">
            <v>K</v>
          </cell>
          <cell r="M12522">
            <v>100</v>
          </cell>
          <cell r="N12522" t="str">
            <v>S-394</v>
          </cell>
          <cell r="O12522">
            <v>45446</v>
          </cell>
        </row>
        <row r="12523">
          <cell r="G12523" t="str">
            <v>ZU 0000016027</v>
          </cell>
          <cell r="H12523" t="str">
            <v>Szállás költség</v>
          </cell>
          <cell r="I12523">
            <v>0</v>
          </cell>
          <cell r="J12523">
            <v>122644</v>
          </cell>
          <cell r="K12523">
            <v>35029838</v>
          </cell>
          <cell r="L12523" t="str">
            <v>K</v>
          </cell>
          <cell r="M12523">
            <v>100</v>
          </cell>
          <cell r="N12523" t="str">
            <v>S-369</v>
          </cell>
          <cell r="O12523">
            <v>45446</v>
          </cell>
        </row>
        <row r="12524">
          <cell r="G12524" t="str">
            <v>FA-24002698</v>
          </cell>
          <cell r="H12524" t="str">
            <v>FA-24002698 szla. kiegyenlítés</v>
          </cell>
          <cell r="I12524">
            <v>17602072</v>
          </cell>
          <cell r="J12524">
            <v>0</v>
          </cell>
          <cell r="K12524">
            <v>17427766</v>
          </cell>
          <cell r="L12524" t="str">
            <v>K</v>
          </cell>
          <cell r="M12524">
            <v>201</v>
          </cell>
          <cell r="N12524" t="str">
            <v>B-27</v>
          </cell>
          <cell r="O12524">
            <v>45435</v>
          </cell>
        </row>
        <row r="12525">
          <cell r="G12525" t="str">
            <v>3500163050</v>
          </cell>
          <cell r="H12525" t="str">
            <v>3500163050 szla. kiegyenlítés</v>
          </cell>
          <cell r="I12525">
            <v>692420</v>
          </cell>
          <cell r="J12525">
            <v>0</v>
          </cell>
          <cell r="K12525">
            <v>16735346</v>
          </cell>
          <cell r="L12525" t="str">
            <v>K</v>
          </cell>
          <cell r="M12525">
            <v>200</v>
          </cell>
          <cell r="N12525" t="str">
            <v>B-95</v>
          </cell>
          <cell r="O12525">
            <v>45435</v>
          </cell>
        </row>
        <row r="12526">
          <cell r="G12526" t="str">
            <v>FA-24002698</v>
          </cell>
          <cell r="H12526" t="str">
            <v>árfolyam differencia</v>
          </cell>
          <cell r="I12526">
            <v>42205</v>
          </cell>
          <cell r="J12526">
            <v>0</v>
          </cell>
          <cell r="K12526">
            <v>16693141</v>
          </cell>
          <cell r="L12526" t="str">
            <v>K</v>
          </cell>
          <cell r="M12526">
            <v>100</v>
          </cell>
          <cell r="N12526" t="str">
            <v>S-337</v>
          </cell>
          <cell r="O12526">
            <v>45435</v>
          </cell>
        </row>
        <row r="12527">
          <cell r="G12527" t="str">
            <v>3500163050</v>
          </cell>
          <cell r="H12527" t="str">
            <v>árfolyam differencia</v>
          </cell>
          <cell r="I12527">
            <v>7472</v>
          </cell>
          <cell r="J12527">
            <v>0</v>
          </cell>
          <cell r="K12527">
            <v>16685669</v>
          </cell>
          <cell r="L12527" t="str">
            <v>K</v>
          </cell>
          <cell r="M12527">
            <v>100</v>
          </cell>
          <cell r="N12527" t="str">
            <v>S-340</v>
          </cell>
          <cell r="O12527">
            <v>45435</v>
          </cell>
        </row>
        <row r="12528">
          <cell r="G12528" t="str">
            <v>1-1-2401123</v>
          </cell>
          <cell r="H12528" t="str">
            <v>Szállás költség</v>
          </cell>
          <cell r="I12528">
            <v>0</v>
          </cell>
          <cell r="J12528">
            <v>31259</v>
          </cell>
          <cell r="K12528">
            <v>16716928</v>
          </cell>
          <cell r="L12528" t="str">
            <v>K</v>
          </cell>
          <cell r="M12528">
            <v>100</v>
          </cell>
          <cell r="N12528" t="str">
            <v>S-326</v>
          </cell>
          <cell r="O12528">
            <v>45435</v>
          </cell>
        </row>
        <row r="12529">
          <cell r="G12529" t="str">
            <v>INV-2024005112</v>
          </cell>
          <cell r="H12529" t="str">
            <v>Árubeszerzés</v>
          </cell>
          <cell r="I12529">
            <v>0</v>
          </cell>
          <cell r="J12529">
            <v>11275592</v>
          </cell>
          <cell r="K12529">
            <v>27992520</v>
          </cell>
          <cell r="L12529" t="str">
            <v>K</v>
          </cell>
          <cell r="M12529">
            <v>100</v>
          </cell>
          <cell r="N12529" t="str">
            <v>S-351</v>
          </cell>
          <cell r="O12529">
            <v>45440</v>
          </cell>
        </row>
        <row r="12530">
          <cell r="G12530" t="str">
            <v>INV-2024005113</v>
          </cell>
          <cell r="H12530" t="str">
            <v>Árubeszerzés</v>
          </cell>
          <cell r="I12530">
            <v>0</v>
          </cell>
          <cell r="J12530">
            <v>21873738</v>
          </cell>
          <cell r="K12530">
            <v>49866258</v>
          </cell>
          <cell r="L12530" t="str">
            <v>K</v>
          </cell>
          <cell r="M12530">
            <v>100</v>
          </cell>
          <cell r="N12530" t="str">
            <v>S-352</v>
          </cell>
          <cell r="O12530">
            <v>45440</v>
          </cell>
        </row>
        <row r="12531">
          <cell r="G12531" t="str">
            <v>INV-2024005204</v>
          </cell>
          <cell r="H12531" t="str">
            <v>Árubeszerzés</v>
          </cell>
          <cell r="I12531">
            <v>0</v>
          </cell>
          <cell r="J12531">
            <v>56916</v>
          </cell>
          <cell r="K12531">
            <v>49923174</v>
          </cell>
          <cell r="L12531" t="str">
            <v>K</v>
          </cell>
          <cell r="M12531">
            <v>100</v>
          </cell>
          <cell r="N12531" t="str">
            <v>S-357</v>
          </cell>
          <cell r="O12531">
            <v>45441</v>
          </cell>
        </row>
        <row r="12532">
          <cell r="G12532" t="str">
            <v>INV-2024005271</v>
          </cell>
          <cell r="H12532" t="str">
            <v>Árubeszerzés</v>
          </cell>
          <cell r="I12532">
            <v>491211</v>
          </cell>
          <cell r="J12532">
            <v>0</v>
          </cell>
          <cell r="K12532">
            <v>49431963</v>
          </cell>
          <cell r="L12532" t="str">
            <v>K</v>
          </cell>
          <cell r="M12532">
            <v>100</v>
          </cell>
          <cell r="N12532" t="str">
            <v>S-365</v>
          </cell>
          <cell r="O12532">
            <v>45443</v>
          </cell>
        </row>
        <row r="12533">
          <cell r="G12533" t="str">
            <v>ZU 0000016027</v>
          </cell>
          <cell r="H12533" t="str">
            <v>ZU 0000016027 szla. kiegyenlítés</v>
          </cell>
          <cell r="I12533">
            <v>123699</v>
          </cell>
          <cell r="J12533">
            <v>0</v>
          </cell>
          <cell r="K12533">
            <v>49308264</v>
          </cell>
          <cell r="L12533" t="str">
            <v>K</v>
          </cell>
          <cell r="M12533">
            <v>501</v>
          </cell>
          <cell r="N12533" t="str">
            <v>B-21</v>
          </cell>
          <cell r="O12533">
            <v>45446</v>
          </cell>
        </row>
        <row r="12534">
          <cell r="G12534" t="str">
            <v>1-1-2401123</v>
          </cell>
          <cell r="H12534" t="str">
            <v>1-1-2401123 szla. kiegyenlítés</v>
          </cell>
          <cell r="I12534">
            <v>31548</v>
          </cell>
          <cell r="J12534">
            <v>0</v>
          </cell>
          <cell r="K12534">
            <v>49276716</v>
          </cell>
          <cell r="L12534" t="str">
            <v>K</v>
          </cell>
          <cell r="M12534">
            <v>501</v>
          </cell>
          <cell r="N12534" t="str">
            <v>B-21</v>
          </cell>
          <cell r="O12534">
            <v>45446</v>
          </cell>
        </row>
        <row r="12535">
          <cell r="G12535" t="str">
            <v>ZU 0000016027</v>
          </cell>
          <cell r="H12535" t="str">
            <v>árfolyam differencia</v>
          </cell>
          <cell r="I12535">
            <v>0</v>
          </cell>
          <cell r="J12535">
            <v>1054</v>
          </cell>
          <cell r="K12535">
            <v>49277770</v>
          </cell>
          <cell r="L12535" t="str">
            <v>K</v>
          </cell>
          <cell r="M12535">
            <v>100</v>
          </cell>
          <cell r="N12535" t="str">
            <v>S-372</v>
          </cell>
          <cell r="O12535">
            <v>45446</v>
          </cell>
        </row>
        <row r="12536">
          <cell r="G12536" t="str">
            <v>1-1-2401123</v>
          </cell>
          <cell r="H12536" t="str">
            <v>árfolyam differencia</v>
          </cell>
          <cell r="I12536">
            <v>0</v>
          </cell>
          <cell r="J12536">
            <v>289</v>
          </cell>
          <cell r="K12536">
            <v>49278059</v>
          </cell>
          <cell r="L12536" t="str">
            <v>K</v>
          </cell>
          <cell r="M12536">
            <v>100</v>
          </cell>
          <cell r="N12536" t="str">
            <v>S-373</v>
          </cell>
          <cell r="O12536">
            <v>45446</v>
          </cell>
        </row>
        <row r="12537">
          <cell r="G12537" t="str">
            <v>ZU 0000016027</v>
          </cell>
          <cell r="H12537" t="str">
            <v>Kerekítési különbözet</v>
          </cell>
          <cell r="I12537">
            <v>0</v>
          </cell>
          <cell r="J12537">
            <v>1</v>
          </cell>
          <cell r="K12537">
            <v>49278060</v>
          </cell>
          <cell r="L12537" t="str">
            <v>K</v>
          </cell>
          <cell r="M12537">
            <v>100</v>
          </cell>
          <cell r="N12537" t="str">
            <v>S-395</v>
          </cell>
          <cell r="O12537">
            <v>45446</v>
          </cell>
        </row>
        <row r="12538">
          <cell r="G12538" t="str">
            <v>FA-24004263</v>
          </cell>
          <cell r="H12538" t="str">
            <v>Árubeszerzés</v>
          </cell>
          <cell r="I12538">
            <v>0</v>
          </cell>
          <cell r="J12538">
            <v>8178594</v>
          </cell>
          <cell r="K12538">
            <v>57456654</v>
          </cell>
          <cell r="L12538" t="str">
            <v>K</v>
          </cell>
          <cell r="M12538">
            <v>100</v>
          </cell>
          <cell r="N12538" t="str">
            <v>S-415</v>
          </cell>
          <cell r="O12538">
            <v>45453</v>
          </cell>
        </row>
        <row r="12539">
          <cell r="G12539" t="str">
            <v>FA-24004263</v>
          </cell>
          <cell r="H12539" t="str">
            <v>Árubeszerzés</v>
          </cell>
          <cell r="I12539">
            <v>0</v>
          </cell>
          <cell r="J12539">
            <v>5066891</v>
          </cell>
          <cell r="K12539">
            <v>62523545</v>
          </cell>
          <cell r="L12539" t="str">
            <v>K</v>
          </cell>
          <cell r="M12539">
            <v>100</v>
          </cell>
          <cell r="N12539" t="str">
            <v>S-415</v>
          </cell>
          <cell r="O12539">
            <v>45453</v>
          </cell>
        </row>
        <row r="12540">
          <cell r="G12540" t="str">
            <v>FAK-24006905</v>
          </cell>
          <cell r="H12540" t="str">
            <v>Árubeszerzés</v>
          </cell>
          <cell r="I12540">
            <v>4703</v>
          </cell>
          <cell r="J12540">
            <v>0</v>
          </cell>
          <cell r="K12540">
            <v>62518842</v>
          </cell>
          <cell r="L12540" t="str">
            <v>K</v>
          </cell>
          <cell r="M12540">
            <v>100</v>
          </cell>
          <cell r="N12540" t="str">
            <v>S-693</v>
          </cell>
          <cell r="O12540">
            <v>45565</v>
          </cell>
        </row>
        <row r="12541">
          <cell r="G12541" t="str">
            <v>FAKK-24008071</v>
          </cell>
          <cell r="H12541" t="str">
            <v>Árubeszerzés</v>
          </cell>
          <cell r="I12541">
            <v>4703</v>
          </cell>
          <cell r="J12541">
            <v>0</v>
          </cell>
          <cell r="K12541">
            <v>62514139</v>
          </cell>
          <cell r="L12541" t="str">
            <v>K</v>
          </cell>
          <cell r="M12541">
            <v>100</v>
          </cell>
          <cell r="N12541" t="str">
            <v>S-786</v>
          </cell>
          <cell r="O12541">
            <v>45596</v>
          </cell>
        </row>
        <row r="12542">
          <cell r="G12542" t="str">
            <v>FAKK-24008071</v>
          </cell>
          <cell r="H12542" t="str">
            <v>Kártérítés (Credin Polska)</v>
          </cell>
          <cell r="I12542">
            <v>0</v>
          </cell>
          <cell r="J12542">
            <v>4703</v>
          </cell>
          <cell r="K12542">
            <v>62518842</v>
          </cell>
          <cell r="L12542" t="str">
            <v>K</v>
          </cell>
          <cell r="M12542">
            <v>100</v>
          </cell>
          <cell r="N12542" t="str">
            <v>S-786</v>
          </cell>
          <cell r="O12542">
            <v>45596</v>
          </cell>
        </row>
        <row r="12543">
          <cell r="G12543" t="str">
            <v>FAKK-24008071</v>
          </cell>
          <cell r="H12543" t="str">
            <v>Kártérítés (Credin Polska)</v>
          </cell>
          <cell r="I12543">
            <v>4703</v>
          </cell>
          <cell r="J12543">
            <v>0</v>
          </cell>
          <cell r="K12543">
            <v>62514139</v>
          </cell>
          <cell r="L12543" t="str">
            <v>K</v>
          </cell>
          <cell r="M12543">
            <v>100</v>
          </cell>
          <cell r="N12543" t="str">
            <v>S-786</v>
          </cell>
          <cell r="O12543">
            <v>45596</v>
          </cell>
        </row>
        <row r="12544">
          <cell r="G12544" t="str">
            <v>INV-2024005587</v>
          </cell>
          <cell r="H12544" t="str">
            <v>Árubeszerzés</v>
          </cell>
          <cell r="I12544">
            <v>0</v>
          </cell>
          <cell r="J12544">
            <v>16746548</v>
          </cell>
          <cell r="K12544">
            <v>79260687</v>
          </cell>
          <cell r="L12544" t="str">
            <v>K</v>
          </cell>
          <cell r="M12544">
            <v>100</v>
          </cell>
          <cell r="N12544" t="str">
            <v>S-416</v>
          </cell>
          <cell r="O12544">
            <v>45453</v>
          </cell>
        </row>
        <row r="12545">
          <cell r="G12545" t="str">
            <v>INV-CZ-7912439</v>
          </cell>
          <cell r="H12545" t="str">
            <v>Autópályamatrica</v>
          </cell>
          <cell r="I12545">
            <v>0</v>
          </cell>
          <cell r="J12545">
            <v>5334</v>
          </cell>
          <cell r="K12545">
            <v>79266021</v>
          </cell>
          <cell r="L12545" t="str">
            <v>K</v>
          </cell>
          <cell r="M12545">
            <v>100</v>
          </cell>
          <cell r="N12545" t="str">
            <v>S-447</v>
          </cell>
          <cell r="O12545">
            <v>45469</v>
          </cell>
        </row>
        <row r="12546">
          <cell r="G12546" t="str">
            <v>INV-CZ-7912438</v>
          </cell>
          <cell r="H12546" t="str">
            <v>Autópályamatrica</v>
          </cell>
          <cell r="I12546">
            <v>0</v>
          </cell>
          <cell r="J12546">
            <v>5334</v>
          </cell>
          <cell r="K12546">
            <v>79271355</v>
          </cell>
          <cell r="L12546" t="str">
            <v>K</v>
          </cell>
          <cell r="M12546">
            <v>100</v>
          </cell>
          <cell r="N12546" t="str">
            <v>S-458</v>
          </cell>
          <cell r="O12546">
            <v>45469</v>
          </cell>
        </row>
        <row r="12547">
          <cell r="G12547" t="str">
            <v>F/32/06/24</v>
          </cell>
          <cell r="H12547" t="str">
            <v>Szállás költség</v>
          </cell>
          <cell r="I12547">
            <v>0</v>
          </cell>
          <cell r="J12547">
            <v>155986</v>
          </cell>
          <cell r="K12547">
            <v>79427341</v>
          </cell>
          <cell r="L12547" t="str">
            <v>K</v>
          </cell>
          <cell r="M12547">
            <v>100</v>
          </cell>
          <cell r="N12547" t="str">
            <v>S-446</v>
          </cell>
          <cell r="O12547">
            <v>45469</v>
          </cell>
        </row>
        <row r="12548">
          <cell r="G12548" t="str">
            <v>INV-2024006052</v>
          </cell>
          <cell r="H12548" t="str">
            <v>Árubeszerzés</v>
          </cell>
          <cell r="I12548">
            <v>0</v>
          </cell>
          <cell r="J12548">
            <v>17876615</v>
          </cell>
          <cell r="K12548">
            <v>97303956</v>
          </cell>
          <cell r="L12548" t="str">
            <v>K</v>
          </cell>
          <cell r="M12548">
            <v>100</v>
          </cell>
          <cell r="N12548" t="str">
            <v>S-457</v>
          </cell>
          <cell r="O12548">
            <v>45469</v>
          </cell>
        </row>
        <row r="12549">
          <cell r="G12549" t="str">
            <v>INV-CZ-7912439</v>
          </cell>
          <cell r="H12549" t="str">
            <v>INV-CZ-7912439 szla. kiegyenlítés</v>
          </cell>
          <cell r="I12549">
            <v>5334</v>
          </cell>
          <cell r="J12549">
            <v>0</v>
          </cell>
          <cell r="K12549">
            <v>97298622</v>
          </cell>
          <cell r="L12549" t="str">
            <v>K</v>
          </cell>
          <cell r="M12549">
            <v>501</v>
          </cell>
          <cell r="N12549" t="str">
            <v>B-25</v>
          </cell>
          <cell r="O12549">
            <v>45469</v>
          </cell>
        </row>
        <row r="12550">
          <cell r="G12550" t="str">
            <v>INV-CZ-7912438</v>
          </cell>
          <cell r="H12550" t="str">
            <v>INV-CZ-7912438 szla. kiegyenlítés</v>
          </cell>
          <cell r="I12550">
            <v>5334</v>
          </cell>
          <cell r="J12550">
            <v>0</v>
          </cell>
          <cell r="K12550">
            <v>97293288</v>
          </cell>
          <cell r="L12550" t="str">
            <v>K</v>
          </cell>
          <cell r="M12550">
            <v>501</v>
          </cell>
          <cell r="N12550" t="str">
            <v>B-25</v>
          </cell>
          <cell r="O12550">
            <v>45469</v>
          </cell>
        </row>
        <row r="12551">
          <cell r="G12551" t="str">
            <v>F/32/06/24</v>
          </cell>
          <cell r="H12551" t="str">
            <v>F/32/06/24 szla. kiegyenlítés</v>
          </cell>
          <cell r="I12551">
            <v>157440</v>
          </cell>
          <cell r="J12551">
            <v>0</v>
          </cell>
          <cell r="K12551">
            <v>97135848</v>
          </cell>
          <cell r="L12551" t="str">
            <v>K</v>
          </cell>
          <cell r="M12551">
            <v>501</v>
          </cell>
          <cell r="N12551" t="str">
            <v>B-25</v>
          </cell>
          <cell r="O12551">
            <v>45469</v>
          </cell>
        </row>
        <row r="12552">
          <cell r="G12552" t="str">
            <v>F/32/06/24</v>
          </cell>
          <cell r="H12552" t="str">
            <v>árfolyam differencia</v>
          </cell>
          <cell r="I12552">
            <v>0</v>
          </cell>
          <cell r="J12552">
            <v>1454</v>
          </cell>
          <cell r="K12552">
            <v>97137302</v>
          </cell>
          <cell r="L12552" t="str">
            <v>K</v>
          </cell>
          <cell r="M12552">
            <v>100</v>
          </cell>
          <cell r="N12552" t="str">
            <v>S-459</v>
          </cell>
          <cell r="O12552">
            <v>45469</v>
          </cell>
        </row>
        <row r="12553">
          <cell r="G12553" t="str">
            <v>24408082</v>
          </cell>
          <cell r="H12553" t="str">
            <v>24408082 szla. kiegyenlítés</v>
          </cell>
          <cell r="I12553">
            <v>2349979</v>
          </cell>
          <cell r="J12553">
            <v>0</v>
          </cell>
          <cell r="K12553">
            <v>94787323</v>
          </cell>
          <cell r="L12553" t="str">
            <v>K</v>
          </cell>
          <cell r="M12553">
            <v>201</v>
          </cell>
          <cell r="N12553" t="str">
            <v>B-35</v>
          </cell>
          <cell r="O12553">
            <v>45470</v>
          </cell>
        </row>
        <row r="12554">
          <cell r="G12554" t="str">
            <v>24408082</v>
          </cell>
          <cell r="H12554" t="str">
            <v>árfolyam differencia</v>
          </cell>
          <cell r="I12554">
            <v>0</v>
          </cell>
          <cell r="J12554">
            <v>47506</v>
          </cell>
          <cell r="K12554">
            <v>94834829</v>
          </cell>
          <cell r="L12554" t="str">
            <v>K</v>
          </cell>
          <cell r="M12554">
            <v>100</v>
          </cell>
          <cell r="N12554" t="str">
            <v>S-460</v>
          </cell>
          <cell r="O12554">
            <v>45470</v>
          </cell>
        </row>
        <row r="12555">
          <cell r="G12555" t="str">
            <v>INV-2024006294</v>
          </cell>
          <cell r="H12555" t="str">
            <v>Árubeszerzés</v>
          </cell>
          <cell r="I12555">
            <v>0</v>
          </cell>
          <cell r="J12555">
            <v>19356141</v>
          </cell>
          <cell r="K12555">
            <v>114190970</v>
          </cell>
          <cell r="L12555" t="str">
            <v>K</v>
          </cell>
          <cell r="M12555">
            <v>100</v>
          </cell>
          <cell r="N12555" t="str">
            <v>S-486</v>
          </cell>
          <cell r="O12555">
            <v>45478</v>
          </cell>
        </row>
        <row r="12556">
          <cell r="G12556" t="str">
            <v>FA-24005008</v>
          </cell>
          <cell r="H12556" t="str">
            <v>Árubeszerzés</v>
          </cell>
          <cell r="I12556">
            <v>0</v>
          </cell>
          <cell r="J12556">
            <v>15417284</v>
          </cell>
          <cell r="K12556">
            <v>129608254</v>
          </cell>
          <cell r="L12556" t="str">
            <v>K</v>
          </cell>
          <cell r="M12556">
            <v>100</v>
          </cell>
          <cell r="N12556" t="str">
            <v>S-496</v>
          </cell>
          <cell r="O12556">
            <v>45483</v>
          </cell>
        </row>
        <row r="12557">
          <cell r="G12557" t="str">
            <v>FA-24005008</v>
          </cell>
          <cell r="H12557" t="str">
            <v>Árubeszerzés</v>
          </cell>
          <cell r="I12557">
            <v>0</v>
          </cell>
          <cell r="J12557">
            <v>2650540</v>
          </cell>
          <cell r="K12557">
            <v>132258794</v>
          </cell>
          <cell r="L12557" t="str">
            <v>K</v>
          </cell>
          <cell r="M12557">
            <v>100</v>
          </cell>
          <cell r="N12557" t="str">
            <v>S-496</v>
          </cell>
          <cell r="O12557">
            <v>45483</v>
          </cell>
        </row>
        <row r="12558">
          <cell r="G12558" t="str">
            <v>FAK-24009464</v>
          </cell>
          <cell r="H12558" t="str">
            <v>Árubeszerzés</v>
          </cell>
          <cell r="I12558">
            <v>18849</v>
          </cell>
          <cell r="J12558">
            <v>0</v>
          </cell>
          <cell r="K12558">
            <v>132239945</v>
          </cell>
          <cell r="L12558" t="str">
            <v>K</v>
          </cell>
          <cell r="M12558">
            <v>100</v>
          </cell>
          <cell r="N12558" t="str">
            <v>S-920</v>
          </cell>
          <cell r="O12558">
            <v>45644</v>
          </cell>
        </row>
        <row r="12559">
          <cell r="G12559" t="str">
            <v>ROIBK 131811/24</v>
          </cell>
          <cell r="H12559" t="str">
            <v>Repülőjegy</v>
          </cell>
          <cell r="I12559">
            <v>0</v>
          </cell>
          <cell r="J12559">
            <v>51767</v>
          </cell>
          <cell r="K12559">
            <v>132291712</v>
          </cell>
          <cell r="L12559" t="str">
            <v>K</v>
          </cell>
          <cell r="M12559">
            <v>100</v>
          </cell>
          <cell r="N12559" t="str">
            <v>S-548</v>
          </cell>
          <cell r="O12559">
            <v>45509</v>
          </cell>
        </row>
        <row r="12560">
          <cell r="G12560" t="str">
            <v>INV-2024006945</v>
          </cell>
          <cell r="H12560" t="str">
            <v>Árubeszerzés</v>
          </cell>
          <cell r="I12560">
            <v>0</v>
          </cell>
          <cell r="J12560">
            <v>15824052</v>
          </cell>
          <cell r="K12560">
            <v>148115764</v>
          </cell>
          <cell r="L12560" t="str">
            <v>K</v>
          </cell>
          <cell r="M12560">
            <v>100</v>
          </cell>
          <cell r="N12560" t="str">
            <v>S-511</v>
          </cell>
          <cell r="O12560">
            <v>45503</v>
          </cell>
        </row>
        <row r="12561">
          <cell r="G12561" t="str">
            <v>INV-2024007108</v>
          </cell>
          <cell r="H12561" t="str">
            <v>Árubeszerzés</v>
          </cell>
          <cell r="I12561">
            <v>0</v>
          </cell>
          <cell r="J12561">
            <v>11350972</v>
          </cell>
          <cell r="K12561">
            <v>159466736</v>
          </cell>
          <cell r="L12561" t="str">
            <v>K</v>
          </cell>
          <cell r="M12561">
            <v>100</v>
          </cell>
          <cell r="N12561" t="str">
            <v>S-512</v>
          </cell>
          <cell r="O12561">
            <v>45503</v>
          </cell>
        </row>
        <row r="12562">
          <cell r="G12562" t="str">
            <v>ROIBK 141778/24</v>
          </cell>
          <cell r="H12562" t="str">
            <v>Repülőjegy</v>
          </cell>
          <cell r="I12562">
            <v>0</v>
          </cell>
          <cell r="J12562">
            <v>25711</v>
          </cell>
          <cell r="K12562">
            <v>159492447</v>
          </cell>
          <cell r="L12562" t="str">
            <v>K</v>
          </cell>
          <cell r="M12562">
            <v>100</v>
          </cell>
          <cell r="N12562" t="str">
            <v>S-549</v>
          </cell>
          <cell r="O12562">
            <v>45509</v>
          </cell>
        </row>
        <row r="12563">
          <cell r="G12563" t="str">
            <v>INV-2024007166</v>
          </cell>
          <cell r="H12563" t="str">
            <v>Árubeszerzés</v>
          </cell>
          <cell r="I12563">
            <v>0</v>
          </cell>
          <cell r="J12563">
            <v>467568</v>
          </cell>
          <cell r="K12563">
            <v>159960015</v>
          </cell>
          <cell r="L12563" t="str">
            <v>K</v>
          </cell>
          <cell r="M12563">
            <v>100</v>
          </cell>
          <cell r="N12563" t="str">
            <v>S-513</v>
          </cell>
          <cell r="O12563">
            <v>45503</v>
          </cell>
        </row>
        <row r="12564">
          <cell r="G12564" t="str">
            <v>INV-2024007166</v>
          </cell>
          <cell r="H12564" t="str">
            <v>Árubeszerzés</v>
          </cell>
          <cell r="I12564">
            <v>0</v>
          </cell>
          <cell r="J12564">
            <v>17877478</v>
          </cell>
          <cell r="K12564">
            <v>177837493</v>
          </cell>
          <cell r="L12564" t="str">
            <v>K</v>
          </cell>
          <cell r="M12564">
            <v>100</v>
          </cell>
          <cell r="N12564" t="str">
            <v>S-513</v>
          </cell>
          <cell r="O12564">
            <v>45503</v>
          </cell>
        </row>
        <row r="12565">
          <cell r="G12565" t="str">
            <v>ROIBK 141778/24</v>
          </cell>
          <cell r="H12565" t="str">
            <v>ROIBK 141778/24 szla. kiegyenlítés</v>
          </cell>
          <cell r="I12565">
            <v>25847</v>
          </cell>
          <cell r="J12565">
            <v>0</v>
          </cell>
          <cell r="K12565">
            <v>177811646</v>
          </cell>
          <cell r="L12565" t="str">
            <v>K</v>
          </cell>
          <cell r="M12565">
            <v>501</v>
          </cell>
          <cell r="N12565" t="str">
            <v>B-29</v>
          </cell>
          <cell r="O12565">
            <v>45509</v>
          </cell>
        </row>
        <row r="12566">
          <cell r="G12566" t="str">
            <v>ROIBK 131811/24</v>
          </cell>
          <cell r="H12566" t="str">
            <v>ROIBK 131811/24 szla. kiegyenlítés</v>
          </cell>
          <cell r="I12566">
            <v>52086</v>
          </cell>
          <cell r="J12566">
            <v>0</v>
          </cell>
          <cell r="K12566">
            <v>177759560</v>
          </cell>
          <cell r="L12566" t="str">
            <v>K</v>
          </cell>
          <cell r="M12566">
            <v>501</v>
          </cell>
          <cell r="N12566" t="str">
            <v>B-29</v>
          </cell>
          <cell r="O12566">
            <v>45509</v>
          </cell>
        </row>
        <row r="12567">
          <cell r="G12567" t="str">
            <v>FA-24005603</v>
          </cell>
          <cell r="H12567" t="str">
            <v>Árubeszerzés</v>
          </cell>
          <cell r="I12567">
            <v>0</v>
          </cell>
          <cell r="J12567">
            <v>13651868</v>
          </cell>
          <cell r="K12567">
            <v>191411428</v>
          </cell>
          <cell r="L12567" t="str">
            <v>K</v>
          </cell>
          <cell r="M12567">
            <v>100</v>
          </cell>
          <cell r="N12567" t="str">
            <v>S-526</v>
          </cell>
          <cell r="O12567">
            <v>45505</v>
          </cell>
        </row>
        <row r="12568">
          <cell r="G12568" t="str">
            <v>FA-24005603</v>
          </cell>
          <cell r="H12568" t="str">
            <v>Árubeszerzés</v>
          </cell>
          <cell r="I12568">
            <v>0</v>
          </cell>
          <cell r="J12568">
            <v>4741752</v>
          </cell>
          <cell r="K12568">
            <v>196153180</v>
          </cell>
          <cell r="L12568" t="str">
            <v>K</v>
          </cell>
          <cell r="M12568">
            <v>100</v>
          </cell>
          <cell r="N12568" t="str">
            <v>S-526</v>
          </cell>
          <cell r="O12568">
            <v>45505</v>
          </cell>
        </row>
        <row r="12569">
          <cell r="G12569" t="str">
            <v>ROIBK 141778/24</v>
          </cell>
          <cell r="H12569" t="str">
            <v>árfolyam differencia</v>
          </cell>
          <cell r="I12569">
            <v>0</v>
          </cell>
          <cell r="J12569">
            <v>137</v>
          </cell>
          <cell r="K12569">
            <v>196153317</v>
          </cell>
          <cell r="L12569" t="str">
            <v>K</v>
          </cell>
          <cell r="M12569">
            <v>100</v>
          </cell>
          <cell r="N12569" t="str">
            <v>S-552</v>
          </cell>
          <cell r="O12569">
            <v>45509</v>
          </cell>
        </row>
        <row r="12570">
          <cell r="G12570" t="str">
            <v>ROIBK 131811/24</v>
          </cell>
          <cell r="H12570" t="str">
            <v>árfolyam differencia</v>
          </cell>
          <cell r="I12570">
            <v>0</v>
          </cell>
          <cell r="J12570">
            <v>319</v>
          </cell>
          <cell r="K12570">
            <v>196153636</v>
          </cell>
          <cell r="L12570" t="str">
            <v>K</v>
          </cell>
          <cell r="M12570">
            <v>100</v>
          </cell>
          <cell r="N12570" t="str">
            <v>S-553</v>
          </cell>
          <cell r="O12570">
            <v>45509</v>
          </cell>
        </row>
        <row r="12571">
          <cell r="G12571" t="str">
            <v>ROIBK 141778/24</v>
          </cell>
          <cell r="H12571" t="str">
            <v>Kerekítési különbözet</v>
          </cell>
          <cell r="I12571">
            <v>1</v>
          </cell>
          <cell r="J12571">
            <v>0</v>
          </cell>
          <cell r="K12571">
            <v>196153635</v>
          </cell>
          <cell r="L12571" t="str">
            <v>K</v>
          </cell>
          <cell r="M12571">
            <v>100</v>
          </cell>
          <cell r="N12571" t="str">
            <v>S-554</v>
          </cell>
          <cell r="O12571">
            <v>45512</v>
          </cell>
        </row>
        <row r="12572">
          <cell r="G12572" t="str">
            <v>INV-2024007349</v>
          </cell>
          <cell r="H12572" t="str">
            <v>Árubeszerzés</v>
          </cell>
          <cell r="I12572">
            <v>7939</v>
          </cell>
          <cell r="J12572">
            <v>0</v>
          </cell>
          <cell r="K12572">
            <v>196145696</v>
          </cell>
          <cell r="L12572" t="str">
            <v>K</v>
          </cell>
          <cell r="M12572">
            <v>100</v>
          </cell>
          <cell r="N12572" t="str">
            <v>S-537</v>
          </cell>
          <cell r="O12572">
            <v>45506</v>
          </cell>
        </row>
        <row r="12573">
          <cell r="G12573" t="str">
            <v>INV-CZ-8252123</v>
          </cell>
          <cell r="H12573" t="str">
            <v>Autópályamatrica</v>
          </cell>
          <cell r="I12573">
            <v>0</v>
          </cell>
          <cell r="J12573">
            <v>5362</v>
          </cell>
          <cell r="K12573">
            <v>196151058</v>
          </cell>
          <cell r="L12573" t="str">
            <v>K</v>
          </cell>
          <cell r="M12573">
            <v>100</v>
          </cell>
          <cell r="N12573" t="str">
            <v>S-609</v>
          </cell>
          <cell r="O12573">
            <v>45533</v>
          </cell>
        </row>
        <row r="12574">
          <cell r="G12574" t="str">
            <v>INV-CZ-8252122</v>
          </cell>
          <cell r="H12574" t="str">
            <v>Autópályamatrica</v>
          </cell>
          <cell r="I12574">
            <v>0</v>
          </cell>
          <cell r="J12574">
            <v>5362</v>
          </cell>
          <cell r="K12574">
            <v>196156420</v>
          </cell>
          <cell r="L12574" t="str">
            <v>K</v>
          </cell>
          <cell r="M12574">
            <v>100</v>
          </cell>
          <cell r="N12574" t="str">
            <v>S-610</v>
          </cell>
          <cell r="O12574">
            <v>45533</v>
          </cell>
        </row>
        <row r="12575">
          <cell r="G12575" t="str">
            <v>INV-1120227</v>
          </cell>
          <cell r="H12575" t="str">
            <v>Parkolás</v>
          </cell>
          <cell r="I12575">
            <v>0</v>
          </cell>
          <cell r="J12575">
            <v>8234</v>
          </cell>
          <cell r="K12575">
            <v>196164654</v>
          </cell>
          <cell r="L12575" t="str">
            <v>K</v>
          </cell>
          <cell r="M12575">
            <v>100</v>
          </cell>
          <cell r="N12575" t="str">
            <v>S-612</v>
          </cell>
          <cell r="O12575">
            <v>45533</v>
          </cell>
        </row>
        <row r="12576">
          <cell r="G12576" t="str">
            <v>INV-1120229</v>
          </cell>
          <cell r="H12576" t="str">
            <v>Parkolás</v>
          </cell>
          <cell r="I12576">
            <v>0</v>
          </cell>
          <cell r="J12576">
            <v>8234</v>
          </cell>
          <cell r="K12576">
            <v>196172888</v>
          </cell>
          <cell r="L12576" t="str">
            <v>K</v>
          </cell>
          <cell r="M12576">
            <v>100</v>
          </cell>
          <cell r="N12576" t="str">
            <v>S-613</v>
          </cell>
          <cell r="O12576">
            <v>45533</v>
          </cell>
        </row>
        <row r="12577">
          <cell r="G12577" t="str">
            <v>INV-2024007682</v>
          </cell>
          <cell r="H12577" t="str">
            <v>Árubeszerzés</v>
          </cell>
          <cell r="I12577">
            <v>0</v>
          </cell>
          <cell r="J12577">
            <v>15640490</v>
          </cell>
          <cell r="K12577">
            <v>211813378</v>
          </cell>
          <cell r="L12577" t="str">
            <v>K</v>
          </cell>
          <cell r="M12577">
            <v>100</v>
          </cell>
          <cell r="N12577" t="str">
            <v>S-571</v>
          </cell>
          <cell r="O12577">
            <v>45519</v>
          </cell>
        </row>
        <row r="12578">
          <cell r="G12578" t="str">
            <v>FA-24005970</v>
          </cell>
          <cell r="H12578" t="str">
            <v>Árubeszerzés</v>
          </cell>
          <cell r="I12578">
            <v>0</v>
          </cell>
          <cell r="J12578">
            <v>151400</v>
          </cell>
          <cell r="K12578">
            <v>211964778</v>
          </cell>
          <cell r="L12578" t="str">
            <v>K</v>
          </cell>
          <cell r="M12578">
            <v>100</v>
          </cell>
          <cell r="N12578" t="str">
            <v>S-579</v>
          </cell>
          <cell r="O12578">
            <v>45531</v>
          </cell>
        </row>
        <row r="12579">
          <cell r="G12579" t="str">
            <v>FA-24005971</v>
          </cell>
          <cell r="H12579" t="str">
            <v>Árubeszerzés</v>
          </cell>
          <cell r="I12579">
            <v>0</v>
          </cell>
          <cell r="J12579">
            <v>160862</v>
          </cell>
          <cell r="K12579">
            <v>212125640</v>
          </cell>
          <cell r="L12579" t="str">
            <v>K</v>
          </cell>
          <cell r="M12579">
            <v>100</v>
          </cell>
          <cell r="N12579" t="str">
            <v>S-580</v>
          </cell>
          <cell r="O12579">
            <v>45531</v>
          </cell>
        </row>
        <row r="12580">
          <cell r="G12580" t="str">
            <v>F/35/08/24</v>
          </cell>
          <cell r="H12580" t="str">
            <v>Szállás költség</v>
          </cell>
          <cell r="I12580">
            <v>0</v>
          </cell>
          <cell r="J12580">
            <v>157046</v>
          </cell>
          <cell r="K12580">
            <v>212282686</v>
          </cell>
          <cell r="L12580" t="str">
            <v>K</v>
          </cell>
          <cell r="M12580">
            <v>100</v>
          </cell>
          <cell r="N12580" t="str">
            <v>S-607</v>
          </cell>
          <cell r="O12580">
            <v>45533</v>
          </cell>
        </row>
        <row r="12581">
          <cell r="G12581" t="str">
            <v>FA-24003440</v>
          </cell>
          <cell r="H12581" t="str">
            <v>FA-24003440 szla. kiegyenlítés</v>
          </cell>
          <cell r="I12581">
            <v>15270765</v>
          </cell>
          <cell r="J12581">
            <v>0</v>
          </cell>
          <cell r="K12581">
            <v>197011921</v>
          </cell>
          <cell r="L12581" t="str">
            <v>K</v>
          </cell>
          <cell r="M12581">
            <v>201</v>
          </cell>
          <cell r="N12581" t="str">
            <v>B-45</v>
          </cell>
          <cell r="O12581">
            <v>45532</v>
          </cell>
        </row>
        <row r="12582">
          <cell r="G12582" t="str">
            <v>FAK-24004758</v>
          </cell>
          <cell r="H12582" t="str">
            <v>FAK-24004758 szla. kiegyenlítés</v>
          </cell>
          <cell r="I12582">
            <v>0</v>
          </cell>
          <cell r="J12582">
            <v>14385</v>
          </cell>
          <cell r="K12582">
            <v>197026306</v>
          </cell>
          <cell r="L12582" t="str">
            <v>K</v>
          </cell>
          <cell r="M12582">
            <v>201</v>
          </cell>
          <cell r="N12582" t="str">
            <v>B-45</v>
          </cell>
          <cell r="O12582">
            <v>45532</v>
          </cell>
        </row>
        <row r="12583">
          <cell r="G12583" t="str">
            <v>FAK-24005038</v>
          </cell>
          <cell r="H12583" t="str">
            <v>FAK-24005038 szla. kiegyenlítés</v>
          </cell>
          <cell r="I12583">
            <v>0</v>
          </cell>
          <cell r="J12583">
            <v>4736</v>
          </cell>
          <cell r="K12583">
            <v>197031042</v>
          </cell>
          <cell r="L12583" t="str">
            <v>K</v>
          </cell>
          <cell r="M12583">
            <v>201</v>
          </cell>
          <cell r="N12583" t="str">
            <v>B-45</v>
          </cell>
          <cell r="O12583">
            <v>45532</v>
          </cell>
        </row>
        <row r="12584">
          <cell r="G12584" t="str">
            <v>FA-24004263</v>
          </cell>
          <cell r="H12584" t="str">
            <v>FA-24004263 szla. kiegyenlítés</v>
          </cell>
          <cell r="I12584">
            <v>11490776</v>
          </cell>
          <cell r="J12584">
            <v>0</v>
          </cell>
          <cell r="K12584">
            <v>185540266</v>
          </cell>
          <cell r="L12584" t="str">
            <v>K</v>
          </cell>
          <cell r="M12584">
            <v>201</v>
          </cell>
          <cell r="N12584" t="str">
            <v>B-45</v>
          </cell>
          <cell r="O12584">
            <v>45532</v>
          </cell>
        </row>
        <row r="12585">
          <cell r="G12585" t="str">
            <v>FA-24004263</v>
          </cell>
          <cell r="H12585" t="str">
            <v>FA-24004263 szla. kiegyenlítés</v>
          </cell>
          <cell r="I12585">
            <v>1774293</v>
          </cell>
          <cell r="J12585">
            <v>0</v>
          </cell>
          <cell r="K12585">
            <v>183765973</v>
          </cell>
          <cell r="L12585" t="str">
            <v>K</v>
          </cell>
          <cell r="M12585">
            <v>200</v>
          </cell>
          <cell r="N12585" t="str">
            <v>B-160</v>
          </cell>
          <cell r="O12585">
            <v>45532</v>
          </cell>
        </row>
        <row r="12586">
          <cell r="G12586" t="str">
            <v>FA-24004263</v>
          </cell>
          <cell r="H12586" t="str">
            <v>árfolyam differencia</v>
          </cell>
          <cell r="I12586">
            <v>0</v>
          </cell>
          <cell r="J12586">
            <v>12498</v>
          </cell>
          <cell r="K12586">
            <v>183778471</v>
          </cell>
          <cell r="L12586" t="str">
            <v>K</v>
          </cell>
          <cell r="M12586">
            <v>100</v>
          </cell>
          <cell r="N12586" t="str">
            <v>S-592</v>
          </cell>
          <cell r="O12586">
            <v>45532</v>
          </cell>
        </row>
        <row r="12587">
          <cell r="G12587" t="str">
            <v>FA-24003440</v>
          </cell>
          <cell r="H12587" t="str">
            <v>árfolyam differencia</v>
          </cell>
          <cell r="I12587">
            <v>0</v>
          </cell>
          <cell r="J12587">
            <v>96878</v>
          </cell>
          <cell r="K12587">
            <v>183875349</v>
          </cell>
          <cell r="L12587" t="str">
            <v>K</v>
          </cell>
          <cell r="M12587">
            <v>100</v>
          </cell>
          <cell r="N12587" t="str">
            <v>S-593</v>
          </cell>
          <cell r="O12587">
            <v>45532</v>
          </cell>
        </row>
        <row r="12588">
          <cell r="G12588" t="str">
            <v>FAK-24004758</v>
          </cell>
          <cell r="H12588" t="str">
            <v>árfolyam differencia</v>
          </cell>
          <cell r="I12588">
            <v>614</v>
          </cell>
          <cell r="J12588">
            <v>0</v>
          </cell>
          <cell r="K12588">
            <v>183874735</v>
          </cell>
          <cell r="L12588" t="str">
            <v>K</v>
          </cell>
          <cell r="M12588">
            <v>100</v>
          </cell>
          <cell r="N12588" t="str">
            <v>S-594</v>
          </cell>
          <cell r="O12588">
            <v>45532</v>
          </cell>
        </row>
        <row r="12589">
          <cell r="G12589" t="str">
            <v>FAK-24005038</v>
          </cell>
          <cell r="H12589" t="str">
            <v>árfolyam differencia</v>
          </cell>
          <cell r="I12589">
            <v>64</v>
          </cell>
          <cell r="J12589">
            <v>0</v>
          </cell>
          <cell r="K12589">
            <v>183874671</v>
          </cell>
          <cell r="L12589" t="str">
            <v>K</v>
          </cell>
          <cell r="M12589">
            <v>100</v>
          </cell>
          <cell r="N12589" t="str">
            <v>S-595</v>
          </cell>
          <cell r="O12589">
            <v>45532</v>
          </cell>
        </row>
        <row r="12590">
          <cell r="G12590" t="str">
            <v>FA-24004263</v>
          </cell>
          <cell r="H12590" t="str">
            <v>árfolyam differencia</v>
          </cell>
          <cell r="I12590">
            <v>0</v>
          </cell>
          <cell r="J12590">
            <v>7085</v>
          </cell>
          <cell r="K12590">
            <v>183881756</v>
          </cell>
          <cell r="L12590" t="str">
            <v>K</v>
          </cell>
          <cell r="M12590">
            <v>100</v>
          </cell>
          <cell r="N12590" t="str">
            <v>S-596</v>
          </cell>
          <cell r="O12590">
            <v>45532</v>
          </cell>
        </row>
        <row r="12591">
          <cell r="G12591" t="str">
            <v>FA-24004263</v>
          </cell>
          <cell r="H12591" t="str">
            <v>Kerekítési különbözet</v>
          </cell>
          <cell r="I12591">
            <v>0</v>
          </cell>
          <cell r="J12591">
            <v>1</v>
          </cell>
          <cell r="K12591">
            <v>183881757</v>
          </cell>
          <cell r="L12591" t="str">
            <v>K</v>
          </cell>
          <cell r="M12591">
            <v>100</v>
          </cell>
          <cell r="N12591" t="str">
            <v>S-625</v>
          </cell>
          <cell r="O12591">
            <v>45537</v>
          </cell>
        </row>
        <row r="12592">
          <cell r="G12592" t="str">
            <v>FA-24006092</v>
          </cell>
          <cell r="H12592" t="str">
            <v>Árubeszerzés</v>
          </cell>
          <cell r="I12592">
            <v>0</v>
          </cell>
          <cell r="J12592">
            <v>12767109</v>
          </cell>
          <cell r="K12592">
            <v>196648866</v>
          </cell>
          <cell r="L12592" t="str">
            <v>K</v>
          </cell>
          <cell r="M12592">
            <v>100</v>
          </cell>
          <cell r="N12592" t="str">
            <v>S-578</v>
          </cell>
          <cell r="O12592">
            <v>45531</v>
          </cell>
        </row>
        <row r="12593">
          <cell r="G12593" t="str">
            <v>FA-24006092</v>
          </cell>
          <cell r="H12593" t="str">
            <v>Árubeszerzés</v>
          </cell>
          <cell r="I12593">
            <v>0</v>
          </cell>
          <cell r="J12593">
            <v>4601645</v>
          </cell>
          <cell r="K12593">
            <v>201250511</v>
          </cell>
          <cell r="L12593" t="str">
            <v>K</v>
          </cell>
          <cell r="M12593">
            <v>100</v>
          </cell>
          <cell r="N12593" t="str">
            <v>S-578</v>
          </cell>
          <cell r="O12593">
            <v>45531</v>
          </cell>
        </row>
        <row r="12594">
          <cell r="G12594" t="str">
            <v>FAK-24008069</v>
          </cell>
          <cell r="H12594" t="str">
            <v>Árubeszerzés</v>
          </cell>
          <cell r="I12594">
            <v>839234</v>
          </cell>
          <cell r="J12594">
            <v>0</v>
          </cell>
          <cell r="K12594">
            <v>200411277</v>
          </cell>
          <cell r="L12594" t="str">
            <v>K</v>
          </cell>
          <cell r="M12594">
            <v>100</v>
          </cell>
          <cell r="N12594" t="str">
            <v>S-787</v>
          </cell>
          <cell r="O12594">
            <v>45596</v>
          </cell>
        </row>
        <row r="12595">
          <cell r="G12595" t="str">
            <v>FAK-24008069</v>
          </cell>
          <cell r="H12595" t="str">
            <v>Kártérítés (Credin Polska)</v>
          </cell>
          <cell r="I12595">
            <v>0</v>
          </cell>
          <cell r="J12595">
            <v>839234</v>
          </cell>
          <cell r="K12595">
            <v>201250511</v>
          </cell>
          <cell r="L12595" t="str">
            <v>K</v>
          </cell>
          <cell r="M12595">
            <v>100</v>
          </cell>
          <cell r="N12595" t="str">
            <v>S-787</v>
          </cell>
          <cell r="O12595">
            <v>45596</v>
          </cell>
        </row>
        <row r="12596">
          <cell r="G12596" t="str">
            <v>FAK-24008069</v>
          </cell>
          <cell r="H12596" t="str">
            <v>Kártérítés (Credin Polska)</v>
          </cell>
          <cell r="I12596">
            <v>839234</v>
          </cell>
          <cell r="J12596">
            <v>0</v>
          </cell>
          <cell r="K12596">
            <v>200411277</v>
          </cell>
          <cell r="L12596" t="str">
            <v>K</v>
          </cell>
          <cell r="M12596">
            <v>100</v>
          </cell>
          <cell r="N12596" t="str">
            <v>S-787</v>
          </cell>
          <cell r="O12596">
            <v>45596</v>
          </cell>
        </row>
        <row r="12597">
          <cell r="G12597" t="str">
            <v>FAKK-24008854</v>
          </cell>
          <cell r="H12597" t="str">
            <v>Árubeszerzés</v>
          </cell>
          <cell r="I12597">
            <v>14144</v>
          </cell>
          <cell r="J12597">
            <v>0</v>
          </cell>
          <cell r="K12597">
            <v>200397133</v>
          </cell>
          <cell r="L12597" t="str">
            <v>K</v>
          </cell>
          <cell r="M12597">
            <v>100</v>
          </cell>
          <cell r="N12597" t="str">
            <v>S-859</v>
          </cell>
          <cell r="O12597">
            <v>45625</v>
          </cell>
        </row>
        <row r="12598">
          <cell r="G12598" t="str">
            <v>3500163919</v>
          </cell>
          <cell r="H12598" t="str">
            <v>Biztosítás 03.01-12.01.</v>
          </cell>
          <cell r="I12598">
            <v>0</v>
          </cell>
          <cell r="J12598">
            <v>107023</v>
          </cell>
          <cell r="K12598">
            <v>200504156</v>
          </cell>
          <cell r="L12598" t="str">
            <v>K</v>
          </cell>
          <cell r="M12598">
            <v>100</v>
          </cell>
          <cell r="N12598" t="str">
            <v>S-577</v>
          </cell>
          <cell r="O12598">
            <v>45531</v>
          </cell>
        </row>
        <row r="12599">
          <cell r="G12599" t="str">
            <v>INV-2024008026</v>
          </cell>
          <cell r="H12599" t="str">
            <v>Árubeszerzés</v>
          </cell>
          <cell r="I12599">
            <v>0</v>
          </cell>
          <cell r="J12599">
            <v>18557937</v>
          </cell>
          <cell r="K12599">
            <v>219062093</v>
          </cell>
          <cell r="L12599" t="str">
            <v>K</v>
          </cell>
          <cell r="M12599">
            <v>100</v>
          </cell>
          <cell r="N12599" t="str">
            <v>S-581</v>
          </cell>
          <cell r="O12599">
            <v>45531</v>
          </cell>
        </row>
        <row r="12600">
          <cell r="G12600" t="str">
            <v>INV-1120229</v>
          </cell>
          <cell r="H12600" t="str">
            <v>INV-1120229 szla. kiegyenlítés</v>
          </cell>
          <cell r="I12600">
            <v>8224</v>
          </cell>
          <cell r="J12600">
            <v>0</v>
          </cell>
          <cell r="K12600">
            <v>219053869</v>
          </cell>
          <cell r="L12600" t="str">
            <v>K</v>
          </cell>
          <cell r="M12600">
            <v>501</v>
          </cell>
          <cell r="N12600" t="str">
            <v>B-33</v>
          </cell>
          <cell r="O12600">
            <v>45533</v>
          </cell>
        </row>
        <row r="12601">
          <cell r="G12601" t="str">
            <v>INV-1120227</v>
          </cell>
          <cell r="H12601" t="str">
            <v>INV-1120227 szla. kiegyenlítés</v>
          </cell>
          <cell r="I12601">
            <v>8224</v>
          </cell>
          <cell r="J12601">
            <v>0</v>
          </cell>
          <cell r="K12601">
            <v>219045645</v>
          </cell>
          <cell r="L12601" t="str">
            <v>K</v>
          </cell>
          <cell r="M12601">
            <v>501</v>
          </cell>
          <cell r="N12601" t="str">
            <v>B-33</v>
          </cell>
          <cell r="O12601">
            <v>45533</v>
          </cell>
        </row>
        <row r="12602">
          <cell r="G12602" t="str">
            <v>F/35/08/24</v>
          </cell>
          <cell r="H12602" t="str">
            <v>F/35/08/24 szla. kiegyenlítés</v>
          </cell>
          <cell r="I12602">
            <v>156704</v>
          </cell>
          <cell r="J12602">
            <v>0</v>
          </cell>
          <cell r="K12602">
            <v>218888941</v>
          </cell>
          <cell r="L12602" t="str">
            <v>K</v>
          </cell>
          <cell r="M12602">
            <v>501</v>
          </cell>
          <cell r="N12602" t="str">
            <v>B-33</v>
          </cell>
          <cell r="O12602">
            <v>45533</v>
          </cell>
        </row>
        <row r="12603">
          <cell r="G12603" t="str">
            <v>INV-1120229</v>
          </cell>
          <cell r="H12603" t="str">
            <v>árfolyam differencia</v>
          </cell>
          <cell r="I12603">
            <v>10</v>
          </cell>
          <cell r="J12603">
            <v>0</v>
          </cell>
          <cell r="K12603">
            <v>218888931</v>
          </cell>
          <cell r="L12603" t="str">
            <v>K</v>
          </cell>
          <cell r="M12603">
            <v>100</v>
          </cell>
          <cell r="N12603" t="str">
            <v>S-614</v>
          </cell>
          <cell r="O12603">
            <v>45533</v>
          </cell>
        </row>
        <row r="12604">
          <cell r="G12604" t="str">
            <v>INV-1120227</v>
          </cell>
          <cell r="H12604" t="str">
            <v>árfolyam differencia</v>
          </cell>
          <cell r="I12604">
            <v>10</v>
          </cell>
          <cell r="J12604">
            <v>0</v>
          </cell>
          <cell r="K12604">
            <v>218888921</v>
          </cell>
          <cell r="L12604" t="str">
            <v>K</v>
          </cell>
          <cell r="M12604">
            <v>100</v>
          </cell>
          <cell r="N12604" t="str">
            <v>S-615</v>
          </cell>
          <cell r="O12604">
            <v>45533</v>
          </cell>
        </row>
        <row r="12605">
          <cell r="G12605" t="str">
            <v>F/35/08/24</v>
          </cell>
          <cell r="H12605" t="str">
            <v>árfolyam differencia</v>
          </cell>
          <cell r="I12605">
            <v>342</v>
          </cell>
          <cell r="J12605">
            <v>0</v>
          </cell>
          <cell r="K12605">
            <v>218888579</v>
          </cell>
          <cell r="L12605" t="str">
            <v>K</v>
          </cell>
          <cell r="M12605">
            <v>100</v>
          </cell>
          <cell r="N12605" t="str">
            <v>S-616</v>
          </cell>
          <cell r="O12605">
            <v>45533</v>
          </cell>
        </row>
        <row r="12606">
          <cell r="G12606" t="str">
            <v>INV-2024005112</v>
          </cell>
          <cell r="H12606" t="str">
            <v>INV-2024005112 szla. kiegyenlítés</v>
          </cell>
          <cell r="I12606">
            <v>11512538</v>
          </cell>
          <cell r="J12606">
            <v>0</v>
          </cell>
          <cell r="K12606">
            <v>207376041</v>
          </cell>
          <cell r="L12606" t="str">
            <v>K</v>
          </cell>
          <cell r="M12606">
            <v>201</v>
          </cell>
          <cell r="N12606" t="str">
            <v>B-50</v>
          </cell>
          <cell r="O12606">
            <v>45539</v>
          </cell>
        </row>
        <row r="12607">
          <cell r="G12607" t="str">
            <v>INV-2024005113</v>
          </cell>
          <cell r="H12607" t="str">
            <v>INV-2024005113 szla. kiegyenlítés</v>
          </cell>
          <cell r="I12607">
            <v>22333392</v>
          </cell>
          <cell r="J12607">
            <v>0</v>
          </cell>
          <cell r="K12607">
            <v>185042649</v>
          </cell>
          <cell r="L12607" t="str">
            <v>K</v>
          </cell>
          <cell r="M12607">
            <v>201</v>
          </cell>
          <cell r="N12607" t="str">
            <v>B-50</v>
          </cell>
          <cell r="O12607">
            <v>45539</v>
          </cell>
        </row>
        <row r="12608">
          <cell r="G12608" t="str">
            <v>INV-2024005204</v>
          </cell>
          <cell r="H12608" t="str">
            <v>INV-2024005204 szla. kiegyenlítés</v>
          </cell>
          <cell r="I12608">
            <v>58112</v>
          </cell>
          <cell r="J12608">
            <v>0</v>
          </cell>
          <cell r="K12608">
            <v>184984537</v>
          </cell>
          <cell r="L12608" t="str">
            <v>K</v>
          </cell>
          <cell r="M12608">
            <v>201</v>
          </cell>
          <cell r="N12608" t="str">
            <v>B-50</v>
          </cell>
          <cell r="O12608">
            <v>45539</v>
          </cell>
        </row>
        <row r="12609">
          <cell r="G12609" t="str">
            <v>INV-2024005271</v>
          </cell>
          <cell r="H12609" t="str">
            <v>INV-2024005271 szla. kiegyenlítés</v>
          </cell>
          <cell r="I12609">
            <v>0</v>
          </cell>
          <cell r="J12609">
            <v>501838</v>
          </cell>
          <cell r="K12609">
            <v>185486375</v>
          </cell>
          <cell r="L12609" t="str">
            <v>K</v>
          </cell>
          <cell r="M12609">
            <v>201</v>
          </cell>
          <cell r="N12609" t="str">
            <v>B-50</v>
          </cell>
          <cell r="O12609">
            <v>45539</v>
          </cell>
        </row>
        <row r="12610">
          <cell r="G12610" t="str">
            <v>INV-2024005587</v>
          </cell>
          <cell r="H12610" t="str">
            <v>INV-2024005587 szla. kiegyenlítés</v>
          </cell>
          <cell r="I12610">
            <v>16876025</v>
          </cell>
          <cell r="J12610">
            <v>0</v>
          </cell>
          <cell r="K12610">
            <v>168610350</v>
          </cell>
          <cell r="L12610" t="str">
            <v>K</v>
          </cell>
          <cell r="M12610">
            <v>201</v>
          </cell>
          <cell r="N12610" t="str">
            <v>B-50</v>
          </cell>
          <cell r="O12610">
            <v>45539</v>
          </cell>
        </row>
        <row r="12611">
          <cell r="G12611" t="str">
            <v>INV-2024006052</v>
          </cell>
          <cell r="H12611" t="str">
            <v>INV-2024006052 szla. kiegyenlítés</v>
          </cell>
          <cell r="I12611">
            <v>17748358</v>
          </cell>
          <cell r="J12611">
            <v>0</v>
          </cell>
          <cell r="K12611">
            <v>150861992</v>
          </cell>
          <cell r="L12611" t="str">
            <v>K</v>
          </cell>
          <cell r="M12611">
            <v>201</v>
          </cell>
          <cell r="N12611" t="str">
            <v>B-50</v>
          </cell>
          <cell r="O12611">
            <v>45539</v>
          </cell>
        </row>
        <row r="12612">
          <cell r="G12612" t="str">
            <v>INV-2024006294</v>
          </cell>
          <cell r="H12612" t="str">
            <v>INV-2024006294 szla. kiegyenlítés</v>
          </cell>
          <cell r="I12612">
            <v>19319855</v>
          </cell>
          <cell r="J12612">
            <v>0</v>
          </cell>
          <cell r="K12612">
            <v>131542137</v>
          </cell>
          <cell r="L12612" t="str">
            <v>K</v>
          </cell>
          <cell r="M12612">
            <v>201</v>
          </cell>
          <cell r="N12612" t="str">
            <v>B-50</v>
          </cell>
          <cell r="O12612">
            <v>45539</v>
          </cell>
        </row>
        <row r="12613">
          <cell r="G12613" t="str">
            <v>INV-2024006945</v>
          </cell>
          <cell r="H12613" t="str">
            <v>INV-2024006945 szla. kiegyenlítés</v>
          </cell>
          <cell r="I12613">
            <v>15929226</v>
          </cell>
          <cell r="J12613">
            <v>0</v>
          </cell>
          <cell r="K12613">
            <v>115612911</v>
          </cell>
          <cell r="L12613" t="str">
            <v>K</v>
          </cell>
          <cell r="M12613">
            <v>201</v>
          </cell>
          <cell r="N12613" t="str">
            <v>B-50</v>
          </cell>
          <cell r="O12613">
            <v>45539</v>
          </cell>
        </row>
        <row r="12614">
          <cell r="G12614" t="str">
            <v>INV-2024007108</v>
          </cell>
          <cell r="H12614" t="str">
            <v>INV-2024007108 szla. kiegyenlítés</v>
          </cell>
          <cell r="I12614">
            <v>11323361</v>
          </cell>
          <cell r="J12614">
            <v>0</v>
          </cell>
          <cell r="K12614">
            <v>104289550</v>
          </cell>
          <cell r="L12614" t="str">
            <v>K</v>
          </cell>
          <cell r="M12614">
            <v>201</v>
          </cell>
          <cell r="N12614" t="str">
            <v>B-50</v>
          </cell>
          <cell r="O12614">
            <v>45539</v>
          </cell>
        </row>
        <row r="12615">
          <cell r="G12615" t="str">
            <v>INV-2024007349</v>
          </cell>
          <cell r="H12615" t="str">
            <v>INV-2024007349 szla. kiegyenlítés</v>
          </cell>
          <cell r="I12615">
            <v>0</v>
          </cell>
          <cell r="J12615">
            <v>7877</v>
          </cell>
          <cell r="K12615">
            <v>104297427</v>
          </cell>
          <cell r="L12615" t="str">
            <v>K</v>
          </cell>
          <cell r="M12615">
            <v>201</v>
          </cell>
          <cell r="N12615" t="str">
            <v>B-50</v>
          </cell>
          <cell r="O12615">
            <v>45539</v>
          </cell>
        </row>
        <row r="12616">
          <cell r="G12616" t="str">
            <v>INV-2024007166</v>
          </cell>
          <cell r="H12616" t="str">
            <v>INV-2024007166 szla. kiegyenlítés</v>
          </cell>
          <cell r="I12616">
            <v>17334870</v>
          </cell>
          <cell r="J12616">
            <v>0</v>
          </cell>
          <cell r="K12616">
            <v>86962557</v>
          </cell>
          <cell r="L12616" t="str">
            <v>K</v>
          </cell>
          <cell r="M12616">
            <v>201</v>
          </cell>
          <cell r="N12616" t="str">
            <v>B-50</v>
          </cell>
          <cell r="O12616">
            <v>45539</v>
          </cell>
        </row>
        <row r="12617">
          <cell r="G12617" t="str">
            <v>INV-2024005112</v>
          </cell>
          <cell r="H12617" t="str">
            <v>árfolyam differencia</v>
          </cell>
          <cell r="I12617">
            <v>0</v>
          </cell>
          <cell r="J12617">
            <v>236946</v>
          </cell>
          <cell r="K12617">
            <v>87199503</v>
          </cell>
          <cell r="L12617" t="str">
            <v>K</v>
          </cell>
          <cell r="M12617">
            <v>100</v>
          </cell>
          <cell r="N12617" t="str">
            <v>S-644</v>
          </cell>
          <cell r="O12617">
            <v>45539</v>
          </cell>
        </row>
        <row r="12618">
          <cell r="G12618" t="str">
            <v>INV-2024005113</v>
          </cell>
          <cell r="H12618" t="str">
            <v>árfolyam differencia</v>
          </cell>
          <cell r="I12618">
            <v>0</v>
          </cell>
          <cell r="J12618">
            <v>459654</v>
          </cell>
          <cell r="K12618">
            <v>87659157</v>
          </cell>
          <cell r="L12618" t="str">
            <v>K</v>
          </cell>
          <cell r="M12618">
            <v>100</v>
          </cell>
          <cell r="N12618" t="str">
            <v>S-645</v>
          </cell>
          <cell r="O12618">
            <v>45539</v>
          </cell>
        </row>
        <row r="12619">
          <cell r="G12619" t="str">
            <v>INV-2024005204</v>
          </cell>
          <cell r="H12619" t="str">
            <v>árfolyam differencia</v>
          </cell>
          <cell r="I12619">
            <v>0</v>
          </cell>
          <cell r="J12619">
            <v>1196</v>
          </cell>
          <cell r="K12619">
            <v>87660353</v>
          </cell>
          <cell r="L12619" t="str">
            <v>K</v>
          </cell>
          <cell r="M12619">
            <v>100</v>
          </cell>
          <cell r="N12619" t="str">
            <v>S-646</v>
          </cell>
          <cell r="O12619">
            <v>45539</v>
          </cell>
        </row>
        <row r="12620">
          <cell r="G12620" t="str">
            <v>INV-2024005271</v>
          </cell>
          <cell r="H12620" t="str">
            <v>árfolyam differencia</v>
          </cell>
          <cell r="I12620">
            <v>10627</v>
          </cell>
          <cell r="J12620">
            <v>0</v>
          </cell>
          <cell r="K12620">
            <v>87649726</v>
          </cell>
          <cell r="L12620" t="str">
            <v>K</v>
          </cell>
          <cell r="M12620">
            <v>100</v>
          </cell>
          <cell r="N12620" t="str">
            <v>S-647</v>
          </cell>
          <cell r="O12620">
            <v>45539</v>
          </cell>
        </row>
        <row r="12621">
          <cell r="G12621" t="str">
            <v>INV-2024005587</v>
          </cell>
          <cell r="H12621" t="str">
            <v>árfolyam differencia</v>
          </cell>
          <cell r="I12621">
            <v>0</v>
          </cell>
          <cell r="J12621">
            <v>129477</v>
          </cell>
          <cell r="K12621">
            <v>87779203</v>
          </cell>
          <cell r="L12621" t="str">
            <v>K</v>
          </cell>
          <cell r="M12621">
            <v>100</v>
          </cell>
          <cell r="N12621" t="str">
            <v>S-648</v>
          </cell>
          <cell r="O12621">
            <v>45539</v>
          </cell>
        </row>
        <row r="12622">
          <cell r="G12622" t="str">
            <v>INV-2024006052</v>
          </cell>
          <cell r="H12622" t="str">
            <v>árfolyam differencia</v>
          </cell>
          <cell r="I12622">
            <v>128257</v>
          </cell>
          <cell r="J12622">
            <v>0</v>
          </cell>
          <cell r="K12622">
            <v>87650946</v>
          </cell>
          <cell r="L12622" t="str">
            <v>K</v>
          </cell>
          <cell r="M12622">
            <v>100</v>
          </cell>
          <cell r="N12622" t="str">
            <v>S-649</v>
          </cell>
          <cell r="O12622">
            <v>45539</v>
          </cell>
        </row>
        <row r="12623">
          <cell r="G12623" t="str">
            <v>INV-2024006294</v>
          </cell>
          <cell r="H12623" t="str">
            <v>árfolyam differencia</v>
          </cell>
          <cell r="I12623">
            <v>36286</v>
          </cell>
          <cell r="J12623">
            <v>0</v>
          </cell>
          <cell r="K12623">
            <v>87614660</v>
          </cell>
          <cell r="L12623" t="str">
            <v>K</v>
          </cell>
          <cell r="M12623">
            <v>100</v>
          </cell>
          <cell r="N12623" t="str">
            <v>S-650</v>
          </cell>
          <cell r="O12623">
            <v>45539</v>
          </cell>
        </row>
        <row r="12624">
          <cell r="G12624" t="str">
            <v>INV-2024006945</v>
          </cell>
          <cell r="H12624" t="str">
            <v>árfolyam differencia</v>
          </cell>
          <cell r="I12624">
            <v>0</v>
          </cell>
          <cell r="J12624">
            <v>105174</v>
          </cell>
          <cell r="K12624">
            <v>87719834</v>
          </cell>
          <cell r="L12624" t="str">
            <v>K</v>
          </cell>
          <cell r="M12624">
            <v>100</v>
          </cell>
          <cell r="N12624" t="str">
            <v>S-651</v>
          </cell>
          <cell r="O12624">
            <v>45539</v>
          </cell>
        </row>
        <row r="12625">
          <cell r="G12625" t="str">
            <v>INV-2024007108</v>
          </cell>
          <cell r="H12625" t="str">
            <v>árfolyam differencia</v>
          </cell>
          <cell r="I12625">
            <v>27611</v>
          </cell>
          <cell r="J12625">
            <v>0</v>
          </cell>
          <cell r="K12625">
            <v>87692223</v>
          </cell>
          <cell r="L12625" t="str">
            <v>K</v>
          </cell>
          <cell r="M12625">
            <v>100</v>
          </cell>
          <cell r="N12625" t="str">
            <v>S-652</v>
          </cell>
          <cell r="O12625">
            <v>45539</v>
          </cell>
        </row>
        <row r="12626">
          <cell r="G12626" t="str">
            <v>INV-2024007349</v>
          </cell>
          <cell r="H12626" t="str">
            <v>árfolyam differencia</v>
          </cell>
          <cell r="I12626">
            <v>0</v>
          </cell>
          <cell r="J12626">
            <v>62</v>
          </cell>
          <cell r="K12626">
            <v>87692285</v>
          </cell>
          <cell r="L12626" t="str">
            <v>K</v>
          </cell>
          <cell r="M12626">
            <v>100</v>
          </cell>
          <cell r="N12626" t="str">
            <v>S-653</v>
          </cell>
          <cell r="O12626">
            <v>45539</v>
          </cell>
        </row>
        <row r="12627">
          <cell r="G12627" t="str">
            <v>INV-2024007166</v>
          </cell>
          <cell r="H12627" t="str">
            <v>árfolyam differencia</v>
          </cell>
          <cell r="I12627">
            <v>0</v>
          </cell>
          <cell r="J12627">
            <v>61039</v>
          </cell>
          <cell r="K12627">
            <v>87753324</v>
          </cell>
          <cell r="L12627" t="str">
            <v>K</v>
          </cell>
          <cell r="M12627">
            <v>100</v>
          </cell>
          <cell r="N12627" t="str">
            <v>S-654</v>
          </cell>
          <cell r="O12627">
            <v>45539</v>
          </cell>
        </row>
        <row r="12628">
          <cell r="G12628" t="str">
            <v>MEDA20000443</v>
          </cell>
          <cell r="H12628" t="str">
            <v>HP Smart nyomtató</v>
          </cell>
          <cell r="I12628">
            <v>0</v>
          </cell>
          <cell r="J12628">
            <v>59001</v>
          </cell>
          <cell r="K12628">
            <v>87812325</v>
          </cell>
          <cell r="L12628" t="str">
            <v>K</v>
          </cell>
          <cell r="M12628">
            <v>100</v>
          </cell>
          <cell r="N12628" t="str">
            <v>S-683</v>
          </cell>
          <cell r="O12628">
            <v>45553</v>
          </cell>
        </row>
        <row r="12629">
          <cell r="G12629" t="str">
            <v>MEDA20000443</v>
          </cell>
          <cell r="H12629" t="str">
            <v>MEDA20000443 szla. kiegyenlítés</v>
          </cell>
          <cell r="I12629">
            <v>59001</v>
          </cell>
          <cell r="J12629">
            <v>0</v>
          </cell>
          <cell r="K12629">
            <v>87753324</v>
          </cell>
          <cell r="L12629" t="str">
            <v>K</v>
          </cell>
          <cell r="M12629">
            <v>400</v>
          </cell>
          <cell r="N12629" t="str">
            <v>P-145</v>
          </cell>
          <cell r="O12629">
            <v>45553</v>
          </cell>
        </row>
        <row r="12630">
          <cell r="G12630" t="str">
            <v>FA-24006547</v>
          </cell>
          <cell r="H12630" t="str">
            <v>Árubeszerzés</v>
          </cell>
          <cell r="I12630">
            <v>0</v>
          </cell>
          <cell r="J12630">
            <v>4250488</v>
          </cell>
          <cell r="K12630">
            <v>92003812</v>
          </cell>
          <cell r="L12630" t="str">
            <v>K</v>
          </cell>
          <cell r="M12630">
            <v>100</v>
          </cell>
          <cell r="N12630" t="str">
            <v>S-666</v>
          </cell>
          <cell r="O12630">
            <v>45546</v>
          </cell>
        </row>
        <row r="12631">
          <cell r="G12631" t="str">
            <v>FA-24006547</v>
          </cell>
          <cell r="H12631" t="str">
            <v>Árubeszerzés</v>
          </cell>
          <cell r="I12631">
            <v>0</v>
          </cell>
          <cell r="J12631">
            <v>13896795</v>
          </cell>
          <cell r="K12631">
            <v>105900607</v>
          </cell>
          <cell r="L12631" t="str">
            <v>K</v>
          </cell>
          <cell r="M12631">
            <v>100</v>
          </cell>
          <cell r="N12631" t="str">
            <v>S-666</v>
          </cell>
          <cell r="O12631">
            <v>45546</v>
          </cell>
        </row>
        <row r="12632">
          <cell r="G12632" t="str">
            <v>INV-2024008511</v>
          </cell>
          <cell r="H12632" t="str">
            <v>Árubeszerzés</v>
          </cell>
          <cell r="I12632">
            <v>0</v>
          </cell>
          <cell r="J12632">
            <v>20308626</v>
          </cell>
          <cell r="K12632">
            <v>126209233</v>
          </cell>
          <cell r="L12632" t="str">
            <v>K</v>
          </cell>
          <cell r="M12632">
            <v>100</v>
          </cell>
          <cell r="N12632" t="str">
            <v>S-667</v>
          </cell>
          <cell r="O12632">
            <v>45546</v>
          </cell>
        </row>
        <row r="12633">
          <cell r="G12633" t="str">
            <v>3500163919</v>
          </cell>
          <cell r="H12633" t="str">
            <v>3500163919 szla. kiegyenlítés</v>
          </cell>
          <cell r="I12633">
            <v>1</v>
          </cell>
          <cell r="J12633">
            <v>0</v>
          </cell>
          <cell r="K12633">
            <v>126209232</v>
          </cell>
          <cell r="L12633" t="str">
            <v>K</v>
          </cell>
          <cell r="M12633">
            <v>501</v>
          </cell>
          <cell r="N12633" t="str">
            <v>B-38</v>
          </cell>
          <cell r="O12633">
            <v>45553</v>
          </cell>
        </row>
        <row r="12634">
          <cell r="G12634" t="str">
            <v>FA-24005008</v>
          </cell>
          <cell r="H12634" t="str">
            <v>FA-24005008 szla. kiegyenlítés</v>
          </cell>
          <cell r="I12634">
            <v>18132837</v>
          </cell>
          <cell r="J12634">
            <v>0</v>
          </cell>
          <cell r="K12634">
            <v>108076395</v>
          </cell>
          <cell r="L12634" t="str">
            <v>K</v>
          </cell>
          <cell r="M12634">
            <v>201</v>
          </cell>
          <cell r="N12634" t="str">
            <v>B-54</v>
          </cell>
          <cell r="O12634">
            <v>45552</v>
          </cell>
        </row>
        <row r="12635">
          <cell r="G12635" t="str">
            <v>FA-24005603</v>
          </cell>
          <cell r="H12635" t="str">
            <v>FA-24005603 szla. kiegyenlítés</v>
          </cell>
          <cell r="I12635">
            <v>1596793</v>
          </cell>
          <cell r="J12635">
            <v>0</v>
          </cell>
          <cell r="K12635">
            <v>106479602</v>
          </cell>
          <cell r="L12635" t="str">
            <v>K</v>
          </cell>
          <cell r="M12635">
            <v>201</v>
          </cell>
          <cell r="N12635" t="str">
            <v>B-54</v>
          </cell>
          <cell r="O12635">
            <v>45552</v>
          </cell>
        </row>
        <row r="12636">
          <cell r="G12636" t="str">
            <v>3500163919</v>
          </cell>
          <cell r="H12636" t="str">
            <v>3500163919 szla. kiegyenlítés</v>
          </cell>
          <cell r="I12636">
            <v>105970</v>
          </cell>
          <cell r="J12636">
            <v>0</v>
          </cell>
          <cell r="K12636">
            <v>106373632</v>
          </cell>
          <cell r="L12636" t="str">
            <v>K</v>
          </cell>
          <cell r="M12636">
            <v>200</v>
          </cell>
          <cell r="N12636" t="str">
            <v>B-179</v>
          </cell>
          <cell r="O12636">
            <v>45552</v>
          </cell>
        </row>
        <row r="12637">
          <cell r="G12637" t="str">
            <v>FA-24005008</v>
          </cell>
          <cell r="H12637" t="str">
            <v>árfolyam differencia</v>
          </cell>
          <cell r="I12637">
            <v>0</v>
          </cell>
          <cell r="J12637">
            <v>65013</v>
          </cell>
          <cell r="K12637">
            <v>106438645</v>
          </cell>
          <cell r="L12637" t="str">
            <v>K</v>
          </cell>
          <cell r="M12637">
            <v>100</v>
          </cell>
          <cell r="N12637" t="str">
            <v>S-676</v>
          </cell>
          <cell r="O12637">
            <v>45552</v>
          </cell>
        </row>
        <row r="12638">
          <cell r="G12638" t="str">
            <v>FA-24005603</v>
          </cell>
          <cell r="H12638" t="str">
            <v>árfolyam differencia</v>
          </cell>
          <cell r="I12638">
            <v>6473</v>
          </cell>
          <cell r="J12638">
            <v>0</v>
          </cell>
          <cell r="K12638">
            <v>106432172</v>
          </cell>
          <cell r="L12638" t="str">
            <v>K</v>
          </cell>
          <cell r="M12638">
            <v>100</v>
          </cell>
          <cell r="N12638" t="str">
            <v>S-677</v>
          </cell>
          <cell r="O12638">
            <v>45552</v>
          </cell>
        </row>
        <row r="12639">
          <cell r="G12639" t="str">
            <v>3500163919</v>
          </cell>
          <cell r="H12639" t="str">
            <v>árfolyam differencia</v>
          </cell>
          <cell r="I12639">
            <v>1052</v>
          </cell>
          <cell r="J12639">
            <v>0</v>
          </cell>
          <cell r="K12639">
            <v>106431120</v>
          </cell>
          <cell r="L12639" t="str">
            <v>K</v>
          </cell>
          <cell r="M12639">
            <v>100</v>
          </cell>
          <cell r="N12639" t="str">
            <v>S-678</v>
          </cell>
          <cell r="O12639">
            <v>45552</v>
          </cell>
        </row>
        <row r="12640">
          <cell r="G12640" t="str">
            <v>C149698</v>
          </cell>
          <cell r="H12640" t="str">
            <v>Árubeszerzés</v>
          </cell>
          <cell r="I12640">
            <v>0</v>
          </cell>
          <cell r="J12640">
            <v>1920465</v>
          </cell>
          <cell r="K12640">
            <v>108351585</v>
          </cell>
          <cell r="L12640" t="str">
            <v>K</v>
          </cell>
          <cell r="M12640">
            <v>100</v>
          </cell>
          <cell r="N12640" t="str">
            <v>S-671</v>
          </cell>
          <cell r="O12640">
            <v>45552</v>
          </cell>
        </row>
        <row r="12641">
          <cell r="G12641" t="str">
            <v>FA-24005603</v>
          </cell>
          <cell r="H12641" t="str">
            <v>FA-24005603 szla. kiegyenlítés</v>
          </cell>
          <cell r="I12641">
            <v>16747922</v>
          </cell>
          <cell r="J12641">
            <v>0</v>
          </cell>
          <cell r="K12641">
            <v>91603663</v>
          </cell>
          <cell r="L12641" t="str">
            <v>K</v>
          </cell>
          <cell r="M12641">
            <v>201</v>
          </cell>
          <cell r="N12641" t="str">
            <v>B-57</v>
          </cell>
          <cell r="O12641">
            <v>45567</v>
          </cell>
        </row>
        <row r="12642">
          <cell r="G12642" t="str">
            <v>FAK-24006278</v>
          </cell>
          <cell r="H12642" t="str">
            <v>FAK-24006278 szla. kiegyenlítés</v>
          </cell>
          <cell r="I12642">
            <v>0</v>
          </cell>
          <cell r="J12642">
            <v>4736</v>
          </cell>
          <cell r="K12642">
            <v>91608399</v>
          </cell>
          <cell r="L12642" t="str">
            <v>K</v>
          </cell>
          <cell r="M12642">
            <v>201</v>
          </cell>
          <cell r="N12642" t="str">
            <v>B-57</v>
          </cell>
          <cell r="O12642">
            <v>45567</v>
          </cell>
        </row>
        <row r="12643">
          <cell r="G12643" t="str">
            <v>FAKK-24006477</v>
          </cell>
          <cell r="H12643" t="str">
            <v>FAKK-24006477 szla. kiegyenlítés</v>
          </cell>
          <cell r="I12643">
            <v>0</v>
          </cell>
          <cell r="J12643">
            <v>47364</v>
          </cell>
          <cell r="K12643">
            <v>91655763</v>
          </cell>
          <cell r="L12643" t="str">
            <v>K</v>
          </cell>
          <cell r="M12643">
            <v>201</v>
          </cell>
          <cell r="N12643" t="str">
            <v>B-57</v>
          </cell>
          <cell r="O12643">
            <v>45567</v>
          </cell>
        </row>
        <row r="12644">
          <cell r="G12644" t="str">
            <v>FAKK-24006606</v>
          </cell>
          <cell r="H12644" t="str">
            <v>FAKK-24006606 szla. kiegyenlítés</v>
          </cell>
          <cell r="I12644">
            <v>0</v>
          </cell>
          <cell r="J12644">
            <v>9473</v>
          </cell>
          <cell r="K12644">
            <v>91665236</v>
          </cell>
          <cell r="L12644" t="str">
            <v>K</v>
          </cell>
          <cell r="M12644">
            <v>201</v>
          </cell>
          <cell r="N12644" t="str">
            <v>B-57</v>
          </cell>
          <cell r="O12644">
            <v>45567</v>
          </cell>
        </row>
        <row r="12645">
          <cell r="G12645" t="str">
            <v>FAKK-24006608</v>
          </cell>
          <cell r="H12645" t="str">
            <v>FAKK-24006608 szla. kiegyenlítés</v>
          </cell>
          <cell r="I12645">
            <v>0</v>
          </cell>
          <cell r="J12645">
            <v>4736</v>
          </cell>
          <cell r="K12645">
            <v>91669972</v>
          </cell>
          <cell r="L12645" t="str">
            <v>K</v>
          </cell>
          <cell r="M12645">
            <v>201</v>
          </cell>
          <cell r="N12645" t="str">
            <v>B-57</v>
          </cell>
          <cell r="O12645">
            <v>45567</v>
          </cell>
        </row>
        <row r="12646">
          <cell r="G12646" t="str">
            <v>FA-24005603</v>
          </cell>
          <cell r="H12646" t="str">
            <v>árfolyam differencia</v>
          </cell>
          <cell r="I12646">
            <v>42432</v>
          </cell>
          <cell r="J12646">
            <v>0</v>
          </cell>
          <cell r="K12646">
            <v>91627540</v>
          </cell>
          <cell r="L12646" t="str">
            <v>K</v>
          </cell>
          <cell r="M12646">
            <v>100</v>
          </cell>
          <cell r="N12646" t="str">
            <v>S-711</v>
          </cell>
          <cell r="O12646">
            <v>45567</v>
          </cell>
        </row>
        <row r="12647">
          <cell r="G12647" t="str">
            <v>FAK-24006278</v>
          </cell>
          <cell r="H12647" t="str">
            <v>árfolyam differencia</v>
          </cell>
          <cell r="I12647">
            <v>60</v>
          </cell>
          <cell r="J12647">
            <v>0</v>
          </cell>
          <cell r="K12647">
            <v>91627480</v>
          </cell>
          <cell r="L12647" t="str">
            <v>K</v>
          </cell>
          <cell r="M12647">
            <v>100</v>
          </cell>
          <cell r="N12647" t="str">
            <v>S-712</v>
          </cell>
          <cell r="O12647">
            <v>45567</v>
          </cell>
        </row>
        <row r="12648">
          <cell r="G12648" t="str">
            <v>FAKK-24006477</v>
          </cell>
          <cell r="H12648" t="str">
            <v>árfolyam differencia</v>
          </cell>
          <cell r="I12648">
            <v>608</v>
          </cell>
          <cell r="J12648">
            <v>0</v>
          </cell>
          <cell r="K12648">
            <v>91626872</v>
          </cell>
          <cell r="L12648" t="str">
            <v>K</v>
          </cell>
          <cell r="M12648">
            <v>100</v>
          </cell>
          <cell r="N12648" t="str">
            <v>S-713</v>
          </cell>
          <cell r="O12648">
            <v>45567</v>
          </cell>
        </row>
        <row r="12649">
          <cell r="G12649" t="str">
            <v>FAKK-24006606</v>
          </cell>
          <cell r="H12649" t="str">
            <v>árfolyam differencia</v>
          </cell>
          <cell r="I12649">
            <v>122</v>
          </cell>
          <cell r="J12649">
            <v>0</v>
          </cell>
          <cell r="K12649">
            <v>91626750</v>
          </cell>
          <cell r="L12649" t="str">
            <v>K</v>
          </cell>
          <cell r="M12649">
            <v>100</v>
          </cell>
          <cell r="N12649" t="str">
            <v>S-714</v>
          </cell>
          <cell r="O12649">
            <v>45567</v>
          </cell>
        </row>
        <row r="12650">
          <cell r="G12650" t="str">
            <v>FAKK-24006608</v>
          </cell>
          <cell r="H12650" t="str">
            <v>árfolyam differencia</v>
          </cell>
          <cell r="I12650">
            <v>60</v>
          </cell>
          <cell r="J12650">
            <v>0</v>
          </cell>
          <cell r="K12650">
            <v>91626690</v>
          </cell>
          <cell r="L12650" t="str">
            <v>K</v>
          </cell>
          <cell r="M12650">
            <v>100</v>
          </cell>
          <cell r="N12650" t="str">
            <v>S-715</v>
          </cell>
          <cell r="O12650">
            <v>45567</v>
          </cell>
        </row>
        <row r="12651">
          <cell r="G12651" t="str">
            <v>FA-24006895</v>
          </cell>
          <cell r="H12651" t="str">
            <v>Árubeszerzés</v>
          </cell>
          <cell r="I12651">
            <v>0</v>
          </cell>
          <cell r="J12651">
            <v>19350469</v>
          </cell>
          <cell r="K12651">
            <v>110977159</v>
          </cell>
          <cell r="L12651" t="str">
            <v>K</v>
          </cell>
          <cell r="M12651">
            <v>100</v>
          </cell>
          <cell r="N12651" t="str">
            <v>S-692</v>
          </cell>
          <cell r="O12651">
            <v>45565</v>
          </cell>
        </row>
        <row r="12652">
          <cell r="G12652" t="str">
            <v>INV-2024008962</v>
          </cell>
          <cell r="H12652" t="str">
            <v>Árubeszerzés</v>
          </cell>
          <cell r="I12652">
            <v>0</v>
          </cell>
          <cell r="J12652">
            <v>19424366</v>
          </cell>
          <cell r="K12652">
            <v>130401525</v>
          </cell>
          <cell r="L12652" t="str">
            <v>K</v>
          </cell>
          <cell r="M12652">
            <v>100</v>
          </cell>
          <cell r="N12652" t="str">
            <v>S-695</v>
          </cell>
          <cell r="O12652">
            <v>45565</v>
          </cell>
        </row>
        <row r="12653">
          <cell r="G12653" t="str">
            <v>INV-2024009159</v>
          </cell>
          <cell r="H12653" t="str">
            <v>Árubeszerzés</v>
          </cell>
          <cell r="I12653">
            <v>0</v>
          </cell>
          <cell r="J12653">
            <v>10217110</v>
          </cell>
          <cell r="K12653">
            <v>140618635</v>
          </cell>
          <cell r="L12653" t="str">
            <v>K</v>
          </cell>
          <cell r="M12653">
            <v>100</v>
          </cell>
          <cell r="N12653" t="str">
            <v>S-716</v>
          </cell>
          <cell r="O12653">
            <v>45567</v>
          </cell>
        </row>
        <row r="12654">
          <cell r="G12654" t="str">
            <v>24416365</v>
          </cell>
          <cell r="H12654" t="str">
            <v>Árubeszerzés</v>
          </cell>
          <cell r="I12654">
            <v>0</v>
          </cell>
          <cell r="J12654">
            <v>2745001</v>
          </cell>
          <cell r="K12654">
            <v>143363636</v>
          </cell>
          <cell r="L12654" t="str">
            <v>K</v>
          </cell>
          <cell r="M12654">
            <v>100</v>
          </cell>
          <cell r="N12654" t="str">
            <v>S-709</v>
          </cell>
          <cell r="O12654">
            <v>45567</v>
          </cell>
        </row>
        <row r="12655">
          <cell r="G12655" t="str">
            <v>INV-2024007166</v>
          </cell>
          <cell r="H12655" t="str">
            <v>INV-2024007166 szla. kiegyenlítés</v>
          </cell>
          <cell r="I12655">
            <v>1082308</v>
          </cell>
          <cell r="J12655">
            <v>0</v>
          </cell>
          <cell r="K12655">
            <v>142281328</v>
          </cell>
          <cell r="L12655" t="str">
            <v>K</v>
          </cell>
          <cell r="M12655">
            <v>201</v>
          </cell>
          <cell r="N12655" t="str">
            <v>B-62</v>
          </cell>
          <cell r="O12655">
            <v>45574</v>
          </cell>
        </row>
        <row r="12656">
          <cell r="G12656" t="str">
            <v>INV-2024007682</v>
          </cell>
          <cell r="H12656" t="str">
            <v>INV-2024007682 szla. kiegyenlítés</v>
          </cell>
          <cell r="I12656">
            <v>15682207</v>
          </cell>
          <cell r="J12656">
            <v>0</v>
          </cell>
          <cell r="K12656">
            <v>126599121</v>
          </cell>
          <cell r="L12656" t="str">
            <v>K</v>
          </cell>
          <cell r="M12656">
            <v>201</v>
          </cell>
          <cell r="N12656" t="str">
            <v>B-62</v>
          </cell>
          <cell r="O12656">
            <v>45574</v>
          </cell>
        </row>
        <row r="12657">
          <cell r="G12657" t="str">
            <v>INV-2024008026</v>
          </cell>
          <cell r="H12657" t="str">
            <v>INV-2024008026 szla. kiegyenlítés</v>
          </cell>
          <cell r="I12657">
            <v>18572107</v>
          </cell>
          <cell r="J12657">
            <v>0</v>
          </cell>
          <cell r="K12657">
            <v>108027014</v>
          </cell>
          <cell r="L12657" t="str">
            <v>K</v>
          </cell>
          <cell r="M12657">
            <v>201</v>
          </cell>
          <cell r="N12657" t="str">
            <v>B-62</v>
          </cell>
          <cell r="O12657">
            <v>45574</v>
          </cell>
        </row>
        <row r="12658">
          <cell r="G12658" t="str">
            <v>FA-24005970</v>
          </cell>
          <cell r="H12658" t="str">
            <v>FA-24005970 szla. kiegyenlítés</v>
          </cell>
          <cell r="I12658">
            <v>151804</v>
          </cell>
          <cell r="J12658">
            <v>0</v>
          </cell>
          <cell r="K12658">
            <v>107875210</v>
          </cell>
          <cell r="L12658" t="str">
            <v>K</v>
          </cell>
          <cell r="M12658">
            <v>201</v>
          </cell>
          <cell r="N12658" t="str">
            <v>B-62</v>
          </cell>
          <cell r="O12658">
            <v>45574</v>
          </cell>
        </row>
        <row r="12659">
          <cell r="G12659" t="str">
            <v>FA-24005971</v>
          </cell>
          <cell r="H12659" t="str">
            <v>FA-24005971 szla. kiegyenlítés</v>
          </cell>
          <cell r="I12659">
            <v>161291</v>
          </cell>
          <cell r="J12659">
            <v>0</v>
          </cell>
          <cell r="K12659">
            <v>107713919</v>
          </cell>
          <cell r="L12659" t="str">
            <v>K</v>
          </cell>
          <cell r="M12659">
            <v>201</v>
          </cell>
          <cell r="N12659" t="str">
            <v>B-62</v>
          </cell>
          <cell r="O12659">
            <v>45574</v>
          </cell>
        </row>
        <row r="12660">
          <cell r="G12660" t="str">
            <v>FA-24006092</v>
          </cell>
          <cell r="H12660" t="str">
            <v>FA-24006092 szla. kiegyenlítés</v>
          </cell>
          <cell r="I12660">
            <v>17475805</v>
          </cell>
          <cell r="J12660">
            <v>0</v>
          </cell>
          <cell r="K12660">
            <v>90238114</v>
          </cell>
          <cell r="L12660" t="str">
            <v>K</v>
          </cell>
          <cell r="M12660">
            <v>201</v>
          </cell>
          <cell r="N12660" t="str">
            <v>B-62</v>
          </cell>
          <cell r="O12660">
            <v>45574</v>
          </cell>
        </row>
        <row r="12661">
          <cell r="G12661" t="str">
            <v>FAK-24006905</v>
          </cell>
          <cell r="H12661" t="str">
            <v>FAK-24006905 szla. kiegyenlítés</v>
          </cell>
          <cell r="I12661">
            <v>0</v>
          </cell>
          <cell r="J12661">
            <v>4821</v>
          </cell>
          <cell r="K12661">
            <v>90242935</v>
          </cell>
          <cell r="L12661" t="str">
            <v>K</v>
          </cell>
          <cell r="M12661">
            <v>201</v>
          </cell>
          <cell r="N12661" t="str">
            <v>B-62</v>
          </cell>
          <cell r="O12661">
            <v>45574</v>
          </cell>
        </row>
        <row r="12662">
          <cell r="G12662" t="str">
            <v>FAKK-24066985</v>
          </cell>
          <cell r="H12662" t="str">
            <v>FAKK-24066985 szla. kiegyenlítés</v>
          </cell>
          <cell r="I12662">
            <v>0</v>
          </cell>
          <cell r="J12662">
            <v>72308</v>
          </cell>
          <cell r="K12662">
            <v>90315243</v>
          </cell>
          <cell r="L12662" t="str">
            <v>K</v>
          </cell>
          <cell r="M12662">
            <v>201</v>
          </cell>
          <cell r="N12662" t="str">
            <v>B-62</v>
          </cell>
          <cell r="O12662">
            <v>45574</v>
          </cell>
        </row>
        <row r="12663">
          <cell r="G12663" t="str">
            <v>INV-2024007166</v>
          </cell>
          <cell r="H12663" t="str">
            <v>árfolyam differencia</v>
          </cell>
          <cell r="I12663">
            <v>0</v>
          </cell>
          <cell r="J12663">
            <v>11093</v>
          </cell>
          <cell r="K12663">
            <v>90326336</v>
          </cell>
          <cell r="L12663" t="str">
            <v>K</v>
          </cell>
          <cell r="M12663">
            <v>100</v>
          </cell>
          <cell r="N12663" t="str">
            <v>S-735</v>
          </cell>
          <cell r="O12663">
            <v>45574</v>
          </cell>
        </row>
        <row r="12664">
          <cell r="G12664" t="str">
            <v>INV-2024007682</v>
          </cell>
          <cell r="H12664" t="str">
            <v>árfolyam differencia</v>
          </cell>
          <cell r="I12664">
            <v>0</v>
          </cell>
          <cell r="J12664">
            <v>41717</v>
          </cell>
          <cell r="K12664">
            <v>90368053</v>
          </cell>
          <cell r="L12664" t="str">
            <v>K</v>
          </cell>
          <cell r="M12664">
            <v>100</v>
          </cell>
          <cell r="N12664" t="str">
            <v>S-736</v>
          </cell>
          <cell r="O12664">
            <v>45574</v>
          </cell>
        </row>
        <row r="12665">
          <cell r="G12665" t="str">
            <v>INV-2024008026</v>
          </cell>
          <cell r="H12665" t="str">
            <v>árfolyam differencia</v>
          </cell>
          <cell r="I12665">
            <v>0</v>
          </cell>
          <cell r="J12665">
            <v>14170</v>
          </cell>
          <cell r="K12665">
            <v>90382223</v>
          </cell>
          <cell r="L12665" t="str">
            <v>K</v>
          </cell>
          <cell r="M12665">
            <v>100</v>
          </cell>
          <cell r="N12665" t="str">
            <v>S-737</v>
          </cell>
          <cell r="O12665">
            <v>45574</v>
          </cell>
        </row>
        <row r="12666">
          <cell r="G12666" t="str">
            <v>FA-24005970</v>
          </cell>
          <cell r="H12666" t="str">
            <v>árfolyam differencia</v>
          </cell>
          <cell r="I12666">
            <v>0</v>
          </cell>
          <cell r="J12666">
            <v>404</v>
          </cell>
          <cell r="K12666">
            <v>90382627</v>
          </cell>
          <cell r="L12666" t="str">
            <v>K</v>
          </cell>
          <cell r="M12666">
            <v>100</v>
          </cell>
          <cell r="N12666" t="str">
            <v>S-738</v>
          </cell>
          <cell r="O12666">
            <v>45574</v>
          </cell>
        </row>
        <row r="12667">
          <cell r="G12667" t="str">
            <v>FA-24005971</v>
          </cell>
          <cell r="H12667" t="str">
            <v>árfolyam differencia</v>
          </cell>
          <cell r="I12667">
            <v>0</v>
          </cell>
          <cell r="J12667">
            <v>429</v>
          </cell>
          <cell r="K12667">
            <v>90383056</v>
          </cell>
          <cell r="L12667" t="str">
            <v>K</v>
          </cell>
          <cell r="M12667">
            <v>100</v>
          </cell>
          <cell r="N12667" t="str">
            <v>S-739</v>
          </cell>
          <cell r="O12667">
            <v>45574</v>
          </cell>
        </row>
        <row r="12668">
          <cell r="G12668" t="str">
            <v>FA-24006092</v>
          </cell>
          <cell r="H12668" t="str">
            <v>árfolyam differencia</v>
          </cell>
          <cell r="I12668">
            <v>0</v>
          </cell>
          <cell r="J12668">
            <v>107052</v>
          </cell>
          <cell r="K12668">
            <v>90490108</v>
          </cell>
          <cell r="L12668" t="str">
            <v>K</v>
          </cell>
          <cell r="M12668">
            <v>100</v>
          </cell>
          <cell r="N12668" t="str">
            <v>S-740</v>
          </cell>
          <cell r="O12668">
            <v>45574</v>
          </cell>
        </row>
        <row r="12669">
          <cell r="G12669" t="str">
            <v>FAK-24006905</v>
          </cell>
          <cell r="H12669" t="str">
            <v>árfolyam differencia</v>
          </cell>
          <cell r="I12669">
            <v>118</v>
          </cell>
          <cell r="J12669">
            <v>0</v>
          </cell>
          <cell r="K12669">
            <v>90489990</v>
          </cell>
          <cell r="L12669" t="str">
            <v>K</v>
          </cell>
          <cell r="M12669">
            <v>100</v>
          </cell>
          <cell r="N12669" t="str">
            <v>S-741</v>
          </cell>
          <cell r="O12669">
            <v>45574</v>
          </cell>
        </row>
        <row r="12670">
          <cell r="G12670" t="str">
            <v>FAKK-24066985</v>
          </cell>
          <cell r="H12670" t="str">
            <v>árfolyam differencia</v>
          </cell>
          <cell r="I12670">
            <v>2175</v>
          </cell>
          <cell r="J12670">
            <v>0</v>
          </cell>
          <cell r="K12670">
            <v>90487815</v>
          </cell>
          <cell r="L12670" t="str">
            <v>K</v>
          </cell>
          <cell r="M12670">
            <v>100</v>
          </cell>
          <cell r="N12670" t="str">
            <v>S-742</v>
          </cell>
          <cell r="O12670">
            <v>45574</v>
          </cell>
        </row>
        <row r="12671">
          <cell r="G12671" t="str">
            <v>FA-24006092</v>
          </cell>
          <cell r="H12671" t="str">
            <v>Kerekítési különbözet</v>
          </cell>
          <cell r="I12671">
            <v>1</v>
          </cell>
          <cell r="J12671">
            <v>0</v>
          </cell>
          <cell r="K12671">
            <v>90487814</v>
          </cell>
          <cell r="L12671" t="str">
            <v>K</v>
          </cell>
          <cell r="M12671">
            <v>100</v>
          </cell>
          <cell r="N12671" t="str">
            <v>S-744</v>
          </cell>
          <cell r="O12671">
            <v>45574</v>
          </cell>
        </row>
        <row r="12672">
          <cell r="G12672" t="str">
            <v>INV-2024009647</v>
          </cell>
          <cell r="H12672" t="str">
            <v>Árubeszerzés</v>
          </cell>
          <cell r="I12672">
            <v>0</v>
          </cell>
          <cell r="J12672">
            <v>23510777</v>
          </cell>
          <cell r="K12672">
            <v>113998591</v>
          </cell>
          <cell r="L12672" t="str">
            <v>K</v>
          </cell>
          <cell r="M12672">
            <v>100</v>
          </cell>
          <cell r="N12672" t="str">
            <v>S-746</v>
          </cell>
          <cell r="O12672">
            <v>45580</v>
          </cell>
        </row>
        <row r="12673">
          <cell r="G12673" t="str">
            <v>FA-24007533</v>
          </cell>
          <cell r="H12673" t="str">
            <v>Árubeszerzés</v>
          </cell>
          <cell r="I12673">
            <v>0</v>
          </cell>
          <cell r="J12673">
            <v>8080582</v>
          </cell>
          <cell r="K12673">
            <v>122079173</v>
          </cell>
          <cell r="L12673" t="str">
            <v>K</v>
          </cell>
          <cell r="M12673">
            <v>100</v>
          </cell>
          <cell r="N12673" t="str">
            <v>S-747</v>
          </cell>
          <cell r="O12673">
            <v>45580</v>
          </cell>
        </row>
        <row r="12674">
          <cell r="G12674" t="str">
            <v>FA-24007533</v>
          </cell>
          <cell r="H12674" t="str">
            <v>Árubeszerzés</v>
          </cell>
          <cell r="I12674">
            <v>0</v>
          </cell>
          <cell r="J12674">
            <v>7194550</v>
          </cell>
          <cell r="K12674">
            <v>129273723</v>
          </cell>
          <cell r="L12674" t="str">
            <v>K</v>
          </cell>
          <cell r="M12674">
            <v>100</v>
          </cell>
          <cell r="N12674" t="str">
            <v>S-747</v>
          </cell>
          <cell r="O12674">
            <v>45580</v>
          </cell>
        </row>
        <row r="12675">
          <cell r="G12675" t="str">
            <v>INV-2024009994</v>
          </cell>
          <cell r="H12675" t="str">
            <v>Árubeszerzés</v>
          </cell>
          <cell r="I12675">
            <v>0</v>
          </cell>
          <cell r="J12675">
            <v>19569211</v>
          </cell>
          <cell r="K12675">
            <v>148842934</v>
          </cell>
          <cell r="L12675" t="str">
            <v>K</v>
          </cell>
          <cell r="M12675">
            <v>100</v>
          </cell>
          <cell r="N12675" t="str">
            <v>S-761</v>
          </cell>
          <cell r="O12675">
            <v>45590</v>
          </cell>
        </row>
        <row r="12676">
          <cell r="G12676" t="str">
            <v>FA-24006547</v>
          </cell>
          <cell r="H12676" t="str">
            <v>FA-24006547 szla. kiegyenlítés</v>
          </cell>
          <cell r="I12676">
            <v>18168013</v>
          </cell>
          <cell r="J12676">
            <v>0</v>
          </cell>
          <cell r="K12676">
            <v>130674921</v>
          </cell>
          <cell r="L12676" t="str">
            <v>K</v>
          </cell>
          <cell r="M12676">
            <v>201</v>
          </cell>
          <cell r="N12676" t="str">
            <v>B-63</v>
          </cell>
          <cell r="O12676">
            <v>45590</v>
          </cell>
        </row>
        <row r="12677">
          <cell r="G12677" t="str">
            <v>FA-24006895</v>
          </cell>
          <cell r="H12677" t="str">
            <v>FA-24006895 szla. kiegyenlítés</v>
          </cell>
          <cell r="I12677">
            <v>19396643</v>
          </cell>
          <cell r="J12677">
            <v>0</v>
          </cell>
          <cell r="K12677">
            <v>111278278</v>
          </cell>
          <cell r="L12677" t="str">
            <v>K</v>
          </cell>
          <cell r="M12677">
            <v>201</v>
          </cell>
          <cell r="N12677" t="str">
            <v>B-63</v>
          </cell>
          <cell r="O12677">
            <v>45590</v>
          </cell>
        </row>
        <row r="12678">
          <cell r="G12678" t="str">
            <v>C149698</v>
          </cell>
          <cell r="H12678" t="str">
            <v>C149698 szla. kiegyenlítés</v>
          </cell>
          <cell r="I12678">
            <v>1920518</v>
          </cell>
          <cell r="J12678">
            <v>0</v>
          </cell>
          <cell r="K12678">
            <v>109357760</v>
          </cell>
          <cell r="L12678" t="str">
            <v>K</v>
          </cell>
          <cell r="M12678">
            <v>201</v>
          </cell>
          <cell r="N12678" t="str">
            <v>B-63</v>
          </cell>
          <cell r="O12678">
            <v>45590</v>
          </cell>
        </row>
        <row r="12679">
          <cell r="G12679" t="str">
            <v>FA-24006547</v>
          </cell>
          <cell r="H12679" t="str">
            <v>árfolyam differencia</v>
          </cell>
          <cell r="I12679">
            <v>0</v>
          </cell>
          <cell r="J12679">
            <v>20730</v>
          </cell>
          <cell r="K12679">
            <v>109378490</v>
          </cell>
          <cell r="L12679" t="str">
            <v>K</v>
          </cell>
          <cell r="M12679">
            <v>100</v>
          </cell>
          <cell r="N12679" t="str">
            <v>S-768</v>
          </cell>
          <cell r="O12679">
            <v>45590</v>
          </cell>
        </row>
        <row r="12680">
          <cell r="G12680" t="str">
            <v>FA-24006895</v>
          </cell>
          <cell r="H12680" t="str">
            <v>árfolyam differencia</v>
          </cell>
          <cell r="I12680">
            <v>0</v>
          </cell>
          <cell r="J12680">
            <v>46174</v>
          </cell>
          <cell r="K12680">
            <v>109424664</v>
          </cell>
          <cell r="L12680" t="str">
            <v>K</v>
          </cell>
          <cell r="M12680">
            <v>100</v>
          </cell>
          <cell r="N12680" t="str">
            <v>S-769</v>
          </cell>
          <cell r="O12680">
            <v>45590</v>
          </cell>
        </row>
        <row r="12681">
          <cell r="G12681" t="str">
            <v>C149698</v>
          </cell>
          <cell r="H12681" t="str">
            <v>árfolyam differencia</v>
          </cell>
          <cell r="I12681">
            <v>0</v>
          </cell>
          <cell r="J12681">
            <v>53</v>
          </cell>
          <cell r="K12681">
            <v>109424717</v>
          </cell>
          <cell r="L12681" t="str">
            <v>K</v>
          </cell>
          <cell r="M12681">
            <v>100</v>
          </cell>
          <cell r="N12681" t="str">
            <v>S-770</v>
          </cell>
          <cell r="O12681">
            <v>45590</v>
          </cell>
        </row>
        <row r="12682">
          <cell r="G12682" t="str">
            <v>INV-CZ-8252123</v>
          </cell>
          <cell r="H12682" t="str">
            <v>INV-CZ-8252123 szla. kiegyenlítés</v>
          </cell>
          <cell r="I12682">
            <v>5362</v>
          </cell>
          <cell r="J12682">
            <v>0</v>
          </cell>
          <cell r="K12682">
            <v>109419355</v>
          </cell>
          <cell r="L12682" t="str">
            <v>K</v>
          </cell>
          <cell r="M12682">
            <v>501</v>
          </cell>
          <cell r="N12682" t="str">
            <v>B-42</v>
          </cell>
          <cell r="O12682">
            <v>45600</v>
          </cell>
        </row>
        <row r="12683">
          <cell r="G12683" t="str">
            <v>INV-CZ-8252122</v>
          </cell>
          <cell r="H12683" t="str">
            <v>INV-CZ-8252122 szla. kiegyenlítés</v>
          </cell>
          <cell r="I12683">
            <v>5362</v>
          </cell>
          <cell r="J12683">
            <v>0</v>
          </cell>
          <cell r="K12683">
            <v>109413993</v>
          </cell>
          <cell r="L12683" t="str">
            <v>K</v>
          </cell>
          <cell r="M12683">
            <v>501</v>
          </cell>
          <cell r="N12683" t="str">
            <v>B-42</v>
          </cell>
          <cell r="O12683">
            <v>45600</v>
          </cell>
        </row>
        <row r="12684">
          <cell r="G12684" t="str">
            <v>INV-2024010473</v>
          </cell>
          <cell r="H12684" t="str">
            <v>Árubeszerzés</v>
          </cell>
          <cell r="I12684">
            <v>0</v>
          </cell>
          <cell r="J12684">
            <v>24736513</v>
          </cell>
          <cell r="K12684">
            <v>134150506</v>
          </cell>
          <cell r="L12684" t="str">
            <v>K</v>
          </cell>
          <cell r="M12684">
            <v>100</v>
          </cell>
          <cell r="N12684" t="str">
            <v>S-806</v>
          </cell>
          <cell r="O12684">
            <v>45601</v>
          </cell>
        </row>
        <row r="12685">
          <cell r="G12685" t="str">
            <v>24416365</v>
          </cell>
          <cell r="H12685" t="str">
            <v>24416365 szla. kiegyenlítés</v>
          </cell>
          <cell r="I12685">
            <v>2762367</v>
          </cell>
          <cell r="J12685">
            <v>0</v>
          </cell>
          <cell r="K12685">
            <v>131388139</v>
          </cell>
          <cell r="L12685" t="str">
            <v>K</v>
          </cell>
          <cell r="M12685">
            <v>201</v>
          </cell>
          <cell r="N12685" t="str">
            <v>B-67</v>
          </cell>
          <cell r="O12685">
            <v>45603</v>
          </cell>
        </row>
        <row r="12686">
          <cell r="G12686" t="str">
            <v>24416365</v>
          </cell>
          <cell r="H12686" t="str">
            <v>árfolyam differencia</v>
          </cell>
          <cell r="I12686">
            <v>0</v>
          </cell>
          <cell r="J12686">
            <v>17366</v>
          </cell>
          <cell r="K12686">
            <v>131405505</v>
          </cell>
          <cell r="L12686" t="str">
            <v>K</v>
          </cell>
          <cell r="M12686">
            <v>100</v>
          </cell>
          <cell r="N12686" t="str">
            <v>S-812</v>
          </cell>
          <cell r="O12686">
            <v>45603</v>
          </cell>
        </row>
        <row r="12687">
          <cell r="G12687" t="str">
            <v>INV-2024010750</v>
          </cell>
          <cell r="H12687" t="str">
            <v>Árubeszerzés</v>
          </cell>
          <cell r="I12687">
            <v>0</v>
          </cell>
          <cell r="J12687">
            <v>19890348</v>
          </cell>
          <cell r="K12687">
            <v>151295853</v>
          </cell>
          <cell r="L12687" t="str">
            <v>K</v>
          </cell>
          <cell r="M12687">
            <v>100</v>
          </cell>
          <cell r="N12687" t="str">
            <v>S-819</v>
          </cell>
          <cell r="O12687">
            <v>45609</v>
          </cell>
        </row>
        <row r="12688">
          <cell r="G12688" t="str">
            <v>INV-2024010751</v>
          </cell>
          <cell r="H12688" t="str">
            <v>Árubeszerzés</v>
          </cell>
          <cell r="I12688">
            <v>0</v>
          </cell>
          <cell r="J12688">
            <v>11696777</v>
          </cell>
          <cell r="K12688">
            <v>162992630</v>
          </cell>
          <cell r="L12688" t="str">
            <v>K</v>
          </cell>
          <cell r="M12688">
            <v>100</v>
          </cell>
          <cell r="N12688" t="str">
            <v>S-820</v>
          </cell>
          <cell r="O12688">
            <v>45609</v>
          </cell>
        </row>
        <row r="12689">
          <cell r="G12689" t="str">
            <v>FA-24008390</v>
          </cell>
          <cell r="H12689" t="str">
            <v>Árubeszerzés</v>
          </cell>
          <cell r="I12689">
            <v>0</v>
          </cell>
          <cell r="J12689">
            <v>4154036</v>
          </cell>
          <cell r="K12689">
            <v>167146666</v>
          </cell>
          <cell r="L12689" t="str">
            <v>K</v>
          </cell>
          <cell r="M12689">
            <v>100</v>
          </cell>
          <cell r="N12689" t="str">
            <v>S-821</v>
          </cell>
          <cell r="O12689">
            <v>45609</v>
          </cell>
        </row>
        <row r="12690">
          <cell r="G12690" t="str">
            <v>FA-24008390</v>
          </cell>
          <cell r="H12690" t="str">
            <v>Árubeszerzés</v>
          </cell>
          <cell r="I12690">
            <v>0</v>
          </cell>
          <cell r="J12690">
            <v>15448262</v>
          </cell>
          <cell r="K12690">
            <v>182594928</v>
          </cell>
          <cell r="L12690" t="str">
            <v>K</v>
          </cell>
          <cell r="M12690">
            <v>100</v>
          </cell>
          <cell r="N12690" t="str">
            <v>S-821</v>
          </cell>
          <cell r="O12690">
            <v>45609</v>
          </cell>
        </row>
        <row r="12691">
          <cell r="G12691" t="str">
            <v>INV-2024010969</v>
          </cell>
          <cell r="H12691" t="str">
            <v>Árubeszerzés</v>
          </cell>
          <cell r="I12691">
            <v>0</v>
          </cell>
          <cell r="J12691">
            <v>21183522</v>
          </cell>
          <cell r="K12691">
            <v>203778450</v>
          </cell>
          <cell r="L12691" t="str">
            <v>K</v>
          </cell>
          <cell r="M12691">
            <v>100</v>
          </cell>
          <cell r="N12691" t="str">
            <v>S-828</v>
          </cell>
          <cell r="O12691">
            <v>45614</v>
          </cell>
        </row>
        <row r="12692">
          <cell r="G12692" t="str">
            <v>INV-2024010969</v>
          </cell>
          <cell r="H12692" t="str">
            <v>Árubeszerzés</v>
          </cell>
          <cell r="I12692">
            <v>0</v>
          </cell>
          <cell r="J12692">
            <v>465866</v>
          </cell>
          <cell r="K12692">
            <v>204244316</v>
          </cell>
          <cell r="L12692" t="str">
            <v>K</v>
          </cell>
          <cell r="M12692">
            <v>100</v>
          </cell>
          <cell r="N12692" t="str">
            <v>S-828</v>
          </cell>
          <cell r="O12692">
            <v>45614</v>
          </cell>
        </row>
        <row r="12693">
          <cell r="G12693" t="str">
            <v>4250003347</v>
          </cell>
          <cell r="H12693" t="str">
            <v>Green Certificate 2024</v>
          </cell>
          <cell r="I12693">
            <v>0</v>
          </cell>
          <cell r="J12693">
            <v>4356</v>
          </cell>
          <cell r="K12693">
            <v>204248672</v>
          </cell>
          <cell r="L12693" t="str">
            <v>K</v>
          </cell>
          <cell r="M12693">
            <v>100</v>
          </cell>
          <cell r="N12693" t="str">
            <v>S-837</v>
          </cell>
          <cell r="O12693">
            <v>45617</v>
          </cell>
        </row>
        <row r="12694">
          <cell r="G12694" t="str">
            <v>FA-24007533</v>
          </cell>
          <cell r="H12694" t="str">
            <v>FA-24007533 szla. kiegyenlítés</v>
          </cell>
          <cell r="I12694">
            <v>15428575</v>
          </cell>
          <cell r="J12694">
            <v>0</v>
          </cell>
          <cell r="K12694">
            <v>188820097</v>
          </cell>
          <cell r="L12694" t="str">
            <v>K</v>
          </cell>
          <cell r="M12694">
            <v>201</v>
          </cell>
          <cell r="N12694" t="str">
            <v>B-73</v>
          </cell>
          <cell r="O12694">
            <v>45625</v>
          </cell>
        </row>
        <row r="12695">
          <cell r="G12695" t="str">
            <v>FAK-24008069</v>
          </cell>
          <cell r="H12695" t="str">
            <v>FAK-24008069 szla. kiegyenlítés</v>
          </cell>
          <cell r="I12695">
            <v>0</v>
          </cell>
          <cell r="J12695">
            <v>877768</v>
          </cell>
          <cell r="K12695">
            <v>189697865</v>
          </cell>
          <cell r="L12695" t="str">
            <v>K</v>
          </cell>
          <cell r="M12695">
            <v>201</v>
          </cell>
          <cell r="N12695" t="str">
            <v>B-73</v>
          </cell>
          <cell r="O12695">
            <v>45625</v>
          </cell>
        </row>
        <row r="12696">
          <cell r="G12696" t="str">
            <v>FAKK-24008070</v>
          </cell>
          <cell r="H12696" t="str">
            <v>FAKK-24008070 szla. kiegyenlítés</v>
          </cell>
          <cell r="I12696">
            <v>0</v>
          </cell>
          <cell r="J12696">
            <v>14794</v>
          </cell>
          <cell r="K12696">
            <v>189712659</v>
          </cell>
          <cell r="L12696" t="str">
            <v>K</v>
          </cell>
          <cell r="M12696">
            <v>201</v>
          </cell>
          <cell r="N12696" t="str">
            <v>B-73</v>
          </cell>
          <cell r="O12696">
            <v>45625</v>
          </cell>
        </row>
        <row r="12697">
          <cell r="G12697" t="str">
            <v>FAKK-24008071</v>
          </cell>
          <cell r="H12697" t="str">
            <v>FAKK-24008071 szla. kiegyenlítés</v>
          </cell>
          <cell r="I12697">
            <v>0</v>
          </cell>
          <cell r="J12697">
            <v>4931</v>
          </cell>
          <cell r="K12697">
            <v>189717590</v>
          </cell>
          <cell r="L12697" t="str">
            <v>K</v>
          </cell>
          <cell r="M12697">
            <v>201</v>
          </cell>
          <cell r="N12697" t="str">
            <v>B-73</v>
          </cell>
          <cell r="O12697">
            <v>45625</v>
          </cell>
        </row>
        <row r="12698">
          <cell r="G12698" t="str">
            <v>FA-24007533</v>
          </cell>
          <cell r="H12698" t="str">
            <v>árfolyam differencia</v>
          </cell>
          <cell r="I12698">
            <v>0</v>
          </cell>
          <cell r="J12698">
            <v>153443</v>
          </cell>
          <cell r="K12698">
            <v>189871033</v>
          </cell>
          <cell r="L12698" t="str">
            <v>K</v>
          </cell>
          <cell r="M12698">
            <v>100</v>
          </cell>
          <cell r="N12698" t="str">
            <v>S-855</v>
          </cell>
          <cell r="O12698">
            <v>45625</v>
          </cell>
        </row>
        <row r="12699">
          <cell r="G12699" t="str">
            <v>FAK-24008069</v>
          </cell>
          <cell r="H12699" t="str">
            <v>árfolyam differencia</v>
          </cell>
          <cell r="I12699">
            <v>38534</v>
          </cell>
          <cell r="J12699">
            <v>0</v>
          </cell>
          <cell r="K12699">
            <v>189832499</v>
          </cell>
          <cell r="L12699" t="str">
            <v>K</v>
          </cell>
          <cell r="M12699">
            <v>100</v>
          </cell>
          <cell r="N12699" t="str">
            <v>S-856</v>
          </cell>
          <cell r="O12699">
            <v>45625</v>
          </cell>
        </row>
        <row r="12700">
          <cell r="G12700" t="str">
            <v>FAKK-24008070</v>
          </cell>
          <cell r="H12700" t="str">
            <v>árfolyam differencia</v>
          </cell>
          <cell r="I12700">
            <v>767</v>
          </cell>
          <cell r="J12700">
            <v>0</v>
          </cell>
          <cell r="K12700">
            <v>189831732</v>
          </cell>
          <cell r="L12700" t="str">
            <v>K</v>
          </cell>
          <cell r="M12700">
            <v>100</v>
          </cell>
          <cell r="N12700" t="str">
            <v>S-857</v>
          </cell>
          <cell r="O12700">
            <v>45625</v>
          </cell>
        </row>
        <row r="12701">
          <cell r="G12701" t="str">
            <v>FAKK-24008071</v>
          </cell>
          <cell r="H12701" t="str">
            <v>árfolyam differencia</v>
          </cell>
          <cell r="I12701">
            <v>228</v>
          </cell>
          <cell r="J12701">
            <v>0</v>
          </cell>
          <cell r="K12701">
            <v>189831504</v>
          </cell>
          <cell r="L12701" t="str">
            <v>K</v>
          </cell>
          <cell r="M12701">
            <v>100</v>
          </cell>
          <cell r="N12701" t="str">
            <v>S-858</v>
          </cell>
          <cell r="O12701">
            <v>45625</v>
          </cell>
        </row>
        <row r="12702">
          <cell r="G12702" t="str">
            <v>OFRCN-027150</v>
          </cell>
          <cell r="H12702" t="str">
            <v>OFRCN-027150 szla. kiegyenlítés</v>
          </cell>
          <cell r="I12702">
            <v>0</v>
          </cell>
          <cell r="J12702">
            <v>806253</v>
          </cell>
          <cell r="K12702">
            <v>190637757</v>
          </cell>
          <cell r="L12702" t="str">
            <v>K</v>
          </cell>
          <cell r="M12702">
            <v>201</v>
          </cell>
          <cell r="N12702" t="str">
            <v>B-76</v>
          </cell>
          <cell r="O12702">
            <v>45629</v>
          </cell>
        </row>
        <row r="12703">
          <cell r="G12703" t="str">
            <v>OFRCN-027150</v>
          </cell>
          <cell r="H12703" t="str">
            <v>árfolyam differencia</v>
          </cell>
          <cell r="I12703">
            <v>60980</v>
          </cell>
          <cell r="J12703">
            <v>0</v>
          </cell>
          <cell r="K12703">
            <v>190576777</v>
          </cell>
          <cell r="L12703" t="str">
            <v>K</v>
          </cell>
          <cell r="M12703">
            <v>100</v>
          </cell>
          <cell r="N12703" t="str">
            <v>S-888</v>
          </cell>
          <cell r="O12703">
            <v>45629</v>
          </cell>
        </row>
        <row r="12704">
          <cell r="G12704" t="str">
            <v>INV-2024011562</v>
          </cell>
          <cell r="H12704" t="str">
            <v>Árubeszerzés</v>
          </cell>
          <cell r="I12704">
            <v>0</v>
          </cell>
          <cell r="J12704">
            <v>11865257</v>
          </cell>
          <cell r="K12704">
            <v>202442034</v>
          </cell>
          <cell r="L12704" t="str">
            <v>K</v>
          </cell>
          <cell r="M12704">
            <v>100</v>
          </cell>
          <cell r="N12704" t="str">
            <v>S-911</v>
          </cell>
          <cell r="O12704">
            <v>45642</v>
          </cell>
        </row>
        <row r="12705">
          <cell r="G12705" t="str">
            <v>INV-2024011563</v>
          </cell>
          <cell r="H12705" t="str">
            <v>Árubeszerzés</v>
          </cell>
          <cell r="I12705">
            <v>0</v>
          </cell>
          <cell r="J12705">
            <v>23219250</v>
          </cell>
          <cell r="K12705">
            <v>225661284</v>
          </cell>
          <cell r="L12705" t="str">
            <v>K</v>
          </cell>
          <cell r="M12705">
            <v>100</v>
          </cell>
          <cell r="N12705" t="str">
            <v>S-912</v>
          </cell>
          <cell r="O12705">
            <v>45642</v>
          </cell>
        </row>
        <row r="12706">
          <cell r="G12706" t="str">
            <v>FA-24008390</v>
          </cell>
          <cell r="H12706" t="str">
            <v>FA-24008390 szla. kiegyenlítés</v>
          </cell>
          <cell r="I12706">
            <v>19433286</v>
          </cell>
          <cell r="J12706">
            <v>0</v>
          </cell>
          <cell r="K12706">
            <v>206227998</v>
          </cell>
          <cell r="L12706" t="str">
            <v>K</v>
          </cell>
          <cell r="M12706">
            <v>201</v>
          </cell>
          <cell r="N12706" t="str">
            <v>B-77</v>
          </cell>
          <cell r="O12706">
            <v>45635</v>
          </cell>
        </row>
        <row r="12707">
          <cell r="G12707" t="str">
            <v>FAKK-24008854</v>
          </cell>
          <cell r="H12707" t="str">
            <v>FAKK-24008854 szla. kiegyenlítés</v>
          </cell>
          <cell r="I12707">
            <v>0</v>
          </cell>
          <cell r="J12707">
            <v>14857</v>
          </cell>
          <cell r="K12707">
            <v>206242855</v>
          </cell>
          <cell r="L12707" t="str">
            <v>K</v>
          </cell>
          <cell r="M12707">
            <v>201</v>
          </cell>
          <cell r="N12707" t="str">
            <v>B-77</v>
          </cell>
          <cell r="O12707">
            <v>45635</v>
          </cell>
        </row>
        <row r="12708">
          <cell r="G12708" t="str">
            <v>FA-24008390</v>
          </cell>
          <cell r="H12708" t="str">
            <v>árfolyam differencia</v>
          </cell>
          <cell r="I12708">
            <v>169012</v>
          </cell>
          <cell r="J12708">
            <v>0</v>
          </cell>
          <cell r="K12708">
            <v>206073843</v>
          </cell>
          <cell r="L12708" t="str">
            <v>K</v>
          </cell>
          <cell r="M12708">
            <v>100</v>
          </cell>
          <cell r="N12708" t="str">
            <v>S-900</v>
          </cell>
          <cell r="O12708">
            <v>45635</v>
          </cell>
        </row>
        <row r="12709">
          <cell r="G12709" t="str">
            <v>FAKK-24008854</v>
          </cell>
          <cell r="H12709" t="str">
            <v>árfolyam differencia</v>
          </cell>
          <cell r="I12709">
            <v>713</v>
          </cell>
          <cell r="J12709">
            <v>0</v>
          </cell>
          <cell r="K12709">
            <v>206073130</v>
          </cell>
          <cell r="L12709" t="str">
            <v>K</v>
          </cell>
          <cell r="M12709">
            <v>100</v>
          </cell>
          <cell r="N12709" t="str">
            <v>S-901</v>
          </cell>
          <cell r="O12709">
            <v>45635</v>
          </cell>
        </row>
        <row r="12710">
          <cell r="G12710" t="str">
            <v>FA-24009152</v>
          </cell>
          <cell r="H12710" t="str">
            <v>Árubeszerzés</v>
          </cell>
          <cell r="I12710">
            <v>0</v>
          </cell>
          <cell r="J12710">
            <v>13505329</v>
          </cell>
          <cell r="K12710">
            <v>219578459</v>
          </cell>
          <cell r="L12710" t="str">
            <v>K</v>
          </cell>
          <cell r="M12710">
            <v>100</v>
          </cell>
          <cell r="N12710" t="str">
            <v>S-902</v>
          </cell>
          <cell r="O12710">
            <v>45642</v>
          </cell>
        </row>
        <row r="12711">
          <cell r="G12711" t="str">
            <v>FA-24009152</v>
          </cell>
          <cell r="H12711" t="str">
            <v>Árubeszerzés</v>
          </cell>
          <cell r="I12711">
            <v>0</v>
          </cell>
          <cell r="J12711">
            <v>4885179</v>
          </cell>
          <cell r="K12711">
            <v>224463638</v>
          </cell>
          <cell r="L12711" t="str">
            <v>K</v>
          </cell>
          <cell r="M12711">
            <v>100</v>
          </cell>
          <cell r="N12711" t="str">
            <v>S-902</v>
          </cell>
          <cell r="O12711">
            <v>45642</v>
          </cell>
        </row>
        <row r="12712">
          <cell r="G12712" t="str">
            <v>INV-2024011862</v>
          </cell>
          <cell r="H12712" t="str">
            <v>Árubeszerzés</v>
          </cell>
          <cell r="I12712">
            <v>0</v>
          </cell>
          <cell r="J12712">
            <v>22625684</v>
          </cell>
          <cell r="K12712">
            <v>247089322</v>
          </cell>
          <cell r="L12712" t="str">
            <v>K</v>
          </cell>
          <cell r="M12712">
            <v>100</v>
          </cell>
          <cell r="N12712" t="str">
            <v>S-913</v>
          </cell>
          <cell r="O12712">
            <v>45642</v>
          </cell>
        </row>
        <row r="12713">
          <cell r="G12713" t="str">
            <v>24421963</v>
          </cell>
          <cell r="H12713" t="str">
            <v>Árubeszerzés</v>
          </cell>
          <cell r="I12713">
            <v>0</v>
          </cell>
          <cell r="J12713">
            <v>2429977</v>
          </cell>
          <cell r="K12713">
            <v>249519299</v>
          </cell>
          <cell r="L12713" t="str">
            <v>K</v>
          </cell>
          <cell r="M12713">
            <v>100</v>
          </cell>
          <cell r="N12713" t="str">
            <v>S-903</v>
          </cell>
          <cell r="O12713">
            <v>45642</v>
          </cell>
        </row>
        <row r="12714">
          <cell r="G12714" t="str">
            <v>INV-2024012110</v>
          </cell>
          <cell r="H12714" t="str">
            <v>Árubeszerzés</v>
          </cell>
          <cell r="I12714">
            <v>0</v>
          </cell>
          <cell r="J12714">
            <v>489615</v>
          </cell>
          <cell r="K12714">
            <v>250008914</v>
          </cell>
          <cell r="L12714" t="str">
            <v>K</v>
          </cell>
          <cell r="M12714">
            <v>100</v>
          </cell>
          <cell r="N12714" t="str">
            <v>S-930</v>
          </cell>
          <cell r="O12714">
            <v>45644</v>
          </cell>
        </row>
        <row r="12715">
          <cell r="G12715" t="str">
            <v>INV-2024012110</v>
          </cell>
          <cell r="H12715" t="str">
            <v>Árubeszerzés</v>
          </cell>
          <cell r="I12715">
            <v>0</v>
          </cell>
          <cell r="J12715">
            <v>21156597</v>
          </cell>
          <cell r="K12715">
            <v>271165511</v>
          </cell>
          <cell r="L12715" t="str">
            <v>K</v>
          </cell>
          <cell r="M12715">
            <v>100</v>
          </cell>
          <cell r="N12715" t="str">
            <v>S-930</v>
          </cell>
          <cell r="O12715">
            <v>45644</v>
          </cell>
        </row>
        <row r="12716">
          <cell r="G12716" t="str">
            <v>INV-2024012168</v>
          </cell>
          <cell r="H12716" t="str">
            <v>Árubeszerzés</v>
          </cell>
          <cell r="I12716">
            <v>0</v>
          </cell>
          <cell r="J12716">
            <v>11708524</v>
          </cell>
          <cell r="K12716">
            <v>282874035</v>
          </cell>
          <cell r="L12716" t="str">
            <v>K</v>
          </cell>
          <cell r="M12716">
            <v>100</v>
          </cell>
          <cell r="N12716" t="str">
            <v>S-929</v>
          </cell>
          <cell r="O12716">
            <v>45644</v>
          </cell>
        </row>
        <row r="12717">
          <cell r="G12717" t="str">
            <v>INV-2024012232</v>
          </cell>
          <cell r="H12717" t="str">
            <v>Árubeszerzés</v>
          </cell>
          <cell r="I12717">
            <v>0</v>
          </cell>
          <cell r="J12717">
            <v>23253257</v>
          </cell>
          <cell r="K12717">
            <v>306127292</v>
          </cell>
          <cell r="L12717" t="str">
            <v>K</v>
          </cell>
          <cell r="M12717">
            <v>100</v>
          </cell>
          <cell r="N12717" t="str">
            <v>S-921</v>
          </cell>
          <cell r="O12717">
            <v>45644</v>
          </cell>
        </row>
        <row r="12718">
          <cell r="G12718" t="str">
            <v>INV-2024008511</v>
          </cell>
          <cell r="H12718" t="str">
            <v>INV-2024008511 szla. kiegyenlítés</v>
          </cell>
          <cell r="I12718">
            <v>20980267</v>
          </cell>
          <cell r="J12718">
            <v>0</v>
          </cell>
          <cell r="K12718">
            <v>285147025</v>
          </cell>
          <cell r="L12718" t="str">
            <v>K</v>
          </cell>
          <cell r="M12718">
            <v>201</v>
          </cell>
          <cell r="N12718" t="str">
            <v>B-84</v>
          </cell>
          <cell r="O12718">
            <v>45658</v>
          </cell>
        </row>
        <row r="12719">
          <cell r="G12719" t="str">
            <v>INV-2024008962</v>
          </cell>
          <cell r="H12719" t="str">
            <v>INV-2024008962 szla. kiegyenlítés</v>
          </cell>
          <cell r="I12719">
            <v>20204116</v>
          </cell>
          <cell r="J12719">
            <v>0</v>
          </cell>
          <cell r="K12719">
            <v>264942909</v>
          </cell>
          <cell r="L12719" t="str">
            <v>K</v>
          </cell>
          <cell r="M12719">
            <v>201</v>
          </cell>
          <cell r="N12719" t="str">
            <v>B-84</v>
          </cell>
          <cell r="O12719">
            <v>45658</v>
          </cell>
        </row>
        <row r="12720">
          <cell r="G12720" t="str">
            <v>INV-2024009159</v>
          </cell>
          <cell r="H12720" t="str">
            <v>INV-2024009159 szla. kiegyenlítés</v>
          </cell>
          <cell r="I12720">
            <v>10563252</v>
          </cell>
          <cell r="J12720">
            <v>0</v>
          </cell>
          <cell r="K12720">
            <v>254379657</v>
          </cell>
          <cell r="L12720" t="str">
            <v>K</v>
          </cell>
          <cell r="M12720">
            <v>201</v>
          </cell>
          <cell r="N12720" t="str">
            <v>B-84</v>
          </cell>
          <cell r="O12720">
            <v>45658</v>
          </cell>
        </row>
        <row r="12721">
          <cell r="G12721" t="str">
            <v>INV-2024009647</v>
          </cell>
          <cell r="H12721" t="str">
            <v>INV-2024009647 szla. kiegyenlítés</v>
          </cell>
          <cell r="I12721">
            <v>24059332</v>
          </cell>
          <cell r="J12721">
            <v>0</v>
          </cell>
          <cell r="K12721">
            <v>230320325</v>
          </cell>
          <cell r="L12721" t="str">
            <v>K</v>
          </cell>
          <cell r="M12721">
            <v>201</v>
          </cell>
          <cell r="N12721" t="str">
            <v>B-84</v>
          </cell>
          <cell r="O12721">
            <v>45658</v>
          </cell>
        </row>
        <row r="12722">
          <cell r="G12722" t="str">
            <v>INV-2024009994</v>
          </cell>
          <cell r="H12722" t="str">
            <v>INV-2024009994 szla. kiegyenlítés</v>
          </cell>
          <cell r="I12722">
            <v>20029298</v>
          </cell>
          <cell r="J12722">
            <v>0</v>
          </cell>
          <cell r="K12722">
            <v>210291027</v>
          </cell>
          <cell r="L12722" t="str">
            <v>K</v>
          </cell>
          <cell r="M12722">
            <v>201</v>
          </cell>
          <cell r="N12722" t="str">
            <v>B-84</v>
          </cell>
          <cell r="O12722">
            <v>45658</v>
          </cell>
        </row>
        <row r="12723">
          <cell r="G12723" t="str">
            <v>INV-2024010473</v>
          </cell>
          <cell r="H12723" t="str">
            <v>INV-2024010473 szla. kiegyenlítés</v>
          </cell>
          <cell r="I12723">
            <v>24888451</v>
          </cell>
          <cell r="J12723">
            <v>0</v>
          </cell>
          <cell r="K12723">
            <v>185402576</v>
          </cell>
          <cell r="L12723" t="str">
            <v>K</v>
          </cell>
          <cell r="M12723">
            <v>201</v>
          </cell>
          <cell r="N12723" t="str">
            <v>B-84</v>
          </cell>
          <cell r="O12723">
            <v>45658</v>
          </cell>
        </row>
        <row r="12724">
          <cell r="G12724" t="str">
            <v>INV-2024010750</v>
          </cell>
          <cell r="H12724" t="str">
            <v>INV-2024010750 szla. kiegyenlítés</v>
          </cell>
          <cell r="I12724">
            <v>19991440</v>
          </cell>
          <cell r="J12724">
            <v>0</v>
          </cell>
          <cell r="K12724">
            <v>165411136</v>
          </cell>
          <cell r="L12724" t="str">
            <v>K</v>
          </cell>
          <cell r="M12724">
            <v>201</v>
          </cell>
          <cell r="N12724" t="str">
            <v>B-84</v>
          </cell>
          <cell r="O12724">
            <v>45658</v>
          </cell>
        </row>
        <row r="12725">
          <cell r="G12725" t="str">
            <v>INV-2024010751</v>
          </cell>
          <cell r="H12725" t="str">
            <v>INV-2024010751 szla. kiegyenlítés</v>
          </cell>
          <cell r="I12725">
            <v>11756225</v>
          </cell>
          <cell r="J12725">
            <v>0</v>
          </cell>
          <cell r="K12725">
            <v>153654911</v>
          </cell>
          <cell r="L12725" t="str">
            <v>K</v>
          </cell>
          <cell r="M12725">
            <v>201</v>
          </cell>
          <cell r="N12725" t="str">
            <v>B-84</v>
          </cell>
          <cell r="O12725">
            <v>45658</v>
          </cell>
        </row>
        <row r="12726">
          <cell r="G12726" t="str">
            <v>INV-2024010969</v>
          </cell>
          <cell r="H12726" t="str">
            <v>INV-2024010969 szla. kiegyenlítés</v>
          </cell>
          <cell r="I12726">
            <v>21873552</v>
          </cell>
          <cell r="J12726">
            <v>0</v>
          </cell>
          <cell r="K12726">
            <v>131781359</v>
          </cell>
          <cell r="L12726" t="str">
            <v>K</v>
          </cell>
          <cell r="M12726">
            <v>201</v>
          </cell>
          <cell r="N12726" t="str">
            <v>B-84</v>
          </cell>
          <cell r="O12726">
            <v>45658</v>
          </cell>
        </row>
        <row r="12727">
          <cell r="G12727" t="str">
            <v>INV-2024011562</v>
          </cell>
          <cell r="H12727" t="str">
            <v>INV-2024011562 szla. kiegyenlítés</v>
          </cell>
          <cell r="I12727">
            <v>11756225</v>
          </cell>
          <cell r="J12727">
            <v>0</v>
          </cell>
          <cell r="K12727">
            <v>120025134</v>
          </cell>
          <cell r="L12727" t="str">
            <v>K</v>
          </cell>
          <cell r="M12727">
            <v>201</v>
          </cell>
          <cell r="N12727" t="str">
            <v>B-84</v>
          </cell>
          <cell r="O12727">
            <v>45658</v>
          </cell>
        </row>
        <row r="12728">
          <cell r="G12728" t="str">
            <v>INV-2024011563</v>
          </cell>
          <cell r="H12728" t="str">
            <v>INV-2024011563 szla. kiegyenlítés</v>
          </cell>
          <cell r="I12728">
            <v>23005884</v>
          </cell>
          <cell r="J12728">
            <v>0</v>
          </cell>
          <cell r="K12728">
            <v>97019250</v>
          </cell>
          <cell r="L12728" t="str">
            <v>K</v>
          </cell>
          <cell r="M12728">
            <v>201</v>
          </cell>
          <cell r="N12728" t="str">
            <v>B-84</v>
          </cell>
          <cell r="O12728">
            <v>45658</v>
          </cell>
        </row>
        <row r="12729">
          <cell r="G12729" t="str">
            <v>INV-2024011862</v>
          </cell>
          <cell r="H12729" t="str">
            <v>INV-2024011862 szla. kiegyenlítés</v>
          </cell>
          <cell r="I12729">
            <v>22575874</v>
          </cell>
          <cell r="J12729">
            <v>0</v>
          </cell>
          <cell r="K12729">
            <v>74443376</v>
          </cell>
          <cell r="L12729" t="str">
            <v>K</v>
          </cell>
          <cell r="M12729">
            <v>201</v>
          </cell>
          <cell r="N12729" t="str">
            <v>B-84</v>
          </cell>
          <cell r="O12729">
            <v>45658</v>
          </cell>
        </row>
        <row r="12730">
          <cell r="G12730" t="str">
            <v>INV-2024012110</v>
          </cell>
          <cell r="H12730" t="str">
            <v>INV-2024012110 szla. kiegyenlítés</v>
          </cell>
          <cell r="I12730">
            <v>21676578</v>
          </cell>
          <cell r="J12730">
            <v>0</v>
          </cell>
          <cell r="K12730">
            <v>52766798</v>
          </cell>
          <cell r="L12730" t="str">
            <v>K</v>
          </cell>
          <cell r="M12730">
            <v>201</v>
          </cell>
          <cell r="N12730" t="str">
            <v>B-84</v>
          </cell>
          <cell r="O12730">
            <v>45658</v>
          </cell>
        </row>
        <row r="12731">
          <cell r="G12731" t="str">
            <v>INV-2024012168</v>
          </cell>
          <cell r="H12731" t="str">
            <v>INV-2024012168 szla. kiegyenlítés</v>
          </cell>
          <cell r="I12731">
            <v>11756225</v>
          </cell>
          <cell r="J12731">
            <v>0</v>
          </cell>
          <cell r="K12731">
            <v>41010573</v>
          </cell>
          <cell r="L12731" t="str">
            <v>K</v>
          </cell>
          <cell r="M12731">
            <v>201</v>
          </cell>
          <cell r="N12731" t="str">
            <v>B-84</v>
          </cell>
          <cell r="O12731">
            <v>45658</v>
          </cell>
        </row>
        <row r="12732">
          <cell r="G12732" t="str">
            <v>INV-2024012232</v>
          </cell>
          <cell r="H12732" t="str">
            <v>INV-2024012232 szla. kiegyenlítés</v>
          </cell>
          <cell r="I12732">
            <v>316994</v>
          </cell>
          <cell r="J12732">
            <v>0</v>
          </cell>
          <cell r="K12732">
            <v>40693579</v>
          </cell>
          <cell r="L12732" t="str">
            <v>K</v>
          </cell>
          <cell r="M12732">
            <v>201</v>
          </cell>
          <cell r="N12732" t="str">
            <v>B-84</v>
          </cell>
          <cell r="O12732">
            <v>45658</v>
          </cell>
        </row>
        <row r="12733">
          <cell r="G12733" t="str">
            <v>FA-24009152</v>
          </cell>
          <cell r="H12733" t="str">
            <v>FA-24009152 szla. kiegyenlítés</v>
          </cell>
          <cell r="I12733">
            <v>18350022</v>
          </cell>
          <cell r="J12733">
            <v>0</v>
          </cell>
          <cell r="K12733">
            <v>22343557</v>
          </cell>
          <cell r="L12733" t="str">
            <v>K</v>
          </cell>
          <cell r="M12733">
            <v>201</v>
          </cell>
          <cell r="N12733" t="str">
            <v>B-84</v>
          </cell>
          <cell r="O12733">
            <v>45658</v>
          </cell>
        </row>
        <row r="12734">
          <cell r="G12734" t="str">
            <v>FAK-24009464</v>
          </cell>
          <cell r="H12734" t="str">
            <v>FAK-24009464 szla. kiegyenlítés</v>
          </cell>
          <cell r="I12734">
            <v>0</v>
          </cell>
          <cell r="J12734">
            <v>19871</v>
          </cell>
          <cell r="K12734">
            <v>22363428</v>
          </cell>
          <cell r="L12734" t="str">
            <v>K</v>
          </cell>
          <cell r="M12734">
            <v>201</v>
          </cell>
          <cell r="N12734" t="str">
            <v>B-84</v>
          </cell>
          <cell r="O12734">
            <v>45658</v>
          </cell>
        </row>
        <row r="12735">
          <cell r="G12735" t="str">
            <v>24421963</v>
          </cell>
          <cell r="H12735" t="str">
            <v>24421963 szla. kiegyenlítés</v>
          </cell>
          <cell r="I12735">
            <v>2428363</v>
          </cell>
          <cell r="J12735">
            <v>0</v>
          </cell>
          <cell r="K12735">
            <v>19935065</v>
          </cell>
          <cell r="L12735" t="str">
            <v>K</v>
          </cell>
          <cell r="M12735">
            <v>201</v>
          </cell>
          <cell r="N12735" t="str">
            <v>B-84</v>
          </cell>
          <cell r="O12735">
            <v>45658</v>
          </cell>
        </row>
        <row r="12736">
          <cell r="G12736" t="str">
            <v>4250003347</v>
          </cell>
          <cell r="H12736" t="str">
            <v>4250003347 szla. kiegyenlítés</v>
          </cell>
          <cell r="I12736">
            <v>4362</v>
          </cell>
          <cell r="J12736">
            <v>0</v>
          </cell>
          <cell r="K12736">
            <v>19930703</v>
          </cell>
          <cell r="L12736" t="str">
            <v>K</v>
          </cell>
          <cell r="M12736">
            <v>201</v>
          </cell>
          <cell r="N12736" t="str">
            <v>B-84</v>
          </cell>
          <cell r="O12736">
            <v>45658</v>
          </cell>
        </row>
        <row r="12737">
          <cell r="G12737" t="str">
            <v>INV-2024008511</v>
          </cell>
          <cell r="H12737" t="str">
            <v>árfolyam differencia</v>
          </cell>
          <cell r="I12737">
            <v>0</v>
          </cell>
          <cell r="J12737">
            <v>671641</v>
          </cell>
          <cell r="K12737">
            <v>20602344</v>
          </cell>
          <cell r="L12737" t="str">
            <v>K</v>
          </cell>
          <cell r="M12737">
            <v>100</v>
          </cell>
          <cell r="N12737" t="str">
            <v>S-964</v>
          </cell>
          <cell r="O12737">
            <v>45658</v>
          </cell>
        </row>
        <row r="12738">
          <cell r="G12738" t="str">
            <v>INV-2024008962</v>
          </cell>
          <cell r="H12738" t="str">
            <v>árfolyam differencia</v>
          </cell>
          <cell r="I12738">
            <v>0</v>
          </cell>
          <cell r="J12738">
            <v>779750</v>
          </cell>
          <cell r="K12738">
            <v>21382094</v>
          </cell>
          <cell r="L12738" t="str">
            <v>K</v>
          </cell>
          <cell r="M12738">
            <v>100</v>
          </cell>
          <cell r="N12738" t="str">
            <v>S-965</v>
          </cell>
          <cell r="O12738">
            <v>45658</v>
          </cell>
        </row>
        <row r="12739">
          <cell r="G12739" t="str">
            <v>INV-2024009159</v>
          </cell>
          <cell r="H12739" t="str">
            <v>árfolyam differencia</v>
          </cell>
          <cell r="I12739">
            <v>0</v>
          </cell>
          <cell r="J12739">
            <v>346142</v>
          </cell>
          <cell r="K12739">
            <v>21728236</v>
          </cell>
          <cell r="L12739" t="str">
            <v>K</v>
          </cell>
          <cell r="M12739">
            <v>100</v>
          </cell>
          <cell r="N12739" t="str">
            <v>S-966</v>
          </cell>
          <cell r="O12739">
            <v>45658</v>
          </cell>
        </row>
        <row r="12740">
          <cell r="G12740" t="str">
            <v>INV-2024009647</v>
          </cell>
          <cell r="H12740" t="str">
            <v>árfolyam differencia</v>
          </cell>
          <cell r="I12740">
            <v>0</v>
          </cell>
          <cell r="J12740">
            <v>548555</v>
          </cell>
          <cell r="K12740">
            <v>22276791</v>
          </cell>
          <cell r="L12740" t="str">
            <v>K</v>
          </cell>
          <cell r="M12740">
            <v>100</v>
          </cell>
          <cell r="N12740" t="str">
            <v>S-967</v>
          </cell>
          <cell r="O12740">
            <v>45658</v>
          </cell>
        </row>
        <row r="12741">
          <cell r="G12741" t="str">
            <v>INV-2024009994</v>
          </cell>
          <cell r="H12741" t="str">
            <v>árfolyam differencia</v>
          </cell>
          <cell r="I12741">
            <v>0</v>
          </cell>
          <cell r="J12741">
            <v>460087</v>
          </cell>
          <cell r="K12741">
            <v>22736878</v>
          </cell>
          <cell r="L12741" t="str">
            <v>K</v>
          </cell>
          <cell r="M12741">
            <v>100</v>
          </cell>
          <cell r="N12741" t="str">
            <v>S-968</v>
          </cell>
          <cell r="O12741">
            <v>45658</v>
          </cell>
        </row>
        <row r="12742">
          <cell r="G12742" t="str">
            <v>INV-2024010473</v>
          </cell>
          <cell r="H12742" t="str">
            <v>árfolyam differencia</v>
          </cell>
          <cell r="I12742">
            <v>0</v>
          </cell>
          <cell r="J12742">
            <v>151938</v>
          </cell>
          <cell r="K12742">
            <v>22888816</v>
          </cell>
          <cell r="L12742" t="str">
            <v>K</v>
          </cell>
          <cell r="M12742">
            <v>100</v>
          </cell>
          <cell r="N12742" t="str">
            <v>S-969</v>
          </cell>
          <cell r="O12742">
            <v>45658</v>
          </cell>
        </row>
        <row r="12743">
          <cell r="G12743" t="str">
            <v>INV-2024010750</v>
          </cell>
          <cell r="H12743" t="str">
            <v>árfolyam differencia</v>
          </cell>
          <cell r="I12743">
            <v>0</v>
          </cell>
          <cell r="J12743">
            <v>101092</v>
          </cell>
          <cell r="K12743">
            <v>22989908</v>
          </cell>
          <cell r="L12743" t="str">
            <v>K</v>
          </cell>
          <cell r="M12743">
            <v>100</v>
          </cell>
          <cell r="N12743" t="str">
            <v>S-970</v>
          </cell>
          <cell r="O12743">
            <v>45658</v>
          </cell>
        </row>
        <row r="12744">
          <cell r="G12744" t="str">
            <v>INV-2024010751</v>
          </cell>
          <cell r="H12744" t="str">
            <v>árfolyam differencia</v>
          </cell>
          <cell r="I12744">
            <v>0</v>
          </cell>
          <cell r="J12744">
            <v>59448</v>
          </cell>
          <cell r="K12744">
            <v>23049356</v>
          </cell>
          <cell r="L12744" t="str">
            <v>K</v>
          </cell>
          <cell r="M12744">
            <v>100</v>
          </cell>
          <cell r="N12744" t="str">
            <v>S-971</v>
          </cell>
          <cell r="O12744">
            <v>45658</v>
          </cell>
        </row>
        <row r="12745">
          <cell r="G12745" t="str">
            <v>INV-2024010969</v>
          </cell>
          <cell r="H12745" t="str">
            <v>árfolyam differencia</v>
          </cell>
          <cell r="I12745">
            <v>0</v>
          </cell>
          <cell r="J12745">
            <v>224163</v>
          </cell>
          <cell r="K12745">
            <v>23273519</v>
          </cell>
          <cell r="L12745" t="str">
            <v>K</v>
          </cell>
          <cell r="M12745">
            <v>100</v>
          </cell>
          <cell r="N12745" t="str">
            <v>S-972</v>
          </cell>
          <cell r="O12745">
            <v>45658</v>
          </cell>
        </row>
        <row r="12746">
          <cell r="G12746" t="str">
            <v>INV-2024011562</v>
          </cell>
          <cell r="H12746" t="str">
            <v>árfolyam differencia</v>
          </cell>
          <cell r="I12746">
            <v>109032</v>
          </cell>
          <cell r="J12746">
            <v>0</v>
          </cell>
          <cell r="K12746">
            <v>23164487</v>
          </cell>
          <cell r="L12746" t="str">
            <v>K</v>
          </cell>
          <cell r="M12746">
            <v>100</v>
          </cell>
          <cell r="N12746" t="str">
            <v>S-973</v>
          </cell>
          <cell r="O12746">
            <v>45658</v>
          </cell>
        </row>
        <row r="12747">
          <cell r="G12747" t="str">
            <v>INV-2024011563</v>
          </cell>
          <cell r="H12747" t="str">
            <v>árfolyam differencia</v>
          </cell>
          <cell r="I12747">
            <v>213366</v>
          </cell>
          <cell r="J12747">
            <v>0</v>
          </cell>
          <cell r="K12747">
            <v>22951121</v>
          </cell>
          <cell r="L12747" t="str">
            <v>K</v>
          </cell>
          <cell r="M12747">
            <v>100</v>
          </cell>
          <cell r="N12747" t="str">
            <v>S-974</v>
          </cell>
          <cell r="O12747">
            <v>45658</v>
          </cell>
        </row>
        <row r="12748">
          <cell r="G12748" t="str">
            <v>INV-2024011862</v>
          </cell>
          <cell r="H12748" t="str">
            <v>árfolyam differencia</v>
          </cell>
          <cell r="I12748">
            <v>49810</v>
          </cell>
          <cell r="J12748">
            <v>0</v>
          </cell>
          <cell r="K12748">
            <v>22901311</v>
          </cell>
          <cell r="L12748" t="str">
            <v>K</v>
          </cell>
          <cell r="M12748">
            <v>100</v>
          </cell>
          <cell r="N12748" t="str">
            <v>S-975</v>
          </cell>
          <cell r="O12748">
            <v>45658</v>
          </cell>
        </row>
        <row r="12749">
          <cell r="G12749" t="str">
            <v>INV-2024012110</v>
          </cell>
          <cell r="H12749" t="str">
            <v>árfolyam differencia</v>
          </cell>
          <cell r="I12749">
            <v>0</v>
          </cell>
          <cell r="J12749">
            <v>30366</v>
          </cell>
          <cell r="K12749">
            <v>22931677</v>
          </cell>
          <cell r="L12749" t="str">
            <v>K</v>
          </cell>
          <cell r="M12749">
            <v>100</v>
          </cell>
          <cell r="N12749" t="str">
            <v>S-976</v>
          </cell>
          <cell r="O12749">
            <v>45658</v>
          </cell>
        </row>
        <row r="12750">
          <cell r="G12750" t="str">
            <v>INV-2024012168</v>
          </cell>
          <cell r="H12750" t="str">
            <v>árfolyam differencia</v>
          </cell>
          <cell r="I12750">
            <v>0</v>
          </cell>
          <cell r="J12750">
            <v>47701</v>
          </cell>
          <cell r="K12750">
            <v>22979378</v>
          </cell>
          <cell r="L12750" t="str">
            <v>K</v>
          </cell>
          <cell r="M12750">
            <v>100</v>
          </cell>
          <cell r="N12750" t="str">
            <v>S-977</v>
          </cell>
          <cell r="O12750">
            <v>45658</v>
          </cell>
        </row>
        <row r="12751">
          <cell r="G12751" t="str">
            <v>INV-2024012232</v>
          </cell>
          <cell r="H12751" t="str">
            <v>árfolyam differencia</v>
          </cell>
          <cell r="I12751">
            <v>0</v>
          </cell>
          <cell r="J12751">
            <v>947</v>
          </cell>
          <cell r="K12751">
            <v>22980325</v>
          </cell>
          <cell r="L12751" t="str">
            <v>K</v>
          </cell>
          <cell r="M12751">
            <v>100</v>
          </cell>
          <cell r="N12751" t="str">
            <v>S-978</v>
          </cell>
          <cell r="O12751">
            <v>45658</v>
          </cell>
        </row>
        <row r="12752">
          <cell r="G12752" t="str">
            <v>FA-24009152</v>
          </cell>
          <cell r="H12752" t="str">
            <v>árfolyam differencia</v>
          </cell>
          <cell r="I12752">
            <v>40487</v>
          </cell>
          <cell r="J12752">
            <v>0</v>
          </cell>
          <cell r="K12752">
            <v>22939838</v>
          </cell>
          <cell r="L12752" t="str">
            <v>K</v>
          </cell>
          <cell r="M12752">
            <v>100</v>
          </cell>
          <cell r="N12752" t="str">
            <v>S-979</v>
          </cell>
          <cell r="O12752">
            <v>45658</v>
          </cell>
        </row>
        <row r="12753">
          <cell r="G12753" t="str">
            <v>FAK-24009464</v>
          </cell>
          <cell r="H12753" t="str">
            <v>árfolyam differencia</v>
          </cell>
          <cell r="I12753">
            <v>1022</v>
          </cell>
          <cell r="J12753">
            <v>0</v>
          </cell>
          <cell r="K12753">
            <v>22938816</v>
          </cell>
          <cell r="L12753" t="str">
            <v>K</v>
          </cell>
          <cell r="M12753">
            <v>100</v>
          </cell>
          <cell r="N12753" t="str">
            <v>S-980</v>
          </cell>
          <cell r="O12753">
            <v>45658</v>
          </cell>
        </row>
        <row r="12754">
          <cell r="G12754" t="str">
            <v>24421963</v>
          </cell>
          <cell r="H12754" t="str">
            <v>árfolyam differencia</v>
          </cell>
          <cell r="I12754">
            <v>1614</v>
          </cell>
          <cell r="J12754">
            <v>0</v>
          </cell>
          <cell r="K12754">
            <v>22937202</v>
          </cell>
          <cell r="L12754" t="str">
            <v>K</v>
          </cell>
          <cell r="M12754">
            <v>100</v>
          </cell>
          <cell r="N12754" t="str">
            <v>S-981</v>
          </cell>
          <cell r="O12754">
            <v>45658</v>
          </cell>
        </row>
        <row r="12755">
          <cell r="G12755" t="str">
            <v>4250003347</v>
          </cell>
          <cell r="H12755" t="str">
            <v>árfolyam differencia</v>
          </cell>
          <cell r="I12755">
            <v>0</v>
          </cell>
          <cell r="J12755">
            <v>6</v>
          </cell>
          <cell r="K12755">
            <v>22937208</v>
          </cell>
          <cell r="L12755" t="str">
            <v>K</v>
          </cell>
          <cell r="M12755">
            <v>100</v>
          </cell>
          <cell r="N12755" t="str">
            <v>S-982</v>
          </cell>
          <cell r="O12755">
            <v>45658</v>
          </cell>
        </row>
        <row r="12756">
          <cell r="G12756" t="str">
            <v>INV-2024010969</v>
          </cell>
          <cell r="H12756" t="str">
            <v>Kerekítési különbözet</v>
          </cell>
          <cell r="I12756">
            <v>0</v>
          </cell>
          <cell r="J12756">
            <v>1</v>
          </cell>
          <cell r="K12756">
            <v>22937209</v>
          </cell>
          <cell r="L12756" t="str">
            <v>K</v>
          </cell>
          <cell r="M12756">
            <v>100</v>
          </cell>
          <cell r="N12756" t="str">
            <v>S-983</v>
          </cell>
          <cell r="O12756">
            <v>45658</v>
          </cell>
        </row>
        <row r="12757">
          <cell r="G12757" t="str">
            <v>FA-24009152</v>
          </cell>
          <cell r="H12757" t="str">
            <v>Kerekítési különbözet</v>
          </cell>
          <cell r="I12757">
            <v>0</v>
          </cell>
          <cell r="J12757">
            <v>1</v>
          </cell>
          <cell r="K12757">
            <v>22937210</v>
          </cell>
          <cell r="L12757" t="str">
            <v>K</v>
          </cell>
          <cell r="M12757">
            <v>100</v>
          </cell>
          <cell r="N12757" t="str">
            <v>S-984</v>
          </cell>
          <cell r="O12757">
            <v>45658</v>
          </cell>
        </row>
        <row r="12758">
          <cell r="G12758" t="str">
            <v>INV-2024012232</v>
          </cell>
          <cell r="H12758" t="str">
            <v>(átért.) árfolyam differencia</v>
          </cell>
          <cell r="I12758">
            <v>0</v>
          </cell>
          <cell r="J12758">
            <v>57193</v>
          </cell>
          <cell r="K12758">
            <v>22994403</v>
          </cell>
          <cell r="L12758" t="str">
            <v>K</v>
          </cell>
          <cell r="M12758">
            <v>100</v>
          </cell>
          <cell r="N12758" t="str">
            <v>S-985</v>
          </cell>
          <cell r="O12758">
            <v>45658</v>
          </cell>
        </row>
        <row r="12759">
          <cell r="G12759" t="str">
            <v/>
          </cell>
          <cell r="H12759" t="str">
            <v>Időszak záró:</v>
          </cell>
          <cell r="I12759">
            <v>1047905101</v>
          </cell>
          <cell r="J12759">
            <v>1070899504</v>
          </cell>
          <cell r="K12759">
            <v>22994403</v>
          </cell>
          <cell r="L12759" t="str">
            <v>K</v>
          </cell>
          <cell r="M12759" t="str">
            <v/>
          </cell>
          <cell r="N12759" t="str">
            <v/>
          </cell>
          <cell r="O12759" t="str">
            <v/>
          </cell>
        </row>
        <row r="12760">
          <cell r="G12760" t="str">
            <v>MOHU</v>
          </cell>
          <cell r="H12760" t="str">
            <v>EPR IV.név</v>
          </cell>
          <cell r="I12760">
            <v>0</v>
          </cell>
          <cell r="J12760">
            <v>1525932</v>
          </cell>
          <cell r="K12760">
            <v>1525932</v>
          </cell>
          <cell r="L12760" t="str">
            <v>K</v>
          </cell>
          <cell r="M12760">
            <v>600</v>
          </cell>
          <cell r="N12760" t="str">
            <v>N-4</v>
          </cell>
          <cell r="O12760">
            <v>45300</v>
          </cell>
        </row>
        <row r="12761">
          <cell r="G12761" t="str">
            <v>Steker Sped</v>
          </cell>
          <cell r="H12761" t="str">
            <v>Közüzemi díjak 2023/12</v>
          </cell>
          <cell r="I12761">
            <v>0</v>
          </cell>
          <cell r="J12761">
            <v>150000</v>
          </cell>
          <cell r="K12761">
            <v>1675932</v>
          </cell>
          <cell r="L12761" t="str">
            <v>K</v>
          </cell>
          <cell r="M12761">
            <v>600</v>
          </cell>
          <cell r="N12761" t="str">
            <v>N-4</v>
          </cell>
          <cell r="O12761">
            <v>45300</v>
          </cell>
        </row>
        <row r="12762">
          <cell r="G12762" t="str">
            <v>LH Consulting</v>
          </cell>
          <cell r="H12762" t="str">
            <v>Beszámoló díja 2023.</v>
          </cell>
          <cell r="I12762">
            <v>0</v>
          </cell>
          <cell r="J12762">
            <v>500000</v>
          </cell>
          <cell r="K12762">
            <v>2175932</v>
          </cell>
          <cell r="L12762" t="str">
            <v>K</v>
          </cell>
          <cell r="M12762">
            <v>600</v>
          </cell>
          <cell r="N12762" t="str">
            <v>N-4</v>
          </cell>
          <cell r="O12762">
            <v>45300</v>
          </cell>
        </row>
        <row r="12763">
          <cell r="G12763" t="str">
            <v>ARVAL</v>
          </cell>
          <cell r="H12763" t="str">
            <v>Üzemanyagköltség 2023/12</v>
          </cell>
          <cell r="I12763">
            <v>0</v>
          </cell>
          <cell r="J12763">
            <v>850000</v>
          </cell>
          <cell r="K12763">
            <v>3025932</v>
          </cell>
          <cell r="L12763" t="str">
            <v>K</v>
          </cell>
          <cell r="M12763">
            <v>600</v>
          </cell>
          <cell r="N12763" t="str">
            <v>N-4</v>
          </cell>
          <cell r="O12763">
            <v>45300</v>
          </cell>
        </row>
        <row r="12764">
          <cell r="G12764" t="str">
            <v>LeasePlan</v>
          </cell>
          <cell r="H12764" t="str">
            <v>Üzemanyagköltség 2023/12</v>
          </cell>
          <cell r="I12764">
            <v>0</v>
          </cell>
          <cell r="J12764">
            <v>150000</v>
          </cell>
          <cell r="K12764">
            <v>3175932</v>
          </cell>
          <cell r="L12764" t="str">
            <v>K</v>
          </cell>
          <cell r="M12764">
            <v>600</v>
          </cell>
          <cell r="N12764" t="str">
            <v>N-4</v>
          </cell>
          <cell r="O12764">
            <v>45300</v>
          </cell>
        </row>
        <row r="12765">
          <cell r="G12765" t="str">
            <v>NAGEL</v>
          </cell>
          <cell r="H12765" t="str">
            <v>Raktározás 2023/12</v>
          </cell>
          <cell r="I12765">
            <v>0</v>
          </cell>
          <cell r="J12765">
            <v>1259395</v>
          </cell>
          <cell r="K12765">
            <v>4435327</v>
          </cell>
          <cell r="L12765" t="str">
            <v>K</v>
          </cell>
          <cell r="M12765">
            <v>600</v>
          </cell>
          <cell r="N12765" t="str">
            <v>N-4</v>
          </cell>
          <cell r="O12765">
            <v>45300</v>
          </cell>
        </row>
        <row r="12766">
          <cell r="G12766" t="str">
            <v>LH Consulting</v>
          </cell>
          <cell r="H12766" t="str">
            <v>Bérszámfejtés 2023/12</v>
          </cell>
          <cell r="I12766">
            <v>0</v>
          </cell>
          <cell r="J12766">
            <v>36300</v>
          </cell>
          <cell r="K12766">
            <v>4471627</v>
          </cell>
          <cell r="L12766" t="str">
            <v>K</v>
          </cell>
          <cell r="M12766">
            <v>600</v>
          </cell>
          <cell r="N12766" t="str">
            <v>N-4</v>
          </cell>
          <cell r="O12766">
            <v>45300</v>
          </cell>
        </row>
        <row r="12767">
          <cell r="G12767" t="str">
            <v>SRS</v>
          </cell>
          <cell r="H12767" t="str">
            <v>IT szolgáltatás 2023/12</v>
          </cell>
          <cell r="I12767">
            <v>0</v>
          </cell>
          <cell r="J12767">
            <v>4379</v>
          </cell>
          <cell r="K12767">
            <v>4476006</v>
          </cell>
          <cell r="L12767" t="str">
            <v>K</v>
          </cell>
          <cell r="M12767">
            <v>600</v>
          </cell>
          <cell r="N12767" t="str">
            <v>N-4</v>
          </cell>
          <cell r="O12767">
            <v>45300</v>
          </cell>
        </row>
        <row r="12768">
          <cell r="G12768" t="str">
            <v>TÜ-VA-BI</v>
          </cell>
          <cell r="H12768" t="str">
            <v>Tűz-,munkavédelem 2023/11-12</v>
          </cell>
          <cell r="I12768">
            <v>0</v>
          </cell>
          <cell r="J12768">
            <v>25400</v>
          </cell>
          <cell r="K12768">
            <v>4501406</v>
          </cell>
          <cell r="L12768" t="str">
            <v>K</v>
          </cell>
          <cell r="M12768">
            <v>600</v>
          </cell>
          <cell r="N12768" t="str">
            <v>N-4</v>
          </cell>
          <cell r="O12768">
            <v>45300</v>
          </cell>
        </row>
        <row r="12769">
          <cell r="G12769" t="str">
            <v>MOHU</v>
          </cell>
          <cell r="H12769" t="str">
            <v>Hulladékkezelés IV.név</v>
          </cell>
          <cell r="I12769">
            <v>0</v>
          </cell>
          <cell r="J12769">
            <v>18987</v>
          </cell>
          <cell r="K12769">
            <v>4520393</v>
          </cell>
          <cell r="L12769" t="str">
            <v>K</v>
          </cell>
          <cell r="M12769">
            <v>600</v>
          </cell>
          <cell r="N12769" t="str">
            <v>N-4</v>
          </cell>
          <cell r="O12769">
            <v>45300</v>
          </cell>
        </row>
        <row r="12770">
          <cell r="G12770" t="str">
            <v>NAGEL</v>
          </cell>
          <cell r="H12770" t="str">
            <v>2230182 fuvardíj 1.100 EUR</v>
          </cell>
          <cell r="I12770">
            <v>0</v>
          </cell>
          <cell r="J12770">
            <v>418000</v>
          </cell>
          <cell r="K12770">
            <v>4938393</v>
          </cell>
          <cell r="L12770" t="str">
            <v>K</v>
          </cell>
          <cell r="M12770">
            <v>600</v>
          </cell>
          <cell r="N12770" t="str">
            <v>N-4</v>
          </cell>
          <cell r="O12770">
            <v>45300</v>
          </cell>
        </row>
        <row r="12771">
          <cell r="G12771" t="str">
            <v>NAGEL</v>
          </cell>
          <cell r="H12771" t="str">
            <v>2230196 fuvardíj 1.880 EUR</v>
          </cell>
          <cell r="I12771">
            <v>0</v>
          </cell>
          <cell r="J12771">
            <v>722559</v>
          </cell>
          <cell r="K12771">
            <v>5660952</v>
          </cell>
          <cell r="L12771" t="str">
            <v>K</v>
          </cell>
          <cell r="M12771">
            <v>600</v>
          </cell>
          <cell r="N12771" t="str">
            <v>N-4</v>
          </cell>
          <cell r="O12771">
            <v>45300</v>
          </cell>
        </row>
        <row r="12772">
          <cell r="G12772" t="str">
            <v>NAGEL</v>
          </cell>
          <cell r="H12772" t="str">
            <v>2230190 fuvardíj 1.980 EUR</v>
          </cell>
          <cell r="I12772">
            <v>0</v>
          </cell>
          <cell r="J12772">
            <v>751747</v>
          </cell>
          <cell r="K12772">
            <v>6412699</v>
          </cell>
          <cell r="L12772" t="str">
            <v>K</v>
          </cell>
          <cell r="M12772">
            <v>600</v>
          </cell>
          <cell r="N12772" t="str">
            <v>N-4</v>
          </cell>
          <cell r="O12772">
            <v>45300</v>
          </cell>
        </row>
        <row r="12773">
          <cell r="G12773" t="str">
            <v>MOHU</v>
          </cell>
          <cell r="H12773" t="str">
            <v>EPR díj III.név</v>
          </cell>
          <cell r="I12773">
            <v>0</v>
          </cell>
          <cell r="J12773">
            <v>1358484</v>
          </cell>
          <cell r="K12773">
            <v>7771183</v>
          </cell>
          <cell r="L12773" t="str">
            <v>K</v>
          </cell>
          <cell r="M12773">
            <v>600</v>
          </cell>
          <cell r="N12773" t="str">
            <v>N-4</v>
          </cell>
          <cell r="O12773">
            <v>45300</v>
          </cell>
        </row>
        <row r="12774">
          <cell r="G12774" t="str">
            <v>Magyar Telekom</v>
          </cell>
          <cell r="H12774" t="str">
            <v>Telefon-,internetktg.2023/12</v>
          </cell>
          <cell r="I12774">
            <v>0</v>
          </cell>
          <cell r="J12774">
            <v>59013</v>
          </cell>
          <cell r="K12774">
            <v>7830196</v>
          </cell>
          <cell r="L12774" t="str">
            <v>K</v>
          </cell>
          <cell r="M12774">
            <v>600</v>
          </cell>
          <cell r="N12774" t="str">
            <v>N-4</v>
          </cell>
          <cell r="O12774">
            <v>45300</v>
          </cell>
        </row>
        <row r="12775">
          <cell r="G12775" t="str">
            <v>FEHÉR KÁLA TOP</v>
          </cell>
          <cell r="H12775" t="str">
            <v>Közüzemi díjak 2023/11-12</v>
          </cell>
          <cell r="I12775">
            <v>0</v>
          </cell>
          <cell r="J12775">
            <v>250000</v>
          </cell>
          <cell r="K12775">
            <v>8080196</v>
          </cell>
          <cell r="L12775" t="str">
            <v>K</v>
          </cell>
          <cell r="M12775">
            <v>600</v>
          </cell>
          <cell r="N12775" t="str">
            <v>N-4</v>
          </cell>
          <cell r="O12775">
            <v>45300</v>
          </cell>
        </row>
        <row r="12776">
          <cell r="G12776" t="str">
            <v>92307992</v>
          </cell>
          <cell r="H12776" t="str">
            <v>Szállítási költség</v>
          </cell>
          <cell r="I12776">
            <v>751747</v>
          </cell>
          <cell r="J12776">
            <v>0</v>
          </cell>
          <cell r="K12776">
            <v>7328449</v>
          </cell>
          <cell r="L12776" t="str">
            <v>K</v>
          </cell>
          <cell r="M12776">
            <v>100</v>
          </cell>
          <cell r="N12776" t="str">
            <v>S-82</v>
          </cell>
          <cell r="O12776">
            <v>45322</v>
          </cell>
        </row>
        <row r="12777">
          <cell r="G12777" t="str">
            <v>5500023054, 5400023393</v>
          </cell>
          <cell r="H12777" t="str">
            <v>EPR díj IV.név</v>
          </cell>
          <cell r="I12777">
            <v>1525933</v>
          </cell>
          <cell r="J12777">
            <v>0</v>
          </cell>
          <cell r="K12777">
            <v>5802516</v>
          </cell>
          <cell r="L12777" t="str">
            <v>K</v>
          </cell>
          <cell r="M12777">
            <v>100</v>
          </cell>
          <cell r="N12777" t="str">
            <v>S-140</v>
          </cell>
          <cell r="O12777">
            <v>45348</v>
          </cell>
        </row>
        <row r="12778">
          <cell r="G12778" t="str">
            <v>KSZ2304748</v>
          </cell>
          <cell r="H12778" t="str">
            <v>IT szolgáltatás 2023/12</v>
          </cell>
          <cell r="I12778">
            <v>4379</v>
          </cell>
          <cell r="J12778">
            <v>0</v>
          </cell>
          <cell r="K12778">
            <v>5798137</v>
          </cell>
          <cell r="L12778" t="str">
            <v>K</v>
          </cell>
          <cell r="M12778">
            <v>100</v>
          </cell>
          <cell r="N12778" t="str">
            <v>S-46</v>
          </cell>
          <cell r="O12778">
            <v>45314</v>
          </cell>
        </row>
        <row r="12779">
          <cell r="G12779" t="str">
            <v>102315679</v>
          </cell>
          <cell r="H12779" t="str">
            <v>Raktározás 2023/12</v>
          </cell>
          <cell r="I12779">
            <v>1259395</v>
          </cell>
          <cell r="J12779">
            <v>0</v>
          </cell>
          <cell r="K12779">
            <v>4538742</v>
          </cell>
          <cell r="L12779" t="str">
            <v>K</v>
          </cell>
          <cell r="M12779">
            <v>100</v>
          </cell>
          <cell r="N12779" t="str">
            <v>S-83</v>
          </cell>
          <cell r="O12779">
            <v>45322</v>
          </cell>
        </row>
        <row r="12780">
          <cell r="G12780" t="str">
            <v>92308483</v>
          </cell>
          <cell r="H12780" t="str">
            <v>Szállítási költség</v>
          </cell>
          <cell r="I12780">
            <v>722559</v>
          </cell>
          <cell r="J12780">
            <v>0</v>
          </cell>
          <cell r="K12780">
            <v>3816183</v>
          </cell>
          <cell r="L12780" t="str">
            <v>K</v>
          </cell>
          <cell r="M12780">
            <v>100</v>
          </cell>
          <cell r="N12780" t="str">
            <v>S-88</v>
          </cell>
          <cell r="O12780">
            <v>45322</v>
          </cell>
        </row>
        <row r="12781">
          <cell r="G12781" t="str">
            <v>22400262</v>
          </cell>
          <cell r="H12781" t="str">
            <v>Üzemanyagköltség 2023/12</v>
          </cell>
          <cell r="I12781">
            <v>850000</v>
          </cell>
          <cell r="J12781">
            <v>0</v>
          </cell>
          <cell r="K12781">
            <v>2966183</v>
          </cell>
          <cell r="L12781" t="str">
            <v>K</v>
          </cell>
          <cell r="M12781">
            <v>100</v>
          </cell>
          <cell r="N12781" t="str">
            <v>S-44</v>
          </cell>
          <cell r="O12781">
            <v>45314</v>
          </cell>
        </row>
        <row r="12782">
          <cell r="G12782" t="str">
            <v>92308513</v>
          </cell>
          <cell r="H12782" t="str">
            <v>Szállítási költség</v>
          </cell>
          <cell r="I12782">
            <v>418000</v>
          </cell>
          <cell r="J12782">
            <v>0</v>
          </cell>
          <cell r="K12782">
            <v>2548183</v>
          </cell>
          <cell r="L12782" t="str">
            <v>K</v>
          </cell>
          <cell r="M12782">
            <v>100</v>
          </cell>
          <cell r="N12782" t="str">
            <v>S-84</v>
          </cell>
          <cell r="O12782">
            <v>45322</v>
          </cell>
        </row>
        <row r="12783">
          <cell r="G12783" t="str">
            <v>5120240001152694</v>
          </cell>
          <cell r="H12783" t="str">
            <v>5120240001152694 szla. kiegyenlítés</v>
          </cell>
          <cell r="I12783">
            <v>0</v>
          </cell>
          <cell r="J12783">
            <v>59013</v>
          </cell>
          <cell r="K12783">
            <v>2607196</v>
          </cell>
          <cell r="L12783" t="str">
            <v>K</v>
          </cell>
          <cell r="M12783">
            <v>501</v>
          </cell>
          <cell r="N12783" t="str">
            <v>B-4</v>
          </cell>
          <cell r="O12783">
            <v>45343</v>
          </cell>
        </row>
        <row r="12784">
          <cell r="G12784" t="str">
            <v>Magyar Telekom</v>
          </cell>
          <cell r="H12784" t="str">
            <v>Magyar Telekom szla. kiegyenlítés</v>
          </cell>
          <cell r="I12784">
            <v>59013</v>
          </cell>
          <cell r="J12784">
            <v>0</v>
          </cell>
          <cell r="K12784">
            <v>2548183</v>
          </cell>
          <cell r="L12784" t="str">
            <v>K</v>
          </cell>
          <cell r="M12784">
            <v>501</v>
          </cell>
          <cell r="N12784" t="str">
            <v>B-4</v>
          </cell>
          <cell r="O12784">
            <v>45343</v>
          </cell>
        </row>
        <row r="12785">
          <cell r="G12785" t="str">
            <v>LH Consulting</v>
          </cell>
          <cell r="H12785" t="str">
            <v>LH Consulting szla. kiegyenlítés</v>
          </cell>
          <cell r="I12785">
            <v>36300</v>
          </cell>
          <cell r="J12785">
            <v>0</v>
          </cell>
          <cell r="K12785">
            <v>2511883</v>
          </cell>
          <cell r="L12785" t="str">
            <v>K</v>
          </cell>
          <cell r="M12785">
            <v>501</v>
          </cell>
          <cell r="N12785" t="str">
            <v>B-5</v>
          </cell>
          <cell r="O12785">
            <v>45343</v>
          </cell>
        </row>
        <row r="12786">
          <cell r="G12786" t="str">
            <v>SZA00086/2024</v>
          </cell>
          <cell r="H12786" t="str">
            <v>SZA00086/2024 szla. kiegyenlítés</v>
          </cell>
          <cell r="I12786">
            <v>0</v>
          </cell>
          <cell r="J12786">
            <v>36300</v>
          </cell>
          <cell r="K12786">
            <v>2548183</v>
          </cell>
          <cell r="L12786" t="str">
            <v>K</v>
          </cell>
          <cell r="M12786">
            <v>501</v>
          </cell>
          <cell r="N12786" t="str">
            <v>B-5</v>
          </cell>
          <cell r="O12786">
            <v>45343</v>
          </cell>
        </row>
        <row r="12787">
          <cell r="G12787" t="str">
            <v>NAGEL</v>
          </cell>
          <cell r="H12787" t="str">
            <v>NAGEL szla. kiegyenlítés</v>
          </cell>
          <cell r="I12787">
            <v>1259395</v>
          </cell>
          <cell r="J12787">
            <v>0</v>
          </cell>
          <cell r="K12787">
            <v>1288788</v>
          </cell>
          <cell r="L12787" t="str">
            <v>K</v>
          </cell>
          <cell r="M12787">
            <v>501</v>
          </cell>
          <cell r="N12787" t="str">
            <v>B-6</v>
          </cell>
          <cell r="O12787">
            <v>45343</v>
          </cell>
        </row>
        <row r="12788">
          <cell r="G12788" t="str">
            <v>NAGEL</v>
          </cell>
          <cell r="H12788" t="str">
            <v>NAGEL szla. kiegyenlítés</v>
          </cell>
          <cell r="I12788">
            <v>751747</v>
          </cell>
          <cell r="J12788">
            <v>0</v>
          </cell>
          <cell r="K12788">
            <v>537041</v>
          </cell>
          <cell r="L12788" t="str">
            <v>K</v>
          </cell>
          <cell r="M12788">
            <v>501</v>
          </cell>
          <cell r="N12788" t="str">
            <v>B-6</v>
          </cell>
          <cell r="O12788">
            <v>45343</v>
          </cell>
        </row>
        <row r="12789">
          <cell r="G12789" t="str">
            <v>NAGEL</v>
          </cell>
          <cell r="H12789" t="str">
            <v>NAGEL szla. kiegyenlítés</v>
          </cell>
          <cell r="I12789">
            <v>722559</v>
          </cell>
          <cell r="J12789">
            <v>0</v>
          </cell>
          <cell r="K12789">
            <v>185518</v>
          </cell>
          <cell r="L12789" t="str">
            <v>T</v>
          </cell>
          <cell r="M12789">
            <v>501</v>
          </cell>
          <cell r="N12789" t="str">
            <v>B-6</v>
          </cell>
          <cell r="O12789">
            <v>45343</v>
          </cell>
        </row>
        <row r="12790">
          <cell r="G12790" t="str">
            <v>NAGEL</v>
          </cell>
          <cell r="H12790" t="str">
            <v>NAGEL szla. kiegyenlítés</v>
          </cell>
          <cell r="I12790">
            <v>418000</v>
          </cell>
          <cell r="J12790">
            <v>0</v>
          </cell>
          <cell r="K12790">
            <v>603518</v>
          </cell>
          <cell r="L12790" t="str">
            <v>T</v>
          </cell>
          <cell r="M12790">
            <v>501</v>
          </cell>
          <cell r="N12790" t="str">
            <v>B-6</v>
          </cell>
          <cell r="O12790">
            <v>45343</v>
          </cell>
        </row>
        <row r="12791">
          <cell r="G12791" t="str">
            <v>92308513</v>
          </cell>
          <cell r="H12791" t="str">
            <v>92308513 szla. kiegyenlítés</v>
          </cell>
          <cell r="I12791">
            <v>0</v>
          </cell>
          <cell r="J12791">
            <v>418000</v>
          </cell>
          <cell r="K12791">
            <v>185518</v>
          </cell>
          <cell r="L12791" t="str">
            <v>T</v>
          </cell>
          <cell r="M12791">
            <v>501</v>
          </cell>
          <cell r="N12791" t="str">
            <v>B-6</v>
          </cell>
          <cell r="O12791">
            <v>45343</v>
          </cell>
        </row>
        <row r="12792">
          <cell r="G12792" t="str">
            <v>92308483</v>
          </cell>
          <cell r="H12792" t="str">
            <v>92308483 szla. kiegyenlítés</v>
          </cell>
          <cell r="I12792">
            <v>0</v>
          </cell>
          <cell r="J12792">
            <v>722559</v>
          </cell>
          <cell r="K12792">
            <v>537041</v>
          </cell>
          <cell r="L12792" t="str">
            <v>K</v>
          </cell>
          <cell r="M12792">
            <v>501</v>
          </cell>
          <cell r="N12792" t="str">
            <v>B-6</v>
          </cell>
          <cell r="O12792">
            <v>45343</v>
          </cell>
        </row>
        <row r="12793">
          <cell r="G12793" t="str">
            <v>92307992</v>
          </cell>
          <cell r="H12793" t="str">
            <v>92307992 szla. kiegyenlítés</v>
          </cell>
          <cell r="I12793">
            <v>0</v>
          </cell>
          <cell r="J12793">
            <v>751747</v>
          </cell>
          <cell r="K12793">
            <v>1288788</v>
          </cell>
          <cell r="L12793" t="str">
            <v>K</v>
          </cell>
          <cell r="M12793">
            <v>501</v>
          </cell>
          <cell r="N12793" t="str">
            <v>B-6</v>
          </cell>
          <cell r="O12793">
            <v>45343</v>
          </cell>
        </row>
        <row r="12794">
          <cell r="G12794" t="str">
            <v>102315679</v>
          </cell>
          <cell r="H12794" t="str">
            <v>102315679 szla. kiegyenlítés</v>
          </cell>
          <cell r="I12794">
            <v>0</v>
          </cell>
          <cell r="J12794">
            <v>1259395</v>
          </cell>
          <cell r="K12794">
            <v>2548183</v>
          </cell>
          <cell r="L12794" t="str">
            <v>K</v>
          </cell>
          <cell r="M12794">
            <v>501</v>
          </cell>
          <cell r="N12794" t="str">
            <v>B-6</v>
          </cell>
          <cell r="O12794">
            <v>45343</v>
          </cell>
        </row>
        <row r="12795">
          <cell r="G12795" t="str">
            <v>5120240001152694</v>
          </cell>
          <cell r="H12795" t="str">
            <v>Telefonköltség 2023/12</v>
          </cell>
          <cell r="I12795">
            <v>23148</v>
          </cell>
          <cell r="J12795">
            <v>0</v>
          </cell>
          <cell r="K12795">
            <v>2525035</v>
          </cell>
          <cell r="L12795" t="str">
            <v>K</v>
          </cell>
          <cell r="M12795">
            <v>100</v>
          </cell>
          <cell r="N12795" t="str">
            <v>S-80</v>
          </cell>
          <cell r="O12795">
            <v>45322</v>
          </cell>
        </row>
        <row r="12796">
          <cell r="G12796" t="str">
            <v>5120240001152694</v>
          </cell>
          <cell r="H12796" t="str">
            <v>Internetköltség 2023/12</v>
          </cell>
          <cell r="I12796">
            <v>22917</v>
          </cell>
          <cell r="J12796">
            <v>0</v>
          </cell>
          <cell r="K12796">
            <v>2502118</v>
          </cell>
          <cell r="L12796" t="str">
            <v>K</v>
          </cell>
          <cell r="M12796">
            <v>100</v>
          </cell>
          <cell r="N12796" t="str">
            <v>S-80</v>
          </cell>
          <cell r="O12796">
            <v>45322</v>
          </cell>
        </row>
        <row r="12797">
          <cell r="G12797" t="str">
            <v>5120240001152694</v>
          </cell>
          <cell r="H12797" t="str">
            <v>Parkolás 2023/12</v>
          </cell>
          <cell r="I12797">
            <v>12948</v>
          </cell>
          <cell r="J12797">
            <v>0</v>
          </cell>
          <cell r="K12797">
            <v>2489170</v>
          </cell>
          <cell r="L12797" t="str">
            <v>K</v>
          </cell>
          <cell r="M12797">
            <v>100</v>
          </cell>
          <cell r="N12797" t="str">
            <v>S-80</v>
          </cell>
          <cell r="O12797">
            <v>45322</v>
          </cell>
        </row>
        <row r="12798">
          <cell r="G12798" t="str">
            <v>SZA00086/2024</v>
          </cell>
          <cell r="H12798" t="str">
            <v>Bérszámfejtés 2023/12</v>
          </cell>
          <cell r="I12798">
            <v>36300</v>
          </cell>
          <cell r="J12798">
            <v>0</v>
          </cell>
          <cell r="K12798">
            <v>2452870</v>
          </cell>
          <cell r="L12798" t="str">
            <v>K</v>
          </cell>
          <cell r="M12798">
            <v>100</v>
          </cell>
          <cell r="N12798" t="str">
            <v>S-81</v>
          </cell>
          <cell r="O12798">
            <v>45322</v>
          </cell>
        </row>
        <row r="12799">
          <cell r="G12799" t="str">
            <v>TÜ-VA-BI</v>
          </cell>
          <cell r="H12799" t="str">
            <v>TÜ-VA-BI szla. kiegyenlítés</v>
          </cell>
          <cell r="I12799">
            <v>25400</v>
          </cell>
          <cell r="J12799">
            <v>0</v>
          </cell>
          <cell r="K12799">
            <v>2427470</v>
          </cell>
          <cell r="L12799" t="str">
            <v>K</v>
          </cell>
          <cell r="M12799">
            <v>501</v>
          </cell>
          <cell r="N12799" t="str">
            <v>B-7</v>
          </cell>
          <cell r="O12799">
            <v>45343</v>
          </cell>
        </row>
        <row r="12800">
          <cell r="G12800" t="str">
            <v>8/2024</v>
          </cell>
          <cell r="H12800" t="str">
            <v>8/2024 szla. kiegyenlítés</v>
          </cell>
          <cell r="I12800">
            <v>0</v>
          </cell>
          <cell r="J12800">
            <v>25400</v>
          </cell>
          <cell r="K12800">
            <v>2452870</v>
          </cell>
          <cell r="L12800" t="str">
            <v>K</v>
          </cell>
          <cell r="M12800">
            <v>501</v>
          </cell>
          <cell r="N12800" t="str">
            <v>B-7</v>
          </cell>
          <cell r="O12800">
            <v>45343</v>
          </cell>
        </row>
        <row r="12801">
          <cell r="G12801" t="str">
            <v>FEHER-2024-9</v>
          </cell>
          <cell r="H12801" t="str">
            <v>Közüzemi díjak 2023/11-12</v>
          </cell>
          <cell r="I12801">
            <v>250000</v>
          </cell>
          <cell r="J12801">
            <v>0</v>
          </cell>
          <cell r="K12801">
            <v>2202870</v>
          </cell>
          <cell r="L12801" t="str">
            <v>K</v>
          </cell>
          <cell r="M12801">
            <v>100</v>
          </cell>
          <cell r="N12801" t="str">
            <v>S-45</v>
          </cell>
          <cell r="O12801">
            <v>45314</v>
          </cell>
        </row>
        <row r="12802">
          <cell r="G12802" t="str">
            <v>8/2024</v>
          </cell>
          <cell r="H12802" t="str">
            <v>Tűz-,munkavédelem 2023/11-12</v>
          </cell>
          <cell r="I12802">
            <v>25400</v>
          </cell>
          <cell r="J12802">
            <v>0</v>
          </cell>
          <cell r="K12802">
            <v>2177470</v>
          </cell>
          <cell r="L12802" t="str">
            <v>K</v>
          </cell>
          <cell r="M12802">
            <v>100</v>
          </cell>
          <cell r="N12802" t="str">
            <v>S-87</v>
          </cell>
          <cell r="O12802">
            <v>45322</v>
          </cell>
        </row>
        <row r="12803">
          <cell r="G12803" t="str">
            <v>LeasePlan</v>
          </cell>
          <cell r="H12803" t="str">
            <v>LeasePlan szla. kiegyenlítés</v>
          </cell>
          <cell r="I12803">
            <v>150000</v>
          </cell>
          <cell r="J12803">
            <v>0</v>
          </cell>
          <cell r="K12803">
            <v>2027470</v>
          </cell>
          <cell r="L12803" t="str">
            <v>K</v>
          </cell>
          <cell r="M12803">
            <v>501</v>
          </cell>
          <cell r="N12803" t="str">
            <v>B-10</v>
          </cell>
          <cell r="O12803">
            <v>45343</v>
          </cell>
        </row>
        <row r="12804">
          <cell r="G12804" t="str">
            <v>2024/6891561/FUEL</v>
          </cell>
          <cell r="H12804" t="str">
            <v>2024/6891561/FUEL szla. kiegyenlítés</v>
          </cell>
          <cell r="I12804">
            <v>0</v>
          </cell>
          <cell r="J12804">
            <v>150000</v>
          </cell>
          <cell r="K12804">
            <v>2177470</v>
          </cell>
          <cell r="L12804" t="str">
            <v>K</v>
          </cell>
          <cell r="M12804">
            <v>501</v>
          </cell>
          <cell r="N12804" t="str">
            <v>B-10</v>
          </cell>
          <cell r="O12804">
            <v>45343</v>
          </cell>
        </row>
        <row r="12805">
          <cell r="G12805" t="str">
            <v>2024/6891561/FUEL</v>
          </cell>
          <cell r="H12805" t="str">
            <v>Üzemanyagköltség 2023/12</v>
          </cell>
          <cell r="I12805">
            <v>150000</v>
          </cell>
          <cell r="J12805">
            <v>0</v>
          </cell>
          <cell r="K12805">
            <v>2027470</v>
          </cell>
          <cell r="L12805" t="str">
            <v>K</v>
          </cell>
          <cell r="M12805">
            <v>100</v>
          </cell>
          <cell r="N12805" t="str">
            <v>S-86</v>
          </cell>
          <cell r="O12805">
            <v>45322</v>
          </cell>
        </row>
        <row r="12806">
          <cell r="G12806" t="str">
            <v>MOHU</v>
          </cell>
          <cell r="H12806" t="str">
            <v>MOHU szla. kiegyenlítés</v>
          </cell>
          <cell r="I12806">
            <v>18987</v>
          </cell>
          <cell r="J12806">
            <v>0</v>
          </cell>
          <cell r="K12806">
            <v>2008483</v>
          </cell>
          <cell r="L12806" t="str">
            <v>K</v>
          </cell>
          <cell r="M12806">
            <v>501</v>
          </cell>
          <cell r="N12806" t="str">
            <v>B-8</v>
          </cell>
          <cell r="O12806">
            <v>45343</v>
          </cell>
        </row>
        <row r="12807">
          <cell r="G12807" t="str">
            <v>304977433</v>
          </cell>
          <cell r="H12807" t="str">
            <v>304977433 szla. kiegyenlítés</v>
          </cell>
          <cell r="I12807">
            <v>0</v>
          </cell>
          <cell r="J12807">
            <v>18987</v>
          </cell>
          <cell r="K12807">
            <v>2027470</v>
          </cell>
          <cell r="L12807" t="str">
            <v>K</v>
          </cell>
          <cell r="M12807">
            <v>501</v>
          </cell>
          <cell r="N12807" t="str">
            <v>B-8</v>
          </cell>
          <cell r="O12807">
            <v>45343</v>
          </cell>
        </row>
        <row r="12808">
          <cell r="G12808" t="str">
            <v>304977433</v>
          </cell>
          <cell r="H12808" t="str">
            <v>Hulladékkezelés IV.név</v>
          </cell>
          <cell r="I12808">
            <v>18987</v>
          </cell>
          <cell r="J12808">
            <v>0</v>
          </cell>
          <cell r="K12808">
            <v>2008483</v>
          </cell>
          <cell r="L12808" t="str">
            <v>K</v>
          </cell>
          <cell r="M12808">
            <v>100</v>
          </cell>
          <cell r="N12808" t="str">
            <v>S-92</v>
          </cell>
          <cell r="O12808">
            <v>45323</v>
          </cell>
        </row>
        <row r="12809">
          <cell r="G12809" t="str">
            <v>Steker Sped</v>
          </cell>
          <cell r="H12809" t="str">
            <v>Steker Sped szla. kiegyenlítés</v>
          </cell>
          <cell r="I12809">
            <v>150000</v>
          </cell>
          <cell r="J12809">
            <v>0</v>
          </cell>
          <cell r="K12809">
            <v>1858483</v>
          </cell>
          <cell r="L12809" t="str">
            <v>K</v>
          </cell>
          <cell r="M12809">
            <v>501</v>
          </cell>
          <cell r="N12809" t="str">
            <v>B-9</v>
          </cell>
          <cell r="O12809">
            <v>45343</v>
          </cell>
        </row>
        <row r="12810">
          <cell r="G12810" t="str">
            <v>2024/00114</v>
          </cell>
          <cell r="H12810" t="str">
            <v>2024/00114 szla. kiegyenlítés</v>
          </cell>
          <cell r="I12810">
            <v>0</v>
          </cell>
          <cell r="J12810">
            <v>150000</v>
          </cell>
          <cell r="K12810">
            <v>2008483</v>
          </cell>
          <cell r="L12810" t="str">
            <v>K</v>
          </cell>
          <cell r="M12810">
            <v>501</v>
          </cell>
          <cell r="N12810" t="str">
            <v>B-9</v>
          </cell>
          <cell r="O12810">
            <v>45343</v>
          </cell>
        </row>
        <row r="12811">
          <cell r="G12811" t="str">
            <v>2024/00114</v>
          </cell>
          <cell r="H12811" t="str">
            <v>Közüzemi díjak 2023/12</v>
          </cell>
          <cell r="I12811">
            <v>150000</v>
          </cell>
          <cell r="J12811">
            <v>0</v>
          </cell>
          <cell r="K12811">
            <v>1858483</v>
          </cell>
          <cell r="L12811" t="str">
            <v>K</v>
          </cell>
          <cell r="M12811">
            <v>100</v>
          </cell>
          <cell r="N12811" t="str">
            <v>S-85</v>
          </cell>
          <cell r="O12811">
            <v>45322</v>
          </cell>
        </row>
        <row r="12812">
          <cell r="G12812" t="str">
            <v>LH Consulting</v>
          </cell>
          <cell r="H12812" t="str">
            <v>LH Consulting szla. kiegyenlítés</v>
          </cell>
          <cell r="I12812">
            <v>500000</v>
          </cell>
          <cell r="J12812">
            <v>0</v>
          </cell>
          <cell r="K12812">
            <v>1358483</v>
          </cell>
          <cell r="L12812" t="str">
            <v>K</v>
          </cell>
          <cell r="M12812">
            <v>501</v>
          </cell>
          <cell r="N12812" t="str">
            <v>B-3</v>
          </cell>
          <cell r="O12812">
            <v>45343</v>
          </cell>
        </row>
        <row r="12813">
          <cell r="G12813" t="str">
            <v>SZA00172/2024</v>
          </cell>
          <cell r="H12813" t="str">
            <v>SZA00172/2024 szla. kiegyenlítés</v>
          </cell>
          <cell r="I12813">
            <v>0</v>
          </cell>
          <cell r="J12813">
            <v>500000</v>
          </cell>
          <cell r="K12813">
            <v>1858483</v>
          </cell>
          <cell r="L12813" t="str">
            <v>K</v>
          </cell>
          <cell r="M12813">
            <v>501</v>
          </cell>
          <cell r="N12813" t="str">
            <v>B-3</v>
          </cell>
          <cell r="O12813">
            <v>45343</v>
          </cell>
        </row>
        <row r="12814">
          <cell r="G12814" t="str">
            <v>SZA00172/2024</v>
          </cell>
          <cell r="H12814" t="str">
            <v>Beszámoló díja 2023.</v>
          </cell>
          <cell r="I12814">
            <v>500000</v>
          </cell>
          <cell r="J12814">
            <v>0</v>
          </cell>
          <cell r="K12814">
            <v>1358483</v>
          </cell>
          <cell r="L12814" t="str">
            <v>K</v>
          </cell>
          <cell r="M12814">
            <v>100</v>
          </cell>
          <cell r="N12814" t="str">
            <v>S-127</v>
          </cell>
          <cell r="O12814">
            <v>45343</v>
          </cell>
        </row>
        <row r="12815">
          <cell r="G12815" t="str">
            <v>5500023054, 5400023393</v>
          </cell>
          <cell r="H12815" t="str">
            <v>5500023054, 5400023393 szla. kiegyenlítés</v>
          </cell>
          <cell r="I12815">
            <v>0</v>
          </cell>
          <cell r="J12815">
            <v>1525933</v>
          </cell>
          <cell r="K12815">
            <v>2884416</v>
          </cell>
          <cell r="L12815" t="str">
            <v>K</v>
          </cell>
          <cell r="M12815">
            <v>501</v>
          </cell>
          <cell r="N12815" t="str">
            <v>B-13</v>
          </cell>
          <cell r="O12815">
            <v>45348</v>
          </cell>
        </row>
        <row r="12816">
          <cell r="G12816" t="str">
            <v>MOHU</v>
          </cell>
          <cell r="H12816" t="str">
            <v>MOHU szla. kiegyenlítés</v>
          </cell>
          <cell r="I12816">
            <v>1525932</v>
          </cell>
          <cell r="J12816">
            <v>0</v>
          </cell>
          <cell r="K12816">
            <v>1358484</v>
          </cell>
          <cell r="L12816" t="str">
            <v>K</v>
          </cell>
          <cell r="M12816">
            <v>501</v>
          </cell>
          <cell r="N12816" t="str">
            <v>B-13</v>
          </cell>
          <cell r="O12816">
            <v>45348</v>
          </cell>
        </row>
        <row r="12817">
          <cell r="G12817" t="str">
            <v>5400037876</v>
          </cell>
          <cell r="H12817" t="str">
            <v>5400037876 szla. kiegyenlítés</v>
          </cell>
          <cell r="I12817">
            <v>0</v>
          </cell>
          <cell r="J12817">
            <v>1331959</v>
          </cell>
          <cell r="K12817">
            <v>2690443</v>
          </cell>
          <cell r="L12817" t="str">
            <v>K</v>
          </cell>
          <cell r="M12817">
            <v>501</v>
          </cell>
          <cell r="N12817" t="str">
            <v>B-15</v>
          </cell>
          <cell r="O12817">
            <v>45400</v>
          </cell>
        </row>
        <row r="12818">
          <cell r="G12818" t="str">
            <v>5500037424</v>
          </cell>
          <cell r="H12818" t="str">
            <v>5500037424 szla. kiegyenlítés</v>
          </cell>
          <cell r="I12818">
            <v>0</v>
          </cell>
          <cell r="J12818">
            <v>26525</v>
          </cell>
          <cell r="K12818">
            <v>2716968</v>
          </cell>
          <cell r="L12818" t="str">
            <v>K</v>
          </cell>
          <cell r="M12818">
            <v>501</v>
          </cell>
          <cell r="N12818" t="str">
            <v>B-15</v>
          </cell>
          <cell r="O12818">
            <v>45400</v>
          </cell>
        </row>
        <row r="12819">
          <cell r="G12819" t="str">
            <v>MOHU</v>
          </cell>
          <cell r="H12819" t="str">
            <v>MOHU szla. kiegyenlítés</v>
          </cell>
          <cell r="I12819">
            <v>1358484</v>
          </cell>
          <cell r="J12819">
            <v>0</v>
          </cell>
          <cell r="K12819">
            <v>1358484</v>
          </cell>
          <cell r="L12819" t="str">
            <v>K</v>
          </cell>
          <cell r="M12819">
            <v>501</v>
          </cell>
          <cell r="N12819" t="str">
            <v>B-15</v>
          </cell>
          <cell r="O12819">
            <v>45400</v>
          </cell>
        </row>
        <row r="12820">
          <cell r="G12820" t="str">
            <v>5400037876</v>
          </cell>
          <cell r="H12820" t="str">
            <v>EPR díj 2023.III.név</v>
          </cell>
          <cell r="I12820">
            <v>1331959</v>
          </cell>
          <cell r="J12820">
            <v>0</v>
          </cell>
          <cell r="K12820">
            <v>26525</v>
          </cell>
          <cell r="L12820" t="str">
            <v>K</v>
          </cell>
          <cell r="M12820">
            <v>100</v>
          </cell>
          <cell r="N12820" t="str">
            <v>S-247</v>
          </cell>
          <cell r="O12820">
            <v>45400</v>
          </cell>
        </row>
        <row r="12821">
          <cell r="G12821" t="str">
            <v>5500037424</v>
          </cell>
          <cell r="H12821" t="str">
            <v>EPR díj 2023.III.név</v>
          </cell>
          <cell r="I12821">
            <v>26525</v>
          </cell>
          <cell r="J12821">
            <v>0</v>
          </cell>
          <cell r="K12821">
            <v>0</v>
          </cell>
          <cell r="L12821" t="str">
            <v>T</v>
          </cell>
          <cell r="M12821">
            <v>100</v>
          </cell>
          <cell r="N12821" t="str">
            <v>S-249</v>
          </cell>
          <cell r="O12821">
            <v>45400</v>
          </cell>
        </row>
        <row r="12822">
          <cell r="G12822" t="str">
            <v>MOHU</v>
          </cell>
          <cell r="H12822" t="str">
            <v>EPR díj IV.név</v>
          </cell>
          <cell r="I12822">
            <v>0</v>
          </cell>
          <cell r="J12822">
            <v>1662664</v>
          </cell>
          <cell r="K12822">
            <v>1662664</v>
          </cell>
          <cell r="L12822" t="str">
            <v>K</v>
          </cell>
          <cell r="M12822">
            <v>100</v>
          </cell>
          <cell r="N12822" t="str">
            <v>S-963</v>
          </cell>
          <cell r="O12822">
            <v>45646</v>
          </cell>
        </row>
        <row r="12823">
          <cell r="G12823" t="str">
            <v>LH Consulting</v>
          </cell>
          <cell r="H12823" t="str">
            <v>Beszámoló díja 2024.</v>
          </cell>
          <cell r="I12823">
            <v>0</v>
          </cell>
          <cell r="J12823">
            <v>550000</v>
          </cell>
          <cell r="K12823">
            <v>2212664</v>
          </cell>
          <cell r="L12823" t="str">
            <v>K</v>
          </cell>
          <cell r="M12823">
            <v>100</v>
          </cell>
          <cell r="N12823" t="str">
            <v>S-991</v>
          </cell>
          <cell r="O12823">
            <v>45660</v>
          </cell>
        </row>
        <row r="12824">
          <cell r="G12824" t="str">
            <v>LH Consulting</v>
          </cell>
          <cell r="H12824" t="str">
            <v>Bérszámfejtés 2024/12</v>
          </cell>
          <cell r="I12824">
            <v>0</v>
          </cell>
          <cell r="J12824">
            <v>36000</v>
          </cell>
          <cell r="K12824">
            <v>2248664</v>
          </cell>
          <cell r="L12824" t="str">
            <v>K</v>
          </cell>
          <cell r="M12824">
            <v>100</v>
          </cell>
          <cell r="N12824" t="str">
            <v>S-992</v>
          </cell>
          <cell r="O12824">
            <v>45660</v>
          </cell>
        </row>
        <row r="12825">
          <cell r="G12825" t="str">
            <v>Arval</v>
          </cell>
          <cell r="H12825" t="str">
            <v>Üzemanyagköltség 2024/12</v>
          </cell>
          <cell r="I12825">
            <v>0</v>
          </cell>
          <cell r="J12825">
            <v>800000</v>
          </cell>
          <cell r="K12825">
            <v>3048664</v>
          </cell>
          <cell r="L12825" t="str">
            <v>K</v>
          </cell>
          <cell r="M12825">
            <v>100</v>
          </cell>
          <cell r="N12825" t="str">
            <v>S-999</v>
          </cell>
          <cell r="O12825">
            <v>45663</v>
          </cell>
        </row>
        <row r="12826">
          <cell r="G12826" t="str">
            <v>LeasePlan</v>
          </cell>
          <cell r="H12826" t="str">
            <v>Üzemanyagköltség 2024/12</v>
          </cell>
          <cell r="I12826">
            <v>0</v>
          </cell>
          <cell r="J12826">
            <v>120000</v>
          </cell>
          <cell r="K12826">
            <v>3168664</v>
          </cell>
          <cell r="L12826" t="str">
            <v>K</v>
          </cell>
          <cell r="M12826">
            <v>100</v>
          </cell>
          <cell r="N12826" t="str">
            <v>S-1000</v>
          </cell>
          <cell r="O12826">
            <v>45663</v>
          </cell>
        </row>
        <row r="12827">
          <cell r="G12827" t="str">
            <v>Steker</v>
          </cell>
          <cell r="H12827" t="str">
            <v>Közüzemi díjak 2024/12</v>
          </cell>
          <cell r="I12827">
            <v>0</v>
          </cell>
          <cell r="J12827">
            <v>100000</v>
          </cell>
          <cell r="K12827">
            <v>3268664</v>
          </cell>
          <cell r="L12827" t="str">
            <v>K</v>
          </cell>
          <cell r="M12827">
            <v>100</v>
          </cell>
          <cell r="N12827" t="str">
            <v>S-1001</v>
          </cell>
          <cell r="O12827">
            <v>45663</v>
          </cell>
        </row>
        <row r="12828">
          <cell r="G12828" t="str">
            <v>TÜ-VA-BI</v>
          </cell>
          <cell r="H12828" t="str">
            <v>Tűz-,munkavédelem 2024/11-12</v>
          </cell>
          <cell r="I12828">
            <v>0</v>
          </cell>
          <cell r="J12828">
            <v>30000</v>
          </cell>
          <cell r="K12828">
            <v>3298664</v>
          </cell>
          <cell r="L12828" t="str">
            <v>K</v>
          </cell>
          <cell r="M12828">
            <v>100</v>
          </cell>
          <cell r="N12828" t="str">
            <v>S-1002</v>
          </cell>
          <cell r="O12828">
            <v>45663</v>
          </cell>
        </row>
        <row r="12829">
          <cell r="G12829" t="str">
            <v>SRS</v>
          </cell>
          <cell r="H12829" t="str">
            <v>IT szolgáltatás 2024/12</v>
          </cell>
          <cell r="I12829">
            <v>0</v>
          </cell>
          <cell r="J12829">
            <v>6200</v>
          </cell>
          <cell r="K12829">
            <v>3304864</v>
          </cell>
          <cell r="L12829" t="str">
            <v>K</v>
          </cell>
          <cell r="M12829">
            <v>100</v>
          </cell>
          <cell r="N12829" t="str">
            <v>S-1004</v>
          </cell>
          <cell r="O12829">
            <v>45663</v>
          </cell>
        </row>
        <row r="12830">
          <cell r="G12830" t="str">
            <v>MANTRANS</v>
          </cell>
          <cell r="H12830" t="str">
            <v>Szállítási költség 2024/12</v>
          </cell>
          <cell r="I12830">
            <v>0</v>
          </cell>
          <cell r="J12830">
            <v>145000</v>
          </cell>
          <cell r="K12830">
            <v>3449864</v>
          </cell>
          <cell r="L12830" t="str">
            <v>K</v>
          </cell>
          <cell r="M12830">
            <v>100</v>
          </cell>
          <cell r="N12830" t="str">
            <v>S-1005</v>
          </cell>
          <cell r="O12830">
            <v>45663</v>
          </cell>
        </row>
        <row r="12831">
          <cell r="G12831" t="str">
            <v>Magyar Telekom</v>
          </cell>
          <cell r="H12831" t="str">
            <v>Parkolás 2024/12</v>
          </cell>
          <cell r="I12831">
            <v>0</v>
          </cell>
          <cell r="J12831">
            <v>21155</v>
          </cell>
          <cell r="K12831">
            <v>3471019</v>
          </cell>
          <cell r="L12831" t="str">
            <v>K</v>
          </cell>
          <cell r="M12831">
            <v>100</v>
          </cell>
          <cell r="N12831" t="str">
            <v>S-1006</v>
          </cell>
          <cell r="O12831">
            <v>45663</v>
          </cell>
        </row>
        <row r="12832">
          <cell r="G12832" t="str">
            <v>Magyar Telekom</v>
          </cell>
          <cell r="H12832" t="str">
            <v>Internetköltség 2024/12</v>
          </cell>
          <cell r="I12832">
            <v>0</v>
          </cell>
          <cell r="J12832">
            <v>61341</v>
          </cell>
          <cell r="K12832">
            <v>3532360</v>
          </cell>
          <cell r="L12832" t="str">
            <v>K</v>
          </cell>
          <cell r="M12832">
            <v>100</v>
          </cell>
          <cell r="N12832" t="str">
            <v>S-1006</v>
          </cell>
          <cell r="O12832">
            <v>45663</v>
          </cell>
        </row>
        <row r="12833">
          <cell r="G12833" t="str">
            <v>Magyar Telekom</v>
          </cell>
          <cell r="H12833" t="str">
            <v>Telefonköltség 2024/12</v>
          </cell>
          <cell r="I12833">
            <v>0</v>
          </cell>
          <cell r="J12833">
            <v>79319</v>
          </cell>
          <cell r="K12833">
            <v>3611679</v>
          </cell>
          <cell r="L12833" t="str">
            <v>K</v>
          </cell>
          <cell r="M12833">
            <v>100</v>
          </cell>
          <cell r="N12833" t="str">
            <v>S-1006</v>
          </cell>
          <cell r="O12833">
            <v>45663</v>
          </cell>
        </row>
        <row r="12834">
          <cell r="G12834" t="str">
            <v>Juventus Language</v>
          </cell>
          <cell r="H12834" t="str">
            <v>Angol oktatás 2024/12</v>
          </cell>
          <cell r="I12834">
            <v>0</v>
          </cell>
          <cell r="J12834">
            <v>69000</v>
          </cell>
          <cell r="K12834">
            <v>3680679</v>
          </cell>
          <cell r="L12834" t="str">
            <v>K</v>
          </cell>
          <cell r="M12834">
            <v>100</v>
          </cell>
          <cell r="N12834" t="str">
            <v>S-1008</v>
          </cell>
          <cell r="O12834">
            <v>45664</v>
          </cell>
        </row>
        <row r="12835">
          <cell r="G12835" t="str">
            <v/>
          </cell>
          <cell r="H12835" t="str">
            <v>Időszak záró:</v>
          </cell>
          <cell r="I12835">
            <v>15056014</v>
          </cell>
          <cell r="J12835">
            <v>18736693</v>
          </cell>
          <cell r="K12835">
            <v>3680679</v>
          </cell>
          <cell r="L12835" t="str">
            <v>K</v>
          </cell>
          <cell r="M12835" t="str">
            <v/>
          </cell>
          <cell r="N12835" t="str">
            <v/>
          </cell>
          <cell r="O12835" t="str">
            <v/>
          </cell>
        </row>
        <row r="12836">
          <cell r="G12836" t="str">
            <v/>
          </cell>
          <cell r="H12836" t="str">
            <v/>
          </cell>
          <cell r="I12836">
            <v>0</v>
          </cell>
          <cell r="J12836">
            <v>3249000</v>
          </cell>
          <cell r="K12836">
            <v>3249000</v>
          </cell>
          <cell r="L12836" t="str">
            <v>K</v>
          </cell>
          <cell r="M12836">
            <v>600</v>
          </cell>
          <cell r="N12836" t="str">
            <v>N-4</v>
          </cell>
          <cell r="O12836">
            <v>45300</v>
          </cell>
        </row>
        <row r="12837">
          <cell r="G12837" t="str">
            <v>128</v>
          </cell>
          <cell r="H12837" t="str">
            <v>Társasági adó utalása</v>
          </cell>
          <cell r="I12837">
            <v>3545000</v>
          </cell>
          <cell r="J12837">
            <v>0</v>
          </cell>
          <cell r="K12837">
            <v>296000</v>
          </cell>
          <cell r="L12837" t="str">
            <v>T</v>
          </cell>
          <cell r="M12837">
            <v>200</v>
          </cell>
          <cell r="N12837" t="str">
            <v>B-87</v>
          </cell>
          <cell r="O12837">
            <v>45425</v>
          </cell>
        </row>
        <row r="12838">
          <cell r="G12838" t="str">
            <v>184</v>
          </cell>
          <cell r="H12838" t="str">
            <v>Társasági adóelőleg utalása</v>
          </cell>
          <cell r="I12838">
            <v>852000</v>
          </cell>
          <cell r="J12838">
            <v>0</v>
          </cell>
          <cell r="K12838">
            <v>1148000</v>
          </cell>
          <cell r="L12838" t="str">
            <v>T</v>
          </cell>
          <cell r="M12838">
            <v>200</v>
          </cell>
          <cell r="N12838" t="str">
            <v>B-125</v>
          </cell>
          <cell r="O12838">
            <v>45478</v>
          </cell>
        </row>
        <row r="12839">
          <cell r="G12839" t="str">
            <v>222</v>
          </cell>
          <cell r="H12839" t="str">
            <v>Társasági adóelőleg utalása</v>
          </cell>
          <cell r="I12839">
            <v>555000</v>
          </cell>
          <cell r="J12839">
            <v>0</v>
          </cell>
          <cell r="K12839">
            <v>1703000</v>
          </cell>
          <cell r="L12839" t="str">
            <v>T</v>
          </cell>
          <cell r="M12839">
            <v>200</v>
          </cell>
          <cell r="N12839" t="str">
            <v>B-158</v>
          </cell>
          <cell r="O12839">
            <v>45518</v>
          </cell>
        </row>
        <row r="12840">
          <cell r="G12840" t="str">
            <v>249</v>
          </cell>
          <cell r="H12840" t="str">
            <v>Társasági adóelőleg utalása</v>
          </cell>
          <cell r="I12840">
            <v>555000</v>
          </cell>
          <cell r="J12840">
            <v>0</v>
          </cell>
          <cell r="K12840">
            <v>2258000</v>
          </cell>
          <cell r="L12840" t="str">
            <v>T</v>
          </cell>
          <cell r="M12840">
            <v>200</v>
          </cell>
          <cell r="N12840" t="str">
            <v>B-174</v>
          </cell>
          <cell r="O12840">
            <v>45544</v>
          </cell>
        </row>
        <row r="12841">
          <cell r="G12841" t="str">
            <v>290</v>
          </cell>
          <cell r="H12841" t="str">
            <v>Társasági adóelőleg utalása</v>
          </cell>
          <cell r="I12841">
            <v>555000</v>
          </cell>
          <cell r="J12841">
            <v>0</v>
          </cell>
          <cell r="K12841">
            <v>2813000</v>
          </cell>
          <cell r="L12841" t="str">
            <v>T</v>
          </cell>
          <cell r="M12841">
            <v>200</v>
          </cell>
          <cell r="N12841" t="str">
            <v>B-204</v>
          </cell>
          <cell r="O12841">
            <v>45590</v>
          </cell>
        </row>
        <row r="12842">
          <cell r="G12842" t="str">
            <v>317</v>
          </cell>
          <cell r="H12842" t="str">
            <v>Társasági adóelőleg utalása</v>
          </cell>
          <cell r="I12842">
            <v>555000</v>
          </cell>
          <cell r="J12842">
            <v>0</v>
          </cell>
          <cell r="K12842">
            <v>3368000</v>
          </cell>
          <cell r="L12842" t="str">
            <v>T</v>
          </cell>
          <cell r="M12842">
            <v>200</v>
          </cell>
          <cell r="N12842" t="str">
            <v>B-222</v>
          </cell>
          <cell r="O12842">
            <v>45615</v>
          </cell>
        </row>
        <row r="12843">
          <cell r="G12843" t="str">
            <v>340</v>
          </cell>
          <cell r="H12843" t="str">
            <v>Társasági adóelőleg utalása</v>
          </cell>
          <cell r="I12843">
            <v>555000</v>
          </cell>
          <cell r="J12843">
            <v>0</v>
          </cell>
          <cell r="K12843">
            <v>3923000</v>
          </cell>
          <cell r="L12843" t="str">
            <v>T</v>
          </cell>
          <cell r="M12843">
            <v>200</v>
          </cell>
          <cell r="N12843" t="str">
            <v>B-240</v>
          </cell>
          <cell r="O12843">
            <v>45635</v>
          </cell>
        </row>
        <row r="12844">
          <cell r="G12844" t="str">
            <v/>
          </cell>
          <cell r="H12844" t="str">
            <v>Időszak záró:</v>
          </cell>
          <cell r="I12844">
            <v>7172000</v>
          </cell>
          <cell r="J12844">
            <v>3249000</v>
          </cell>
          <cell r="K12844">
            <v>3923000</v>
          </cell>
          <cell r="L12844" t="str">
            <v>T</v>
          </cell>
          <cell r="M12844" t="str">
            <v/>
          </cell>
          <cell r="N12844" t="str">
            <v/>
          </cell>
          <cell r="O12844" t="str">
            <v/>
          </cell>
        </row>
        <row r="12845">
          <cell r="G12845" t="str">
            <v/>
          </cell>
          <cell r="H12845" t="str">
            <v/>
          </cell>
          <cell r="I12845">
            <v>0</v>
          </cell>
          <cell r="J12845">
            <v>823000</v>
          </cell>
          <cell r="K12845">
            <v>823000</v>
          </cell>
          <cell r="L12845" t="str">
            <v>K</v>
          </cell>
          <cell r="M12845">
            <v>600</v>
          </cell>
          <cell r="N12845" t="str">
            <v>N-4</v>
          </cell>
          <cell r="O12845">
            <v>45300</v>
          </cell>
        </row>
        <row r="12846">
          <cell r="G12846" t="str">
            <v>11</v>
          </cell>
          <cell r="H12846" t="str">
            <v>SZJA utalása</v>
          </cell>
          <cell r="I12846">
            <v>823000</v>
          </cell>
          <cell r="J12846">
            <v>0</v>
          </cell>
          <cell r="K12846">
            <v>0</v>
          </cell>
          <cell r="L12846" t="str">
            <v>T</v>
          </cell>
          <cell r="M12846">
            <v>200</v>
          </cell>
          <cell r="N12846" t="str">
            <v>B-9</v>
          </cell>
          <cell r="O12846">
            <v>45308</v>
          </cell>
        </row>
        <row r="12847">
          <cell r="G12847" t="str">
            <v>2024/01</v>
          </cell>
          <cell r="H12847" t="str">
            <v>SZJA előleg 2024/01</v>
          </cell>
          <cell r="I12847">
            <v>0</v>
          </cell>
          <cell r="J12847">
            <v>968550</v>
          </cell>
          <cell r="K12847">
            <v>968550</v>
          </cell>
          <cell r="L12847" t="str">
            <v>K</v>
          </cell>
          <cell r="M12847">
            <v>500</v>
          </cell>
          <cell r="N12847" t="str">
            <v>E-89</v>
          </cell>
          <cell r="O12847">
            <v>45323</v>
          </cell>
        </row>
        <row r="12848">
          <cell r="G12848" t="str">
            <v>39</v>
          </cell>
          <cell r="H12848" t="str">
            <v>SZJA utalása</v>
          </cell>
          <cell r="I12848">
            <v>969000</v>
          </cell>
          <cell r="J12848">
            <v>0</v>
          </cell>
          <cell r="K12848">
            <v>450</v>
          </cell>
          <cell r="L12848" t="str">
            <v>T</v>
          </cell>
          <cell r="M12848">
            <v>200</v>
          </cell>
          <cell r="N12848" t="str">
            <v>B-28</v>
          </cell>
          <cell r="O12848">
            <v>45336</v>
          </cell>
        </row>
        <row r="12849">
          <cell r="G12849" t="str">
            <v>2024/02</v>
          </cell>
          <cell r="H12849" t="str">
            <v>SZJA előleg 2024/02</v>
          </cell>
          <cell r="I12849">
            <v>0</v>
          </cell>
          <cell r="J12849">
            <v>2403718</v>
          </cell>
          <cell r="K12849">
            <v>2403268</v>
          </cell>
          <cell r="L12849" t="str">
            <v>K</v>
          </cell>
          <cell r="M12849">
            <v>500</v>
          </cell>
          <cell r="N12849" t="str">
            <v>E-176</v>
          </cell>
          <cell r="O12849">
            <v>45355</v>
          </cell>
        </row>
        <row r="12850">
          <cell r="G12850" t="str">
            <v>72</v>
          </cell>
          <cell r="H12850" t="str">
            <v>SZJA utalása</v>
          </cell>
          <cell r="I12850">
            <v>2403000</v>
          </cell>
          <cell r="J12850">
            <v>0</v>
          </cell>
          <cell r="K12850">
            <v>268</v>
          </cell>
          <cell r="L12850" t="str">
            <v>K</v>
          </cell>
          <cell r="M12850">
            <v>200</v>
          </cell>
          <cell r="N12850" t="str">
            <v>B-51</v>
          </cell>
          <cell r="O12850">
            <v>45369</v>
          </cell>
        </row>
        <row r="12851">
          <cell r="G12851" t="str">
            <v>2024/03</v>
          </cell>
          <cell r="H12851" t="str">
            <v>SZJA előleg 2024/03</v>
          </cell>
          <cell r="I12851">
            <v>0</v>
          </cell>
          <cell r="J12851">
            <v>1055027</v>
          </cell>
          <cell r="K12851">
            <v>1055295</v>
          </cell>
          <cell r="L12851" t="str">
            <v>K</v>
          </cell>
          <cell r="M12851">
            <v>500</v>
          </cell>
          <cell r="N12851" t="str">
            <v>E-252</v>
          </cell>
          <cell r="O12851">
            <v>45385</v>
          </cell>
        </row>
        <row r="12852">
          <cell r="G12852" t="str">
            <v>100</v>
          </cell>
          <cell r="H12852" t="str">
            <v>SZJA utalása</v>
          </cell>
          <cell r="I12852">
            <v>1055000</v>
          </cell>
          <cell r="J12852">
            <v>0</v>
          </cell>
          <cell r="K12852">
            <v>295</v>
          </cell>
          <cell r="L12852" t="str">
            <v>K</v>
          </cell>
          <cell r="M12852">
            <v>200</v>
          </cell>
          <cell r="N12852" t="str">
            <v>B-68</v>
          </cell>
          <cell r="O12852">
            <v>45400</v>
          </cell>
        </row>
        <row r="12853">
          <cell r="G12853" t="str">
            <v>2024/04</v>
          </cell>
          <cell r="H12853" t="str">
            <v>SZJA előleg 2024/04</v>
          </cell>
          <cell r="I12853">
            <v>0</v>
          </cell>
          <cell r="J12853">
            <v>1052689</v>
          </cell>
          <cell r="K12853">
            <v>1052984</v>
          </cell>
          <cell r="L12853" t="str">
            <v>K</v>
          </cell>
          <cell r="M12853">
            <v>500</v>
          </cell>
          <cell r="N12853" t="str">
            <v>E-409</v>
          </cell>
          <cell r="O12853">
            <v>45419</v>
          </cell>
        </row>
        <row r="12854">
          <cell r="G12854" t="str">
            <v>128</v>
          </cell>
          <cell r="H12854" t="str">
            <v>SZJA utalása</v>
          </cell>
          <cell r="I12854">
            <v>1053000</v>
          </cell>
          <cell r="J12854">
            <v>0</v>
          </cell>
          <cell r="K12854">
            <v>16</v>
          </cell>
          <cell r="L12854" t="str">
            <v>T</v>
          </cell>
          <cell r="M12854">
            <v>200</v>
          </cell>
          <cell r="N12854" t="str">
            <v>B-87</v>
          </cell>
          <cell r="O12854">
            <v>45425</v>
          </cell>
        </row>
        <row r="12855">
          <cell r="G12855" t="str">
            <v>2024/05</v>
          </cell>
          <cell r="H12855" t="str">
            <v>SZJA előleg 2024/05</v>
          </cell>
          <cell r="I12855">
            <v>0</v>
          </cell>
          <cell r="J12855">
            <v>1235256</v>
          </cell>
          <cell r="K12855">
            <v>1235240</v>
          </cell>
          <cell r="L12855" t="str">
            <v>K</v>
          </cell>
          <cell r="M12855">
            <v>500</v>
          </cell>
          <cell r="N12855" t="str">
            <v>E-516</v>
          </cell>
          <cell r="O12855">
            <v>45447</v>
          </cell>
        </row>
        <row r="12856">
          <cell r="G12856" t="str">
            <v>163</v>
          </cell>
          <cell r="H12856" t="str">
            <v>SZJA utalása</v>
          </cell>
          <cell r="I12856">
            <v>1235000</v>
          </cell>
          <cell r="J12856">
            <v>0</v>
          </cell>
          <cell r="K12856">
            <v>240</v>
          </cell>
          <cell r="L12856" t="str">
            <v>K</v>
          </cell>
          <cell r="M12856">
            <v>200</v>
          </cell>
          <cell r="N12856" t="str">
            <v>B-110</v>
          </cell>
          <cell r="O12856">
            <v>45463</v>
          </cell>
        </row>
        <row r="12857">
          <cell r="G12857" t="str">
            <v>2024/06</v>
          </cell>
          <cell r="H12857" t="str">
            <v>SZJA előleg 2024/06</v>
          </cell>
          <cell r="I12857">
            <v>0</v>
          </cell>
          <cell r="J12857">
            <v>1069929</v>
          </cell>
          <cell r="K12857">
            <v>1070169</v>
          </cell>
          <cell r="L12857" t="str">
            <v>K</v>
          </cell>
          <cell r="M12857">
            <v>500</v>
          </cell>
          <cell r="N12857" t="str">
            <v>E-588</v>
          </cell>
          <cell r="O12857">
            <v>45474</v>
          </cell>
        </row>
        <row r="12858">
          <cell r="G12858" t="str">
            <v>194</v>
          </cell>
          <cell r="H12858" t="str">
            <v>SZJA utalása</v>
          </cell>
          <cell r="I12858">
            <v>1070000</v>
          </cell>
          <cell r="J12858">
            <v>0</v>
          </cell>
          <cell r="K12858">
            <v>169</v>
          </cell>
          <cell r="L12858" t="str">
            <v>K</v>
          </cell>
          <cell r="M12858">
            <v>200</v>
          </cell>
          <cell r="N12858" t="str">
            <v>B-134</v>
          </cell>
          <cell r="O12858">
            <v>45504</v>
          </cell>
        </row>
        <row r="12859">
          <cell r="G12859" t="str">
            <v>2024/07</v>
          </cell>
          <cell r="H12859" t="str">
            <v>SZJA előleg 2024/07</v>
          </cell>
          <cell r="I12859">
            <v>0</v>
          </cell>
          <cell r="J12859">
            <v>1032280</v>
          </cell>
          <cell r="K12859">
            <v>1032449</v>
          </cell>
          <cell r="L12859" t="str">
            <v>K</v>
          </cell>
          <cell r="M12859">
            <v>500</v>
          </cell>
          <cell r="N12859" t="str">
            <v>E-673</v>
          </cell>
          <cell r="O12859">
            <v>45506</v>
          </cell>
        </row>
        <row r="12860">
          <cell r="G12860" t="str">
            <v>222</v>
          </cell>
          <cell r="H12860" t="str">
            <v>SZJA utalása</v>
          </cell>
          <cell r="I12860">
            <v>1032000</v>
          </cell>
          <cell r="J12860">
            <v>0</v>
          </cell>
          <cell r="K12860">
            <v>449</v>
          </cell>
          <cell r="L12860" t="str">
            <v>K</v>
          </cell>
          <cell r="M12860">
            <v>200</v>
          </cell>
          <cell r="N12860" t="str">
            <v>B-158</v>
          </cell>
          <cell r="O12860">
            <v>45518</v>
          </cell>
        </row>
        <row r="12861">
          <cell r="G12861" t="str">
            <v>2024/08</v>
          </cell>
          <cell r="H12861" t="str">
            <v>SZJA előleg 2024/08</v>
          </cell>
          <cell r="I12861">
            <v>0</v>
          </cell>
          <cell r="J12861">
            <v>1302238</v>
          </cell>
          <cell r="K12861">
            <v>1302687</v>
          </cell>
          <cell r="L12861" t="str">
            <v>K</v>
          </cell>
          <cell r="M12861">
            <v>500</v>
          </cell>
          <cell r="N12861" t="str">
            <v>E-760</v>
          </cell>
          <cell r="O12861">
            <v>45538</v>
          </cell>
        </row>
        <row r="12862">
          <cell r="G12862" t="str">
            <v>254</v>
          </cell>
          <cell r="H12862" t="str">
            <v>SZJA utalása</v>
          </cell>
          <cell r="I12862">
            <v>1303000</v>
          </cell>
          <cell r="J12862">
            <v>0</v>
          </cell>
          <cell r="K12862">
            <v>313</v>
          </cell>
          <cell r="L12862" t="str">
            <v>T</v>
          </cell>
          <cell r="M12862">
            <v>200</v>
          </cell>
          <cell r="N12862" t="str">
            <v>B-177</v>
          </cell>
          <cell r="O12862">
            <v>45546</v>
          </cell>
        </row>
        <row r="12863">
          <cell r="G12863" t="str">
            <v>2024/09</v>
          </cell>
          <cell r="H12863" t="str">
            <v>SZJA előleg 2024/09</v>
          </cell>
          <cell r="I12863">
            <v>0</v>
          </cell>
          <cell r="J12863">
            <v>1188359</v>
          </cell>
          <cell r="K12863">
            <v>1188046</v>
          </cell>
          <cell r="L12863" t="str">
            <v>K</v>
          </cell>
          <cell r="M12863">
            <v>500</v>
          </cell>
          <cell r="N12863" t="str">
            <v>E-854</v>
          </cell>
          <cell r="O12863">
            <v>45569</v>
          </cell>
        </row>
        <row r="12864">
          <cell r="G12864" t="str">
            <v>290</v>
          </cell>
          <cell r="H12864" t="str">
            <v>SZJA utalása</v>
          </cell>
          <cell r="I12864">
            <v>1188000</v>
          </cell>
          <cell r="J12864">
            <v>0</v>
          </cell>
          <cell r="K12864">
            <v>46</v>
          </cell>
          <cell r="L12864" t="str">
            <v>K</v>
          </cell>
          <cell r="M12864">
            <v>200</v>
          </cell>
          <cell r="N12864" t="str">
            <v>B-204</v>
          </cell>
          <cell r="O12864">
            <v>45590</v>
          </cell>
        </row>
        <row r="12865">
          <cell r="G12865" t="str">
            <v>2024/10</v>
          </cell>
          <cell r="H12865" t="str">
            <v>SZJA előleg 2024/10</v>
          </cell>
          <cell r="I12865">
            <v>0</v>
          </cell>
          <cell r="J12865">
            <v>1103689</v>
          </cell>
          <cell r="K12865">
            <v>1103735</v>
          </cell>
          <cell r="L12865" t="str">
            <v>K</v>
          </cell>
          <cell r="M12865">
            <v>500</v>
          </cell>
          <cell r="N12865" t="str">
            <v>E-921</v>
          </cell>
          <cell r="O12865">
            <v>45601</v>
          </cell>
        </row>
        <row r="12866">
          <cell r="G12866" t="str">
            <v>317</v>
          </cell>
          <cell r="H12866" t="str">
            <v>SZJA utalása</v>
          </cell>
          <cell r="I12866">
            <v>1104000</v>
          </cell>
          <cell r="J12866">
            <v>0</v>
          </cell>
          <cell r="K12866">
            <v>265</v>
          </cell>
          <cell r="L12866" t="str">
            <v>T</v>
          </cell>
          <cell r="M12866">
            <v>200</v>
          </cell>
          <cell r="N12866" t="str">
            <v>B-222</v>
          </cell>
          <cell r="O12866">
            <v>45615</v>
          </cell>
        </row>
        <row r="12867">
          <cell r="G12867" t="str">
            <v>2024/11</v>
          </cell>
          <cell r="H12867" t="str">
            <v>SZJA előleg 2024/11</v>
          </cell>
          <cell r="I12867">
            <v>0</v>
          </cell>
          <cell r="J12867">
            <v>1310945</v>
          </cell>
          <cell r="K12867">
            <v>1310680</v>
          </cell>
          <cell r="L12867" t="str">
            <v>K</v>
          </cell>
          <cell r="M12867">
            <v>500</v>
          </cell>
          <cell r="N12867" t="str">
            <v>E-1021</v>
          </cell>
          <cell r="O12867">
            <v>45629</v>
          </cell>
        </row>
        <row r="12868">
          <cell r="G12868" t="str">
            <v>346</v>
          </cell>
          <cell r="H12868" t="str">
            <v>SZJA utalása</v>
          </cell>
          <cell r="I12868">
            <v>1311000</v>
          </cell>
          <cell r="J12868">
            <v>0</v>
          </cell>
          <cell r="K12868">
            <v>320</v>
          </cell>
          <cell r="L12868" t="str">
            <v>T</v>
          </cell>
          <cell r="M12868">
            <v>200</v>
          </cell>
          <cell r="N12868" t="str">
            <v>B-244</v>
          </cell>
          <cell r="O12868">
            <v>45642</v>
          </cell>
        </row>
        <row r="12869">
          <cell r="G12869" t="str">
            <v>2024/12</v>
          </cell>
          <cell r="H12869" t="str">
            <v>SZJA előleg 2024/12</v>
          </cell>
          <cell r="I12869">
            <v>0</v>
          </cell>
          <cell r="J12869">
            <v>989766</v>
          </cell>
          <cell r="K12869">
            <v>989446</v>
          </cell>
          <cell r="L12869" t="str">
            <v>K</v>
          </cell>
          <cell r="M12869">
            <v>500</v>
          </cell>
          <cell r="N12869" t="str">
            <v>E-1090</v>
          </cell>
          <cell r="O12869">
            <v>45646</v>
          </cell>
        </row>
        <row r="12870">
          <cell r="G12870" t="str">
            <v>1231</v>
          </cell>
          <cell r="H12870" t="str">
            <v>SZJA kerekítés</v>
          </cell>
          <cell r="I12870">
            <v>446</v>
          </cell>
          <cell r="J12870">
            <v>0</v>
          </cell>
          <cell r="K12870">
            <v>989000</v>
          </cell>
          <cell r="L12870" t="str">
            <v>K</v>
          </cell>
          <cell r="M12870">
            <v>500</v>
          </cell>
          <cell r="N12870" t="str">
            <v>E-1115</v>
          </cell>
          <cell r="O12870">
            <v>45658</v>
          </cell>
        </row>
        <row r="12871">
          <cell r="G12871" t="str">
            <v/>
          </cell>
          <cell r="H12871" t="str">
            <v>Időszak záró:</v>
          </cell>
          <cell r="I12871">
            <v>14546446</v>
          </cell>
          <cell r="J12871">
            <v>15535446</v>
          </cell>
          <cell r="K12871">
            <v>989000</v>
          </cell>
          <cell r="L12871" t="str">
            <v>K</v>
          </cell>
          <cell r="M12871" t="str">
            <v/>
          </cell>
          <cell r="N12871" t="str">
            <v/>
          </cell>
          <cell r="O12871" t="str">
            <v/>
          </cell>
        </row>
        <row r="12872">
          <cell r="G12872" t="str">
            <v/>
          </cell>
          <cell r="H12872" t="str">
            <v/>
          </cell>
          <cell r="I12872">
            <v>0</v>
          </cell>
          <cell r="J12872">
            <v>306000</v>
          </cell>
          <cell r="K12872">
            <v>306000</v>
          </cell>
          <cell r="L12872" t="str">
            <v>K</v>
          </cell>
          <cell r="M12872">
            <v>600</v>
          </cell>
          <cell r="N12872" t="str">
            <v>N-4</v>
          </cell>
          <cell r="O12872">
            <v>45300</v>
          </cell>
        </row>
        <row r="12873">
          <cell r="G12873" t="str">
            <v>11</v>
          </cell>
          <cell r="H12873" t="str">
            <v>SZJA utalása</v>
          </cell>
          <cell r="I12873">
            <v>306000</v>
          </cell>
          <cell r="J12873">
            <v>0</v>
          </cell>
          <cell r="K12873">
            <v>0</v>
          </cell>
          <cell r="L12873" t="str">
            <v>T</v>
          </cell>
          <cell r="M12873">
            <v>200</v>
          </cell>
          <cell r="N12873" t="str">
            <v>B-9</v>
          </cell>
          <cell r="O12873">
            <v>45308</v>
          </cell>
        </row>
        <row r="12874">
          <cell r="G12874" t="str">
            <v>2024/01</v>
          </cell>
          <cell r="H12874" t="str">
            <v>SZÉP kártya SZJA 2024/01</v>
          </cell>
          <cell r="I12874">
            <v>0</v>
          </cell>
          <cell r="J12874">
            <v>50625</v>
          </cell>
          <cell r="K12874">
            <v>50625</v>
          </cell>
          <cell r="L12874" t="str">
            <v>K</v>
          </cell>
          <cell r="M12874">
            <v>500</v>
          </cell>
          <cell r="N12874" t="str">
            <v>E-91</v>
          </cell>
          <cell r="O12874">
            <v>45323</v>
          </cell>
        </row>
        <row r="12875">
          <cell r="G12875" t="str">
            <v>2024/02</v>
          </cell>
          <cell r="H12875" t="str">
            <v>SZÉP kártya SZJA 2024/02</v>
          </cell>
          <cell r="I12875">
            <v>0</v>
          </cell>
          <cell r="J12875">
            <v>50625</v>
          </cell>
          <cell r="K12875">
            <v>101250</v>
          </cell>
          <cell r="L12875" t="str">
            <v>K</v>
          </cell>
          <cell r="M12875">
            <v>500</v>
          </cell>
          <cell r="N12875" t="str">
            <v>E-178</v>
          </cell>
          <cell r="O12875">
            <v>45355</v>
          </cell>
        </row>
        <row r="12876">
          <cell r="G12876" t="str">
            <v>2024/03</v>
          </cell>
          <cell r="H12876" t="str">
            <v>SZÉP kártya SZJA 2024/03</v>
          </cell>
          <cell r="I12876">
            <v>0</v>
          </cell>
          <cell r="J12876">
            <v>50625</v>
          </cell>
          <cell r="K12876">
            <v>151875</v>
          </cell>
          <cell r="L12876" t="str">
            <v>K</v>
          </cell>
          <cell r="M12876">
            <v>500</v>
          </cell>
          <cell r="N12876" t="str">
            <v>E-256</v>
          </cell>
          <cell r="O12876">
            <v>45385</v>
          </cell>
        </row>
        <row r="12877">
          <cell r="G12877" t="str">
            <v>I.név</v>
          </cell>
          <cell r="H12877" t="str">
            <v>Repi SZJA I.név</v>
          </cell>
          <cell r="I12877">
            <v>0</v>
          </cell>
          <cell r="J12877">
            <v>7478</v>
          </cell>
          <cell r="K12877">
            <v>159353</v>
          </cell>
          <cell r="L12877" t="str">
            <v>K</v>
          </cell>
          <cell r="M12877">
            <v>500</v>
          </cell>
          <cell r="N12877" t="str">
            <v>E-371</v>
          </cell>
          <cell r="O12877">
            <v>45418</v>
          </cell>
        </row>
        <row r="12878">
          <cell r="G12878" t="str">
            <v>I.név</v>
          </cell>
          <cell r="H12878" t="str">
            <v>Cégtelefon SZJA I.név</v>
          </cell>
          <cell r="I12878">
            <v>0</v>
          </cell>
          <cell r="J12878">
            <v>6774</v>
          </cell>
          <cell r="K12878">
            <v>166127</v>
          </cell>
          <cell r="L12878" t="str">
            <v>K</v>
          </cell>
          <cell r="M12878">
            <v>500</v>
          </cell>
          <cell r="N12878" t="str">
            <v>E-374</v>
          </cell>
          <cell r="O12878">
            <v>45418</v>
          </cell>
        </row>
        <row r="12879">
          <cell r="G12879" t="str">
            <v>100</v>
          </cell>
          <cell r="H12879" t="str">
            <v>SZJA utalása</v>
          </cell>
          <cell r="I12879">
            <v>166000</v>
          </cell>
          <cell r="J12879">
            <v>0</v>
          </cell>
          <cell r="K12879">
            <v>127</v>
          </cell>
          <cell r="L12879" t="str">
            <v>K</v>
          </cell>
          <cell r="M12879">
            <v>200</v>
          </cell>
          <cell r="N12879" t="str">
            <v>B-68</v>
          </cell>
          <cell r="O12879">
            <v>45400</v>
          </cell>
        </row>
        <row r="12880">
          <cell r="G12880" t="str">
            <v>2024/04</v>
          </cell>
          <cell r="H12880" t="str">
            <v>SZÉP kártya SZJA 2024/04</v>
          </cell>
          <cell r="I12880">
            <v>0</v>
          </cell>
          <cell r="J12880">
            <v>50625</v>
          </cell>
          <cell r="K12880">
            <v>50752</v>
          </cell>
          <cell r="L12880" t="str">
            <v>K</v>
          </cell>
          <cell r="M12880">
            <v>500</v>
          </cell>
          <cell r="N12880" t="str">
            <v>E-411</v>
          </cell>
          <cell r="O12880">
            <v>45419</v>
          </cell>
        </row>
        <row r="12881">
          <cell r="G12881" t="str">
            <v>2024/05</v>
          </cell>
          <cell r="H12881" t="str">
            <v>SZÉP kártya SZJA 2024/05</v>
          </cell>
          <cell r="I12881">
            <v>0</v>
          </cell>
          <cell r="J12881">
            <v>50625</v>
          </cell>
          <cell r="K12881">
            <v>101377</v>
          </cell>
          <cell r="L12881" t="str">
            <v>K</v>
          </cell>
          <cell r="M12881">
            <v>500</v>
          </cell>
          <cell r="N12881" t="str">
            <v>E-518</v>
          </cell>
          <cell r="O12881">
            <v>45447</v>
          </cell>
        </row>
        <row r="12882">
          <cell r="G12882" t="str">
            <v>2024/06</v>
          </cell>
          <cell r="H12882" t="str">
            <v>SZÉP kártya SZJA 2024/06</v>
          </cell>
          <cell r="I12882">
            <v>0</v>
          </cell>
          <cell r="J12882">
            <v>50625</v>
          </cell>
          <cell r="K12882">
            <v>152002</v>
          </cell>
          <cell r="L12882" t="str">
            <v>K</v>
          </cell>
          <cell r="M12882">
            <v>500</v>
          </cell>
          <cell r="N12882" t="str">
            <v>E-590</v>
          </cell>
          <cell r="O12882">
            <v>45474</v>
          </cell>
        </row>
        <row r="12883">
          <cell r="G12883" t="str">
            <v>II.név</v>
          </cell>
          <cell r="H12883" t="str">
            <v>Repi SZJA II.név</v>
          </cell>
          <cell r="I12883">
            <v>0</v>
          </cell>
          <cell r="J12883">
            <v>141173</v>
          </cell>
          <cell r="K12883">
            <v>293175</v>
          </cell>
          <cell r="L12883" t="str">
            <v>K</v>
          </cell>
          <cell r="M12883">
            <v>500</v>
          </cell>
          <cell r="N12883" t="str">
            <v>E-678</v>
          </cell>
          <cell r="O12883">
            <v>45506</v>
          </cell>
        </row>
        <row r="12884">
          <cell r="G12884" t="str">
            <v>II.név</v>
          </cell>
          <cell r="H12884" t="str">
            <v>Cégtelefon SZJA II.név</v>
          </cell>
          <cell r="I12884">
            <v>0</v>
          </cell>
          <cell r="J12884">
            <v>9865</v>
          </cell>
          <cell r="K12884">
            <v>303040</v>
          </cell>
          <cell r="L12884" t="str">
            <v>K</v>
          </cell>
          <cell r="M12884">
            <v>500</v>
          </cell>
          <cell r="N12884" t="str">
            <v>E-681</v>
          </cell>
          <cell r="O12884">
            <v>45506</v>
          </cell>
        </row>
        <row r="12885">
          <cell r="G12885" t="str">
            <v>194</v>
          </cell>
          <cell r="H12885" t="str">
            <v>SZJA utalása</v>
          </cell>
          <cell r="I12885">
            <v>303000</v>
          </cell>
          <cell r="J12885">
            <v>0</v>
          </cell>
          <cell r="K12885">
            <v>40</v>
          </cell>
          <cell r="L12885" t="str">
            <v>K</v>
          </cell>
          <cell r="M12885">
            <v>200</v>
          </cell>
          <cell r="N12885" t="str">
            <v>B-134</v>
          </cell>
          <cell r="O12885">
            <v>45504</v>
          </cell>
        </row>
        <row r="12886">
          <cell r="G12886" t="str">
            <v>2024/07</v>
          </cell>
          <cell r="H12886" t="str">
            <v>SZÉP kártya SZJA 2024/07</v>
          </cell>
          <cell r="I12886">
            <v>0</v>
          </cell>
          <cell r="J12886">
            <v>50625</v>
          </cell>
          <cell r="K12886">
            <v>50665</v>
          </cell>
          <cell r="L12886" t="str">
            <v>K</v>
          </cell>
          <cell r="M12886">
            <v>500</v>
          </cell>
          <cell r="N12886" t="str">
            <v>E-675</v>
          </cell>
          <cell r="O12886">
            <v>45506</v>
          </cell>
        </row>
        <row r="12887">
          <cell r="G12887" t="str">
            <v>2024/08</v>
          </cell>
          <cell r="H12887" t="str">
            <v>SZÉP kártya SZJA 2024/08</v>
          </cell>
          <cell r="I12887">
            <v>0</v>
          </cell>
          <cell r="J12887">
            <v>50625</v>
          </cell>
          <cell r="K12887">
            <v>101290</v>
          </cell>
          <cell r="L12887" t="str">
            <v>K</v>
          </cell>
          <cell r="M12887">
            <v>500</v>
          </cell>
          <cell r="N12887" t="str">
            <v>E-762</v>
          </cell>
          <cell r="O12887">
            <v>45538</v>
          </cell>
        </row>
        <row r="12888">
          <cell r="G12888" t="str">
            <v>2024/09</v>
          </cell>
          <cell r="H12888" t="str">
            <v>SZÉP kártya SZJA 2024/09</v>
          </cell>
          <cell r="I12888">
            <v>0</v>
          </cell>
          <cell r="J12888">
            <v>50625</v>
          </cell>
          <cell r="K12888">
            <v>151915</v>
          </cell>
          <cell r="L12888" t="str">
            <v>K</v>
          </cell>
          <cell r="M12888">
            <v>500</v>
          </cell>
          <cell r="N12888" t="str">
            <v>E-856</v>
          </cell>
          <cell r="O12888">
            <v>45569</v>
          </cell>
        </row>
        <row r="12889">
          <cell r="G12889" t="str">
            <v>III.név</v>
          </cell>
          <cell r="H12889" t="str">
            <v>Repi SZJA III.név</v>
          </cell>
          <cell r="I12889">
            <v>0</v>
          </cell>
          <cell r="J12889">
            <v>56732</v>
          </cell>
          <cell r="K12889">
            <v>208647</v>
          </cell>
          <cell r="L12889" t="str">
            <v>K</v>
          </cell>
          <cell r="M12889">
            <v>500</v>
          </cell>
          <cell r="N12889" t="str">
            <v>E-876</v>
          </cell>
          <cell r="O12889">
            <v>45580</v>
          </cell>
        </row>
        <row r="12890">
          <cell r="G12890" t="str">
            <v>III.név</v>
          </cell>
          <cell r="H12890" t="str">
            <v>Cégtelefon SZJA III.név</v>
          </cell>
          <cell r="I12890">
            <v>0</v>
          </cell>
          <cell r="J12890">
            <v>9857</v>
          </cell>
          <cell r="K12890">
            <v>218504</v>
          </cell>
          <cell r="L12890" t="str">
            <v>K</v>
          </cell>
          <cell r="M12890">
            <v>500</v>
          </cell>
          <cell r="N12890" t="str">
            <v>E-879</v>
          </cell>
          <cell r="O12890">
            <v>45580</v>
          </cell>
        </row>
        <row r="12891">
          <cell r="G12891" t="str">
            <v>290</v>
          </cell>
          <cell r="H12891" t="str">
            <v>SZJA utalása</v>
          </cell>
          <cell r="I12891">
            <v>219000</v>
          </cell>
          <cell r="J12891">
            <v>0</v>
          </cell>
          <cell r="K12891">
            <v>496</v>
          </cell>
          <cell r="L12891" t="str">
            <v>T</v>
          </cell>
          <cell r="M12891">
            <v>200</v>
          </cell>
          <cell r="N12891" t="str">
            <v>B-204</v>
          </cell>
          <cell r="O12891">
            <v>45590</v>
          </cell>
        </row>
        <row r="12892">
          <cell r="G12892" t="str">
            <v>2024/10</v>
          </cell>
          <cell r="H12892" t="str">
            <v>SZÉP kártya SZJA 2024/10</v>
          </cell>
          <cell r="I12892">
            <v>0</v>
          </cell>
          <cell r="J12892">
            <v>50625</v>
          </cell>
          <cell r="K12892">
            <v>50129</v>
          </cell>
          <cell r="L12892" t="str">
            <v>K</v>
          </cell>
          <cell r="M12892">
            <v>500</v>
          </cell>
          <cell r="N12892" t="str">
            <v>E-923</v>
          </cell>
          <cell r="O12892">
            <v>45601</v>
          </cell>
        </row>
        <row r="12893">
          <cell r="G12893" t="str">
            <v>2024/11</v>
          </cell>
          <cell r="H12893" t="str">
            <v>SZÉP kártya SZJA 2024/11</v>
          </cell>
          <cell r="I12893">
            <v>0</v>
          </cell>
          <cell r="J12893">
            <v>50825</v>
          </cell>
          <cell r="K12893">
            <v>100954</v>
          </cell>
          <cell r="L12893" t="str">
            <v>K</v>
          </cell>
          <cell r="M12893">
            <v>500</v>
          </cell>
          <cell r="N12893" t="str">
            <v>E-1023</v>
          </cell>
          <cell r="O12893">
            <v>45629</v>
          </cell>
        </row>
        <row r="12894">
          <cell r="G12894" t="str">
            <v>346</v>
          </cell>
          <cell r="H12894" t="str">
            <v>SZJA utalása</v>
          </cell>
          <cell r="I12894">
            <v>1000</v>
          </cell>
          <cell r="J12894">
            <v>0</v>
          </cell>
          <cell r="K12894">
            <v>99954</v>
          </cell>
          <cell r="L12894" t="str">
            <v>K</v>
          </cell>
          <cell r="M12894">
            <v>200</v>
          </cell>
          <cell r="N12894" t="str">
            <v>B-244</v>
          </cell>
          <cell r="O12894">
            <v>45642</v>
          </cell>
        </row>
        <row r="12895">
          <cell r="G12895" t="str">
            <v>IV.név</v>
          </cell>
          <cell r="H12895" t="str">
            <v>Repi SZJA IV.név</v>
          </cell>
          <cell r="I12895">
            <v>0</v>
          </cell>
          <cell r="J12895">
            <v>724369</v>
          </cell>
          <cell r="K12895">
            <v>824323</v>
          </cell>
          <cell r="L12895" t="str">
            <v>K</v>
          </cell>
          <cell r="M12895">
            <v>500</v>
          </cell>
          <cell r="N12895" t="str">
            <v>E-1082</v>
          </cell>
          <cell r="O12895">
            <v>45646</v>
          </cell>
        </row>
        <row r="12896">
          <cell r="G12896" t="str">
            <v>IV.név</v>
          </cell>
          <cell r="H12896" t="str">
            <v>Cégtelefon+csekély ért.ajándék SZJA IV.név</v>
          </cell>
          <cell r="I12896">
            <v>0</v>
          </cell>
          <cell r="J12896">
            <v>11993</v>
          </cell>
          <cell r="K12896">
            <v>836316</v>
          </cell>
          <cell r="L12896" t="str">
            <v>K</v>
          </cell>
          <cell r="M12896">
            <v>500</v>
          </cell>
          <cell r="N12896" t="str">
            <v>E-1085</v>
          </cell>
          <cell r="O12896">
            <v>45646</v>
          </cell>
        </row>
        <row r="12897">
          <cell r="G12897" t="str">
            <v>2024/12</v>
          </cell>
          <cell r="H12897" t="str">
            <v>SZÉP kártya SZJA 2024/12</v>
          </cell>
          <cell r="I12897">
            <v>0</v>
          </cell>
          <cell r="J12897">
            <v>39375</v>
          </cell>
          <cell r="K12897">
            <v>875691</v>
          </cell>
          <cell r="L12897" t="str">
            <v>K</v>
          </cell>
          <cell r="M12897">
            <v>500</v>
          </cell>
          <cell r="N12897" t="str">
            <v>E-1092</v>
          </cell>
          <cell r="O12897">
            <v>45646</v>
          </cell>
        </row>
        <row r="12898">
          <cell r="G12898" t="str">
            <v>1231</v>
          </cell>
          <cell r="H12898" t="str">
            <v>SZJA kerekítés</v>
          </cell>
          <cell r="I12898">
            <v>0</v>
          </cell>
          <cell r="J12898">
            <v>309</v>
          </cell>
          <cell r="K12898">
            <v>876000</v>
          </cell>
          <cell r="L12898" t="str">
            <v>K</v>
          </cell>
          <cell r="M12898">
            <v>500</v>
          </cell>
          <cell r="N12898" t="str">
            <v>E-1116</v>
          </cell>
          <cell r="O12898">
            <v>45658</v>
          </cell>
        </row>
        <row r="12899">
          <cell r="G12899" t="str">
            <v/>
          </cell>
          <cell r="H12899" t="str">
            <v>Időszak záró:</v>
          </cell>
          <cell r="I12899">
            <v>995000</v>
          </cell>
          <cell r="J12899">
            <v>1871000</v>
          </cell>
          <cell r="K12899">
            <v>876000</v>
          </cell>
          <cell r="L12899" t="str">
            <v>K</v>
          </cell>
          <cell r="M12899" t="str">
            <v/>
          </cell>
          <cell r="N12899" t="str">
            <v/>
          </cell>
          <cell r="O12899" t="str">
            <v/>
          </cell>
        </row>
        <row r="12900">
          <cell r="G12900" t="str">
            <v>1115</v>
          </cell>
          <cell r="H12900" t="str">
            <v>Késedelmi pótlék 2023.</v>
          </cell>
          <cell r="I12900">
            <v>0</v>
          </cell>
          <cell r="J12900">
            <v>975000</v>
          </cell>
          <cell r="K12900">
            <v>975000</v>
          </cell>
          <cell r="L12900" t="str">
            <v>K</v>
          </cell>
          <cell r="M12900">
            <v>500</v>
          </cell>
          <cell r="N12900" t="str">
            <v>E-956</v>
          </cell>
          <cell r="O12900">
            <v>45615</v>
          </cell>
        </row>
        <row r="12901">
          <cell r="G12901" t="str">
            <v>330</v>
          </cell>
          <cell r="H12901" t="str">
            <v>Késedelmi pótlék utalása</v>
          </cell>
          <cell r="I12901">
            <v>975000</v>
          </cell>
          <cell r="J12901">
            <v>0</v>
          </cell>
          <cell r="K12901">
            <v>0</v>
          </cell>
          <cell r="L12901" t="str">
            <v>T</v>
          </cell>
          <cell r="M12901">
            <v>200</v>
          </cell>
          <cell r="N12901" t="str">
            <v>B-231</v>
          </cell>
          <cell r="O12901">
            <v>45625</v>
          </cell>
        </row>
        <row r="12902">
          <cell r="G12902" t="str">
            <v/>
          </cell>
          <cell r="H12902" t="str">
            <v>Időszak záró:</v>
          </cell>
          <cell r="I12902">
            <v>975000</v>
          </cell>
          <cell r="J12902">
            <v>975000</v>
          </cell>
          <cell r="K12902">
            <v>0</v>
          </cell>
          <cell r="L12902" t="str">
            <v>T</v>
          </cell>
          <cell r="M12902" t="str">
            <v/>
          </cell>
          <cell r="N12902" t="str">
            <v/>
          </cell>
          <cell r="O12902" t="str">
            <v/>
          </cell>
        </row>
        <row r="12903">
          <cell r="G12903" t="str">
            <v/>
          </cell>
          <cell r="H12903" t="str">
            <v/>
          </cell>
          <cell r="I12903">
            <v>0</v>
          </cell>
          <cell r="J12903">
            <v>1025000</v>
          </cell>
          <cell r="K12903">
            <v>1025000</v>
          </cell>
          <cell r="L12903" t="str">
            <v>K</v>
          </cell>
          <cell r="M12903">
            <v>600</v>
          </cell>
          <cell r="N12903" t="str">
            <v>N-4</v>
          </cell>
          <cell r="O12903">
            <v>45300</v>
          </cell>
        </row>
        <row r="12904">
          <cell r="G12904" t="str">
            <v>11</v>
          </cell>
          <cell r="H12904" t="str">
            <v>NETA utalása</v>
          </cell>
          <cell r="I12904">
            <v>1030000</v>
          </cell>
          <cell r="J12904">
            <v>0</v>
          </cell>
          <cell r="K12904">
            <v>5000</v>
          </cell>
          <cell r="L12904" t="str">
            <v>T</v>
          </cell>
          <cell r="M12904">
            <v>200</v>
          </cell>
          <cell r="N12904" t="str">
            <v>B-9</v>
          </cell>
          <cell r="O12904">
            <v>45308</v>
          </cell>
        </row>
        <row r="12905">
          <cell r="G12905" t="str">
            <v>2024/01</v>
          </cell>
          <cell r="H12905" t="str">
            <v>NETA 2024/01</v>
          </cell>
          <cell r="I12905">
            <v>0</v>
          </cell>
          <cell r="J12905">
            <v>650000</v>
          </cell>
          <cell r="K12905">
            <v>645000</v>
          </cell>
          <cell r="L12905" t="str">
            <v>K</v>
          </cell>
          <cell r="M12905">
            <v>500</v>
          </cell>
          <cell r="N12905" t="str">
            <v>E-84</v>
          </cell>
          <cell r="O12905">
            <v>45323</v>
          </cell>
        </row>
        <row r="12906">
          <cell r="G12906" t="str">
            <v>32</v>
          </cell>
          <cell r="H12906" t="str">
            <v>NETA utalása</v>
          </cell>
          <cell r="I12906">
            <v>650000</v>
          </cell>
          <cell r="J12906">
            <v>0</v>
          </cell>
          <cell r="K12906">
            <v>5000</v>
          </cell>
          <cell r="L12906" t="str">
            <v>T</v>
          </cell>
          <cell r="M12906">
            <v>200</v>
          </cell>
          <cell r="N12906" t="str">
            <v>B-23</v>
          </cell>
          <cell r="O12906">
            <v>45330</v>
          </cell>
        </row>
        <row r="12907">
          <cell r="G12907" t="str">
            <v>2024/02</v>
          </cell>
          <cell r="H12907" t="str">
            <v>NETA 2024/02</v>
          </cell>
          <cell r="I12907">
            <v>0</v>
          </cell>
          <cell r="J12907">
            <v>877000</v>
          </cell>
          <cell r="K12907">
            <v>872000</v>
          </cell>
          <cell r="L12907" t="str">
            <v>K</v>
          </cell>
          <cell r="M12907">
            <v>500</v>
          </cell>
          <cell r="N12907" t="str">
            <v>E-169</v>
          </cell>
          <cell r="O12907">
            <v>45352</v>
          </cell>
        </row>
        <row r="12908">
          <cell r="G12908" t="str">
            <v>2024/03</v>
          </cell>
          <cell r="H12908" t="str">
            <v>NETA 2024/03</v>
          </cell>
          <cell r="I12908">
            <v>0</v>
          </cell>
          <cell r="J12908">
            <v>1036000</v>
          </cell>
          <cell r="K12908">
            <v>1908000</v>
          </cell>
          <cell r="L12908" t="str">
            <v>K</v>
          </cell>
          <cell r="M12908">
            <v>500</v>
          </cell>
          <cell r="N12908" t="str">
            <v>E-237</v>
          </cell>
          <cell r="O12908">
            <v>45384</v>
          </cell>
        </row>
        <row r="12909">
          <cell r="G12909" t="str">
            <v>96</v>
          </cell>
          <cell r="H12909" t="str">
            <v>NETA utalása</v>
          </cell>
          <cell r="I12909">
            <v>1036000</v>
          </cell>
          <cell r="J12909">
            <v>0</v>
          </cell>
          <cell r="K12909">
            <v>872000</v>
          </cell>
          <cell r="L12909" t="str">
            <v>K</v>
          </cell>
          <cell r="M12909">
            <v>200</v>
          </cell>
          <cell r="N12909" t="str">
            <v>B-66</v>
          </cell>
          <cell r="O12909">
            <v>45390</v>
          </cell>
        </row>
        <row r="12910">
          <cell r="G12910" t="str">
            <v>96</v>
          </cell>
          <cell r="H12910" t="str">
            <v>NETA utalása</v>
          </cell>
          <cell r="I12910">
            <v>877000</v>
          </cell>
          <cell r="J12910">
            <v>0</v>
          </cell>
          <cell r="K12910">
            <v>5000</v>
          </cell>
          <cell r="L12910" t="str">
            <v>T</v>
          </cell>
          <cell r="M12910">
            <v>200</v>
          </cell>
          <cell r="N12910" t="str">
            <v>B-66</v>
          </cell>
          <cell r="O12910">
            <v>45390</v>
          </cell>
        </row>
        <row r="12911">
          <cell r="G12911" t="str">
            <v>2024/04</v>
          </cell>
          <cell r="H12911" t="str">
            <v>NETA 2024/04</v>
          </cell>
          <cell r="I12911">
            <v>0</v>
          </cell>
          <cell r="J12911">
            <v>820000</v>
          </cell>
          <cell r="K12911">
            <v>815000</v>
          </cell>
          <cell r="L12911" t="str">
            <v>K</v>
          </cell>
          <cell r="M12911">
            <v>500</v>
          </cell>
          <cell r="N12911" t="str">
            <v>E-330</v>
          </cell>
          <cell r="O12911">
            <v>45414</v>
          </cell>
        </row>
        <row r="12912">
          <cell r="G12912" t="str">
            <v>128</v>
          </cell>
          <cell r="H12912" t="str">
            <v>NETA utalása</v>
          </cell>
          <cell r="I12912">
            <v>791000</v>
          </cell>
          <cell r="J12912">
            <v>0</v>
          </cell>
          <cell r="K12912">
            <v>24000</v>
          </cell>
          <cell r="L12912" t="str">
            <v>K</v>
          </cell>
          <cell r="M12912">
            <v>200</v>
          </cell>
          <cell r="N12912" t="str">
            <v>B-87</v>
          </cell>
          <cell r="O12912">
            <v>45425</v>
          </cell>
        </row>
        <row r="12913">
          <cell r="G12913" t="str">
            <v>2024/05</v>
          </cell>
          <cell r="H12913" t="str">
            <v>NETA 2024/05</v>
          </cell>
          <cell r="I12913">
            <v>0</v>
          </cell>
          <cell r="J12913">
            <v>1202000</v>
          </cell>
          <cell r="K12913">
            <v>1226000</v>
          </cell>
          <cell r="L12913" t="str">
            <v>K</v>
          </cell>
          <cell r="M12913">
            <v>500</v>
          </cell>
          <cell r="N12913" t="str">
            <v>E-495</v>
          </cell>
          <cell r="O12913">
            <v>45443</v>
          </cell>
        </row>
        <row r="12914">
          <cell r="G12914" t="str">
            <v>163</v>
          </cell>
          <cell r="H12914" t="str">
            <v>NETA utalása</v>
          </cell>
          <cell r="I12914">
            <v>1202000</v>
          </cell>
          <cell r="J12914">
            <v>0</v>
          </cell>
          <cell r="K12914">
            <v>24000</v>
          </cell>
          <cell r="L12914" t="str">
            <v>K</v>
          </cell>
          <cell r="M12914">
            <v>200</v>
          </cell>
          <cell r="N12914" t="str">
            <v>B-110</v>
          </cell>
          <cell r="O12914">
            <v>45463</v>
          </cell>
        </row>
        <row r="12915">
          <cell r="G12915" t="str">
            <v>2024/06</v>
          </cell>
          <cell r="H12915" t="str">
            <v>NETA 2024/06</v>
          </cell>
          <cell r="I12915">
            <v>0</v>
          </cell>
          <cell r="J12915">
            <v>685000</v>
          </cell>
          <cell r="K12915">
            <v>709000</v>
          </cell>
          <cell r="L12915" t="str">
            <v>K</v>
          </cell>
          <cell r="M12915">
            <v>500</v>
          </cell>
          <cell r="N12915" t="str">
            <v>E-581</v>
          </cell>
          <cell r="O12915">
            <v>45474</v>
          </cell>
        </row>
        <row r="12916">
          <cell r="G12916" t="str">
            <v>184</v>
          </cell>
          <cell r="H12916" t="str">
            <v>NETA utalása</v>
          </cell>
          <cell r="I12916">
            <v>685000</v>
          </cell>
          <cell r="J12916">
            <v>0</v>
          </cell>
          <cell r="K12916">
            <v>24000</v>
          </cell>
          <cell r="L12916" t="str">
            <v>K</v>
          </cell>
          <cell r="M12916">
            <v>200</v>
          </cell>
          <cell r="N12916" t="str">
            <v>B-125</v>
          </cell>
          <cell r="O12916">
            <v>45478</v>
          </cell>
        </row>
        <row r="12917">
          <cell r="G12917" t="str">
            <v>2024/07</v>
          </cell>
          <cell r="H12917" t="str">
            <v>NETA 2024/07</v>
          </cell>
          <cell r="I12917">
            <v>0</v>
          </cell>
          <cell r="J12917">
            <v>972000</v>
          </cell>
          <cell r="K12917">
            <v>996000</v>
          </cell>
          <cell r="L12917" t="str">
            <v>K</v>
          </cell>
          <cell r="M12917">
            <v>500</v>
          </cell>
          <cell r="N12917" t="str">
            <v>E-658</v>
          </cell>
          <cell r="O12917">
            <v>45505</v>
          </cell>
        </row>
        <row r="12918">
          <cell r="G12918" t="str">
            <v>222</v>
          </cell>
          <cell r="H12918" t="str">
            <v>NETA utalása</v>
          </cell>
          <cell r="I12918">
            <v>972000</v>
          </cell>
          <cell r="J12918">
            <v>0</v>
          </cell>
          <cell r="K12918">
            <v>24000</v>
          </cell>
          <cell r="L12918" t="str">
            <v>K</v>
          </cell>
          <cell r="M12918">
            <v>200</v>
          </cell>
          <cell r="N12918" t="str">
            <v>B-158</v>
          </cell>
          <cell r="O12918">
            <v>45518</v>
          </cell>
        </row>
        <row r="12919">
          <cell r="G12919" t="str">
            <v>2024/08</v>
          </cell>
          <cell r="H12919" t="str">
            <v>NETA 2024/08</v>
          </cell>
          <cell r="I12919">
            <v>0</v>
          </cell>
          <cell r="J12919">
            <v>1023000</v>
          </cell>
          <cell r="K12919">
            <v>1047000</v>
          </cell>
          <cell r="L12919" t="str">
            <v>K</v>
          </cell>
          <cell r="M12919">
            <v>500</v>
          </cell>
          <cell r="N12919" t="str">
            <v>E-740</v>
          </cell>
          <cell r="O12919">
            <v>45537</v>
          </cell>
        </row>
        <row r="12920">
          <cell r="G12920" t="str">
            <v>249</v>
          </cell>
          <cell r="H12920" t="str">
            <v>NETA utalása</v>
          </cell>
          <cell r="I12920">
            <v>1047000</v>
          </cell>
          <cell r="J12920">
            <v>0</v>
          </cell>
          <cell r="K12920">
            <v>0</v>
          </cell>
          <cell r="L12920" t="str">
            <v>T</v>
          </cell>
          <cell r="M12920">
            <v>200</v>
          </cell>
          <cell r="N12920" t="str">
            <v>B-174</v>
          </cell>
          <cell r="O12920">
            <v>45544</v>
          </cell>
        </row>
        <row r="12921">
          <cell r="G12921" t="str">
            <v>2024/09</v>
          </cell>
          <cell r="H12921" t="str">
            <v>NETA 2024/09</v>
          </cell>
          <cell r="I12921">
            <v>0</v>
          </cell>
          <cell r="J12921">
            <v>872000</v>
          </cell>
          <cell r="K12921">
            <v>872000</v>
          </cell>
          <cell r="L12921" t="str">
            <v>K</v>
          </cell>
          <cell r="M12921">
            <v>500</v>
          </cell>
          <cell r="N12921" t="str">
            <v>E-845</v>
          </cell>
          <cell r="O12921">
            <v>45568</v>
          </cell>
        </row>
        <row r="12922">
          <cell r="G12922" t="str">
            <v>290</v>
          </cell>
          <cell r="H12922" t="str">
            <v>NETA utalása</v>
          </cell>
          <cell r="I12922">
            <v>872000</v>
          </cell>
          <cell r="J12922">
            <v>0</v>
          </cell>
          <cell r="K12922">
            <v>0</v>
          </cell>
          <cell r="L12922" t="str">
            <v>T</v>
          </cell>
          <cell r="M12922">
            <v>200</v>
          </cell>
          <cell r="N12922" t="str">
            <v>B-204</v>
          </cell>
          <cell r="O12922">
            <v>45590</v>
          </cell>
        </row>
        <row r="12923">
          <cell r="G12923" t="str">
            <v>2024/10</v>
          </cell>
          <cell r="H12923" t="str">
            <v>NETA 2024/10</v>
          </cell>
          <cell r="I12923">
            <v>0</v>
          </cell>
          <cell r="J12923">
            <v>1070000</v>
          </cell>
          <cell r="K12923">
            <v>1070000</v>
          </cell>
          <cell r="L12923" t="str">
            <v>K</v>
          </cell>
          <cell r="M12923">
            <v>500</v>
          </cell>
          <cell r="N12923" t="str">
            <v>E-908</v>
          </cell>
          <cell r="O12923">
            <v>45600</v>
          </cell>
        </row>
        <row r="12924">
          <cell r="G12924" t="str">
            <v>310</v>
          </cell>
          <cell r="H12924" t="str">
            <v>NETA utalása</v>
          </cell>
          <cell r="I12924">
            <v>1183000</v>
          </cell>
          <cell r="J12924">
            <v>0</v>
          </cell>
          <cell r="K12924">
            <v>113000</v>
          </cell>
          <cell r="L12924" t="str">
            <v>T</v>
          </cell>
          <cell r="M12924">
            <v>200</v>
          </cell>
          <cell r="N12924" t="str">
            <v>B-217</v>
          </cell>
          <cell r="O12924">
            <v>45603</v>
          </cell>
        </row>
        <row r="12925">
          <cell r="G12925" t="str">
            <v>2024/11</v>
          </cell>
          <cell r="H12925" t="str">
            <v>NETA 2024/11</v>
          </cell>
          <cell r="I12925">
            <v>0</v>
          </cell>
          <cell r="J12925">
            <v>949000</v>
          </cell>
          <cell r="K12925">
            <v>836000</v>
          </cell>
          <cell r="L12925" t="str">
            <v>K</v>
          </cell>
          <cell r="M12925">
            <v>500</v>
          </cell>
          <cell r="N12925" t="str">
            <v>E-991</v>
          </cell>
          <cell r="O12925">
            <v>45628</v>
          </cell>
        </row>
        <row r="12926">
          <cell r="G12926" t="str">
            <v>340</v>
          </cell>
          <cell r="H12926" t="str">
            <v>NETA utalása</v>
          </cell>
          <cell r="I12926">
            <v>1106000</v>
          </cell>
          <cell r="J12926">
            <v>0</v>
          </cell>
          <cell r="K12926">
            <v>270000</v>
          </cell>
          <cell r="L12926" t="str">
            <v>T</v>
          </cell>
          <cell r="M12926">
            <v>200</v>
          </cell>
          <cell r="N12926" t="str">
            <v>B-240</v>
          </cell>
          <cell r="O12926">
            <v>45635</v>
          </cell>
        </row>
        <row r="12927">
          <cell r="G12927" t="str">
            <v>2024/12</v>
          </cell>
          <cell r="H12927" t="str">
            <v>NETA 2024/12</v>
          </cell>
          <cell r="I12927">
            <v>0</v>
          </cell>
          <cell r="J12927">
            <v>709000</v>
          </cell>
          <cell r="K12927">
            <v>439000</v>
          </cell>
          <cell r="L12927" t="str">
            <v>K</v>
          </cell>
          <cell r="M12927">
            <v>500</v>
          </cell>
          <cell r="N12927" t="str">
            <v>E-1102</v>
          </cell>
          <cell r="O12927">
            <v>45658</v>
          </cell>
        </row>
        <row r="12928">
          <cell r="G12928" t="str">
            <v/>
          </cell>
          <cell r="H12928" t="str">
            <v>Időszak záró:</v>
          </cell>
          <cell r="I12928">
            <v>11451000</v>
          </cell>
          <cell r="J12928">
            <v>11890000</v>
          </cell>
          <cell r="K12928">
            <v>439000</v>
          </cell>
          <cell r="L12928" t="str">
            <v>K</v>
          </cell>
          <cell r="M12928" t="str">
            <v/>
          </cell>
          <cell r="N12928" t="str">
            <v/>
          </cell>
          <cell r="O12928" t="str">
            <v/>
          </cell>
        </row>
        <row r="12929">
          <cell r="G12929" t="str">
            <v/>
          </cell>
          <cell r="H12929" t="str">
            <v/>
          </cell>
          <cell r="I12929">
            <v>0</v>
          </cell>
          <cell r="J12929">
            <v>397000</v>
          </cell>
          <cell r="K12929">
            <v>397000</v>
          </cell>
          <cell r="L12929" t="str">
            <v>K</v>
          </cell>
          <cell r="M12929">
            <v>600</v>
          </cell>
          <cell r="N12929" t="str">
            <v>N-4</v>
          </cell>
          <cell r="O12929">
            <v>45300</v>
          </cell>
        </row>
        <row r="12930">
          <cell r="G12930" t="str">
            <v>11</v>
          </cell>
          <cell r="H12930" t="str">
            <v>Innovációs járulék utalása</v>
          </cell>
          <cell r="I12930">
            <v>207000</v>
          </cell>
          <cell r="J12930">
            <v>0</v>
          </cell>
          <cell r="K12930">
            <v>190000</v>
          </cell>
          <cell r="L12930" t="str">
            <v>K</v>
          </cell>
          <cell r="M12930">
            <v>200</v>
          </cell>
          <cell r="N12930" t="str">
            <v>B-9</v>
          </cell>
          <cell r="O12930">
            <v>45308</v>
          </cell>
        </row>
        <row r="12931">
          <cell r="G12931" t="str">
            <v>96</v>
          </cell>
          <cell r="H12931" t="str">
            <v>Innovációs járulék utalása</v>
          </cell>
          <cell r="I12931">
            <v>207000</v>
          </cell>
          <cell r="J12931">
            <v>0</v>
          </cell>
          <cell r="K12931">
            <v>17000</v>
          </cell>
          <cell r="L12931" t="str">
            <v>T</v>
          </cell>
          <cell r="M12931">
            <v>200</v>
          </cell>
          <cell r="N12931" t="str">
            <v>B-66</v>
          </cell>
          <cell r="O12931">
            <v>45390</v>
          </cell>
        </row>
        <row r="12932">
          <cell r="G12932" t="str">
            <v>128</v>
          </cell>
          <cell r="H12932" t="str">
            <v>Innovációs járulék utalása</v>
          </cell>
          <cell r="I12932">
            <v>190000</v>
          </cell>
          <cell r="J12932">
            <v>0</v>
          </cell>
          <cell r="K12932">
            <v>207000</v>
          </cell>
          <cell r="L12932" t="str">
            <v>T</v>
          </cell>
          <cell r="M12932">
            <v>200</v>
          </cell>
          <cell r="N12932" t="str">
            <v>B-87</v>
          </cell>
          <cell r="O12932">
            <v>45425</v>
          </cell>
        </row>
        <row r="12933">
          <cell r="G12933" t="str">
            <v>184</v>
          </cell>
          <cell r="H12933" t="str">
            <v>Innovációs járulék utalása</v>
          </cell>
          <cell r="I12933">
            <v>207000</v>
          </cell>
          <cell r="J12933">
            <v>0</v>
          </cell>
          <cell r="K12933">
            <v>414000</v>
          </cell>
          <cell r="L12933" t="str">
            <v>T</v>
          </cell>
          <cell r="M12933">
            <v>200</v>
          </cell>
          <cell r="N12933" t="str">
            <v>B-125</v>
          </cell>
          <cell r="O12933">
            <v>45478</v>
          </cell>
        </row>
        <row r="12934">
          <cell r="G12934" t="str">
            <v>290</v>
          </cell>
          <cell r="H12934" t="str">
            <v>Innovációs járulék utalása</v>
          </cell>
          <cell r="I12934">
            <v>245000</v>
          </cell>
          <cell r="J12934">
            <v>0</v>
          </cell>
          <cell r="K12934">
            <v>659000</v>
          </cell>
          <cell r="L12934" t="str">
            <v>T</v>
          </cell>
          <cell r="M12934">
            <v>200</v>
          </cell>
          <cell r="N12934" t="str">
            <v>B-204</v>
          </cell>
          <cell r="O12934">
            <v>45590</v>
          </cell>
        </row>
        <row r="12935">
          <cell r="G12935" t="str">
            <v/>
          </cell>
          <cell r="H12935" t="str">
            <v>Időszak záró:</v>
          </cell>
          <cell r="I12935">
            <v>1056000</v>
          </cell>
          <cell r="J12935">
            <v>397000</v>
          </cell>
          <cell r="K12935">
            <v>659000</v>
          </cell>
          <cell r="L12935" t="str">
            <v>T</v>
          </cell>
          <cell r="M12935" t="str">
            <v/>
          </cell>
          <cell r="N12935" t="str">
            <v/>
          </cell>
          <cell r="O12935" t="str">
            <v/>
          </cell>
        </row>
        <row r="12936">
          <cell r="G12936" t="str">
            <v>2023/6884939/RENTAL</v>
          </cell>
          <cell r="H12936" t="str">
            <v>Gépkocsi bérleti díj 2024/01</v>
          </cell>
          <cell r="I12936">
            <v>22872</v>
          </cell>
          <cell r="J12936">
            <v>0</v>
          </cell>
          <cell r="K12936">
            <v>22872</v>
          </cell>
          <cell r="L12936" t="str">
            <v>T</v>
          </cell>
          <cell r="M12936">
            <v>100</v>
          </cell>
          <cell r="N12936" t="str">
            <v>S-1</v>
          </cell>
          <cell r="O12936">
            <v>45300</v>
          </cell>
        </row>
        <row r="12937">
          <cell r="G12937" t="str">
            <v>2023/6884939/RENTAL</v>
          </cell>
          <cell r="H12937" t="str">
            <v>Gépkocsi bérleti díj 2024/01</v>
          </cell>
          <cell r="I12937">
            <v>32582</v>
          </cell>
          <cell r="J12937">
            <v>0</v>
          </cell>
          <cell r="K12937">
            <v>55454</v>
          </cell>
          <cell r="L12937" t="str">
            <v>T</v>
          </cell>
          <cell r="M12937">
            <v>100</v>
          </cell>
          <cell r="N12937" t="str">
            <v>S-1</v>
          </cell>
          <cell r="O12937">
            <v>45300</v>
          </cell>
        </row>
        <row r="12938">
          <cell r="G12938" t="str">
            <v>KN24-518693</v>
          </cell>
          <cell r="H12938" t="str">
            <v>Internetköltség 2024/01</v>
          </cell>
          <cell r="I12938">
            <v>2865</v>
          </cell>
          <cell r="J12938">
            <v>0</v>
          </cell>
          <cell r="K12938">
            <v>58319</v>
          </cell>
          <cell r="L12938" t="str">
            <v>T</v>
          </cell>
          <cell r="M12938">
            <v>100</v>
          </cell>
          <cell r="N12938" t="str">
            <v>S-6</v>
          </cell>
          <cell r="O12938">
            <v>45300</v>
          </cell>
        </row>
        <row r="12939">
          <cell r="G12939" t="str">
            <v>A03103063/0858/00001</v>
          </cell>
          <cell r="H12939" t="str">
            <v>Alapanyag</v>
          </cell>
          <cell r="I12939">
            <v>265</v>
          </cell>
          <cell r="J12939">
            <v>0</v>
          </cell>
          <cell r="K12939">
            <v>58584</v>
          </cell>
          <cell r="L12939" t="str">
            <v>T</v>
          </cell>
          <cell r="M12939">
            <v>100</v>
          </cell>
          <cell r="N12939" t="str">
            <v>S-64</v>
          </cell>
          <cell r="O12939">
            <v>45321</v>
          </cell>
        </row>
        <row r="12940">
          <cell r="G12940" t="str">
            <v>A03103063/0858/00001</v>
          </cell>
          <cell r="H12940" t="str">
            <v>Alapanyag</v>
          </cell>
          <cell r="I12940">
            <v>506</v>
          </cell>
          <cell r="J12940">
            <v>0</v>
          </cell>
          <cell r="K12940">
            <v>59090</v>
          </cell>
          <cell r="L12940" t="str">
            <v>T</v>
          </cell>
          <cell r="M12940">
            <v>100</v>
          </cell>
          <cell r="N12940" t="str">
            <v>S-64</v>
          </cell>
          <cell r="O12940">
            <v>45321</v>
          </cell>
        </row>
        <row r="12941">
          <cell r="G12941" t="str">
            <v>A03103063/0858/00001</v>
          </cell>
          <cell r="H12941" t="str">
            <v>Egyéb anyag</v>
          </cell>
          <cell r="I12941">
            <v>531</v>
          </cell>
          <cell r="J12941">
            <v>0</v>
          </cell>
          <cell r="K12941">
            <v>59621</v>
          </cell>
          <cell r="L12941" t="str">
            <v>T</v>
          </cell>
          <cell r="M12941">
            <v>100</v>
          </cell>
          <cell r="N12941" t="str">
            <v>S-64</v>
          </cell>
          <cell r="O12941">
            <v>45321</v>
          </cell>
        </row>
        <row r="12942">
          <cell r="G12942" t="str">
            <v>92307992</v>
          </cell>
          <cell r="H12942" t="str">
            <v>Szállítási költség</v>
          </cell>
          <cell r="I12942">
            <v>202972</v>
          </cell>
          <cell r="J12942">
            <v>0</v>
          </cell>
          <cell r="K12942">
            <v>262593</v>
          </cell>
          <cell r="L12942" t="str">
            <v>T</v>
          </cell>
          <cell r="M12942">
            <v>100</v>
          </cell>
          <cell r="N12942" t="str">
            <v>S-71</v>
          </cell>
          <cell r="O12942">
            <v>45321</v>
          </cell>
        </row>
        <row r="12943">
          <cell r="G12943" t="str">
            <v>92308513</v>
          </cell>
          <cell r="H12943" t="str">
            <v>Szállítási költség</v>
          </cell>
          <cell r="I12943">
            <v>112590</v>
          </cell>
          <cell r="J12943">
            <v>0</v>
          </cell>
          <cell r="K12943">
            <v>375183</v>
          </cell>
          <cell r="L12943" t="str">
            <v>T</v>
          </cell>
          <cell r="M12943">
            <v>100</v>
          </cell>
          <cell r="N12943" t="str">
            <v>S-72</v>
          </cell>
          <cell r="O12943">
            <v>45321</v>
          </cell>
        </row>
        <row r="12944">
          <cell r="G12944" t="str">
            <v>FEHER-2024-1</v>
          </cell>
          <cell r="H12944" t="str">
            <v>Ingatlan bérleti díj 2024/01</v>
          </cell>
          <cell r="I12944">
            <v>361058</v>
          </cell>
          <cell r="J12944">
            <v>0</v>
          </cell>
          <cell r="K12944">
            <v>736241</v>
          </cell>
          <cell r="L12944" t="str">
            <v>T</v>
          </cell>
          <cell r="M12944">
            <v>100</v>
          </cell>
          <cell r="N12944" t="str">
            <v>S-3</v>
          </cell>
          <cell r="O12944">
            <v>45300</v>
          </cell>
        </row>
        <row r="12945">
          <cell r="G12945" t="str">
            <v>FEHER-2024-1</v>
          </cell>
          <cell r="H12945" t="str">
            <v>Ingatlan bérleti díj 2024/01</v>
          </cell>
          <cell r="I12945">
            <v>203095</v>
          </cell>
          <cell r="J12945">
            <v>0</v>
          </cell>
          <cell r="K12945">
            <v>939336</v>
          </cell>
          <cell r="L12945" t="str">
            <v>T</v>
          </cell>
          <cell r="M12945">
            <v>100</v>
          </cell>
          <cell r="N12945" t="str">
            <v>S-3</v>
          </cell>
          <cell r="O12945">
            <v>45300</v>
          </cell>
        </row>
        <row r="12946">
          <cell r="G12946" t="str">
            <v>2024/00002</v>
          </cell>
          <cell r="H12946" t="str">
            <v>Ingatlan bérleti díj 2024/01</v>
          </cell>
          <cell r="I12946">
            <v>135000</v>
          </cell>
          <cell r="J12946">
            <v>0</v>
          </cell>
          <cell r="K12946">
            <v>1074336</v>
          </cell>
          <cell r="L12946" t="str">
            <v>T</v>
          </cell>
          <cell r="M12946">
            <v>100</v>
          </cell>
          <cell r="N12946" t="str">
            <v>S-7</v>
          </cell>
          <cell r="O12946">
            <v>45300</v>
          </cell>
        </row>
        <row r="12947">
          <cell r="G12947" t="str">
            <v>2024/00002</v>
          </cell>
          <cell r="H12947" t="str">
            <v>Közös költség 2024/01</v>
          </cell>
          <cell r="I12947">
            <v>10800</v>
          </cell>
          <cell r="J12947">
            <v>0</v>
          </cell>
          <cell r="K12947">
            <v>1085136</v>
          </cell>
          <cell r="L12947" t="str">
            <v>T</v>
          </cell>
          <cell r="M12947">
            <v>100</v>
          </cell>
          <cell r="N12947" t="str">
            <v>S-7</v>
          </cell>
          <cell r="O12947">
            <v>45300</v>
          </cell>
        </row>
        <row r="12948">
          <cell r="G12948" t="str">
            <v>102314430</v>
          </cell>
          <cell r="H12948" t="str">
            <v>Régi-új raktár közötti áruszállítás</v>
          </cell>
          <cell r="I12948">
            <v>40500</v>
          </cell>
          <cell r="J12948">
            <v>0</v>
          </cell>
          <cell r="K12948">
            <v>1125636</v>
          </cell>
          <cell r="L12948" t="str">
            <v>T</v>
          </cell>
          <cell r="M12948">
            <v>500</v>
          </cell>
          <cell r="N12948" t="str">
            <v>E-7</v>
          </cell>
          <cell r="O12948">
            <v>45300</v>
          </cell>
        </row>
        <row r="12949">
          <cell r="G12949" t="str">
            <v>102314514</v>
          </cell>
          <cell r="H12949" t="str">
            <v>Raktározás 2023/11</v>
          </cell>
          <cell r="I12949">
            <v>282260</v>
          </cell>
          <cell r="J12949">
            <v>0</v>
          </cell>
          <cell r="K12949">
            <v>1407896</v>
          </cell>
          <cell r="L12949" t="str">
            <v>T</v>
          </cell>
          <cell r="M12949">
            <v>500</v>
          </cell>
          <cell r="N12949" t="str">
            <v>E-8</v>
          </cell>
          <cell r="O12949">
            <v>45300</v>
          </cell>
        </row>
        <row r="12950">
          <cell r="G12950" t="str">
            <v>2023/6884941/FUEL</v>
          </cell>
          <cell r="H12950" t="str">
            <v>Üzemanyagköltség 2023/11</v>
          </cell>
          <cell r="I12950">
            <v>0</v>
          </cell>
          <cell r="J12950">
            <v>0</v>
          </cell>
          <cell r="K12950">
            <v>1407896</v>
          </cell>
          <cell r="L12950" t="str">
            <v>T</v>
          </cell>
          <cell r="M12950">
            <v>500</v>
          </cell>
          <cell r="N12950" t="str">
            <v>E-9</v>
          </cell>
          <cell r="O12950">
            <v>45300</v>
          </cell>
        </row>
        <row r="12951">
          <cell r="G12951" t="str">
            <v>2023/6884942/FUEL</v>
          </cell>
          <cell r="H12951" t="str">
            <v>Üzemanyagköltség 2023/11</v>
          </cell>
          <cell r="I12951">
            <v>0</v>
          </cell>
          <cell r="J12951">
            <v>0</v>
          </cell>
          <cell r="K12951">
            <v>1407896</v>
          </cell>
          <cell r="L12951" t="str">
            <v>T</v>
          </cell>
          <cell r="M12951">
            <v>500</v>
          </cell>
          <cell r="N12951" t="str">
            <v>E-10</v>
          </cell>
          <cell r="O12951">
            <v>45300</v>
          </cell>
        </row>
        <row r="12952">
          <cell r="G12952" t="str">
            <v>24400156</v>
          </cell>
          <cell r="H12952" t="str">
            <v>Árubeszerzés</v>
          </cell>
          <cell r="I12952">
            <v>577033</v>
          </cell>
          <cell r="J12952">
            <v>0</v>
          </cell>
          <cell r="K12952">
            <v>1984929</v>
          </cell>
          <cell r="L12952" t="str">
            <v>T</v>
          </cell>
          <cell r="M12952">
            <v>500</v>
          </cell>
          <cell r="N12952" t="str">
            <v>E-31</v>
          </cell>
          <cell r="O12952">
            <v>45300</v>
          </cell>
        </row>
        <row r="12953">
          <cell r="G12953" t="str">
            <v>VG1240000189</v>
          </cell>
          <cell r="H12953" t="str">
            <v>Alapanyag</v>
          </cell>
          <cell r="I12953">
            <v>1553</v>
          </cell>
          <cell r="J12953">
            <v>0</v>
          </cell>
          <cell r="K12953">
            <v>1986482</v>
          </cell>
          <cell r="L12953" t="str">
            <v>T</v>
          </cell>
          <cell r="M12953">
            <v>100</v>
          </cell>
          <cell r="N12953" t="str">
            <v>S-29</v>
          </cell>
          <cell r="O12953">
            <v>45308</v>
          </cell>
        </row>
        <row r="12954">
          <cell r="G12954" t="str">
            <v>00237/24-BV</v>
          </cell>
          <cell r="H12954" t="str">
            <v>Alapanyag</v>
          </cell>
          <cell r="I12954">
            <v>907</v>
          </cell>
          <cell r="J12954">
            <v>0</v>
          </cell>
          <cell r="K12954">
            <v>1987389</v>
          </cell>
          <cell r="L12954" t="str">
            <v>T</v>
          </cell>
          <cell r="M12954">
            <v>100</v>
          </cell>
          <cell r="N12954" t="str">
            <v>S-76</v>
          </cell>
          <cell r="O12954">
            <v>45322</v>
          </cell>
        </row>
        <row r="12955">
          <cell r="G12955" t="str">
            <v>00237/24-BV</v>
          </cell>
          <cell r="H12955" t="str">
            <v>Alapanyag</v>
          </cell>
          <cell r="I12955">
            <v>5180</v>
          </cell>
          <cell r="J12955">
            <v>0</v>
          </cell>
          <cell r="K12955">
            <v>1992569</v>
          </cell>
          <cell r="L12955" t="str">
            <v>T</v>
          </cell>
          <cell r="M12955">
            <v>100</v>
          </cell>
          <cell r="N12955" t="str">
            <v>S-76</v>
          </cell>
          <cell r="O12955">
            <v>45322</v>
          </cell>
        </row>
        <row r="12956">
          <cell r="G12956" t="str">
            <v>FA-24000120</v>
          </cell>
          <cell r="H12956" t="str">
            <v>Árubeszerzés</v>
          </cell>
          <cell r="I12956">
            <v>5055</v>
          </cell>
          <cell r="J12956">
            <v>0</v>
          </cell>
          <cell r="K12956">
            <v>1997624</v>
          </cell>
          <cell r="L12956" t="str">
            <v>T</v>
          </cell>
          <cell r="M12956">
            <v>500</v>
          </cell>
          <cell r="N12956" t="str">
            <v>E-65</v>
          </cell>
          <cell r="O12956">
            <v>45317</v>
          </cell>
        </row>
        <row r="12957">
          <cell r="G12957" t="str">
            <v>9450005853</v>
          </cell>
          <cell r="H12957" t="str">
            <v>Alapanyag</v>
          </cell>
          <cell r="I12957">
            <v>1663</v>
          </cell>
          <cell r="J12957">
            <v>0</v>
          </cell>
          <cell r="K12957">
            <v>1999287</v>
          </cell>
          <cell r="L12957" t="str">
            <v>T</v>
          </cell>
          <cell r="M12957">
            <v>100</v>
          </cell>
          <cell r="N12957" t="str">
            <v>S-30</v>
          </cell>
          <cell r="O12957">
            <v>45308</v>
          </cell>
        </row>
        <row r="12958">
          <cell r="G12958" t="str">
            <v>2023/00927</v>
          </cell>
          <cell r="H12958" t="str">
            <v>Közüzemi díjak 11.06-11.30.</v>
          </cell>
          <cell r="I12958">
            <v>24747</v>
          </cell>
          <cell r="J12958">
            <v>0</v>
          </cell>
          <cell r="K12958">
            <v>2024034</v>
          </cell>
          <cell r="L12958" t="str">
            <v>T</v>
          </cell>
          <cell r="M12958">
            <v>500</v>
          </cell>
          <cell r="N12958" t="str">
            <v>E-11</v>
          </cell>
          <cell r="O12958">
            <v>45300</v>
          </cell>
        </row>
        <row r="12959">
          <cell r="G12959" t="str">
            <v>2023-963</v>
          </cell>
          <cell r="H12959" t="str">
            <v>Könyvvizsgálat 2023/12</v>
          </cell>
          <cell r="I12959">
            <v>27000</v>
          </cell>
          <cell r="J12959">
            <v>0</v>
          </cell>
          <cell r="K12959">
            <v>2051034</v>
          </cell>
          <cell r="L12959" t="str">
            <v>T</v>
          </cell>
          <cell r="M12959">
            <v>500</v>
          </cell>
          <cell r="N12959" t="str">
            <v>E-12</v>
          </cell>
          <cell r="O12959">
            <v>45300</v>
          </cell>
        </row>
        <row r="12960">
          <cell r="G12960" t="str">
            <v>FA-24000152</v>
          </cell>
          <cell r="H12960" t="str">
            <v>Árubeszerzés</v>
          </cell>
          <cell r="I12960">
            <v>936313</v>
          </cell>
          <cell r="J12960">
            <v>0</v>
          </cell>
          <cell r="K12960">
            <v>2987347</v>
          </cell>
          <cell r="L12960" t="str">
            <v>T</v>
          </cell>
          <cell r="M12960">
            <v>500</v>
          </cell>
          <cell r="N12960" t="str">
            <v>E-42</v>
          </cell>
          <cell r="O12960">
            <v>45310</v>
          </cell>
        </row>
        <row r="12961">
          <cell r="G12961" t="str">
            <v>FA-24000152</v>
          </cell>
          <cell r="H12961" t="str">
            <v>Árubeszerzés</v>
          </cell>
          <cell r="I12961">
            <v>2971314</v>
          </cell>
          <cell r="J12961">
            <v>0</v>
          </cell>
          <cell r="K12961">
            <v>5958661</v>
          </cell>
          <cell r="L12961" t="str">
            <v>T</v>
          </cell>
          <cell r="M12961">
            <v>500</v>
          </cell>
          <cell r="N12961" t="str">
            <v>E-42</v>
          </cell>
          <cell r="O12961">
            <v>45310</v>
          </cell>
        </row>
        <row r="12962">
          <cell r="G12962" t="str">
            <v>CSNWE-2024-3793</v>
          </cell>
          <cell r="H12962" t="str">
            <v>Csomagküldés</v>
          </cell>
          <cell r="I12962">
            <v>2695</v>
          </cell>
          <cell r="J12962">
            <v>0</v>
          </cell>
          <cell r="K12962">
            <v>5961356</v>
          </cell>
          <cell r="L12962" t="str">
            <v>T</v>
          </cell>
          <cell r="M12962">
            <v>100</v>
          </cell>
          <cell r="N12962" t="str">
            <v>S-21</v>
          </cell>
          <cell r="O12962">
            <v>45308</v>
          </cell>
        </row>
        <row r="12963">
          <cell r="G12963" t="str">
            <v>SZN1124-00001</v>
          </cell>
          <cell r="H12963" t="str">
            <v>Szállítási költség 2023/12</v>
          </cell>
          <cell r="I12963">
            <v>90072</v>
          </cell>
          <cell r="J12963">
            <v>0</v>
          </cell>
          <cell r="K12963">
            <v>6051428</v>
          </cell>
          <cell r="L12963" t="str">
            <v>T</v>
          </cell>
          <cell r="M12963">
            <v>100</v>
          </cell>
          <cell r="N12963" t="str">
            <v>S-5</v>
          </cell>
          <cell r="O12963">
            <v>45300</v>
          </cell>
        </row>
        <row r="12964">
          <cell r="G12964" t="str">
            <v>SZN1124-00001</v>
          </cell>
          <cell r="H12964" t="str">
            <v>Árkülönbözet 2023/12</v>
          </cell>
          <cell r="I12964">
            <v>2700</v>
          </cell>
          <cell r="J12964">
            <v>0</v>
          </cell>
          <cell r="K12964">
            <v>6054128</v>
          </cell>
          <cell r="L12964" t="str">
            <v>T</v>
          </cell>
          <cell r="M12964">
            <v>100</v>
          </cell>
          <cell r="N12964" t="str">
            <v>S-5</v>
          </cell>
          <cell r="O12964">
            <v>45300</v>
          </cell>
        </row>
        <row r="12965">
          <cell r="G12965" t="str">
            <v>SZN1124-00001</v>
          </cell>
          <cell r="H12965" t="str">
            <v>Árkülönbözet 2023/12</v>
          </cell>
          <cell r="I12965">
            <v>13775</v>
          </cell>
          <cell r="J12965">
            <v>0</v>
          </cell>
          <cell r="K12965">
            <v>6067903</v>
          </cell>
          <cell r="L12965" t="str">
            <v>T</v>
          </cell>
          <cell r="M12965">
            <v>100</v>
          </cell>
          <cell r="N12965" t="str">
            <v>S-5</v>
          </cell>
          <cell r="O12965">
            <v>45300</v>
          </cell>
        </row>
        <row r="12966">
          <cell r="G12966" t="str">
            <v>HI24-0010</v>
          </cell>
          <cell r="H12966" t="str">
            <v>Árubeszerzés</v>
          </cell>
          <cell r="I12966">
            <v>69146</v>
          </cell>
          <cell r="J12966">
            <v>0</v>
          </cell>
          <cell r="K12966">
            <v>6137049</v>
          </cell>
          <cell r="L12966" t="str">
            <v>T</v>
          </cell>
          <cell r="M12966">
            <v>100</v>
          </cell>
          <cell r="N12966" t="str">
            <v>S-17</v>
          </cell>
          <cell r="O12966">
            <v>45302</v>
          </cell>
        </row>
        <row r="12967">
          <cell r="G12967" t="str">
            <v>12/2024</v>
          </cell>
          <cell r="H12967" t="str">
            <v>Szállítási költség</v>
          </cell>
          <cell r="I12967">
            <v>117543</v>
          </cell>
          <cell r="J12967">
            <v>0</v>
          </cell>
          <cell r="K12967">
            <v>6254592</v>
          </cell>
          <cell r="L12967" t="str">
            <v>T</v>
          </cell>
          <cell r="M12967">
            <v>100</v>
          </cell>
          <cell r="N12967" t="str">
            <v>S-18</v>
          </cell>
          <cell r="O12967">
            <v>45308</v>
          </cell>
        </row>
        <row r="12968">
          <cell r="G12968" t="str">
            <v>A03103061/0916/00001</v>
          </cell>
          <cell r="H12968" t="str">
            <v>Kéztörlő</v>
          </cell>
          <cell r="I12968">
            <v>510</v>
          </cell>
          <cell r="J12968">
            <v>0</v>
          </cell>
          <cell r="K12968">
            <v>6255102</v>
          </cell>
          <cell r="L12968" t="str">
            <v>T</v>
          </cell>
          <cell r="M12968">
            <v>100</v>
          </cell>
          <cell r="N12968" t="str">
            <v>S-31</v>
          </cell>
          <cell r="O12968">
            <v>45309</v>
          </cell>
        </row>
        <row r="12969">
          <cell r="G12969" t="str">
            <v>A20400835/0179/00001</v>
          </cell>
          <cell r="H12969" t="str">
            <v>Alapanyag</v>
          </cell>
          <cell r="I12969">
            <v>279</v>
          </cell>
          <cell r="J12969">
            <v>0</v>
          </cell>
          <cell r="K12969">
            <v>6255381</v>
          </cell>
          <cell r="L12969" t="str">
            <v>T</v>
          </cell>
          <cell r="M12969">
            <v>100</v>
          </cell>
          <cell r="N12969" t="str">
            <v>S-32</v>
          </cell>
          <cell r="O12969">
            <v>45309</v>
          </cell>
        </row>
        <row r="12970">
          <cell r="G12970" t="str">
            <v>SZA01023/2023</v>
          </cell>
          <cell r="H12970" t="str">
            <v>Bérszámfejtés 2023/11</v>
          </cell>
          <cell r="I12970">
            <v>9801</v>
          </cell>
          <cell r="J12970">
            <v>0</v>
          </cell>
          <cell r="K12970">
            <v>6265182</v>
          </cell>
          <cell r="L12970" t="str">
            <v>T</v>
          </cell>
          <cell r="M12970">
            <v>500</v>
          </cell>
          <cell r="N12970" t="str">
            <v>E-1</v>
          </cell>
          <cell r="O12970">
            <v>45300</v>
          </cell>
        </row>
        <row r="12971">
          <cell r="G12971" t="str">
            <v>SZA00048/2024</v>
          </cell>
          <cell r="H12971" t="str">
            <v>Számviteli tevékenység 2023/12</v>
          </cell>
          <cell r="I12971">
            <v>133650</v>
          </cell>
          <cell r="J12971">
            <v>0</v>
          </cell>
          <cell r="K12971">
            <v>6398832</v>
          </cell>
          <cell r="L12971" t="str">
            <v>T</v>
          </cell>
          <cell r="M12971">
            <v>500</v>
          </cell>
          <cell r="N12971" t="str">
            <v>E-13</v>
          </cell>
          <cell r="O12971">
            <v>45300</v>
          </cell>
        </row>
        <row r="12972">
          <cell r="G12972" t="str">
            <v>2024001</v>
          </cell>
          <cell r="H12972" t="str">
            <v>Szoftvertámogatás 2024/01-02</v>
          </cell>
          <cell r="I12972">
            <v>48600</v>
          </cell>
          <cell r="J12972">
            <v>0</v>
          </cell>
          <cell r="K12972">
            <v>6447432</v>
          </cell>
          <cell r="L12972" t="str">
            <v>T</v>
          </cell>
          <cell r="M12972">
            <v>100</v>
          </cell>
          <cell r="N12972" t="str">
            <v>S-60</v>
          </cell>
          <cell r="O12972">
            <v>45317</v>
          </cell>
        </row>
        <row r="12973">
          <cell r="G12973" t="str">
            <v>E-CF-2024-6</v>
          </cell>
          <cell r="H12973" t="str">
            <v>IT szolgáltatás 2023/12</v>
          </cell>
          <cell r="I12973">
            <v>10260</v>
          </cell>
          <cell r="J12973">
            <v>0</v>
          </cell>
          <cell r="K12973">
            <v>6457692</v>
          </cell>
          <cell r="L12973" t="str">
            <v>T</v>
          </cell>
          <cell r="M12973">
            <v>500</v>
          </cell>
          <cell r="N12973" t="str">
            <v>E-40</v>
          </cell>
          <cell r="O12973">
            <v>45308</v>
          </cell>
        </row>
        <row r="12974">
          <cell r="G12974" t="str">
            <v>KSZ2304748</v>
          </cell>
          <cell r="H12974" t="str">
            <v>IT szolgáltatás 2023/12</v>
          </cell>
          <cell r="I12974">
            <v>1182</v>
          </cell>
          <cell r="J12974">
            <v>0</v>
          </cell>
          <cell r="K12974">
            <v>6458874</v>
          </cell>
          <cell r="L12974" t="str">
            <v>T</v>
          </cell>
          <cell r="M12974">
            <v>100</v>
          </cell>
          <cell r="N12974" t="str">
            <v>S-4</v>
          </cell>
          <cell r="O12974">
            <v>45300</v>
          </cell>
        </row>
        <row r="12975">
          <cell r="G12975" t="str">
            <v>24000005X200001</v>
          </cell>
          <cell r="H12975" t="str">
            <v>Szállítási költség 2023/12</v>
          </cell>
          <cell r="I12975">
            <v>4050</v>
          </cell>
          <cell r="J12975">
            <v>0</v>
          </cell>
          <cell r="K12975">
            <v>6462924</v>
          </cell>
          <cell r="L12975" t="str">
            <v>T</v>
          </cell>
          <cell r="M12975">
            <v>500</v>
          </cell>
          <cell r="N12975" t="str">
            <v>E-14</v>
          </cell>
          <cell r="O12975">
            <v>45300</v>
          </cell>
        </row>
        <row r="12976">
          <cell r="G12976" t="str">
            <v>22401238</v>
          </cell>
          <cell r="H12976" t="str">
            <v>Gépkocsi bérleti díj 07.31-11.13.</v>
          </cell>
          <cell r="I12976">
            <v>0</v>
          </cell>
          <cell r="J12976">
            <v>18533</v>
          </cell>
          <cell r="K12976">
            <v>6444391</v>
          </cell>
          <cell r="L12976" t="str">
            <v>T</v>
          </cell>
          <cell r="M12976">
            <v>500</v>
          </cell>
          <cell r="N12976" t="str">
            <v>E-38</v>
          </cell>
          <cell r="O12976">
            <v>45308</v>
          </cell>
        </row>
        <row r="12977">
          <cell r="G12977" t="str">
            <v>22401238</v>
          </cell>
          <cell r="H12977" t="str">
            <v>Gépkocsi bérleti díj 07.31-11.13.</v>
          </cell>
          <cell r="I12977">
            <v>0</v>
          </cell>
          <cell r="J12977">
            <v>0</v>
          </cell>
          <cell r="K12977">
            <v>6444391</v>
          </cell>
          <cell r="L12977" t="str">
            <v>T</v>
          </cell>
          <cell r="M12977">
            <v>500</v>
          </cell>
          <cell r="N12977" t="str">
            <v>E-38</v>
          </cell>
          <cell r="O12977">
            <v>45308</v>
          </cell>
        </row>
        <row r="12978">
          <cell r="G12978" t="str">
            <v>92308483</v>
          </cell>
          <cell r="H12978" t="str">
            <v>Szállítási költség</v>
          </cell>
          <cell r="I12978">
            <v>193091</v>
          </cell>
          <cell r="J12978">
            <v>0</v>
          </cell>
          <cell r="K12978">
            <v>6637482</v>
          </cell>
          <cell r="L12978" t="str">
            <v>T</v>
          </cell>
          <cell r="M12978">
            <v>100</v>
          </cell>
          <cell r="N12978" t="str">
            <v>S-78</v>
          </cell>
          <cell r="O12978">
            <v>45322</v>
          </cell>
        </row>
        <row r="12979">
          <cell r="G12979" t="str">
            <v>22325260</v>
          </cell>
          <cell r="H12979" t="str">
            <v>Üzemanyagköltség 2023/11</v>
          </cell>
          <cell r="I12979">
            <v>0</v>
          </cell>
          <cell r="J12979">
            <v>0</v>
          </cell>
          <cell r="K12979">
            <v>6637482</v>
          </cell>
          <cell r="L12979" t="str">
            <v>T</v>
          </cell>
          <cell r="M12979">
            <v>500</v>
          </cell>
          <cell r="N12979" t="str">
            <v>E-2</v>
          </cell>
          <cell r="O12979">
            <v>45300</v>
          </cell>
        </row>
        <row r="12980">
          <cell r="G12980" t="str">
            <v>22325260</v>
          </cell>
          <cell r="H12980" t="str">
            <v>Üzemanyagköltség 2023/11</v>
          </cell>
          <cell r="I12980">
            <v>0</v>
          </cell>
          <cell r="J12980">
            <v>0</v>
          </cell>
          <cell r="K12980">
            <v>6637482</v>
          </cell>
          <cell r="L12980" t="str">
            <v>T</v>
          </cell>
          <cell r="M12980">
            <v>500</v>
          </cell>
          <cell r="N12980" t="str">
            <v>E-2</v>
          </cell>
          <cell r="O12980">
            <v>45300</v>
          </cell>
        </row>
        <row r="12981">
          <cell r="G12981" t="str">
            <v>22325260</v>
          </cell>
          <cell r="H12981" t="str">
            <v>Üzemanyagköltség 2023/11</v>
          </cell>
          <cell r="I12981">
            <v>0</v>
          </cell>
          <cell r="J12981">
            <v>0</v>
          </cell>
          <cell r="K12981">
            <v>6637482</v>
          </cell>
          <cell r="L12981" t="str">
            <v>T</v>
          </cell>
          <cell r="M12981">
            <v>500</v>
          </cell>
          <cell r="N12981" t="str">
            <v>E-2</v>
          </cell>
          <cell r="O12981">
            <v>45300</v>
          </cell>
        </row>
        <row r="12982">
          <cell r="G12982" t="str">
            <v>22325260</v>
          </cell>
          <cell r="H12982" t="str">
            <v>Üzemanyagköltség 2023/11</v>
          </cell>
          <cell r="I12982">
            <v>0</v>
          </cell>
          <cell r="J12982">
            <v>0</v>
          </cell>
          <cell r="K12982">
            <v>6637482</v>
          </cell>
          <cell r="L12982" t="str">
            <v>T</v>
          </cell>
          <cell r="M12982">
            <v>500</v>
          </cell>
          <cell r="N12982" t="str">
            <v>E-2</v>
          </cell>
          <cell r="O12982">
            <v>45300</v>
          </cell>
        </row>
        <row r="12983">
          <cell r="G12983" t="str">
            <v>22326279</v>
          </cell>
          <cell r="H12983" t="str">
            <v>Szélvédő javítás önrész (AEDK-531)</v>
          </cell>
          <cell r="I12983">
            <v>0</v>
          </cell>
          <cell r="J12983">
            <v>0</v>
          </cell>
          <cell r="K12983">
            <v>6637482</v>
          </cell>
          <cell r="L12983" t="str">
            <v>T</v>
          </cell>
          <cell r="M12983">
            <v>500</v>
          </cell>
          <cell r="N12983" t="str">
            <v>E-3</v>
          </cell>
          <cell r="O12983">
            <v>45300</v>
          </cell>
        </row>
        <row r="12984">
          <cell r="G12984" t="str">
            <v>22326280</v>
          </cell>
          <cell r="H12984" t="str">
            <v>Közigazgatási bírság (AEDK-529)</v>
          </cell>
          <cell r="I12984">
            <v>0</v>
          </cell>
          <cell r="J12984">
            <v>0</v>
          </cell>
          <cell r="K12984">
            <v>6637482</v>
          </cell>
          <cell r="L12984" t="str">
            <v>T</v>
          </cell>
          <cell r="M12984">
            <v>500</v>
          </cell>
          <cell r="N12984" t="str">
            <v>E-4</v>
          </cell>
          <cell r="O12984">
            <v>45300</v>
          </cell>
        </row>
        <row r="12985">
          <cell r="G12985" t="str">
            <v>22326280</v>
          </cell>
          <cell r="H12985" t="str">
            <v>Adminisztrációs költség (AEDK-529)</v>
          </cell>
          <cell r="I12985">
            <v>0</v>
          </cell>
          <cell r="J12985">
            <v>0</v>
          </cell>
          <cell r="K12985">
            <v>6637482</v>
          </cell>
          <cell r="L12985" t="str">
            <v>T</v>
          </cell>
          <cell r="M12985">
            <v>500</v>
          </cell>
          <cell r="N12985" t="str">
            <v>E-4</v>
          </cell>
          <cell r="O12985">
            <v>45300</v>
          </cell>
        </row>
        <row r="12986">
          <cell r="G12986" t="str">
            <v>22326282</v>
          </cell>
          <cell r="H12986" t="str">
            <v>Gépkocsi bérleti díj 11.14-11.30.</v>
          </cell>
          <cell r="I12986">
            <v>16333</v>
          </cell>
          <cell r="J12986">
            <v>0</v>
          </cell>
          <cell r="K12986">
            <v>6653815</v>
          </cell>
          <cell r="L12986" t="str">
            <v>T</v>
          </cell>
          <cell r="M12986">
            <v>500</v>
          </cell>
          <cell r="N12986" t="str">
            <v>E-5</v>
          </cell>
          <cell r="O12986">
            <v>45300</v>
          </cell>
        </row>
        <row r="12987">
          <cell r="G12987" t="str">
            <v>22326283</v>
          </cell>
          <cell r="H12987" t="str">
            <v>Üzemanyagköltség 11.01-11.13.</v>
          </cell>
          <cell r="I12987">
            <v>0</v>
          </cell>
          <cell r="J12987">
            <v>0</v>
          </cell>
          <cell r="K12987">
            <v>6653815</v>
          </cell>
          <cell r="L12987" t="str">
            <v>T</v>
          </cell>
          <cell r="M12987">
            <v>500</v>
          </cell>
          <cell r="N12987" t="str">
            <v>E-6</v>
          </cell>
          <cell r="O12987">
            <v>45300</v>
          </cell>
        </row>
        <row r="12988">
          <cell r="G12988" t="str">
            <v>22401236</v>
          </cell>
          <cell r="H12988" t="str">
            <v>Gépkocsi bérleti díj 2024/02</v>
          </cell>
          <cell r="I12988">
            <v>0</v>
          </cell>
          <cell r="J12988">
            <v>0</v>
          </cell>
          <cell r="K12988">
            <v>6653815</v>
          </cell>
          <cell r="L12988" t="str">
            <v>T</v>
          </cell>
          <cell r="M12988">
            <v>500</v>
          </cell>
          <cell r="N12988" t="str">
            <v>E-39</v>
          </cell>
          <cell r="O12988">
            <v>45308</v>
          </cell>
        </row>
        <row r="12989">
          <cell r="G12989" t="str">
            <v>22401236</v>
          </cell>
          <cell r="H12989" t="str">
            <v>Gépkocsi bérleti díj 2024/02</v>
          </cell>
          <cell r="I12989">
            <v>134052</v>
          </cell>
          <cell r="J12989">
            <v>0</v>
          </cell>
          <cell r="K12989">
            <v>6787867</v>
          </cell>
          <cell r="L12989" t="str">
            <v>T</v>
          </cell>
          <cell r="M12989">
            <v>500</v>
          </cell>
          <cell r="N12989" t="str">
            <v>E-39</v>
          </cell>
          <cell r="O12989">
            <v>45308</v>
          </cell>
        </row>
        <row r="12990">
          <cell r="G12990" t="str">
            <v>22401236</v>
          </cell>
          <cell r="H12990" t="str">
            <v>Gépkocsi bérleti díj 2024/02</v>
          </cell>
          <cell r="I12990">
            <v>0</v>
          </cell>
          <cell r="J12990">
            <v>0</v>
          </cell>
          <cell r="K12990">
            <v>6787867</v>
          </cell>
          <cell r="L12990" t="str">
            <v>T</v>
          </cell>
          <cell r="M12990">
            <v>500</v>
          </cell>
          <cell r="N12990" t="str">
            <v>E-39</v>
          </cell>
          <cell r="O12990">
            <v>45308</v>
          </cell>
        </row>
        <row r="12991">
          <cell r="G12991" t="str">
            <v>000132/2024</v>
          </cell>
          <cell r="H12991" t="str">
            <v>Műanyag dübel, csavar</v>
          </cell>
          <cell r="I12991">
            <v>904</v>
          </cell>
          <cell r="J12991">
            <v>0</v>
          </cell>
          <cell r="K12991">
            <v>6788771</v>
          </cell>
          <cell r="L12991" t="str">
            <v>T</v>
          </cell>
          <cell r="M12991">
            <v>100</v>
          </cell>
          <cell r="N12991" t="str">
            <v>S-34</v>
          </cell>
          <cell r="O12991">
            <v>45309</v>
          </cell>
        </row>
        <row r="12992">
          <cell r="G12992" t="str">
            <v>5120240001152694</v>
          </cell>
          <cell r="H12992" t="str">
            <v>Internetköltség 2023/12</v>
          </cell>
          <cell r="I12992">
            <v>1146</v>
          </cell>
          <cell r="J12992">
            <v>0</v>
          </cell>
          <cell r="K12992">
            <v>6789917</v>
          </cell>
          <cell r="L12992" t="str">
            <v>T</v>
          </cell>
          <cell r="M12992">
            <v>100</v>
          </cell>
          <cell r="N12992" t="str">
            <v>S-67</v>
          </cell>
          <cell r="O12992">
            <v>45321</v>
          </cell>
        </row>
        <row r="12993">
          <cell r="G12993" t="str">
            <v>5120240001152694</v>
          </cell>
          <cell r="H12993" t="str">
            <v>Telefonköltség 2023/12</v>
          </cell>
          <cell r="I12993">
            <v>4047</v>
          </cell>
          <cell r="J12993">
            <v>0</v>
          </cell>
          <cell r="K12993">
            <v>6793964</v>
          </cell>
          <cell r="L12993" t="str">
            <v>T</v>
          </cell>
          <cell r="M12993">
            <v>100</v>
          </cell>
          <cell r="N12993" t="str">
            <v>S-67</v>
          </cell>
          <cell r="O12993">
            <v>45321</v>
          </cell>
        </row>
        <row r="12994">
          <cell r="G12994" t="str">
            <v>92400343</v>
          </cell>
          <cell r="H12994" t="str">
            <v>Szállítási költség</v>
          </cell>
          <cell r="I12994">
            <v>200244</v>
          </cell>
          <cell r="J12994">
            <v>0</v>
          </cell>
          <cell r="K12994">
            <v>6994208</v>
          </cell>
          <cell r="L12994" t="str">
            <v>T</v>
          </cell>
          <cell r="M12994">
            <v>100</v>
          </cell>
          <cell r="N12994" t="str">
            <v>S-94</v>
          </cell>
          <cell r="O12994">
            <v>45323</v>
          </cell>
        </row>
        <row r="12995">
          <cell r="G12995" t="str">
            <v>INV-2024000462</v>
          </cell>
          <cell r="H12995" t="str">
            <v>Árubeszerzés</v>
          </cell>
          <cell r="I12995">
            <v>6107908</v>
          </cell>
          <cell r="J12995">
            <v>0</v>
          </cell>
          <cell r="K12995">
            <v>13102116</v>
          </cell>
          <cell r="L12995" t="str">
            <v>T</v>
          </cell>
          <cell r="M12995">
            <v>500</v>
          </cell>
          <cell r="N12995" t="str">
            <v>E-63</v>
          </cell>
          <cell r="O12995">
            <v>45317</v>
          </cell>
        </row>
        <row r="12996">
          <cell r="G12996" t="str">
            <v>2024/00021</v>
          </cell>
          <cell r="H12996" t="str">
            <v>Autómosás</v>
          </cell>
          <cell r="I12996">
            <v>904</v>
          </cell>
          <cell r="J12996">
            <v>0</v>
          </cell>
          <cell r="K12996">
            <v>13103020</v>
          </cell>
          <cell r="L12996" t="str">
            <v>T</v>
          </cell>
          <cell r="M12996">
            <v>100</v>
          </cell>
          <cell r="N12996" t="str">
            <v>S-33</v>
          </cell>
          <cell r="O12996">
            <v>45309</v>
          </cell>
        </row>
        <row r="12997">
          <cell r="G12997" t="str">
            <v>92400499</v>
          </cell>
          <cell r="H12997" t="str">
            <v>Szállítási költség</v>
          </cell>
          <cell r="I12997">
            <v>200560</v>
          </cell>
          <cell r="J12997">
            <v>0</v>
          </cell>
          <cell r="K12997">
            <v>13303580</v>
          </cell>
          <cell r="L12997" t="str">
            <v>T</v>
          </cell>
          <cell r="M12997">
            <v>100</v>
          </cell>
          <cell r="N12997" t="str">
            <v>S-113</v>
          </cell>
          <cell r="O12997">
            <v>45336</v>
          </cell>
        </row>
        <row r="12998">
          <cell r="G12998" t="str">
            <v>V/23/18141</v>
          </cell>
          <cell r="H12998" t="str">
            <v>Távfelügyelet 2023/12</v>
          </cell>
          <cell r="I12998">
            <v>2169</v>
          </cell>
          <cell r="J12998">
            <v>0</v>
          </cell>
          <cell r="K12998">
            <v>13305749</v>
          </cell>
          <cell r="L12998" t="str">
            <v>T</v>
          </cell>
          <cell r="M12998">
            <v>500</v>
          </cell>
          <cell r="N12998" t="str">
            <v>E-15</v>
          </cell>
          <cell r="O12998">
            <v>45300</v>
          </cell>
        </row>
        <row r="12999">
          <cell r="G12999" t="str">
            <v>S24/00007</v>
          </cell>
          <cell r="H12999" t="str">
            <v>Környezetvéd.termékdíj szolg.IV.név</v>
          </cell>
          <cell r="I12999">
            <v>46170</v>
          </cell>
          <cell r="J12999">
            <v>0</v>
          </cell>
          <cell r="K12999">
            <v>13351919</v>
          </cell>
          <cell r="L12999" t="str">
            <v>T</v>
          </cell>
          <cell r="M12999">
            <v>500</v>
          </cell>
          <cell r="N12999" t="str">
            <v>E-16</v>
          </cell>
          <cell r="O12999">
            <v>45300</v>
          </cell>
        </row>
        <row r="13000">
          <cell r="G13000" t="str">
            <v>INV-2024000587</v>
          </cell>
          <cell r="H13000" t="str">
            <v>Árubeszerzés</v>
          </cell>
          <cell r="I13000">
            <v>0</v>
          </cell>
          <cell r="J13000">
            <v>1030595</v>
          </cell>
          <cell r="K13000">
            <v>12321324</v>
          </cell>
          <cell r="L13000" t="str">
            <v>T</v>
          </cell>
          <cell r="M13000">
            <v>500</v>
          </cell>
          <cell r="N13000" t="str">
            <v>E-46</v>
          </cell>
          <cell r="O13000">
            <v>45314</v>
          </cell>
        </row>
        <row r="13001">
          <cell r="G13001" t="str">
            <v>INV-2024000589</v>
          </cell>
          <cell r="H13001" t="str">
            <v>Árubeszerzés</v>
          </cell>
          <cell r="I13001">
            <v>5800303</v>
          </cell>
          <cell r="J13001">
            <v>0</v>
          </cell>
          <cell r="K13001">
            <v>18121627</v>
          </cell>
          <cell r="L13001" t="str">
            <v>T</v>
          </cell>
          <cell r="M13001">
            <v>500</v>
          </cell>
          <cell r="N13001" t="str">
            <v>E-48</v>
          </cell>
          <cell r="O13001">
            <v>45314</v>
          </cell>
        </row>
        <row r="13002">
          <cell r="G13002" t="str">
            <v>22/2024</v>
          </cell>
          <cell r="H13002" t="str">
            <v>Falmatrica</v>
          </cell>
          <cell r="I13002">
            <v>7689</v>
          </cell>
          <cell r="J13002">
            <v>0</v>
          </cell>
          <cell r="K13002">
            <v>18129316</v>
          </cell>
          <cell r="L13002" t="str">
            <v>T</v>
          </cell>
          <cell r="M13002">
            <v>100</v>
          </cell>
          <cell r="N13002" t="str">
            <v>S-36</v>
          </cell>
          <cell r="O13002">
            <v>45314</v>
          </cell>
        </row>
        <row r="13003">
          <cell r="G13003" t="str">
            <v>INV-2024000642</v>
          </cell>
          <cell r="H13003" t="str">
            <v>Árubeszerzés</v>
          </cell>
          <cell r="I13003">
            <v>3426003</v>
          </cell>
          <cell r="J13003">
            <v>0</v>
          </cell>
          <cell r="K13003">
            <v>21555319</v>
          </cell>
          <cell r="L13003" t="str">
            <v>T</v>
          </cell>
          <cell r="M13003">
            <v>500</v>
          </cell>
          <cell r="N13003" t="str">
            <v>E-50</v>
          </cell>
          <cell r="O13003">
            <v>45314</v>
          </cell>
        </row>
        <row r="13004">
          <cell r="G13004" t="str">
            <v>92401043</v>
          </cell>
          <cell r="H13004" t="str">
            <v>Szállítási költség</v>
          </cell>
          <cell r="I13004">
            <v>182025</v>
          </cell>
          <cell r="J13004">
            <v>0</v>
          </cell>
          <cell r="K13004">
            <v>21737344</v>
          </cell>
          <cell r="L13004" t="str">
            <v>T</v>
          </cell>
          <cell r="M13004">
            <v>100</v>
          </cell>
          <cell r="N13004" t="str">
            <v>S-182</v>
          </cell>
          <cell r="O13004">
            <v>45369</v>
          </cell>
        </row>
        <row r="13005">
          <cell r="G13005" t="str">
            <v>INV-2024000678</v>
          </cell>
          <cell r="H13005" t="str">
            <v>Árubeszerzés</v>
          </cell>
          <cell r="I13005">
            <v>5376362</v>
          </cell>
          <cell r="J13005">
            <v>0</v>
          </cell>
          <cell r="K13005">
            <v>27113706</v>
          </cell>
          <cell r="L13005" t="str">
            <v>T</v>
          </cell>
          <cell r="M13005">
            <v>500</v>
          </cell>
          <cell r="N13005" t="str">
            <v>E-54</v>
          </cell>
          <cell r="O13005">
            <v>45316</v>
          </cell>
        </row>
        <row r="13006">
          <cell r="G13006" t="str">
            <v>INV-2024000749</v>
          </cell>
          <cell r="H13006" t="str">
            <v>Árubeszerzés</v>
          </cell>
          <cell r="I13006">
            <v>0</v>
          </cell>
          <cell r="J13006">
            <v>256728</v>
          </cell>
          <cell r="K13006">
            <v>26856978</v>
          </cell>
          <cell r="L13006" t="str">
            <v>T</v>
          </cell>
          <cell r="M13006">
            <v>500</v>
          </cell>
          <cell r="N13006" t="str">
            <v>E-103</v>
          </cell>
          <cell r="O13006">
            <v>45323</v>
          </cell>
        </row>
        <row r="13007">
          <cell r="G13007" t="str">
            <v>2024-0/0(13)0005/000832</v>
          </cell>
          <cell r="H13007" t="str">
            <v>Tisztítószer, egyéb anyag</v>
          </cell>
          <cell r="I13007">
            <v>9517</v>
          </cell>
          <cell r="J13007">
            <v>0</v>
          </cell>
          <cell r="K13007">
            <v>26866495</v>
          </cell>
          <cell r="L13007" t="str">
            <v>T</v>
          </cell>
          <cell r="M13007">
            <v>100</v>
          </cell>
          <cell r="N13007" t="str">
            <v>S-38</v>
          </cell>
          <cell r="O13007">
            <v>45314</v>
          </cell>
        </row>
        <row r="13008">
          <cell r="G13008" t="str">
            <v>VG1240001399</v>
          </cell>
          <cell r="H13008" t="str">
            <v>Alapanyag</v>
          </cell>
          <cell r="I13008">
            <v>766</v>
          </cell>
          <cell r="J13008">
            <v>0</v>
          </cell>
          <cell r="K13008">
            <v>26867261</v>
          </cell>
          <cell r="L13008" t="str">
            <v>T</v>
          </cell>
          <cell r="M13008">
            <v>100</v>
          </cell>
          <cell r="N13008" t="str">
            <v>S-48</v>
          </cell>
          <cell r="O13008">
            <v>45316</v>
          </cell>
        </row>
        <row r="13009">
          <cell r="G13009" t="str">
            <v>VG1240001399</v>
          </cell>
          <cell r="H13009" t="str">
            <v>Alapanyag</v>
          </cell>
          <cell r="I13009">
            <v>3276</v>
          </cell>
          <cell r="J13009">
            <v>0</v>
          </cell>
          <cell r="K13009">
            <v>26870537</v>
          </cell>
          <cell r="L13009" t="str">
            <v>T</v>
          </cell>
          <cell r="M13009">
            <v>100</v>
          </cell>
          <cell r="N13009" t="str">
            <v>S-48</v>
          </cell>
          <cell r="O13009">
            <v>45316</v>
          </cell>
        </row>
        <row r="13010">
          <cell r="G13010" t="str">
            <v>HI24-0034</v>
          </cell>
          <cell r="H13010" t="str">
            <v>Árubeszerzés</v>
          </cell>
          <cell r="I13010">
            <v>69146</v>
          </cell>
          <cell r="J13010">
            <v>0</v>
          </cell>
          <cell r="K13010">
            <v>26939683</v>
          </cell>
          <cell r="L13010" t="str">
            <v>T</v>
          </cell>
          <cell r="M13010">
            <v>100</v>
          </cell>
          <cell r="N13010" t="str">
            <v>S-49</v>
          </cell>
          <cell r="O13010">
            <v>45316</v>
          </cell>
        </row>
        <row r="13011">
          <cell r="G13011" t="str">
            <v>2024/6891554/RENTAL</v>
          </cell>
          <cell r="H13011" t="str">
            <v>Gépkocsi bérleti díj 2024/02</v>
          </cell>
          <cell r="I13011">
            <v>0</v>
          </cell>
          <cell r="J13011">
            <v>0</v>
          </cell>
          <cell r="K13011">
            <v>26939683</v>
          </cell>
          <cell r="L13011" t="str">
            <v>T</v>
          </cell>
          <cell r="M13011">
            <v>500</v>
          </cell>
          <cell r="N13011" t="str">
            <v>E-55</v>
          </cell>
          <cell r="O13011">
            <v>45316</v>
          </cell>
        </row>
        <row r="13012">
          <cell r="G13012" t="str">
            <v>2024/6891554/RENTAL</v>
          </cell>
          <cell r="H13012" t="str">
            <v>Gépkocsi bérleti díj 2024/02</v>
          </cell>
          <cell r="I13012">
            <v>32582</v>
          </cell>
          <cell r="J13012">
            <v>0</v>
          </cell>
          <cell r="K13012">
            <v>26972265</v>
          </cell>
          <cell r="L13012" t="str">
            <v>T</v>
          </cell>
          <cell r="M13012">
            <v>500</v>
          </cell>
          <cell r="N13012" t="str">
            <v>E-55</v>
          </cell>
          <cell r="O13012">
            <v>45316</v>
          </cell>
        </row>
        <row r="13013">
          <cell r="G13013" t="str">
            <v>2024/6891554/RENTAL</v>
          </cell>
          <cell r="H13013" t="str">
            <v>Gépkocsi bérleti díj 2024/02</v>
          </cell>
          <cell r="I13013">
            <v>0</v>
          </cell>
          <cell r="J13013">
            <v>0</v>
          </cell>
          <cell r="K13013">
            <v>26972265</v>
          </cell>
          <cell r="L13013" t="str">
            <v>T</v>
          </cell>
          <cell r="M13013">
            <v>500</v>
          </cell>
          <cell r="N13013" t="str">
            <v>E-55</v>
          </cell>
          <cell r="O13013">
            <v>45316</v>
          </cell>
        </row>
        <row r="13014">
          <cell r="G13014" t="str">
            <v>2024/6891556/RENTAL</v>
          </cell>
          <cell r="H13014" t="str">
            <v>Gépkocsi bérleti díj 10.25-10.31.</v>
          </cell>
          <cell r="I13014">
            <v>0</v>
          </cell>
          <cell r="J13014">
            <v>4656</v>
          </cell>
          <cell r="K13014">
            <v>26967609</v>
          </cell>
          <cell r="L13014" t="str">
            <v>T</v>
          </cell>
          <cell r="M13014">
            <v>500</v>
          </cell>
          <cell r="N13014" t="str">
            <v>E-56</v>
          </cell>
          <cell r="O13014">
            <v>45316</v>
          </cell>
        </row>
        <row r="13015">
          <cell r="G13015" t="str">
            <v>2024/6891556/RENTAL</v>
          </cell>
          <cell r="H13015" t="str">
            <v>Gépkocsi bérleti díj 10.25-10.31.</v>
          </cell>
          <cell r="I13015">
            <v>0</v>
          </cell>
          <cell r="J13015">
            <v>0</v>
          </cell>
          <cell r="K13015">
            <v>26967609</v>
          </cell>
          <cell r="L13015" t="str">
            <v>T</v>
          </cell>
          <cell r="M13015">
            <v>500</v>
          </cell>
          <cell r="N13015" t="str">
            <v>E-56</v>
          </cell>
          <cell r="O13015">
            <v>45316</v>
          </cell>
        </row>
        <row r="13016">
          <cell r="G13016" t="str">
            <v>2024/6891557/RENTAL</v>
          </cell>
          <cell r="H13016" t="str">
            <v>Gépkocsi bérleti díj 2023/11</v>
          </cell>
          <cell r="I13016">
            <v>0</v>
          </cell>
          <cell r="J13016">
            <v>20618</v>
          </cell>
          <cell r="K13016">
            <v>26946991</v>
          </cell>
          <cell r="L13016" t="str">
            <v>T</v>
          </cell>
          <cell r="M13016">
            <v>500</v>
          </cell>
          <cell r="N13016" t="str">
            <v>E-57</v>
          </cell>
          <cell r="O13016">
            <v>45316</v>
          </cell>
        </row>
        <row r="13017">
          <cell r="G13017" t="str">
            <v>2024/6891557/RENTAL</v>
          </cell>
          <cell r="H13017" t="str">
            <v>Gépkocsi bérleti díj 2023/11</v>
          </cell>
          <cell r="I13017">
            <v>0</v>
          </cell>
          <cell r="J13017">
            <v>0</v>
          </cell>
          <cell r="K13017">
            <v>26946991</v>
          </cell>
          <cell r="L13017" t="str">
            <v>T</v>
          </cell>
          <cell r="M13017">
            <v>500</v>
          </cell>
          <cell r="N13017" t="str">
            <v>E-57</v>
          </cell>
          <cell r="O13017">
            <v>45316</v>
          </cell>
        </row>
        <row r="13018">
          <cell r="G13018" t="str">
            <v>2024/6891558/RENTAL</v>
          </cell>
          <cell r="H13018" t="str">
            <v>Gépkocsi bérleti díj 2023/12</v>
          </cell>
          <cell r="I13018">
            <v>0</v>
          </cell>
          <cell r="J13018">
            <v>20618</v>
          </cell>
          <cell r="K13018">
            <v>26926373</v>
          </cell>
          <cell r="L13018" t="str">
            <v>T</v>
          </cell>
          <cell r="M13018">
            <v>500</v>
          </cell>
          <cell r="N13018" t="str">
            <v>E-58</v>
          </cell>
          <cell r="O13018">
            <v>45316</v>
          </cell>
        </row>
        <row r="13019">
          <cell r="G13019" t="str">
            <v>2024/6891558/RENTAL</v>
          </cell>
          <cell r="H13019" t="str">
            <v>Gépkocsi bérleti díj 2023/12</v>
          </cell>
          <cell r="I13019">
            <v>0</v>
          </cell>
          <cell r="J13019">
            <v>0</v>
          </cell>
          <cell r="K13019">
            <v>26926373</v>
          </cell>
          <cell r="L13019" t="str">
            <v>T</v>
          </cell>
          <cell r="M13019">
            <v>500</v>
          </cell>
          <cell r="N13019" t="str">
            <v>E-58</v>
          </cell>
          <cell r="O13019">
            <v>45316</v>
          </cell>
        </row>
        <row r="13020">
          <cell r="G13020" t="str">
            <v>2024/6891559/RENTAL</v>
          </cell>
          <cell r="H13020" t="str">
            <v>Gépkocsi bérleti díj 01.11-01.31.</v>
          </cell>
          <cell r="I13020">
            <v>0</v>
          </cell>
          <cell r="J13020">
            <v>0</v>
          </cell>
          <cell r="K13020">
            <v>26926373</v>
          </cell>
          <cell r="L13020" t="str">
            <v>T</v>
          </cell>
          <cell r="M13020">
            <v>500</v>
          </cell>
          <cell r="N13020" t="str">
            <v>E-59</v>
          </cell>
          <cell r="O13020">
            <v>45316</v>
          </cell>
        </row>
        <row r="13021">
          <cell r="G13021" t="str">
            <v>2024/6891559/RENTAL</v>
          </cell>
          <cell r="H13021" t="str">
            <v>Gépkocsi bérleti díj 01.11-01.31.</v>
          </cell>
          <cell r="I13021">
            <v>0</v>
          </cell>
          <cell r="J13021">
            <v>20712</v>
          </cell>
          <cell r="K13021">
            <v>26905661</v>
          </cell>
          <cell r="L13021" t="str">
            <v>T</v>
          </cell>
          <cell r="M13021">
            <v>500</v>
          </cell>
          <cell r="N13021" t="str">
            <v>E-59</v>
          </cell>
          <cell r="O13021">
            <v>45316</v>
          </cell>
        </row>
        <row r="13022">
          <cell r="G13022" t="str">
            <v>2024/6891559/RENTAL</v>
          </cell>
          <cell r="H13022" t="str">
            <v>Gépkocsi bérleti díj 01.11-01.31.</v>
          </cell>
          <cell r="I13022">
            <v>0</v>
          </cell>
          <cell r="J13022">
            <v>0</v>
          </cell>
          <cell r="K13022">
            <v>26905661</v>
          </cell>
          <cell r="L13022" t="str">
            <v>T</v>
          </cell>
          <cell r="M13022">
            <v>500</v>
          </cell>
          <cell r="N13022" t="str">
            <v>E-59</v>
          </cell>
          <cell r="O13022">
            <v>45316</v>
          </cell>
        </row>
        <row r="13023">
          <cell r="G13023" t="str">
            <v>58/2024</v>
          </cell>
          <cell r="H13023" t="str">
            <v>Szállítási költség</v>
          </cell>
          <cell r="I13023">
            <v>202745</v>
          </cell>
          <cell r="J13023">
            <v>0</v>
          </cell>
          <cell r="K13023">
            <v>27108406</v>
          </cell>
          <cell r="L13023" t="str">
            <v>T</v>
          </cell>
          <cell r="M13023">
            <v>100</v>
          </cell>
          <cell r="N13023" t="str">
            <v>S-65</v>
          </cell>
          <cell r="O13023">
            <v>45321</v>
          </cell>
        </row>
        <row r="13024">
          <cell r="G13024" t="str">
            <v>SZA00086/2024</v>
          </cell>
          <cell r="H13024" t="str">
            <v>Passepartou vágás</v>
          </cell>
          <cell r="I13024">
            <v>2059</v>
          </cell>
          <cell r="J13024">
            <v>0</v>
          </cell>
          <cell r="K13024">
            <v>27110465</v>
          </cell>
          <cell r="L13024" t="str">
            <v>T</v>
          </cell>
          <cell r="M13024">
            <v>100</v>
          </cell>
          <cell r="N13024" t="str">
            <v>S-68</v>
          </cell>
          <cell r="O13024">
            <v>45321</v>
          </cell>
        </row>
        <row r="13025">
          <cell r="G13025" t="str">
            <v>INV-2024000863</v>
          </cell>
          <cell r="H13025" t="str">
            <v>Árubeszerzés</v>
          </cell>
          <cell r="I13025">
            <v>6127250</v>
          </cell>
          <cell r="J13025">
            <v>0</v>
          </cell>
          <cell r="K13025">
            <v>33237715</v>
          </cell>
          <cell r="L13025" t="str">
            <v>T</v>
          </cell>
          <cell r="M13025">
            <v>500</v>
          </cell>
          <cell r="N13025" t="str">
            <v>E-67</v>
          </cell>
          <cell r="O13025">
            <v>45321</v>
          </cell>
        </row>
        <row r="13026">
          <cell r="G13026" t="str">
            <v>E-CF-2024-68</v>
          </cell>
          <cell r="H13026" t="str">
            <v>Toner</v>
          </cell>
          <cell r="I13026">
            <v>5485</v>
          </cell>
          <cell r="J13026">
            <v>0</v>
          </cell>
          <cell r="K13026">
            <v>33243200</v>
          </cell>
          <cell r="L13026" t="str">
            <v>T</v>
          </cell>
          <cell r="M13026">
            <v>500</v>
          </cell>
          <cell r="N13026" t="str">
            <v>E-69</v>
          </cell>
          <cell r="O13026">
            <v>45321</v>
          </cell>
        </row>
        <row r="13027">
          <cell r="G13027" t="str">
            <v>FEHER-2024-9</v>
          </cell>
          <cell r="H13027" t="str">
            <v>Közüzemi díjak 2023/11-12</v>
          </cell>
          <cell r="I13027">
            <v>67888</v>
          </cell>
          <cell r="J13027">
            <v>0</v>
          </cell>
          <cell r="K13027">
            <v>33311088</v>
          </cell>
          <cell r="L13027" t="str">
            <v>T</v>
          </cell>
          <cell r="M13027">
            <v>100</v>
          </cell>
          <cell r="N13027" t="str">
            <v>S-37</v>
          </cell>
          <cell r="O13027">
            <v>45314</v>
          </cell>
        </row>
        <row r="13028">
          <cell r="G13028" t="str">
            <v>UNI_00279/2024</v>
          </cell>
          <cell r="H13028" t="str">
            <v>Szállítási költség 2023/12</v>
          </cell>
          <cell r="I13028">
            <v>6845</v>
          </cell>
          <cell r="J13028">
            <v>0</v>
          </cell>
          <cell r="K13028">
            <v>33317933</v>
          </cell>
          <cell r="L13028" t="str">
            <v>T</v>
          </cell>
          <cell r="M13028">
            <v>100</v>
          </cell>
          <cell r="N13028" t="str">
            <v>S-61</v>
          </cell>
          <cell r="O13028">
            <v>45317</v>
          </cell>
        </row>
        <row r="13029">
          <cell r="G13029" t="str">
            <v>03499/24-BV</v>
          </cell>
          <cell r="H13029" t="str">
            <v>Árkülönbözet 2023/12</v>
          </cell>
          <cell r="I13029">
            <v>554</v>
          </cell>
          <cell r="J13029">
            <v>0</v>
          </cell>
          <cell r="K13029">
            <v>33318487</v>
          </cell>
          <cell r="L13029" t="str">
            <v>T</v>
          </cell>
          <cell r="M13029">
            <v>100</v>
          </cell>
          <cell r="N13029" t="str">
            <v>S-63</v>
          </cell>
          <cell r="O13029">
            <v>45321</v>
          </cell>
        </row>
        <row r="13030">
          <cell r="G13030" t="str">
            <v>03499/24-BV</v>
          </cell>
          <cell r="H13030" t="str">
            <v>Árkülönbözet 2023/12</v>
          </cell>
          <cell r="I13030">
            <v>175241</v>
          </cell>
          <cell r="J13030">
            <v>0</v>
          </cell>
          <cell r="K13030">
            <v>33493728</v>
          </cell>
          <cell r="L13030" t="str">
            <v>T</v>
          </cell>
          <cell r="M13030">
            <v>100</v>
          </cell>
          <cell r="N13030" t="str">
            <v>S-63</v>
          </cell>
          <cell r="O13030">
            <v>45321</v>
          </cell>
        </row>
        <row r="13031">
          <cell r="G13031" t="str">
            <v>03499/24-BV</v>
          </cell>
          <cell r="H13031" t="str">
            <v>Szállítási költség 2023/12</v>
          </cell>
          <cell r="I13031">
            <v>356055</v>
          </cell>
          <cell r="J13031">
            <v>0</v>
          </cell>
          <cell r="K13031">
            <v>33849783</v>
          </cell>
          <cell r="L13031" t="str">
            <v>T</v>
          </cell>
          <cell r="M13031">
            <v>100</v>
          </cell>
          <cell r="N13031" t="str">
            <v>S-63</v>
          </cell>
          <cell r="O13031">
            <v>45321</v>
          </cell>
        </row>
        <row r="13032">
          <cell r="G13032" t="str">
            <v>KN24-520507</v>
          </cell>
          <cell r="H13032" t="str">
            <v>Internetköltség 2024/02</v>
          </cell>
          <cell r="I13032">
            <v>2865</v>
          </cell>
          <cell r="J13032">
            <v>0</v>
          </cell>
          <cell r="K13032">
            <v>33852648</v>
          </cell>
          <cell r="L13032" t="str">
            <v>T</v>
          </cell>
          <cell r="M13032">
            <v>100</v>
          </cell>
          <cell r="N13032" t="str">
            <v>S-66</v>
          </cell>
          <cell r="O13032">
            <v>45321</v>
          </cell>
        </row>
        <row r="13033">
          <cell r="G13033" t="str">
            <v>114/2024</v>
          </cell>
          <cell r="H13033" t="str">
            <v>Címke</v>
          </cell>
          <cell r="I13033">
            <v>4241</v>
          </cell>
          <cell r="J13033">
            <v>0</v>
          </cell>
          <cell r="K13033">
            <v>33856889</v>
          </cell>
          <cell r="L13033" t="str">
            <v>T</v>
          </cell>
          <cell r="M13033">
            <v>100</v>
          </cell>
          <cell r="N13033" t="str">
            <v>S-77</v>
          </cell>
          <cell r="O13033">
            <v>45322</v>
          </cell>
        </row>
        <row r="13034">
          <cell r="G13034" t="str">
            <v>64/2024</v>
          </cell>
          <cell r="H13034" t="str">
            <v>Szállítási költség</v>
          </cell>
          <cell r="I13034">
            <v>204914</v>
          </cell>
          <cell r="J13034">
            <v>0</v>
          </cell>
          <cell r="K13034">
            <v>34061803</v>
          </cell>
          <cell r="L13034" t="str">
            <v>T</v>
          </cell>
          <cell r="M13034">
            <v>100</v>
          </cell>
          <cell r="N13034" t="str">
            <v>S-73</v>
          </cell>
          <cell r="O13034">
            <v>45321</v>
          </cell>
        </row>
        <row r="13035">
          <cell r="G13035" t="str">
            <v>SLA-00022/2024</v>
          </cell>
          <cell r="H13035" t="str">
            <v>Szállítási költség 2024/01</v>
          </cell>
          <cell r="I13035">
            <v>335172</v>
          </cell>
          <cell r="J13035">
            <v>0</v>
          </cell>
          <cell r="K13035">
            <v>34396975</v>
          </cell>
          <cell r="L13035" t="str">
            <v>T</v>
          </cell>
          <cell r="M13035">
            <v>100</v>
          </cell>
          <cell r="N13035" t="str">
            <v>S-102</v>
          </cell>
          <cell r="O13035">
            <v>45327</v>
          </cell>
        </row>
        <row r="13036">
          <cell r="G13036" t="str">
            <v>43500137</v>
          </cell>
          <cell r="H13036" t="str">
            <v>Bankköltség 2024/01</v>
          </cell>
          <cell r="I13036">
            <v>957</v>
          </cell>
          <cell r="J13036">
            <v>0</v>
          </cell>
          <cell r="K13036">
            <v>34397932</v>
          </cell>
          <cell r="L13036" t="str">
            <v>T</v>
          </cell>
          <cell r="M13036">
            <v>100</v>
          </cell>
          <cell r="N13036" t="str">
            <v>S-123</v>
          </cell>
          <cell r="O13036">
            <v>45343</v>
          </cell>
        </row>
        <row r="13037">
          <cell r="G13037" t="str">
            <v>FEHER-2024-11</v>
          </cell>
          <cell r="H13037" t="str">
            <v>Ingatlan bérleti díj 2024/02</v>
          </cell>
          <cell r="I13037">
            <v>361058</v>
          </cell>
          <cell r="J13037">
            <v>0</v>
          </cell>
          <cell r="K13037">
            <v>34758990</v>
          </cell>
          <cell r="L13037" t="str">
            <v>T</v>
          </cell>
          <cell r="M13037">
            <v>100</v>
          </cell>
          <cell r="N13037" t="str">
            <v>S-89</v>
          </cell>
          <cell r="O13037">
            <v>45323</v>
          </cell>
        </row>
        <row r="13038">
          <cell r="G13038" t="str">
            <v>FEHER-2024-11</v>
          </cell>
          <cell r="H13038" t="str">
            <v>Ingatlan bérleti díj 2024/02</v>
          </cell>
          <cell r="I13038">
            <v>135397</v>
          </cell>
          <cell r="J13038">
            <v>0</v>
          </cell>
          <cell r="K13038">
            <v>34894387</v>
          </cell>
          <cell r="L13038" t="str">
            <v>T</v>
          </cell>
          <cell r="M13038">
            <v>100</v>
          </cell>
          <cell r="N13038" t="str">
            <v>S-89</v>
          </cell>
          <cell r="O13038">
            <v>45323</v>
          </cell>
        </row>
        <row r="13039">
          <cell r="G13039" t="str">
            <v>FEHER-2024-11</v>
          </cell>
          <cell r="H13039" t="str">
            <v>Ingatlan bérleti díj 2024/02</v>
          </cell>
          <cell r="I13039">
            <v>67698</v>
          </cell>
          <cell r="J13039">
            <v>0</v>
          </cell>
          <cell r="K13039">
            <v>34962085</v>
          </cell>
          <cell r="L13039" t="str">
            <v>T</v>
          </cell>
          <cell r="M13039">
            <v>100</v>
          </cell>
          <cell r="N13039" t="str">
            <v>S-89</v>
          </cell>
          <cell r="O13039">
            <v>45323</v>
          </cell>
        </row>
        <row r="13040">
          <cell r="G13040" t="str">
            <v>2024/00133</v>
          </cell>
          <cell r="H13040" t="str">
            <v>Ingatlan bérleti díj 2024/02</v>
          </cell>
          <cell r="I13040">
            <v>135000</v>
          </cell>
          <cell r="J13040">
            <v>0</v>
          </cell>
          <cell r="K13040">
            <v>35097085</v>
          </cell>
          <cell r="L13040" t="str">
            <v>T</v>
          </cell>
          <cell r="M13040">
            <v>100</v>
          </cell>
          <cell r="N13040" t="str">
            <v>S-101</v>
          </cell>
          <cell r="O13040">
            <v>45327</v>
          </cell>
        </row>
        <row r="13041">
          <cell r="G13041" t="str">
            <v>2024/00133</v>
          </cell>
          <cell r="H13041" t="str">
            <v>Közös költség 2024/02</v>
          </cell>
          <cell r="I13041">
            <v>10800</v>
          </cell>
          <cell r="J13041">
            <v>0</v>
          </cell>
          <cell r="K13041">
            <v>35107885</v>
          </cell>
          <cell r="L13041" t="str">
            <v>T</v>
          </cell>
          <cell r="M13041">
            <v>100</v>
          </cell>
          <cell r="N13041" t="str">
            <v>S-101</v>
          </cell>
          <cell r="O13041">
            <v>45327</v>
          </cell>
        </row>
        <row r="13042">
          <cell r="G13042" t="str">
            <v>INV-2024001152</v>
          </cell>
          <cell r="H13042" t="str">
            <v>Árubeszerzés</v>
          </cell>
          <cell r="I13042">
            <v>0</v>
          </cell>
          <cell r="J13042">
            <v>6672</v>
          </cell>
          <cell r="K13042">
            <v>35101213</v>
          </cell>
          <cell r="L13042" t="str">
            <v>T</v>
          </cell>
          <cell r="M13042">
            <v>500</v>
          </cell>
          <cell r="N13042" t="str">
            <v>E-110</v>
          </cell>
          <cell r="O13042">
            <v>45327</v>
          </cell>
        </row>
        <row r="13043">
          <cell r="G13043" t="str">
            <v>102315679</v>
          </cell>
          <cell r="H13043" t="str">
            <v>Raktározás 2023/12</v>
          </cell>
          <cell r="I13043">
            <v>340037</v>
          </cell>
          <cell r="J13043">
            <v>0</v>
          </cell>
          <cell r="K13043">
            <v>35441250</v>
          </cell>
          <cell r="L13043" t="str">
            <v>T</v>
          </cell>
          <cell r="M13043">
            <v>500</v>
          </cell>
          <cell r="N13043" t="str">
            <v>E-114</v>
          </cell>
          <cell r="O13043">
            <v>45327</v>
          </cell>
        </row>
        <row r="13044">
          <cell r="G13044" t="str">
            <v>FA-24000828</v>
          </cell>
          <cell r="H13044" t="str">
            <v>Árubeszerzés</v>
          </cell>
          <cell r="I13044">
            <v>1076321</v>
          </cell>
          <cell r="J13044">
            <v>0</v>
          </cell>
          <cell r="K13044">
            <v>36517571</v>
          </cell>
          <cell r="L13044" t="str">
            <v>T</v>
          </cell>
          <cell r="M13044">
            <v>500</v>
          </cell>
          <cell r="N13044" t="str">
            <v>E-119</v>
          </cell>
          <cell r="O13044">
            <v>45330</v>
          </cell>
        </row>
        <row r="13045">
          <cell r="G13045" t="str">
            <v>FA-24000828</v>
          </cell>
          <cell r="H13045" t="str">
            <v>Árubeszerzés</v>
          </cell>
          <cell r="I13045">
            <v>2791658</v>
          </cell>
          <cell r="J13045">
            <v>0</v>
          </cell>
          <cell r="K13045">
            <v>39309229</v>
          </cell>
          <cell r="L13045" t="str">
            <v>T</v>
          </cell>
          <cell r="M13045">
            <v>500</v>
          </cell>
          <cell r="N13045" t="str">
            <v>E-119</v>
          </cell>
          <cell r="O13045">
            <v>45330</v>
          </cell>
        </row>
        <row r="13046">
          <cell r="G13046" t="str">
            <v>E-VSZ-2024-1784</v>
          </cell>
          <cell r="H13046" t="str">
            <v>Vászonkép</v>
          </cell>
          <cell r="I13046">
            <v>11502</v>
          </cell>
          <cell r="J13046">
            <v>0</v>
          </cell>
          <cell r="K13046">
            <v>39320731</v>
          </cell>
          <cell r="L13046" t="str">
            <v>T</v>
          </cell>
          <cell r="M13046">
            <v>100</v>
          </cell>
          <cell r="N13046" t="str">
            <v>S-119</v>
          </cell>
          <cell r="O13046">
            <v>45336</v>
          </cell>
        </row>
        <row r="13047">
          <cell r="G13047" t="str">
            <v>115/2024</v>
          </cell>
          <cell r="H13047" t="str">
            <v>Szállítási költség</v>
          </cell>
          <cell r="I13047">
            <v>119453</v>
          </cell>
          <cell r="J13047">
            <v>0</v>
          </cell>
          <cell r="K13047">
            <v>39440184</v>
          </cell>
          <cell r="L13047" t="str">
            <v>T</v>
          </cell>
          <cell r="M13047">
            <v>100</v>
          </cell>
          <cell r="N13047" t="str">
            <v>S-121</v>
          </cell>
          <cell r="O13047">
            <v>45343</v>
          </cell>
        </row>
        <row r="13048">
          <cell r="G13048" t="str">
            <v>XSCEA6504954</v>
          </cell>
          <cell r="H13048" t="str">
            <v>Tisztítószer</v>
          </cell>
          <cell r="I13048">
            <v>790</v>
          </cell>
          <cell r="J13048">
            <v>0</v>
          </cell>
          <cell r="K13048">
            <v>39440974</v>
          </cell>
          <cell r="L13048" t="str">
            <v>T</v>
          </cell>
          <cell r="M13048">
            <v>100</v>
          </cell>
          <cell r="N13048" t="str">
            <v>S-144</v>
          </cell>
          <cell r="O13048">
            <v>45348</v>
          </cell>
        </row>
        <row r="13049">
          <cell r="G13049" t="str">
            <v>XSCEA6504955</v>
          </cell>
          <cell r="H13049" t="str">
            <v>Tisztítószer</v>
          </cell>
          <cell r="I13049">
            <v>788</v>
          </cell>
          <cell r="J13049">
            <v>0</v>
          </cell>
          <cell r="K13049">
            <v>39441762</v>
          </cell>
          <cell r="L13049" t="str">
            <v>T</v>
          </cell>
          <cell r="M13049">
            <v>100</v>
          </cell>
          <cell r="N13049" t="str">
            <v>S-145</v>
          </cell>
          <cell r="O13049">
            <v>45348</v>
          </cell>
        </row>
        <row r="13050">
          <cell r="G13050" t="str">
            <v>A10301155/0876/00003</v>
          </cell>
          <cell r="H13050" t="str">
            <v>Fotó</v>
          </cell>
          <cell r="I13050">
            <v>373</v>
          </cell>
          <cell r="J13050">
            <v>0</v>
          </cell>
          <cell r="K13050">
            <v>39442135</v>
          </cell>
          <cell r="L13050" t="str">
            <v>T</v>
          </cell>
          <cell r="M13050">
            <v>100</v>
          </cell>
          <cell r="N13050" t="str">
            <v>S-118</v>
          </cell>
          <cell r="O13050">
            <v>45336</v>
          </cell>
        </row>
        <row r="13051">
          <cell r="G13051" t="str">
            <v>2024-27</v>
          </cell>
          <cell r="H13051" t="str">
            <v>Könyvvizsgálat 2024/01</v>
          </cell>
          <cell r="I13051">
            <v>27000</v>
          </cell>
          <cell r="J13051">
            <v>0</v>
          </cell>
          <cell r="K13051">
            <v>39469135</v>
          </cell>
          <cell r="L13051" t="str">
            <v>T</v>
          </cell>
          <cell r="M13051">
            <v>500</v>
          </cell>
          <cell r="N13051" t="str">
            <v>E-71</v>
          </cell>
          <cell r="O13051">
            <v>45322</v>
          </cell>
        </row>
        <row r="13052">
          <cell r="G13052" t="str">
            <v>E-CF-2024-96</v>
          </cell>
          <cell r="H13052" t="str">
            <v>IT szolgáltatás 2024/01</v>
          </cell>
          <cell r="I13052">
            <v>10260</v>
          </cell>
          <cell r="J13052">
            <v>0</v>
          </cell>
          <cell r="K13052">
            <v>39479395</v>
          </cell>
          <cell r="L13052" t="str">
            <v>T</v>
          </cell>
          <cell r="M13052">
            <v>500</v>
          </cell>
          <cell r="N13052" t="str">
            <v>E-127</v>
          </cell>
          <cell r="O13052">
            <v>45341</v>
          </cell>
        </row>
        <row r="13053">
          <cell r="G13053" t="str">
            <v>SZN124-00009</v>
          </cell>
          <cell r="H13053" t="str">
            <v>Szállítási költség 2024/01</v>
          </cell>
          <cell r="I13053">
            <v>94244</v>
          </cell>
          <cell r="J13053">
            <v>0</v>
          </cell>
          <cell r="K13053">
            <v>39573639</v>
          </cell>
          <cell r="L13053" t="str">
            <v>T</v>
          </cell>
          <cell r="M13053">
            <v>100</v>
          </cell>
          <cell r="N13053" t="str">
            <v>S-150</v>
          </cell>
          <cell r="O13053">
            <v>45351</v>
          </cell>
        </row>
        <row r="13054">
          <cell r="G13054" t="str">
            <v>SZN124-00009</v>
          </cell>
          <cell r="H13054" t="str">
            <v>Árkülöbnözet 2024/01</v>
          </cell>
          <cell r="I13054">
            <v>34533</v>
          </cell>
          <cell r="J13054">
            <v>0</v>
          </cell>
          <cell r="K13054">
            <v>39608172</v>
          </cell>
          <cell r="L13054" t="str">
            <v>T</v>
          </cell>
          <cell r="M13054">
            <v>100</v>
          </cell>
          <cell r="N13054" t="str">
            <v>S-150</v>
          </cell>
          <cell r="O13054">
            <v>45351</v>
          </cell>
        </row>
        <row r="13055">
          <cell r="G13055" t="str">
            <v>SZN124-00009</v>
          </cell>
          <cell r="H13055" t="str">
            <v>Árkülöbnözet 2024/01</v>
          </cell>
          <cell r="I13055">
            <v>540</v>
          </cell>
          <cell r="J13055">
            <v>0</v>
          </cell>
          <cell r="K13055">
            <v>39608712</v>
          </cell>
          <cell r="L13055" t="str">
            <v>T</v>
          </cell>
          <cell r="M13055">
            <v>100</v>
          </cell>
          <cell r="N13055" t="str">
            <v>S-150</v>
          </cell>
          <cell r="O13055">
            <v>45351</v>
          </cell>
        </row>
        <row r="13056">
          <cell r="G13056" t="str">
            <v>UNI_00472/2024</v>
          </cell>
          <cell r="H13056" t="str">
            <v>Szállítási költség 2024/01</v>
          </cell>
          <cell r="I13056">
            <v>5528</v>
          </cell>
          <cell r="J13056">
            <v>0</v>
          </cell>
          <cell r="K13056">
            <v>39614240</v>
          </cell>
          <cell r="L13056" t="str">
            <v>T</v>
          </cell>
          <cell r="M13056">
            <v>100</v>
          </cell>
          <cell r="N13056" t="str">
            <v>S-117</v>
          </cell>
          <cell r="O13056">
            <v>45336</v>
          </cell>
        </row>
        <row r="13057">
          <cell r="G13057" t="str">
            <v>SZA00086/2024</v>
          </cell>
          <cell r="H13057" t="str">
            <v>Bérszámfejtés 2023/12</v>
          </cell>
          <cell r="I13057">
            <v>8910</v>
          </cell>
          <cell r="J13057">
            <v>0</v>
          </cell>
          <cell r="K13057">
            <v>39623150</v>
          </cell>
          <cell r="L13057" t="str">
            <v>T</v>
          </cell>
          <cell r="M13057">
            <v>500</v>
          </cell>
          <cell r="N13057" t="str">
            <v>E-68</v>
          </cell>
          <cell r="O13057">
            <v>45321</v>
          </cell>
        </row>
        <row r="13058">
          <cell r="G13058" t="str">
            <v>SZA00145/2024</v>
          </cell>
          <cell r="H13058" t="str">
            <v>Számviteli tevékenység 2024/01</v>
          </cell>
          <cell r="I13058">
            <v>148500</v>
          </cell>
          <cell r="J13058">
            <v>0</v>
          </cell>
          <cell r="K13058">
            <v>39771650</v>
          </cell>
          <cell r="L13058" t="str">
            <v>T</v>
          </cell>
          <cell r="M13058">
            <v>500</v>
          </cell>
          <cell r="N13058" t="str">
            <v>E-108</v>
          </cell>
          <cell r="O13058">
            <v>45327</v>
          </cell>
        </row>
        <row r="13059">
          <cell r="G13059" t="str">
            <v>INV-2024001421</v>
          </cell>
          <cell r="H13059" t="str">
            <v>Árubeszerzés</v>
          </cell>
          <cell r="I13059">
            <v>4572551</v>
          </cell>
          <cell r="J13059">
            <v>0</v>
          </cell>
          <cell r="K13059">
            <v>44344201</v>
          </cell>
          <cell r="L13059" t="str">
            <v>T</v>
          </cell>
          <cell r="M13059">
            <v>500</v>
          </cell>
          <cell r="N13059" t="str">
            <v>E-122</v>
          </cell>
          <cell r="O13059">
            <v>45336</v>
          </cell>
        </row>
        <row r="13060">
          <cell r="G13060" t="str">
            <v>INV-2024001445</v>
          </cell>
          <cell r="H13060" t="str">
            <v>Árubeszerzés</v>
          </cell>
          <cell r="I13060">
            <v>227014</v>
          </cell>
          <cell r="J13060">
            <v>0</v>
          </cell>
          <cell r="K13060">
            <v>44571215</v>
          </cell>
          <cell r="L13060" t="str">
            <v>T</v>
          </cell>
          <cell r="M13060">
            <v>500</v>
          </cell>
          <cell r="N13060" t="str">
            <v>E-124</v>
          </cell>
          <cell r="O13060">
            <v>45336</v>
          </cell>
        </row>
        <row r="13061">
          <cell r="G13061" t="str">
            <v>2024011</v>
          </cell>
          <cell r="H13061" t="str">
            <v>Szoftvertámogatás 2024/03</v>
          </cell>
          <cell r="I13061">
            <v>24300</v>
          </cell>
          <cell r="J13061">
            <v>0</v>
          </cell>
          <cell r="K13061">
            <v>44595515</v>
          </cell>
          <cell r="L13061" t="str">
            <v>T</v>
          </cell>
          <cell r="M13061">
            <v>500</v>
          </cell>
          <cell r="N13061" t="str">
            <v>E-125</v>
          </cell>
          <cell r="O13061">
            <v>45336</v>
          </cell>
        </row>
        <row r="13062">
          <cell r="G13062" t="str">
            <v>2024/002439</v>
          </cell>
          <cell r="H13062" t="str">
            <v>Vámügyintézés</v>
          </cell>
          <cell r="I13062">
            <v>4698</v>
          </cell>
          <cell r="J13062">
            <v>0</v>
          </cell>
          <cell r="K13062">
            <v>44600213</v>
          </cell>
          <cell r="L13062" t="str">
            <v>T</v>
          </cell>
          <cell r="M13062">
            <v>100</v>
          </cell>
          <cell r="N13062" t="str">
            <v>S-116</v>
          </cell>
          <cell r="O13062">
            <v>45336</v>
          </cell>
        </row>
        <row r="13063">
          <cell r="G13063" t="str">
            <v>304977433</v>
          </cell>
          <cell r="H13063" t="str">
            <v>Hulladékkezelés IV.név</v>
          </cell>
          <cell r="I13063">
            <v>5126</v>
          </cell>
          <cell r="J13063">
            <v>0</v>
          </cell>
          <cell r="K13063">
            <v>44605339</v>
          </cell>
          <cell r="L13063" t="str">
            <v>T</v>
          </cell>
          <cell r="M13063">
            <v>500</v>
          </cell>
          <cell r="N13063" t="str">
            <v>E-99</v>
          </cell>
          <cell r="O13063">
            <v>45323</v>
          </cell>
        </row>
        <row r="13064">
          <cell r="G13064" t="str">
            <v>24000023X200001</v>
          </cell>
          <cell r="H13064" t="str">
            <v>Szállítási költség 2024/01</v>
          </cell>
          <cell r="I13064">
            <v>4050</v>
          </cell>
          <cell r="J13064">
            <v>0</v>
          </cell>
          <cell r="K13064">
            <v>44609389</v>
          </cell>
          <cell r="L13064" t="str">
            <v>T</v>
          </cell>
          <cell r="M13064">
            <v>500</v>
          </cell>
          <cell r="N13064" t="str">
            <v>E-106</v>
          </cell>
          <cell r="O13064">
            <v>45327</v>
          </cell>
        </row>
        <row r="13065">
          <cell r="G13065" t="str">
            <v>22401237</v>
          </cell>
          <cell r="H13065" t="str">
            <v>Gépkocsi bérleti díj 07.31-11.13.</v>
          </cell>
          <cell r="I13065">
            <v>22947</v>
          </cell>
          <cell r="J13065">
            <v>0</v>
          </cell>
          <cell r="K13065">
            <v>44632336</v>
          </cell>
          <cell r="L13065" t="str">
            <v>T</v>
          </cell>
          <cell r="M13065">
            <v>500</v>
          </cell>
          <cell r="N13065" t="str">
            <v>E-37</v>
          </cell>
          <cell r="O13065">
            <v>45308</v>
          </cell>
        </row>
        <row r="13066">
          <cell r="G13066" t="str">
            <v>22401237</v>
          </cell>
          <cell r="H13066" t="str">
            <v>Gépkocsi bérleti díj 07.31-11.13.</v>
          </cell>
          <cell r="I13066">
            <v>0</v>
          </cell>
          <cell r="J13066">
            <v>0</v>
          </cell>
          <cell r="K13066">
            <v>44632336</v>
          </cell>
          <cell r="L13066" t="str">
            <v>T</v>
          </cell>
          <cell r="M13066">
            <v>500</v>
          </cell>
          <cell r="N13066" t="str">
            <v>E-37</v>
          </cell>
          <cell r="O13066">
            <v>45308</v>
          </cell>
        </row>
        <row r="13067">
          <cell r="G13067" t="str">
            <v>2024/00114</v>
          </cell>
          <cell r="H13067" t="str">
            <v>Közüzemi díjak 2023/12</v>
          </cell>
          <cell r="I13067">
            <v>11954</v>
          </cell>
          <cell r="J13067">
            <v>0</v>
          </cell>
          <cell r="K13067">
            <v>44644290</v>
          </cell>
          <cell r="L13067" t="str">
            <v>T</v>
          </cell>
          <cell r="M13067">
            <v>500</v>
          </cell>
          <cell r="N13067" t="str">
            <v>E-70</v>
          </cell>
          <cell r="O13067">
            <v>45322</v>
          </cell>
        </row>
        <row r="13068">
          <cell r="G13068" t="str">
            <v>KSZ2400379</v>
          </cell>
          <cell r="H13068" t="str">
            <v>IT szolgáltatás 2024/01</v>
          </cell>
          <cell r="I13068">
            <v>1567</v>
          </cell>
          <cell r="J13068">
            <v>0</v>
          </cell>
          <cell r="K13068">
            <v>44645857</v>
          </cell>
          <cell r="L13068" t="str">
            <v>T</v>
          </cell>
          <cell r="M13068">
            <v>500</v>
          </cell>
          <cell r="N13068" t="str">
            <v>E-120</v>
          </cell>
          <cell r="O13068">
            <v>45330</v>
          </cell>
        </row>
        <row r="13069">
          <cell r="G13069" t="str">
            <v>24/002065</v>
          </cell>
          <cell r="H13069" t="str">
            <v>Szállítási költség</v>
          </cell>
          <cell r="I13069">
            <v>193866</v>
          </cell>
          <cell r="J13069">
            <v>0</v>
          </cell>
          <cell r="K13069">
            <v>44839723</v>
          </cell>
          <cell r="L13069" t="str">
            <v>T</v>
          </cell>
          <cell r="M13069">
            <v>100</v>
          </cell>
          <cell r="N13069" t="str">
            <v>S-195</v>
          </cell>
          <cell r="O13069">
            <v>45373</v>
          </cell>
        </row>
        <row r="13070">
          <cell r="G13070" t="str">
            <v>22404298</v>
          </cell>
          <cell r="H13070" t="str">
            <v>Gépkocsi bérleti díj 2024/03</v>
          </cell>
          <cell r="I13070">
            <v>0</v>
          </cell>
          <cell r="J13070">
            <v>0</v>
          </cell>
          <cell r="K13070">
            <v>44839723</v>
          </cell>
          <cell r="L13070" t="str">
            <v>T</v>
          </cell>
          <cell r="M13070">
            <v>500</v>
          </cell>
          <cell r="N13070" t="str">
            <v>E-130</v>
          </cell>
          <cell r="O13070">
            <v>45344</v>
          </cell>
        </row>
        <row r="13071">
          <cell r="G13071" t="str">
            <v>22404298</v>
          </cell>
          <cell r="H13071" t="str">
            <v>Gépkocsi bérleti díj 2024/03</v>
          </cell>
          <cell r="I13071">
            <v>134052</v>
          </cell>
          <cell r="J13071">
            <v>0</v>
          </cell>
          <cell r="K13071">
            <v>44973775</v>
          </cell>
          <cell r="L13071" t="str">
            <v>T</v>
          </cell>
          <cell r="M13071">
            <v>500</v>
          </cell>
          <cell r="N13071" t="str">
            <v>E-130</v>
          </cell>
          <cell r="O13071">
            <v>45344</v>
          </cell>
        </row>
        <row r="13072">
          <cell r="G13072" t="str">
            <v>22404298</v>
          </cell>
          <cell r="H13072" t="str">
            <v>Gépkocsi bérleti díj 2024/03</v>
          </cell>
          <cell r="I13072">
            <v>0</v>
          </cell>
          <cell r="J13072">
            <v>0</v>
          </cell>
          <cell r="K13072">
            <v>44973775</v>
          </cell>
          <cell r="L13072" t="str">
            <v>T</v>
          </cell>
          <cell r="M13072">
            <v>500</v>
          </cell>
          <cell r="N13072" t="str">
            <v>E-130</v>
          </cell>
          <cell r="O13072">
            <v>45344</v>
          </cell>
        </row>
        <row r="13073">
          <cell r="G13073" t="str">
            <v>VG1240003254</v>
          </cell>
          <cell r="H13073" t="str">
            <v>Alapanyag</v>
          </cell>
          <cell r="I13073">
            <v>2951</v>
          </cell>
          <cell r="J13073">
            <v>0</v>
          </cell>
          <cell r="K13073">
            <v>44976726</v>
          </cell>
          <cell r="L13073" t="str">
            <v>T</v>
          </cell>
          <cell r="M13073">
            <v>100</v>
          </cell>
          <cell r="N13073" t="str">
            <v>S-160</v>
          </cell>
          <cell r="O13073">
            <v>45351</v>
          </cell>
        </row>
        <row r="13074">
          <cell r="G13074" t="str">
            <v>VG1240003254</v>
          </cell>
          <cell r="H13074" t="str">
            <v>Alapanyag</v>
          </cell>
          <cell r="I13074">
            <v>6996</v>
          </cell>
          <cell r="J13074">
            <v>0</v>
          </cell>
          <cell r="K13074">
            <v>44983722</v>
          </cell>
          <cell r="L13074" t="str">
            <v>T</v>
          </cell>
          <cell r="M13074">
            <v>100</v>
          </cell>
          <cell r="N13074" t="str">
            <v>S-160</v>
          </cell>
          <cell r="O13074">
            <v>45351</v>
          </cell>
        </row>
        <row r="13075">
          <cell r="G13075" t="str">
            <v>5120240002753976</v>
          </cell>
          <cell r="H13075" t="str">
            <v>Internetköltség 2024/01</v>
          </cell>
          <cell r="I13075">
            <v>2669</v>
          </cell>
          <cell r="J13075">
            <v>0</v>
          </cell>
          <cell r="K13075">
            <v>44986391</v>
          </cell>
          <cell r="L13075" t="str">
            <v>T</v>
          </cell>
          <cell r="M13075">
            <v>500</v>
          </cell>
          <cell r="N13075" t="str">
            <v>E-129</v>
          </cell>
          <cell r="O13075">
            <v>45343</v>
          </cell>
        </row>
        <row r="13076">
          <cell r="G13076" t="str">
            <v>5120240002753976</v>
          </cell>
          <cell r="H13076" t="str">
            <v>Parkolás 2024/01</v>
          </cell>
          <cell r="I13076">
            <v>0</v>
          </cell>
          <cell r="J13076">
            <v>0</v>
          </cell>
          <cell r="K13076">
            <v>44986391</v>
          </cell>
          <cell r="L13076" t="str">
            <v>T</v>
          </cell>
          <cell r="M13076">
            <v>500</v>
          </cell>
          <cell r="N13076" t="str">
            <v>E-129</v>
          </cell>
          <cell r="O13076">
            <v>45343</v>
          </cell>
        </row>
        <row r="13077">
          <cell r="G13077" t="str">
            <v>5120240002753976</v>
          </cell>
          <cell r="H13077" t="str">
            <v>Telefonköltség 2024/01</v>
          </cell>
          <cell r="I13077">
            <v>12388</v>
          </cell>
          <cell r="J13077">
            <v>0</v>
          </cell>
          <cell r="K13077">
            <v>44998779</v>
          </cell>
          <cell r="L13077" t="str">
            <v>T</v>
          </cell>
          <cell r="M13077">
            <v>500</v>
          </cell>
          <cell r="N13077" t="str">
            <v>E-129</v>
          </cell>
          <cell r="O13077">
            <v>45343</v>
          </cell>
        </row>
        <row r="13078">
          <cell r="G13078" t="str">
            <v>5120240002753976</v>
          </cell>
          <cell r="H13078" t="str">
            <v>Telefonköltség 2024/01</v>
          </cell>
          <cell r="I13078">
            <v>0</v>
          </cell>
          <cell r="J13078">
            <v>0</v>
          </cell>
          <cell r="K13078">
            <v>44998779</v>
          </cell>
          <cell r="L13078" t="str">
            <v>T</v>
          </cell>
          <cell r="M13078">
            <v>500</v>
          </cell>
          <cell r="N13078" t="str">
            <v>E-129</v>
          </cell>
          <cell r="O13078">
            <v>45343</v>
          </cell>
        </row>
        <row r="13079">
          <cell r="G13079" t="str">
            <v>087305</v>
          </cell>
          <cell r="H13079" t="str">
            <v>Műanyag doboz 350 db</v>
          </cell>
          <cell r="I13079">
            <v>2174</v>
          </cell>
          <cell r="J13079">
            <v>0</v>
          </cell>
          <cell r="K13079">
            <v>45000953</v>
          </cell>
          <cell r="L13079" t="str">
            <v>T</v>
          </cell>
          <cell r="M13079">
            <v>100</v>
          </cell>
          <cell r="N13079" t="str">
            <v>S-129</v>
          </cell>
          <cell r="O13079">
            <v>45343</v>
          </cell>
        </row>
        <row r="13080">
          <cell r="G13080" t="str">
            <v>2024/00117</v>
          </cell>
          <cell r="H13080" t="str">
            <v>Autómosás</v>
          </cell>
          <cell r="I13080">
            <v>904</v>
          </cell>
          <cell r="J13080">
            <v>0</v>
          </cell>
          <cell r="K13080">
            <v>45001857</v>
          </cell>
          <cell r="L13080" t="str">
            <v>T</v>
          </cell>
          <cell r="M13080">
            <v>100</v>
          </cell>
          <cell r="N13080" t="str">
            <v>S-143</v>
          </cell>
          <cell r="O13080">
            <v>45348</v>
          </cell>
        </row>
        <row r="13081">
          <cell r="G13081" t="str">
            <v>V/24/02611</v>
          </cell>
          <cell r="H13081" t="str">
            <v>Távfelügyelet 2024/01</v>
          </cell>
          <cell r="I13081">
            <v>2169</v>
          </cell>
          <cell r="J13081">
            <v>0</v>
          </cell>
          <cell r="K13081">
            <v>45004026</v>
          </cell>
          <cell r="L13081" t="str">
            <v>T</v>
          </cell>
          <cell r="M13081">
            <v>500</v>
          </cell>
          <cell r="N13081" t="str">
            <v>E-369</v>
          </cell>
          <cell r="O13081">
            <v>45327</v>
          </cell>
        </row>
        <row r="13082">
          <cell r="G13082" t="str">
            <v>06974/24-BV</v>
          </cell>
          <cell r="H13082" t="str">
            <v>Árkülönbözet 2024/01</v>
          </cell>
          <cell r="I13082">
            <v>2957</v>
          </cell>
          <cell r="J13082">
            <v>0</v>
          </cell>
          <cell r="K13082">
            <v>45006983</v>
          </cell>
          <cell r="L13082" t="str">
            <v>T</v>
          </cell>
          <cell r="M13082">
            <v>100</v>
          </cell>
          <cell r="N13082" t="str">
            <v>S-125</v>
          </cell>
          <cell r="O13082">
            <v>45343</v>
          </cell>
        </row>
        <row r="13083">
          <cell r="G13083" t="str">
            <v>06974/24-BV</v>
          </cell>
          <cell r="H13083" t="str">
            <v>Árkülönbözet 2024/01</v>
          </cell>
          <cell r="I13083">
            <v>87561</v>
          </cell>
          <cell r="J13083">
            <v>0</v>
          </cell>
          <cell r="K13083">
            <v>45094544</v>
          </cell>
          <cell r="L13083" t="str">
            <v>T</v>
          </cell>
          <cell r="M13083">
            <v>100</v>
          </cell>
          <cell r="N13083" t="str">
            <v>S-125</v>
          </cell>
          <cell r="O13083">
            <v>45343</v>
          </cell>
        </row>
        <row r="13084">
          <cell r="G13084" t="str">
            <v>06974/24-BV</v>
          </cell>
          <cell r="H13084" t="str">
            <v>Szállítási költség 2024/01</v>
          </cell>
          <cell r="I13084">
            <v>286034</v>
          </cell>
          <cell r="J13084">
            <v>0</v>
          </cell>
          <cell r="K13084">
            <v>45380578</v>
          </cell>
          <cell r="L13084" t="str">
            <v>T</v>
          </cell>
          <cell r="M13084">
            <v>100</v>
          </cell>
          <cell r="N13084" t="str">
            <v>S-125</v>
          </cell>
          <cell r="O13084">
            <v>45343</v>
          </cell>
        </row>
        <row r="13085">
          <cell r="G13085" t="str">
            <v>2024/002970</v>
          </cell>
          <cell r="H13085" t="str">
            <v>Vámügyintézés</v>
          </cell>
          <cell r="I13085">
            <v>6966</v>
          </cell>
          <cell r="J13085">
            <v>0</v>
          </cell>
          <cell r="K13085">
            <v>45387544</v>
          </cell>
          <cell r="L13085" t="str">
            <v>T</v>
          </cell>
          <cell r="M13085">
            <v>100</v>
          </cell>
          <cell r="N13085" t="str">
            <v>S-128</v>
          </cell>
          <cell r="O13085">
            <v>45343</v>
          </cell>
        </row>
        <row r="13086">
          <cell r="G13086" t="str">
            <v>2024/6897847/RENTAL</v>
          </cell>
          <cell r="H13086" t="str">
            <v>Gépkocsi bérleti díj 2024/03</v>
          </cell>
          <cell r="I13086">
            <v>0</v>
          </cell>
          <cell r="J13086">
            <v>0</v>
          </cell>
          <cell r="K13086">
            <v>45387544</v>
          </cell>
          <cell r="L13086" t="str">
            <v>T</v>
          </cell>
          <cell r="M13086">
            <v>500</v>
          </cell>
          <cell r="N13086" t="str">
            <v>E-131</v>
          </cell>
          <cell r="O13086">
            <v>45344</v>
          </cell>
        </row>
        <row r="13087">
          <cell r="G13087" t="str">
            <v>2024/6897847/RENTAL</v>
          </cell>
          <cell r="H13087" t="str">
            <v>Gépkocsi bérleti díj 2024/03</v>
          </cell>
          <cell r="I13087">
            <v>32582</v>
          </cell>
          <cell r="J13087">
            <v>0</v>
          </cell>
          <cell r="K13087">
            <v>45420126</v>
          </cell>
          <cell r="L13087" t="str">
            <v>T</v>
          </cell>
          <cell r="M13087">
            <v>500</v>
          </cell>
          <cell r="N13087" t="str">
            <v>E-131</v>
          </cell>
          <cell r="O13087">
            <v>45344</v>
          </cell>
        </row>
        <row r="13088">
          <cell r="G13088" t="str">
            <v>2024/6897847/RENTAL</v>
          </cell>
          <cell r="H13088" t="str">
            <v>Gépkocsi bérleti díj 2024/03</v>
          </cell>
          <cell r="I13088">
            <v>0</v>
          </cell>
          <cell r="J13088">
            <v>0</v>
          </cell>
          <cell r="K13088">
            <v>45420126</v>
          </cell>
          <cell r="L13088" t="str">
            <v>T</v>
          </cell>
          <cell r="M13088">
            <v>500</v>
          </cell>
          <cell r="N13088" t="str">
            <v>E-131</v>
          </cell>
          <cell r="O13088">
            <v>45344</v>
          </cell>
        </row>
        <row r="13089">
          <cell r="G13089" t="str">
            <v>SZA00172/2024</v>
          </cell>
          <cell r="H13089" t="str">
            <v>Beszámoló díja 2023.</v>
          </cell>
          <cell r="I13089">
            <v>148500</v>
          </cell>
          <cell r="J13089">
            <v>0</v>
          </cell>
          <cell r="K13089">
            <v>45568626</v>
          </cell>
          <cell r="L13089" t="str">
            <v>T</v>
          </cell>
          <cell r="M13089">
            <v>100</v>
          </cell>
          <cell r="N13089" t="str">
            <v>S-126</v>
          </cell>
          <cell r="O13089">
            <v>45343</v>
          </cell>
        </row>
        <row r="13090">
          <cell r="G13090" t="str">
            <v>FA-24001421</v>
          </cell>
          <cell r="H13090" t="str">
            <v>Árubeszerzés</v>
          </cell>
          <cell r="I13090">
            <v>3036338</v>
          </cell>
          <cell r="J13090">
            <v>0</v>
          </cell>
          <cell r="K13090">
            <v>48604964</v>
          </cell>
          <cell r="L13090" t="str">
            <v>T</v>
          </cell>
          <cell r="M13090">
            <v>500</v>
          </cell>
          <cell r="N13090" t="str">
            <v>E-149</v>
          </cell>
          <cell r="O13090">
            <v>45351</v>
          </cell>
        </row>
        <row r="13091">
          <cell r="G13091" t="str">
            <v>FA-24001421</v>
          </cell>
          <cell r="H13091" t="str">
            <v>Árubeszerzés</v>
          </cell>
          <cell r="I13091">
            <v>1015667</v>
          </cell>
          <cell r="J13091">
            <v>0</v>
          </cell>
          <cell r="K13091">
            <v>49620631</v>
          </cell>
          <cell r="L13091" t="str">
            <v>T</v>
          </cell>
          <cell r="M13091">
            <v>500</v>
          </cell>
          <cell r="N13091" t="str">
            <v>E-149</v>
          </cell>
          <cell r="O13091">
            <v>45351</v>
          </cell>
        </row>
        <row r="13092">
          <cell r="G13092" t="str">
            <v>INV-2024002091</v>
          </cell>
          <cell r="H13092" t="str">
            <v>Árubeszerzés</v>
          </cell>
          <cell r="I13092">
            <v>4541147</v>
          </cell>
          <cell r="J13092">
            <v>0</v>
          </cell>
          <cell r="K13092">
            <v>54161778</v>
          </cell>
          <cell r="L13092" t="str">
            <v>T</v>
          </cell>
          <cell r="M13092">
            <v>500</v>
          </cell>
          <cell r="N13092" t="str">
            <v>E-151</v>
          </cell>
          <cell r="O13092">
            <v>45351</v>
          </cell>
        </row>
        <row r="13093">
          <cell r="G13093" t="str">
            <v>SZA00780/2024</v>
          </cell>
          <cell r="H13093" t="str">
            <v>Ársín</v>
          </cell>
          <cell r="I13093">
            <v>1952</v>
          </cell>
          <cell r="J13093">
            <v>0</v>
          </cell>
          <cell r="K13093">
            <v>54163730</v>
          </cell>
          <cell r="L13093" t="str">
            <v>T</v>
          </cell>
          <cell r="M13093">
            <v>100</v>
          </cell>
          <cell r="N13093" t="str">
            <v>S-152</v>
          </cell>
          <cell r="O13093">
            <v>45351</v>
          </cell>
        </row>
        <row r="13094">
          <cell r="G13094" t="str">
            <v>155/2024</v>
          </cell>
          <cell r="H13094" t="str">
            <v>Szállítási költség</v>
          </cell>
          <cell r="I13094">
            <v>121841</v>
          </cell>
          <cell r="J13094">
            <v>0</v>
          </cell>
          <cell r="K13094">
            <v>54285571</v>
          </cell>
          <cell r="L13094" t="str">
            <v>T</v>
          </cell>
          <cell r="M13094">
            <v>100</v>
          </cell>
          <cell r="N13094" t="str">
            <v>S-171</v>
          </cell>
          <cell r="O13094">
            <v>45363</v>
          </cell>
        </row>
        <row r="13095">
          <cell r="G13095" t="str">
            <v>KN24-521468</v>
          </cell>
          <cell r="H13095" t="str">
            <v>Internetköltség 2024/03</v>
          </cell>
          <cell r="I13095">
            <v>2865</v>
          </cell>
          <cell r="J13095">
            <v>0</v>
          </cell>
          <cell r="K13095">
            <v>54288436</v>
          </cell>
          <cell r="L13095" t="str">
            <v>T</v>
          </cell>
          <cell r="M13095">
            <v>500</v>
          </cell>
          <cell r="N13095" t="str">
            <v>E-156</v>
          </cell>
          <cell r="O13095">
            <v>45351</v>
          </cell>
        </row>
        <row r="13096">
          <cell r="G13096" t="str">
            <v>A03103062/0965/00001</v>
          </cell>
          <cell r="H13096" t="str">
            <v>Egyéb anyag</v>
          </cell>
          <cell r="I13096">
            <v>499</v>
          </cell>
          <cell r="J13096">
            <v>0</v>
          </cell>
          <cell r="K13096">
            <v>54288935</v>
          </cell>
          <cell r="L13096" t="str">
            <v>T</v>
          </cell>
          <cell r="M13096">
            <v>100</v>
          </cell>
          <cell r="N13096" t="str">
            <v>S-153</v>
          </cell>
          <cell r="O13096">
            <v>45351</v>
          </cell>
        </row>
        <row r="13097">
          <cell r="G13097" t="str">
            <v>A03103062/0965/00001</v>
          </cell>
          <cell r="H13097" t="str">
            <v>Alapanyag</v>
          </cell>
          <cell r="I13097">
            <v>122</v>
          </cell>
          <cell r="J13097">
            <v>0</v>
          </cell>
          <cell r="K13097">
            <v>54289057</v>
          </cell>
          <cell r="L13097" t="str">
            <v>T</v>
          </cell>
          <cell r="M13097">
            <v>100</v>
          </cell>
          <cell r="N13097" t="str">
            <v>S-153</v>
          </cell>
          <cell r="O13097">
            <v>45351</v>
          </cell>
        </row>
        <row r="13098">
          <cell r="G13098" t="str">
            <v>A03103062/0965/00001</v>
          </cell>
          <cell r="H13098" t="str">
            <v>Alapanyag</v>
          </cell>
          <cell r="I13098">
            <v>59</v>
          </cell>
          <cell r="J13098">
            <v>0</v>
          </cell>
          <cell r="K13098">
            <v>54289116</v>
          </cell>
          <cell r="L13098" t="str">
            <v>T</v>
          </cell>
          <cell r="M13098">
            <v>100</v>
          </cell>
          <cell r="N13098" t="str">
            <v>S-153</v>
          </cell>
          <cell r="O13098">
            <v>45351</v>
          </cell>
        </row>
        <row r="13099">
          <cell r="G13099" t="str">
            <v>VG1240004194</v>
          </cell>
          <cell r="H13099" t="str">
            <v>Alapanyag</v>
          </cell>
          <cell r="I13099">
            <v>5077</v>
          </cell>
          <cell r="J13099">
            <v>0</v>
          </cell>
          <cell r="K13099">
            <v>54294193</v>
          </cell>
          <cell r="L13099" t="str">
            <v>T</v>
          </cell>
          <cell r="M13099">
            <v>100</v>
          </cell>
          <cell r="N13099" t="str">
            <v>S-161</v>
          </cell>
          <cell r="O13099">
            <v>45351</v>
          </cell>
        </row>
        <row r="13100">
          <cell r="G13100" t="str">
            <v>5500023054</v>
          </cell>
          <cell r="H13100" t="str">
            <v>EPR díj IV.név</v>
          </cell>
          <cell r="I13100">
            <v>8746</v>
          </cell>
          <cell r="J13100">
            <v>0</v>
          </cell>
          <cell r="K13100">
            <v>54302939</v>
          </cell>
          <cell r="L13100" t="str">
            <v>T</v>
          </cell>
          <cell r="M13100">
            <v>500</v>
          </cell>
          <cell r="N13100" t="str">
            <v>E-145</v>
          </cell>
          <cell r="O13100">
            <v>45348</v>
          </cell>
        </row>
        <row r="13101">
          <cell r="G13101" t="str">
            <v>5400023393</v>
          </cell>
          <cell r="H13101" t="str">
            <v>EPR díj IV.név</v>
          </cell>
          <cell r="I13101">
            <v>403256</v>
          </cell>
          <cell r="J13101">
            <v>0</v>
          </cell>
          <cell r="K13101">
            <v>54706195</v>
          </cell>
          <cell r="L13101" t="str">
            <v>T</v>
          </cell>
          <cell r="M13101">
            <v>500</v>
          </cell>
          <cell r="N13101" t="str">
            <v>E-146</v>
          </cell>
          <cell r="O13101">
            <v>45348</v>
          </cell>
        </row>
        <row r="13102">
          <cell r="G13102" t="str">
            <v>XSCEA6504970</v>
          </cell>
          <cell r="H13102" t="str">
            <v>Tisztítószer</v>
          </cell>
          <cell r="I13102">
            <v>405</v>
          </cell>
          <cell r="J13102">
            <v>0</v>
          </cell>
          <cell r="K13102">
            <v>54706600</v>
          </cell>
          <cell r="L13102" t="str">
            <v>T</v>
          </cell>
          <cell r="M13102">
            <v>100</v>
          </cell>
          <cell r="N13102" t="str">
            <v>S-154</v>
          </cell>
          <cell r="O13102">
            <v>45351</v>
          </cell>
        </row>
        <row r="13103">
          <cell r="G13103" t="str">
            <v>JOC-2024-345</v>
          </cell>
          <cell r="H13103" t="str">
            <v>Névjegykártya</v>
          </cell>
          <cell r="I13103">
            <v>6075</v>
          </cell>
          <cell r="J13103">
            <v>0</v>
          </cell>
          <cell r="K13103">
            <v>54712675</v>
          </cell>
          <cell r="L13103" t="str">
            <v>T</v>
          </cell>
          <cell r="M13103">
            <v>100</v>
          </cell>
          <cell r="N13103" t="str">
            <v>S-155</v>
          </cell>
          <cell r="O13103">
            <v>45351</v>
          </cell>
        </row>
        <row r="13104">
          <cell r="G13104" t="str">
            <v>A10300961/0790/00002</v>
          </cell>
          <cell r="H13104" t="str">
            <v>Hangyaírtó</v>
          </cell>
          <cell r="I13104">
            <v>399</v>
          </cell>
          <cell r="J13104">
            <v>0</v>
          </cell>
          <cell r="K13104">
            <v>54713074</v>
          </cell>
          <cell r="L13104" t="str">
            <v>T</v>
          </cell>
          <cell r="M13104">
            <v>100</v>
          </cell>
          <cell r="N13104" t="str">
            <v>S-156</v>
          </cell>
          <cell r="O13104">
            <v>45351</v>
          </cell>
        </row>
        <row r="13105">
          <cell r="G13105" t="str">
            <v>MD/2024-000154</v>
          </cell>
          <cell r="H13105" t="str">
            <v>Kábel</v>
          </cell>
          <cell r="I13105">
            <v>636</v>
          </cell>
          <cell r="J13105">
            <v>0</v>
          </cell>
          <cell r="K13105">
            <v>54713710</v>
          </cell>
          <cell r="L13105" t="str">
            <v>T</v>
          </cell>
          <cell r="M13105">
            <v>100</v>
          </cell>
          <cell r="N13105" t="str">
            <v>S-157</v>
          </cell>
          <cell r="O13105">
            <v>45351</v>
          </cell>
        </row>
        <row r="13106">
          <cell r="G13106" t="str">
            <v>SM/2024-000344</v>
          </cell>
          <cell r="H13106" t="str">
            <v>A4 karton</v>
          </cell>
          <cell r="I13106">
            <v>213</v>
          </cell>
          <cell r="J13106">
            <v>0</v>
          </cell>
          <cell r="K13106">
            <v>54713923</v>
          </cell>
          <cell r="L13106" t="str">
            <v>T</v>
          </cell>
          <cell r="M13106">
            <v>100</v>
          </cell>
          <cell r="N13106" t="str">
            <v>S-158</v>
          </cell>
          <cell r="O13106">
            <v>45351</v>
          </cell>
        </row>
        <row r="13107">
          <cell r="G13107" t="str">
            <v>SLA-00033/2024</v>
          </cell>
          <cell r="H13107" t="str">
            <v>Szállítási költség 2024/02</v>
          </cell>
          <cell r="I13107">
            <v>267245</v>
          </cell>
          <cell r="J13107">
            <v>0</v>
          </cell>
          <cell r="K13107">
            <v>54981168</v>
          </cell>
          <cell r="L13107" t="str">
            <v>T</v>
          </cell>
          <cell r="M13107">
            <v>100</v>
          </cell>
          <cell r="N13107" t="str">
            <v>S-166</v>
          </cell>
          <cell r="O13107">
            <v>45355</v>
          </cell>
        </row>
        <row r="13108">
          <cell r="G13108" t="str">
            <v>43500351</v>
          </cell>
          <cell r="H13108" t="str">
            <v>Bankköltség 2024/02</v>
          </cell>
          <cell r="I13108">
            <v>957</v>
          </cell>
          <cell r="J13108">
            <v>0</v>
          </cell>
          <cell r="K13108">
            <v>54982125</v>
          </cell>
          <cell r="L13108" t="str">
            <v>T</v>
          </cell>
          <cell r="M13108">
            <v>100</v>
          </cell>
          <cell r="N13108" t="str">
            <v>S-194</v>
          </cell>
          <cell r="O13108">
            <v>45373</v>
          </cell>
        </row>
        <row r="13109">
          <cell r="G13109" t="str">
            <v>24/003698</v>
          </cell>
          <cell r="H13109" t="str">
            <v>Szállítási költség</v>
          </cell>
          <cell r="I13109">
            <v>196748</v>
          </cell>
          <cell r="J13109">
            <v>0</v>
          </cell>
          <cell r="K13109">
            <v>55178873</v>
          </cell>
          <cell r="L13109" t="str">
            <v>T</v>
          </cell>
          <cell r="M13109">
            <v>100</v>
          </cell>
          <cell r="N13109" t="str">
            <v>S-241</v>
          </cell>
          <cell r="O13109">
            <v>45400</v>
          </cell>
        </row>
        <row r="13110">
          <cell r="G13110" t="str">
            <v>2024/00241</v>
          </cell>
          <cell r="H13110" t="str">
            <v>Ingatlan bérleti díj 2024/03</v>
          </cell>
          <cell r="I13110">
            <v>135000</v>
          </cell>
          <cell r="J13110">
            <v>0</v>
          </cell>
          <cell r="K13110">
            <v>55313873</v>
          </cell>
          <cell r="L13110" t="str">
            <v>T</v>
          </cell>
          <cell r="M13110">
            <v>100</v>
          </cell>
          <cell r="N13110" t="str">
            <v>S-165</v>
          </cell>
          <cell r="O13110">
            <v>45355</v>
          </cell>
        </row>
        <row r="13111">
          <cell r="G13111" t="str">
            <v>2024/00241</v>
          </cell>
          <cell r="H13111" t="str">
            <v>Közös költség 2024/03</v>
          </cell>
          <cell r="I13111">
            <v>10800</v>
          </cell>
          <cell r="J13111">
            <v>0</v>
          </cell>
          <cell r="K13111">
            <v>55324673</v>
          </cell>
          <cell r="L13111" t="str">
            <v>T</v>
          </cell>
          <cell r="M13111">
            <v>100</v>
          </cell>
          <cell r="N13111" t="str">
            <v>S-165</v>
          </cell>
          <cell r="O13111">
            <v>45355</v>
          </cell>
        </row>
        <row r="13112">
          <cell r="G13112" t="str">
            <v>SLA-00035/2024</v>
          </cell>
          <cell r="H13112" t="str">
            <v>Szállítási költség</v>
          </cell>
          <cell r="I13112">
            <v>8100</v>
          </cell>
          <cell r="J13112">
            <v>0</v>
          </cell>
          <cell r="K13112">
            <v>55332773</v>
          </cell>
          <cell r="L13112" t="str">
            <v>T</v>
          </cell>
          <cell r="M13112">
            <v>100</v>
          </cell>
          <cell r="N13112" t="str">
            <v>S-178</v>
          </cell>
          <cell r="O13112">
            <v>45363</v>
          </cell>
        </row>
        <row r="13113">
          <cell r="G13113" t="str">
            <v>102400703</v>
          </cell>
          <cell r="H13113" t="str">
            <v>Szállítási költség 01.16-01.31.</v>
          </cell>
          <cell r="I13113">
            <v>3397</v>
          </cell>
          <cell r="J13113">
            <v>0</v>
          </cell>
          <cell r="K13113">
            <v>55336170</v>
          </cell>
          <cell r="L13113" t="str">
            <v>T</v>
          </cell>
          <cell r="M13113">
            <v>500</v>
          </cell>
          <cell r="N13113" t="str">
            <v>E-107</v>
          </cell>
          <cell r="O13113">
            <v>45327</v>
          </cell>
        </row>
        <row r="13114">
          <cell r="G13114" t="str">
            <v>102400940</v>
          </cell>
          <cell r="H13114" t="str">
            <v>Raktározás 2024/01</v>
          </cell>
          <cell r="I13114">
            <v>390543</v>
          </cell>
          <cell r="J13114">
            <v>0</v>
          </cell>
          <cell r="K13114">
            <v>55726713</v>
          </cell>
          <cell r="L13114" t="str">
            <v>T</v>
          </cell>
          <cell r="M13114">
            <v>500</v>
          </cell>
          <cell r="N13114" t="str">
            <v>E-104</v>
          </cell>
          <cell r="O13114">
            <v>45327</v>
          </cell>
        </row>
        <row r="13115">
          <cell r="G13115" t="str">
            <v>102401061</v>
          </cell>
          <cell r="H13115" t="str">
            <v>Paletta cseredíj 2024/01</v>
          </cell>
          <cell r="I13115">
            <v>6683</v>
          </cell>
          <cell r="J13115">
            <v>0</v>
          </cell>
          <cell r="K13115">
            <v>55733396</v>
          </cell>
          <cell r="L13115" t="str">
            <v>T</v>
          </cell>
          <cell r="M13115">
            <v>500</v>
          </cell>
          <cell r="N13115" t="str">
            <v>E-105</v>
          </cell>
          <cell r="O13115">
            <v>45327</v>
          </cell>
        </row>
        <row r="13116">
          <cell r="G13116" t="str">
            <v>FEHER-2024-20</v>
          </cell>
          <cell r="H13116" t="str">
            <v>Ingatlan bérleti díj 2024/03</v>
          </cell>
          <cell r="I13116">
            <v>361058</v>
          </cell>
          <cell r="J13116">
            <v>0</v>
          </cell>
          <cell r="K13116">
            <v>56094454</v>
          </cell>
          <cell r="L13116" t="str">
            <v>T</v>
          </cell>
          <cell r="M13116">
            <v>100</v>
          </cell>
          <cell r="N13116" t="str">
            <v>S-185</v>
          </cell>
          <cell r="O13116">
            <v>45369</v>
          </cell>
        </row>
        <row r="13117">
          <cell r="G13117" t="str">
            <v>FEHER-2024-20</v>
          </cell>
          <cell r="H13117" t="str">
            <v>Ingatlan bérleti díj 2024/03</v>
          </cell>
          <cell r="I13117">
            <v>135397</v>
          </cell>
          <cell r="J13117">
            <v>0</v>
          </cell>
          <cell r="K13117">
            <v>56229851</v>
          </cell>
          <cell r="L13117" t="str">
            <v>T</v>
          </cell>
          <cell r="M13117">
            <v>100</v>
          </cell>
          <cell r="N13117" t="str">
            <v>S-185</v>
          </cell>
          <cell r="O13117">
            <v>45369</v>
          </cell>
        </row>
        <row r="13118">
          <cell r="G13118" t="str">
            <v>FEHER-2024-20</v>
          </cell>
          <cell r="H13118" t="str">
            <v>Ingatlan bérleti díj 2024/03</v>
          </cell>
          <cell r="I13118">
            <v>67698</v>
          </cell>
          <cell r="J13118">
            <v>0</v>
          </cell>
          <cell r="K13118">
            <v>56297549</v>
          </cell>
          <cell r="L13118" t="str">
            <v>T</v>
          </cell>
          <cell r="M13118">
            <v>100</v>
          </cell>
          <cell r="N13118" t="str">
            <v>S-185</v>
          </cell>
          <cell r="O13118">
            <v>45369</v>
          </cell>
        </row>
        <row r="13119">
          <cell r="G13119" t="str">
            <v>AI10/0103755</v>
          </cell>
          <cell r="H13119" t="str">
            <v>Tál 10 db</v>
          </cell>
          <cell r="I13119">
            <v>2634</v>
          </cell>
          <cell r="J13119">
            <v>0</v>
          </cell>
          <cell r="K13119">
            <v>56300183</v>
          </cell>
          <cell r="L13119" t="str">
            <v>T</v>
          </cell>
          <cell r="M13119">
            <v>100</v>
          </cell>
          <cell r="N13119" t="str">
            <v>S-174</v>
          </cell>
          <cell r="O13119">
            <v>45363</v>
          </cell>
        </row>
        <row r="13120">
          <cell r="G13120" t="str">
            <v>2155/2024</v>
          </cell>
          <cell r="H13120" t="str">
            <v>Alapanyag</v>
          </cell>
          <cell r="I13120">
            <v>466</v>
          </cell>
          <cell r="J13120">
            <v>0</v>
          </cell>
          <cell r="K13120">
            <v>56300649</v>
          </cell>
          <cell r="L13120" t="str">
            <v>T</v>
          </cell>
          <cell r="M13120">
            <v>100</v>
          </cell>
          <cell r="N13120" t="str">
            <v>S-175</v>
          </cell>
          <cell r="O13120">
            <v>45363</v>
          </cell>
        </row>
        <row r="13121">
          <cell r="G13121" t="str">
            <v>A03103062/0972/00001</v>
          </cell>
          <cell r="H13121" t="str">
            <v>Szemeteszsák</v>
          </cell>
          <cell r="I13121">
            <v>850</v>
          </cell>
          <cell r="J13121">
            <v>0</v>
          </cell>
          <cell r="K13121">
            <v>56301499</v>
          </cell>
          <cell r="L13121" t="str">
            <v>T</v>
          </cell>
          <cell r="M13121">
            <v>100</v>
          </cell>
          <cell r="N13121" t="str">
            <v>S-176</v>
          </cell>
          <cell r="O13121">
            <v>45363</v>
          </cell>
        </row>
        <row r="13122">
          <cell r="G13122" t="str">
            <v>2024-110</v>
          </cell>
          <cell r="H13122" t="str">
            <v>Könyvvizsgálat 2024/02</v>
          </cell>
          <cell r="I13122">
            <v>27000</v>
          </cell>
          <cell r="J13122">
            <v>0</v>
          </cell>
          <cell r="K13122">
            <v>56328499</v>
          </cell>
          <cell r="L13122" t="str">
            <v>T</v>
          </cell>
          <cell r="M13122">
            <v>500</v>
          </cell>
          <cell r="N13122" t="str">
            <v>E-485</v>
          </cell>
          <cell r="O13122">
            <v>45441</v>
          </cell>
        </row>
        <row r="13123">
          <cell r="G13123" t="str">
            <v>2024/00220</v>
          </cell>
          <cell r="H13123" t="str">
            <v>Közüzemi díjak 2024/01</v>
          </cell>
          <cell r="I13123">
            <v>31498</v>
          </cell>
          <cell r="J13123">
            <v>0</v>
          </cell>
          <cell r="K13123">
            <v>56359997</v>
          </cell>
          <cell r="L13123" t="str">
            <v>T</v>
          </cell>
          <cell r="M13123">
            <v>500</v>
          </cell>
          <cell r="N13123" t="str">
            <v>E-144</v>
          </cell>
          <cell r="O13123">
            <v>45348</v>
          </cell>
        </row>
        <row r="13124">
          <cell r="G13124" t="str">
            <v>SZA00165/2024</v>
          </cell>
          <cell r="H13124" t="str">
            <v>Bérszámfejtés 2024/01</v>
          </cell>
          <cell r="I13124">
            <v>10800</v>
          </cell>
          <cell r="J13124">
            <v>0</v>
          </cell>
          <cell r="K13124">
            <v>56370797</v>
          </cell>
          <cell r="L13124" t="str">
            <v>T</v>
          </cell>
          <cell r="M13124">
            <v>500</v>
          </cell>
          <cell r="N13124" t="str">
            <v>E-126</v>
          </cell>
          <cell r="O13124">
            <v>45336</v>
          </cell>
        </row>
        <row r="13125">
          <cell r="G13125" t="str">
            <v>SZA00212/2024</v>
          </cell>
          <cell r="H13125" t="str">
            <v>Számviteli tevékenység 2024/02</v>
          </cell>
          <cell r="I13125">
            <v>148500</v>
          </cell>
          <cell r="J13125">
            <v>0</v>
          </cell>
          <cell r="K13125">
            <v>56519297</v>
          </cell>
          <cell r="L13125" t="str">
            <v>T</v>
          </cell>
          <cell r="M13125">
            <v>500</v>
          </cell>
          <cell r="N13125" t="str">
            <v>E-160</v>
          </cell>
          <cell r="O13125">
            <v>45352</v>
          </cell>
        </row>
        <row r="13126">
          <cell r="G13126" t="str">
            <v>2024-176</v>
          </cell>
          <cell r="H13126" t="str">
            <v>Könyvvizsgálat 2024/01-02 különbözet</v>
          </cell>
          <cell r="I13126">
            <v>5400</v>
          </cell>
          <cell r="J13126">
            <v>0</v>
          </cell>
          <cell r="K13126">
            <v>56524697</v>
          </cell>
          <cell r="L13126" t="str">
            <v>T</v>
          </cell>
          <cell r="M13126">
            <v>500</v>
          </cell>
          <cell r="N13126" t="str">
            <v>E-191</v>
          </cell>
          <cell r="O13126">
            <v>45363</v>
          </cell>
        </row>
        <row r="13127">
          <cell r="G13127" t="str">
            <v>2024018</v>
          </cell>
          <cell r="H13127" t="str">
            <v>Szoftvertámogatás 2024/04</v>
          </cell>
          <cell r="I13127">
            <v>24300</v>
          </cell>
          <cell r="J13127">
            <v>0</v>
          </cell>
          <cell r="K13127">
            <v>56548997</v>
          </cell>
          <cell r="L13127" t="str">
            <v>T</v>
          </cell>
          <cell r="M13127">
            <v>500</v>
          </cell>
          <cell r="N13127" t="str">
            <v>E-217</v>
          </cell>
          <cell r="O13127">
            <v>45373</v>
          </cell>
        </row>
        <row r="13128">
          <cell r="G13128" t="str">
            <v>24000052X200001</v>
          </cell>
          <cell r="H13128" t="str">
            <v>Szállítási költség 2024/02</v>
          </cell>
          <cell r="I13128">
            <v>4050</v>
          </cell>
          <cell r="J13128">
            <v>0</v>
          </cell>
          <cell r="K13128">
            <v>56553047</v>
          </cell>
          <cell r="L13128" t="str">
            <v>T</v>
          </cell>
          <cell r="M13128">
            <v>500</v>
          </cell>
          <cell r="N13128" t="str">
            <v>E-188</v>
          </cell>
          <cell r="O13128">
            <v>45356</v>
          </cell>
        </row>
        <row r="13129">
          <cell r="G13129" t="str">
            <v>KSZ2400719</v>
          </cell>
          <cell r="H13129" t="str">
            <v>IT szolgáltatás 2024/02</v>
          </cell>
          <cell r="I13129">
            <v>1596</v>
          </cell>
          <cell r="J13129">
            <v>0</v>
          </cell>
          <cell r="K13129">
            <v>56554643</v>
          </cell>
          <cell r="L13129" t="str">
            <v>T</v>
          </cell>
          <cell r="M13129">
            <v>500</v>
          </cell>
          <cell r="N13129" t="str">
            <v>E-194</v>
          </cell>
          <cell r="O13129">
            <v>45363</v>
          </cell>
        </row>
        <row r="13130">
          <cell r="G13130" t="str">
            <v>VG1240005095</v>
          </cell>
          <cell r="H13130" t="str">
            <v>Alapanyag</v>
          </cell>
          <cell r="I13130">
            <v>1073</v>
          </cell>
          <cell r="J13130">
            <v>0</v>
          </cell>
          <cell r="K13130">
            <v>56555716</v>
          </cell>
          <cell r="L13130" t="str">
            <v>T</v>
          </cell>
          <cell r="M13130">
            <v>100</v>
          </cell>
          <cell r="N13130" t="str">
            <v>S-183</v>
          </cell>
          <cell r="O13130">
            <v>45369</v>
          </cell>
        </row>
        <row r="13131">
          <cell r="G13131" t="str">
            <v>FAK-24001950</v>
          </cell>
          <cell r="H13131" t="str">
            <v>Árubeszerzés</v>
          </cell>
          <cell r="I13131">
            <v>0</v>
          </cell>
          <cell r="J13131">
            <v>68949</v>
          </cell>
          <cell r="K13131">
            <v>56486767</v>
          </cell>
          <cell r="L13131" t="str">
            <v>T</v>
          </cell>
          <cell r="M13131">
            <v>500</v>
          </cell>
          <cell r="N13131" t="str">
            <v>E-196</v>
          </cell>
          <cell r="O13131">
            <v>45369</v>
          </cell>
        </row>
        <row r="13132">
          <cell r="G13132" t="str">
            <v>FAK-24001951</v>
          </cell>
          <cell r="H13132" t="str">
            <v>Árubeszerzés</v>
          </cell>
          <cell r="I13132">
            <v>0</v>
          </cell>
          <cell r="J13132">
            <v>68949</v>
          </cell>
          <cell r="K13132">
            <v>56417818</v>
          </cell>
          <cell r="L13132" t="str">
            <v>T</v>
          </cell>
          <cell r="M13132">
            <v>500</v>
          </cell>
          <cell r="N13132" t="str">
            <v>E-198</v>
          </cell>
          <cell r="O13132">
            <v>45369</v>
          </cell>
        </row>
        <row r="13133">
          <cell r="G13133" t="str">
            <v>22407303</v>
          </cell>
          <cell r="H13133" t="str">
            <v>Gépkocsi bérleti díj 2024/04</v>
          </cell>
          <cell r="I13133">
            <v>0</v>
          </cell>
          <cell r="J13133">
            <v>0</v>
          </cell>
          <cell r="K13133">
            <v>56417818</v>
          </cell>
          <cell r="L13133" t="str">
            <v>T</v>
          </cell>
          <cell r="M13133">
            <v>500</v>
          </cell>
          <cell r="N13133" t="str">
            <v>E-227</v>
          </cell>
          <cell r="O13133">
            <v>45378</v>
          </cell>
        </row>
        <row r="13134">
          <cell r="G13134" t="str">
            <v>22407303</v>
          </cell>
          <cell r="H13134" t="str">
            <v>Gépkocsi bérleti díj 2024/04</v>
          </cell>
          <cell r="I13134">
            <v>134052</v>
          </cell>
          <cell r="J13134">
            <v>0</v>
          </cell>
          <cell r="K13134">
            <v>56551870</v>
          </cell>
          <cell r="L13134" t="str">
            <v>T</v>
          </cell>
          <cell r="M13134">
            <v>500</v>
          </cell>
          <cell r="N13134" t="str">
            <v>E-227</v>
          </cell>
          <cell r="O13134">
            <v>45378</v>
          </cell>
        </row>
        <row r="13135">
          <cell r="G13135" t="str">
            <v>22407303</v>
          </cell>
          <cell r="H13135" t="str">
            <v>Gépkocsi bérleti díj 2024/04</v>
          </cell>
          <cell r="I13135">
            <v>0</v>
          </cell>
          <cell r="J13135">
            <v>0</v>
          </cell>
          <cell r="K13135">
            <v>56551870</v>
          </cell>
          <cell r="L13135" t="str">
            <v>T</v>
          </cell>
          <cell r="M13135">
            <v>500</v>
          </cell>
          <cell r="N13135" t="str">
            <v>E-227</v>
          </cell>
          <cell r="O13135">
            <v>45378</v>
          </cell>
        </row>
        <row r="13136">
          <cell r="G13136" t="str">
            <v>102401803</v>
          </cell>
          <cell r="H13136" t="str">
            <v>Selejtezett áru elszállítása 2024/02</v>
          </cell>
          <cell r="I13136">
            <v>29560</v>
          </cell>
          <cell r="J13136">
            <v>0</v>
          </cell>
          <cell r="K13136">
            <v>56581430</v>
          </cell>
          <cell r="L13136" t="str">
            <v>T</v>
          </cell>
          <cell r="M13136">
            <v>500</v>
          </cell>
          <cell r="N13136" t="str">
            <v>E-753</v>
          </cell>
          <cell r="O13136">
            <v>45352</v>
          </cell>
        </row>
        <row r="13137">
          <cell r="G13137" t="str">
            <v>CAC2-SZ-1158315</v>
          </cell>
          <cell r="H13137" t="str">
            <v>Árubeszerzés</v>
          </cell>
          <cell r="I13137">
            <v>0</v>
          </cell>
          <cell r="J13137">
            <v>16</v>
          </cell>
          <cell r="K13137">
            <v>56581414</v>
          </cell>
          <cell r="L13137" t="str">
            <v>T</v>
          </cell>
          <cell r="M13137">
            <v>500</v>
          </cell>
          <cell r="N13137" t="str">
            <v>E-221</v>
          </cell>
          <cell r="O13137">
            <v>45373</v>
          </cell>
        </row>
        <row r="13138">
          <cell r="G13138" t="str">
            <v>5120240003975877</v>
          </cell>
          <cell r="H13138" t="str">
            <v>Internetköltség 2024/02</v>
          </cell>
          <cell r="I13138">
            <v>2669</v>
          </cell>
          <cell r="J13138">
            <v>0</v>
          </cell>
          <cell r="K13138">
            <v>56584083</v>
          </cell>
          <cell r="L13138" t="str">
            <v>T</v>
          </cell>
          <cell r="M13138">
            <v>500</v>
          </cell>
          <cell r="N13138" t="str">
            <v>E-226</v>
          </cell>
          <cell r="O13138">
            <v>45378</v>
          </cell>
        </row>
        <row r="13139">
          <cell r="G13139" t="str">
            <v>5120240003975877</v>
          </cell>
          <cell r="H13139" t="str">
            <v>Parkolás 2024/02</v>
          </cell>
          <cell r="I13139">
            <v>0</v>
          </cell>
          <cell r="J13139">
            <v>0</v>
          </cell>
          <cell r="K13139">
            <v>56584083</v>
          </cell>
          <cell r="L13139" t="str">
            <v>T</v>
          </cell>
          <cell r="M13139">
            <v>500</v>
          </cell>
          <cell r="N13139" t="str">
            <v>E-226</v>
          </cell>
          <cell r="O13139">
            <v>45378</v>
          </cell>
        </row>
        <row r="13140">
          <cell r="G13140" t="str">
            <v>5120240003975877</v>
          </cell>
          <cell r="H13140" t="str">
            <v>Telefonköltség 2024/02</v>
          </cell>
          <cell r="I13140">
            <v>12155</v>
          </cell>
          <cell r="J13140">
            <v>0</v>
          </cell>
          <cell r="K13140">
            <v>56596238</v>
          </cell>
          <cell r="L13140" t="str">
            <v>T</v>
          </cell>
          <cell r="M13140">
            <v>500</v>
          </cell>
          <cell r="N13140" t="str">
            <v>E-226</v>
          </cell>
          <cell r="O13140">
            <v>45378</v>
          </cell>
        </row>
        <row r="13141">
          <cell r="G13141" t="str">
            <v>5120240003975877</v>
          </cell>
          <cell r="H13141" t="str">
            <v>Telefonköltség 2024/02</v>
          </cell>
          <cell r="I13141">
            <v>0</v>
          </cell>
          <cell r="J13141">
            <v>0</v>
          </cell>
          <cell r="K13141">
            <v>56596238</v>
          </cell>
          <cell r="L13141" t="str">
            <v>T</v>
          </cell>
          <cell r="M13141">
            <v>500</v>
          </cell>
          <cell r="N13141" t="str">
            <v>E-226</v>
          </cell>
          <cell r="O13141">
            <v>45378</v>
          </cell>
        </row>
        <row r="13142">
          <cell r="G13142" t="str">
            <v>CAC2-SZ-1158315</v>
          </cell>
          <cell r="H13142" t="str">
            <v>Árubeszerzés</v>
          </cell>
          <cell r="I13142">
            <v>20323</v>
          </cell>
          <cell r="J13142">
            <v>0</v>
          </cell>
          <cell r="K13142">
            <v>56616561</v>
          </cell>
          <cell r="L13142" t="str">
            <v>T</v>
          </cell>
          <cell r="M13142">
            <v>100</v>
          </cell>
          <cell r="N13142" t="str">
            <v>S-193</v>
          </cell>
          <cell r="O13142">
            <v>45373</v>
          </cell>
        </row>
        <row r="13143">
          <cell r="G13143" t="str">
            <v>2024/234</v>
          </cell>
          <cell r="H13143" t="str">
            <v>Árubeszerzés</v>
          </cell>
          <cell r="I13143">
            <v>134460</v>
          </cell>
          <cell r="J13143">
            <v>0</v>
          </cell>
          <cell r="K13143">
            <v>56751021</v>
          </cell>
          <cell r="L13143" t="str">
            <v>T</v>
          </cell>
          <cell r="M13143">
            <v>100</v>
          </cell>
          <cell r="N13143" t="str">
            <v>S-215</v>
          </cell>
          <cell r="O13143">
            <v>45384</v>
          </cell>
        </row>
        <row r="13144">
          <cell r="G13144" t="str">
            <v>102402095</v>
          </cell>
          <cell r="H13144" t="str">
            <v>Raktározás 2024/02</v>
          </cell>
          <cell r="I13144">
            <v>425428</v>
          </cell>
          <cell r="J13144">
            <v>0</v>
          </cell>
          <cell r="K13144">
            <v>57176449</v>
          </cell>
          <cell r="L13144" t="str">
            <v>T</v>
          </cell>
          <cell r="M13144">
            <v>500</v>
          </cell>
          <cell r="N13144" t="str">
            <v>E-170</v>
          </cell>
          <cell r="O13144">
            <v>45355</v>
          </cell>
        </row>
        <row r="13145">
          <cell r="G13145" t="str">
            <v>102402286</v>
          </cell>
          <cell r="H13145" t="str">
            <v>Szállítási költség 2024/02</v>
          </cell>
          <cell r="I13145">
            <v>6807</v>
          </cell>
          <cell r="J13145">
            <v>0</v>
          </cell>
          <cell r="K13145">
            <v>57183256</v>
          </cell>
          <cell r="L13145" t="str">
            <v>T</v>
          </cell>
          <cell r="M13145">
            <v>500</v>
          </cell>
          <cell r="N13145" t="str">
            <v>E-189</v>
          </cell>
          <cell r="O13145">
            <v>45356</v>
          </cell>
        </row>
        <row r="13146">
          <cell r="G13146" t="str">
            <v>102402346</v>
          </cell>
          <cell r="H13146" t="str">
            <v>Paletta cseredíj 2024/02</v>
          </cell>
          <cell r="I13146">
            <v>12879</v>
          </cell>
          <cell r="J13146">
            <v>0</v>
          </cell>
          <cell r="K13146">
            <v>57196135</v>
          </cell>
          <cell r="L13146" t="str">
            <v>T</v>
          </cell>
          <cell r="M13146">
            <v>500</v>
          </cell>
          <cell r="N13146" t="str">
            <v>E-190</v>
          </cell>
          <cell r="O13146">
            <v>45356</v>
          </cell>
        </row>
        <row r="13147">
          <cell r="G13147" t="str">
            <v>INV-2024002855</v>
          </cell>
          <cell r="H13147" t="str">
            <v>Árubeszerzés</v>
          </cell>
          <cell r="I13147">
            <v>5312567</v>
          </cell>
          <cell r="J13147">
            <v>0</v>
          </cell>
          <cell r="K13147">
            <v>62508702</v>
          </cell>
          <cell r="L13147" t="str">
            <v>T</v>
          </cell>
          <cell r="M13147">
            <v>500</v>
          </cell>
          <cell r="N13147" t="str">
            <v>E-205</v>
          </cell>
          <cell r="O13147">
            <v>45373</v>
          </cell>
        </row>
        <row r="13148">
          <cell r="G13148" t="str">
            <v>E-CF-2024-136</v>
          </cell>
          <cell r="H13148" t="str">
            <v>IT szolgáltatás 2024/02</v>
          </cell>
          <cell r="I13148">
            <v>10260</v>
          </cell>
          <cell r="J13148">
            <v>0</v>
          </cell>
          <cell r="K13148">
            <v>62518962</v>
          </cell>
          <cell r="L13148" t="str">
            <v>T</v>
          </cell>
          <cell r="M13148">
            <v>500</v>
          </cell>
          <cell r="N13148" t="str">
            <v>E-224</v>
          </cell>
          <cell r="O13148">
            <v>45373</v>
          </cell>
        </row>
        <row r="13149">
          <cell r="G13149" t="str">
            <v>INV-2024002928</v>
          </cell>
          <cell r="H13149" t="str">
            <v>Árubeszerzés</v>
          </cell>
          <cell r="I13149">
            <v>3449110</v>
          </cell>
          <cell r="J13149">
            <v>0</v>
          </cell>
          <cell r="K13149">
            <v>65968072</v>
          </cell>
          <cell r="L13149" t="str">
            <v>T</v>
          </cell>
          <cell r="M13149">
            <v>500</v>
          </cell>
          <cell r="N13149" t="str">
            <v>E-207</v>
          </cell>
          <cell r="O13149">
            <v>45373</v>
          </cell>
        </row>
        <row r="13150">
          <cell r="G13150" t="str">
            <v>2024/6903964/RENTAL</v>
          </cell>
          <cell r="H13150" t="str">
            <v>Gépkocsi bérleti díj 2024/04</v>
          </cell>
          <cell r="I13150">
            <v>0</v>
          </cell>
          <cell r="J13150">
            <v>0</v>
          </cell>
          <cell r="K13150">
            <v>65968072</v>
          </cell>
          <cell r="L13150" t="str">
            <v>T</v>
          </cell>
          <cell r="M13150">
            <v>500</v>
          </cell>
          <cell r="N13150" t="str">
            <v>E-222</v>
          </cell>
          <cell r="O13150">
            <v>45373</v>
          </cell>
        </row>
        <row r="13151">
          <cell r="G13151" t="str">
            <v>2024/6903964/RENTAL</v>
          </cell>
          <cell r="H13151" t="str">
            <v>Gépkocsi bérleti díj 2024/04</v>
          </cell>
          <cell r="I13151">
            <v>32582</v>
          </cell>
          <cell r="J13151">
            <v>0</v>
          </cell>
          <cell r="K13151">
            <v>66000654</v>
          </cell>
          <cell r="L13151" t="str">
            <v>T</v>
          </cell>
          <cell r="M13151">
            <v>500</v>
          </cell>
          <cell r="N13151" t="str">
            <v>E-222</v>
          </cell>
          <cell r="O13151">
            <v>45373</v>
          </cell>
        </row>
        <row r="13152">
          <cell r="G13152" t="str">
            <v>2024/6903964/RENTAL</v>
          </cell>
          <cell r="H13152" t="str">
            <v>Gépkocsi bérleti díj 2024/04</v>
          </cell>
          <cell r="I13152">
            <v>0</v>
          </cell>
          <cell r="J13152">
            <v>0</v>
          </cell>
          <cell r="K13152">
            <v>66000654</v>
          </cell>
          <cell r="L13152" t="str">
            <v>T</v>
          </cell>
          <cell r="M13152">
            <v>500</v>
          </cell>
          <cell r="N13152" t="str">
            <v>E-222</v>
          </cell>
          <cell r="O13152">
            <v>45373</v>
          </cell>
        </row>
        <row r="13153">
          <cell r="G13153" t="str">
            <v>V/24/03709</v>
          </cell>
          <cell r="H13153" t="str">
            <v>Távfelügyelet 2024/02</v>
          </cell>
          <cell r="I13153">
            <v>2169</v>
          </cell>
          <cell r="J13153">
            <v>0</v>
          </cell>
          <cell r="K13153">
            <v>66002823</v>
          </cell>
          <cell r="L13153" t="str">
            <v>T</v>
          </cell>
          <cell r="M13153">
            <v>500</v>
          </cell>
          <cell r="N13153" t="str">
            <v>E-270</v>
          </cell>
          <cell r="O13153">
            <v>45390</v>
          </cell>
        </row>
        <row r="13154">
          <cell r="G13154" t="str">
            <v>24/004042</v>
          </cell>
          <cell r="H13154" t="str">
            <v>Szállítási költség</v>
          </cell>
          <cell r="I13154">
            <v>196793</v>
          </cell>
          <cell r="J13154">
            <v>0</v>
          </cell>
          <cell r="K13154">
            <v>66199616</v>
          </cell>
          <cell r="L13154" t="str">
            <v>T</v>
          </cell>
          <cell r="M13154">
            <v>100</v>
          </cell>
          <cell r="N13154" t="str">
            <v>S-298</v>
          </cell>
          <cell r="O13154">
            <v>45415</v>
          </cell>
        </row>
        <row r="13155">
          <cell r="G13155" t="str">
            <v>102401470</v>
          </cell>
          <cell r="H13155" t="str">
            <v>Szállítási költség 02.01-02.15.</v>
          </cell>
          <cell r="I13155">
            <v>5606</v>
          </cell>
          <cell r="J13155">
            <v>0</v>
          </cell>
          <cell r="K13155">
            <v>66205222</v>
          </cell>
          <cell r="L13155" t="str">
            <v>T</v>
          </cell>
          <cell r="M13155">
            <v>500</v>
          </cell>
          <cell r="N13155" t="str">
            <v>E-128</v>
          </cell>
          <cell r="O13155">
            <v>45343</v>
          </cell>
        </row>
        <row r="13156">
          <cell r="G13156" t="str">
            <v>SZN124-00015</v>
          </cell>
          <cell r="H13156" t="str">
            <v>Szállítási költség 2024/02</v>
          </cell>
          <cell r="I13156">
            <v>78432</v>
          </cell>
          <cell r="J13156">
            <v>0</v>
          </cell>
          <cell r="K13156">
            <v>66283654</v>
          </cell>
          <cell r="L13156" t="str">
            <v>T</v>
          </cell>
          <cell r="M13156">
            <v>100</v>
          </cell>
          <cell r="N13156" t="str">
            <v>S-192</v>
          </cell>
          <cell r="O13156">
            <v>45373</v>
          </cell>
        </row>
        <row r="13157">
          <cell r="G13157" t="str">
            <v>SZN124-00015</v>
          </cell>
          <cell r="H13157" t="str">
            <v>Árkülönbözet 2024/02</v>
          </cell>
          <cell r="I13157">
            <v>17388</v>
          </cell>
          <cell r="J13157">
            <v>0</v>
          </cell>
          <cell r="K13157">
            <v>66301042</v>
          </cell>
          <cell r="L13157" t="str">
            <v>T</v>
          </cell>
          <cell r="M13157">
            <v>100</v>
          </cell>
          <cell r="N13157" t="str">
            <v>S-192</v>
          </cell>
          <cell r="O13157">
            <v>45373</v>
          </cell>
        </row>
        <row r="13158">
          <cell r="G13158" t="str">
            <v>UNI_01015/2024</v>
          </cell>
          <cell r="H13158" t="str">
            <v>Szállítási költség 2024/02</v>
          </cell>
          <cell r="I13158">
            <v>9389</v>
          </cell>
          <cell r="J13158">
            <v>0</v>
          </cell>
          <cell r="K13158">
            <v>66310431</v>
          </cell>
          <cell r="L13158" t="str">
            <v>T</v>
          </cell>
          <cell r="M13158">
            <v>100</v>
          </cell>
          <cell r="N13158" t="str">
            <v>S-208</v>
          </cell>
          <cell r="O13158">
            <v>45376</v>
          </cell>
        </row>
        <row r="13159">
          <cell r="G13159" t="str">
            <v>24/004041</v>
          </cell>
          <cell r="H13159" t="str">
            <v>Szállítási költség</v>
          </cell>
          <cell r="I13159">
            <v>187772</v>
          </cell>
          <cell r="J13159">
            <v>0</v>
          </cell>
          <cell r="K13159">
            <v>66498203</v>
          </cell>
          <cell r="L13159" t="str">
            <v>T</v>
          </cell>
          <cell r="M13159">
            <v>100</v>
          </cell>
          <cell r="N13159" t="str">
            <v>S-299</v>
          </cell>
          <cell r="O13159">
            <v>45415</v>
          </cell>
        </row>
        <row r="13160">
          <cell r="G13160" t="str">
            <v>KISZ24-07088</v>
          </cell>
          <cell r="H13160" t="str">
            <v>Árubeszerzés</v>
          </cell>
          <cell r="I13160">
            <v>72698</v>
          </cell>
          <cell r="J13160">
            <v>0</v>
          </cell>
          <cell r="K13160">
            <v>66570901</v>
          </cell>
          <cell r="L13160" t="str">
            <v>T</v>
          </cell>
          <cell r="M13160">
            <v>100</v>
          </cell>
          <cell r="N13160" t="str">
            <v>S-217</v>
          </cell>
          <cell r="O13160">
            <v>45384</v>
          </cell>
        </row>
        <row r="13161">
          <cell r="G13161" t="str">
            <v>12468/24-BV</v>
          </cell>
          <cell r="H13161" t="str">
            <v>Árkülönbözet 2024/02</v>
          </cell>
          <cell r="I13161">
            <v>4040</v>
          </cell>
          <cell r="J13161">
            <v>0</v>
          </cell>
          <cell r="K13161">
            <v>66574941</v>
          </cell>
          <cell r="L13161" t="str">
            <v>T</v>
          </cell>
          <cell r="M13161">
            <v>100</v>
          </cell>
          <cell r="N13161" t="str">
            <v>S-213</v>
          </cell>
          <cell r="O13161">
            <v>45378</v>
          </cell>
        </row>
        <row r="13162">
          <cell r="G13162" t="str">
            <v>12468/24-BV</v>
          </cell>
          <cell r="H13162" t="str">
            <v>Árkülönbözet 2024/02</v>
          </cell>
          <cell r="I13162">
            <v>158629</v>
          </cell>
          <cell r="J13162">
            <v>0</v>
          </cell>
          <cell r="K13162">
            <v>66733570</v>
          </cell>
          <cell r="L13162" t="str">
            <v>T</v>
          </cell>
          <cell r="M13162">
            <v>100</v>
          </cell>
          <cell r="N13162" t="str">
            <v>S-213</v>
          </cell>
          <cell r="O13162">
            <v>45378</v>
          </cell>
        </row>
        <row r="13163">
          <cell r="G13163" t="str">
            <v>12468/24-BV</v>
          </cell>
          <cell r="H13163" t="str">
            <v>Szállítási költség 2024/02</v>
          </cell>
          <cell r="I13163">
            <v>338042</v>
          </cell>
          <cell r="J13163">
            <v>0</v>
          </cell>
          <cell r="K13163">
            <v>67071612</v>
          </cell>
          <cell r="L13163" t="str">
            <v>T</v>
          </cell>
          <cell r="M13163">
            <v>100</v>
          </cell>
          <cell r="N13163" t="str">
            <v>S-213</v>
          </cell>
          <cell r="O13163">
            <v>45378</v>
          </cell>
        </row>
        <row r="13164">
          <cell r="G13164" t="str">
            <v>FEHER-2024-28</v>
          </cell>
          <cell r="H13164" t="str">
            <v>Ingatlan bérleti díj 2024/01-03 korrekció</v>
          </cell>
          <cell r="I13164">
            <v>186076</v>
          </cell>
          <cell r="J13164">
            <v>0</v>
          </cell>
          <cell r="K13164">
            <v>67257688</v>
          </cell>
          <cell r="L13164" t="str">
            <v>T</v>
          </cell>
          <cell r="M13164">
            <v>100</v>
          </cell>
          <cell r="N13164" t="str">
            <v>S-188</v>
          </cell>
          <cell r="O13164">
            <v>45373</v>
          </cell>
        </row>
        <row r="13165">
          <cell r="G13165" t="str">
            <v>FEHER-2024-28</v>
          </cell>
          <cell r="H13165" t="str">
            <v>Ingatlan bérleti díj 2024/01-03 korrekció</v>
          </cell>
          <cell r="I13165">
            <v>69779</v>
          </cell>
          <cell r="J13165">
            <v>0</v>
          </cell>
          <cell r="K13165">
            <v>67327467</v>
          </cell>
          <cell r="L13165" t="str">
            <v>T</v>
          </cell>
          <cell r="M13165">
            <v>100</v>
          </cell>
          <cell r="N13165" t="str">
            <v>S-188</v>
          </cell>
          <cell r="O13165">
            <v>45373</v>
          </cell>
        </row>
        <row r="13166">
          <cell r="G13166" t="str">
            <v>FEHER-2024-28</v>
          </cell>
          <cell r="H13166" t="str">
            <v>Ingatlan bérleti díj 2024/01-03 korrekció</v>
          </cell>
          <cell r="I13166">
            <v>34889</v>
          </cell>
          <cell r="J13166">
            <v>0</v>
          </cell>
          <cell r="K13166">
            <v>67362356</v>
          </cell>
          <cell r="L13166" t="str">
            <v>T</v>
          </cell>
          <cell r="M13166">
            <v>100</v>
          </cell>
          <cell r="N13166" t="str">
            <v>S-188</v>
          </cell>
          <cell r="O13166">
            <v>45373</v>
          </cell>
        </row>
        <row r="13167">
          <cell r="G13167" t="str">
            <v>AX00828/2024</v>
          </cell>
          <cell r="H13167" t="str">
            <v>Szilikoncsere</v>
          </cell>
          <cell r="I13167">
            <v>3487</v>
          </cell>
          <cell r="J13167">
            <v>0</v>
          </cell>
          <cell r="K13167">
            <v>67365843</v>
          </cell>
          <cell r="L13167" t="str">
            <v>T</v>
          </cell>
          <cell r="M13167">
            <v>100</v>
          </cell>
          <cell r="N13167" t="str">
            <v>S-212</v>
          </cell>
          <cell r="O13167">
            <v>45378</v>
          </cell>
        </row>
        <row r="13168">
          <cell r="G13168" t="str">
            <v>PG24/00165</v>
          </cell>
          <cell r="H13168" t="str">
            <v>Elektromos kemence (IBIS GT 800)</v>
          </cell>
          <cell r="I13168">
            <v>324000</v>
          </cell>
          <cell r="J13168">
            <v>0</v>
          </cell>
          <cell r="K13168">
            <v>67689843</v>
          </cell>
          <cell r="L13168" t="str">
            <v>T</v>
          </cell>
          <cell r="M13168">
            <v>100</v>
          </cell>
          <cell r="N13168" t="str">
            <v>S-233</v>
          </cell>
          <cell r="O13168">
            <v>45391</v>
          </cell>
        </row>
        <row r="13169">
          <cell r="G13169" t="str">
            <v>CAC2-SZ-1158489</v>
          </cell>
          <cell r="H13169" t="str">
            <v>Árubeszerzés</v>
          </cell>
          <cell r="I13169">
            <v>0</v>
          </cell>
          <cell r="J13169">
            <v>61</v>
          </cell>
          <cell r="K13169">
            <v>67689782</v>
          </cell>
          <cell r="L13169" t="str">
            <v>T</v>
          </cell>
          <cell r="M13169">
            <v>500</v>
          </cell>
          <cell r="N13169" t="str">
            <v>E-230</v>
          </cell>
          <cell r="O13169">
            <v>45384</v>
          </cell>
        </row>
        <row r="13170">
          <cell r="G13170" t="str">
            <v>KN24-521644</v>
          </cell>
          <cell r="H13170" t="str">
            <v>Internetköltség 2024/04</v>
          </cell>
          <cell r="I13170">
            <v>2865</v>
          </cell>
          <cell r="J13170">
            <v>0</v>
          </cell>
          <cell r="K13170">
            <v>67692647</v>
          </cell>
          <cell r="L13170" t="str">
            <v>T</v>
          </cell>
          <cell r="M13170">
            <v>500</v>
          </cell>
          <cell r="N13170" t="str">
            <v>E-245</v>
          </cell>
          <cell r="O13170">
            <v>45384</v>
          </cell>
        </row>
        <row r="13171">
          <cell r="G13171" t="str">
            <v>CAC2-SZ-1158489</v>
          </cell>
          <cell r="H13171" t="str">
            <v>Árubeszerzés</v>
          </cell>
          <cell r="I13171">
            <v>25491</v>
          </cell>
          <cell r="J13171">
            <v>0</v>
          </cell>
          <cell r="K13171">
            <v>67718138</v>
          </cell>
          <cell r="L13171" t="str">
            <v>T</v>
          </cell>
          <cell r="M13171">
            <v>100</v>
          </cell>
          <cell r="N13171" t="str">
            <v>S-216</v>
          </cell>
          <cell r="O13171">
            <v>45384</v>
          </cell>
        </row>
        <row r="13172">
          <cell r="G13172" t="str">
            <v>43500547</v>
          </cell>
          <cell r="H13172" t="str">
            <v>Bankköltség 2024/03</v>
          </cell>
          <cell r="I13172">
            <v>957</v>
          </cell>
          <cell r="J13172">
            <v>0</v>
          </cell>
          <cell r="K13172">
            <v>67719095</v>
          </cell>
          <cell r="L13172" t="str">
            <v>T</v>
          </cell>
          <cell r="M13172">
            <v>100</v>
          </cell>
          <cell r="N13172" t="str">
            <v>S-242</v>
          </cell>
          <cell r="O13172">
            <v>45400</v>
          </cell>
        </row>
        <row r="13173">
          <cell r="G13173" t="str">
            <v>SLA-00049/2024</v>
          </cell>
          <cell r="H13173" t="str">
            <v>Szállítási költség 2024/03</v>
          </cell>
          <cell r="I13173">
            <v>261563</v>
          </cell>
          <cell r="J13173">
            <v>0</v>
          </cell>
          <cell r="K13173">
            <v>67980658</v>
          </cell>
          <cell r="L13173" t="str">
            <v>T</v>
          </cell>
          <cell r="M13173">
            <v>100</v>
          </cell>
          <cell r="N13173" t="str">
            <v>S-231</v>
          </cell>
          <cell r="O13173">
            <v>45390</v>
          </cell>
        </row>
        <row r="13174">
          <cell r="G13174" t="str">
            <v>2024/00305</v>
          </cell>
          <cell r="H13174" t="str">
            <v>Ingatlan bérleti díj 2024/04</v>
          </cell>
          <cell r="I13174">
            <v>135000</v>
          </cell>
          <cell r="J13174">
            <v>0</v>
          </cell>
          <cell r="K13174">
            <v>68115658</v>
          </cell>
          <cell r="L13174" t="str">
            <v>T</v>
          </cell>
          <cell r="M13174">
            <v>100</v>
          </cell>
          <cell r="N13174" t="str">
            <v>S-232</v>
          </cell>
          <cell r="O13174">
            <v>45390</v>
          </cell>
        </row>
        <row r="13175">
          <cell r="G13175" t="str">
            <v>2024/00305</v>
          </cell>
          <cell r="H13175" t="str">
            <v>Közös költség 2024/04</v>
          </cell>
          <cell r="I13175">
            <v>10800</v>
          </cell>
          <cell r="J13175">
            <v>0</v>
          </cell>
          <cell r="K13175">
            <v>68126458</v>
          </cell>
          <cell r="L13175" t="str">
            <v>T</v>
          </cell>
          <cell r="M13175">
            <v>100</v>
          </cell>
          <cell r="N13175" t="str">
            <v>S-232</v>
          </cell>
          <cell r="O13175">
            <v>45390</v>
          </cell>
        </row>
        <row r="13176">
          <cell r="G13176" t="str">
            <v>VG1240006560</v>
          </cell>
          <cell r="H13176" t="str">
            <v>Alapanyag</v>
          </cell>
          <cell r="I13176">
            <v>10912</v>
          </cell>
          <cell r="J13176">
            <v>0</v>
          </cell>
          <cell r="K13176">
            <v>68137370</v>
          </cell>
          <cell r="L13176" t="str">
            <v>T</v>
          </cell>
          <cell r="M13176">
            <v>100</v>
          </cell>
          <cell r="N13176" t="str">
            <v>S-260</v>
          </cell>
          <cell r="O13176">
            <v>45407</v>
          </cell>
        </row>
        <row r="13177">
          <cell r="G13177" t="str">
            <v>2024/6903966/PASSON/</v>
          </cell>
          <cell r="H13177" t="str">
            <v>Csereautó bérleti díj</v>
          </cell>
          <cell r="I13177">
            <v>2126</v>
          </cell>
          <cell r="J13177">
            <v>0</v>
          </cell>
          <cell r="K13177">
            <v>68139496</v>
          </cell>
          <cell r="L13177" t="str">
            <v>T</v>
          </cell>
          <cell r="M13177">
            <v>500</v>
          </cell>
          <cell r="N13177" t="str">
            <v>E-223</v>
          </cell>
          <cell r="O13177">
            <v>45373</v>
          </cell>
        </row>
        <row r="13178">
          <cell r="G13178" t="str">
            <v>2024/6903966/PASSON/</v>
          </cell>
          <cell r="H13178" t="str">
            <v>Csereautó bérleti díj</v>
          </cell>
          <cell r="I13178">
            <v>0</v>
          </cell>
          <cell r="J13178">
            <v>0</v>
          </cell>
          <cell r="K13178">
            <v>68139496</v>
          </cell>
          <cell r="L13178" t="str">
            <v>T</v>
          </cell>
          <cell r="M13178">
            <v>500</v>
          </cell>
          <cell r="N13178" t="str">
            <v>E-223</v>
          </cell>
          <cell r="O13178">
            <v>45373</v>
          </cell>
        </row>
        <row r="13179">
          <cell r="G13179" t="str">
            <v>2024/00290</v>
          </cell>
          <cell r="H13179" t="str">
            <v>Közüzemi díjak 2024/02</v>
          </cell>
          <cell r="I13179">
            <v>29584</v>
          </cell>
          <cell r="J13179">
            <v>0</v>
          </cell>
          <cell r="K13179">
            <v>68169080</v>
          </cell>
          <cell r="L13179" t="str">
            <v>T</v>
          </cell>
          <cell r="M13179">
            <v>500</v>
          </cell>
          <cell r="N13179" t="str">
            <v>E-225</v>
          </cell>
          <cell r="O13179">
            <v>45376</v>
          </cell>
        </row>
        <row r="13180">
          <cell r="G13180" t="str">
            <v>E-CF-2024-168</v>
          </cell>
          <cell r="H13180" t="str">
            <v>Minolta hulladékgyűjtő tartály</v>
          </cell>
          <cell r="I13180">
            <v>4156</v>
          </cell>
          <cell r="J13180">
            <v>0</v>
          </cell>
          <cell r="K13180">
            <v>68173236</v>
          </cell>
          <cell r="L13180" t="str">
            <v>T</v>
          </cell>
          <cell r="M13180">
            <v>500</v>
          </cell>
          <cell r="N13180" t="str">
            <v>E-272</v>
          </cell>
          <cell r="O13180">
            <v>45390</v>
          </cell>
        </row>
        <row r="13181">
          <cell r="G13181" t="str">
            <v>INV-2024003498</v>
          </cell>
          <cell r="H13181" t="str">
            <v>Árubeszerzés</v>
          </cell>
          <cell r="I13181">
            <v>5126827</v>
          </cell>
          <cell r="J13181">
            <v>0</v>
          </cell>
          <cell r="K13181">
            <v>73300063</v>
          </cell>
          <cell r="L13181" t="str">
            <v>T</v>
          </cell>
          <cell r="M13181">
            <v>500</v>
          </cell>
          <cell r="N13181" t="str">
            <v>E-276</v>
          </cell>
          <cell r="O13181">
            <v>45391</v>
          </cell>
        </row>
        <row r="13182">
          <cell r="G13182" t="str">
            <v>2024-246</v>
          </cell>
          <cell r="H13182" t="str">
            <v>Könyvvizsgálat 2024/03</v>
          </cell>
          <cell r="I13182">
            <v>29700</v>
          </cell>
          <cell r="J13182">
            <v>0</v>
          </cell>
          <cell r="K13182">
            <v>73329763</v>
          </cell>
          <cell r="L13182" t="str">
            <v>T</v>
          </cell>
          <cell r="M13182">
            <v>500</v>
          </cell>
          <cell r="N13182" t="str">
            <v>E-246</v>
          </cell>
          <cell r="O13182">
            <v>45384</v>
          </cell>
        </row>
        <row r="13183">
          <cell r="G13183" t="str">
            <v>FA-24002698</v>
          </cell>
          <cell r="H13183" t="str">
            <v>Árubeszerzés</v>
          </cell>
          <cell r="I13183">
            <v>3723211</v>
          </cell>
          <cell r="J13183">
            <v>0</v>
          </cell>
          <cell r="K13183">
            <v>77052974</v>
          </cell>
          <cell r="L13183" t="str">
            <v>T</v>
          </cell>
          <cell r="M13183">
            <v>500</v>
          </cell>
          <cell r="N13183" t="str">
            <v>E-297</v>
          </cell>
          <cell r="O13183">
            <v>45400</v>
          </cell>
        </row>
        <row r="13184">
          <cell r="G13184" t="str">
            <v>FA-24002698</v>
          </cell>
          <cell r="H13184" t="str">
            <v>Árubeszerzés</v>
          </cell>
          <cell r="I13184">
            <v>693829</v>
          </cell>
          <cell r="J13184">
            <v>0</v>
          </cell>
          <cell r="K13184">
            <v>77746803</v>
          </cell>
          <cell r="L13184" t="str">
            <v>T</v>
          </cell>
          <cell r="M13184">
            <v>500</v>
          </cell>
          <cell r="N13184" t="str">
            <v>E-297</v>
          </cell>
          <cell r="O13184">
            <v>45400</v>
          </cell>
        </row>
        <row r="13185">
          <cell r="G13185" t="str">
            <v>E-CF-2024-177</v>
          </cell>
          <cell r="H13185" t="str">
            <v>IT szolgáltatás 2024/03</v>
          </cell>
          <cell r="I13185">
            <v>10260</v>
          </cell>
          <cell r="J13185">
            <v>0</v>
          </cell>
          <cell r="K13185">
            <v>77757063</v>
          </cell>
          <cell r="L13185" t="str">
            <v>T</v>
          </cell>
          <cell r="M13185">
            <v>500</v>
          </cell>
          <cell r="N13185" t="str">
            <v>E-298</v>
          </cell>
          <cell r="O13185">
            <v>45400</v>
          </cell>
        </row>
        <row r="13186">
          <cell r="G13186" t="str">
            <v>SZA00253/2024</v>
          </cell>
          <cell r="H13186" t="str">
            <v>Bérszámfejtés 2024/02</v>
          </cell>
          <cell r="I13186">
            <v>11880</v>
          </cell>
          <cell r="J13186">
            <v>0</v>
          </cell>
          <cell r="K13186">
            <v>77768943</v>
          </cell>
          <cell r="L13186" t="str">
            <v>T</v>
          </cell>
          <cell r="M13186">
            <v>500</v>
          </cell>
          <cell r="N13186" t="str">
            <v>E-202</v>
          </cell>
          <cell r="O13186">
            <v>45369</v>
          </cell>
        </row>
        <row r="13187">
          <cell r="G13187" t="str">
            <v>SZA00295/2024</v>
          </cell>
          <cell r="H13187" t="str">
            <v>Számviteli tevékenység 2024/03</v>
          </cell>
          <cell r="I13187">
            <v>148500</v>
          </cell>
          <cell r="J13187">
            <v>0</v>
          </cell>
          <cell r="K13187">
            <v>77917443</v>
          </cell>
          <cell r="L13187" t="str">
            <v>T</v>
          </cell>
          <cell r="M13187">
            <v>500</v>
          </cell>
          <cell r="N13187" t="str">
            <v>E-247</v>
          </cell>
          <cell r="O13187">
            <v>45384</v>
          </cell>
        </row>
        <row r="13188">
          <cell r="G13188" t="str">
            <v>2024025</v>
          </cell>
          <cell r="H13188" t="str">
            <v>Szoftvertámogatás 2024/05</v>
          </cell>
          <cell r="I13188">
            <v>24300</v>
          </cell>
          <cell r="J13188">
            <v>0</v>
          </cell>
          <cell r="K13188">
            <v>77941743</v>
          </cell>
          <cell r="L13188" t="str">
            <v>T</v>
          </cell>
          <cell r="M13188">
            <v>500</v>
          </cell>
          <cell r="N13188" t="str">
            <v>E-370</v>
          </cell>
          <cell r="O13188">
            <v>45418</v>
          </cell>
        </row>
        <row r="13189">
          <cell r="G13189" t="str">
            <v>252/2024</v>
          </cell>
          <cell r="H13189" t="str">
            <v>Szállítási költség</v>
          </cell>
          <cell r="I13189">
            <v>122270</v>
          </cell>
          <cell r="J13189">
            <v>0</v>
          </cell>
          <cell r="K13189">
            <v>78064013</v>
          </cell>
          <cell r="L13189" t="str">
            <v>T</v>
          </cell>
          <cell r="M13189">
            <v>100</v>
          </cell>
          <cell r="N13189" t="str">
            <v>S-236</v>
          </cell>
          <cell r="O13189">
            <v>45400</v>
          </cell>
        </row>
        <row r="13190">
          <cell r="G13190" t="str">
            <v>2024/015CT</v>
          </cell>
          <cell r="H13190" t="str">
            <v>Villamos biztonsági felülvizsgálat</v>
          </cell>
          <cell r="I13190">
            <v>20250</v>
          </cell>
          <cell r="J13190">
            <v>0</v>
          </cell>
          <cell r="K13190">
            <v>78084263</v>
          </cell>
          <cell r="L13190" t="str">
            <v>T</v>
          </cell>
          <cell r="M13190">
            <v>100</v>
          </cell>
          <cell r="N13190" t="str">
            <v>S-250</v>
          </cell>
          <cell r="O13190">
            <v>45400</v>
          </cell>
        </row>
        <row r="13191">
          <cell r="G13191" t="str">
            <v>92401955</v>
          </cell>
          <cell r="H13191" t="str">
            <v>Szállítási költség</v>
          </cell>
          <cell r="I13191">
            <v>210811</v>
          </cell>
          <cell r="J13191">
            <v>0</v>
          </cell>
          <cell r="K13191">
            <v>78295074</v>
          </cell>
          <cell r="L13191" t="str">
            <v>T</v>
          </cell>
          <cell r="M13191">
            <v>100</v>
          </cell>
          <cell r="N13191" t="str">
            <v>S-259</v>
          </cell>
          <cell r="O13191">
            <v>45407</v>
          </cell>
        </row>
        <row r="13192">
          <cell r="G13192" t="str">
            <v>KSZ2401202</v>
          </cell>
          <cell r="H13192" t="str">
            <v>IT szolgáltatás 2024/03</v>
          </cell>
          <cell r="I13192">
            <v>1594</v>
          </cell>
          <cell r="J13192">
            <v>0</v>
          </cell>
          <cell r="K13192">
            <v>78296668</v>
          </cell>
          <cell r="L13192" t="str">
            <v>T</v>
          </cell>
          <cell r="M13192">
            <v>500</v>
          </cell>
          <cell r="N13192" t="str">
            <v>E-269</v>
          </cell>
          <cell r="O13192">
            <v>45390</v>
          </cell>
        </row>
        <row r="13193">
          <cell r="G13193" t="str">
            <v>SZN124-00017</v>
          </cell>
          <cell r="H13193" t="str">
            <v>Szállítási költség 2024/03</v>
          </cell>
          <cell r="I13193">
            <v>100756</v>
          </cell>
          <cell r="J13193">
            <v>0</v>
          </cell>
          <cell r="K13193">
            <v>78397424</v>
          </cell>
          <cell r="L13193" t="str">
            <v>T</v>
          </cell>
          <cell r="M13193">
            <v>100</v>
          </cell>
          <cell r="N13193" t="str">
            <v>S-245</v>
          </cell>
          <cell r="O13193">
            <v>45400</v>
          </cell>
        </row>
        <row r="13194">
          <cell r="G13194" t="str">
            <v>SZN124-00017</v>
          </cell>
          <cell r="H13194" t="str">
            <v>Árkülönbözet 2024/03</v>
          </cell>
          <cell r="I13194">
            <v>135</v>
          </cell>
          <cell r="J13194">
            <v>0</v>
          </cell>
          <cell r="K13194">
            <v>78397559</v>
          </cell>
          <cell r="L13194" t="str">
            <v>T</v>
          </cell>
          <cell r="M13194">
            <v>100</v>
          </cell>
          <cell r="N13194" t="str">
            <v>S-245</v>
          </cell>
          <cell r="O13194">
            <v>45400</v>
          </cell>
        </row>
        <row r="13195">
          <cell r="G13195" t="str">
            <v>SZN124-00017</v>
          </cell>
          <cell r="H13195" t="str">
            <v>Árkülönbözet 2024/03</v>
          </cell>
          <cell r="I13195">
            <v>18633</v>
          </cell>
          <cell r="J13195">
            <v>0</v>
          </cell>
          <cell r="K13195">
            <v>78416192</v>
          </cell>
          <cell r="L13195" t="str">
            <v>T</v>
          </cell>
          <cell r="M13195">
            <v>100</v>
          </cell>
          <cell r="N13195" t="str">
            <v>S-245</v>
          </cell>
          <cell r="O13195">
            <v>45400</v>
          </cell>
        </row>
        <row r="13196">
          <cell r="G13196" t="str">
            <v>24000085X200001</v>
          </cell>
          <cell r="H13196" t="str">
            <v>Szállítási költség 2024/03</v>
          </cell>
          <cell r="I13196">
            <v>4050</v>
          </cell>
          <cell r="J13196">
            <v>0</v>
          </cell>
          <cell r="K13196">
            <v>78420242</v>
          </cell>
          <cell r="L13196" t="str">
            <v>T</v>
          </cell>
          <cell r="M13196">
            <v>500</v>
          </cell>
          <cell r="N13196" t="str">
            <v>E-271</v>
          </cell>
          <cell r="O13196">
            <v>45390</v>
          </cell>
        </row>
        <row r="13197">
          <cell r="G13197" t="str">
            <v>92402096</v>
          </cell>
          <cell r="H13197" t="str">
            <v>Szállítási költség</v>
          </cell>
          <cell r="I13197">
            <v>195684</v>
          </cell>
          <cell r="J13197">
            <v>0</v>
          </cell>
          <cell r="K13197">
            <v>78615926</v>
          </cell>
          <cell r="L13197" t="str">
            <v>T</v>
          </cell>
          <cell r="M13197">
            <v>100</v>
          </cell>
          <cell r="N13197" t="str">
            <v>S-277</v>
          </cell>
          <cell r="O13197">
            <v>45414</v>
          </cell>
        </row>
        <row r="13198">
          <cell r="G13198" t="str">
            <v>INV-2024003748</v>
          </cell>
          <cell r="H13198" t="str">
            <v>Árubeszerzés</v>
          </cell>
          <cell r="I13198">
            <v>3111541</v>
          </cell>
          <cell r="J13198">
            <v>0</v>
          </cell>
          <cell r="K13198">
            <v>81727467</v>
          </cell>
          <cell r="L13198" t="str">
            <v>T</v>
          </cell>
          <cell r="M13198">
            <v>500</v>
          </cell>
          <cell r="N13198" t="str">
            <v>E-295</v>
          </cell>
          <cell r="O13198">
            <v>45400</v>
          </cell>
        </row>
        <row r="13199">
          <cell r="G13199" t="str">
            <v>22409754</v>
          </cell>
          <cell r="H13199" t="str">
            <v>Gépkocsi bérleti díj 2024/05</v>
          </cell>
          <cell r="I13199">
            <v>0</v>
          </cell>
          <cell r="J13199">
            <v>0</v>
          </cell>
          <cell r="K13199">
            <v>81727467</v>
          </cell>
          <cell r="L13199" t="str">
            <v>T</v>
          </cell>
          <cell r="M13199">
            <v>500</v>
          </cell>
          <cell r="N13199" t="str">
            <v>E-312</v>
          </cell>
          <cell r="O13199">
            <v>45407</v>
          </cell>
        </row>
        <row r="13200">
          <cell r="G13200" t="str">
            <v>22409754</v>
          </cell>
          <cell r="H13200" t="str">
            <v>Gépkocsi bérleti díj 2024/05</v>
          </cell>
          <cell r="I13200">
            <v>134052</v>
          </cell>
          <cell r="J13200">
            <v>0</v>
          </cell>
          <cell r="K13200">
            <v>81861519</v>
          </cell>
          <cell r="L13200" t="str">
            <v>T</v>
          </cell>
          <cell r="M13200">
            <v>500</v>
          </cell>
          <cell r="N13200" t="str">
            <v>E-312</v>
          </cell>
          <cell r="O13200">
            <v>45407</v>
          </cell>
        </row>
        <row r="13201">
          <cell r="G13201" t="str">
            <v>22409754</v>
          </cell>
          <cell r="H13201" t="str">
            <v>Gépkocsi bérleti díj 2024/05</v>
          </cell>
          <cell r="I13201">
            <v>0</v>
          </cell>
          <cell r="J13201">
            <v>0</v>
          </cell>
          <cell r="K13201">
            <v>81861519</v>
          </cell>
          <cell r="L13201" t="str">
            <v>T</v>
          </cell>
          <cell r="M13201">
            <v>500</v>
          </cell>
          <cell r="N13201" t="str">
            <v>E-312</v>
          </cell>
          <cell r="O13201">
            <v>45407</v>
          </cell>
        </row>
        <row r="13202">
          <cell r="G13202" t="str">
            <v>15597/24-BV</v>
          </cell>
          <cell r="H13202" t="str">
            <v>Árkülönbözet 2024/03</v>
          </cell>
          <cell r="I13202">
            <v>21679</v>
          </cell>
          <cell r="J13202">
            <v>0</v>
          </cell>
          <cell r="K13202">
            <v>81883198</v>
          </cell>
          <cell r="L13202" t="str">
            <v>T</v>
          </cell>
          <cell r="M13202">
            <v>100</v>
          </cell>
          <cell r="N13202" t="str">
            <v>S-237</v>
          </cell>
          <cell r="O13202">
            <v>45400</v>
          </cell>
        </row>
        <row r="13203">
          <cell r="G13203" t="str">
            <v>15597/24-BV</v>
          </cell>
          <cell r="H13203" t="str">
            <v>Árkülönbözet 2024/03</v>
          </cell>
          <cell r="I13203">
            <v>442209</v>
          </cell>
          <cell r="J13203">
            <v>0</v>
          </cell>
          <cell r="K13203">
            <v>82325407</v>
          </cell>
          <cell r="L13203" t="str">
            <v>T</v>
          </cell>
          <cell r="M13203">
            <v>100</v>
          </cell>
          <cell r="N13203" t="str">
            <v>S-237</v>
          </cell>
          <cell r="O13203">
            <v>45400</v>
          </cell>
        </row>
        <row r="13204">
          <cell r="G13204" t="str">
            <v>15597/24-BV</v>
          </cell>
          <cell r="H13204" t="str">
            <v>Szállítási költség 2024/03</v>
          </cell>
          <cell r="I13204">
            <v>497648</v>
          </cell>
          <cell r="J13204">
            <v>0</v>
          </cell>
          <cell r="K13204">
            <v>82823055</v>
          </cell>
          <cell r="L13204" t="str">
            <v>T</v>
          </cell>
          <cell r="M13204">
            <v>100</v>
          </cell>
          <cell r="N13204" t="str">
            <v>S-237</v>
          </cell>
          <cell r="O13204">
            <v>45400</v>
          </cell>
        </row>
        <row r="13205">
          <cell r="G13205" t="str">
            <v>5400037876</v>
          </cell>
          <cell r="H13205" t="str">
            <v>EPR díj 2023.III.név</v>
          </cell>
          <cell r="I13205">
            <v>359629</v>
          </cell>
          <cell r="J13205">
            <v>0</v>
          </cell>
          <cell r="K13205">
            <v>83182684</v>
          </cell>
          <cell r="L13205" t="str">
            <v>T</v>
          </cell>
          <cell r="M13205">
            <v>100</v>
          </cell>
          <cell r="N13205" t="str">
            <v>S-246</v>
          </cell>
          <cell r="O13205">
            <v>45400</v>
          </cell>
        </row>
        <row r="13206">
          <cell r="G13206" t="str">
            <v>5500037424</v>
          </cell>
          <cell r="H13206" t="str">
            <v>EPR díj 2023.III.név</v>
          </cell>
          <cell r="I13206">
            <v>7162</v>
          </cell>
          <cell r="J13206">
            <v>0</v>
          </cell>
          <cell r="K13206">
            <v>83189846</v>
          </cell>
          <cell r="L13206" t="str">
            <v>T</v>
          </cell>
          <cell r="M13206">
            <v>100</v>
          </cell>
          <cell r="N13206" t="str">
            <v>S-248</v>
          </cell>
          <cell r="O13206">
            <v>45400</v>
          </cell>
        </row>
        <row r="13207">
          <cell r="G13207" t="str">
            <v>5120240005616901</v>
          </cell>
          <cell r="H13207" t="str">
            <v>Internetköltség 2024/03</v>
          </cell>
          <cell r="I13207">
            <v>3067</v>
          </cell>
          <cell r="J13207">
            <v>0</v>
          </cell>
          <cell r="K13207">
            <v>83192913</v>
          </cell>
          <cell r="L13207" t="str">
            <v>T</v>
          </cell>
          <cell r="M13207">
            <v>500</v>
          </cell>
          <cell r="N13207" t="str">
            <v>E-278</v>
          </cell>
          <cell r="O13207">
            <v>45400</v>
          </cell>
        </row>
        <row r="13208">
          <cell r="G13208" t="str">
            <v>5120240005616901</v>
          </cell>
          <cell r="H13208" t="str">
            <v>Parkolás 2024/03</v>
          </cell>
          <cell r="I13208">
            <v>0</v>
          </cell>
          <cell r="J13208">
            <v>0</v>
          </cell>
          <cell r="K13208">
            <v>83192913</v>
          </cell>
          <cell r="L13208" t="str">
            <v>T</v>
          </cell>
          <cell r="M13208">
            <v>500</v>
          </cell>
          <cell r="N13208" t="str">
            <v>E-278</v>
          </cell>
          <cell r="O13208">
            <v>45400</v>
          </cell>
        </row>
        <row r="13209">
          <cell r="G13209" t="str">
            <v>5120240005616901</v>
          </cell>
          <cell r="H13209" t="str">
            <v>Telefonköltség 2024/03</v>
          </cell>
          <cell r="I13209">
            <v>13924</v>
          </cell>
          <cell r="J13209">
            <v>0</v>
          </cell>
          <cell r="K13209">
            <v>83206837</v>
          </cell>
          <cell r="L13209" t="str">
            <v>T</v>
          </cell>
          <cell r="M13209">
            <v>500</v>
          </cell>
          <cell r="N13209" t="str">
            <v>E-278</v>
          </cell>
          <cell r="O13209">
            <v>45400</v>
          </cell>
        </row>
        <row r="13210">
          <cell r="G13210" t="str">
            <v>5120240005616901</v>
          </cell>
          <cell r="H13210" t="str">
            <v>Telefonköltség 2024/03</v>
          </cell>
          <cell r="I13210">
            <v>0</v>
          </cell>
          <cell r="J13210">
            <v>0</v>
          </cell>
          <cell r="K13210">
            <v>83206837</v>
          </cell>
          <cell r="L13210" t="str">
            <v>T</v>
          </cell>
          <cell r="M13210">
            <v>500</v>
          </cell>
          <cell r="N13210" t="str">
            <v>E-278</v>
          </cell>
          <cell r="O13210">
            <v>45400</v>
          </cell>
        </row>
        <row r="13211">
          <cell r="G13211" t="str">
            <v>INV-2024003795</v>
          </cell>
          <cell r="H13211" t="str">
            <v>Árubeszerzés</v>
          </cell>
          <cell r="I13211">
            <v>104774</v>
          </cell>
          <cell r="J13211">
            <v>0</v>
          </cell>
          <cell r="K13211">
            <v>83311611</v>
          </cell>
          <cell r="L13211" t="str">
            <v>T</v>
          </cell>
          <cell r="M13211">
            <v>500</v>
          </cell>
          <cell r="N13211" t="str">
            <v>E-318</v>
          </cell>
          <cell r="O13211">
            <v>45408</v>
          </cell>
        </row>
        <row r="13212">
          <cell r="G13212" t="str">
            <v>INV-2024003795</v>
          </cell>
          <cell r="H13212" t="str">
            <v>Árubeszerzés</v>
          </cell>
          <cell r="I13212">
            <v>5463516</v>
          </cell>
          <cell r="J13212">
            <v>0</v>
          </cell>
          <cell r="K13212">
            <v>88775127</v>
          </cell>
          <cell r="L13212" t="str">
            <v>T</v>
          </cell>
          <cell r="M13212">
            <v>500</v>
          </cell>
          <cell r="N13212" t="str">
            <v>E-318</v>
          </cell>
          <cell r="O13212">
            <v>45408</v>
          </cell>
        </row>
        <row r="13213">
          <cell r="G13213" t="str">
            <v>UNI_01313/2024</v>
          </cell>
          <cell r="H13213" t="str">
            <v>Szállítási költség 2024/03</v>
          </cell>
          <cell r="I13213">
            <v>4914</v>
          </cell>
          <cell r="J13213">
            <v>0</v>
          </cell>
          <cell r="K13213">
            <v>88780041</v>
          </cell>
          <cell r="L13213" t="str">
            <v>T</v>
          </cell>
          <cell r="M13213">
            <v>100</v>
          </cell>
          <cell r="N13213" t="str">
            <v>S-235</v>
          </cell>
          <cell r="O13213">
            <v>45400</v>
          </cell>
        </row>
        <row r="13214">
          <cell r="G13214" t="str">
            <v>HI24-0152</v>
          </cell>
          <cell r="H13214" t="str">
            <v>Árubeszerzés</v>
          </cell>
          <cell r="I13214">
            <v>69146</v>
          </cell>
          <cell r="J13214">
            <v>0</v>
          </cell>
          <cell r="K13214">
            <v>88849187</v>
          </cell>
          <cell r="L13214" t="str">
            <v>T</v>
          </cell>
          <cell r="M13214">
            <v>100</v>
          </cell>
          <cell r="N13214" t="str">
            <v>S-240</v>
          </cell>
          <cell r="O13214">
            <v>45400</v>
          </cell>
        </row>
        <row r="13215">
          <cell r="G13215" t="str">
            <v>2024/006098</v>
          </cell>
          <cell r="H13215" t="str">
            <v>Vámügyintézés</v>
          </cell>
          <cell r="I13215">
            <v>6966</v>
          </cell>
          <cell r="J13215">
            <v>0</v>
          </cell>
          <cell r="K13215">
            <v>88856153</v>
          </cell>
          <cell r="L13215" t="str">
            <v>T</v>
          </cell>
          <cell r="M13215">
            <v>100</v>
          </cell>
          <cell r="N13215" t="str">
            <v>S-300</v>
          </cell>
          <cell r="O13215">
            <v>45415</v>
          </cell>
        </row>
        <row r="13216">
          <cell r="G13216" t="str">
            <v>V/24/04697</v>
          </cell>
          <cell r="H13216" t="str">
            <v>Távfelügyelet 2024/03</v>
          </cell>
          <cell r="I13216">
            <v>2169</v>
          </cell>
          <cell r="J13216">
            <v>0</v>
          </cell>
          <cell r="K13216">
            <v>88858322</v>
          </cell>
          <cell r="L13216" t="str">
            <v>T</v>
          </cell>
          <cell r="M13216">
            <v>500</v>
          </cell>
          <cell r="N13216" t="str">
            <v>E-264</v>
          </cell>
          <cell r="O13216">
            <v>45390</v>
          </cell>
        </row>
        <row r="13217">
          <cell r="G13217" t="str">
            <v>WSCEA8920678</v>
          </cell>
          <cell r="H13217" t="str">
            <v>Autómosás</v>
          </cell>
          <cell r="I13217">
            <v>1063</v>
          </cell>
          <cell r="J13217">
            <v>0</v>
          </cell>
          <cell r="K13217">
            <v>88859385</v>
          </cell>
          <cell r="L13217" t="str">
            <v>T</v>
          </cell>
          <cell r="M13217">
            <v>100</v>
          </cell>
          <cell r="N13217" t="str">
            <v>S-265</v>
          </cell>
          <cell r="O13217">
            <v>45407</v>
          </cell>
        </row>
        <row r="13218">
          <cell r="G13218" t="str">
            <v>222024000027332</v>
          </cell>
          <cell r="H13218" t="str">
            <v>Xiaomi Redmi Note 12</v>
          </cell>
          <cell r="I13218">
            <v>15996</v>
          </cell>
          <cell r="J13218">
            <v>0</v>
          </cell>
          <cell r="K13218">
            <v>88875381</v>
          </cell>
          <cell r="L13218" t="str">
            <v>T</v>
          </cell>
          <cell r="M13218">
            <v>100</v>
          </cell>
          <cell r="N13218" t="str">
            <v>S-291</v>
          </cell>
          <cell r="O13218">
            <v>45415</v>
          </cell>
        </row>
        <row r="13219">
          <cell r="G13219" t="str">
            <v>222024000027330</v>
          </cell>
          <cell r="H13219" t="str">
            <v>Xiaomi Redmi Note 12</v>
          </cell>
          <cell r="I13219">
            <v>15996</v>
          </cell>
          <cell r="J13219">
            <v>0</v>
          </cell>
          <cell r="K13219">
            <v>88891377</v>
          </cell>
          <cell r="L13219" t="str">
            <v>T</v>
          </cell>
          <cell r="M13219">
            <v>100</v>
          </cell>
          <cell r="N13219" t="str">
            <v>S-292</v>
          </cell>
          <cell r="O13219">
            <v>45415</v>
          </cell>
        </row>
        <row r="13220">
          <cell r="G13220" t="str">
            <v>222024000027323</v>
          </cell>
          <cell r="H13220" t="str">
            <v>Xiaomi Redmi Note 12</v>
          </cell>
          <cell r="I13220">
            <v>15996</v>
          </cell>
          <cell r="J13220">
            <v>0</v>
          </cell>
          <cell r="K13220">
            <v>88907373</v>
          </cell>
          <cell r="L13220" t="str">
            <v>T</v>
          </cell>
          <cell r="M13220">
            <v>100</v>
          </cell>
          <cell r="N13220" t="str">
            <v>S-293</v>
          </cell>
          <cell r="O13220">
            <v>45415</v>
          </cell>
        </row>
        <row r="13221">
          <cell r="G13221" t="str">
            <v>S24/00136</v>
          </cell>
          <cell r="H13221" t="str">
            <v>KT és EPR adatszolg.I.név</v>
          </cell>
          <cell r="I13221">
            <v>46170</v>
          </cell>
          <cell r="J13221">
            <v>0</v>
          </cell>
          <cell r="K13221">
            <v>88953543</v>
          </cell>
          <cell r="L13221" t="str">
            <v>T</v>
          </cell>
          <cell r="M13221">
            <v>500</v>
          </cell>
          <cell r="N13221" t="str">
            <v>E-265</v>
          </cell>
          <cell r="O13221">
            <v>45390</v>
          </cell>
        </row>
        <row r="13222">
          <cell r="G13222" t="str">
            <v>24/006771</v>
          </cell>
          <cell r="H13222" t="str">
            <v>Szállítási költség</v>
          </cell>
          <cell r="I13222">
            <v>196683</v>
          </cell>
          <cell r="J13222">
            <v>0</v>
          </cell>
          <cell r="K13222">
            <v>89150226</v>
          </cell>
          <cell r="L13222" t="str">
            <v>T</v>
          </cell>
          <cell r="M13222">
            <v>100</v>
          </cell>
          <cell r="N13222" t="str">
            <v>S-466</v>
          </cell>
          <cell r="O13222">
            <v>45471</v>
          </cell>
        </row>
        <row r="13223">
          <cell r="G13223" t="str">
            <v>24/007583</v>
          </cell>
          <cell r="H13223" t="str">
            <v>Szállítási költség</v>
          </cell>
          <cell r="I13223">
            <v>196683</v>
          </cell>
          <cell r="J13223">
            <v>0</v>
          </cell>
          <cell r="K13223">
            <v>89346909</v>
          </cell>
          <cell r="L13223" t="str">
            <v>T</v>
          </cell>
          <cell r="M13223">
            <v>100</v>
          </cell>
          <cell r="N13223" t="str">
            <v>S-468</v>
          </cell>
          <cell r="O13223">
            <v>45471</v>
          </cell>
        </row>
        <row r="13224">
          <cell r="G13224" t="str">
            <v>24/007580</v>
          </cell>
          <cell r="H13224" t="str">
            <v>Szállítási költség</v>
          </cell>
          <cell r="I13224">
            <v>0</v>
          </cell>
          <cell r="J13224">
            <v>196683</v>
          </cell>
          <cell r="K13224">
            <v>89150226</v>
          </cell>
          <cell r="L13224" t="str">
            <v>T</v>
          </cell>
          <cell r="M13224">
            <v>100</v>
          </cell>
          <cell r="N13224" t="str">
            <v>S-471</v>
          </cell>
          <cell r="O13224">
            <v>45471</v>
          </cell>
        </row>
        <row r="13225">
          <cell r="G13225" t="str">
            <v>2024/00293</v>
          </cell>
          <cell r="H13225" t="str">
            <v>Autómosás</v>
          </cell>
          <cell r="I13225">
            <v>904</v>
          </cell>
          <cell r="J13225">
            <v>0</v>
          </cell>
          <cell r="K13225">
            <v>89151130</v>
          </cell>
          <cell r="L13225" t="str">
            <v>T</v>
          </cell>
          <cell r="M13225">
            <v>100</v>
          </cell>
          <cell r="N13225" t="str">
            <v>S-263</v>
          </cell>
          <cell r="O13225">
            <v>45407</v>
          </cell>
        </row>
        <row r="13226">
          <cell r="G13226" t="str">
            <v>SOLAR-2024-2</v>
          </cell>
          <cell r="H13226" t="str">
            <v>Autótakarítás (AEDK-531)</v>
          </cell>
          <cell r="I13226">
            <v>936</v>
          </cell>
          <cell r="J13226">
            <v>0</v>
          </cell>
          <cell r="K13226">
            <v>89152066</v>
          </cell>
          <cell r="L13226" t="str">
            <v>T</v>
          </cell>
          <cell r="M13226">
            <v>100</v>
          </cell>
          <cell r="N13226" t="str">
            <v>S-287</v>
          </cell>
          <cell r="O13226">
            <v>45414</v>
          </cell>
        </row>
        <row r="13227">
          <cell r="G13227" t="str">
            <v>2024/6910088/RENTAL</v>
          </cell>
          <cell r="H13227" t="str">
            <v>Gépkocsi bérleti díj 2024/05</v>
          </cell>
          <cell r="I13227">
            <v>0</v>
          </cell>
          <cell r="J13227">
            <v>0</v>
          </cell>
          <cell r="K13227">
            <v>89152066</v>
          </cell>
          <cell r="L13227" t="str">
            <v>T</v>
          </cell>
          <cell r="M13227">
            <v>500</v>
          </cell>
          <cell r="N13227" t="str">
            <v>E-313</v>
          </cell>
          <cell r="O13227">
            <v>45408</v>
          </cell>
        </row>
        <row r="13228">
          <cell r="G13228" t="str">
            <v>2024/6910088/RENTAL</v>
          </cell>
          <cell r="H13228" t="str">
            <v>Gépkocsi bérleti díj 2024/05</v>
          </cell>
          <cell r="I13228">
            <v>32582</v>
          </cell>
          <cell r="J13228">
            <v>0</v>
          </cell>
          <cell r="K13228">
            <v>89184648</v>
          </cell>
          <cell r="L13228" t="str">
            <v>T</v>
          </cell>
          <cell r="M13228">
            <v>500</v>
          </cell>
          <cell r="N13228" t="str">
            <v>E-313</v>
          </cell>
          <cell r="O13228">
            <v>45408</v>
          </cell>
        </row>
        <row r="13229">
          <cell r="G13229" t="str">
            <v>2024/6910088/RENTAL</v>
          </cell>
          <cell r="H13229" t="str">
            <v>Gépkocsi bérleti díj 2024/05</v>
          </cell>
          <cell r="I13229">
            <v>0</v>
          </cell>
          <cell r="J13229">
            <v>0</v>
          </cell>
          <cell r="K13229">
            <v>89184648</v>
          </cell>
          <cell r="L13229" t="str">
            <v>T</v>
          </cell>
          <cell r="M13229">
            <v>500</v>
          </cell>
          <cell r="N13229" t="str">
            <v>E-313</v>
          </cell>
          <cell r="O13229">
            <v>45408</v>
          </cell>
        </row>
        <row r="13230">
          <cell r="G13230" t="str">
            <v>VG1240008322</v>
          </cell>
          <cell r="H13230" t="str">
            <v>Alapanyag</v>
          </cell>
          <cell r="I13230">
            <v>4060</v>
          </cell>
          <cell r="J13230">
            <v>0</v>
          </cell>
          <cell r="K13230">
            <v>89188708</v>
          </cell>
          <cell r="L13230" t="str">
            <v>T</v>
          </cell>
          <cell r="M13230">
            <v>100</v>
          </cell>
          <cell r="N13230" t="str">
            <v>S-272</v>
          </cell>
          <cell r="O13230">
            <v>45408</v>
          </cell>
        </row>
        <row r="13231">
          <cell r="G13231" t="str">
            <v>A05703557/0879/00003</v>
          </cell>
          <cell r="H13231" t="str">
            <v>Alapanyag</v>
          </cell>
          <cell r="I13231">
            <v>520</v>
          </cell>
          <cell r="J13231">
            <v>0</v>
          </cell>
          <cell r="K13231">
            <v>89189228</v>
          </cell>
          <cell r="L13231" t="str">
            <v>T</v>
          </cell>
          <cell r="M13231">
            <v>100</v>
          </cell>
          <cell r="N13231" t="str">
            <v>S-283</v>
          </cell>
          <cell r="O13231">
            <v>45414</v>
          </cell>
        </row>
        <row r="13232">
          <cell r="G13232" t="str">
            <v>2024/006587</v>
          </cell>
          <cell r="H13232" t="str">
            <v>Vámügyintézés</v>
          </cell>
          <cell r="I13232">
            <v>6966</v>
          </cell>
          <cell r="J13232">
            <v>0</v>
          </cell>
          <cell r="K13232">
            <v>89196194</v>
          </cell>
          <cell r="L13232" t="str">
            <v>T</v>
          </cell>
          <cell r="M13232">
            <v>100</v>
          </cell>
          <cell r="N13232" t="str">
            <v>S-275</v>
          </cell>
          <cell r="O13232">
            <v>45408</v>
          </cell>
        </row>
        <row r="13233">
          <cell r="G13233" t="str">
            <v>2-F03-24/2024</v>
          </cell>
          <cell r="H13233" t="str">
            <v>Szállás költség</v>
          </cell>
          <cell r="I13233">
            <v>721</v>
          </cell>
          <cell r="J13233">
            <v>0</v>
          </cell>
          <cell r="K13233">
            <v>89196915</v>
          </cell>
          <cell r="L13233" t="str">
            <v>T</v>
          </cell>
          <cell r="M13233">
            <v>100</v>
          </cell>
          <cell r="N13233" t="str">
            <v>S-296</v>
          </cell>
          <cell r="O13233">
            <v>45415</v>
          </cell>
        </row>
        <row r="13234">
          <cell r="G13234" t="str">
            <v>KN24-522568</v>
          </cell>
          <cell r="H13234" t="str">
            <v>Internetköltség 2024/05</v>
          </cell>
          <cell r="I13234">
            <v>2865</v>
          </cell>
          <cell r="J13234">
            <v>0</v>
          </cell>
          <cell r="K13234">
            <v>89199780</v>
          </cell>
          <cell r="L13234" t="str">
            <v>T</v>
          </cell>
          <cell r="M13234">
            <v>500</v>
          </cell>
          <cell r="N13234" t="str">
            <v>E-314</v>
          </cell>
          <cell r="O13234">
            <v>45408</v>
          </cell>
        </row>
        <row r="13235">
          <cell r="G13235" t="str">
            <v>INV-2024004211</v>
          </cell>
          <cell r="H13235" t="str">
            <v>Árubeszerzés</v>
          </cell>
          <cell r="I13235">
            <v>5655048</v>
          </cell>
          <cell r="J13235">
            <v>0</v>
          </cell>
          <cell r="K13235">
            <v>94854828</v>
          </cell>
          <cell r="L13235" t="str">
            <v>T</v>
          </cell>
          <cell r="M13235">
            <v>500</v>
          </cell>
          <cell r="N13235" t="str">
            <v>E-332</v>
          </cell>
          <cell r="O13235">
            <v>45414</v>
          </cell>
        </row>
        <row r="13236">
          <cell r="G13236" t="str">
            <v>KISZ24-10185</v>
          </cell>
          <cell r="H13236" t="str">
            <v>Árubeszerzés</v>
          </cell>
          <cell r="I13236">
            <v>72698</v>
          </cell>
          <cell r="J13236">
            <v>0</v>
          </cell>
          <cell r="K13236">
            <v>94927526</v>
          </cell>
          <cell r="L13236" t="str">
            <v>T</v>
          </cell>
          <cell r="M13236">
            <v>100</v>
          </cell>
          <cell r="N13236" t="str">
            <v>S-295</v>
          </cell>
          <cell r="O13236">
            <v>45415</v>
          </cell>
        </row>
        <row r="13237">
          <cell r="G13237" t="str">
            <v>SLA-00070/2024</v>
          </cell>
          <cell r="H13237" t="str">
            <v>Szállítási költség 2024/04</v>
          </cell>
          <cell r="I13237">
            <v>239314</v>
          </cell>
          <cell r="J13237">
            <v>0</v>
          </cell>
          <cell r="K13237">
            <v>95166840</v>
          </cell>
          <cell r="L13237" t="str">
            <v>T</v>
          </cell>
          <cell r="M13237">
            <v>100</v>
          </cell>
          <cell r="N13237" t="str">
            <v>S-281</v>
          </cell>
          <cell r="O13237">
            <v>45414</v>
          </cell>
        </row>
        <row r="13238">
          <cell r="G13238" t="str">
            <v>92402464</v>
          </cell>
          <cell r="H13238" t="str">
            <v>Szállítási költség</v>
          </cell>
          <cell r="I13238">
            <v>216441</v>
          </cell>
          <cell r="J13238">
            <v>0</v>
          </cell>
          <cell r="K13238">
            <v>95383281</v>
          </cell>
          <cell r="L13238" t="str">
            <v>T</v>
          </cell>
          <cell r="M13238">
            <v>100</v>
          </cell>
          <cell r="N13238" t="str">
            <v>S-319</v>
          </cell>
          <cell r="O13238">
            <v>45435</v>
          </cell>
        </row>
        <row r="13239">
          <cell r="G13239" t="str">
            <v>XSCEA4102256</v>
          </cell>
          <cell r="H13239" t="str">
            <v>Egyéb anyag</v>
          </cell>
          <cell r="I13239">
            <v>313</v>
          </cell>
          <cell r="J13239">
            <v>0</v>
          </cell>
          <cell r="K13239">
            <v>95383594</v>
          </cell>
          <cell r="L13239" t="str">
            <v>T</v>
          </cell>
          <cell r="M13239">
            <v>100</v>
          </cell>
          <cell r="N13239" t="str">
            <v>S-362</v>
          </cell>
          <cell r="O13239">
            <v>45441</v>
          </cell>
        </row>
        <row r="13240">
          <cell r="G13240" t="str">
            <v>102403209</v>
          </cell>
          <cell r="H13240" t="str">
            <v>Raktározás 2024/03</v>
          </cell>
          <cell r="I13240">
            <v>396459</v>
          </cell>
          <cell r="J13240">
            <v>0</v>
          </cell>
          <cell r="K13240">
            <v>95780053</v>
          </cell>
          <cell r="L13240" t="str">
            <v>T</v>
          </cell>
          <cell r="M13240">
            <v>500</v>
          </cell>
          <cell r="N13240" t="str">
            <v>E-248</v>
          </cell>
          <cell r="O13240">
            <v>45384</v>
          </cell>
        </row>
        <row r="13241">
          <cell r="G13241" t="str">
            <v>102403260</v>
          </cell>
          <cell r="H13241" t="str">
            <v>Szállítási költség 2024/03</v>
          </cell>
          <cell r="I13241">
            <v>13381</v>
          </cell>
          <cell r="J13241">
            <v>0</v>
          </cell>
          <cell r="K13241">
            <v>95793434</v>
          </cell>
          <cell r="L13241" t="str">
            <v>T</v>
          </cell>
          <cell r="M13241">
            <v>500</v>
          </cell>
          <cell r="N13241" t="str">
            <v>E-262</v>
          </cell>
          <cell r="O13241">
            <v>45385</v>
          </cell>
        </row>
        <row r="13242">
          <cell r="G13242" t="str">
            <v>2024/00417</v>
          </cell>
          <cell r="H13242" t="str">
            <v>Ingatlan bérleti díj 2024/05</v>
          </cell>
          <cell r="I13242">
            <v>135000</v>
          </cell>
          <cell r="J13242">
            <v>0</v>
          </cell>
          <cell r="K13242">
            <v>95928434</v>
          </cell>
          <cell r="L13242" t="str">
            <v>T</v>
          </cell>
          <cell r="M13242">
            <v>100</v>
          </cell>
          <cell r="N13242" t="str">
            <v>S-304</v>
          </cell>
          <cell r="O13242">
            <v>45418</v>
          </cell>
        </row>
        <row r="13243">
          <cell r="G13243" t="str">
            <v>2024/00417</v>
          </cell>
          <cell r="H13243" t="str">
            <v>Közös költség 2024/05</v>
          </cell>
          <cell r="I13243">
            <v>10800</v>
          </cell>
          <cell r="J13243">
            <v>0</v>
          </cell>
          <cell r="K13243">
            <v>95939234</v>
          </cell>
          <cell r="L13243" t="str">
            <v>T</v>
          </cell>
          <cell r="M13243">
            <v>100</v>
          </cell>
          <cell r="N13243" t="str">
            <v>S-304</v>
          </cell>
          <cell r="O13243">
            <v>45418</v>
          </cell>
        </row>
        <row r="13244">
          <cell r="G13244" t="str">
            <v>102403637</v>
          </cell>
          <cell r="H13244" t="str">
            <v>Paletta cseredíj 2024/03</v>
          </cell>
          <cell r="I13244">
            <v>729</v>
          </cell>
          <cell r="J13244">
            <v>0</v>
          </cell>
          <cell r="K13244">
            <v>95939963</v>
          </cell>
          <cell r="L13244" t="str">
            <v>T</v>
          </cell>
          <cell r="M13244">
            <v>500</v>
          </cell>
          <cell r="N13244" t="str">
            <v>E-263</v>
          </cell>
          <cell r="O13244">
            <v>45385</v>
          </cell>
        </row>
        <row r="13245">
          <cell r="G13245" t="str">
            <v>v36/2024</v>
          </cell>
          <cell r="H13245" t="str">
            <v>Hirdetés</v>
          </cell>
          <cell r="I13245">
            <v>17345</v>
          </cell>
          <cell r="J13245">
            <v>0</v>
          </cell>
          <cell r="K13245">
            <v>95957308</v>
          </cell>
          <cell r="L13245" t="str">
            <v>T</v>
          </cell>
          <cell r="M13245">
            <v>100</v>
          </cell>
          <cell r="N13245" t="str">
            <v>S-342</v>
          </cell>
          <cell r="O13245">
            <v>45435</v>
          </cell>
        </row>
        <row r="13246">
          <cell r="G13246" t="str">
            <v>VB1240028622</v>
          </cell>
          <cell r="H13246" t="str">
            <v>Alapanyag</v>
          </cell>
          <cell r="I13246">
            <v>479</v>
          </cell>
          <cell r="J13246">
            <v>0</v>
          </cell>
          <cell r="K13246">
            <v>95957787</v>
          </cell>
          <cell r="L13246" t="str">
            <v>T</v>
          </cell>
          <cell r="M13246">
            <v>100</v>
          </cell>
          <cell r="N13246" t="str">
            <v>S-308</v>
          </cell>
          <cell r="O13246">
            <v>45420</v>
          </cell>
        </row>
        <row r="13247">
          <cell r="G13247" t="str">
            <v>2024/00400</v>
          </cell>
          <cell r="H13247" t="str">
            <v>Közüzemi díjak 2024/03</v>
          </cell>
          <cell r="I13247">
            <v>17065</v>
          </cell>
          <cell r="J13247">
            <v>0</v>
          </cell>
          <cell r="K13247">
            <v>95974852</v>
          </cell>
          <cell r="L13247" t="str">
            <v>T</v>
          </cell>
          <cell r="M13247">
            <v>500</v>
          </cell>
          <cell r="N13247" t="str">
            <v>E-315</v>
          </cell>
          <cell r="O13247">
            <v>45408</v>
          </cell>
        </row>
        <row r="13248">
          <cell r="G13248" t="str">
            <v>E-CF-2024-221</v>
          </cell>
          <cell r="H13248" t="str">
            <v>IT szolgáltatás 2024/04</v>
          </cell>
          <cell r="I13248">
            <v>10260</v>
          </cell>
          <cell r="J13248">
            <v>0</v>
          </cell>
          <cell r="K13248">
            <v>95985112</v>
          </cell>
          <cell r="L13248" t="str">
            <v>T</v>
          </cell>
          <cell r="M13248">
            <v>500</v>
          </cell>
          <cell r="N13248" t="str">
            <v>E-456</v>
          </cell>
          <cell r="O13248">
            <v>45425</v>
          </cell>
        </row>
        <row r="13249">
          <cell r="G13249" t="str">
            <v>2024-319</v>
          </cell>
          <cell r="H13249" t="str">
            <v>Könyvvizsgálat 2024/04</v>
          </cell>
          <cell r="I13249">
            <v>29700</v>
          </cell>
          <cell r="J13249">
            <v>0</v>
          </cell>
          <cell r="K13249">
            <v>96014812</v>
          </cell>
          <cell r="L13249" t="str">
            <v>T</v>
          </cell>
          <cell r="M13249">
            <v>500</v>
          </cell>
          <cell r="N13249" t="str">
            <v>E-322</v>
          </cell>
          <cell r="O13249">
            <v>45414</v>
          </cell>
        </row>
        <row r="13250">
          <cell r="G13250" t="str">
            <v>307745004</v>
          </cell>
          <cell r="H13250" t="str">
            <v>Hulladékkezelés I.név</v>
          </cell>
          <cell r="I13250">
            <v>5126</v>
          </cell>
          <cell r="J13250">
            <v>0</v>
          </cell>
          <cell r="K13250">
            <v>96019938</v>
          </cell>
          <cell r="L13250" t="str">
            <v>T</v>
          </cell>
          <cell r="M13250">
            <v>500</v>
          </cell>
          <cell r="N13250" t="str">
            <v>E-353</v>
          </cell>
          <cell r="O13250">
            <v>45415</v>
          </cell>
        </row>
        <row r="13251">
          <cell r="G13251" t="str">
            <v>INV-2024004556</v>
          </cell>
          <cell r="H13251" t="str">
            <v>Árubeszerzés</v>
          </cell>
          <cell r="I13251">
            <v>5641971</v>
          </cell>
          <cell r="J13251">
            <v>0</v>
          </cell>
          <cell r="K13251">
            <v>101661909</v>
          </cell>
          <cell r="L13251" t="str">
            <v>T</v>
          </cell>
          <cell r="M13251">
            <v>500</v>
          </cell>
          <cell r="N13251" t="str">
            <v>E-453</v>
          </cell>
          <cell r="O13251">
            <v>45425</v>
          </cell>
        </row>
        <row r="13252">
          <cell r="G13252" t="str">
            <v>FA-24003440</v>
          </cell>
          <cell r="H13252" t="str">
            <v>Árubeszerzés</v>
          </cell>
          <cell r="I13252">
            <v>3150844</v>
          </cell>
          <cell r="J13252">
            <v>0</v>
          </cell>
          <cell r="K13252">
            <v>104812753</v>
          </cell>
          <cell r="L13252" t="str">
            <v>T</v>
          </cell>
          <cell r="M13252">
            <v>500</v>
          </cell>
          <cell r="N13252" t="str">
            <v>E-497</v>
          </cell>
          <cell r="O13252">
            <v>45446</v>
          </cell>
        </row>
        <row r="13253">
          <cell r="G13253" t="str">
            <v>FA-24003440</v>
          </cell>
          <cell r="H13253" t="str">
            <v>Árubeszerzés</v>
          </cell>
          <cell r="I13253">
            <v>630737</v>
          </cell>
          <cell r="J13253">
            <v>0</v>
          </cell>
          <cell r="K13253">
            <v>105443490</v>
          </cell>
          <cell r="L13253" t="str">
            <v>T</v>
          </cell>
          <cell r="M13253">
            <v>500</v>
          </cell>
          <cell r="N13253" t="str">
            <v>E-497</v>
          </cell>
          <cell r="O13253">
            <v>45446</v>
          </cell>
        </row>
        <row r="13254">
          <cell r="G13254" t="str">
            <v>VG1240009395</v>
          </cell>
          <cell r="H13254" t="str">
            <v>Alapanyag</v>
          </cell>
          <cell r="I13254">
            <v>719</v>
          </cell>
          <cell r="J13254">
            <v>0</v>
          </cell>
          <cell r="K13254">
            <v>105444209</v>
          </cell>
          <cell r="L13254" t="str">
            <v>T</v>
          </cell>
          <cell r="M13254">
            <v>100</v>
          </cell>
          <cell r="N13254" t="str">
            <v>S-322</v>
          </cell>
          <cell r="O13254">
            <v>45435</v>
          </cell>
        </row>
        <row r="13255">
          <cell r="G13255" t="str">
            <v>VG1240009395</v>
          </cell>
          <cell r="H13255" t="str">
            <v>Alapanyag</v>
          </cell>
          <cell r="I13255">
            <v>2876</v>
          </cell>
          <cell r="J13255">
            <v>0</v>
          </cell>
          <cell r="K13255">
            <v>105447085</v>
          </cell>
          <cell r="L13255" t="str">
            <v>T</v>
          </cell>
          <cell r="M13255">
            <v>100</v>
          </cell>
          <cell r="N13255" t="str">
            <v>S-322</v>
          </cell>
          <cell r="O13255">
            <v>45435</v>
          </cell>
        </row>
        <row r="13256">
          <cell r="G13256" t="str">
            <v>A06600469/1154/00046</v>
          </cell>
          <cell r="H13256" t="str">
            <v>Szerszámkészlet</v>
          </cell>
          <cell r="I13256">
            <v>2549</v>
          </cell>
          <cell r="J13256">
            <v>0</v>
          </cell>
          <cell r="K13256">
            <v>105449634</v>
          </cell>
          <cell r="L13256" t="str">
            <v>T</v>
          </cell>
          <cell r="M13256">
            <v>100</v>
          </cell>
          <cell r="N13256" t="str">
            <v>S-331</v>
          </cell>
          <cell r="O13256">
            <v>45435</v>
          </cell>
        </row>
        <row r="13257">
          <cell r="G13257" t="str">
            <v>372/2024</v>
          </cell>
          <cell r="H13257" t="str">
            <v>Szállítási költség</v>
          </cell>
          <cell r="I13257">
            <v>138411</v>
          </cell>
          <cell r="J13257">
            <v>0</v>
          </cell>
          <cell r="K13257">
            <v>105588045</v>
          </cell>
          <cell r="L13257" t="str">
            <v>T</v>
          </cell>
          <cell r="M13257">
            <v>100</v>
          </cell>
          <cell r="N13257" t="str">
            <v>S-353</v>
          </cell>
          <cell r="O13257">
            <v>45441</v>
          </cell>
        </row>
        <row r="13258">
          <cell r="G13258" t="str">
            <v>SZA00331/2024</v>
          </cell>
          <cell r="H13258" t="str">
            <v>Bérszámfejtés 2024/03</v>
          </cell>
          <cell r="I13258">
            <v>10800</v>
          </cell>
          <cell r="J13258">
            <v>0</v>
          </cell>
          <cell r="K13258">
            <v>105598845</v>
          </cell>
          <cell r="L13258" t="str">
            <v>T</v>
          </cell>
          <cell r="M13258">
            <v>500</v>
          </cell>
          <cell r="N13258" t="str">
            <v>E-277</v>
          </cell>
          <cell r="O13258">
            <v>45400</v>
          </cell>
        </row>
        <row r="13259">
          <cell r="G13259" t="str">
            <v>SZA00371/2024</v>
          </cell>
          <cell r="H13259" t="str">
            <v>Számviteli tevékenység 2024/04</v>
          </cell>
          <cell r="I13259">
            <v>148500</v>
          </cell>
          <cell r="J13259">
            <v>0</v>
          </cell>
          <cell r="K13259">
            <v>105747345</v>
          </cell>
          <cell r="L13259" t="str">
            <v>T</v>
          </cell>
          <cell r="M13259">
            <v>500</v>
          </cell>
          <cell r="N13259" t="str">
            <v>E-323</v>
          </cell>
          <cell r="O13259">
            <v>45414</v>
          </cell>
        </row>
        <row r="13260">
          <cell r="G13260" t="str">
            <v>2024031</v>
          </cell>
          <cell r="H13260" t="str">
            <v>Szoftvertámogatás 2024/06</v>
          </cell>
          <cell r="I13260">
            <v>24300</v>
          </cell>
          <cell r="J13260">
            <v>0</v>
          </cell>
          <cell r="K13260">
            <v>105771645</v>
          </cell>
          <cell r="L13260" t="str">
            <v>T</v>
          </cell>
          <cell r="M13260">
            <v>500</v>
          </cell>
          <cell r="N13260" t="str">
            <v>E-532</v>
          </cell>
          <cell r="O13260">
            <v>45450</v>
          </cell>
        </row>
        <row r="13261">
          <cell r="G13261" t="str">
            <v>KSZ2401609</v>
          </cell>
          <cell r="H13261" t="str">
            <v>IT szolgáltatás 2024/04</v>
          </cell>
          <cell r="I13261">
            <v>1579</v>
          </cell>
          <cell r="J13261">
            <v>0</v>
          </cell>
          <cell r="K13261">
            <v>105773224</v>
          </cell>
          <cell r="L13261" t="str">
            <v>T</v>
          </cell>
          <cell r="M13261">
            <v>500</v>
          </cell>
          <cell r="N13261" t="str">
            <v>E-368</v>
          </cell>
          <cell r="O13261">
            <v>45418</v>
          </cell>
        </row>
        <row r="13262">
          <cell r="G13262" t="str">
            <v>24408082</v>
          </cell>
          <cell r="H13262" t="str">
            <v>Árubeszerzés</v>
          </cell>
          <cell r="I13262">
            <v>621669</v>
          </cell>
          <cell r="J13262">
            <v>0</v>
          </cell>
          <cell r="K13262">
            <v>106394893</v>
          </cell>
          <cell r="L13262" t="str">
            <v>T</v>
          </cell>
          <cell r="M13262">
            <v>500</v>
          </cell>
          <cell r="N13262" t="str">
            <v>E-474</v>
          </cell>
          <cell r="O13262">
            <v>45441</v>
          </cell>
        </row>
        <row r="13263">
          <cell r="G13263" t="str">
            <v>24/007299</v>
          </cell>
          <cell r="H13263" t="str">
            <v>Szállítási költség</v>
          </cell>
          <cell r="I13263">
            <v>193476</v>
          </cell>
          <cell r="J13263">
            <v>0</v>
          </cell>
          <cell r="K13263">
            <v>106588369</v>
          </cell>
          <cell r="L13263" t="str">
            <v>T</v>
          </cell>
          <cell r="M13263">
            <v>100</v>
          </cell>
          <cell r="N13263" t="str">
            <v>S-453</v>
          </cell>
          <cell r="O13263">
            <v>45469</v>
          </cell>
        </row>
        <row r="13264">
          <cell r="G13264" t="str">
            <v>24/007586</v>
          </cell>
          <cell r="H13264" t="str">
            <v>Szállítási költség</v>
          </cell>
          <cell r="I13264">
            <v>193476</v>
          </cell>
          <cell r="J13264">
            <v>0</v>
          </cell>
          <cell r="K13264">
            <v>106781845</v>
          </cell>
          <cell r="L13264" t="str">
            <v>T</v>
          </cell>
          <cell r="M13264">
            <v>100</v>
          </cell>
          <cell r="N13264" t="str">
            <v>S-467</v>
          </cell>
          <cell r="O13264">
            <v>45471</v>
          </cell>
        </row>
        <row r="13265">
          <cell r="G13265" t="str">
            <v>24/007584</v>
          </cell>
          <cell r="H13265" t="str">
            <v>Szállítási költség</v>
          </cell>
          <cell r="I13265">
            <v>0</v>
          </cell>
          <cell r="J13265">
            <v>193476</v>
          </cell>
          <cell r="K13265">
            <v>106588369</v>
          </cell>
          <cell r="L13265" t="str">
            <v>T</v>
          </cell>
          <cell r="M13265">
            <v>100</v>
          </cell>
          <cell r="N13265" t="str">
            <v>S-473</v>
          </cell>
          <cell r="O13265">
            <v>45471</v>
          </cell>
        </row>
        <row r="13266">
          <cell r="G13266" t="str">
            <v>CACR-2024-52</v>
          </cell>
          <cell r="H13266" t="str">
            <v>Árubeszerzés</v>
          </cell>
          <cell r="I13266">
            <v>36</v>
          </cell>
          <cell r="J13266">
            <v>0</v>
          </cell>
          <cell r="K13266">
            <v>106588405</v>
          </cell>
          <cell r="L13266" t="str">
            <v>T</v>
          </cell>
          <cell r="M13266">
            <v>500</v>
          </cell>
          <cell r="N13266" t="str">
            <v>E-457</v>
          </cell>
          <cell r="O13266">
            <v>45435</v>
          </cell>
        </row>
        <row r="13267">
          <cell r="G13267" t="str">
            <v>24000103X200001</v>
          </cell>
          <cell r="H13267" t="str">
            <v>Szállítási költség 2024/04</v>
          </cell>
          <cell r="I13267">
            <v>4050</v>
          </cell>
          <cell r="J13267">
            <v>0</v>
          </cell>
          <cell r="K13267">
            <v>106592455</v>
          </cell>
          <cell r="L13267" t="str">
            <v>T</v>
          </cell>
          <cell r="M13267">
            <v>500</v>
          </cell>
          <cell r="N13267" t="str">
            <v>E-459</v>
          </cell>
          <cell r="O13267">
            <v>45435</v>
          </cell>
        </row>
        <row r="13268">
          <cell r="G13268" t="str">
            <v>CACR-2024-52</v>
          </cell>
          <cell r="H13268" t="str">
            <v>Árubeszerzés</v>
          </cell>
          <cell r="I13268">
            <v>19920</v>
          </cell>
          <cell r="J13268">
            <v>0</v>
          </cell>
          <cell r="K13268">
            <v>106612375</v>
          </cell>
          <cell r="L13268" t="str">
            <v>T</v>
          </cell>
          <cell r="M13268">
            <v>100</v>
          </cell>
          <cell r="N13268" t="str">
            <v>S-323</v>
          </cell>
          <cell r="O13268">
            <v>45435</v>
          </cell>
        </row>
        <row r="13269">
          <cell r="G13269" t="str">
            <v>UNI_01663/2024</v>
          </cell>
          <cell r="H13269" t="str">
            <v>Szállítási költség 2024/04</v>
          </cell>
          <cell r="I13269">
            <v>5441</v>
          </cell>
          <cell r="J13269">
            <v>0</v>
          </cell>
          <cell r="K13269">
            <v>106617816</v>
          </cell>
          <cell r="L13269" t="str">
            <v>T</v>
          </cell>
          <cell r="M13269">
            <v>100</v>
          </cell>
          <cell r="N13269" t="str">
            <v>S-324</v>
          </cell>
          <cell r="O13269">
            <v>45435</v>
          </cell>
        </row>
        <row r="13270">
          <cell r="G13270" t="str">
            <v>CACAO-2024-552</v>
          </cell>
          <cell r="H13270" t="str">
            <v>Alapanyag</v>
          </cell>
          <cell r="I13270">
            <v>8456</v>
          </cell>
          <cell r="J13270">
            <v>0</v>
          </cell>
          <cell r="K13270">
            <v>106626272</v>
          </cell>
          <cell r="L13270" t="str">
            <v>T</v>
          </cell>
          <cell r="M13270">
            <v>100</v>
          </cell>
          <cell r="N13270" t="str">
            <v>S-349</v>
          </cell>
          <cell r="O13270">
            <v>45439</v>
          </cell>
        </row>
        <row r="13271">
          <cell r="G13271" t="str">
            <v>CACAO-2024-618</v>
          </cell>
          <cell r="H13271" t="str">
            <v>Árubeszerzés</v>
          </cell>
          <cell r="I13271">
            <v>0</v>
          </cell>
          <cell r="J13271">
            <v>8456</v>
          </cell>
          <cell r="K13271">
            <v>106617816</v>
          </cell>
          <cell r="L13271" t="str">
            <v>T</v>
          </cell>
          <cell r="M13271">
            <v>100</v>
          </cell>
          <cell r="N13271" t="str">
            <v>S-350</v>
          </cell>
          <cell r="O13271">
            <v>45439</v>
          </cell>
        </row>
        <row r="13272">
          <cell r="G13272" t="str">
            <v>22412147</v>
          </cell>
          <cell r="H13272" t="str">
            <v>Gépkocsi bérleti díj 2024/06</v>
          </cell>
          <cell r="I13272">
            <v>0</v>
          </cell>
          <cell r="J13272">
            <v>0</v>
          </cell>
          <cell r="K13272">
            <v>106617816</v>
          </cell>
          <cell r="L13272" t="str">
            <v>T</v>
          </cell>
          <cell r="M13272">
            <v>500</v>
          </cell>
          <cell r="N13272" t="str">
            <v>E-462</v>
          </cell>
          <cell r="O13272">
            <v>45435</v>
          </cell>
        </row>
        <row r="13273">
          <cell r="G13273" t="str">
            <v>22412147</v>
          </cell>
          <cell r="H13273" t="str">
            <v>Gépkocsi bérleti díj 2024/06</v>
          </cell>
          <cell r="I13273">
            <v>134052</v>
          </cell>
          <cell r="J13273">
            <v>0</v>
          </cell>
          <cell r="K13273">
            <v>106751868</v>
          </cell>
          <cell r="L13273" t="str">
            <v>T</v>
          </cell>
          <cell r="M13273">
            <v>500</v>
          </cell>
          <cell r="N13273" t="str">
            <v>E-462</v>
          </cell>
          <cell r="O13273">
            <v>45435</v>
          </cell>
        </row>
        <row r="13274">
          <cell r="G13274" t="str">
            <v>22412147</v>
          </cell>
          <cell r="H13274" t="str">
            <v>Gépkocsi bérleti díj 2024/06</v>
          </cell>
          <cell r="I13274">
            <v>0</v>
          </cell>
          <cell r="J13274">
            <v>0</v>
          </cell>
          <cell r="K13274">
            <v>106751868</v>
          </cell>
          <cell r="L13274" t="str">
            <v>T</v>
          </cell>
          <cell r="M13274">
            <v>500</v>
          </cell>
          <cell r="N13274" t="str">
            <v>E-462</v>
          </cell>
          <cell r="O13274">
            <v>45435</v>
          </cell>
        </row>
        <row r="13275">
          <cell r="G13275" t="str">
            <v>KISZ24-11811</v>
          </cell>
          <cell r="H13275" t="str">
            <v>Árubeszerzés</v>
          </cell>
          <cell r="I13275">
            <v>72698</v>
          </cell>
          <cell r="J13275">
            <v>0</v>
          </cell>
          <cell r="K13275">
            <v>106824566</v>
          </cell>
          <cell r="L13275" t="str">
            <v>T</v>
          </cell>
          <cell r="M13275">
            <v>100</v>
          </cell>
          <cell r="N13275" t="str">
            <v>S-320</v>
          </cell>
          <cell r="O13275">
            <v>45435</v>
          </cell>
        </row>
        <row r="13276">
          <cell r="G13276" t="str">
            <v>A24700012/1385/00002</v>
          </cell>
          <cell r="H13276" t="str">
            <v>Táska 3 db</v>
          </cell>
          <cell r="I13276">
            <v>3821</v>
          </cell>
          <cell r="J13276">
            <v>0</v>
          </cell>
          <cell r="K13276">
            <v>106828387</v>
          </cell>
          <cell r="L13276" t="str">
            <v>T</v>
          </cell>
          <cell r="M13276">
            <v>100</v>
          </cell>
          <cell r="N13276" t="str">
            <v>S-332</v>
          </cell>
          <cell r="O13276">
            <v>45435</v>
          </cell>
        </row>
        <row r="13277">
          <cell r="G13277" t="str">
            <v>5120240006839047</v>
          </cell>
          <cell r="H13277" t="str">
            <v>Internetköltség 2024/04</v>
          </cell>
          <cell r="I13277">
            <v>3067</v>
          </cell>
          <cell r="J13277">
            <v>0</v>
          </cell>
          <cell r="K13277">
            <v>106831454</v>
          </cell>
          <cell r="L13277" t="str">
            <v>T</v>
          </cell>
          <cell r="M13277">
            <v>500</v>
          </cell>
          <cell r="N13277" t="str">
            <v>E-450</v>
          </cell>
          <cell r="O13277">
            <v>45421</v>
          </cell>
        </row>
        <row r="13278">
          <cell r="G13278" t="str">
            <v>5120240006839047</v>
          </cell>
          <cell r="H13278" t="str">
            <v>Parkolás 2024/04</v>
          </cell>
          <cell r="I13278">
            <v>0</v>
          </cell>
          <cell r="J13278">
            <v>0</v>
          </cell>
          <cell r="K13278">
            <v>106831454</v>
          </cell>
          <cell r="L13278" t="str">
            <v>T</v>
          </cell>
          <cell r="M13278">
            <v>500</v>
          </cell>
          <cell r="N13278" t="str">
            <v>E-450</v>
          </cell>
          <cell r="O13278">
            <v>45421</v>
          </cell>
        </row>
        <row r="13279">
          <cell r="G13279" t="str">
            <v>5120240006839047</v>
          </cell>
          <cell r="H13279" t="str">
            <v>Telefonköltség 2024/04</v>
          </cell>
          <cell r="I13279">
            <v>13838</v>
          </cell>
          <cell r="J13279">
            <v>0</v>
          </cell>
          <cell r="K13279">
            <v>106845292</v>
          </cell>
          <cell r="L13279" t="str">
            <v>T</v>
          </cell>
          <cell r="M13279">
            <v>500</v>
          </cell>
          <cell r="N13279" t="str">
            <v>E-450</v>
          </cell>
          <cell r="O13279">
            <v>45421</v>
          </cell>
        </row>
        <row r="13280">
          <cell r="G13280" t="str">
            <v>5120240006839047</v>
          </cell>
          <cell r="H13280" t="str">
            <v>Telefonköltség 2024/04</v>
          </cell>
          <cell r="I13280">
            <v>0</v>
          </cell>
          <cell r="J13280">
            <v>0</v>
          </cell>
          <cell r="K13280">
            <v>106845292</v>
          </cell>
          <cell r="L13280" t="str">
            <v>T</v>
          </cell>
          <cell r="M13280">
            <v>500</v>
          </cell>
          <cell r="N13280" t="str">
            <v>E-450</v>
          </cell>
          <cell r="O13280">
            <v>45421</v>
          </cell>
        </row>
        <row r="13281">
          <cell r="G13281" t="str">
            <v>SZN124-00023</v>
          </cell>
          <cell r="H13281" t="str">
            <v>Szállítási költség 2024/04</v>
          </cell>
          <cell r="I13281">
            <v>99209</v>
          </cell>
          <cell r="J13281">
            <v>0</v>
          </cell>
          <cell r="K13281">
            <v>106944501</v>
          </cell>
          <cell r="L13281" t="str">
            <v>T</v>
          </cell>
          <cell r="M13281">
            <v>100</v>
          </cell>
          <cell r="N13281" t="str">
            <v>S-321</v>
          </cell>
          <cell r="O13281">
            <v>45435</v>
          </cell>
        </row>
        <row r="13282">
          <cell r="G13282" t="str">
            <v>SZN124-00023</v>
          </cell>
          <cell r="H13282" t="str">
            <v>Árkülönbözet 2024/04</v>
          </cell>
          <cell r="I13282">
            <v>36499</v>
          </cell>
          <cell r="J13282">
            <v>0</v>
          </cell>
          <cell r="K13282">
            <v>106981000</v>
          </cell>
          <cell r="L13282" t="str">
            <v>T</v>
          </cell>
          <cell r="M13282">
            <v>100</v>
          </cell>
          <cell r="N13282" t="str">
            <v>S-321</v>
          </cell>
          <cell r="O13282">
            <v>45435</v>
          </cell>
        </row>
        <row r="13283">
          <cell r="G13283" t="str">
            <v>2024/476</v>
          </cell>
          <cell r="H13283" t="str">
            <v>Árubeszerzés</v>
          </cell>
          <cell r="I13283">
            <v>134460</v>
          </cell>
          <cell r="J13283">
            <v>0</v>
          </cell>
          <cell r="K13283">
            <v>107115460</v>
          </cell>
          <cell r="L13283" t="str">
            <v>T</v>
          </cell>
          <cell r="M13283">
            <v>100</v>
          </cell>
          <cell r="N13283" t="str">
            <v>S-417</v>
          </cell>
          <cell r="O13283">
            <v>45453</v>
          </cell>
        </row>
        <row r="13284">
          <cell r="G13284" t="str">
            <v>2024/00055/eFt</v>
          </cell>
          <cell r="H13284" t="str">
            <v>Jogi szolgáltatás</v>
          </cell>
          <cell r="I13284">
            <v>138713</v>
          </cell>
          <cell r="J13284">
            <v>0</v>
          </cell>
          <cell r="K13284">
            <v>107254173</v>
          </cell>
          <cell r="L13284" t="str">
            <v>T</v>
          </cell>
          <cell r="M13284">
            <v>100</v>
          </cell>
          <cell r="N13284" t="str">
            <v>S-302</v>
          </cell>
          <cell r="O13284">
            <v>45415</v>
          </cell>
        </row>
        <row r="13285">
          <cell r="G13285" t="str">
            <v>SZEGA 2024/00007</v>
          </cell>
          <cell r="H13285" t="str">
            <v>Kábel</v>
          </cell>
          <cell r="I13285">
            <v>765</v>
          </cell>
          <cell r="J13285">
            <v>0</v>
          </cell>
          <cell r="K13285">
            <v>107254938</v>
          </cell>
          <cell r="L13285" t="str">
            <v>T</v>
          </cell>
          <cell r="M13285">
            <v>100</v>
          </cell>
          <cell r="N13285" t="str">
            <v>S-442</v>
          </cell>
          <cell r="O13285">
            <v>45469</v>
          </cell>
        </row>
        <row r="13286">
          <cell r="G13286" t="str">
            <v>VB1240032675</v>
          </cell>
          <cell r="H13286" t="str">
            <v>Alapanyag</v>
          </cell>
          <cell r="I13286">
            <v>702</v>
          </cell>
          <cell r="J13286">
            <v>0</v>
          </cell>
          <cell r="K13286">
            <v>107255640</v>
          </cell>
          <cell r="L13286" t="str">
            <v>T</v>
          </cell>
          <cell r="M13286">
            <v>100</v>
          </cell>
          <cell r="N13286" t="str">
            <v>S-328</v>
          </cell>
          <cell r="O13286">
            <v>45435</v>
          </cell>
        </row>
        <row r="13287">
          <cell r="G13287" t="str">
            <v>A29600046/0454/00013</v>
          </cell>
          <cell r="H13287" t="str">
            <v>Egyéb anyag</v>
          </cell>
          <cell r="I13287">
            <v>5842</v>
          </cell>
          <cell r="J13287">
            <v>0</v>
          </cell>
          <cell r="K13287">
            <v>107261482</v>
          </cell>
          <cell r="L13287" t="str">
            <v>T</v>
          </cell>
          <cell r="M13287">
            <v>100</v>
          </cell>
          <cell r="N13287" t="str">
            <v>S-368</v>
          </cell>
          <cell r="O13287">
            <v>45446</v>
          </cell>
        </row>
        <row r="13288">
          <cell r="G13288" t="str">
            <v>2024/6916920/RENTAL</v>
          </cell>
          <cell r="H13288" t="str">
            <v>Gépkocsi bérleti díj 2024/06</v>
          </cell>
          <cell r="I13288">
            <v>0</v>
          </cell>
          <cell r="J13288">
            <v>0</v>
          </cell>
          <cell r="K13288">
            <v>107261482</v>
          </cell>
          <cell r="L13288" t="str">
            <v>T</v>
          </cell>
          <cell r="M13288">
            <v>500</v>
          </cell>
          <cell r="N13288" t="str">
            <v>E-467</v>
          </cell>
          <cell r="O13288">
            <v>45439</v>
          </cell>
        </row>
        <row r="13289">
          <cell r="G13289" t="str">
            <v>2024/6916920/RENTAL</v>
          </cell>
          <cell r="H13289" t="str">
            <v>Gépkocsi bérleti díj 2024/06</v>
          </cell>
          <cell r="I13289">
            <v>32582</v>
          </cell>
          <cell r="J13289">
            <v>0</v>
          </cell>
          <cell r="K13289">
            <v>107294064</v>
          </cell>
          <cell r="L13289" t="str">
            <v>T</v>
          </cell>
          <cell r="M13289">
            <v>500</v>
          </cell>
          <cell r="N13289" t="str">
            <v>E-467</v>
          </cell>
          <cell r="O13289">
            <v>45439</v>
          </cell>
        </row>
        <row r="13290">
          <cell r="G13290" t="str">
            <v>2024/6916920/RENTAL</v>
          </cell>
          <cell r="H13290" t="str">
            <v>Gépkocsi bérleti díj 2024/06</v>
          </cell>
          <cell r="I13290">
            <v>0</v>
          </cell>
          <cell r="J13290">
            <v>0</v>
          </cell>
          <cell r="K13290">
            <v>107294064</v>
          </cell>
          <cell r="L13290" t="str">
            <v>T</v>
          </cell>
          <cell r="M13290">
            <v>500</v>
          </cell>
          <cell r="N13290" t="str">
            <v>E-467</v>
          </cell>
          <cell r="O13290">
            <v>45439</v>
          </cell>
        </row>
        <row r="13291">
          <cell r="G13291" t="str">
            <v>2024-0/0(20)0006/010208</v>
          </cell>
          <cell r="H13291" t="str">
            <v>Kéztörlő</v>
          </cell>
          <cell r="I13291">
            <v>2125</v>
          </cell>
          <cell r="J13291">
            <v>0</v>
          </cell>
          <cell r="K13291">
            <v>107296189</v>
          </cell>
          <cell r="L13291" t="str">
            <v>T</v>
          </cell>
          <cell r="M13291">
            <v>100</v>
          </cell>
          <cell r="N13291" t="str">
            <v>S-361</v>
          </cell>
          <cell r="O13291">
            <v>45441</v>
          </cell>
        </row>
        <row r="13292">
          <cell r="G13292" t="str">
            <v>5328/2024</v>
          </cell>
          <cell r="H13292" t="str">
            <v>Alapanyag</v>
          </cell>
          <cell r="I13292">
            <v>2189</v>
          </cell>
          <cell r="J13292">
            <v>0</v>
          </cell>
          <cell r="K13292">
            <v>107298378</v>
          </cell>
          <cell r="L13292" t="str">
            <v>T</v>
          </cell>
          <cell r="M13292">
            <v>100</v>
          </cell>
          <cell r="N13292" t="str">
            <v>S-344</v>
          </cell>
          <cell r="O13292">
            <v>45439</v>
          </cell>
        </row>
        <row r="13293">
          <cell r="G13293" t="str">
            <v>VM2024/00433</v>
          </cell>
          <cell r="H13293" t="str">
            <v>Akkumulátor</v>
          </cell>
          <cell r="I13293">
            <v>3024</v>
          </cell>
          <cell r="J13293">
            <v>0</v>
          </cell>
          <cell r="K13293">
            <v>107301402</v>
          </cell>
          <cell r="L13293" t="str">
            <v>T</v>
          </cell>
          <cell r="M13293">
            <v>100</v>
          </cell>
          <cell r="N13293" t="str">
            <v>S-360</v>
          </cell>
          <cell r="O13293">
            <v>45441</v>
          </cell>
        </row>
        <row r="13294">
          <cell r="G13294" t="str">
            <v>AX01382/2024</v>
          </cell>
          <cell r="H13294" t="str">
            <v>Csomagküldés</v>
          </cell>
          <cell r="I13294">
            <v>2252</v>
          </cell>
          <cell r="J13294">
            <v>0</v>
          </cell>
          <cell r="K13294">
            <v>107303654</v>
          </cell>
          <cell r="L13294" t="str">
            <v>T</v>
          </cell>
          <cell r="M13294">
            <v>100</v>
          </cell>
          <cell r="N13294" t="str">
            <v>S-363</v>
          </cell>
          <cell r="O13294">
            <v>45441</v>
          </cell>
        </row>
        <row r="13295">
          <cell r="G13295" t="str">
            <v>INV-2024005112</v>
          </cell>
          <cell r="H13295" t="str">
            <v>Árubeszerzés</v>
          </cell>
          <cell r="I13295">
            <v>3044410</v>
          </cell>
          <cell r="J13295">
            <v>0</v>
          </cell>
          <cell r="K13295">
            <v>110348064</v>
          </cell>
          <cell r="L13295" t="str">
            <v>T</v>
          </cell>
          <cell r="M13295">
            <v>500</v>
          </cell>
          <cell r="N13295" t="str">
            <v>E-469</v>
          </cell>
          <cell r="O13295">
            <v>45440</v>
          </cell>
        </row>
        <row r="13296">
          <cell r="G13296" t="str">
            <v>INV-2024005113</v>
          </cell>
          <cell r="H13296" t="str">
            <v>Árubeszerzés</v>
          </cell>
          <cell r="I13296">
            <v>5905911</v>
          </cell>
          <cell r="J13296">
            <v>0</v>
          </cell>
          <cell r="K13296">
            <v>116253975</v>
          </cell>
          <cell r="L13296" t="str">
            <v>T</v>
          </cell>
          <cell r="M13296">
            <v>500</v>
          </cell>
          <cell r="N13296" t="str">
            <v>E-471</v>
          </cell>
          <cell r="O13296">
            <v>45440</v>
          </cell>
        </row>
        <row r="13297">
          <cell r="G13297" t="str">
            <v>KN24-524258</v>
          </cell>
          <cell r="H13297" t="str">
            <v>Internetköltség 2024/06</v>
          </cell>
          <cell r="I13297">
            <v>2865</v>
          </cell>
          <cell r="J13297">
            <v>0</v>
          </cell>
          <cell r="K13297">
            <v>116256840</v>
          </cell>
          <cell r="L13297" t="str">
            <v>T</v>
          </cell>
          <cell r="M13297">
            <v>500</v>
          </cell>
          <cell r="N13297" t="str">
            <v>E-534</v>
          </cell>
          <cell r="O13297">
            <v>45450</v>
          </cell>
        </row>
        <row r="13298">
          <cell r="G13298" t="str">
            <v>92403091</v>
          </cell>
          <cell r="H13298" t="str">
            <v>Szállítási költség</v>
          </cell>
          <cell r="I13298">
            <v>205072</v>
          </cell>
          <cell r="J13298">
            <v>0</v>
          </cell>
          <cell r="K13298">
            <v>116461912</v>
          </cell>
          <cell r="L13298" t="str">
            <v>T</v>
          </cell>
          <cell r="M13298">
            <v>100</v>
          </cell>
          <cell r="N13298" t="str">
            <v>S-420</v>
          </cell>
          <cell r="O13298">
            <v>45463</v>
          </cell>
        </row>
        <row r="13299">
          <cell r="G13299" t="str">
            <v>INV-2024005204</v>
          </cell>
          <cell r="H13299" t="str">
            <v>Árubeszerzés</v>
          </cell>
          <cell r="I13299">
            <v>15367</v>
          </cell>
          <cell r="J13299">
            <v>0</v>
          </cell>
          <cell r="K13299">
            <v>116477279</v>
          </cell>
          <cell r="L13299" t="str">
            <v>T</v>
          </cell>
          <cell r="M13299">
            <v>500</v>
          </cell>
          <cell r="N13299" t="str">
            <v>E-476</v>
          </cell>
          <cell r="O13299">
            <v>45441</v>
          </cell>
        </row>
        <row r="13300">
          <cell r="G13300" t="str">
            <v>INV-2024005271</v>
          </cell>
          <cell r="H13300" t="str">
            <v>Árubeszerzés</v>
          </cell>
          <cell r="I13300">
            <v>0</v>
          </cell>
          <cell r="J13300">
            <v>132627</v>
          </cell>
          <cell r="K13300">
            <v>116344652</v>
          </cell>
          <cell r="L13300" t="str">
            <v>T</v>
          </cell>
          <cell r="M13300">
            <v>500</v>
          </cell>
          <cell r="N13300" t="str">
            <v>E-487</v>
          </cell>
          <cell r="O13300">
            <v>45443</v>
          </cell>
        </row>
        <row r="13301">
          <cell r="G13301" t="str">
            <v>22739/24-BV</v>
          </cell>
          <cell r="H13301" t="str">
            <v>Árkülönbözet 2024/04</v>
          </cell>
          <cell r="I13301">
            <v>32209</v>
          </cell>
          <cell r="J13301">
            <v>0</v>
          </cell>
          <cell r="K13301">
            <v>116376861</v>
          </cell>
          <cell r="L13301" t="str">
            <v>T</v>
          </cell>
          <cell r="M13301">
            <v>100</v>
          </cell>
          <cell r="N13301" t="str">
            <v>S-354</v>
          </cell>
          <cell r="O13301">
            <v>45441</v>
          </cell>
        </row>
        <row r="13302">
          <cell r="G13302" t="str">
            <v>22739/24-BV</v>
          </cell>
          <cell r="H13302" t="str">
            <v>Árkülönbözet 2024/04</v>
          </cell>
          <cell r="I13302">
            <v>104171</v>
          </cell>
          <cell r="J13302">
            <v>0</v>
          </cell>
          <cell r="K13302">
            <v>116481032</v>
          </cell>
          <cell r="L13302" t="str">
            <v>T</v>
          </cell>
          <cell r="M13302">
            <v>100</v>
          </cell>
          <cell r="N13302" t="str">
            <v>S-354</v>
          </cell>
          <cell r="O13302">
            <v>45441</v>
          </cell>
        </row>
        <row r="13303">
          <cell r="G13303" t="str">
            <v>22739/24-BV</v>
          </cell>
          <cell r="H13303" t="str">
            <v>Szállítási költség 2024/04</v>
          </cell>
          <cell r="I13303">
            <v>320697</v>
          </cell>
          <cell r="J13303">
            <v>0</v>
          </cell>
          <cell r="K13303">
            <v>116801729</v>
          </cell>
          <cell r="L13303" t="str">
            <v>T</v>
          </cell>
          <cell r="M13303">
            <v>100</v>
          </cell>
          <cell r="N13303" t="str">
            <v>S-354</v>
          </cell>
          <cell r="O13303">
            <v>45441</v>
          </cell>
        </row>
        <row r="13304">
          <cell r="G13304" t="str">
            <v>5500054235</v>
          </cell>
          <cell r="H13304" t="str">
            <v>EPR díj I.név</v>
          </cell>
          <cell r="I13304">
            <v>8195</v>
          </cell>
          <cell r="J13304">
            <v>0</v>
          </cell>
          <cell r="K13304">
            <v>116809924</v>
          </cell>
          <cell r="L13304" t="str">
            <v>T</v>
          </cell>
          <cell r="M13304">
            <v>500</v>
          </cell>
          <cell r="N13304" t="str">
            <v>E-477</v>
          </cell>
          <cell r="O13304">
            <v>45441</v>
          </cell>
        </row>
        <row r="13305">
          <cell r="G13305" t="str">
            <v>5400054126</v>
          </cell>
          <cell r="H13305" t="str">
            <v>EPR díj I.név</v>
          </cell>
          <cell r="I13305">
            <v>377103</v>
          </cell>
          <cell r="J13305">
            <v>0</v>
          </cell>
          <cell r="K13305">
            <v>117187027</v>
          </cell>
          <cell r="L13305" t="str">
            <v>T</v>
          </cell>
          <cell r="M13305">
            <v>500</v>
          </cell>
          <cell r="N13305" t="str">
            <v>E-481</v>
          </cell>
          <cell r="O13305">
            <v>45441</v>
          </cell>
        </row>
        <row r="13306">
          <cell r="G13306" t="str">
            <v>SLA-00081/2024</v>
          </cell>
          <cell r="H13306" t="str">
            <v>Szállítási költség 2024/05</v>
          </cell>
          <cell r="I13306">
            <v>199347</v>
          </cell>
          <cell r="J13306">
            <v>0</v>
          </cell>
          <cell r="K13306">
            <v>117386374</v>
          </cell>
          <cell r="L13306" t="str">
            <v>T</v>
          </cell>
          <cell r="M13306">
            <v>100</v>
          </cell>
          <cell r="N13306" t="str">
            <v>S-401</v>
          </cell>
          <cell r="O13306">
            <v>45447</v>
          </cell>
        </row>
        <row r="13307">
          <cell r="G13307" t="str">
            <v>24/007300</v>
          </cell>
          <cell r="H13307" t="str">
            <v>Szállítási költség</v>
          </cell>
          <cell r="I13307">
            <v>194021</v>
          </cell>
          <cell r="J13307">
            <v>0</v>
          </cell>
          <cell r="K13307">
            <v>117580395</v>
          </cell>
          <cell r="L13307" t="str">
            <v>T</v>
          </cell>
          <cell r="M13307">
            <v>100</v>
          </cell>
          <cell r="N13307" t="str">
            <v>S-454</v>
          </cell>
          <cell r="O13307">
            <v>45469</v>
          </cell>
        </row>
        <row r="13308">
          <cell r="G13308" t="str">
            <v>24/007590</v>
          </cell>
          <cell r="H13308" t="str">
            <v>Szállítási költség</v>
          </cell>
          <cell r="I13308">
            <v>194021</v>
          </cell>
          <cell r="J13308">
            <v>0</v>
          </cell>
          <cell r="K13308">
            <v>117774416</v>
          </cell>
          <cell r="L13308" t="str">
            <v>T</v>
          </cell>
          <cell r="M13308">
            <v>100</v>
          </cell>
          <cell r="N13308" t="str">
            <v>S-469</v>
          </cell>
          <cell r="O13308">
            <v>45471</v>
          </cell>
        </row>
        <row r="13309">
          <cell r="G13309" t="str">
            <v>24/007588</v>
          </cell>
          <cell r="H13309" t="str">
            <v>Szállítási költség</v>
          </cell>
          <cell r="I13309">
            <v>0</v>
          </cell>
          <cell r="J13309">
            <v>194021</v>
          </cell>
          <cell r="K13309">
            <v>117580395</v>
          </cell>
          <cell r="L13309" t="str">
            <v>T</v>
          </cell>
          <cell r="M13309">
            <v>100</v>
          </cell>
          <cell r="N13309" t="str">
            <v>S-472</v>
          </cell>
          <cell r="O13309">
            <v>45471</v>
          </cell>
        </row>
        <row r="13310">
          <cell r="G13310" t="str">
            <v>E-MS24-2024-405</v>
          </cell>
          <cell r="H13310" t="str">
            <v>Táska logózás</v>
          </cell>
          <cell r="I13310">
            <v>3294</v>
          </cell>
          <cell r="J13310">
            <v>0</v>
          </cell>
          <cell r="K13310">
            <v>117583689</v>
          </cell>
          <cell r="L13310" t="str">
            <v>T</v>
          </cell>
          <cell r="M13310">
            <v>100</v>
          </cell>
          <cell r="N13310" t="str">
            <v>S-413</v>
          </cell>
          <cell r="O13310">
            <v>45453</v>
          </cell>
        </row>
        <row r="13311">
          <cell r="G13311" t="str">
            <v>2024/00032</v>
          </cell>
          <cell r="H13311" t="str">
            <v>Szakértői díj</v>
          </cell>
          <cell r="I13311">
            <v>36450</v>
          </cell>
          <cell r="J13311">
            <v>0</v>
          </cell>
          <cell r="K13311">
            <v>117620139</v>
          </cell>
          <cell r="L13311" t="str">
            <v>T</v>
          </cell>
          <cell r="M13311">
            <v>100</v>
          </cell>
          <cell r="N13311" t="str">
            <v>S-414</v>
          </cell>
          <cell r="O13311">
            <v>45453</v>
          </cell>
        </row>
        <row r="13312">
          <cell r="G13312" t="str">
            <v>102404492</v>
          </cell>
          <cell r="H13312" t="str">
            <v>Szállítási költség 2024/04</v>
          </cell>
          <cell r="I13312">
            <v>39857</v>
          </cell>
          <cell r="J13312">
            <v>0</v>
          </cell>
          <cell r="K13312">
            <v>117659996</v>
          </cell>
          <cell r="L13312" t="str">
            <v>T</v>
          </cell>
          <cell r="M13312">
            <v>500</v>
          </cell>
          <cell r="N13312" t="str">
            <v>E-350</v>
          </cell>
          <cell r="O13312">
            <v>45415</v>
          </cell>
        </row>
        <row r="13313">
          <cell r="G13313" t="str">
            <v>102404590</v>
          </cell>
          <cell r="H13313" t="str">
            <v>Raktározás 2024/04</v>
          </cell>
          <cell r="I13313">
            <v>351359</v>
          </cell>
          <cell r="J13313">
            <v>0</v>
          </cell>
          <cell r="K13313">
            <v>118011355</v>
          </cell>
          <cell r="L13313" t="str">
            <v>T</v>
          </cell>
          <cell r="M13313">
            <v>500</v>
          </cell>
          <cell r="N13313" t="str">
            <v>E-351</v>
          </cell>
          <cell r="O13313">
            <v>45415</v>
          </cell>
        </row>
        <row r="13314">
          <cell r="G13314" t="str">
            <v>102404630</v>
          </cell>
          <cell r="H13314" t="str">
            <v>Szállítási költség 2024/04</v>
          </cell>
          <cell r="I13314">
            <v>1467</v>
          </cell>
          <cell r="J13314">
            <v>0</v>
          </cell>
          <cell r="K13314">
            <v>118012822</v>
          </cell>
          <cell r="L13314" t="str">
            <v>T</v>
          </cell>
          <cell r="M13314">
            <v>500</v>
          </cell>
          <cell r="N13314" t="str">
            <v>E-352</v>
          </cell>
          <cell r="O13314">
            <v>45415</v>
          </cell>
        </row>
        <row r="13315">
          <cell r="G13315" t="str">
            <v>2024/00532</v>
          </cell>
          <cell r="H13315" t="str">
            <v>Ingatlan bérleti díj 2024/06</v>
          </cell>
          <cell r="I13315">
            <v>135000</v>
          </cell>
          <cell r="J13315">
            <v>0</v>
          </cell>
          <cell r="K13315">
            <v>118147822</v>
          </cell>
          <cell r="L13315" t="str">
            <v>T</v>
          </cell>
          <cell r="M13315">
            <v>100</v>
          </cell>
          <cell r="N13315" t="str">
            <v>S-455</v>
          </cell>
          <cell r="O13315">
            <v>45469</v>
          </cell>
        </row>
        <row r="13316">
          <cell r="G13316" t="str">
            <v>2024/00532</v>
          </cell>
          <cell r="H13316" t="str">
            <v>Közös költség 2024/06</v>
          </cell>
          <cell r="I13316">
            <v>10800</v>
          </cell>
          <cell r="J13316">
            <v>0</v>
          </cell>
          <cell r="K13316">
            <v>118158622</v>
          </cell>
          <cell r="L13316" t="str">
            <v>T</v>
          </cell>
          <cell r="M13316">
            <v>100</v>
          </cell>
          <cell r="N13316" t="str">
            <v>S-455</v>
          </cell>
          <cell r="O13316">
            <v>45469</v>
          </cell>
        </row>
        <row r="13317">
          <cell r="G13317" t="str">
            <v>WYGEN-2024-6</v>
          </cell>
          <cell r="H13317" t="str">
            <v>Árubeszerzés</v>
          </cell>
          <cell r="I13317">
            <v>51300</v>
          </cell>
          <cell r="J13317">
            <v>0</v>
          </cell>
          <cell r="K13317">
            <v>118209922</v>
          </cell>
          <cell r="L13317" t="str">
            <v>T</v>
          </cell>
          <cell r="M13317">
            <v>100</v>
          </cell>
          <cell r="N13317" t="str">
            <v>S-403</v>
          </cell>
          <cell r="O13317">
            <v>45447</v>
          </cell>
        </row>
        <row r="13318">
          <cell r="G13318" t="str">
            <v>2024-0/0(20)0006/011290</v>
          </cell>
          <cell r="H13318" t="str">
            <v>Thermoláda 4 db+akku 8 db</v>
          </cell>
          <cell r="I13318">
            <v>15630</v>
          </cell>
          <cell r="J13318">
            <v>0</v>
          </cell>
          <cell r="K13318">
            <v>118225552</v>
          </cell>
          <cell r="L13318" t="str">
            <v>T</v>
          </cell>
          <cell r="M13318">
            <v>100</v>
          </cell>
          <cell r="N13318" t="str">
            <v>S-440</v>
          </cell>
          <cell r="O13318">
            <v>45469</v>
          </cell>
        </row>
        <row r="13319">
          <cell r="G13319" t="str">
            <v>2024-0/0(20)0006/011290</v>
          </cell>
          <cell r="H13319" t="str">
            <v>Irodaszer</v>
          </cell>
          <cell r="I13319">
            <v>149</v>
          </cell>
          <cell r="J13319">
            <v>0</v>
          </cell>
          <cell r="K13319">
            <v>118225701</v>
          </cell>
          <cell r="L13319" t="str">
            <v>T</v>
          </cell>
          <cell r="M13319">
            <v>100</v>
          </cell>
          <cell r="N13319" t="str">
            <v>S-440</v>
          </cell>
          <cell r="O13319">
            <v>45469</v>
          </cell>
        </row>
        <row r="13320">
          <cell r="G13320" t="str">
            <v>2024-0/0(20)0006/011290</v>
          </cell>
          <cell r="H13320" t="str">
            <v>Egyéb anyag</v>
          </cell>
          <cell r="I13320">
            <v>1509</v>
          </cell>
          <cell r="J13320">
            <v>0</v>
          </cell>
          <cell r="K13320">
            <v>118227210</v>
          </cell>
          <cell r="L13320" t="str">
            <v>T</v>
          </cell>
          <cell r="M13320">
            <v>100</v>
          </cell>
          <cell r="N13320" t="str">
            <v>S-440</v>
          </cell>
          <cell r="O13320">
            <v>45469</v>
          </cell>
        </row>
        <row r="13321">
          <cell r="G13321" t="str">
            <v>2024-0/0(20)0006/011292</v>
          </cell>
          <cell r="H13321" t="str">
            <v>Elem</v>
          </cell>
          <cell r="I13321">
            <v>1233</v>
          </cell>
          <cell r="J13321">
            <v>0</v>
          </cell>
          <cell r="K13321">
            <v>118228443</v>
          </cell>
          <cell r="L13321" t="str">
            <v>T</v>
          </cell>
          <cell r="M13321">
            <v>100</v>
          </cell>
          <cell r="N13321" t="str">
            <v>S-444</v>
          </cell>
          <cell r="O13321">
            <v>45469</v>
          </cell>
        </row>
        <row r="13322">
          <cell r="G13322" t="str">
            <v>INDE-2024-16293</v>
          </cell>
          <cell r="H13322" t="str">
            <v>Műanyag vödör, tető 400 db</v>
          </cell>
          <cell r="I13322">
            <v>8830</v>
          </cell>
          <cell r="J13322">
            <v>0</v>
          </cell>
          <cell r="K13322">
            <v>118237273</v>
          </cell>
          <cell r="L13322" t="str">
            <v>T</v>
          </cell>
          <cell r="M13322">
            <v>100</v>
          </cell>
          <cell r="N13322" t="str">
            <v>S-445</v>
          </cell>
          <cell r="O13322">
            <v>45469</v>
          </cell>
        </row>
        <row r="13323">
          <cell r="G13323" t="str">
            <v>FA-24004263</v>
          </cell>
          <cell r="H13323" t="str">
            <v>Árubeszerzés</v>
          </cell>
          <cell r="I13323">
            <v>2208220</v>
          </cell>
          <cell r="J13323">
            <v>0</v>
          </cell>
          <cell r="K13323">
            <v>120445493</v>
          </cell>
          <cell r="L13323" t="str">
            <v>T</v>
          </cell>
          <cell r="M13323">
            <v>500</v>
          </cell>
          <cell r="N13323" t="str">
            <v>E-537</v>
          </cell>
          <cell r="O13323">
            <v>45453</v>
          </cell>
        </row>
        <row r="13324">
          <cell r="G13324" t="str">
            <v>FA-24004263</v>
          </cell>
          <cell r="H13324" t="str">
            <v>Árubeszerzés</v>
          </cell>
          <cell r="I13324">
            <v>912042</v>
          </cell>
          <cell r="J13324">
            <v>0</v>
          </cell>
          <cell r="K13324">
            <v>121357535</v>
          </cell>
          <cell r="L13324" t="str">
            <v>T</v>
          </cell>
          <cell r="M13324">
            <v>500</v>
          </cell>
          <cell r="N13324" t="str">
            <v>E-537</v>
          </cell>
          <cell r="O13324">
            <v>45453</v>
          </cell>
        </row>
        <row r="13325">
          <cell r="G13325" t="str">
            <v>E-CF-2024-270</v>
          </cell>
          <cell r="H13325" t="str">
            <v>IT szolgáltatás 2024/05</v>
          </cell>
          <cell r="I13325">
            <v>10260</v>
          </cell>
          <cell r="J13325">
            <v>0</v>
          </cell>
          <cell r="K13325">
            <v>121367795</v>
          </cell>
          <cell r="L13325" t="str">
            <v>T</v>
          </cell>
          <cell r="M13325">
            <v>500</v>
          </cell>
          <cell r="N13325" t="str">
            <v>E-540</v>
          </cell>
          <cell r="O13325">
            <v>45453</v>
          </cell>
        </row>
        <row r="13326">
          <cell r="G13326" t="str">
            <v>24/002734</v>
          </cell>
          <cell r="H13326" t="str">
            <v>Szállítási költség</v>
          </cell>
          <cell r="I13326">
            <v>126243</v>
          </cell>
          <cell r="J13326">
            <v>0</v>
          </cell>
          <cell r="K13326">
            <v>121494038</v>
          </cell>
          <cell r="L13326" t="str">
            <v>T</v>
          </cell>
          <cell r="M13326">
            <v>100</v>
          </cell>
          <cell r="N13326" t="str">
            <v>S-418</v>
          </cell>
          <cell r="O13326">
            <v>45463</v>
          </cell>
        </row>
        <row r="13327">
          <cell r="G13327" t="str">
            <v>102404903</v>
          </cell>
          <cell r="H13327" t="str">
            <v>Paletta cseredíj 2024/04</v>
          </cell>
          <cell r="I13327">
            <v>5225</v>
          </cell>
          <cell r="J13327">
            <v>0</v>
          </cell>
          <cell r="K13327">
            <v>121499263</v>
          </cell>
          <cell r="L13327" t="str">
            <v>T</v>
          </cell>
          <cell r="M13327">
            <v>500</v>
          </cell>
          <cell r="N13327" t="str">
            <v>E-451</v>
          </cell>
          <cell r="O13327">
            <v>45421</v>
          </cell>
        </row>
        <row r="13328">
          <cell r="G13328" t="str">
            <v>2024-434</v>
          </cell>
          <cell r="H13328" t="str">
            <v>Könyvvizsgálat 2024/05</v>
          </cell>
          <cell r="I13328">
            <v>29700</v>
          </cell>
          <cell r="J13328">
            <v>0</v>
          </cell>
          <cell r="K13328">
            <v>121528963</v>
          </cell>
          <cell r="L13328" t="str">
            <v>T</v>
          </cell>
          <cell r="M13328">
            <v>500</v>
          </cell>
          <cell r="N13328" t="str">
            <v>E-488</v>
          </cell>
          <cell r="O13328">
            <v>45443</v>
          </cell>
        </row>
        <row r="13329">
          <cell r="G13329" t="str">
            <v>SZA00413/2024</v>
          </cell>
          <cell r="H13329" t="str">
            <v>Bérszámfejtés 2024/04</v>
          </cell>
          <cell r="I13329">
            <v>10800</v>
          </cell>
          <cell r="J13329">
            <v>0</v>
          </cell>
          <cell r="K13329">
            <v>121539763</v>
          </cell>
          <cell r="L13329" t="str">
            <v>T</v>
          </cell>
          <cell r="M13329">
            <v>500</v>
          </cell>
          <cell r="N13329" t="str">
            <v>E-458</v>
          </cell>
          <cell r="O13329">
            <v>45435</v>
          </cell>
        </row>
        <row r="13330">
          <cell r="G13330" t="str">
            <v>SZA00460/2024</v>
          </cell>
          <cell r="H13330" t="str">
            <v>Számviteli tevékenység 2024/05</v>
          </cell>
          <cell r="I13330">
            <v>148500</v>
          </cell>
          <cell r="J13330">
            <v>0</v>
          </cell>
          <cell r="K13330">
            <v>121688263</v>
          </cell>
          <cell r="L13330" t="str">
            <v>T</v>
          </cell>
          <cell r="M13330">
            <v>500</v>
          </cell>
          <cell r="N13330" t="str">
            <v>E-500</v>
          </cell>
          <cell r="O13330">
            <v>45446</v>
          </cell>
        </row>
        <row r="13331">
          <cell r="G13331" t="str">
            <v>INV-2024005587</v>
          </cell>
          <cell r="H13331" t="str">
            <v>Árubeszerzés</v>
          </cell>
          <cell r="I13331">
            <v>4521570</v>
          </cell>
          <cell r="J13331">
            <v>0</v>
          </cell>
          <cell r="K13331">
            <v>126209833</v>
          </cell>
          <cell r="L13331" t="str">
            <v>T</v>
          </cell>
          <cell r="M13331">
            <v>500</v>
          </cell>
          <cell r="N13331" t="str">
            <v>E-539</v>
          </cell>
          <cell r="O13331">
            <v>45453</v>
          </cell>
        </row>
        <row r="13332">
          <cell r="G13332" t="str">
            <v>2024039</v>
          </cell>
          <cell r="H13332" t="str">
            <v>Szoftvertámogatás 2024/07</v>
          </cell>
          <cell r="I13332">
            <v>24300</v>
          </cell>
          <cell r="J13332">
            <v>0</v>
          </cell>
          <cell r="K13332">
            <v>126234133</v>
          </cell>
          <cell r="L13332" t="str">
            <v>T</v>
          </cell>
          <cell r="M13332">
            <v>500</v>
          </cell>
          <cell r="N13332" t="str">
            <v>E-554</v>
          </cell>
          <cell r="O13332">
            <v>45463</v>
          </cell>
        </row>
        <row r="13333">
          <cell r="G13333" t="str">
            <v>2024/00469</v>
          </cell>
          <cell r="H13333" t="str">
            <v>Autómosás</v>
          </cell>
          <cell r="I13333">
            <v>904</v>
          </cell>
          <cell r="J13333">
            <v>0</v>
          </cell>
          <cell r="K13333">
            <v>126235037</v>
          </cell>
          <cell r="L13333" t="str">
            <v>T</v>
          </cell>
          <cell r="M13333">
            <v>100</v>
          </cell>
          <cell r="N13333" t="str">
            <v>S-438</v>
          </cell>
          <cell r="O13333">
            <v>45463</v>
          </cell>
        </row>
        <row r="13334">
          <cell r="G13334" t="str">
            <v>2024/00507</v>
          </cell>
          <cell r="H13334" t="str">
            <v>Közüzemi díjak 2024/04</v>
          </cell>
          <cell r="I13334">
            <v>12369</v>
          </cell>
          <cell r="J13334">
            <v>0</v>
          </cell>
          <cell r="K13334">
            <v>126247406</v>
          </cell>
          <cell r="L13334" t="str">
            <v>T</v>
          </cell>
          <cell r="M13334">
            <v>500</v>
          </cell>
          <cell r="N13334" t="str">
            <v>E-472</v>
          </cell>
          <cell r="O13334">
            <v>45441</v>
          </cell>
        </row>
        <row r="13335">
          <cell r="G13335" t="str">
            <v>UNI_02017/2024</v>
          </cell>
          <cell r="H13335" t="str">
            <v>Szállítási költség 2024/05</v>
          </cell>
          <cell r="I13335">
            <v>5792</v>
          </cell>
          <cell r="J13335">
            <v>0</v>
          </cell>
          <cell r="K13335">
            <v>126253198</v>
          </cell>
          <cell r="L13335" t="str">
            <v>T</v>
          </cell>
          <cell r="M13335">
            <v>100</v>
          </cell>
          <cell r="N13335" t="str">
            <v>S-432</v>
          </cell>
          <cell r="O13335">
            <v>45463</v>
          </cell>
        </row>
        <row r="13336">
          <cell r="G13336" t="str">
            <v>HI24-0236</v>
          </cell>
          <cell r="H13336" t="str">
            <v>Árubeszerzés</v>
          </cell>
          <cell r="I13336">
            <v>69146</v>
          </cell>
          <cell r="J13336">
            <v>0</v>
          </cell>
          <cell r="K13336">
            <v>126322344</v>
          </cell>
          <cell r="L13336" t="str">
            <v>T</v>
          </cell>
          <cell r="M13336">
            <v>100</v>
          </cell>
          <cell r="N13336" t="str">
            <v>S-434</v>
          </cell>
          <cell r="O13336">
            <v>45463</v>
          </cell>
        </row>
        <row r="13337">
          <cell r="G13337" t="str">
            <v>KSZ2402069</v>
          </cell>
          <cell r="H13337" t="str">
            <v>IT szolgáltatás 2024/05</v>
          </cell>
          <cell r="I13337">
            <v>1585</v>
          </cell>
          <cell r="J13337">
            <v>0</v>
          </cell>
          <cell r="K13337">
            <v>126323929</v>
          </cell>
          <cell r="L13337" t="str">
            <v>T</v>
          </cell>
          <cell r="M13337">
            <v>500</v>
          </cell>
          <cell r="N13337" t="str">
            <v>E-533</v>
          </cell>
          <cell r="O13337">
            <v>45450</v>
          </cell>
        </row>
        <row r="13338">
          <cell r="G13338" t="str">
            <v>92403419</v>
          </cell>
          <cell r="H13338" t="str">
            <v>Szállítási költség</v>
          </cell>
          <cell r="I13338">
            <v>210453</v>
          </cell>
          <cell r="J13338">
            <v>0</v>
          </cell>
          <cell r="K13338">
            <v>126534382</v>
          </cell>
          <cell r="L13338" t="str">
            <v>T</v>
          </cell>
          <cell r="M13338">
            <v>100</v>
          </cell>
          <cell r="N13338" t="str">
            <v>S-464</v>
          </cell>
          <cell r="O13338">
            <v>45470</v>
          </cell>
        </row>
        <row r="13339">
          <cell r="G13339" t="str">
            <v>24000124X200001</v>
          </cell>
          <cell r="H13339" t="str">
            <v>Szállítási költség 2024/05</v>
          </cell>
          <cell r="I13339">
            <v>4050</v>
          </cell>
          <cell r="J13339">
            <v>0</v>
          </cell>
          <cell r="K13339">
            <v>126538432</v>
          </cell>
          <cell r="L13339" t="str">
            <v>T</v>
          </cell>
          <cell r="M13339">
            <v>500</v>
          </cell>
          <cell r="N13339" t="str">
            <v>E-535</v>
          </cell>
          <cell r="O13339">
            <v>45453</v>
          </cell>
        </row>
        <row r="13340">
          <cell r="G13340" t="str">
            <v>22412145</v>
          </cell>
          <cell r="H13340" t="str">
            <v>Defekt javítás (AEDK-529)</v>
          </cell>
          <cell r="I13340">
            <v>324</v>
          </cell>
          <cell r="J13340">
            <v>0</v>
          </cell>
          <cell r="K13340">
            <v>126538756</v>
          </cell>
          <cell r="L13340" t="str">
            <v>T</v>
          </cell>
          <cell r="M13340">
            <v>500</v>
          </cell>
          <cell r="N13340" t="str">
            <v>E-463</v>
          </cell>
          <cell r="O13340">
            <v>45435</v>
          </cell>
        </row>
        <row r="13341">
          <cell r="G13341" t="str">
            <v>22412145</v>
          </cell>
          <cell r="H13341" t="str">
            <v>Defekt javítás (AEDK-529)</v>
          </cell>
          <cell r="I13341">
            <v>0</v>
          </cell>
          <cell r="J13341">
            <v>0</v>
          </cell>
          <cell r="K13341">
            <v>126538756</v>
          </cell>
          <cell r="L13341" t="str">
            <v>T</v>
          </cell>
          <cell r="M13341">
            <v>500</v>
          </cell>
          <cell r="N13341" t="str">
            <v>E-463</v>
          </cell>
          <cell r="O13341">
            <v>45435</v>
          </cell>
        </row>
        <row r="13342">
          <cell r="G13342" t="str">
            <v>NRT-2024-51</v>
          </cell>
          <cell r="H13342" t="str">
            <v>Transzferár dokumentáció</v>
          </cell>
          <cell r="I13342">
            <v>148500</v>
          </cell>
          <cell r="J13342">
            <v>0</v>
          </cell>
          <cell r="K13342">
            <v>126687256</v>
          </cell>
          <cell r="L13342" t="str">
            <v>T</v>
          </cell>
          <cell r="M13342">
            <v>100</v>
          </cell>
          <cell r="N13342" t="str">
            <v>S-429</v>
          </cell>
          <cell r="O13342">
            <v>45463</v>
          </cell>
        </row>
        <row r="13343">
          <cell r="G13343" t="str">
            <v>2024/009417</v>
          </cell>
          <cell r="H13343" t="str">
            <v>Vámügyintézés</v>
          </cell>
          <cell r="I13343">
            <v>4698</v>
          </cell>
          <cell r="J13343">
            <v>0</v>
          </cell>
          <cell r="K13343">
            <v>126691954</v>
          </cell>
          <cell r="L13343" t="str">
            <v>T</v>
          </cell>
          <cell r="M13343">
            <v>100</v>
          </cell>
          <cell r="N13343" t="str">
            <v>S-430</v>
          </cell>
          <cell r="O13343">
            <v>45463</v>
          </cell>
        </row>
        <row r="13344">
          <cell r="G13344" t="str">
            <v>2024/009447</v>
          </cell>
          <cell r="H13344" t="str">
            <v>Vámügyintézés</v>
          </cell>
          <cell r="I13344">
            <v>6966</v>
          </cell>
          <cell r="J13344">
            <v>0</v>
          </cell>
          <cell r="K13344">
            <v>126698920</v>
          </cell>
          <cell r="L13344" t="str">
            <v>T</v>
          </cell>
          <cell r="M13344">
            <v>100</v>
          </cell>
          <cell r="N13344" t="str">
            <v>S-431</v>
          </cell>
          <cell r="O13344">
            <v>45463</v>
          </cell>
        </row>
        <row r="13345">
          <cell r="G13345" t="str">
            <v>SZN124-00025</v>
          </cell>
          <cell r="H13345" t="str">
            <v>Szállítási költség 2024/05</v>
          </cell>
          <cell r="I13345">
            <v>99257</v>
          </cell>
          <cell r="J13345">
            <v>0</v>
          </cell>
          <cell r="K13345">
            <v>126798177</v>
          </cell>
          <cell r="L13345" t="str">
            <v>T</v>
          </cell>
          <cell r="M13345">
            <v>100</v>
          </cell>
          <cell r="N13345" t="str">
            <v>S-433</v>
          </cell>
          <cell r="O13345">
            <v>45463</v>
          </cell>
        </row>
        <row r="13346">
          <cell r="G13346" t="str">
            <v>SZN124-00025</v>
          </cell>
          <cell r="H13346" t="str">
            <v>Árkülönbözet 2024/05</v>
          </cell>
          <cell r="I13346">
            <v>20131</v>
          </cell>
          <cell r="J13346">
            <v>0</v>
          </cell>
          <cell r="K13346">
            <v>126818308</v>
          </cell>
          <cell r="L13346" t="str">
            <v>T</v>
          </cell>
          <cell r="M13346">
            <v>100</v>
          </cell>
          <cell r="N13346" t="str">
            <v>S-433</v>
          </cell>
          <cell r="O13346">
            <v>45463</v>
          </cell>
        </row>
        <row r="13347">
          <cell r="G13347" t="str">
            <v>22414950</v>
          </cell>
          <cell r="H13347" t="str">
            <v>Gépkocsi bérleti díj 2024/07</v>
          </cell>
          <cell r="I13347">
            <v>0</v>
          </cell>
          <cell r="J13347">
            <v>0</v>
          </cell>
          <cell r="K13347">
            <v>126818308</v>
          </cell>
          <cell r="L13347" t="str">
            <v>T</v>
          </cell>
          <cell r="M13347">
            <v>500</v>
          </cell>
          <cell r="N13347" t="str">
            <v>E-555</v>
          </cell>
          <cell r="O13347">
            <v>45463</v>
          </cell>
        </row>
        <row r="13348">
          <cell r="G13348" t="str">
            <v>22414950</v>
          </cell>
          <cell r="H13348" t="str">
            <v>Gépkocsi bérleti díj 2024/07</v>
          </cell>
          <cell r="I13348">
            <v>134052</v>
          </cell>
          <cell r="J13348">
            <v>0</v>
          </cell>
          <cell r="K13348">
            <v>126952360</v>
          </cell>
          <cell r="L13348" t="str">
            <v>T</v>
          </cell>
          <cell r="M13348">
            <v>500</v>
          </cell>
          <cell r="N13348" t="str">
            <v>E-555</v>
          </cell>
          <cell r="O13348">
            <v>45463</v>
          </cell>
        </row>
        <row r="13349">
          <cell r="G13349" t="str">
            <v>22414950</v>
          </cell>
          <cell r="H13349" t="str">
            <v>Gépkocsi bérleti díj 2024/07</v>
          </cell>
          <cell r="I13349">
            <v>0</v>
          </cell>
          <cell r="J13349">
            <v>0</v>
          </cell>
          <cell r="K13349">
            <v>126952360</v>
          </cell>
          <cell r="L13349" t="str">
            <v>T</v>
          </cell>
          <cell r="M13349">
            <v>500</v>
          </cell>
          <cell r="N13349" t="str">
            <v>E-555</v>
          </cell>
          <cell r="O13349">
            <v>45463</v>
          </cell>
        </row>
        <row r="13350">
          <cell r="G13350" t="str">
            <v>CAC2-SZ-1158692</v>
          </cell>
          <cell r="H13350" t="str">
            <v>Árubeszerzés</v>
          </cell>
          <cell r="I13350">
            <v>139</v>
          </cell>
          <cell r="J13350">
            <v>0</v>
          </cell>
          <cell r="K13350">
            <v>126952499</v>
          </cell>
          <cell r="L13350" t="str">
            <v>T</v>
          </cell>
          <cell r="M13350">
            <v>500</v>
          </cell>
          <cell r="N13350" t="str">
            <v>E-558</v>
          </cell>
          <cell r="O13350">
            <v>45463</v>
          </cell>
        </row>
        <row r="13351">
          <cell r="G13351" t="str">
            <v>5120240008245071</v>
          </cell>
          <cell r="H13351" t="str">
            <v>Internetköltség 2024/05</v>
          </cell>
          <cell r="I13351">
            <v>3067</v>
          </cell>
          <cell r="J13351">
            <v>0</v>
          </cell>
          <cell r="K13351">
            <v>126955566</v>
          </cell>
          <cell r="L13351" t="str">
            <v>T</v>
          </cell>
          <cell r="M13351">
            <v>500</v>
          </cell>
          <cell r="N13351" t="str">
            <v>E-1183</v>
          </cell>
          <cell r="O13351">
            <v>45469</v>
          </cell>
        </row>
        <row r="13352">
          <cell r="G13352" t="str">
            <v>5120240008245071</v>
          </cell>
          <cell r="H13352" t="str">
            <v>Telefonköltség 2024/05</v>
          </cell>
          <cell r="I13352">
            <v>13823</v>
          </cell>
          <cell r="J13352">
            <v>0</v>
          </cell>
          <cell r="K13352">
            <v>126969389</v>
          </cell>
          <cell r="L13352" t="str">
            <v>T</v>
          </cell>
          <cell r="M13352">
            <v>500</v>
          </cell>
          <cell r="N13352" t="str">
            <v>E-1183</v>
          </cell>
          <cell r="O13352">
            <v>45469</v>
          </cell>
        </row>
        <row r="13353">
          <cell r="G13353" t="str">
            <v>25702/24-BV</v>
          </cell>
          <cell r="H13353" t="str">
            <v>Árkülönbözet 2024/05</v>
          </cell>
          <cell r="I13353">
            <v>247436</v>
          </cell>
          <cell r="J13353">
            <v>0</v>
          </cell>
          <cell r="K13353">
            <v>127216825</v>
          </cell>
          <cell r="L13353" t="str">
            <v>T</v>
          </cell>
          <cell r="M13353">
            <v>100</v>
          </cell>
          <cell r="N13353" t="str">
            <v>S-428</v>
          </cell>
          <cell r="O13353">
            <v>45463</v>
          </cell>
        </row>
        <row r="13354">
          <cell r="G13354" t="str">
            <v>25702/24-BV</v>
          </cell>
          <cell r="H13354" t="str">
            <v>Szállítási költség 2024/05</v>
          </cell>
          <cell r="I13354">
            <v>425421</v>
          </cell>
          <cell r="J13354">
            <v>0</v>
          </cell>
          <cell r="K13354">
            <v>127642246</v>
          </cell>
          <cell r="L13354" t="str">
            <v>T</v>
          </cell>
          <cell r="M13354">
            <v>100</v>
          </cell>
          <cell r="N13354" t="str">
            <v>S-428</v>
          </cell>
          <cell r="O13354">
            <v>45463</v>
          </cell>
        </row>
        <row r="13355">
          <cell r="G13355" t="str">
            <v>VB1240038882</v>
          </cell>
          <cell r="H13355" t="str">
            <v>Alapanyag</v>
          </cell>
          <cell r="I13355">
            <v>6997</v>
          </cell>
          <cell r="J13355">
            <v>0</v>
          </cell>
          <cell r="K13355">
            <v>127649243</v>
          </cell>
          <cell r="L13355" t="str">
            <v>T</v>
          </cell>
          <cell r="M13355">
            <v>100</v>
          </cell>
          <cell r="N13355" t="str">
            <v>S-435</v>
          </cell>
          <cell r="O13355">
            <v>45463</v>
          </cell>
        </row>
        <row r="13356">
          <cell r="G13356" t="str">
            <v>VB1240038883</v>
          </cell>
          <cell r="H13356" t="str">
            <v>Alapanyag</v>
          </cell>
          <cell r="I13356">
            <v>0</v>
          </cell>
          <cell r="J13356">
            <v>1887</v>
          </cell>
          <cell r="K13356">
            <v>127647356</v>
          </cell>
          <cell r="L13356" t="str">
            <v>T</v>
          </cell>
          <cell r="M13356">
            <v>100</v>
          </cell>
          <cell r="N13356" t="str">
            <v>S-436</v>
          </cell>
          <cell r="O13356">
            <v>45463</v>
          </cell>
        </row>
        <row r="13357">
          <cell r="G13357" t="str">
            <v>CAC2-SZ-1158692</v>
          </cell>
          <cell r="H13357" t="str">
            <v>Árubeszerzés</v>
          </cell>
          <cell r="I13357">
            <v>34004</v>
          </cell>
          <cell r="J13357">
            <v>0</v>
          </cell>
          <cell r="K13357">
            <v>127681360</v>
          </cell>
          <cell r="L13357" t="str">
            <v>T</v>
          </cell>
          <cell r="M13357">
            <v>100</v>
          </cell>
          <cell r="N13357" t="str">
            <v>S-437</v>
          </cell>
          <cell r="O13357">
            <v>45463</v>
          </cell>
        </row>
        <row r="13358">
          <cell r="G13358" t="str">
            <v>A15701548/0801/00003</v>
          </cell>
          <cell r="H13358" t="str">
            <v>Csomagküldés</v>
          </cell>
          <cell r="I13358">
            <v>5443</v>
          </cell>
          <cell r="J13358">
            <v>0</v>
          </cell>
          <cell r="K13358">
            <v>127686803</v>
          </cell>
          <cell r="L13358" t="str">
            <v>T</v>
          </cell>
          <cell r="M13358">
            <v>100</v>
          </cell>
          <cell r="N13358" t="str">
            <v>S-443</v>
          </cell>
          <cell r="O13358">
            <v>45469</v>
          </cell>
        </row>
        <row r="13359">
          <cell r="G13359" t="str">
            <v>2024/6922929/RENTAL</v>
          </cell>
          <cell r="H13359" t="str">
            <v>Gépkocsi bérleti díj 2024/07</v>
          </cell>
          <cell r="I13359">
            <v>32582</v>
          </cell>
          <cell r="J13359">
            <v>0</v>
          </cell>
          <cell r="K13359">
            <v>127719385</v>
          </cell>
          <cell r="L13359" t="str">
            <v>T</v>
          </cell>
          <cell r="M13359">
            <v>500</v>
          </cell>
          <cell r="N13359" t="str">
            <v>E-563</v>
          </cell>
          <cell r="O13359">
            <v>45469</v>
          </cell>
        </row>
        <row r="13360">
          <cell r="G13360" t="str">
            <v>SZAU02112/2024</v>
          </cell>
          <cell r="H13360" t="str">
            <v>Simítózáras tasak</v>
          </cell>
          <cell r="I13360">
            <v>22796</v>
          </cell>
          <cell r="J13360">
            <v>0</v>
          </cell>
          <cell r="K13360">
            <v>127742181</v>
          </cell>
          <cell r="L13360" t="str">
            <v>T</v>
          </cell>
          <cell r="M13360">
            <v>100</v>
          </cell>
          <cell r="N13360" t="str">
            <v>S-439</v>
          </cell>
          <cell r="O13360">
            <v>45464</v>
          </cell>
        </row>
        <row r="13361">
          <cell r="G13361" t="str">
            <v>PIVA-2024-65</v>
          </cell>
          <cell r="H13361" t="str">
            <v>HP 250 G10 laptop</v>
          </cell>
          <cell r="I13361">
            <v>52009</v>
          </cell>
          <cell r="J13361">
            <v>0</v>
          </cell>
          <cell r="K13361">
            <v>127794190</v>
          </cell>
          <cell r="L13361" t="str">
            <v>T</v>
          </cell>
          <cell r="M13361">
            <v>100</v>
          </cell>
          <cell r="N13361" t="str">
            <v>S-475</v>
          </cell>
          <cell r="O13361">
            <v>45471</v>
          </cell>
        </row>
        <row r="13362">
          <cell r="G13362" t="str">
            <v>INV-2024006052</v>
          </cell>
          <cell r="H13362" t="str">
            <v>Árubeszerzés</v>
          </cell>
          <cell r="I13362">
            <v>4826687</v>
          </cell>
          <cell r="J13362">
            <v>0</v>
          </cell>
          <cell r="K13362">
            <v>132620877</v>
          </cell>
          <cell r="L13362" t="str">
            <v>T</v>
          </cell>
          <cell r="M13362">
            <v>500</v>
          </cell>
          <cell r="N13362" t="str">
            <v>E-566</v>
          </cell>
          <cell r="O13362">
            <v>45469</v>
          </cell>
        </row>
        <row r="13363">
          <cell r="G13363" t="str">
            <v>AN317014</v>
          </cell>
          <cell r="H13363" t="str">
            <v>Utántöltő III-as üzemi mentőládához</v>
          </cell>
          <cell r="I13363">
            <v>2524</v>
          </cell>
          <cell r="J13363">
            <v>0</v>
          </cell>
          <cell r="K13363">
            <v>132623401</v>
          </cell>
          <cell r="L13363" t="str">
            <v>T</v>
          </cell>
          <cell r="M13363">
            <v>100</v>
          </cell>
          <cell r="N13363" t="str">
            <v>S-470</v>
          </cell>
          <cell r="O13363">
            <v>45471</v>
          </cell>
        </row>
        <row r="13364">
          <cell r="G13364" t="str">
            <v>KN24-524441</v>
          </cell>
          <cell r="H13364" t="str">
            <v>Internetköltség 2024/07</v>
          </cell>
          <cell r="I13364">
            <v>2865</v>
          </cell>
          <cell r="J13364">
            <v>0</v>
          </cell>
          <cell r="K13364">
            <v>132626266</v>
          </cell>
          <cell r="L13364" t="str">
            <v>T</v>
          </cell>
          <cell r="M13364">
            <v>500</v>
          </cell>
          <cell r="N13364" t="str">
            <v>E-569</v>
          </cell>
          <cell r="O13364">
            <v>45470</v>
          </cell>
        </row>
        <row r="13365">
          <cell r="G13365" t="str">
            <v>FAK-24004758</v>
          </cell>
          <cell r="H13365" t="str">
            <v>Árubeszerzés</v>
          </cell>
          <cell r="I13365">
            <v>0</v>
          </cell>
          <cell r="J13365">
            <v>3901</v>
          </cell>
          <cell r="K13365">
            <v>132622365</v>
          </cell>
          <cell r="L13365" t="str">
            <v>T</v>
          </cell>
          <cell r="M13365">
            <v>500</v>
          </cell>
          <cell r="N13365" t="str">
            <v>E-571</v>
          </cell>
          <cell r="O13365">
            <v>45471</v>
          </cell>
        </row>
        <row r="13366">
          <cell r="G13366" t="str">
            <v>SLA-00092/2024</v>
          </cell>
          <cell r="H13366" t="str">
            <v>Szállítási költség 2024/06</v>
          </cell>
          <cell r="I13366">
            <v>238502</v>
          </cell>
          <cell r="J13366">
            <v>0</v>
          </cell>
          <cell r="K13366">
            <v>132860867</v>
          </cell>
          <cell r="L13366" t="str">
            <v>T</v>
          </cell>
          <cell r="M13366">
            <v>100</v>
          </cell>
          <cell r="N13366" t="str">
            <v>S-465</v>
          </cell>
          <cell r="O13366">
            <v>45471</v>
          </cell>
        </row>
        <row r="13367">
          <cell r="G13367" t="str">
            <v>24/009228</v>
          </cell>
          <cell r="H13367" t="str">
            <v>Szállítási költség</v>
          </cell>
          <cell r="I13367">
            <v>203451</v>
          </cell>
          <cell r="J13367">
            <v>0</v>
          </cell>
          <cell r="K13367">
            <v>133064318</v>
          </cell>
          <cell r="L13367" t="str">
            <v>T</v>
          </cell>
          <cell r="M13367">
            <v>100</v>
          </cell>
          <cell r="N13367" t="str">
            <v>S-506</v>
          </cell>
          <cell r="O13367">
            <v>45503</v>
          </cell>
        </row>
        <row r="13368">
          <cell r="G13368" t="str">
            <v>24/009843</v>
          </cell>
          <cell r="H13368" t="str">
            <v>Szállítási költség</v>
          </cell>
          <cell r="I13368">
            <v>0</v>
          </cell>
          <cell r="J13368">
            <v>203451</v>
          </cell>
          <cell r="K13368">
            <v>132860867</v>
          </cell>
          <cell r="L13368" t="str">
            <v>T</v>
          </cell>
          <cell r="M13368">
            <v>100</v>
          </cell>
          <cell r="N13368" t="str">
            <v>S-567</v>
          </cell>
          <cell r="O13368">
            <v>45519</v>
          </cell>
        </row>
        <row r="13369">
          <cell r="G13369" t="str">
            <v>24/009844</v>
          </cell>
          <cell r="H13369" t="str">
            <v>Szállítási költség</v>
          </cell>
          <cell r="I13369">
            <v>203451</v>
          </cell>
          <cell r="J13369">
            <v>0</v>
          </cell>
          <cell r="K13369">
            <v>133064318</v>
          </cell>
          <cell r="L13369" t="str">
            <v>T</v>
          </cell>
          <cell r="M13369">
            <v>100</v>
          </cell>
          <cell r="N13369" t="str">
            <v>S-568</v>
          </cell>
          <cell r="O13369">
            <v>45519</v>
          </cell>
        </row>
        <row r="13370">
          <cell r="G13370" t="str">
            <v>2024/00633</v>
          </cell>
          <cell r="H13370" t="str">
            <v>Ingatlan bérleti díj 2024/07</v>
          </cell>
          <cell r="I13370">
            <v>135000</v>
          </cell>
          <cell r="J13370">
            <v>0</v>
          </cell>
          <cell r="K13370">
            <v>133199318</v>
          </cell>
          <cell r="L13370" t="str">
            <v>T</v>
          </cell>
          <cell r="M13370">
            <v>500</v>
          </cell>
          <cell r="N13370" t="str">
            <v>E-606</v>
          </cell>
          <cell r="O13370">
            <v>45475</v>
          </cell>
        </row>
        <row r="13371">
          <cell r="G13371" t="str">
            <v>2024/00633</v>
          </cell>
          <cell r="H13371" t="str">
            <v>Közös költség 2024/07</v>
          </cell>
          <cell r="I13371">
            <v>10800</v>
          </cell>
          <cell r="J13371">
            <v>0</v>
          </cell>
          <cell r="K13371">
            <v>133210118</v>
          </cell>
          <cell r="L13371" t="str">
            <v>T</v>
          </cell>
          <cell r="M13371">
            <v>500</v>
          </cell>
          <cell r="N13371" t="str">
            <v>E-606</v>
          </cell>
          <cell r="O13371">
            <v>45475</v>
          </cell>
        </row>
        <row r="13372">
          <cell r="G13372" t="str">
            <v>INV-2024006294</v>
          </cell>
          <cell r="H13372" t="str">
            <v>Árubeszerzés</v>
          </cell>
          <cell r="I13372">
            <v>5226159</v>
          </cell>
          <cell r="J13372">
            <v>0</v>
          </cell>
          <cell r="K13372">
            <v>138436277</v>
          </cell>
          <cell r="L13372" t="str">
            <v>T</v>
          </cell>
          <cell r="M13372">
            <v>500</v>
          </cell>
          <cell r="N13372" t="str">
            <v>E-609</v>
          </cell>
          <cell r="O13372">
            <v>45478</v>
          </cell>
        </row>
        <row r="13373">
          <cell r="G13373" t="str">
            <v>VG1240013516</v>
          </cell>
          <cell r="H13373" t="str">
            <v>Alapanyag</v>
          </cell>
          <cell r="I13373">
            <v>4117</v>
          </cell>
          <cell r="J13373">
            <v>0</v>
          </cell>
          <cell r="K13373">
            <v>138440394</v>
          </cell>
          <cell r="L13373" t="str">
            <v>T</v>
          </cell>
          <cell r="M13373">
            <v>100</v>
          </cell>
          <cell r="N13373" t="str">
            <v>S-480</v>
          </cell>
          <cell r="O13373">
            <v>45474</v>
          </cell>
        </row>
        <row r="13374">
          <cell r="G13374" t="str">
            <v>102405586</v>
          </cell>
          <cell r="H13374" t="str">
            <v>Raktározás 2024/05</v>
          </cell>
          <cell r="I13374">
            <v>402008</v>
          </cell>
          <cell r="J13374">
            <v>0</v>
          </cell>
          <cell r="K13374">
            <v>138842402</v>
          </cell>
          <cell r="L13374" t="str">
            <v>T</v>
          </cell>
          <cell r="M13374">
            <v>500</v>
          </cell>
          <cell r="N13374" t="str">
            <v>E-499</v>
          </cell>
          <cell r="O13374">
            <v>45446</v>
          </cell>
        </row>
        <row r="13375">
          <cell r="G13375" t="str">
            <v>102405590</v>
          </cell>
          <cell r="H13375" t="str">
            <v>Szemétszállítás 2024/05</v>
          </cell>
          <cell r="I13375">
            <v>1281</v>
          </cell>
          <cell r="J13375">
            <v>0</v>
          </cell>
          <cell r="K13375">
            <v>138843683</v>
          </cell>
          <cell r="L13375" t="str">
            <v>T</v>
          </cell>
          <cell r="M13375">
            <v>500</v>
          </cell>
          <cell r="N13375" t="str">
            <v>E-501</v>
          </cell>
          <cell r="O13375">
            <v>45446</v>
          </cell>
        </row>
        <row r="13376">
          <cell r="G13376" t="str">
            <v>102405629</v>
          </cell>
          <cell r="H13376" t="str">
            <v>Szállítási költség 2024/05</v>
          </cell>
          <cell r="I13376">
            <v>33830</v>
          </cell>
          <cell r="J13376">
            <v>0</v>
          </cell>
          <cell r="K13376">
            <v>138877513</v>
          </cell>
          <cell r="L13376" t="str">
            <v>T</v>
          </cell>
          <cell r="M13376">
            <v>500</v>
          </cell>
          <cell r="N13376" t="str">
            <v>E-510</v>
          </cell>
          <cell r="O13376">
            <v>45447</v>
          </cell>
        </row>
        <row r="13377">
          <cell r="G13377" t="str">
            <v>24/009050</v>
          </cell>
          <cell r="H13377" t="str">
            <v>Szállítási költség</v>
          </cell>
          <cell r="I13377">
            <v>234541</v>
          </cell>
          <cell r="J13377">
            <v>0</v>
          </cell>
          <cell r="K13377">
            <v>139112054</v>
          </cell>
          <cell r="L13377" t="str">
            <v>T</v>
          </cell>
          <cell r="M13377">
            <v>100</v>
          </cell>
          <cell r="N13377" t="str">
            <v>S-505</v>
          </cell>
          <cell r="O13377">
            <v>45503</v>
          </cell>
        </row>
        <row r="13378">
          <cell r="G13378" t="str">
            <v>24/009841</v>
          </cell>
          <cell r="H13378" t="str">
            <v>Szállítási költség</v>
          </cell>
          <cell r="I13378">
            <v>0</v>
          </cell>
          <cell r="J13378">
            <v>234541</v>
          </cell>
          <cell r="K13378">
            <v>138877513</v>
          </cell>
          <cell r="L13378" t="str">
            <v>T</v>
          </cell>
          <cell r="M13378">
            <v>100</v>
          </cell>
          <cell r="N13378" t="str">
            <v>S-565</v>
          </cell>
          <cell r="O13378">
            <v>45519</v>
          </cell>
        </row>
        <row r="13379">
          <cell r="G13379" t="str">
            <v>24/009842</v>
          </cell>
          <cell r="H13379" t="str">
            <v>Szállítási költség</v>
          </cell>
          <cell r="I13379">
            <v>234541</v>
          </cell>
          <cell r="J13379">
            <v>0</v>
          </cell>
          <cell r="K13379">
            <v>139112054</v>
          </cell>
          <cell r="L13379" t="str">
            <v>T</v>
          </cell>
          <cell r="M13379">
            <v>100</v>
          </cell>
          <cell r="N13379" t="str">
            <v>S-566</v>
          </cell>
          <cell r="O13379">
            <v>45519</v>
          </cell>
        </row>
        <row r="13380">
          <cell r="G13380" t="str">
            <v>102405906</v>
          </cell>
          <cell r="H13380" t="str">
            <v>Szállítási költség 2024/05</v>
          </cell>
          <cell r="I13380">
            <v>0</v>
          </cell>
          <cell r="J13380">
            <v>33830</v>
          </cell>
          <cell r="K13380">
            <v>139078224</v>
          </cell>
          <cell r="L13380" t="str">
            <v>T</v>
          </cell>
          <cell r="M13380">
            <v>500</v>
          </cell>
          <cell r="N13380" t="str">
            <v>E-513</v>
          </cell>
          <cell r="O13380">
            <v>45447</v>
          </cell>
        </row>
        <row r="13381">
          <cell r="G13381" t="str">
            <v>102405940</v>
          </cell>
          <cell r="H13381" t="str">
            <v>Paletta cseredíj 2024/05</v>
          </cell>
          <cell r="I13381">
            <v>7412</v>
          </cell>
          <cell r="J13381">
            <v>0</v>
          </cell>
          <cell r="K13381">
            <v>139085636</v>
          </cell>
          <cell r="L13381" t="str">
            <v>T</v>
          </cell>
          <cell r="M13381">
            <v>500</v>
          </cell>
          <cell r="N13381" t="str">
            <v>E-530</v>
          </cell>
          <cell r="O13381">
            <v>45447</v>
          </cell>
        </row>
        <row r="13382">
          <cell r="G13382" t="str">
            <v>102405911</v>
          </cell>
          <cell r="H13382" t="str">
            <v>Szállítási költség (Unicorna) 2024/05</v>
          </cell>
          <cell r="I13382">
            <v>2083</v>
          </cell>
          <cell r="J13382">
            <v>0</v>
          </cell>
          <cell r="K13382">
            <v>139087719</v>
          </cell>
          <cell r="L13382" t="str">
            <v>T</v>
          </cell>
          <cell r="M13382">
            <v>500</v>
          </cell>
          <cell r="N13382" t="str">
            <v>E-1040</v>
          </cell>
          <cell r="O13382">
            <v>45447</v>
          </cell>
        </row>
        <row r="13383">
          <cell r="G13383" t="str">
            <v>102405911</v>
          </cell>
          <cell r="H13383" t="str">
            <v>Szállítási költség 2024/05</v>
          </cell>
          <cell r="I13383">
            <v>24311</v>
          </cell>
          <cell r="J13383">
            <v>0</v>
          </cell>
          <cell r="K13383">
            <v>139112030</v>
          </cell>
          <cell r="L13383" t="str">
            <v>T</v>
          </cell>
          <cell r="M13383">
            <v>500</v>
          </cell>
          <cell r="N13383" t="str">
            <v>E-1040</v>
          </cell>
          <cell r="O13383">
            <v>45447</v>
          </cell>
        </row>
        <row r="13384">
          <cell r="G13384" t="str">
            <v>FA-24005008</v>
          </cell>
          <cell r="H13384" t="str">
            <v>Árubeszerzés</v>
          </cell>
          <cell r="I13384">
            <v>4162667</v>
          </cell>
          <cell r="J13384">
            <v>0</v>
          </cell>
          <cell r="K13384">
            <v>143274697</v>
          </cell>
          <cell r="L13384" t="str">
            <v>T</v>
          </cell>
          <cell r="M13384">
            <v>500</v>
          </cell>
          <cell r="N13384" t="str">
            <v>E-619</v>
          </cell>
          <cell r="O13384">
            <v>45483</v>
          </cell>
        </row>
        <row r="13385">
          <cell r="G13385" t="str">
            <v>FA-24005008</v>
          </cell>
          <cell r="H13385" t="str">
            <v>Árubeszerzés</v>
          </cell>
          <cell r="I13385">
            <v>477099</v>
          </cell>
          <cell r="J13385">
            <v>0</v>
          </cell>
          <cell r="K13385">
            <v>143751796</v>
          </cell>
          <cell r="L13385" t="str">
            <v>T</v>
          </cell>
          <cell r="M13385">
            <v>500</v>
          </cell>
          <cell r="N13385" t="str">
            <v>E-619</v>
          </cell>
          <cell r="O13385">
            <v>45483</v>
          </cell>
        </row>
        <row r="13386">
          <cell r="G13386" t="str">
            <v>2024-522</v>
          </cell>
          <cell r="H13386" t="str">
            <v>Könyvvizsgálat 2024/06</v>
          </cell>
          <cell r="I13386">
            <v>29700</v>
          </cell>
          <cell r="J13386">
            <v>0</v>
          </cell>
          <cell r="K13386">
            <v>143781496</v>
          </cell>
          <cell r="L13386" t="str">
            <v>T</v>
          </cell>
          <cell r="M13386">
            <v>500</v>
          </cell>
          <cell r="N13386" t="str">
            <v>E-575</v>
          </cell>
          <cell r="O13386">
            <v>45474</v>
          </cell>
        </row>
        <row r="13387">
          <cell r="G13387" t="str">
            <v>FAK-24005038</v>
          </cell>
          <cell r="H13387" t="str">
            <v>Árubeszerzés</v>
          </cell>
          <cell r="I13387">
            <v>0</v>
          </cell>
          <cell r="J13387">
            <v>1276</v>
          </cell>
          <cell r="K13387">
            <v>143780220</v>
          </cell>
          <cell r="L13387" t="str">
            <v>T</v>
          </cell>
          <cell r="M13387">
            <v>500</v>
          </cell>
          <cell r="N13387" t="str">
            <v>E-617</v>
          </cell>
          <cell r="O13387">
            <v>45483</v>
          </cell>
        </row>
        <row r="13388">
          <cell r="G13388" t="str">
            <v>479/2024</v>
          </cell>
          <cell r="H13388" t="str">
            <v>Szállítási költség</v>
          </cell>
          <cell r="I13388">
            <v>159477</v>
          </cell>
          <cell r="J13388">
            <v>0</v>
          </cell>
          <cell r="K13388">
            <v>143939697</v>
          </cell>
          <cell r="L13388" t="str">
            <v>T</v>
          </cell>
          <cell r="M13388">
            <v>100</v>
          </cell>
          <cell r="N13388" t="str">
            <v>S-533</v>
          </cell>
          <cell r="O13388">
            <v>45506</v>
          </cell>
        </row>
        <row r="13389">
          <cell r="G13389" t="str">
            <v>SZN124-00031</v>
          </cell>
          <cell r="H13389" t="str">
            <v>Szállítási költség 2024/06</v>
          </cell>
          <cell r="I13389">
            <v>64897</v>
          </cell>
          <cell r="J13389">
            <v>0</v>
          </cell>
          <cell r="K13389">
            <v>144004594</v>
          </cell>
          <cell r="L13389" t="str">
            <v>T</v>
          </cell>
          <cell r="M13389">
            <v>100</v>
          </cell>
          <cell r="N13389" t="str">
            <v>S-493</v>
          </cell>
          <cell r="O13389">
            <v>45483</v>
          </cell>
        </row>
        <row r="13390">
          <cell r="G13390" t="str">
            <v>SZN124-00031</v>
          </cell>
          <cell r="H13390" t="str">
            <v>Árkülönbözet 2024/06</v>
          </cell>
          <cell r="I13390">
            <v>3076</v>
          </cell>
          <cell r="J13390">
            <v>0</v>
          </cell>
          <cell r="K13390">
            <v>144007670</v>
          </cell>
          <cell r="L13390" t="str">
            <v>T</v>
          </cell>
          <cell r="M13390">
            <v>100</v>
          </cell>
          <cell r="N13390" t="str">
            <v>S-493</v>
          </cell>
          <cell r="O13390">
            <v>45483</v>
          </cell>
        </row>
        <row r="13391">
          <cell r="G13391" t="str">
            <v>HU24923820</v>
          </cell>
          <cell r="H13391" t="str">
            <v>Laptop táska</v>
          </cell>
          <cell r="I13391">
            <v>1282</v>
          </cell>
          <cell r="J13391">
            <v>0</v>
          </cell>
          <cell r="K13391">
            <v>144008952</v>
          </cell>
          <cell r="L13391" t="str">
            <v>T</v>
          </cell>
          <cell r="M13391">
            <v>100</v>
          </cell>
          <cell r="N13391" t="str">
            <v>S-520</v>
          </cell>
          <cell r="O13391">
            <v>45504</v>
          </cell>
        </row>
        <row r="13392">
          <cell r="G13392" t="str">
            <v>SZA00503/2024</v>
          </cell>
          <cell r="H13392" t="str">
            <v>Bérszámfejtés 2024/05</v>
          </cell>
          <cell r="I13392">
            <v>10800</v>
          </cell>
          <cell r="J13392">
            <v>0</v>
          </cell>
          <cell r="K13392">
            <v>144019752</v>
          </cell>
          <cell r="L13392" t="str">
            <v>T</v>
          </cell>
          <cell r="M13392">
            <v>500</v>
          </cell>
          <cell r="N13392" t="str">
            <v>E-557</v>
          </cell>
          <cell r="O13392">
            <v>45463</v>
          </cell>
        </row>
        <row r="13393">
          <cell r="G13393" t="str">
            <v>SZA00539/2024</v>
          </cell>
          <cell r="H13393" t="str">
            <v>Számviteli tevékenység 2024/06</v>
          </cell>
          <cell r="I13393">
            <v>148500</v>
          </cell>
          <cell r="J13393">
            <v>0</v>
          </cell>
          <cell r="K13393">
            <v>144168252</v>
          </cell>
          <cell r="L13393" t="str">
            <v>T</v>
          </cell>
          <cell r="M13393">
            <v>500</v>
          </cell>
          <cell r="N13393" t="str">
            <v>E-583</v>
          </cell>
          <cell r="O13393">
            <v>45474</v>
          </cell>
        </row>
        <row r="13394">
          <cell r="G13394" t="str">
            <v>2024045</v>
          </cell>
          <cell r="H13394" t="str">
            <v>Szoftvertámogatás 2024/08</v>
          </cell>
          <cell r="I13394">
            <v>24300</v>
          </cell>
          <cell r="J13394">
            <v>0</v>
          </cell>
          <cell r="K13394">
            <v>144192552</v>
          </cell>
          <cell r="L13394" t="str">
            <v>T</v>
          </cell>
          <cell r="M13394">
            <v>500</v>
          </cell>
          <cell r="N13394" t="str">
            <v>E-686</v>
          </cell>
          <cell r="O13394">
            <v>45483</v>
          </cell>
        </row>
        <row r="13395">
          <cell r="G13395" t="str">
            <v>24BSZB/02900</v>
          </cell>
          <cell r="H13395" t="str">
            <v>Csavarok</v>
          </cell>
          <cell r="I13395">
            <v>790</v>
          </cell>
          <cell r="J13395">
            <v>0</v>
          </cell>
          <cell r="K13395">
            <v>144193342</v>
          </cell>
          <cell r="L13395" t="str">
            <v>T</v>
          </cell>
          <cell r="M13395">
            <v>100</v>
          </cell>
          <cell r="N13395" t="str">
            <v>S-547</v>
          </cell>
          <cell r="O13395">
            <v>45509</v>
          </cell>
        </row>
        <row r="13396">
          <cell r="G13396" t="str">
            <v>2024/00619</v>
          </cell>
          <cell r="H13396" t="str">
            <v>Közüzemi díjak 2024/05</v>
          </cell>
          <cell r="I13396">
            <v>15863</v>
          </cell>
          <cell r="J13396">
            <v>0</v>
          </cell>
          <cell r="K13396">
            <v>144209205</v>
          </cell>
          <cell r="L13396" t="str">
            <v>T</v>
          </cell>
          <cell r="M13396">
            <v>500</v>
          </cell>
          <cell r="N13396" t="str">
            <v>E-607</v>
          </cell>
          <cell r="O13396">
            <v>45475</v>
          </cell>
        </row>
        <row r="13397">
          <cell r="G13397" t="str">
            <v>KSZ2402608</v>
          </cell>
          <cell r="H13397" t="str">
            <v>IT szolgáltatás 2024/06</v>
          </cell>
          <cell r="I13397">
            <v>1599</v>
          </cell>
          <cell r="J13397">
            <v>0</v>
          </cell>
          <cell r="K13397">
            <v>144210804</v>
          </cell>
          <cell r="L13397" t="str">
            <v>T</v>
          </cell>
          <cell r="M13397">
            <v>500</v>
          </cell>
          <cell r="N13397" t="str">
            <v>E-612</v>
          </cell>
          <cell r="O13397">
            <v>45478</v>
          </cell>
        </row>
        <row r="13398">
          <cell r="G13398" t="str">
            <v>E-CF-2024-308</v>
          </cell>
          <cell r="H13398" t="str">
            <v>IT szolgáltatás 2024/06</v>
          </cell>
          <cell r="I13398">
            <v>10260</v>
          </cell>
          <cell r="J13398">
            <v>0</v>
          </cell>
          <cell r="K13398">
            <v>144221064</v>
          </cell>
          <cell r="L13398" t="str">
            <v>T</v>
          </cell>
          <cell r="M13398">
            <v>500</v>
          </cell>
          <cell r="N13398" t="str">
            <v>E-637</v>
          </cell>
          <cell r="O13398">
            <v>45504</v>
          </cell>
        </row>
        <row r="13399">
          <cell r="G13399" t="str">
            <v>UNI_02439/2024</v>
          </cell>
          <cell r="H13399" t="str">
            <v>Szállítási költség 2024/06</v>
          </cell>
          <cell r="I13399">
            <v>9740</v>
          </cell>
          <cell r="J13399">
            <v>0</v>
          </cell>
          <cell r="K13399">
            <v>144230804</v>
          </cell>
          <cell r="L13399" t="str">
            <v>T</v>
          </cell>
          <cell r="M13399">
            <v>100</v>
          </cell>
          <cell r="N13399" t="str">
            <v>S-501</v>
          </cell>
          <cell r="O13399">
            <v>45503</v>
          </cell>
        </row>
        <row r="13400">
          <cell r="G13400" t="str">
            <v>E-ATKFT-2024-9650</v>
          </cell>
          <cell r="H13400" t="str">
            <v>Notebook</v>
          </cell>
          <cell r="I13400">
            <v>89542</v>
          </cell>
          <cell r="J13400">
            <v>0</v>
          </cell>
          <cell r="K13400">
            <v>144320346</v>
          </cell>
          <cell r="L13400" t="str">
            <v>T</v>
          </cell>
          <cell r="M13400">
            <v>100</v>
          </cell>
          <cell r="N13400" t="str">
            <v>S-508</v>
          </cell>
          <cell r="O13400">
            <v>45503</v>
          </cell>
        </row>
        <row r="13401">
          <cell r="G13401" t="str">
            <v>30119/24-BV</v>
          </cell>
          <cell r="H13401" t="str">
            <v>Árkülönbözet 2024/06</v>
          </cell>
          <cell r="I13401">
            <v>1250</v>
          </cell>
          <cell r="J13401">
            <v>0</v>
          </cell>
          <cell r="K13401">
            <v>144321596</v>
          </cell>
          <cell r="L13401" t="str">
            <v>T</v>
          </cell>
          <cell r="M13401">
            <v>100</v>
          </cell>
          <cell r="N13401" t="str">
            <v>S-510</v>
          </cell>
          <cell r="O13401">
            <v>45503</v>
          </cell>
        </row>
        <row r="13402">
          <cell r="G13402" t="str">
            <v>30119/24-BV</v>
          </cell>
          <cell r="H13402" t="str">
            <v>Árkülönbözet 2024/06</v>
          </cell>
          <cell r="I13402">
            <v>198235</v>
          </cell>
          <cell r="J13402">
            <v>0</v>
          </cell>
          <cell r="K13402">
            <v>144519831</v>
          </cell>
          <cell r="L13402" t="str">
            <v>T</v>
          </cell>
          <cell r="M13402">
            <v>100</v>
          </cell>
          <cell r="N13402" t="str">
            <v>S-510</v>
          </cell>
          <cell r="O13402">
            <v>45503</v>
          </cell>
        </row>
        <row r="13403">
          <cell r="G13403" t="str">
            <v>30119/24-BV</v>
          </cell>
          <cell r="H13403" t="str">
            <v>Szállítási költség 2024/06</v>
          </cell>
          <cell r="I13403">
            <v>379460</v>
          </cell>
          <cell r="J13403">
            <v>0</v>
          </cell>
          <cell r="K13403">
            <v>144899291</v>
          </cell>
          <cell r="L13403" t="str">
            <v>T</v>
          </cell>
          <cell r="M13403">
            <v>100</v>
          </cell>
          <cell r="N13403" t="str">
            <v>S-510</v>
          </cell>
          <cell r="O13403">
            <v>45503</v>
          </cell>
        </row>
        <row r="13404">
          <cell r="G13404" t="str">
            <v>24000145X200001</v>
          </cell>
          <cell r="H13404" t="str">
            <v>Szállítási költség 2024/06</v>
          </cell>
          <cell r="I13404">
            <v>4050</v>
          </cell>
          <cell r="J13404">
            <v>0</v>
          </cell>
          <cell r="K13404">
            <v>144903341</v>
          </cell>
          <cell r="L13404" t="str">
            <v>T</v>
          </cell>
          <cell r="M13404">
            <v>500</v>
          </cell>
          <cell r="N13404" t="str">
            <v>E-613</v>
          </cell>
          <cell r="O13404">
            <v>45478</v>
          </cell>
        </row>
        <row r="13405">
          <cell r="G13405" t="str">
            <v>22414949</v>
          </cell>
          <cell r="H13405" t="str">
            <v>Defekt javítás (AAJQ-310)</v>
          </cell>
          <cell r="I13405">
            <v>324</v>
          </cell>
          <cell r="J13405">
            <v>0</v>
          </cell>
          <cell r="K13405">
            <v>144903665</v>
          </cell>
          <cell r="L13405" t="str">
            <v>T</v>
          </cell>
          <cell r="M13405">
            <v>500</v>
          </cell>
          <cell r="N13405" t="str">
            <v>E-556</v>
          </cell>
          <cell r="O13405">
            <v>45463</v>
          </cell>
        </row>
        <row r="13406">
          <cell r="G13406" t="str">
            <v>22414949</v>
          </cell>
          <cell r="H13406" t="str">
            <v>Defekt javítás (AAJQ-310)</v>
          </cell>
          <cell r="I13406">
            <v>0</v>
          </cell>
          <cell r="J13406">
            <v>0</v>
          </cell>
          <cell r="K13406">
            <v>144903665</v>
          </cell>
          <cell r="L13406" t="str">
            <v>T</v>
          </cell>
          <cell r="M13406">
            <v>500</v>
          </cell>
          <cell r="N13406" t="str">
            <v>E-556</v>
          </cell>
          <cell r="O13406">
            <v>45463</v>
          </cell>
        </row>
        <row r="13407">
          <cell r="G13407" t="str">
            <v>22414949</v>
          </cell>
          <cell r="H13407" t="str">
            <v>Defekt javítás (AEFU-875)</v>
          </cell>
          <cell r="I13407">
            <v>324</v>
          </cell>
          <cell r="J13407">
            <v>0</v>
          </cell>
          <cell r="K13407">
            <v>144903989</v>
          </cell>
          <cell r="L13407" t="str">
            <v>T</v>
          </cell>
          <cell r="M13407">
            <v>500</v>
          </cell>
          <cell r="N13407" t="str">
            <v>E-556</v>
          </cell>
          <cell r="O13407">
            <v>45463</v>
          </cell>
        </row>
        <row r="13408">
          <cell r="G13408" t="str">
            <v>22414949</v>
          </cell>
          <cell r="H13408" t="str">
            <v>Defekt javítás (AEFU-875)</v>
          </cell>
          <cell r="I13408">
            <v>0</v>
          </cell>
          <cell r="J13408">
            <v>0</v>
          </cell>
          <cell r="K13408">
            <v>144903989</v>
          </cell>
          <cell r="L13408" t="str">
            <v>T</v>
          </cell>
          <cell r="M13408">
            <v>500</v>
          </cell>
          <cell r="N13408" t="str">
            <v>E-556</v>
          </cell>
          <cell r="O13408">
            <v>45463</v>
          </cell>
        </row>
        <row r="13409">
          <cell r="G13409" t="str">
            <v>22417817</v>
          </cell>
          <cell r="H13409" t="str">
            <v>Gépkocsi bérleti díj 2024/08</v>
          </cell>
          <cell r="I13409">
            <v>0</v>
          </cell>
          <cell r="J13409">
            <v>0</v>
          </cell>
          <cell r="K13409">
            <v>144903989</v>
          </cell>
          <cell r="L13409" t="str">
            <v>T</v>
          </cell>
          <cell r="M13409">
            <v>500</v>
          </cell>
          <cell r="N13409" t="str">
            <v>E-626</v>
          </cell>
          <cell r="O13409">
            <v>45503</v>
          </cell>
        </row>
        <row r="13410">
          <cell r="G13410" t="str">
            <v>22417817</v>
          </cell>
          <cell r="H13410" t="str">
            <v>Gépkocsi bérleti díj 2024/08</v>
          </cell>
          <cell r="I13410">
            <v>134052</v>
          </cell>
          <cell r="J13410">
            <v>0</v>
          </cell>
          <cell r="K13410">
            <v>145038041</v>
          </cell>
          <cell r="L13410" t="str">
            <v>T</v>
          </cell>
          <cell r="M13410">
            <v>500</v>
          </cell>
          <cell r="N13410" t="str">
            <v>E-626</v>
          </cell>
          <cell r="O13410">
            <v>45503</v>
          </cell>
        </row>
        <row r="13411">
          <cell r="G13411" t="str">
            <v>22417817</v>
          </cell>
          <cell r="H13411" t="str">
            <v>Gépkocsi bérleti díj 2024/08</v>
          </cell>
          <cell r="I13411">
            <v>0</v>
          </cell>
          <cell r="J13411">
            <v>0</v>
          </cell>
          <cell r="K13411">
            <v>145038041</v>
          </cell>
          <cell r="L13411" t="str">
            <v>T</v>
          </cell>
          <cell r="M13411">
            <v>500</v>
          </cell>
          <cell r="N13411" t="str">
            <v>E-626</v>
          </cell>
          <cell r="O13411">
            <v>45503</v>
          </cell>
        </row>
        <row r="13412">
          <cell r="G13412" t="str">
            <v>KSZ2402478</v>
          </cell>
          <cell r="H13412" t="str">
            <v>IT szolgáltatás 2024/06</v>
          </cell>
          <cell r="I13412">
            <v>1593</v>
          </cell>
          <cell r="J13412">
            <v>0</v>
          </cell>
          <cell r="K13412">
            <v>145039634</v>
          </cell>
          <cell r="L13412" t="str">
            <v>T</v>
          </cell>
          <cell r="M13412">
            <v>500</v>
          </cell>
          <cell r="N13412" t="str">
            <v>E-610</v>
          </cell>
          <cell r="O13412">
            <v>45478</v>
          </cell>
        </row>
        <row r="13413">
          <cell r="G13413" t="str">
            <v>KSZ2402597</v>
          </cell>
          <cell r="H13413" t="str">
            <v>IT szolgáltatás 2024/06</v>
          </cell>
          <cell r="I13413">
            <v>0</v>
          </cell>
          <cell r="J13413">
            <v>1593</v>
          </cell>
          <cell r="K13413">
            <v>145038041</v>
          </cell>
          <cell r="L13413" t="str">
            <v>T</v>
          </cell>
          <cell r="M13413">
            <v>500</v>
          </cell>
          <cell r="N13413" t="str">
            <v>E-611</v>
          </cell>
          <cell r="O13413">
            <v>45478</v>
          </cell>
        </row>
        <row r="13414">
          <cell r="G13414" t="str">
            <v>5120240009745345</v>
          </cell>
          <cell r="H13414" t="str">
            <v>Parkolás 2024/06</v>
          </cell>
          <cell r="I13414">
            <v>0</v>
          </cell>
          <cell r="J13414">
            <v>0</v>
          </cell>
          <cell r="K13414">
            <v>145038041</v>
          </cell>
          <cell r="L13414" t="str">
            <v>T</v>
          </cell>
          <cell r="M13414">
            <v>500</v>
          </cell>
          <cell r="N13414" t="str">
            <v>E-684</v>
          </cell>
          <cell r="O13414">
            <v>45506</v>
          </cell>
        </row>
        <row r="13415">
          <cell r="G13415" t="str">
            <v>5120240009745345</v>
          </cell>
          <cell r="H13415" t="str">
            <v>Internetköltség 2024/06</v>
          </cell>
          <cell r="I13415">
            <v>3067</v>
          </cell>
          <cell r="J13415">
            <v>0</v>
          </cell>
          <cell r="K13415">
            <v>145041108</v>
          </cell>
          <cell r="L13415" t="str">
            <v>T</v>
          </cell>
          <cell r="M13415">
            <v>500</v>
          </cell>
          <cell r="N13415" t="str">
            <v>E-684</v>
          </cell>
          <cell r="O13415">
            <v>45506</v>
          </cell>
        </row>
        <row r="13416">
          <cell r="G13416" t="str">
            <v>5120240009745345</v>
          </cell>
          <cell r="H13416" t="str">
            <v>Telefonköltség 2024/06</v>
          </cell>
          <cell r="I13416">
            <v>13766</v>
          </cell>
          <cell r="J13416">
            <v>0</v>
          </cell>
          <cell r="K13416">
            <v>145054874</v>
          </cell>
          <cell r="L13416" t="str">
            <v>T</v>
          </cell>
          <cell r="M13416">
            <v>500</v>
          </cell>
          <cell r="N13416" t="str">
            <v>E-684</v>
          </cell>
          <cell r="O13416">
            <v>45506</v>
          </cell>
        </row>
        <row r="13417">
          <cell r="G13417" t="str">
            <v>5120240009745345</v>
          </cell>
          <cell r="H13417" t="str">
            <v>Telefonköltség 2024/06</v>
          </cell>
          <cell r="I13417">
            <v>0</v>
          </cell>
          <cell r="J13417">
            <v>0</v>
          </cell>
          <cell r="K13417">
            <v>145054874</v>
          </cell>
          <cell r="L13417" t="str">
            <v>T</v>
          </cell>
          <cell r="M13417">
            <v>500</v>
          </cell>
          <cell r="N13417" t="str">
            <v>E-684</v>
          </cell>
          <cell r="O13417">
            <v>45506</v>
          </cell>
        </row>
        <row r="13418">
          <cell r="G13418" t="str">
            <v>S24/00273</v>
          </cell>
          <cell r="H13418" t="str">
            <v>KT és EPR adatszolgáltatás II.név</v>
          </cell>
          <cell r="I13418">
            <v>46170</v>
          </cell>
          <cell r="J13418">
            <v>0</v>
          </cell>
          <cell r="K13418">
            <v>145101044</v>
          </cell>
          <cell r="L13418" t="str">
            <v>T</v>
          </cell>
          <cell r="M13418">
            <v>500</v>
          </cell>
          <cell r="N13418" t="str">
            <v>E-1176</v>
          </cell>
          <cell r="O13418">
            <v>45475</v>
          </cell>
        </row>
        <row r="13419">
          <cell r="G13419" t="str">
            <v>2024/700</v>
          </cell>
          <cell r="H13419" t="str">
            <v>Árubeszerzés</v>
          </cell>
          <cell r="I13419">
            <v>134460</v>
          </cell>
          <cell r="J13419">
            <v>0</v>
          </cell>
          <cell r="K13419">
            <v>145235504</v>
          </cell>
          <cell r="L13419" t="str">
            <v>T</v>
          </cell>
          <cell r="M13419">
            <v>100</v>
          </cell>
          <cell r="N13419" t="str">
            <v>S-748</v>
          </cell>
          <cell r="O13419">
            <v>45580</v>
          </cell>
        </row>
        <row r="13420">
          <cell r="G13420" t="str">
            <v>INV-2024006945</v>
          </cell>
          <cell r="H13420" t="str">
            <v>Árubeszerzés</v>
          </cell>
          <cell r="I13420">
            <v>4272495</v>
          </cell>
          <cell r="J13420">
            <v>0</v>
          </cell>
          <cell r="K13420">
            <v>149507999</v>
          </cell>
          <cell r="L13420" t="str">
            <v>T</v>
          </cell>
          <cell r="M13420">
            <v>500</v>
          </cell>
          <cell r="N13420" t="str">
            <v>E-628</v>
          </cell>
          <cell r="O13420">
            <v>45503</v>
          </cell>
        </row>
        <row r="13421">
          <cell r="G13421" t="str">
            <v>2024/6928926/RENTAL</v>
          </cell>
          <cell r="H13421" t="str">
            <v>Gépkocsi bérleti díj 2024/08</v>
          </cell>
          <cell r="I13421">
            <v>0</v>
          </cell>
          <cell r="J13421">
            <v>0</v>
          </cell>
          <cell r="K13421">
            <v>149507999</v>
          </cell>
          <cell r="L13421" t="str">
            <v>T</v>
          </cell>
          <cell r="M13421">
            <v>500</v>
          </cell>
          <cell r="N13421" t="str">
            <v>E-621</v>
          </cell>
          <cell r="O13421">
            <v>45503</v>
          </cell>
        </row>
        <row r="13422">
          <cell r="G13422" t="str">
            <v>2024/6928926/RENTAL</v>
          </cell>
          <cell r="H13422" t="str">
            <v>Gépkocsi bérleti díj 2024/08</v>
          </cell>
          <cell r="I13422">
            <v>32582</v>
          </cell>
          <cell r="J13422">
            <v>0</v>
          </cell>
          <cell r="K13422">
            <v>149540581</v>
          </cell>
          <cell r="L13422" t="str">
            <v>T</v>
          </cell>
          <cell r="M13422">
            <v>500</v>
          </cell>
          <cell r="N13422" t="str">
            <v>E-621</v>
          </cell>
          <cell r="O13422">
            <v>45503</v>
          </cell>
        </row>
        <row r="13423">
          <cell r="G13423" t="str">
            <v>2024/6928926/RENTAL</v>
          </cell>
          <cell r="H13423" t="str">
            <v>Gépkocsi bérleti díj 2024/08</v>
          </cell>
          <cell r="I13423">
            <v>0</v>
          </cell>
          <cell r="J13423">
            <v>0</v>
          </cell>
          <cell r="K13423">
            <v>149540581</v>
          </cell>
          <cell r="L13423" t="str">
            <v>T</v>
          </cell>
          <cell r="M13423">
            <v>500</v>
          </cell>
          <cell r="N13423" t="str">
            <v>E-621</v>
          </cell>
          <cell r="O13423">
            <v>45503</v>
          </cell>
        </row>
        <row r="13424">
          <cell r="G13424" t="str">
            <v>7745/2024</v>
          </cell>
          <cell r="H13424" t="str">
            <v>Alapanyag</v>
          </cell>
          <cell r="I13424">
            <v>319</v>
          </cell>
          <cell r="J13424">
            <v>0</v>
          </cell>
          <cell r="K13424">
            <v>149540900</v>
          </cell>
          <cell r="L13424" t="str">
            <v>T</v>
          </cell>
          <cell r="M13424">
            <v>100</v>
          </cell>
          <cell r="N13424" t="str">
            <v>S-543</v>
          </cell>
          <cell r="O13424">
            <v>45506</v>
          </cell>
        </row>
        <row r="13425">
          <cell r="G13425" t="str">
            <v>7745/2024</v>
          </cell>
          <cell r="H13425" t="str">
            <v>Alapanyag</v>
          </cell>
          <cell r="I13425">
            <v>1027</v>
          </cell>
          <cell r="J13425">
            <v>0</v>
          </cell>
          <cell r="K13425">
            <v>149541927</v>
          </cell>
          <cell r="L13425" t="str">
            <v>T</v>
          </cell>
          <cell r="M13425">
            <v>100</v>
          </cell>
          <cell r="N13425" t="str">
            <v>S-543</v>
          </cell>
          <cell r="O13425">
            <v>45506</v>
          </cell>
        </row>
        <row r="13426">
          <cell r="G13426" t="str">
            <v>24/009698</v>
          </cell>
          <cell r="H13426" t="str">
            <v>Szállítási költség</v>
          </cell>
          <cell r="I13426">
            <v>243407</v>
          </cell>
          <cell r="J13426">
            <v>0</v>
          </cell>
          <cell r="K13426">
            <v>149785334</v>
          </cell>
          <cell r="L13426" t="str">
            <v>T</v>
          </cell>
          <cell r="M13426">
            <v>100</v>
          </cell>
          <cell r="N13426" t="str">
            <v>S-559</v>
          </cell>
          <cell r="O13426">
            <v>45518</v>
          </cell>
        </row>
        <row r="13427">
          <cell r="G13427" t="str">
            <v>24/009846</v>
          </cell>
          <cell r="H13427" t="str">
            <v>Szállítási költség</v>
          </cell>
          <cell r="I13427">
            <v>0</v>
          </cell>
          <cell r="J13427">
            <v>243407</v>
          </cell>
          <cell r="K13427">
            <v>149541927</v>
          </cell>
          <cell r="L13427" t="str">
            <v>T</v>
          </cell>
          <cell r="M13427">
            <v>100</v>
          </cell>
          <cell r="N13427" t="str">
            <v>S-569</v>
          </cell>
          <cell r="O13427">
            <v>45519</v>
          </cell>
        </row>
        <row r="13428">
          <cell r="G13428" t="str">
            <v>24/009847</v>
          </cell>
          <cell r="H13428" t="str">
            <v>Szállítási költség</v>
          </cell>
          <cell r="I13428">
            <v>243407</v>
          </cell>
          <cell r="J13428">
            <v>0</v>
          </cell>
          <cell r="K13428">
            <v>149785334</v>
          </cell>
          <cell r="L13428" t="str">
            <v>T</v>
          </cell>
          <cell r="M13428">
            <v>100</v>
          </cell>
          <cell r="N13428" t="str">
            <v>S-570</v>
          </cell>
          <cell r="O13428">
            <v>45519</v>
          </cell>
        </row>
        <row r="13429">
          <cell r="G13429" t="str">
            <v>INV-2024007108</v>
          </cell>
          <cell r="H13429" t="str">
            <v>Árubeszerzés</v>
          </cell>
          <cell r="I13429">
            <v>3064762</v>
          </cell>
          <cell r="J13429">
            <v>0</v>
          </cell>
          <cell r="K13429">
            <v>152850096</v>
          </cell>
          <cell r="L13429" t="str">
            <v>T</v>
          </cell>
          <cell r="M13429">
            <v>500</v>
          </cell>
          <cell r="N13429" t="str">
            <v>E-630</v>
          </cell>
          <cell r="O13429">
            <v>45503</v>
          </cell>
        </row>
        <row r="13430">
          <cell r="G13430" t="str">
            <v>NFNTS-2024-445</v>
          </cell>
          <cell r="H13430" t="str">
            <v>Dokkoló pénztárgéphez</v>
          </cell>
          <cell r="I13430">
            <v>3825</v>
          </cell>
          <cell r="J13430">
            <v>0</v>
          </cell>
          <cell r="K13430">
            <v>152853921</v>
          </cell>
          <cell r="L13430" t="str">
            <v>T</v>
          </cell>
          <cell r="M13430">
            <v>100</v>
          </cell>
          <cell r="N13430" t="str">
            <v>S-518</v>
          </cell>
          <cell r="O13430">
            <v>45504</v>
          </cell>
        </row>
        <row r="13431">
          <cell r="G13431" t="str">
            <v>A03103062/1106/00001</v>
          </cell>
          <cell r="H13431" t="str">
            <v>Alapanyag</v>
          </cell>
          <cell r="I13431">
            <v>407</v>
          </cell>
          <cell r="J13431">
            <v>0</v>
          </cell>
          <cell r="K13431">
            <v>152854328</v>
          </cell>
          <cell r="L13431" t="str">
            <v>T</v>
          </cell>
          <cell r="M13431">
            <v>100</v>
          </cell>
          <cell r="N13431" t="str">
            <v>S-603</v>
          </cell>
          <cell r="O13431">
            <v>45532</v>
          </cell>
        </row>
        <row r="13432">
          <cell r="G13432" t="str">
            <v>KN24-526081</v>
          </cell>
          <cell r="H13432" t="str">
            <v>Internetköltség 2024/08</v>
          </cell>
          <cell r="I13432">
            <v>2865</v>
          </cell>
          <cell r="J13432">
            <v>0</v>
          </cell>
          <cell r="K13432">
            <v>152857193</v>
          </cell>
          <cell r="L13432" t="str">
            <v>T</v>
          </cell>
          <cell r="M13432">
            <v>100</v>
          </cell>
          <cell r="N13432" t="str">
            <v>S-504</v>
          </cell>
          <cell r="O13432">
            <v>45503</v>
          </cell>
        </row>
        <row r="13433">
          <cell r="G13433" t="str">
            <v>KMZR-2024-1228</v>
          </cell>
          <cell r="H13433" t="str">
            <v>Fiókcsúszó</v>
          </cell>
          <cell r="I13433">
            <v>608</v>
          </cell>
          <cell r="J13433">
            <v>0</v>
          </cell>
          <cell r="K13433">
            <v>152857801</v>
          </cell>
          <cell r="L13433" t="str">
            <v>T</v>
          </cell>
          <cell r="M13433">
            <v>100</v>
          </cell>
          <cell r="N13433" t="str">
            <v>S-541</v>
          </cell>
          <cell r="O13433">
            <v>45506</v>
          </cell>
        </row>
        <row r="13434">
          <cell r="G13434" t="str">
            <v>INV-2024007166</v>
          </cell>
          <cell r="H13434" t="str">
            <v>Árubeszerzés</v>
          </cell>
          <cell r="I13434">
            <v>84162</v>
          </cell>
          <cell r="J13434">
            <v>0</v>
          </cell>
          <cell r="K13434">
            <v>152941963</v>
          </cell>
          <cell r="L13434" t="str">
            <v>T</v>
          </cell>
          <cell r="M13434">
            <v>500</v>
          </cell>
          <cell r="N13434" t="str">
            <v>E-644</v>
          </cell>
          <cell r="O13434">
            <v>45505</v>
          </cell>
        </row>
        <row r="13435">
          <cell r="G13435" t="str">
            <v>INV-2024007166</v>
          </cell>
          <cell r="H13435" t="str">
            <v>Árubeszerzés</v>
          </cell>
          <cell r="I13435">
            <v>4826918</v>
          </cell>
          <cell r="J13435">
            <v>0</v>
          </cell>
          <cell r="K13435">
            <v>157768881</v>
          </cell>
          <cell r="L13435" t="str">
            <v>T</v>
          </cell>
          <cell r="M13435">
            <v>500</v>
          </cell>
          <cell r="N13435" t="str">
            <v>E-644</v>
          </cell>
          <cell r="O13435">
            <v>45505</v>
          </cell>
        </row>
        <row r="13436">
          <cell r="G13436" t="str">
            <v>92404426</v>
          </cell>
          <cell r="H13436" t="str">
            <v>Szállítási költség</v>
          </cell>
          <cell r="I13436">
            <v>195440</v>
          </cell>
          <cell r="J13436">
            <v>0</v>
          </cell>
          <cell r="K13436">
            <v>157964321</v>
          </cell>
          <cell r="L13436" t="str">
            <v>T</v>
          </cell>
          <cell r="M13436">
            <v>100</v>
          </cell>
          <cell r="N13436" t="str">
            <v>S-562</v>
          </cell>
          <cell r="O13436">
            <v>45519</v>
          </cell>
        </row>
        <row r="13437">
          <cell r="G13437" t="str">
            <v>102406511</v>
          </cell>
          <cell r="H13437" t="str">
            <v>Szemétszállítás 2024/06</v>
          </cell>
          <cell r="I13437">
            <v>4682</v>
          </cell>
          <cell r="J13437">
            <v>0</v>
          </cell>
          <cell r="K13437">
            <v>157969003</v>
          </cell>
          <cell r="L13437" t="str">
            <v>T</v>
          </cell>
          <cell r="M13437">
            <v>500</v>
          </cell>
          <cell r="N13437" t="str">
            <v>E-582</v>
          </cell>
          <cell r="O13437">
            <v>45474</v>
          </cell>
        </row>
        <row r="13438">
          <cell r="G13438" t="str">
            <v>102406542</v>
          </cell>
          <cell r="H13438" t="str">
            <v>Raktározás 2024/06</v>
          </cell>
          <cell r="I13438">
            <v>339659</v>
          </cell>
          <cell r="J13438">
            <v>0</v>
          </cell>
          <cell r="K13438">
            <v>158308662</v>
          </cell>
          <cell r="L13438" t="str">
            <v>T</v>
          </cell>
          <cell r="M13438">
            <v>500</v>
          </cell>
          <cell r="N13438" t="str">
            <v>E-585</v>
          </cell>
          <cell r="O13438">
            <v>45474</v>
          </cell>
        </row>
        <row r="13439">
          <cell r="G13439" t="str">
            <v>FA-24005603</v>
          </cell>
          <cell r="H13439" t="str">
            <v>Árubeszerzés</v>
          </cell>
          <cell r="I13439">
            <v>3686005</v>
          </cell>
          <cell r="J13439">
            <v>0</v>
          </cell>
          <cell r="K13439">
            <v>161994667</v>
          </cell>
          <cell r="L13439" t="str">
            <v>T</v>
          </cell>
          <cell r="M13439">
            <v>500</v>
          </cell>
          <cell r="N13439" t="str">
            <v>E-668</v>
          </cell>
          <cell r="O13439">
            <v>45506</v>
          </cell>
        </row>
        <row r="13440">
          <cell r="G13440" t="str">
            <v>FA-24005603</v>
          </cell>
          <cell r="H13440" t="str">
            <v>Árubeszerzés</v>
          </cell>
          <cell r="I13440">
            <v>853517</v>
          </cell>
          <cell r="J13440">
            <v>0</v>
          </cell>
          <cell r="K13440">
            <v>162848184</v>
          </cell>
          <cell r="L13440" t="str">
            <v>T</v>
          </cell>
          <cell r="M13440">
            <v>500</v>
          </cell>
          <cell r="N13440" t="str">
            <v>E-668</v>
          </cell>
          <cell r="O13440">
            <v>45506</v>
          </cell>
        </row>
        <row r="13441">
          <cell r="G13441" t="str">
            <v>SLA-00112/2024</v>
          </cell>
          <cell r="H13441" t="str">
            <v>Szállítási költség 2024/07</v>
          </cell>
          <cell r="I13441">
            <v>219301</v>
          </cell>
          <cell r="J13441">
            <v>0</v>
          </cell>
          <cell r="K13441">
            <v>163067485</v>
          </cell>
          <cell r="L13441" t="str">
            <v>T</v>
          </cell>
          <cell r="M13441">
            <v>100</v>
          </cell>
          <cell r="N13441" t="str">
            <v>S-539</v>
          </cell>
          <cell r="O13441">
            <v>45506</v>
          </cell>
        </row>
        <row r="13442">
          <cell r="G13442" t="str">
            <v>24/010452</v>
          </cell>
          <cell r="H13442" t="str">
            <v>Szállítási költség</v>
          </cell>
          <cell r="I13442">
            <v>235046</v>
          </cell>
          <cell r="J13442">
            <v>0</v>
          </cell>
          <cell r="K13442">
            <v>163302531</v>
          </cell>
          <cell r="L13442" t="str">
            <v>T</v>
          </cell>
          <cell r="M13442">
            <v>100</v>
          </cell>
          <cell r="N13442" t="str">
            <v>S-618</v>
          </cell>
          <cell r="O13442">
            <v>45537</v>
          </cell>
        </row>
        <row r="13443">
          <cell r="G13443" t="str">
            <v>INV-2024007349</v>
          </cell>
          <cell r="H13443" t="str">
            <v>Árubeszerzés</v>
          </cell>
          <cell r="I13443">
            <v>0</v>
          </cell>
          <cell r="J13443">
            <v>2142</v>
          </cell>
          <cell r="K13443">
            <v>163300389</v>
          </cell>
          <cell r="L13443" t="str">
            <v>T</v>
          </cell>
          <cell r="M13443">
            <v>500</v>
          </cell>
          <cell r="N13443" t="str">
            <v>E-666</v>
          </cell>
          <cell r="O13443">
            <v>45506</v>
          </cell>
        </row>
        <row r="13444">
          <cell r="G13444" t="str">
            <v>102406755</v>
          </cell>
          <cell r="H13444" t="str">
            <v>Szállítási költség (Unicorna) 2024/06</v>
          </cell>
          <cell r="I13444">
            <v>2079</v>
          </cell>
          <cell r="J13444">
            <v>0</v>
          </cell>
          <cell r="K13444">
            <v>163302468</v>
          </cell>
          <cell r="L13444" t="str">
            <v>T</v>
          </cell>
          <cell r="M13444">
            <v>500</v>
          </cell>
          <cell r="N13444" t="str">
            <v>E-1047</v>
          </cell>
          <cell r="O13444">
            <v>45475</v>
          </cell>
        </row>
        <row r="13445">
          <cell r="G13445" t="str">
            <v>102406755</v>
          </cell>
          <cell r="H13445" t="str">
            <v>Szállítási költség 2024/06</v>
          </cell>
          <cell r="I13445">
            <v>13930</v>
          </cell>
          <cell r="J13445">
            <v>0</v>
          </cell>
          <cell r="K13445">
            <v>163316398</v>
          </cell>
          <cell r="L13445" t="str">
            <v>T</v>
          </cell>
          <cell r="M13445">
            <v>500</v>
          </cell>
          <cell r="N13445" t="str">
            <v>E-1047</v>
          </cell>
          <cell r="O13445">
            <v>45475</v>
          </cell>
        </row>
        <row r="13446">
          <cell r="G13446" t="str">
            <v>AERO-2024-167</v>
          </cell>
          <cell r="H13446" t="str">
            <v>Mappa grafikai tervezés, gyártás</v>
          </cell>
          <cell r="I13446">
            <v>50490</v>
          </cell>
          <cell r="J13446">
            <v>0</v>
          </cell>
          <cell r="K13446">
            <v>163366888</v>
          </cell>
          <cell r="L13446" t="str">
            <v>T</v>
          </cell>
          <cell r="M13446">
            <v>100</v>
          </cell>
          <cell r="N13446" t="str">
            <v>S-535</v>
          </cell>
          <cell r="O13446">
            <v>45506</v>
          </cell>
        </row>
        <row r="13447">
          <cell r="G13447" t="str">
            <v>8064/2024</v>
          </cell>
          <cell r="H13447" t="str">
            <v>Alapanyag</v>
          </cell>
          <cell r="I13447">
            <v>1220</v>
          </cell>
          <cell r="J13447">
            <v>0</v>
          </cell>
          <cell r="K13447">
            <v>163368108</v>
          </cell>
          <cell r="L13447" t="str">
            <v>T</v>
          </cell>
          <cell r="M13447">
            <v>100</v>
          </cell>
          <cell r="N13447" t="str">
            <v>S-542</v>
          </cell>
          <cell r="O13447">
            <v>45506</v>
          </cell>
        </row>
        <row r="13448">
          <cell r="G13448" t="str">
            <v>549/2024</v>
          </cell>
          <cell r="H13448" t="str">
            <v>Szállítási költség</v>
          </cell>
          <cell r="I13448">
            <v>165701</v>
          </cell>
          <cell r="J13448">
            <v>0</v>
          </cell>
          <cell r="K13448">
            <v>163533809</v>
          </cell>
          <cell r="L13448" t="str">
            <v>T</v>
          </cell>
          <cell r="M13448">
            <v>100</v>
          </cell>
          <cell r="N13448" t="str">
            <v>S-561</v>
          </cell>
          <cell r="O13448">
            <v>45519</v>
          </cell>
        </row>
        <row r="13449">
          <cell r="G13449" t="str">
            <v>542/2024</v>
          </cell>
          <cell r="H13449" t="str">
            <v>Szállítási költség</v>
          </cell>
          <cell r="I13449">
            <v>165701</v>
          </cell>
          <cell r="J13449">
            <v>0</v>
          </cell>
          <cell r="K13449">
            <v>163699510</v>
          </cell>
          <cell r="L13449" t="str">
            <v>T</v>
          </cell>
          <cell r="M13449">
            <v>100</v>
          </cell>
          <cell r="N13449" t="str">
            <v>S-572</v>
          </cell>
          <cell r="O13449">
            <v>45519</v>
          </cell>
        </row>
        <row r="13450">
          <cell r="G13450" t="str">
            <v>548/2024</v>
          </cell>
          <cell r="H13450" t="str">
            <v>Szállítási költség</v>
          </cell>
          <cell r="I13450">
            <v>0</v>
          </cell>
          <cell r="J13450">
            <v>165701</v>
          </cell>
          <cell r="K13450">
            <v>163533809</v>
          </cell>
          <cell r="L13450" t="str">
            <v>T</v>
          </cell>
          <cell r="M13450">
            <v>100</v>
          </cell>
          <cell r="N13450" t="str">
            <v>S-573</v>
          </cell>
          <cell r="O13450">
            <v>45519</v>
          </cell>
        </row>
        <row r="13451">
          <cell r="G13451" t="str">
            <v>2024/00768</v>
          </cell>
          <cell r="H13451" t="str">
            <v>Ingatlan bérleti díj 2024/08</v>
          </cell>
          <cell r="I13451">
            <v>135000</v>
          </cell>
          <cell r="J13451">
            <v>0</v>
          </cell>
          <cell r="K13451">
            <v>163668809</v>
          </cell>
          <cell r="L13451" t="str">
            <v>T</v>
          </cell>
          <cell r="M13451">
            <v>100</v>
          </cell>
          <cell r="N13451" t="str">
            <v>S-538</v>
          </cell>
          <cell r="O13451">
            <v>45506</v>
          </cell>
        </row>
        <row r="13452">
          <cell r="G13452" t="str">
            <v>2024/00768</v>
          </cell>
          <cell r="H13452" t="str">
            <v>Közös költség 2024/08</v>
          </cell>
          <cell r="I13452">
            <v>10800</v>
          </cell>
          <cell r="J13452">
            <v>0</v>
          </cell>
          <cell r="K13452">
            <v>163679609</v>
          </cell>
          <cell r="L13452" t="str">
            <v>T</v>
          </cell>
          <cell r="M13452">
            <v>100</v>
          </cell>
          <cell r="N13452" t="str">
            <v>S-538</v>
          </cell>
          <cell r="O13452">
            <v>45506</v>
          </cell>
        </row>
        <row r="13453">
          <cell r="G13453" t="str">
            <v>1049/2024</v>
          </cell>
          <cell r="H13453" t="str">
            <v>Címke</v>
          </cell>
          <cell r="I13453">
            <v>1215</v>
          </cell>
          <cell r="J13453">
            <v>0</v>
          </cell>
          <cell r="K13453">
            <v>163680824</v>
          </cell>
          <cell r="L13453" t="str">
            <v>T</v>
          </cell>
          <cell r="M13453">
            <v>100</v>
          </cell>
          <cell r="N13453" t="str">
            <v>S-556</v>
          </cell>
          <cell r="O13453">
            <v>45513</v>
          </cell>
        </row>
        <row r="13454">
          <cell r="G13454" t="str">
            <v>PIVA-2024-79</v>
          </cell>
          <cell r="H13454" t="str">
            <v>HP laptop</v>
          </cell>
          <cell r="I13454">
            <v>55192</v>
          </cell>
          <cell r="J13454">
            <v>0</v>
          </cell>
          <cell r="K13454">
            <v>163736016</v>
          </cell>
          <cell r="L13454" t="str">
            <v>T</v>
          </cell>
          <cell r="M13454">
            <v>100</v>
          </cell>
          <cell r="N13454" t="str">
            <v>S-642</v>
          </cell>
          <cell r="O13454">
            <v>45538</v>
          </cell>
        </row>
        <row r="13455">
          <cell r="G13455" t="str">
            <v>VB1240049770</v>
          </cell>
          <cell r="H13455" t="str">
            <v>Alapanyag</v>
          </cell>
          <cell r="I13455">
            <v>7320</v>
          </cell>
          <cell r="J13455">
            <v>0</v>
          </cell>
          <cell r="K13455">
            <v>163743336</v>
          </cell>
          <cell r="L13455" t="str">
            <v>T</v>
          </cell>
          <cell r="M13455">
            <v>100</v>
          </cell>
          <cell r="N13455" t="str">
            <v>S-555</v>
          </cell>
          <cell r="O13455">
            <v>45513</v>
          </cell>
        </row>
        <row r="13456">
          <cell r="G13456" t="str">
            <v>102407058</v>
          </cell>
          <cell r="H13456" t="str">
            <v>Paletta cseredíj 2024/06</v>
          </cell>
          <cell r="I13456">
            <v>13244</v>
          </cell>
          <cell r="J13456">
            <v>0</v>
          </cell>
          <cell r="K13456">
            <v>163756580</v>
          </cell>
          <cell r="L13456" t="str">
            <v>T</v>
          </cell>
          <cell r="M13456">
            <v>500</v>
          </cell>
          <cell r="N13456" t="str">
            <v>E-614</v>
          </cell>
          <cell r="O13456">
            <v>45483</v>
          </cell>
        </row>
        <row r="13457">
          <cell r="G13457" t="str">
            <v>E-CF-2024-342</v>
          </cell>
          <cell r="H13457" t="str">
            <v>IT szolgáltatás 2024/07</v>
          </cell>
          <cell r="I13457">
            <v>10260</v>
          </cell>
          <cell r="J13457">
            <v>0</v>
          </cell>
          <cell r="K13457">
            <v>163766840</v>
          </cell>
          <cell r="L13457" t="str">
            <v>T</v>
          </cell>
          <cell r="M13457">
            <v>500</v>
          </cell>
          <cell r="N13457" t="str">
            <v>E-687</v>
          </cell>
          <cell r="O13457">
            <v>45512</v>
          </cell>
        </row>
        <row r="13458">
          <cell r="G13458" t="str">
            <v>ESZ_03_24_046416</v>
          </cell>
          <cell r="H13458" t="str">
            <v>Irodaszer</v>
          </cell>
          <cell r="I13458">
            <v>425</v>
          </cell>
          <cell r="J13458">
            <v>0</v>
          </cell>
          <cell r="K13458">
            <v>163767265</v>
          </cell>
          <cell r="L13458" t="str">
            <v>T</v>
          </cell>
          <cell r="M13458">
            <v>100</v>
          </cell>
          <cell r="N13458" t="str">
            <v>S-621</v>
          </cell>
          <cell r="O13458">
            <v>45537</v>
          </cell>
        </row>
        <row r="13459">
          <cell r="G13459" t="str">
            <v>ESZ_03_24_046416</v>
          </cell>
          <cell r="H13459" t="str">
            <v>Tisztítószer, egyéb anyag</v>
          </cell>
          <cell r="I13459">
            <v>1433</v>
          </cell>
          <cell r="J13459">
            <v>0</v>
          </cell>
          <cell r="K13459">
            <v>163768698</v>
          </cell>
          <cell r="L13459" t="str">
            <v>T</v>
          </cell>
          <cell r="M13459">
            <v>100</v>
          </cell>
          <cell r="N13459" t="str">
            <v>S-621</v>
          </cell>
          <cell r="O13459">
            <v>45537</v>
          </cell>
        </row>
        <row r="13460">
          <cell r="G13460" t="str">
            <v>2024-595</v>
          </cell>
          <cell r="H13460" t="str">
            <v>Könyvvizsgálat 2024/07</v>
          </cell>
          <cell r="I13460">
            <v>29700</v>
          </cell>
          <cell r="J13460">
            <v>0</v>
          </cell>
          <cell r="K13460">
            <v>163798398</v>
          </cell>
          <cell r="L13460" t="str">
            <v>T</v>
          </cell>
          <cell r="M13460">
            <v>500</v>
          </cell>
          <cell r="N13460" t="str">
            <v>E-639</v>
          </cell>
          <cell r="O13460">
            <v>45504</v>
          </cell>
        </row>
        <row r="13461">
          <cell r="G13461" t="str">
            <v>XSCEA6479736</v>
          </cell>
          <cell r="H13461" t="str">
            <v>Tisztítószer</v>
          </cell>
          <cell r="I13461">
            <v>387</v>
          </cell>
          <cell r="J13461">
            <v>0</v>
          </cell>
          <cell r="K13461">
            <v>163798785</v>
          </cell>
          <cell r="L13461" t="str">
            <v>T</v>
          </cell>
          <cell r="M13461">
            <v>100</v>
          </cell>
          <cell r="N13461" t="str">
            <v>S-602</v>
          </cell>
          <cell r="O13461">
            <v>45532</v>
          </cell>
        </row>
        <row r="13462">
          <cell r="G13462" t="str">
            <v>KSZ2402973</v>
          </cell>
          <cell r="H13462" t="str">
            <v>IT szolgáltatás 2024/07</v>
          </cell>
          <cell r="I13462">
            <v>1604</v>
          </cell>
          <cell r="J13462">
            <v>0</v>
          </cell>
          <cell r="K13462">
            <v>163800389</v>
          </cell>
          <cell r="L13462" t="str">
            <v>T</v>
          </cell>
          <cell r="M13462">
            <v>500</v>
          </cell>
          <cell r="N13462" t="str">
            <v>E-669</v>
          </cell>
          <cell r="O13462">
            <v>45506</v>
          </cell>
        </row>
        <row r="13463">
          <cell r="G13463" t="str">
            <v>2024/00662</v>
          </cell>
          <cell r="H13463" t="str">
            <v>Autómosás</v>
          </cell>
          <cell r="I13463">
            <v>904</v>
          </cell>
          <cell r="J13463">
            <v>0</v>
          </cell>
          <cell r="K13463">
            <v>163801293</v>
          </cell>
          <cell r="L13463" t="str">
            <v>T</v>
          </cell>
          <cell r="M13463">
            <v>100</v>
          </cell>
          <cell r="N13463" t="str">
            <v>S-680</v>
          </cell>
          <cell r="O13463">
            <v>45553</v>
          </cell>
        </row>
        <row r="13464">
          <cell r="G13464" t="str">
            <v>SZA00570/2024</v>
          </cell>
          <cell r="H13464" t="str">
            <v>Bérszámfejtés 2024/06</v>
          </cell>
          <cell r="I13464">
            <v>10800</v>
          </cell>
          <cell r="J13464">
            <v>0</v>
          </cell>
          <cell r="K13464">
            <v>163812093</v>
          </cell>
          <cell r="L13464" t="str">
            <v>T</v>
          </cell>
          <cell r="M13464">
            <v>500</v>
          </cell>
          <cell r="N13464" t="str">
            <v>E-620</v>
          </cell>
          <cell r="O13464">
            <v>45498</v>
          </cell>
        </row>
        <row r="13465">
          <cell r="G13465" t="str">
            <v>2024/00738</v>
          </cell>
          <cell r="H13465" t="str">
            <v>Közüzemi díjak 2024/06</v>
          </cell>
          <cell r="I13465">
            <v>15593</v>
          </cell>
          <cell r="J13465">
            <v>0</v>
          </cell>
          <cell r="K13465">
            <v>163827686</v>
          </cell>
          <cell r="L13465" t="str">
            <v>T</v>
          </cell>
          <cell r="M13465">
            <v>500</v>
          </cell>
          <cell r="N13465" t="str">
            <v>E-650</v>
          </cell>
          <cell r="O13465">
            <v>45505</v>
          </cell>
        </row>
        <row r="13466">
          <cell r="G13466" t="str">
            <v>SZA00603/2024</v>
          </cell>
          <cell r="H13466" t="str">
            <v>Számviteli tevékenység 2024/07</v>
          </cell>
          <cell r="I13466">
            <v>148500</v>
          </cell>
          <cell r="J13466">
            <v>0</v>
          </cell>
          <cell r="K13466">
            <v>163976186</v>
          </cell>
          <cell r="L13466" t="str">
            <v>T</v>
          </cell>
          <cell r="M13466">
            <v>500</v>
          </cell>
          <cell r="N13466" t="str">
            <v>E-662</v>
          </cell>
          <cell r="O13466">
            <v>45505</v>
          </cell>
        </row>
        <row r="13467">
          <cell r="G13467" t="str">
            <v>2024052</v>
          </cell>
          <cell r="H13467" t="str">
            <v>Szoftvertámogatás 2024/09</v>
          </cell>
          <cell r="I13467">
            <v>24300</v>
          </cell>
          <cell r="J13467">
            <v>0</v>
          </cell>
          <cell r="K13467">
            <v>164000486</v>
          </cell>
          <cell r="L13467" t="str">
            <v>T</v>
          </cell>
          <cell r="M13467">
            <v>500</v>
          </cell>
          <cell r="N13467" t="str">
            <v>E-688</v>
          </cell>
          <cell r="O13467">
            <v>45518</v>
          </cell>
        </row>
        <row r="13468">
          <cell r="G13468" t="str">
            <v>24000171X200001</v>
          </cell>
          <cell r="H13468" t="str">
            <v>Szállítási költség 2024/07</v>
          </cell>
          <cell r="I13468">
            <v>4050</v>
          </cell>
          <cell r="J13468">
            <v>0</v>
          </cell>
          <cell r="K13468">
            <v>164004536</v>
          </cell>
          <cell r="L13468" t="str">
            <v>T</v>
          </cell>
          <cell r="M13468">
            <v>500</v>
          </cell>
          <cell r="N13468" t="str">
            <v>E-685</v>
          </cell>
          <cell r="O13468">
            <v>45509</v>
          </cell>
        </row>
        <row r="13469">
          <cell r="G13469" t="str">
            <v>UNI_02764/2024</v>
          </cell>
          <cell r="H13469" t="str">
            <v>Szállítási költség 2024/07</v>
          </cell>
          <cell r="I13469">
            <v>3949</v>
          </cell>
          <cell r="J13469">
            <v>0</v>
          </cell>
          <cell r="K13469">
            <v>164008485</v>
          </cell>
          <cell r="L13469" t="str">
            <v>T</v>
          </cell>
          <cell r="M13469">
            <v>100</v>
          </cell>
          <cell r="N13469" t="str">
            <v>S-557</v>
          </cell>
          <cell r="O13469">
            <v>45518</v>
          </cell>
        </row>
        <row r="13470">
          <cell r="G13470" t="str">
            <v>SZN124-00037</v>
          </cell>
          <cell r="H13470" t="str">
            <v>Szállítási költség 2024/07</v>
          </cell>
          <cell r="I13470">
            <v>78165</v>
          </cell>
          <cell r="J13470">
            <v>0</v>
          </cell>
          <cell r="K13470">
            <v>164086650</v>
          </cell>
          <cell r="L13470" t="str">
            <v>T</v>
          </cell>
          <cell r="M13470">
            <v>100</v>
          </cell>
          <cell r="N13470" t="str">
            <v>S-558</v>
          </cell>
          <cell r="O13470">
            <v>45518</v>
          </cell>
        </row>
        <row r="13471">
          <cell r="G13471" t="str">
            <v>SZN124-00037</v>
          </cell>
          <cell r="H13471" t="str">
            <v>Árkülönbözet 2024/07</v>
          </cell>
          <cell r="I13471">
            <v>1790</v>
          </cell>
          <cell r="J13471">
            <v>0</v>
          </cell>
          <cell r="K13471">
            <v>164088440</v>
          </cell>
          <cell r="L13471" t="str">
            <v>T</v>
          </cell>
          <cell r="M13471">
            <v>100</v>
          </cell>
          <cell r="N13471" t="str">
            <v>S-558</v>
          </cell>
          <cell r="O13471">
            <v>45518</v>
          </cell>
        </row>
        <row r="13472">
          <cell r="G13472" t="str">
            <v>SZN124-00037</v>
          </cell>
          <cell r="H13472" t="str">
            <v>Árkülönbözet 2024/07</v>
          </cell>
          <cell r="I13472">
            <v>2876</v>
          </cell>
          <cell r="J13472">
            <v>0</v>
          </cell>
          <cell r="K13472">
            <v>164091316</v>
          </cell>
          <cell r="L13472" t="str">
            <v>T</v>
          </cell>
          <cell r="M13472">
            <v>100</v>
          </cell>
          <cell r="N13472" t="str">
            <v>S-558</v>
          </cell>
          <cell r="O13472">
            <v>45518</v>
          </cell>
        </row>
        <row r="13473">
          <cell r="G13473" t="str">
            <v>22417818</v>
          </cell>
          <cell r="H13473" t="str">
            <v>Gépkocsi bérleti díj 2024/06 csereautó</v>
          </cell>
          <cell r="I13473">
            <v>2272</v>
          </cell>
          <cell r="J13473">
            <v>0</v>
          </cell>
          <cell r="K13473">
            <v>164093588</v>
          </cell>
          <cell r="L13473" t="str">
            <v>T</v>
          </cell>
          <cell r="M13473">
            <v>500</v>
          </cell>
          <cell r="N13473" t="str">
            <v>E-633</v>
          </cell>
          <cell r="O13473">
            <v>45503</v>
          </cell>
        </row>
        <row r="13474">
          <cell r="G13474" t="str">
            <v>22417818</v>
          </cell>
          <cell r="H13474" t="str">
            <v>Gépkocsi bérleti díj 2024/06 csereautó</v>
          </cell>
          <cell r="I13474">
            <v>0</v>
          </cell>
          <cell r="J13474">
            <v>0</v>
          </cell>
          <cell r="K13474">
            <v>164093588</v>
          </cell>
          <cell r="L13474" t="str">
            <v>T</v>
          </cell>
          <cell r="M13474">
            <v>500</v>
          </cell>
          <cell r="N13474" t="str">
            <v>E-633</v>
          </cell>
          <cell r="O13474">
            <v>45503</v>
          </cell>
        </row>
        <row r="13475">
          <cell r="G13475" t="str">
            <v>INV-2024007682</v>
          </cell>
          <cell r="H13475" t="str">
            <v>Árubeszerzés</v>
          </cell>
          <cell r="I13475">
            <v>4222931</v>
          </cell>
          <cell r="J13475">
            <v>0</v>
          </cell>
          <cell r="K13475">
            <v>168316519</v>
          </cell>
          <cell r="L13475" t="str">
            <v>T</v>
          </cell>
          <cell r="M13475">
            <v>500</v>
          </cell>
          <cell r="N13475" t="str">
            <v>E-692</v>
          </cell>
          <cell r="O13475">
            <v>45519</v>
          </cell>
        </row>
        <row r="13476">
          <cell r="G13476" t="str">
            <v>FA-24005970</v>
          </cell>
          <cell r="H13476" t="str">
            <v>Árubeszerzés</v>
          </cell>
          <cell r="I13476">
            <v>27252</v>
          </cell>
          <cell r="J13476">
            <v>0</v>
          </cell>
          <cell r="K13476">
            <v>168343771</v>
          </cell>
          <cell r="L13476" t="str">
            <v>T</v>
          </cell>
          <cell r="M13476">
            <v>500</v>
          </cell>
          <cell r="N13476" t="str">
            <v>E-715</v>
          </cell>
          <cell r="O13476">
            <v>45531</v>
          </cell>
        </row>
        <row r="13477">
          <cell r="G13477" t="str">
            <v>FA-24005971</v>
          </cell>
          <cell r="H13477" t="str">
            <v>Árubeszerzés</v>
          </cell>
          <cell r="I13477">
            <v>28955</v>
          </cell>
          <cell r="J13477">
            <v>0</v>
          </cell>
          <cell r="K13477">
            <v>168372726</v>
          </cell>
          <cell r="L13477" t="str">
            <v>T</v>
          </cell>
          <cell r="M13477">
            <v>500</v>
          </cell>
          <cell r="N13477" t="str">
            <v>E-717</v>
          </cell>
          <cell r="O13477">
            <v>45531</v>
          </cell>
        </row>
        <row r="13478">
          <cell r="G13478" t="str">
            <v>22420358</v>
          </cell>
          <cell r="H13478" t="str">
            <v>Gépkocsi bérleti díj 2024/09</v>
          </cell>
          <cell r="I13478">
            <v>0</v>
          </cell>
          <cell r="J13478">
            <v>0</v>
          </cell>
          <cell r="K13478">
            <v>168372726</v>
          </cell>
          <cell r="L13478" t="str">
            <v>T</v>
          </cell>
          <cell r="M13478">
            <v>500</v>
          </cell>
          <cell r="N13478" t="str">
            <v>E-721</v>
          </cell>
          <cell r="O13478">
            <v>45532</v>
          </cell>
        </row>
        <row r="13479">
          <cell r="G13479" t="str">
            <v>22420358</v>
          </cell>
          <cell r="H13479" t="str">
            <v>Gépkocsi bérleti díj 2024/09</v>
          </cell>
          <cell r="I13479">
            <v>134052</v>
          </cell>
          <cell r="J13479">
            <v>0</v>
          </cell>
          <cell r="K13479">
            <v>168506778</v>
          </cell>
          <cell r="L13479" t="str">
            <v>T</v>
          </cell>
          <cell r="M13479">
            <v>500</v>
          </cell>
          <cell r="N13479" t="str">
            <v>E-721</v>
          </cell>
          <cell r="O13479">
            <v>45532</v>
          </cell>
        </row>
        <row r="13480">
          <cell r="G13480" t="str">
            <v>22420358</v>
          </cell>
          <cell r="H13480" t="str">
            <v>Gépkocsi bérleti díj 2024/09</v>
          </cell>
          <cell r="I13480">
            <v>0</v>
          </cell>
          <cell r="J13480">
            <v>0</v>
          </cell>
          <cell r="K13480">
            <v>168506778</v>
          </cell>
          <cell r="L13480" t="str">
            <v>T</v>
          </cell>
          <cell r="M13480">
            <v>500</v>
          </cell>
          <cell r="N13480" t="str">
            <v>E-721</v>
          </cell>
          <cell r="O13480">
            <v>45532</v>
          </cell>
        </row>
        <row r="13481">
          <cell r="G13481" t="str">
            <v>KMZR-2024-1335</v>
          </cell>
          <cell r="H13481" t="str">
            <v>Fiókcsúszó 4 db</v>
          </cell>
          <cell r="I13481">
            <v>2445</v>
          </cell>
          <cell r="J13481">
            <v>0</v>
          </cell>
          <cell r="K13481">
            <v>168509223</v>
          </cell>
          <cell r="L13481" t="str">
            <v>T</v>
          </cell>
          <cell r="M13481">
            <v>100</v>
          </cell>
          <cell r="N13481" t="str">
            <v>S-622</v>
          </cell>
          <cell r="O13481">
            <v>45537</v>
          </cell>
        </row>
        <row r="13482">
          <cell r="G13482" t="str">
            <v>512024001169681</v>
          </cell>
          <cell r="H13482" t="str">
            <v>Internetköltség 2024/07</v>
          </cell>
          <cell r="I13482">
            <v>3067</v>
          </cell>
          <cell r="J13482">
            <v>0</v>
          </cell>
          <cell r="K13482">
            <v>168512290</v>
          </cell>
          <cell r="L13482" t="str">
            <v>T</v>
          </cell>
          <cell r="M13482">
            <v>500</v>
          </cell>
          <cell r="N13482" t="str">
            <v>E-689</v>
          </cell>
          <cell r="O13482">
            <v>45519</v>
          </cell>
        </row>
        <row r="13483">
          <cell r="G13483" t="str">
            <v>512024001169681</v>
          </cell>
          <cell r="H13483" t="str">
            <v>Parkolás 2024/07</v>
          </cell>
          <cell r="I13483">
            <v>0</v>
          </cell>
          <cell r="J13483">
            <v>0</v>
          </cell>
          <cell r="K13483">
            <v>168512290</v>
          </cell>
          <cell r="L13483" t="str">
            <v>T</v>
          </cell>
          <cell r="M13483">
            <v>500</v>
          </cell>
          <cell r="N13483" t="str">
            <v>E-689</v>
          </cell>
          <cell r="O13483">
            <v>45519</v>
          </cell>
        </row>
        <row r="13484">
          <cell r="G13484" t="str">
            <v>512024001169681</v>
          </cell>
          <cell r="H13484" t="str">
            <v>Telefonköltség 2024/07</v>
          </cell>
          <cell r="I13484">
            <v>13780</v>
          </cell>
          <cell r="J13484">
            <v>0</v>
          </cell>
          <cell r="K13484">
            <v>168526070</v>
          </cell>
          <cell r="L13484" t="str">
            <v>T</v>
          </cell>
          <cell r="M13484">
            <v>500</v>
          </cell>
          <cell r="N13484" t="str">
            <v>E-689</v>
          </cell>
          <cell r="O13484">
            <v>45519</v>
          </cell>
        </row>
        <row r="13485">
          <cell r="G13485" t="str">
            <v>512024001169681</v>
          </cell>
          <cell r="H13485" t="str">
            <v>Telefonköltség 2024/07</v>
          </cell>
          <cell r="I13485">
            <v>0</v>
          </cell>
          <cell r="J13485">
            <v>0</v>
          </cell>
          <cell r="K13485">
            <v>168526070</v>
          </cell>
          <cell r="L13485" t="str">
            <v>T</v>
          </cell>
          <cell r="M13485">
            <v>500</v>
          </cell>
          <cell r="N13485" t="str">
            <v>E-689</v>
          </cell>
          <cell r="O13485">
            <v>45519</v>
          </cell>
        </row>
        <row r="13486">
          <cell r="G13486" t="str">
            <v>v62/2024</v>
          </cell>
          <cell r="H13486" t="str">
            <v>Hirdetés</v>
          </cell>
          <cell r="I13486">
            <v>16632</v>
          </cell>
          <cell r="J13486">
            <v>0</v>
          </cell>
          <cell r="K13486">
            <v>168542702</v>
          </cell>
          <cell r="L13486" t="str">
            <v>T</v>
          </cell>
          <cell r="M13486">
            <v>100</v>
          </cell>
          <cell r="N13486" t="str">
            <v>S-598</v>
          </cell>
          <cell r="O13486">
            <v>45532</v>
          </cell>
        </row>
        <row r="13487">
          <cell r="G13487" t="str">
            <v>24/011479</v>
          </cell>
          <cell r="H13487" t="str">
            <v>Szállítási költség</v>
          </cell>
          <cell r="I13487">
            <v>235076</v>
          </cell>
          <cell r="J13487">
            <v>0</v>
          </cell>
          <cell r="K13487">
            <v>168777778</v>
          </cell>
          <cell r="L13487" t="str">
            <v>T</v>
          </cell>
          <cell r="M13487">
            <v>100</v>
          </cell>
          <cell r="N13487" t="str">
            <v>S-679</v>
          </cell>
          <cell r="O13487">
            <v>45553</v>
          </cell>
        </row>
        <row r="13488">
          <cell r="G13488" t="str">
            <v>FA-24006092</v>
          </cell>
          <cell r="H13488" t="str">
            <v>Árubeszerzés</v>
          </cell>
          <cell r="I13488">
            <v>3447120</v>
          </cell>
          <cell r="J13488">
            <v>0</v>
          </cell>
          <cell r="K13488">
            <v>172224898</v>
          </cell>
          <cell r="L13488" t="str">
            <v>T</v>
          </cell>
          <cell r="M13488">
            <v>500</v>
          </cell>
          <cell r="N13488" t="str">
            <v>E-713</v>
          </cell>
          <cell r="O13488">
            <v>45531</v>
          </cell>
        </row>
        <row r="13489">
          <cell r="G13489" t="str">
            <v>FA-24006092</v>
          </cell>
          <cell r="H13489" t="str">
            <v>Árubeszerzés</v>
          </cell>
          <cell r="I13489">
            <v>828296</v>
          </cell>
          <cell r="J13489">
            <v>0</v>
          </cell>
          <cell r="K13489">
            <v>173053194</v>
          </cell>
          <cell r="L13489" t="str">
            <v>T</v>
          </cell>
          <cell r="M13489">
            <v>500</v>
          </cell>
          <cell r="N13489" t="str">
            <v>E-713</v>
          </cell>
          <cell r="O13489">
            <v>45531</v>
          </cell>
        </row>
        <row r="13490">
          <cell r="G13490" t="str">
            <v>HI24-0329</v>
          </cell>
          <cell r="H13490" t="str">
            <v>Árubeszerzés</v>
          </cell>
          <cell r="I13490">
            <v>69146</v>
          </cell>
          <cell r="J13490">
            <v>0</v>
          </cell>
          <cell r="K13490">
            <v>173122340</v>
          </cell>
          <cell r="L13490" t="str">
            <v>T</v>
          </cell>
          <cell r="M13490">
            <v>100</v>
          </cell>
          <cell r="N13490" t="str">
            <v>S-576</v>
          </cell>
          <cell r="O13490">
            <v>45531</v>
          </cell>
        </row>
        <row r="13491">
          <cell r="G13491" t="str">
            <v>596/2024</v>
          </cell>
          <cell r="H13491" t="str">
            <v>Szállítási költség</v>
          </cell>
          <cell r="I13491">
            <v>164864</v>
          </cell>
          <cell r="J13491">
            <v>0</v>
          </cell>
          <cell r="K13491">
            <v>173287204</v>
          </cell>
          <cell r="L13491" t="str">
            <v>T</v>
          </cell>
          <cell r="M13491">
            <v>100</v>
          </cell>
          <cell r="N13491" t="str">
            <v>S-656</v>
          </cell>
          <cell r="O13491">
            <v>45544</v>
          </cell>
        </row>
        <row r="13492">
          <cell r="G13492" t="str">
            <v>2024/6934763/RENTAL</v>
          </cell>
          <cell r="H13492" t="str">
            <v>Gépkocsi bérleti díj 2024/09</v>
          </cell>
          <cell r="I13492">
            <v>32582</v>
          </cell>
          <cell r="J13492">
            <v>0</v>
          </cell>
          <cell r="K13492">
            <v>173319786</v>
          </cell>
          <cell r="L13492" t="str">
            <v>T</v>
          </cell>
          <cell r="M13492">
            <v>500</v>
          </cell>
          <cell r="N13492" t="str">
            <v>E-724</v>
          </cell>
          <cell r="O13492">
            <v>45532</v>
          </cell>
        </row>
        <row r="13493">
          <cell r="G13493" t="str">
            <v>KISZ24-21183</v>
          </cell>
          <cell r="H13493" t="str">
            <v>Árubeszerzés</v>
          </cell>
          <cell r="I13493">
            <v>76788</v>
          </cell>
          <cell r="J13493">
            <v>0</v>
          </cell>
          <cell r="K13493">
            <v>173396574</v>
          </cell>
          <cell r="L13493" t="str">
            <v>T</v>
          </cell>
          <cell r="M13493">
            <v>100</v>
          </cell>
          <cell r="N13493" t="str">
            <v>S-619</v>
          </cell>
          <cell r="O13493">
            <v>45537</v>
          </cell>
        </row>
        <row r="13494">
          <cell r="G13494" t="str">
            <v>102407625</v>
          </cell>
          <cell r="H13494" t="str">
            <v>Szemétszállítás 2024/07</v>
          </cell>
          <cell r="I13494">
            <v>2349</v>
          </cell>
          <cell r="J13494">
            <v>0</v>
          </cell>
          <cell r="K13494">
            <v>173398923</v>
          </cell>
          <cell r="L13494" t="str">
            <v>T</v>
          </cell>
          <cell r="M13494">
            <v>500</v>
          </cell>
          <cell r="N13494" t="str">
            <v>E-623</v>
          </cell>
          <cell r="O13494">
            <v>45503</v>
          </cell>
        </row>
        <row r="13495">
          <cell r="G13495" t="str">
            <v>INV-2024008026</v>
          </cell>
          <cell r="H13495" t="str">
            <v>Árubeszerzés</v>
          </cell>
          <cell r="I13495">
            <v>5010643</v>
          </cell>
          <cell r="J13495">
            <v>0</v>
          </cell>
          <cell r="K13495">
            <v>178409566</v>
          </cell>
          <cell r="L13495" t="str">
            <v>T</v>
          </cell>
          <cell r="M13495">
            <v>500</v>
          </cell>
          <cell r="N13495" t="str">
            <v>E-719</v>
          </cell>
          <cell r="O13495">
            <v>45531</v>
          </cell>
        </row>
        <row r="13496">
          <cell r="G13496" t="str">
            <v>36511/24-BV</v>
          </cell>
          <cell r="H13496" t="str">
            <v>Árkülönbözet 2024/07</v>
          </cell>
          <cell r="I13496">
            <v>5805</v>
          </cell>
          <cell r="J13496">
            <v>0</v>
          </cell>
          <cell r="K13496">
            <v>178415371</v>
          </cell>
          <cell r="L13496" t="str">
            <v>T</v>
          </cell>
          <cell r="M13496">
            <v>100</v>
          </cell>
          <cell r="N13496" t="str">
            <v>S-591</v>
          </cell>
          <cell r="O13496">
            <v>45532</v>
          </cell>
        </row>
        <row r="13497">
          <cell r="G13497" t="str">
            <v>36511/24-BV</v>
          </cell>
          <cell r="H13497" t="str">
            <v>Árkülönbözet 2024/07</v>
          </cell>
          <cell r="I13497">
            <v>241734</v>
          </cell>
          <cell r="J13497">
            <v>0</v>
          </cell>
          <cell r="K13497">
            <v>178657105</v>
          </cell>
          <cell r="L13497" t="str">
            <v>T</v>
          </cell>
          <cell r="M13497">
            <v>100</v>
          </cell>
          <cell r="N13497" t="str">
            <v>S-591</v>
          </cell>
          <cell r="O13497">
            <v>45532</v>
          </cell>
        </row>
        <row r="13498">
          <cell r="G13498" t="str">
            <v>36511/24-BV</v>
          </cell>
          <cell r="H13498" t="str">
            <v>Szállítási költség 2024/07</v>
          </cell>
          <cell r="I13498">
            <v>429699</v>
          </cell>
          <cell r="J13498">
            <v>0</v>
          </cell>
          <cell r="K13498">
            <v>179086804</v>
          </cell>
          <cell r="L13498" t="str">
            <v>T</v>
          </cell>
          <cell r="M13498">
            <v>100</v>
          </cell>
          <cell r="N13498" t="str">
            <v>S-591</v>
          </cell>
          <cell r="O13498">
            <v>45532</v>
          </cell>
        </row>
        <row r="13499">
          <cell r="G13499" t="str">
            <v>A27900252/0808/00001</v>
          </cell>
          <cell r="H13499" t="str">
            <v>Alapanyag</v>
          </cell>
          <cell r="I13499">
            <v>1072</v>
          </cell>
          <cell r="J13499">
            <v>0</v>
          </cell>
          <cell r="K13499">
            <v>179087876</v>
          </cell>
          <cell r="L13499" t="str">
            <v>T</v>
          </cell>
          <cell r="M13499">
            <v>100</v>
          </cell>
          <cell r="N13499" t="str">
            <v>S-601</v>
          </cell>
          <cell r="O13499">
            <v>45532</v>
          </cell>
        </row>
        <row r="13500">
          <cell r="G13500" t="str">
            <v>SIGA-2024-23897</v>
          </cell>
          <cell r="H13500" t="str">
            <v>Laptop töltő</v>
          </cell>
          <cell r="I13500">
            <v>2547</v>
          </cell>
          <cell r="J13500">
            <v>0</v>
          </cell>
          <cell r="K13500">
            <v>179090423</v>
          </cell>
          <cell r="L13500" t="str">
            <v>T</v>
          </cell>
          <cell r="M13500">
            <v>100</v>
          </cell>
          <cell r="N13500" t="str">
            <v>S-605</v>
          </cell>
          <cell r="O13500">
            <v>45532</v>
          </cell>
        </row>
        <row r="13501">
          <cell r="G13501" t="str">
            <v>KN24-526994</v>
          </cell>
          <cell r="H13501" t="str">
            <v>Internetköltség 2024/09</v>
          </cell>
          <cell r="I13501">
            <v>2865</v>
          </cell>
          <cell r="J13501">
            <v>0</v>
          </cell>
          <cell r="K13501">
            <v>179093288</v>
          </cell>
          <cell r="L13501" t="str">
            <v>T</v>
          </cell>
          <cell r="M13501">
            <v>500</v>
          </cell>
          <cell r="N13501" t="str">
            <v>E-720</v>
          </cell>
          <cell r="O13501">
            <v>45532</v>
          </cell>
        </row>
        <row r="13502">
          <cell r="G13502" t="str">
            <v>2024/830</v>
          </cell>
          <cell r="H13502" t="str">
            <v>Árubeszerzés</v>
          </cell>
          <cell r="I13502">
            <v>134460</v>
          </cell>
          <cell r="J13502">
            <v>0</v>
          </cell>
          <cell r="K13502">
            <v>179227748</v>
          </cell>
          <cell r="L13502" t="str">
            <v>T</v>
          </cell>
          <cell r="M13502">
            <v>100</v>
          </cell>
          <cell r="N13502" t="str">
            <v>S-749</v>
          </cell>
          <cell r="O13502">
            <v>45580</v>
          </cell>
        </row>
        <row r="13503">
          <cell r="G13503" t="str">
            <v>FAK-24006278</v>
          </cell>
          <cell r="H13503" t="str">
            <v>Árubeszerzés</v>
          </cell>
          <cell r="I13503">
            <v>0</v>
          </cell>
          <cell r="J13503">
            <v>1275</v>
          </cell>
          <cell r="K13503">
            <v>179226473</v>
          </cell>
          <cell r="L13503" t="str">
            <v>T</v>
          </cell>
          <cell r="M13503">
            <v>500</v>
          </cell>
          <cell r="N13503" t="str">
            <v>E-727</v>
          </cell>
          <cell r="O13503">
            <v>45533</v>
          </cell>
        </row>
        <row r="13504">
          <cell r="G13504" t="str">
            <v>24/011951</v>
          </cell>
          <cell r="H13504" t="str">
            <v>Szállítási költség</v>
          </cell>
          <cell r="I13504">
            <v>233721</v>
          </cell>
          <cell r="J13504">
            <v>0</v>
          </cell>
          <cell r="K13504">
            <v>179460194</v>
          </cell>
          <cell r="L13504" t="str">
            <v>T</v>
          </cell>
          <cell r="M13504">
            <v>100</v>
          </cell>
          <cell r="N13504" t="str">
            <v>S-691</v>
          </cell>
          <cell r="O13504">
            <v>45565</v>
          </cell>
        </row>
        <row r="13505">
          <cell r="G13505" t="str">
            <v>5400077206</v>
          </cell>
          <cell r="H13505" t="str">
            <v>EPR díj II.név</v>
          </cell>
          <cell r="I13505">
            <v>351842</v>
          </cell>
          <cell r="J13505">
            <v>0</v>
          </cell>
          <cell r="K13505">
            <v>179812036</v>
          </cell>
          <cell r="L13505" t="str">
            <v>T</v>
          </cell>
          <cell r="M13505">
            <v>100</v>
          </cell>
          <cell r="N13505" t="str">
            <v>S-574</v>
          </cell>
          <cell r="O13505">
            <v>45531</v>
          </cell>
        </row>
        <row r="13506">
          <cell r="G13506" t="str">
            <v>5500075724</v>
          </cell>
          <cell r="H13506" t="str">
            <v>EPR díj II.név</v>
          </cell>
          <cell r="I13506">
            <v>7566</v>
          </cell>
          <cell r="J13506">
            <v>0</v>
          </cell>
          <cell r="K13506">
            <v>179819602</v>
          </cell>
          <cell r="L13506" t="str">
            <v>T</v>
          </cell>
          <cell r="M13506">
            <v>100</v>
          </cell>
          <cell r="N13506" t="str">
            <v>S-575</v>
          </cell>
          <cell r="O13506">
            <v>45531</v>
          </cell>
        </row>
        <row r="13507">
          <cell r="G13507" t="str">
            <v>SLA-00122/2024</v>
          </cell>
          <cell r="H13507" t="str">
            <v>Szállítási költség 2024/08</v>
          </cell>
          <cell r="I13507">
            <v>173329</v>
          </cell>
          <cell r="J13507">
            <v>0</v>
          </cell>
          <cell r="K13507">
            <v>179992931</v>
          </cell>
          <cell r="L13507" t="str">
            <v>T</v>
          </cell>
          <cell r="M13507">
            <v>100</v>
          </cell>
          <cell r="N13507" t="str">
            <v>S-638</v>
          </cell>
          <cell r="O13507">
            <v>45538</v>
          </cell>
        </row>
        <row r="13508">
          <cell r="G13508" t="str">
            <v>HU241207704</v>
          </cell>
          <cell r="H13508" t="str">
            <v>Laptoptáska</v>
          </cell>
          <cell r="I13508">
            <v>1282</v>
          </cell>
          <cell r="J13508">
            <v>0</v>
          </cell>
          <cell r="K13508">
            <v>179994213</v>
          </cell>
          <cell r="L13508" t="str">
            <v>T</v>
          </cell>
          <cell r="M13508">
            <v>100</v>
          </cell>
          <cell r="N13508" t="str">
            <v>S-643</v>
          </cell>
          <cell r="O13508">
            <v>45539</v>
          </cell>
        </row>
        <row r="13509">
          <cell r="G13509" t="str">
            <v>102407931</v>
          </cell>
          <cell r="H13509" t="str">
            <v>Raktározás 2024/07</v>
          </cell>
          <cell r="I13509">
            <v>370000</v>
          </cell>
          <cell r="J13509">
            <v>0</v>
          </cell>
          <cell r="K13509">
            <v>180364213</v>
          </cell>
          <cell r="L13509" t="str">
            <v>T</v>
          </cell>
          <cell r="M13509">
            <v>500</v>
          </cell>
          <cell r="N13509" t="str">
            <v>E-661</v>
          </cell>
          <cell r="O13509">
            <v>45505</v>
          </cell>
        </row>
        <row r="13510">
          <cell r="G13510" t="str">
            <v>102408041</v>
          </cell>
          <cell r="H13510" t="str">
            <v>Szállítási költség (Unicorna) 2024/07</v>
          </cell>
          <cell r="I13510">
            <v>2116</v>
          </cell>
          <cell r="J13510">
            <v>0</v>
          </cell>
          <cell r="K13510">
            <v>180366329</v>
          </cell>
          <cell r="L13510" t="str">
            <v>T</v>
          </cell>
          <cell r="M13510">
            <v>500</v>
          </cell>
          <cell r="N13510" t="str">
            <v>E-1038</v>
          </cell>
          <cell r="O13510">
            <v>45506</v>
          </cell>
        </row>
        <row r="13511">
          <cell r="G13511" t="str">
            <v>102408041</v>
          </cell>
          <cell r="H13511" t="str">
            <v>Szállítási költség 2024/07</v>
          </cell>
          <cell r="I13511">
            <v>14271</v>
          </cell>
          <cell r="J13511">
            <v>0</v>
          </cell>
          <cell r="K13511">
            <v>180380600</v>
          </cell>
          <cell r="L13511" t="str">
            <v>T</v>
          </cell>
          <cell r="M13511">
            <v>500</v>
          </cell>
          <cell r="N13511" t="str">
            <v>E-1038</v>
          </cell>
          <cell r="O13511">
            <v>45506</v>
          </cell>
        </row>
        <row r="13512">
          <cell r="G13512" t="str">
            <v>102408085</v>
          </cell>
          <cell r="H13512" t="str">
            <v>Paletta cseredíj 2024/07</v>
          </cell>
          <cell r="I13512">
            <v>4374</v>
          </cell>
          <cell r="J13512">
            <v>0</v>
          </cell>
          <cell r="K13512">
            <v>180384974</v>
          </cell>
          <cell r="L13512" t="str">
            <v>T</v>
          </cell>
          <cell r="M13512">
            <v>500</v>
          </cell>
          <cell r="N13512" t="str">
            <v>E-663</v>
          </cell>
          <cell r="O13512">
            <v>45506</v>
          </cell>
        </row>
        <row r="13513">
          <cell r="G13513" t="str">
            <v>9209/2024</v>
          </cell>
          <cell r="H13513" t="str">
            <v>Alapanyag</v>
          </cell>
          <cell r="I13513">
            <v>1141</v>
          </cell>
          <cell r="J13513">
            <v>0</v>
          </cell>
          <cell r="K13513">
            <v>180386115</v>
          </cell>
          <cell r="L13513" t="str">
            <v>T</v>
          </cell>
          <cell r="M13513">
            <v>100</v>
          </cell>
          <cell r="N13513" t="str">
            <v>S-623</v>
          </cell>
          <cell r="O13513">
            <v>45537</v>
          </cell>
        </row>
        <row r="13514">
          <cell r="G13514" t="str">
            <v>2024/00828</v>
          </cell>
          <cell r="H13514" t="str">
            <v>Ingatlan bérleti díj 2024/09</v>
          </cell>
          <cell r="I13514">
            <v>135000</v>
          </cell>
          <cell r="J13514">
            <v>0</v>
          </cell>
          <cell r="K13514">
            <v>180521115</v>
          </cell>
          <cell r="L13514" t="str">
            <v>T</v>
          </cell>
          <cell r="M13514">
            <v>100</v>
          </cell>
          <cell r="N13514" t="str">
            <v>S-659</v>
          </cell>
          <cell r="O13514">
            <v>45544</v>
          </cell>
        </row>
        <row r="13515">
          <cell r="G13515" t="str">
            <v>2024/00828</v>
          </cell>
          <cell r="H13515" t="str">
            <v>Közös költség 2024/09</v>
          </cell>
          <cell r="I13515">
            <v>10800</v>
          </cell>
          <cell r="J13515">
            <v>0</v>
          </cell>
          <cell r="K13515">
            <v>180531915</v>
          </cell>
          <cell r="L13515" t="str">
            <v>T</v>
          </cell>
          <cell r="M13515">
            <v>100</v>
          </cell>
          <cell r="N13515" t="str">
            <v>S-659</v>
          </cell>
          <cell r="O13515">
            <v>45544</v>
          </cell>
        </row>
        <row r="13516">
          <cell r="G13516" t="str">
            <v>MEDA20000443</v>
          </cell>
          <cell r="H13516" t="str">
            <v>HP Smart nyomtató</v>
          </cell>
          <cell r="I13516">
            <v>15930</v>
          </cell>
          <cell r="J13516">
            <v>0</v>
          </cell>
          <cell r="K13516">
            <v>180547845</v>
          </cell>
          <cell r="L13516" t="str">
            <v>T</v>
          </cell>
          <cell r="M13516">
            <v>500</v>
          </cell>
          <cell r="N13516" t="str">
            <v>E-788</v>
          </cell>
          <cell r="O13516">
            <v>45553</v>
          </cell>
        </row>
        <row r="13517">
          <cell r="G13517" t="str">
            <v>FAKK-24006477</v>
          </cell>
          <cell r="H13517" t="str">
            <v>Árubeszerzés</v>
          </cell>
          <cell r="I13517">
            <v>0</v>
          </cell>
          <cell r="J13517">
            <v>12731</v>
          </cell>
          <cell r="K13517">
            <v>180535114</v>
          </cell>
          <cell r="L13517" t="str">
            <v>T</v>
          </cell>
          <cell r="M13517">
            <v>500</v>
          </cell>
          <cell r="N13517" t="str">
            <v>E-767</v>
          </cell>
          <cell r="O13517">
            <v>45544</v>
          </cell>
        </row>
        <row r="13518">
          <cell r="G13518" t="str">
            <v>KISZ24-22377</v>
          </cell>
          <cell r="H13518" t="str">
            <v>Árubeszerzés</v>
          </cell>
          <cell r="I13518">
            <v>140778</v>
          </cell>
          <cell r="J13518">
            <v>0</v>
          </cell>
          <cell r="K13518">
            <v>180675892</v>
          </cell>
          <cell r="L13518" t="str">
            <v>T</v>
          </cell>
          <cell r="M13518">
            <v>100</v>
          </cell>
          <cell r="N13518" t="str">
            <v>S-661</v>
          </cell>
          <cell r="O13518">
            <v>45546</v>
          </cell>
        </row>
        <row r="13519">
          <cell r="G13519" t="str">
            <v>2024/6934765/PASSON</v>
          </cell>
          <cell r="H13519" t="str">
            <v>Autómosás</v>
          </cell>
          <cell r="I13519">
            <v>136</v>
          </cell>
          <cell r="J13519">
            <v>0</v>
          </cell>
          <cell r="K13519">
            <v>180676028</v>
          </cell>
          <cell r="L13519" t="str">
            <v>T</v>
          </cell>
          <cell r="M13519">
            <v>500</v>
          </cell>
          <cell r="N13519" t="str">
            <v>E-722</v>
          </cell>
          <cell r="O13519">
            <v>45532</v>
          </cell>
        </row>
        <row r="13520">
          <cell r="G13520" t="str">
            <v>2024/6934765/PASSON</v>
          </cell>
          <cell r="H13520" t="str">
            <v>Autómosás</v>
          </cell>
          <cell r="I13520">
            <v>0</v>
          </cell>
          <cell r="J13520">
            <v>0</v>
          </cell>
          <cell r="K13520">
            <v>180676028</v>
          </cell>
          <cell r="L13520" t="str">
            <v>T</v>
          </cell>
          <cell r="M13520">
            <v>500</v>
          </cell>
          <cell r="N13520" t="str">
            <v>E-722</v>
          </cell>
          <cell r="O13520">
            <v>45532</v>
          </cell>
        </row>
        <row r="13521">
          <cell r="G13521" t="str">
            <v>2024-687</v>
          </cell>
          <cell r="H13521" t="str">
            <v>Könyvvizsgálat 2024/08</v>
          </cell>
          <cell r="I13521">
            <v>29700</v>
          </cell>
          <cell r="J13521">
            <v>0</v>
          </cell>
          <cell r="K13521">
            <v>180705728</v>
          </cell>
          <cell r="L13521" t="str">
            <v>T</v>
          </cell>
          <cell r="M13521">
            <v>500</v>
          </cell>
          <cell r="N13521" t="str">
            <v>E-734</v>
          </cell>
          <cell r="O13521">
            <v>45537</v>
          </cell>
        </row>
        <row r="13522">
          <cell r="G13522" t="str">
            <v>FA-24006547</v>
          </cell>
          <cell r="H13522" t="str">
            <v>Árubeszerzés</v>
          </cell>
          <cell r="I13522">
            <v>765088</v>
          </cell>
          <cell r="J13522">
            <v>0</v>
          </cell>
          <cell r="K13522">
            <v>181470816</v>
          </cell>
          <cell r="L13522" t="str">
            <v>T</v>
          </cell>
          <cell r="M13522">
            <v>500</v>
          </cell>
          <cell r="N13522" t="str">
            <v>E-849</v>
          </cell>
          <cell r="O13522">
            <v>45568</v>
          </cell>
        </row>
        <row r="13523">
          <cell r="G13523" t="str">
            <v>FA-24006547</v>
          </cell>
          <cell r="H13523" t="str">
            <v>Árubeszerzés</v>
          </cell>
          <cell r="I13523">
            <v>3752134</v>
          </cell>
          <cell r="J13523">
            <v>0</v>
          </cell>
          <cell r="K13523">
            <v>185222950</v>
          </cell>
          <cell r="L13523" t="str">
            <v>T</v>
          </cell>
          <cell r="M13523">
            <v>500</v>
          </cell>
          <cell r="N13523" t="str">
            <v>E-849</v>
          </cell>
          <cell r="O13523">
            <v>45568</v>
          </cell>
        </row>
        <row r="13524">
          <cell r="G13524" t="str">
            <v>VB1240056997</v>
          </cell>
          <cell r="H13524" t="str">
            <v>Alapanyag</v>
          </cell>
          <cell r="I13524">
            <v>1067</v>
          </cell>
          <cell r="J13524">
            <v>0</v>
          </cell>
          <cell r="K13524">
            <v>185224017</v>
          </cell>
          <cell r="L13524" t="str">
            <v>T</v>
          </cell>
          <cell r="M13524">
            <v>100</v>
          </cell>
          <cell r="N13524" t="str">
            <v>S-663</v>
          </cell>
          <cell r="O13524">
            <v>45546</v>
          </cell>
        </row>
        <row r="13525">
          <cell r="G13525" t="str">
            <v>VB1240056997</v>
          </cell>
          <cell r="H13525" t="str">
            <v>Alapanyag</v>
          </cell>
          <cell r="I13525">
            <v>6399</v>
          </cell>
          <cell r="J13525">
            <v>0</v>
          </cell>
          <cell r="K13525">
            <v>185230416</v>
          </cell>
          <cell r="L13525" t="str">
            <v>T</v>
          </cell>
          <cell r="M13525">
            <v>100</v>
          </cell>
          <cell r="N13525" t="str">
            <v>S-663</v>
          </cell>
          <cell r="O13525">
            <v>45546</v>
          </cell>
        </row>
        <row r="13526">
          <cell r="G13526" t="str">
            <v>SZA00636/2024</v>
          </cell>
          <cell r="H13526" t="str">
            <v>Bérszámfejtés 2024/07</v>
          </cell>
          <cell r="I13526">
            <v>10800</v>
          </cell>
          <cell r="J13526">
            <v>0</v>
          </cell>
          <cell r="K13526">
            <v>185241216</v>
          </cell>
          <cell r="L13526" t="str">
            <v>T</v>
          </cell>
          <cell r="M13526">
            <v>500</v>
          </cell>
          <cell r="N13526" t="str">
            <v>E-690</v>
          </cell>
          <cell r="O13526">
            <v>45519</v>
          </cell>
        </row>
        <row r="13527">
          <cell r="G13527" t="str">
            <v>2024/00815</v>
          </cell>
          <cell r="H13527" t="str">
            <v>Közüzemi díjak 2024/07</v>
          </cell>
          <cell r="I13527">
            <v>14948</v>
          </cell>
          <cell r="J13527">
            <v>0</v>
          </cell>
          <cell r="K13527">
            <v>185256164</v>
          </cell>
          <cell r="L13527" t="str">
            <v>T</v>
          </cell>
          <cell r="M13527">
            <v>500</v>
          </cell>
          <cell r="N13527" t="str">
            <v>E-725</v>
          </cell>
          <cell r="O13527">
            <v>45532</v>
          </cell>
        </row>
        <row r="13528">
          <cell r="G13528" t="str">
            <v>SZA00668/2024</v>
          </cell>
          <cell r="H13528" t="str">
            <v>Számviteli tevékenység 2024/08</v>
          </cell>
          <cell r="I13528">
            <v>148500</v>
          </cell>
          <cell r="J13528">
            <v>0</v>
          </cell>
          <cell r="K13528">
            <v>185404664</v>
          </cell>
          <cell r="L13528" t="str">
            <v>T</v>
          </cell>
          <cell r="M13528">
            <v>500</v>
          </cell>
          <cell r="N13528" t="str">
            <v>E-735</v>
          </cell>
          <cell r="O13528">
            <v>45537</v>
          </cell>
        </row>
        <row r="13529">
          <cell r="G13529" t="str">
            <v>2024059</v>
          </cell>
          <cell r="H13529" t="str">
            <v>Szoftvertámogatás 2024/10</v>
          </cell>
          <cell r="I13529">
            <v>24300</v>
          </cell>
          <cell r="J13529">
            <v>0</v>
          </cell>
          <cell r="K13529">
            <v>185428964</v>
          </cell>
          <cell r="L13529" t="str">
            <v>T</v>
          </cell>
          <cell r="M13529">
            <v>500</v>
          </cell>
          <cell r="N13529" t="str">
            <v>E-770</v>
          </cell>
          <cell r="O13529">
            <v>45546</v>
          </cell>
        </row>
        <row r="13530">
          <cell r="G13530" t="str">
            <v>FAKK-24006608</v>
          </cell>
          <cell r="H13530" t="str">
            <v>Árubeszerzés</v>
          </cell>
          <cell r="I13530">
            <v>0</v>
          </cell>
          <cell r="J13530">
            <v>1287</v>
          </cell>
          <cell r="K13530">
            <v>185427677</v>
          </cell>
          <cell r="L13530" t="str">
            <v>T</v>
          </cell>
          <cell r="M13530">
            <v>500</v>
          </cell>
          <cell r="N13530" t="str">
            <v>E-774</v>
          </cell>
          <cell r="O13530">
            <v>45546</v>
          </cell>
        </row>
        <row r="13531">
          <cell r="G13531" t="str">
            <v>INV-2024008511</v>
          </cell>
          <cell r="H13531" t="str">
            <v>Árubeszerzés</v>
          </cell>
          <cell r="I13531">
            <v>5483330</v>
          </cell>
          <cell r="J13531">
            <v>0</v>
          </cell>
          <cell r="K13531">
            <v>190911007</v>
          </cell>
          <cell r="L13531" t="str">
            <v>T</v>
          </cell>
          <cell r="M13531">
            <v>500</v>
          </cell>
          <cell r="N13531" t="str">
            <v>E-778</v>
          </cell>
          <cell r="O13531">
            <v>45546</v>
          </cell>
        </row>
        <row r="13532">
          <cell r="G13532" t="str">
            <v>FAKK-24006606</v>
          </cell>
          <cell r="H13532" t="str">
            <v>Árubeszerzés</v>
          </cell>
          <cell r="I13532">
            <v>0</v>
          </cell>
          <cell r="J13532">
            <v>2574</v>
          </cell>
          <cell r="K13532">
            <v>190908433</v>
          </cell>
          <cell r="L13532" t="str">
            <v>T</v>
          </cell>
          <cell r="M13532">
            <v>500</v>
          </cell>
          <cell r="N13532" t="str">
            <v>E-782</v>
          </cell>
          <cell r="O13532">
            <v>45546</v>
          </cell>
        </row>
        <row r="13533">
          <cell r="G13533" t="str">
            <v>601/2024</v>
          </cell>
          <cell r="H13533" t="str">
            <v>Szállítási költség</v>
          </cell>
          <cell r="I13533">
            <v>171573</v>
          </cell>
          <cell r="J13533">
            <v>0</v>
          </cell>
          <cell r="K13533">
            <v>191080006</v>
          </cell>
          <cell r="L13533" t="str">
            <v>T</v>
          </cell>
          <cell r="M13533">
            <v>100</v>
          </cell>
          <cell r="N13533" t="str">
            <v>S-675</v>
          </cell>
          <cell r="O13533">
            <v>45552</v>
          </cell>
        </row>
        <row r="13534">
          <cell r="G13534" t="str">
            <v>2024-217</v>
          </cell>
          <cell r="H13534" t="str">
            <v>Ipari sokkoló fagyasztó javítása</v>
          </cell>
          <cell r="I13534">
            <v>5940</v>
          </cell>
          <cell r="J13534">
            <v>0</v>
          </cell>
          <cell r="K13534">
            <v>191085946</v>
          </cell>
          <cell r="L13534" t="str">
            <v>T</v>
          </cell>
          <cell r="M13534">
            <v>100</v>
          </cell>
          <cell r="N13534" t="str">
            <v>S-682</v>
          </cell>
          <cell r="O13534">
            <v>45553</v>
          </cell>
        </row>
        <row r="13535">
          <cell r="G13535" t="str">
            <v>24/012515</v>
          </cell>
          <cell r="H13535" t="str">
            <v>Szállítási költség</v>
          </cell>
          <cell r="I13535">
            <v>235551</v>
          </cell>
          <cell r="J13535">
            <v>0</v>
          </cell>
          <cell r="K13535">
            <v>191321497</v>
          </cell>
          <cell r="L13535" t="str">
            <v>T</v>
          </cell>
          <cell r="M13535">
            <v>100</v>
          </cell>
          <cell r="N13535" t="str">
            <v>S-750</v>
          </cell>
          <cell r="O13535">
            <v>45580</v>
          </cell>
        </row>
        <row r="13536">
          <cell r="G13536" t="str">
            <v>KSZ2403459</v>
          </cell>
          <cell r="H13536" t="str">
            <v>IT szolgáltatás 2024/08</v>
          </cell>
          <cell r="I13536">
            <v>1595</v>
          </cell>
          <cell r="J13536">
            <v>0</v>
          </cell>
          <cell r="K13536">
            <v>191323092</v>
          </cell>
          <cell r="L13536" t="str">
            <v>T</v>
          </cell>
          <cell r="M13536">
            <v>500</v>
          </cell>
          <cell r="N13536" t="str">
            <v>E-765</v>
          </cell>
          <cell r="O13536">
            <v>45540</v>
          </cell>
        </row>
        <row r="13537">
          <cell r="G13537" t="str">
            <v>2024/014140</v>
          </cell>
          <cell r="H13537" t="str">
            <v>Vámügyintézés</v>
          </cell>
          <cell r="I13537">
            <v>6966</v>
          </cell>
          <cell r="J13537">
            <v>0</v>
          </cell>
          <cell r="K13537">
            <v>191330058</v>
          </cell>
          <cell r="L13537" t="str">
            <v>T</v>
          </cell>
          <cell r="M13537">
            <v>100</v>
          </cell>
          <cell r="N13537" t="str">
            <v>S-672</v>
          </cell>
          <cell r="O13537">
            <v>45552</v>
          </cell>
        </row>
        <row r="13538">
          <cell r="G13538" t="str">
            <v>39809/24-BV</v>
          </cell>
          <cell r="H13538" t="str">
            <v>Árkülönbözet 2024/08</v>
          </cell>
          <cell r="I13538">
            <v>22</v>
          </cell>
          <cell r="J13538">
            <v>0</v>
          </cell>
          <cell r="K13538">
            <v>191330080</v>
          </cell>
          <cell r="L13538" t="str">
            <v>T</v>
          </cell>
          <cell r="M13538">
            <v>100</v>
          </cell>
          <cell r="N13538" t="str">
            <v>S-674</v>
          </cell>
          <cell r="O13538">
            <v>45552</v>
          </cell>
        </row>
        <row r="13539">
          <cell r="G13539" t="str">
            <v>39809/24-BV</v>
          </cell>
          <cell r="H13539" t="str">
            <v>Árkülönbözet 2024/08</v>
          </cell>
          <cell r="I13539">
            <v>313849</v>
          </cell>
          <cell r="J13539">
            <v>0</v>
          </cell>
          <cell r="K13539">
            <v>191643929</v>
          </cell>
          <cell r="L13539" t="str">
            <v>T</v>
          </cell>
          <cell r="M13539">
            <v>100</v>
          </cell>
          <cell r="N13539" t="str">
            <v>S-674</v>
          </cell>
          <cell r="O13539">
            <v>45552</v>
          </cell>
        </row>
        <row r="13540">
          <cell r="G13540" t="str">
            <v>39809/24-BV</v>
          </cell>
          <cell r="H13540" t="str">
            <v>Szállítási költség 2024/08</v>
          </cell>
          <cell r="I13540">
            <v>471383</v>
          </cell>
          <cell r="J13540">
            <v>0</v>
          </cell>
          <cell r="K13540">
            <v>192115312</v>
          </cell>
          <cell r="L13540" t="str">
            <v>T</v>
          </cell>
          <cell r="M13540">
            <v>100</v>
          </cell>
          <cell r="N13540" t="str">
            <v>S-674</v>
          </cell>
          <cell r="O13540">
            <v>45552</v>
          </cell>
        </row>
        <row r="13541">
          <cell r="G13541" t="str">
            <v>NJ6SA5805813</v>
          </cell>
          <cell r="H13541" t="str">
            <v>Tisztítószer</v>
          </cell>
          <cell r="I13541">
            <v>370</v>
          </cell>
          <cell r="J13541">
            <v>0</v>
          </cell>
          <cell r="K13541">
            <v>192115682</v>
          </cell>
          <cell r="L13541" t="str">
            <v>T</v>
          </cell>
          <cell r="M13541">
            <v>100</v>
          </cell>
          <cell r="N13541" t="str">
            <v>S-681</v>
          </cell>
          <cell r="O13541">
            <v>45553</v>
          </cell>
        </row>
        <row r="13542">
          <cell r="G13542" t="str">
            <v>24000197X200001</v>
          </cell>
          <cell r="H13542" t="str">
            <v>Szállítási költség 2024/08</v>
          </cell>
          <cell r="I13542">
            <v>4050</v>
          </cell>
          <cell r="J13542">
            <v>0</v>
          </cell>
          <cell r="K13542">
            <v>192119732</v>
          </cell>
          <cell r="L13542" t="str">
            <v>T</v>
          </cell>
          <cell r="M13542">
            <v>500</v>
          </cell>
          <cell r="N13542" t="str">
            <v>E-768</v>
          </cell>
          <cell r="O13542">
            <v>45544</v>
          </cell>
        </row>
        <row r="13543">
          <cell r="G13543" t="str">
            <v>C149698</v>
          </cell>
          <cell r="H13543" t="str">
            <v>Árubeszerzés</v>
          </cell>
          <cell r="I13543">
            <v>345684</v>
          </cell>
          <cell r="J13543">
            <v>0</v>
          </cell>
          <cell r="K13543">
            <v>192465416</v>
          </cell>
          <cell r="L13543" t="str">
            <v>T</v>
          </cell>
          <cell r="M13543">
            <v>500</v>
          </cell>
          <cell r="N13543" t="str">
            <v>E-847</v>
          </cell>
          <cell r="O13543">
            <v>45568</v>
          </cell>
        </row>
        <row r="13544">
          <cell r="G13544" t="str">
            <v>22422964</v>
          </cell>
          <cell r="H13544" t="str">
            <v>Gépkocsi bérleti díj 2024/10</v>
          </cell>
          <cell r="I13544">
            <v>0</v>
          </cell>
          <cell r="J13544">
            <v>0</v>
          </cell>
          <cell r="K13544">
            <v>192465416</v>
          </cell>
          <cell r="L13544" t="str">
            <v>T</v>
          </cell>
          <cell r="M13544">
            <v>500</v>
          </cell>
          <cell r="N13544" t="str">
            <v>E-867</v>
          </cell>
          <cell r="O13544">
            <v>45574</v>
          </cell>
        </row>
        <row r="13545">
          <cell r="G13545" t="str">
            <v>22422964</v>
          </cell>
          <cell r="H13545" t="str">
            <v>Gépkocsi bérleti díj 2024/10</v>
          </cell>
          <cell r="I13545">
            <v>134052</v>
          </cell>
          <cell r="J13545">
            <v>0</v>
          </cell>
          <cell r="K13545">
            <v>192599468</v>
          </cell>
          <cell r="L13545" t="str">
            <v>T</v>
          </cell>
          <cell r="M13545">
            <v>500</v>
          </cell>
          <cell r="N13545" t="str">
            <v>E-867</v>
          </cell>
          <cell r="O13545">
            <v>45574</v>
          </cell>
        </row>
        <row r="13546">
          <cell r="G13546" t="str">
            <v>22422964</v>
          </cell>
          <cell r="H13546" t="str">
            <v>Gépkocsi bérleti díj 2024/10</v>
          </cell>
          <cell r="I13546">
            <v>0</v>
          </cell>
          <cell r="J13546">
            <v>0</v>
          </cell>
          <cell r="K13546">
            <v>192599468</v>
          </cell>
          <cell r="L13546" t="str">
            <v>T</v>
          </cell>
          <cell r="M13546">
            <v>500</v>
          </cell>
          <cell r="N13546" t="str">
            <v>E-867</v>
          </cell>
          <cell r="O13546">
            <v>45574</v>
          </cell>
        </row>
        <row r="13547">
          <cell r="G13547" t="str">
            <v>5120240012502643</v>
          </cell>
          <cell r="H13547" t="str">
            <v>Internetköltség 2024/08</v>
          </cell>
          <cell r="I13547">
            <v>3067</v>
          </cell>
          <cell r="J13547">
            <v>0</v>
          </cell>
          <cell r="K13547">
            <v>192602535</v>
          </cell>
          <cell r="L13547" t="str">
            <v>T</v>
          </cell>
          <cell r="M13547">
            <v>500</v>
          </cell>
          <cell r="N13547" t="str">
            <v>E-769</v>
          </cell>
          <cell r="O13547">
            <v>45544</v>
          </cell>
        </row>
        <row r="13548">
          <cell r="G13548" t="str">
            <v>5120240012502643</v>
          </cell>
          <cell r="H13548" t="str">
            <v>Parkolás 2024/08</v>
          </cell>
          <cell r="I13548">
            <v>0</v>
          </cell>
          <cell r="J13548">
            <v>0</v>
          </cell>
          <cell r="K13548">
            <v>192602535</v>
          </cell>
          <cell r="L13548" t="str">
            <v>T</v>
          </cell>
          <cell r="M13548">
            <v>500</v>
          </cell>
          <cell r="N13548" t="str">
            <v>E-769</v>
          </cell>
          <cell r="O13548">
            <v>45544</v>
          </cell>
        </row>
        <row r="13549">
          <cell r="G13549" t="str">
            <v>5120240012502643</v>
          </cell>
          <cell r="H13549" t="str">
            <v>Telefonköltség 2024/08</v>
          </cell>
          <cell r="I13549">
            <v>13893</v>
          </cell>
          <cell r="J13549">
            <v>0</v>
          </cell>
          <cell r="K13549">
            <v>192616428</v>
          </cell>
          <cell r="L13549" t="str">
            <v>T</v>
          </cell>
          <cell r="M13549">
            <v>500</v>
          </cell>
          <cell r="N13549" t="str">
            <v>E-769</v>
          </cell>
          <cell r="O13549">
            <v>45544</v>
          </cell>
        </row>
        <row r="13550">
          <cell r="G13550" t="str">
            <v>5120240012502643</v>
          </cell>
          <cell r="H13550" t="str">
            <v>Telefonköltség 2024/08</v>
          </cell>
          <cell r="I13550">
            <v>0</v>
          </cell>
          <cell r="J13550">
            <v>0</v>
          </cell>
          <cell r="K13550">
            <v>192616428</v>
          </cell>
          <cell r="L13550" t="str">
            <v>T</v>
          </cell>
          <cell r="M13550">
            <v>500</v>
          </cell>
          <cell r="N13550" t="str">
            <v>E-769</v>
          </cell>
          <cell r="O13550">
            <v>45544</v>
          </cell>
        </row>
        <row r="13551">
          <cell r="G13551" t="str">
            <v>SZN124-00039</v>
          </cell>
          <cell r="H13551" t="str">
            <v>Szállítási költség 2024/08</v>
          </cell>
          <cell r="I13551">
            <v>80352</v>
          </cell>
          <cell r="J13551">
            <v>0</v>
          </cell>
          <cell r="K13551">
            <v>192696780</v>
          </cell>
          <cell r="L13551" t="str">
            <v>T</v>
          </cell>
          <cell r="M13551">
            <v>100</v>
          </cell>
          <cell r="N13551" t="str">
            <v>S-669</v>
          </cell>
          <cell r="O13551">
            <v>45552</v>
          </cell>
        </row>
        <row r="13552">
          <cell r="G13552" t="str">
            <v>SZN124-00039</v>
          </cell>
          <cell r="H13552" t="str">
            <v>Árkülönbözet 2024/08</v>
          </cell>
          <cell r="I13552">
            <v>616</v>
          </cell>
          <cell r="J13552">
            <v>0</v>
          </cell>
          <cell r="K13552">
            <v>192697396</v>
          </cell>
          <cell r="L13552" t="str">
            <v>T</v>
          </cell>
          <cell r="M13552">
            <v>100</v>
          </cell>
          <cell r="N13552" t="str">
            <v>S-669</v>
          </cell>
          <cell r="O13552">
            <v>45552</v>
          </cell>
        </row>
        <row r="13553">
          <cell r="G13553" t="str">
            <v>SZN124-00039</v>
          </cell>
          <cell r="H13553" t="str">
            <v>Árkülönbözet 2024/08</v>
          </cell>
          <cell r="I13553">
            <v>20301</v>
          </cell>
          <cell r="J13553">
            <v>0</v>
          </cell>
          <cell r="K13553">
            <v>192717697</v>
          </cell>
          <cell r="L13553" t="str">
            <v>T</v>
          </cell>
          <cell r="M13553">
            <v>100</v>
          </cell>
          <cell r="N13553" t="str">
            <v>S-669</v>
          </cell>
          <cell r="O13553">
            <v>45552</v>
          </cell>
        </row>
        <row r="13554">
          <cell r="G13554" t="str">
            <v>UNI_03147/2024</v>
          </cell>
          <cell r="H13554" t="str">
            <v>Szállítási költség 2024/08</v>
          </cell>
          <cell r="I13554">
            <v>4212</v>
          </cell>
          <cell r="J13554">
            <v>0</v>
          </cell>
          <cell r="K13554">
            <v>192721909</v>
          </cell>
          <cell r="L13554" t="str">
            <v>T</v>
          </cell>
          <cell r="M13554">
            <v>100</v>
          </cell>
          <cell r="N13554" t="str">
            <v>S-670</v>
          </cell>
          <cell r="O13554">
            <v>45552</v>
          </cell>
        </row>
        <row r="13555">
          <cell r="G13555" t="str">
            <v>E-CF-2024-371</v>
          </cell>
          <cell r="H13555" t="str">
            <v>IT szolgáltatás 2024/08</v>
          </cell>
          <cell r="I13555">
            <v>10260</v>
          </cell>
          <cell r="J13555">
            <v>0</v>
          </cell>
          <cell r="K13555">
            <v>192732169</v>
          </cell>
          <cell r="L13555" t="str">
            <v>T</v>
          </cell>
          <cell r="M13555">
            <v>500</v>
          </cell>
          <cell r="N13555" t="str">
            <v>E-826</v>
          </cell>
          <cell r="O13555">
            <v>45567</v>
          </cell>
        </row>
        <row r="13556">
          <cell r="G13556" t="str">
            <v>9909/2024</v>
          </cell>
          <cell r="H13556" t="str">
            <v>Alapanyag</v>
          </cell>
          <cell r="I13556">
            <v>2150</v>
          </cell>
          <cell r="J13556">
            <v>0</v>
          </cell>
          <cell r="K13556">
            <v>192734319</v>
          </cell>
          <cell r="L13556" t="str">
            <v>T</v>
          </cell>
          <cell r="M13556">
            <v>100</v>
          </cell>
          <cell r="N13556" t="str">
            <v>S-718</v>
          </cell>
          <cell r="O13556">
            <v>45568</v>
          </cell>
        </row>
        <row r="13557">
          <cell r="G13557" t="str">
            <v>2024/6940420/RENTAL</v>
          </cell>
          <cell r="H13557" t="str">
            <v>Gépkocsi bérleti díj 2024/10</v>
          </cell>
          <cell r="I13557">
            <v>36928</v>
          </cell>
          <cell r="J13557">
            <v>0</v>
          </cell>
          <cell r="K13557">
            <v>192771247</v>
          </cell>
          <cell r="L13557" t="str">
            <v>T</v>
          </cell>
          <cell r="M13557">
            <v>500</v>
          </cell>
          <cell r="N13557" t="str">
            <v>E-796</v>
          </cell>
          <cell r="O13557">
            <v>45565</v>
          </cell>
        </row>
        <row r="13558">
          <cell r="G13558" t="str">
            <v>2024/6940420/RENTAL</v>
          </cell>
          <cell r="H13558" t="str">
            <v>Gépkocsi bérleti díj 2024/10</v>
          </cell>
          <cell r="I13558">
            <v>0</v>
          </cell>
          <cell r="J13558">
            <v>0</v>
          </cell>
          <cell r="K13558">
            <v>192771247</v>
          </cell>
          <cell r="L13558" t="str">
            <v>T</v>
          </cell>
          <cell r="M13558">
            <v>500</v>
          </cell>
          <cell r="N13558" t="str">
            <v>E-796</v>
          </cell>
          <cell r="O13558">
            <v>45565</v>
          </cell>
        </row>
        <row r="13559">
          <cell r="G13559" t="str">
            <v>FA-24006895</v>
          </cell>
          <cell r="H13559" t="str">
            <v>Árubeszerzés</v>
          </cell>
          <cell r="I13559">
            <v>5224626</v>
          </cell>
          <cell r="J13559">
            <v>0</v>
          </cell>
          <cell r="K13559">
            <v>197995873</v>
          </cell>
          <cell r="L13559" t="str">
            <v>T</v>
          </cell>
          <cell r="M13559">
            <v>500</v>
          </cell>
          <cell r="N13559" t="str">
            <v>E-804</v>
          </cell>
          <cell r="O13559">
            <v>45565</v>
          </cell>
        </row>
        <row r="13560">
          <cell r="G13560" t="str">
            <v>FAK-24006905</v>
          </cell>
          <cell r="H13560" t="str">
            <v>Árubeszerzés</v>
          </cell>
          <cell r="I13560">
            <v>0</v>
          </cell>
          <cell r="J13560">
            <v>1278</v>
          </cell>
          <cell r="K13560">
            <v>197994595</v>
          </cell>
          <cell r="L13560" t="str">
            <v>T</v>
          </cell>
          <cell r="M13560">
            <v>500</v>
          </cell>
          <cell r="N13560" t="str">
            <v>E-806</v>
          </cell>
          <cell r="O13560">
            <v>45565</v>
          </cell>
        </row>
        <row r="13561">
          <cell r="G13561" t="str">
            <v>1240/2024</v>
          </cell>
          <cell r="H13561" t="str">
            <v>Festékszalag</v>
          </cell>
          <cell r="I13561">
            <v>6723</v>
          </cell>
          <cell r="J13561">
            <v>0</v>
          </cell>
          <cell r="K13561">
            <v>198001318</v>
          </cell>
          <cell r="L13561" t="str">
            <v>T</v>
          </cell>
          <cell r="M13561">
            <v>100</v>
          </cell>
          <cell r="N13561" t="str">
            <v>S-697</v>
          </cell>
          <cell r="O13561">
            <v>45565</v>
          </cell>
        </row>
        <row r="13562">
          <cell r="G13562" t="str">
            <v>06810/2024</v>
          </cell>
          <cell r="H13562" t="str">
            <v>GS1 licence éves díj</v>
          </cell>
          <cell r="I13562">
            <v>48330</v>
          </cell>
          <cell r="J13562">
            <v>0</v>
          </cell>
          <cell r="K13562">
            <v>198049648</v>
          </cell>
          <cell r="L13562" t="str">
            <v>T</v>
          </cell>
          <cell r="M13562">
            <v>100</v>
          </cell>
          <cell r="N13562" t="str">
            <v>S-688</v>
          </cell>
          <cell r="O13562">
            <v>45565</v>
          </cell>
        </row>
        <row r="13563">
          <cell r="G13563" t="str">
            <v>INV-2024008962</v>
          </cell>
          <cell r="H13563" t="str">
            <v>Árubeszerzés</v>
          </cell>
          <cell r="I13563">
            <v>5244578</v>
          </cell>
          <cell r="J13563">
            <v>0</v>
          </cell>
          <cell r="K13563">
            <v>203294226</v>
          </cell>
          <cell r="L13563" t="str">
            <v>T</v>
          </cell>
          <cell r="M13563">
            <v>500</v>
          </cell>
          <cell r="N13563" t="str">
            <v>E-810</v>
          </cell>
          <cell r="O13563">
            <v>45565</v>
          </cell>
        </row>
        <row r="13564">
          <cell r="G13564" t="str">
            <v>VB1240060129</v>
          </cell>
          <cell r="H13564" t="str">
            <v>Alapanyag</v>
          </cell>
          <cell r="I13564">
            <v>613</v>
          </cell>
          <cell r="J13564">
            <v>0</v>
          </cell>
          <cell r="K13564">
            <v>203294839</v>
          </cell>
          <cell r="L13564" t="str">
            <v>T</v>
          </cell>
          <cell r="M13564">
            <v>500</v>
          </cell>
          <cell r="N13564" t="str">
            <v>E-829</v>
          </cell>
          <cell r="O13564">
            <v>45568</v>
          </cell>
        </row>
        <row r="13565">
          <cell r="G13565" t="str">
            <v>VB1240060129</v>
          </cell>
          <cell r="H13565" t="str">
            <v>Alapanyag</v>
          </cell>
          <cell r="I13565">
            <v>831</v>
          </cell>
          <cell r="J13565">
            <v>0</v>
          </cell>
          <cell r="K13565">
            <v>203295670</v>
          </cell>
          <cell r="L13565" t="str">
            <v>T</v>
          </cell>
          <cell r="M13565">
            <v>100</v>
          </cell>
          <cell r="N13565" t="str">
            <v>S-719</v>
          </cell>
          <cell r="O13565">
            <v>45568</v>
          </cell>
        </row>
        <row r="13566">
          <cell r="G13566" t="str">
            <v>VB1240060129</v>
          </cell>
          <cell r="H13566" t="str">
            <v>Alapanyag</v>
          </cell>
          <cell r="I13566">
            <v>6068</v>
          </cell>
          <cell r="J13566">
            <v>0</v>
          </cell>
          <cell r="K13566">
            <v>203301738</v>
          </cell>
          <cell r="L13566" t="str">
            <v>T</v>
          </cell>
          <cell r="M13566">
            <v>100</v>
          </cell>
          <cell r="N13566" t="str">
            <v>S-719</v>
          </cell>
          <cell r="O13566">
            <v>45568</v>
          </cell>
        </row>
        <row r="13567">
          <cell r="G13567" t="str">
            <v>690/2024</v>
          </cell>
          <cell r="H13567" t="str">
            <v>Szállítási költség</v>
          </cell>
          <cell r="I13567">
            <v>154431</v>
          </cell>
          <cell r="J13567">
            <v>0</v>
          </cell>
          <cell r="K13567">
            <v>203456169</v>
          </cell>
          <cell r="L13567" t="str">
            <v>T</v>
          </cell>
          <cell r="M13567">
            <v>100</v>
          </cell>
          <cell r="N13567" t="str">
            <v>S-752</v>
          </cell>
          <cell r="O13567">
            <v>45581</v>
          </cell>
        </row>
        <row r="13568">
          <cell r="G13568" t="str">
            <v>FAKK-24066985</v>
          </cell>
          <cell r="H13568" t="str">
            <v>Árubeszerzés</v>
          </cell>
          <cell r="I13568">
            <v>0</v>
          </cell>
          <cell r="J13568">
            <v>19193</v>
          </cell>
          <cell r="K13568">
            <v>203436976</v>
          </cell>
          <cell r="L13568" t="str">
            <v>T</v>
          </cell>
          <cell r="M13568">
            <v>500</v>
          </cell>
          <cell r="N13568" t="str">
            <v>E-808</v>
          </cell>
          <cell r="O13568">
            <v>45565</v>
          </cell>
        </row>
        <row r="13569">
          <cell r="G13569" t="str">
            <v>VB1240060791</v>
          </cell>
          <cell r="H13569" t="str">
            <v>Alapanyag</v>
          </cell>
          <cell r="I13569">
            <v>2828</v>
          </cell>
          <cell r="J13569">
            <v>0</v>
          </cell>
          <cell r="K13569">
            <v>203439804</v>
          </cell>
          <cell r="L13569" t="str">
            <v>T</v>
          </cell>
          <cell r="M13569">
            <v>100</v>
          </cell>
          <cell r="N13569" t="str">
            <v>S-696</v>
          </cell>
          <cell r="O13569">
            <v>45565</v>
          </cell>
        </row>
        <row r="13570">
          <cell r="G13570" t="str">
            <v>SD924/2024</v>
          </cell>
          <cell r="H13570" t="str">
            <v>Szállítási költség</v>
          </cell>
          <cell r="I13570">
            <v>205892</v>
          </cell>
          <cell r="J13570">
            <v>0</v>
          </cell>
          <cell r="K13570">
            <v>203645696</v>
          </cell>
          <cell r="L13570" t="str">
            <v>T</v>
          </cell>
          <cell r="M13570">
            <v>100</v>
          </cell>
          <cell r="N13570" t="str">
            <v>S-699</v>
          </cell>
          <cell r="O13570">
            <v>45565</v>
          </cell>
        </row>
        <row r="13571">
          <cell r="G13571" t="str">
            <v>KN24-527899</v>
          </cell>
          <cell r="H13571" t="str">
            <v>Internetköltség 2024/10</v>
          </cell>
          <cell r="I13571">
            <v>2865</v>
          </cell>
          <cell r="J13571">
            <v>0</v>
          </cell>
          <cell r="K13571">
            <v>203648561</v>
          </cell>
          <cell r="L13571" t="str">
            <v>T</v>
          </cell>
          <cell r="M13571">
            <v>500</v>
          </cell>
          <cell r="N13571" t="str">
            <v>E-801</v>
          </cell>
          <cell r="O13571">
            <v>45565</v>
          </cell>
        </row>
        <row r="13572">
          <cell r="G13572" t="str">
            <v>INV-2024009159</v>
          </cell>
          <cell r="H13572" t="str">
            <v>Árubeszerzés</v>
          </cell>
          <cell r="I13572">
            <v>2758619</v>
          </cell>
          <cell r="J13572">
            <v>0</v>
          </cell>
          <cell r="K13572">
            <v>206407180</v>
          </cell>
          <cell r="L13572" t="str">
            <v>T</v>
          </cell>
          <cell r="M13572">
            <v>500</v>
          </cell>
          <cell r="N13572" t="str">
            <v>E-828</v>
          </cell>
          <cell r="O13572">
            <v>45567</v>
          </cell>
        </row>
        <row r="13573">
          <cell r="G13573" t="str">
            <v>24416365</v>
          </cell>
          <cell r="H13573" t="str">
            <v>Árubeszerzés</v>
          </cell>
          <cell r="I13573">
            <v>741151</v>
          </cell>
          <cell r="J13573">
            <v>0</v>
          </cell>
          <cell r="K13573">
            <v>207148331</v>
          </cell>
          <cell r="L13573" t="str">
            <v>T</v>
          </cell>
          <cell r="M13573">
            <v>500</v>
          </cell>
          <cell r="N13573" t="str">
            <v>E-824</v>
          </cell>
          <cell r="O13573">
            <v>45567</v>
          </cell>
        </row>
        <row r="13574">
          <cell r="G13574" t="str">
            <v>MD/2024-000790</v>
          </cell>
          <cell r="H13574" t="str">
            <v>Marketing célú hírlevél</v>
          </cell>
          <cell r="I13574">
            <v>41931</v>
          </cell>
          <cell r="J13574">
            <v>0</v>
          </cell>
          <cell r="K13574">
            <v>207190262</v>
          </cell>
          <cell r="L13574" t="str">
            <v>T</v>
          </cell>
          <cell r="M13574">
            <v>100</v>
          </cell>
          <cell r="N13574" t="str">
            <v>S-717</v>
          </cell>
          <cell r="O13574">
            <v>45568</v>
          </cell>
        </row>
        <row r="13575">
          <cell r="G13575" t="str">
            <v>MD/2024-000790</v>
          </cell>
          <cell r="H13575" t="str">
            <v>Maileon oktatás</v>
          </cell>
          <cell r="I13575">
            <v>17280</v>
          </cell>
          <cell r="J13575">
            <v>0</v>
          </cell>
          <cell r="K13575">
            <v>207207542</v>
          </cell>
          <cell r="L13575" t="str">
            <v>T</v>
          </cell>
          <cell r="M13575">
            <v>100</v>
          </cell>
          <cell r="N13575" t="str">
            <v>S-717</v>
          </cell>
          <cell r="O13575">
            <v>45568</v>
          </cell>
        </row>
        <row r="13576">
          <cell r="G13576" t="str">
            <v>SLA-00141/2024</v>
          </cell>
          <cell r="H13576" t="str">
            <v>Szállítási költség 2024/09</v>
          </cell>
          <cell r="I13576">
            <v>184012</v>
          </cell>
          <cell r="J13576">
            <v>0</v>
          </cell>
          <cell r="K13576">
            <v>207391554</v>
          </cell>
          <cell r="L13576" t="str">
            <v>T</v>
          </cell>
          <cell r="M13576">
            <v>500</v>
          </cell>
          <cell r="N13576" t="str">
            <v>E-870</v>
          </cell>
          <cell r="O13576">
            <v>45574</v>
          </cell>
        </row>
        <row r="13577">
          <cell r="G13577" t="str">
            <v>2024/00910</v>
          </cell>
          <cell r="H13577" t="str">
            <v>Ingatlan bérleti díj 2024/10</v>
          </cell>
          <cell r="I13577">
            <v>135000</v>
          </cell>
          <cell r="J13577">
            <v>0</v>
          </cell>
          <cell r="K13577">
            <v>207526554</v>
          </cell>
          <cell r="L13577" t="str">
            <v>T</v>
          </cell>
          <cell r="M13577">
            <v>100</v>
          </cell>
          <cell r="N13577" t="str">
            <v>S-731</v>
          </cell>
          <cell r="O13577">
            <v>45574</v>
          </cell>
        </row>
        <row r="13578">
          <cell r="G13578" t="str">
            <v>2024/00910</v>
          </cell>
          <cell r="H13578" t="str">
            <v>Közös költség 2024/10</v>
          </cell>
          <cell r="I13578">
            <v>10800</v>
          </cell>
          <cell r="J13578">
            <v>0</v>
          </cell>
          <cell r="K13578">
            <v>207537354</v>
          </cell>
          <cell r="L13578" t="str">
            <v>T</v>
          </cell>
          <cell r="M13578">
            <v>100</v>
          </cell>
          <cell r="N13578" t="str">
            <v>S-731</v>
          </cell>
          <cell r="O13578">
            <v>45574</v>
          </cell>
        </row>
        <row r="13579">
          <cell r="G13579" t="str">
            <v>102409075</v>
          </cell>
          <cell r="H13579" t="str">
            <v>Raktározás 2024/08</v>
          </cell>
          <cell r="I13579">
            <v>365855</v>
          </cell>
          <cell r="J13579">
            <v>0</v>
          </cell>
          <cell r="K13579">
            <v>207903209</v>
          </cell>
          <cell r="L13579" t="str">
            <v>T</v>
          </cell>
          <cell r="M13579">
            <v>500</v>
          </cell>
          <cell r="N13579" t="str">
            <v>E-742</v>
          </cell>
          <cell r="O13579">
            <v>45537</v>
          </cell>
        </row>
        <row r="13580">
          <cell r="G13580" t="str">
            <v>102409097</v>
          </cell>
          <cell r="H13580" t="str">
            <v>Szállítási költség (Unicorna) 2024/08</v>
          </cell>
          <cell r="I13580">
            <v>3336</v>
          </cell>
          <cell r="J13580">
            <v>0</v>
          </cell>
          <cell r="K13580">
            <v>207906545</v>
          </cell>
          <cell r="L13580" t="str">
            <v>T</v>
          </cell>
          <cell r="M13580">
            <v>500</v>
          </cell>
          <cell r="N13580" t="str">
            <v>E-1037</v>
          </cell>
          <cell r="O13580">
            <v>45538</v>
          </cell>
        </row>
        <row r="13581">
          <cell r="G13581" t="str">
            <v>102409097</v>
          </cell>
          <cell r="H13581" t="str">
            <v>Szállítási költség 2024/08</v>
          </cell>
          <cell r="I13581">
            <v>51602</v>
          </cell>
          <cell r="J13581">
            <v>0</v>
          </cell>
          <cell r="K13581">
            <v>207958147</v>
          </cell>
          <cell r="L13581" t="str">
            <v>T</v>
          </cell>
          <cell r="M13581">
            <v>500</v>
          </cell>
          <cell r="N13581" t="str">
            <v>E-1037</v>
          </cell>
          <cell r="O13581">
            <v>45538</v>
          </cell>
        </row>
        <row r="13582">
          <cell r="G13582" t="str">
            <v>2024/015348</v>
          </cell>
          <cell r="H13582" t="str">
            <v>Vámügyintézés</v>
          </cell>
          <cell r="I13582">
            <v>4698</v>
          </cell>
          <cell r="J13582">
            <v>0</v>
          </cell>
          <cell r="K13582">
            <v>207962845</v>
          </cell>
          <cell r="L13582" t="str">
            <v>T</v>
          </cell>
          <cell r="M13582">
            <v>100</v>
          </cell>
          <cell r="N13582" t="str">
            <v>S-734</v>
          </cell>
          <cell r="O13582">
            <v>45574</v>
          </cell>
        </row>
        <row r="13583">
          <cell r="G13583" t="str">
            <v>24/013264</v>
          </cell>
          <cell r="H13583" t="str">
            <v>Szállítási költség</v>
          </cell>
          <cell r="I13583">
            <v>199231</v>
          </cell>
          <cell r="J13583">
            <v>0</v>
          </cell>
          <cell r="K13583">
            <v>208162076</v>
          </cell>
          <cell r="L13583" t="str">
            <v>T</v>
          </cell>
          <cell r="M13583">
            <v>100</v>
          </cell>
          <cell r="N13583" t="str">
            <v>S-782</v>
          </cell>
          <cell r="O13583">
            <v>45594</v>
          </cell>
        </row>
        <row r="13584">
          <cell r="G13584" t="str">
            <v>102409584</v>
          </cell>
          <cell r="H13584" t="str">
            <v>Paletta cseredíj 2024/08</v>
          </cell>
          <cell r="I13584">
            <v>14945</v>
          </cell>
          <cell r="J13584">
            <v>0</v>
          </cell>
          <cell r="K13584">
            <v>208177021</v>
          </cell>
          <cell r="L13584" t="str">
            <v>T</v>
          </cell>
          <cell r="M13584">
            <v>500</v>
          </cell>
          <cell r="N13584" t="str">
            <v>E-754</v>
          </cell>
          <cell r="O13584">
            <v>45538</v>
          </cell>
        </row>
        <row r="13585">
          <cell r="G13585" t="str">
            <v>102409519</v>
          </cell>
          <cell r="H13585" t="str">
            <v>Szállítási költség</v>
          </cell>
          <cell r="I13585">
            <v>965</v>
          </cell>
          <cell r="J13585">
            <v>0</v>
          </cell>
          <cell r="K13585">
            <v>208177986</v>
          </cell>
          <cell r="L13585" t="str">
            <v>T</v>
          </cell>
          <cell r="M13585">
            <v>500</v>
          </cell>
          <cell r="N13585" t="str">
            <v>E-1171</v>
          </cell>
          <cell r="O13585">
            <v>45538</v>
          </cell>
        </row>
        <row r="13586">
          <cell r="G13586" t="str">
            <v>2024/982</v>
          </cell>
          <cell r="H13586" t="str">
            <v>Árubeszerzés</v>
          </cell>
          <cell r="I13586">
            <v>224100</v>
          </cell>
          <cell r="J13586">
            <v>0</v>
          </cell>
          <cell r="K13586">
            <v>208402086</v>
          </cell>
          <cell r="L13586" t="str">
            <v>T</v>
          </cell>
          <cell r="M13586">
            <v>100</v>
          </cell>
          <cell r="N13586" t="str">
            <v>S-723</v>
          </cell>
          <cell r="O13586">
            <v>45574</v>
          </cell>
        </row>
        <row r="13587">
          <cell r="G13587" t="str">
            <v>2024-769</v>
          </cell>
          <cell r="H13587" t="str">
            <v>Könyvvizsgálat 2024/09</v>
          </cell>
          <cell r="I13587">
            <v>29700</v>
          </cell>
          <cell r="J13587">
            <v>0</v>
          </cell>
          <cell r="K13587">
            <v>208431786</v>
          </cell>
          <cell r="L13587" t="str">
            <v>T</v>
          </cell>
          <cell r="M13587">
            <v>500</v>
          </cell>
          <cell r="N13587" t="str">
            <v>E-802</v>
          </cell>
          <cell r="O13587">
            <v>45565</v>
          </cell>
        </row>
        <row r="13588">
          <cell r="G13588" t="str">
            <v>HI24-0408</v>
          </cell>
          <cell r="H13588" t="str">
            <v>Alapanyag</v>
          </cell>
          <cell r="I13588">
            <v>0</v>
          </cell>
          <cell r="J13588">
            <v>3143</v>
          </cell>
          <cell r="K13588">
            <v>208428643</v>
          </cell>
          <cell r="L13588" t="str">
            <v>T</v>
          </cell>
          <cell r="M13588">
            <v>100</v>
          </cell>
          <cell r="N13588" t="str">
            <v>S-725</v>
          </cell>
          <cell r="O13588">
            <v>45574</v>
          </cell>
        </row>
        <row r="13589">
          <cell r="G13589" t="str">
            <v>VB1240063777</v>
          </cell>
          <cell r="H13589" t="str">
            <v>Alapanyag</v>
          </cell>
          <cell r="I13589">
            <v>18432</v>
          </cell>
          <cell r="J13589">
            <v>0</v>
          </cell>
          <cell r="K13589">
            <v>208447075</v>
          </cell>
          <cell r="L13589" t="str">
            <v>T</v>
          </cell>
          <cell r="M13589">
            <v>100</v>
          </cell>
          <cell r="N13589" t="str">
            <v>S-733</v>
          </cell>
          <cell r="O13589">
            <v>45574</v>
          </cell>
        </row>
        <row r="13590">
          <cell r="G13590" t="str">
            <v>SZA00696/2024</v>
          </cell>
          <cell r="H13590" t="str">
            <v>Bérszámfejtés 2024/08</v>
          </cell>
          <cell r="I13590">
            <v>10800</v>
          </cell>
          <cell r="J13590">
            <v>0</v>
          </cell>
          <cell r="K13590">
            <v>208457875</v>
          </cell>
          <cell r="L13590" t="str">
            <v>T</v>
          </cell>
          <cell r="M13590">
            <v>500</v>
          </cell>
          <cell r="N13590" t="str">
            <v>E-785</v>
          </cell>
          <cell r="O13590">
            <v>45552</v>
          </cell>
        </row>
        <row r="13591">
          <cell r="G13591" t="str">
            <v>2024/00900</v>
          </cell>
          <cell r="H13591" t="str">
            <v>Közüzemi díjak 2024/08</v>
          </cell>
          <cell r="I13591">
            <v>18836</v>
          </cell>
          <cell r="J13591">
            <v>0</v>
          </cell>
          <cell r="K13591">
            <v>208476711</v>
          </cell>
          <cell r="L13591" t="str">
            <v>T</v>
          </cell>
          <cell r="M13591">
            <v>500</v>
          </cell>
          <cell r="N13591" t="str">
            <v>E-811</v>
          </cell>
          <cell r="O13591">
            <v>45565</v>
          </cell>
        </row>
        <row r="13592">
          <cell r="G13592" t="str">
            <v>SZA00732/2024</v>
          </cell>
          <cell r="H13592" t="str">
            <v>Számviteli tevékenység 2024/09</v>
          </cell>
          <cell r="I13592">
            <v>148500</v>
          </cell>
          <cell r="J13592">
            <v>0</v>
          </cell>
          <cell r="K13592">
            <v>208625211</v>
          </cell>
          <cell r="L13592" t="str">
            <v>T</v>
          </cell>
          <cell r="M13592">
            <v>500</v>
          </cell>
          <cell r="N13592" t="str">
            <v>E-825</v>
          </cell>
          <cell r="O13592">
            <v>45567</v>
          </cell>
        </row>
        <row r="13593">
          <cell r="G13593" t="str">
            <v>2024067</v>
          </cell>
          <cell r="H13593" t="str">
            <v>Szoftvertámogatás 2024/11</v>
          </cell>
          <cell r="I13593">
            <v>24300</v>
          </cell>
          <cell r="J13593">
            <v>0</v>
          </cell>
          <cell r="K13593">
            <v>208649511</v>
          </cell>
          <cell r="L13593" t="str">
            <v>T</v>
          </cell>
          <cell r="M13593">
            <v>500</v>
          </cell>
          <cell r="N13593" t="str">
            <v>E-875</v>
          </cell>
          <cell r="O13593">
            <v>45580</v>
          </cell>
        </row>
        <row r="13594">
          <cell r="G13594" t="str">
            <v>INV-2024009647</v>
          </cell>
          <cell r="H13594" t="str">
            <v>Árubeszerzés</v>
          </cell>
          <cell r="I13594">
            <v>6347911</v>
          </cell>
          <cell r="J13594">
            <v>0</v>
          </cell>
          <cell r="K13594">
            <v>214997422</v>
          </cell>
          <cell r="L13594" t="str">
            <v>T</v>
          </cell>
          <cell r="M13594">
            <v>500</v>
          </cell>
          <cell r="N13594" t="str">
            <v>E-872</v>
          </cell>
          <cell r="O13594">
            <v>45580</v>
          </cell>
        </row>
        <row r="13595">
          <cell r="G13595" t="str">
            <v>24000217X200001</v>
          </cell>
          <cell r="H13595" t="str">
            <v>Szállítási költség 2024/09</v>
          </cell>
          <cell r="I13595">
            <v>4050</v>
          </cell>
          <cell r="J13595">
            <v>0</v>
          </cell>
          <cell r="K13595">
            <v>215001472</v>
          </cell>
          <cell r="L13595" t="str">
            <v>T</v>
          </cell>
          <cell r="M13595">
            <v>500</v>
          </cell>
          <cell r="N13595" t="str">
            <v>E-860</v>
          </cell>
          <cell r="O13595">
            <v>45569</v>
          </cell>
        </row>
        <row r="13596">
          <cell r="G13596" t="str">
            <v>FA-24007533</v>
          </cell>
          <cell r="H13596" t="str">
            <v>Árubeszerzés</v>
          </cell>
          <cell r="I13596">
            <v>2181756</v>
          </cell>
          <cell r="J13596">
            <v>0</v>
          </cell>
          <cell r="K13596">
            <v>217183228</v>
          </cell>
          <cell r="L13596" t="str">
            <v>T</v>
          </cell>
          <cell r="M13596">
            <v>500</v>
          </cell>
          <cell r="N13596" t="str">
            <v>E-890</v>
          </cell>
          <cell r="O13596">
            <v>45594</v>
          </cell>
        </row>
        <row r="13597">
          <cell r="G13597" t="str">
            <v>FA-24007533</v>
          </cell>
          <cell r="H13597" t="str">
            <v>Árubeszerzés</v>
          </cell>
          <cell r="I13597">
            <v>1295019</v>
          </cell>
          <cell r="J13597">
            <v>0</v>
          </cell>
          <cell r="K13597">
            <v>218478247</v>
          </cell>
          <cell r="L13597" t="str">
            <v>T</v>
          </cell>
          <cell r="M13597">
            <v>500</v>
          </cell>
          <cell r="N13597" t="str">
            <v>E-890</v>
          </cell>
          <cell r="O13597">
            <v>45594</v>
          </cell>
        </row>
        <row r="13598">
          <cell r="G13598" t="str">
            <v>92406586</v>
          </cell>
          <cell r="H13598" t="str">
            <v>Szállítási költség</v>
          </cell>
          <cell r="I13598">
            <v>216491</v>
          </cell>
          <cell r="J13598">
            <v>0</v>
          </cell>
          <cell r="K13598">
            <v>218694738</v>
          </cell>
          <cell r="L13598" t="str">
            <v>T</v>
          </cell>
          <cell r="M13598">
            <v>100</v>
          </cell>
          <cell r="N13598" t="str">
            <v>S-849</v>
          </cell>
          <cell r="O13598">
            <v>45622</v>
          </cell>
        </row>
        <row r="13599">
          <cell r="G13599" t="str">
            <v>22425413</v>
          </cell>
          <cell r="H13599" t="str">
            <v>Gépkocsi bérleti díj 2024/11</v>
          </cell>
          <cell r="I13599">
            <v>0</v>
          </cell>
          <cell r="J13599">
            <v>0</v>
          </cell>
          <cell r="K13599">
            <v>218694738</v>
          </cell>
          <cell r="L13599" t="str">
            <v>T</v>
          </cell>
          <cell r="M13599">
            <v>500</v>
          </cell>
          <cell r="N13599" t="str">
            <v>E-881</v>
          </cell>
          <cell r="O13599">
            <v>45582</v>
          </cell>
        </row>
        <row r="13600">
          <cell r="G13600" t="str">
            <v>22425413</v>
          </cell>
          <cell r="H13600" t="str">
            <v>Gépkocsi bérleti díj 2024/11</v>
          </cell>
          <cell r="I13600">
            <v>134052</v>
          </cell>
          <cell r="J13600">
            <v>0</v>
          </cell>
          <cell r="K13600">
            <v>218828790</v>
          </cell>
          <cell r="L13600" t="str">
            <v>T</v>
          </cell>
          <cell r="M13600">
            <v>500</v>
          </cell>
          <cell r="N13600" t="str">
            <v>E-881</v>
          </cell>
          <cell r="O13600">
            <v>45582</v>
          </cell>
        </row>
        <row r="13601">
          <cell r="G13601" t="str">
            <v>22425413</v>
          </cell>
          <cell r="H13601" t="str">
            <v>Gépkocsi bérleti díj 2024/11</v>
          </cell>
          <cell r="I13601">
            <v>0</v>
          </cell>
          <cell r="J13601">
            <v>0</v>
          </cell>
          <cell r="K13601">
            <v>218828790</v>
          </cell>
          <cell r="L13601" t="str">
            <v>T</v>
          </cell>
          <cell r="M13601">
            <v>500</v>
          </cell>
          <cell r="N13601" t="str">
            <v>E-881</v>
          </cell>
          <cell r="O13601">
            <v>45582</v>
          </cell>
        </row>
        <row r="13602">
          <cell r="G13602" t="str">
            <v>732/2024</v>
          </cell>
          <cell r="H13602" t="str">
            <v>Szállítási költség</v>
          </cell>
          <cell r="I13602">
            <v>156745</v>
          </cell>
          <cell r="J13602">
            <v>0</v>
          </cell>
          <cell r="K13602">
            <v>218985535</v>
          </cell>
          <cell r="L13602" t="str">
            <v>T</v>
          </cell>
          <cell r="M13602">
            <v>100</v>
          </cell>
          <cell r="N13602" t="str">
            <v>S-780</v>
          </cell>
          <cell r="O13602">
            <v>45594</v>
          </cell>
        </row>
        <row r="13603">
          <cell r="G13603" t="str">
            <v>S24/00420</v>
          </cell>
          <cell r="H13603" t="str">
            <v>KT és EPR adatszolg.III.név</v>
          </cell>
          <cell r="I13603">
            <v>46170</v>
          </cell>
          <cell r="J13603">
            <v>0</v>
          </cell>
          <cell r="K13603">
            <v>219031705</v>
          </cell>
          <cell r="L13603" t="str">
            <v>T</v>
          </cell>
          <cell r="M13603">
            <v>500</v>
          </cell>
          <cell r="N13603" t="str">
            <v>E-863</v>
          </cell>
          <cell r="O13603">
            <v>45567</v>
          </cell>
        </row>
        <row r="13604">
          <cell r="G13604" t="str">
            <v>KSZ2403973</v>
          </cell>
          <cell r="H13604" t="str">
            <v>IT szolgáltatás 2024/09</v>
          </cell>
          <cell r="I13604">
            <v>1625</v>
          </cell>
          <cell r="J13604">
            <v>0</v>
          </cell>
          <cell r="K13604">
            <v>219033330</v>
          </cell>
          <cell r="L13604" t="str">
            <v>T</v>
          </cell>
          <cell r="M13604">
            <v>500</v>
          </cell>
          <cell r="N13604" t="str">
            <v>E-868</v>
          </cell>
          <cell r="O13604">
            <v>45574</v>
          </cell>
        </row>
        <row r="13605">
          <cell r="G13605" t="str">
            <v>5120240013975965</v>
          </cell>
          <cell r="H13605" t="str">
            <v>Internetköltség 2024/09</v>
          </cell>
          <cell r="I13605">
            <v>3067</v>
          </cell>
          <cell r="J13605">
            <v>0</v>
          </cell>
          <cell r="K13605">
            <v>219036397</v>
          </cell>
          <cell r="L13605" t="str">
            <v>T</v>
          </cell>
          <cell r="M13605">
            <v>500</v>
          </cell>
          <cell r="N13605" t="str">
            <v>E-869</v>
          </cell>
          <cell r="O13605">
            <v>45574</v>
          </cell>
        </row>
        <row r="13606">
          <cell r="G13606" t="str">
            <v>5120240013975965</v>
          </cell>
          <cell r="H13606" t="str">
            <v>Parkolás 2024/09</v>
          </cell>
          <cell r="I13606">
            <v>0</v>
          </cell>
          <cell r="J13606">
            <v>0</v>
          </cell>
          <cell r="K13606">
            <v>219036397</v>
          </cell>
          <cell r="L13606" t="str">
            <v>T</v>
          </cell>
          <cell r="M13606">
            <v>500</v>
          </cell>
          <cell r="N13606" t="str">
            <v>E-869</v>
          </cell>
          <cell r="O13606">
            <v>45574</v>
          </cell>
        </row>
        <row r="13607">
          <cell r="G13607" t="str">
            <v>5120240013975965</v>
          </cell>
          <cell r="H13607" t="str">
            <v>Telefonköltség 2024/09</v>
          </cell>
          <cell r="I13607">
            <v>13833</v>
          </cell>
          <cell r="J13607">
            <v>0</v>
          </cell>
          <cell r="K13607">
            <v>219050230</v>
          </cell>
          <cell r="L13607" t="str">
            <v>T</v>
          </cell>
          <cell r="M13607">
            <v>500</v>
          </cell>
          <cell r="N13607" t="str">
            <v>E-869</v>
          </cell>
          <cell r="O13607">
            <v>45574</v>
          </cell>
        </row>
        <row r="13608">
          <cell r="G13608" t="str">
            <v>5120240013975965</v>
          </cell>
          <cell r="H13608" t="str">
            <v>Telefonköltség 2024/09</v>
          </cell>
          <cell r="I13608">
            <v>0</v>
          </cell>
          <cell r="J13608">
            <v>0</v>
          </cell>
          <cell r="K13608">
            <v>219050230</v>
          </cell>
          <cell r="L13608" t="str">
            <v>T</v>
          </cell>
          <cell r="M13608">
            <v>500</v>
          </cell>
          <cell r="N13608" t="str">
            <v>E-869</v>
          </cell>
          <cell r="O13608">
            <v>45574</v>
          </cell>
        </row>
        <row r="13609">
          <cell r="G13609" t="str">
            <v>E-CF-2024-392</v>
          </cell>
          <cell r="H13609" t="str">
            <v>Toner</v>
          </cell>
          <cell r="I13609">
            <v>3721</v>
          </cell>
          <cell r="J13609">
            <v>0</v>
          </cell>
          <cell r="K13609">
            <v>219053951</v>
          </cell>
          <cell r="L13609" t="str">
            <v>T</v>
          </cell>
          <cell r="M13609">
            <v>500</v>
          </cell>
          <cell r="N13609" t="str">
            <v>E-885</v>
          </cell>
          <cell r="O13609">
            <v>45590</v>
          </cell>
        </row>
        <row r="13610">
          <cell r="G13610" t="str">
            <v>E-CF-2024-410</v>
          </cell>
          <cell r="H13610" t="str">
            <v>IT szolgáltatás 2024/09</v>
          </cell>
          <cell r="I13610">
            <v>10260</v>
          </cell>
          <cell r="J13610">
            <v>0</v>
          </cell>
          <cell r="K13610">
            <v>219064211</v>
          </cell>
          <cell r="L13610" t="str">
            <v>T</v>
          </cell>
          <cell r="M13610">
            <v>500</v>
          </cell>
          <cell r="N13610" t="str">
            <v>E-886</v>
          </cell>
          <cell r="O13610">
            <v>45590</v>
          </cell>
        </row>
        <row r="13611">
          <cell r="G13611" t="str">
            <v>E-CF-2024-425</v>
          </cell>
          <cell r="H13611" t="str">
            <v>Kábel</v>
          </cell>
          <cell r="I13611">
            <v>1233</v>
          </cell>
          <cell r="J13611">
            <v>0</v>
          </cell>
          <cell r="K13611">
            <v>219065444</v>
          </cell>
          <cell r="L13611" t="str">
            <v>T</v>
          </cell>
          <cell r="M13611">
            <v>500</v>
          </cell>
          <cell r="N13611" t="str">
            <v>E-887</v>
          </cell>
          <cell r="O13611">
            <v>45590</v>
          </cell>
        </row>
        <row r="13612">
          <cell r="G13612" t="str">
            <v>2024-0/0(20)0041/028355</v>
          </cell>
          <cell r="H13612" t="str">
            <v>Alapanyag</v>
          </cell>
          <cell r="I13612">
            <v>778</v>
          </cell>
          <cell r="J13612">
            <v>0</v>
          </cell>
          <cell r="K13612">
            <v>219066222</v>
          </cell>
          <cell r="L13612" t="str">
            <v>T</v>
          </cell>
          <cell r="M13612">
            <v>100</v>
          </cell>
          <cell r="N13612" t="str">
            <v>S-773</v>
          </cell>
          <cell r="O13612">
            <v>45590</v>
          </cell>
        </row>
        <row r="13613">
          <cell r="G13613" t="str">
            <v>2024-0/0(20)0041/028355</v>
          </cell>
          <cell r="H13613" t="str">
            <v>Alapanyag</v>
          </cell>
          <cell r="I13613">
            <v>1290</v>
          </cell>
          <cell r="J13613">
            <v>0</v>
          </cell>
          <cell r="K13613">
            <v>219067512</v>
          </cell>
          <cell r="L13613" t="str">
            <v>T</v>
          </cell>
          <cell r="M13613">
            <v>100</v>
          </cell>
          <cell r="N13613" t="str">
            <v>S-773</v>
          </cell>
          <cell r="O13613">
            <v>45590</v>
          </cell>
        </row>
        <row r="13614">
          <cell r="G13614" t="str">
            <v>2024-0/0(20)0041/028355</v>
          </cell>
          <cell r="H13614" t="str">
            <v>Egyéb anyag</v>
          </cell>
          <cell r="I13614">
            <v>964</v>
          </cell>
          <cell r="J13614">
            <v>0</v>
          </cell>
          <cell r="K13614">
            <v>219068476</v>
          </cell>
          <cell r="L13614" t="str">
            <v>T</v>
          </cell>
          <cell r="M13614">
            <v>100</v>
          </cell>
          <cell r="N13614" t="str">
            <v>S-773</v>
          </cell>
          <cell r="O13614">
            <v>45590</v>
          </cell>
        </row>
        <row r="13615">
          <cell r="G13615" t="str">
            <v>CAC2-SZ-1160112</v>
          </cell>
          <cell r="H13615" t="str">
            <v>Árubeszerzés</v>
          </cell>
          <cell r="I13615">
            <v>33350</v>
          </cell>
          <cell r="J13615">
            <v>0</v>
          </cell>
          <cell r="K13615">
            <v>219101826</v>
          </cell>
          <cell r="L13615" t="str">
            <v>T</v>
          </cell>
          <cell r="M13615">
            <v>100</v>
          </cell>
          <cell r="N13615" t="str">
            <v>S-762</v>
          </cell>
          <cell r="O13615">
            <v>45590</v>
          </cell>
        </row>
        <row r="13616">
          <cell r="G13616" t="str">
            <v>2024-0/0(20)0041/028497</v>
          </cell>
          <cell r="H13616" t="str">
            <v>Alapanyag</v>
          </cell>
          <cell r="I13616">
            <v>482</v>
          </cell>
          <cell r="J13616">
            <v>0</v>
          </cell>
          <cell r="K13616">
            <v>219102308</v>
          </cell>
          <cell r="L13616" t="str">
            <v>T</v>
          </cell>
          <cell r="M13616">
            <v>100</v>
          </cell>
          <cell r="N13616" t="str">
            <v>S-771</v>
          </cell>
          <cell r="O13616">
            <v>45590</v>
          </cell>
        </row>
        <row r="13617">
          <cell r="G13617" t="str">
            <v>2024/6945814/RENTAL</v>
          </cell>
          <cell r="H13617" t="str">
            <v>Gépkocsi bérleti díj 2024/11</v>
          </cell>
          <cell r="I13617">
            <v>0</v>
          </cell>
          <cell r="J13617">
            <v>0</v>
          </cell>
          <cell r="K13617">
            <v>219102308</v>
          </cell>
          <cell r="L13617" t="str">
            <v>T</v>
          </cell>
          <cell r="M13617">
            <v>500</v>
          </cell>
          <cell r="N13617" t="str">
            <v>E-884</v>
          </cell>
          <cell r="O13617">
            <v>45590</v>
          </cell>
        </row>
        <row r="13618">
          <cell r="G13618" t="str">
            <v>2024/6945814/RENTAL</v>
          </cell>
          <cell r="H13618" t="str">
            <v>Gépkocsi bérleti díj 2024/11</v>
          </cell>
          <cell r="I13618">
            <v>32582</v>
          </cell>
          <cell r="J13618">
            <v>0</v>
          </cell>
          <cell r="K13618">
            <v>219134890</v>
          </cell>
          <cell r="L13618" t="str">
            <v>T</v>
          </cell>
          <cell r="M13618">
            <v>500</v>
          </cell>
          <cell r="N13618" t="str">
            <v>E-884</v>
          </cell>
          <cell r="O13618">
            <v>45590</v>
          </cell>
        </row>
        <row r="13619">
          <cell r="G13619" t="str">
            <v>2024/6945814/RENTAL</v>
          </cell>
          <cell r="H13619" t="str">
            <v>Gépkocsi bérleti díj 2024/11</v>
          </cell>
          <cell r="I13619">
            <v>0</v>
          </cell>
          <cell r="J13619">
            <v>0</v>
          </cell>
          <cell r="K13619">
            <v>219134890</v>
          </cell>
          <cell r="L13619" t="str">
            <v>T</v>
          </cell>
          <cell r="M13619">
            <v>500</v>
          </cell>
          <cell r="N13619" t="str">
            <v>E-884</v>
          </cell>
          <cell r="O13619">
            <v>45590</v>
          </cell>
        </row>
        <row r="13620">
          <cell r="G13620" t="str">
            <v>NJ6SA5805836</v>
          </cell>
          <cell r="H13620" t="str">
            <v>Tisztítószer</v>
          </cell>
          <cell r="I13620">
            <v>346</v>
          </cell>
          <cell r="J13620">
            <v>0</v>
          </cell>
          <cell r="K13620">
            <v>219135236</v>
          </cell>
          <cell r="L13620" t="str">
            <v>T</v>
          </cell>
          <cell r="M13620">
            <v>100</v>
          </cell>
          <cell r="N13620" t="str">
            <v>S-772</v>
          </cell>
          <cell r="O13620">
            <v>45590</v>
          </cell>
        </row>
        <row r="13621">
          <cell r="G13621" t="str">
            <v>INV-2024009994</v>
          </cell>
          <cell r="H13621" t="str">
            <v>Árubeszerzés</v>
          </cell>
          <cell r="I13621">
            <v>5283687</v>
          </cell>
          <cell r="J13621">
            <v>0</v>
          </cell>
          <cell r="K13621">
            <v>224418923</v>
          </cell>
          <cell r="L13621" t="str">
            <v>T</v>
          </cell>
          <cell r="M13621">
            <v>500</v>
          </cell>
          <cell r="N13621" t="str">
            <v>E-883</v>
          </cell>
          <cell r="O13621">
            <v>45590</v>
          </cell>
        </row>
        <row r="13622">
          <cell r="G13622" t="str">
            <v>SZN124-00047</v>
          </cell>
          <cell r="H13622" t="str">
            <v>Szállítási költség 2024/09</v>
          </cell>
          <cell r="I13622">
            <v>60475</v>
          </cell>
          <cell r="J13622">
            <v>0</v>
          </cell>
          <cell r="K13622">
            <v>224479398</v>
          </cell>
          <cell r="L13622" t="str">
            <v>T</v>
          </cell>
          <cell r="M13622">
            <v>100</v>
          </cell>
          <cell r="N13622" t="str">
            <v>S-759</v>
          </cell>
          <cell r="O13622">
            <v>45590</v>
          </cell>
        </row>
        <row r="13623">
          <cell r="G13623" t="str">
            <v>SZN124-00047</v>
          </cell>
          <cell r="H13623" t="str">
            <v>Árkülönbözet 2024/09</v>
          </cell>
          <cell r="I13623">
            <v>459</v>
          </cell>
          <cell r="J13623">
            <v>0</v>
          </cell>
          <cell r="K13623">
            <v>224479857</v>
          </cell>
          <cell r="L13623" t="str">
            <v>T</v>
          </cell>
          <cell r="M13623">
            <v>100</v>
          </cell>
          <cell r="N13623" t="str">
            <v>S-759</v>
          </cell>
          <cell r="O13623">
            <v>45590</v>
          </cell>
        </row>
        <row r="13624">
          <cell r="G13624" t="str">
            <v>UNI_03659/2024</v>
          </cell>
          <cell r="H13624" t="str">
            <v>Szállítási költség 2024/09</v>
          </cell>
          <cell r="I13624">
            <v>7108</v>
          </cell>
          <cell r="J13624">
            <v>0</v>
          </cell>
          <cell r="K13624">
            <v>224486965</v>
          </cell>
          <cell r="L13624" t="str">
            <v>T</v>
          </cell>
          <cell r="M13624">
            <v>100</v>
          </cell>
          <cell r="N13624" t="str">
            <v>S-760</v>
          </cell>
          <cell r="O13624">
            <v>45590</v>
          </cell>
        </row>
        <row r="13625">
          <cell r="G13625" t="str">
            <v>v73/2024</v>
          </cell>
          <cell r="H13625" t="str">
            <v>Hirdetés</v>
          </cell>
          <cell r="I13625">
            <v>17345</v>
          </cell>
          <cell r="J13625">
            <v>0</v>
          </cell>
          <cell r="K13625">
            <v>224504310</v>
          </cell>
          <cell r="L13625" t="str">
            <v>T</v>
          </cell>
          <cell r="M13625">
            <v>100</v>
          </cell>
          <cell r="N13625" t="str">
            <v>S-792</v>
          </cell>
          <cell r="O13625">
            <v>45600</v>
          </cell>
        </row>
        <row r="13626">
          <cell r="G13626" t="str">
            <v>SD1012/2024</v>
          </cell>
          <cell r="H13626" t="str">
            <v>Szállítási költség</v>
          </cell>
          <cell r="I13626">
            <v>209842</v>
          </cell>
          <cell r="J13626">
            <v>0</v>
          </cell>
          <cell r="K13626">
            <v>224714152</v>
          </cell>
          <cell r="L13626" t="str">
            <v>T</v>
          </cell>
          <cell r="M13626">
            <v>100</v>
          </cell>
          <cell r="N13626" t="str">
            <v>S-757</v>
          </cell>
          <cell r="O13626">
            <v>45590</v>
          </cell>
        </row>
        <row r="13627">
          <cell r="G13627" t="str">
            <v>KN24-528805</v>
          </cell>
          <cell r="H13627" t="str">
            <v>Internetköltség 2024/11</v>
          </cell>
          <cell r="I13627">
            <v>2865</v>
          </cell>
          <cell r="J13627">
            <v>0</v>
          </cell>
          <cell r="K13627">
            <v>224717017</v>
          </cell>
          <cell r="L13627" t="str">
            <v>T</v>
          </cell>
          <cell r="M13627">
            <v>500</v>
          </cell>
          <cell r="N13627" t="str">
            <v>E-888</v>
          </cell>
          <cell r="O13627">
            <v>45594</v>
          </cell>
        </row>
        <row r="13628">
          <cell r="G13628" t="str">
            <v>KISZ24-26801</v>
          </cell>
          <cell r="H13628" t="str">
            <v>Árubeszerzés</v>
          </cell>
          <cell r="I13628">
            <v>217566</v>
          </cell>
          <cell r="J13628">
            <v>0</v>
          </cell>
          <cell r="K13628">
            <v>224934583</v>
          </cell>
          <cell r="L13628" t="str">
            <v>T</v>
          </cell>
          <cell r="M13628">
            <v>100</v>
          </cell>
          <cell r="N13628" t="str">
            <v>S-781</v>
          </cell>
          <cell r="O13628">
            <v>45594</v>
          </cell>
        </row>
        <row r="13629">
          <cell r="G13629" t="str">
            <v>46965/24-BV</v>
          </cell>
          <cell r="H13629" t="str">
            <v>Szállítási költség 2024/09</v>
          </cell>
          <cell r="I13629">
            <v>498430</v>
          </cell>
          <cell r="J13629">
            <v>0</v>
          </cell>
          <cell r="K13629">
            <v>225433013</v>
          </cell>
          <cell r="L13629" t="str">
            <v>T</v>
          </cell>
          <cell r="M13629">
            <v>100</v>
          </cell>
          <cell r="N13629" t="str">
            <v>S-783</v>
          </cell>
          <cell r="O13629">
            <v>45594</v>
          </cell>
        </row>
        <row r="13630">
          <cell r="G13630" t="str">
            <v>46965/24-BV</v>
          </cell>
          <cell r="H13630" t="str">
            <v>Árkülönbözet 2024/09</v>
          </cell>
          <cell r="I13630">
            <v>24</v>
          </cell>
          <cell r="J13630">
            <v>0</v>
          </cell>
          <cell r="K13630">
            <v>225433037</v>
          </cell>
          <cell r="L13630" t="str">
            <v>T</v>
          </cell>
          <cell r="M13630">
            <v>100</v>
          </cell>
          <cell r="N13630" t="str">
            <v>S-783</v>
          </cell>
          <cell r="O13630">
            <v>45594</v>
          </cell>
        </row>
        <row r="13631">
          <cell r="G13631" t="str">
            <v>46965/24-BV</v>
          </cell>
          <cell r="H13631" t="str">
            <v>Árkülönbözet 2024/09</v>
          </cell>
          <cell r="I13631">
            <v>397196</v>
          </cell>
          <cell r="J13631">
            <v>0</v>
          </cell>
          <cell r="K13631">
            <v>225830233</v>
          </cell>
          <cell r="L13631" t="str">
            <v>T</v>
          </cell>
          <cell r="M13631">
            <v>100</v>
          </cell>
          <cell r="N13631" t="str">
            <v>S-783</v>
          </cell>
          <cell r="O13631">
            <v>45594</v>
          </cell>
        </row>
        <row r="13632">
          <cell r="G13632" t="str">
            <v>2024/00871</v>
          </cell>
          <cell r="H13632" t="str">
            <v>Autómosás</v>
          </cell>
          <cell r="I13632">
            <v>904</v>
          </cell>
          <cell r="J13632">
            <v>0</v>
          </cell>
          <cell r="K13632">
            <v>225831137</v>
          </cell>
          <cell r="L13632" t="str">
            <v>T</v>
          </cell>
          <cell r="M13632">
            <v>100</v>
          </cell>
          <cell r="N13632" t="str">
            <v>S-797</v>
          </cell>
          <cell r="O13632">
            <v>45600</v>
          </cell>
        </row>
        <row r="13633">
          <cell r="G13633" t="str">
            <v>FAKK-24008070</v>
          </cell>
          <cell r="H13633" t="str">
            <v>Árubeszerzés</v>
          </cell>
          <cell r="I13633">
            <v>0</v>
          </cell>
          <cell r="J13633">
            <v>3951</v>
          </cell>
          <cell r="K13633">
            <v>225827186</v>
          </cell>
          <cell r="L13633" t="str">
            <v>T</v>
          </cell>
          <cell r="M13633">
            <v>500</v>
          </cell>
          <cell r="N13633" t="str">
            <v>E-931</v>
          </cell>
          <cell r="O13633">
            <v>45601</v>
          </cell>
        </row>
        <row r="13634">
          <cell r="G13634" t="str">
            <v>FAKK-24008071</v>
          </cell>
          <cell r="H13634" t="str">
            <v>Árubeszerzés</v>
          </cell>
          <cell r="I13634">
            <v>0</v>
          </cell>
          <cell r="J13634">
            <v>1317</v>
          </cell>
          <cell r="K13634">
            <v>225825869</v>
          </cell>
          <cell r="L13634" t="str">
            <v>T</v>
          </cell>
          <cell r="M13634">
            <v>500</v>
          </cell>
          <cell r="N13634" t="str">
            <v>E-933</v>
          </cell>
          <cell r="O13634">
            <v>45601</v>
          </cell>
        </row>
        <row r="13635">
          <cell r="G13635" t="str">
            <v>FAK-24008069</v>
          </cell>
          <cell r="H13635" t="str">
            <v>Árubeszerzés</v>
          </cell>
          <cell r="I13635">
            <v>0</v>
          </cell>
          <cell r="J13635">
            <v>234402</v>
          </cell>
          <cell r="K13635">
            <v>225591467</v>
          </cell>
          <cell r="L13635" t="str">
            <v>T</v>
          </cell>
          <cell r="M13635">
            <v>500</v>
          </cell>
          <cell r="N13635" t="str">
            <v>E-935</v>
          </cell>
          <cell r="O13635">
            <v>45601</v>
          </cell>
        </row>
        <row r="13636">
          <cell r="G13636" t="str">
            <v>SLA-00155/2024</v>
          </cell>
          <cell r="H13636" t="str">
            <v>Szállítási költség 2024/10</v>
          </cell>
          <cell r="I13636">
            <v>229250</v>
          </cell>
          <cell r="J13636">
            <v>0</v>
          </cell>
          <cell r="K13636">
            <v>225820717</v>
          </cell>
          <cell r="L13636" t="str">
            <v>T</v>
          </cell>
          <cell r="M13636">
            <v>100</v>
          </cell>
          <cell r="N13636" t="str">
            <v>S-794</v>
          </cell>
          <cell r="O13636">
            <v>45600</v>
          </cell>
        </row>
        <row r="13637">
          <cell r="G13637" t="str">
            <v>2024/00502</v>
          </cell>
          <cell r="H13637" t="str">
            <v>Autóápolás</v>
          </cell>
          <cell r="I13637">
            <v>787</v>
          </cell>
          <cell r="J13637">
            <v>0</v>
          </cell>
          <cell r="K13637">
            <v>225821504</v>
          </cell>
          <cell r="L13637" t="str">
            <v>T</v>
          </cell>
          <cell r="M13637">
            <v>100</v>
          </cell>
          <cell r="N13637" t="str">
            <v>S-799</v>
          </cell>
          <cell r="O13637">
            <v>45600</v>
          </cell>
        </row>
        <row r="13638">
          <cell r="G13638" t="str">
            <v>102410256</v>
          </cell>
          <cell r="H13638" t="str">
            <v>Raktározás 2024/09</v>
          </cell>
          <cell r="I13638">
            <v>380242</v>
          </cell>
          <cell r="J13638">
            <v>0</v>
          </cell>
          <cell r="K13638">
            <v>226201746</v>
          </cell>
          <cell r="L13638" t="str">
            <v>T</v>
          </cell>
          <cell r="M13638">
            <v>500</v>
          </cell>
          <cell r="N13638" t="str">
            <v>E-814</v>
          </cell>
          <cell r="O13638">
            <v>45567</v>
          </cell>
        </row>
        <row r="13639">
          <cell r="G13639" t="str">
            <v>102410277</v>
          </cell>
          <cell r="H13639" t="str">
            <v>Szállítási költség (Unicorna) 2024/09</v>
          </cell>
          <cell r="I13639">
            <v>3628</v>
          </cell>
          <cell r="J13639">
            <v>0</v>
          </cell>
          <cell r="K13639">
            <v>226205374</v>
          </cell>
          <cell r="L13639" t="str">
            <v>T</v>
          </cell>
          <cell r="M13639">
            <v>500</v>
          </cell>
          <cell r="N13639" t="str">
            <v>E-817</v>
          </cell>
          <cell r="O13639">
            <v>45567</v>
          </cell>
        </row>
        <row r="13640">
          <cell r="G13640" t="str">
            <v>102410277</v>
          </cell>
          <cell r="H13640" t="str">
            <v>Szállítási költség 2024/09</v>
          </cell>
          <cell r="I13640">
            <v>37419</v>
          </cell>
          <cell r="J13640">
            <v>0</v>
          </cell>
          <cell r="K13640">
            <v>226242793</v>
          </cell>
          <cell r="L13640" t="str">
            <v>T</v>
          </cell>
          <cell r="M13640">
            <v>500</v>
          </cell>
          <cell r="N13640" t="str">
            <v>E-817</v>
          </cell>
          <cell r="O13640">
            <v>45567</v>
          </cell>
        </row>
        <row r="13641">
          <cell r="G13641" t="str">
            <v>102410286</v>
          </cell>
          <cell r="H13641" t="str">
            <v>Szállítási költség (Unicorna) 2024/09</v>
          </cell>
          <cell r="I13641">
            <v>0</v>
          </cell>
          <cell r="J13641">
            <v>3628</v>
          </cell>
          <cell r="K13641">
            <v>226239165</v>
          </cell>
          <cell r="L13641" t="str">
            <v>T</v>
          </cell>
          <cell r="M13641">
            <v>500</v>
          </cell>
          <cell r="N13641" t="str">
            <v>E-818</v>
          </cell>
          <cell r="O13641">
            <v>45567</v>
          </cell>
        </row>
        <row r="13642">
          <cell r="G13642" t="str">
            <v>102410286</v>
          </cell>
          <cell r="H13642" t="str">
            <v>Szállítási költség 2024/09</v>
          </cell>
          <cell r="I13642">
            <v>0</v>
          </cell>
          <cell r="J13642">
            <v>37419</v>
          </cell>
          <cell r="K13642">
            <v>226201746</v>
          </cell>
          <cell r="L13642" t="str">
            <v>T</v>
          </cell>
          <cell r="M13642">
            <v>500</v>
          </cell>
          <cell r="N13642" t="str">
            <v>E-818</v>
          </cell>
          <cell r="O13642">
            <v>45567</v>
          </cell>
        </row>
        <row r="13643">
          <cell r="G13643" t="str">
            <v>102410292</v>
          </cell>
          <cell r="H13643" t="str">
            <v>Szállítási költség (Unicorna) 2024/09</v>
          </cell>
          <cell r="I13643">
            <v>4149</v>
          </cell>
          <cell r="J13643">
            <v>0</v>
          </cell>
          <cell r="K13643">
            <v>226205895</v>
          </cell>
          <cell r="L13643" t="str">
            <v>T</v>
          </cell>
          <cell r="M13643">
            <v>500</v>
          </cell>
          <cell r="N13643" t="str">
            <v>E-1036</v>
          </cell>
          <cell r="O13643">
            <v>45567</v>
          </cell>
        </row>
        <row r="13644">
          <cell r="G13644" t="str">
            <v>102410292</v>
          </cell>
          <cell r="H13644" t="str">
            <v>Szállítási költség 2024/09</v>
          </cell>
          <cell r="I13644">
            <v>15470</v>
          </cell>
          <cell r="J13644">
            <v>0</v>
          </cell>
          <cell r="K13644">
            <v>226221365</v>
          </cell>
          <cell r="L13644" t="str">
            <v>T</v>
          </cell>
          <cell r="M13644">
            <v>500</v>
          </cell>
          <cell r="N13644" t="str">
            <v>E-1036</v>
          </cell>
          <cell r="O13644">
            <v>45567</v>
          </cell>
        </row>
        <row r="13645">
          <cell r="G13645" t="str">
            <v>HU24-95829</v>
          </cell>
          <cell r="H13645" t="str">
            <v>Csomagküldés</v>
          </cell>
          <cell r="I13645">
            <v>2774</v>
          </cell>
          <cell r="J13645">
            <v>0</v>
          </cell>
          <cell r="K13645">
            <v>226224139</v>
          </cell>
          <cell r="L13645" t="str">
            <v>T</v>
          </cell>
          <cell r="M13645">
            <v>100</v>
          </cell>
          <cell r="N13645" t="str">
            <v>S-791</v>
          </cell>
          <cell r="O13645">
            <v>45600</v>
          </cell>
        </row>
        <row r="13646">
          <cell r="G13646" t="str">
            <v>VB1240069023</v>
          </cell>
          <cell r="H13646" t="str">
            <v>Alapanyag</v>
          </cell>
          <cell r="I13646">
            <v>1029</v>
          </cell>
          <cell r="J13646">
            <v>0</v>
          </cell>
          <cell r="K13646">
            <v>226225168</v>
          </cell>
          <cell r="L13646" t="str">
            <v>T</v>
          </cell>
          <cell r="M13646">
            <v>100</v>
          </cell>
          <cell r="N13646" t="str">
            <v>S-795</v>
          </cell>
          <cell r="O13646">
            <v>45600</v>
          </cell>
        </row>
        <row r="13647">
          <cell r="G13647" t="str">
            <v>VB1240069023</v>
          </cell>
          <cell r="H13647" t="str">
            <v>Alapanyag</v>
          </cell>
          <cell r="I13647">
            <v>8043</v>
          </cell>
          <cell r="J13647">
            <v>0</v>
          </cell>
          <cell r="K13647">
            <v>226233211</v>
          </cell>
          <cell r="L13647" t="str">
            <v>T</v>
          </cell>
          <cell r="M13647">
            <v>100</v>
          </cell>
          <cell r="N13647" t="str">
            <v>S-795</v>
          </cell>
          <cell r="O13647">
            <v>45600</v>
          </cell>
        </row>
        <row r="13648">
          <cell r="G13648" t="str">
            <v>102410424</v>
          </cell>
          <cell r="H13648" t="str">
            <v>Paletta cseredíj 2024/09</v>
          </cell>
          <cell r="I13648">
            <v>15066</v>
          </cell>
          <cell r="J13648">
            <v>0</v>
          </cell>
          <cell r="K13648">
            <v>226248277</v>
          </cell>
          <cell r="L13648" t="str">
            <v>T</v>
          </cell>
          <cell r="M13648">
            <v>500</v>
          </cell>
          <cell r="N13648" t="str">
            <v>E-812</v>
          </cell>
          <cell r="O13648">
            <v>45567</v>
          </cell>
        </row>
        <row r="13649">
          <cell r="G13649" t="str">
            <v>INV-2024010473</v>
          </cell>
          <cell r="H13649" t="str">
            <v>Árubeszerzés</v>
          </cell>
          <cell r="I13649">
            <v>6678858</v>
          </cell>
          <cell r="J13649">
            <v>0</v>
          </cell>
          <cell r="K13649">
            <v>232927135</v>
          </cell>
          <cell r="L13649" t="str">
            <v>T</v>
          </cell>
          <cell r="M13649">
            <v>500</v>
          </cell>
          <cell r="N13649" t="str">
            <v>E-917</v>
          </cell>
          <cell r="O13649">
            <v>45601</v>
          </cell>
        </row>
        <row r="13650">
          <cell r="G13650" t="str">
            <v>TK-2024-148</v>
          </cell>
          <cell r="H13650" t="str">
            <v>Digitális tankönyv SOAC 5 db</v>
          </cell>
          <cell r="I13650">
            <v>17010</v>
          </cell>
          <cell r="J13650">
            <v>0</v>
          </cell>
          <cell r="K13650">
            <v>232944145</v>
          </cell>
          <cell r="L13650" t="str">
            <v>T</v>
          </cell>
          <cell r="M13650">
            <v>100</v>
          </cell>
          <cell r="N13650" t="str">
            <v>S-805</v>
          </cell>
          <cell r="O13650">
            <v>45601</v>
          </cell>
        </row>
        <row r="13651">
          <cell r="G13651" t="str">
            <v>2024/00991</v>
          </cell>
          <cell r="H13651" t="str">
            <v>Ingatlan bérleti díj 2024/11</v>
          </cell>
          <cell r="I13651">
            <v>135000</v>
          </cell>
          <cell r="J13651">
            <v>0</v>
          </cell>
          <cell r="K13651">
            <v>233079145</v>
          </cell>
          <cell r="L13651" t="str">
            <v>T</v>
          </cell>
          <cell r="M13651">
            <v>100</v>
          </cell>
          <cell r="N13651" t="str">
            <v>S-842</v>
          </cell>
          <cell r="O13651">
            <v>45617</v>
          </cell>
        </row>
        <row r="13652">
          <cell r="G13652" t="str">
            <v>2024/00991</v>
          </cell>
          <cell r="H13652" t="str">
            <v>Közös költség 2024/11</v>
          </cell>
          <cell r="I13652">
            <v>10800</v>
          </cell>
          <cell r="J13652">
            <v>0</v>
          </cell>
          <cell r="K13652">
            <v>233089945</v>
          </cell>
          <cell r="L13652" t="str">
            <v>T</v>
          </cell>
          <cell r="M13652">
            <v>100</v>
          </cell>
          <cell r="N13652" t="str">
            <v>S-842</v>
          </cell>
          <cell r="O13652">
            <v>45617</v>
          </cell>
        </row>
        <row r="13653">
          <cell r="G13653" t="str">
            <v>WF/001864/2024</v>
          </cell>
          <cell r="H13653" t="str">
            <v>Munkaerő közvetítés díja</v>
          </cell>
          <cell r="I13653">
            <v>311040</v>
          </cell>
          <cell r="J13653">
            <v>0</v>
          </cell>
          <cell r="K13653">
            <v>233400985</v>
          </cell>
          <cell r="L13653" t="str">
            <v>T</v>
          </cell>
          <cell r="M13653">
            <v>100</v>
          </cell>
          <cell r="N13653" t="str">
            <v>S-960</v>
          </cell>
          <cell r="O13653">
            <v>45646</v>
          </cell>
        </row>
        <row r="13654">
          <cell r="G13654" t="str">
            <v>E-CF-2024-453</v>
          </cell>
          <cell r="H13654" t="str">
            <v>IT szolgáltatás 2024/10</v>
          </cell>
          <cell r="I13654">
            <v>10260</v>
          </cell>
          <cell r="J13654">
            <v>0</v>
          </cell>
          <cell r="K13654">
            <v>233411245</v>
          </cell>
          <cell r="L13654" t="str">
            <v>T</v>
          </cell>
          <cell r="M13654">
            <v>500</v>
          </cell>
          <cell r="N13654" t="str">
            <v>E-941</v>
          </cell>
          <cell r="O13654">
            <v>45603</v>
          </cell>
        </row>
        <row r="13655">
          <cell r="G13655" t="str">
            <v>2024-0/0(20)0041/030021</v>
          </cell>
          <cell r="H13655" t="str">
            <v>Alapanyag</v>
          </cell>
          <cell r="I13655">
            <v>314</v>
          </cell>
          <cell r="J13655">
            <v>0</v>
          </cell>
          <cell r="K13655">
            <v>233411559</v>
          </cell>
          <cell r="L13655" t="str">
            <v>T</v>
          </cell>
          <cell r="M13655">
            <v>100</v>
          </cell>
          <cell r="N13655" t="str">
            <v>S-829</v>
          </cell>
          <cell r="O13655">
            <v>45615</v>
          </cell>
        </row>
        <row r="13656">
          <cell r="G13656" t="str">
            <v>2024-0/0(20)0041/030021</v>
          </cell>
          <cell r="H13656" t="str">
            <v>Alapanyag, anyag</v>
          </cell>
          <cell r="I13656">
            <v>1332</v>
          </cell>
          <cell r="J13656">
            <v>0</v>
          </cell>
          <cell r="K13656">
            <v>233412891</v>
          </cell>
          <cell r="L13656" t="str">
            <v>T</v>
          </cell>
          <cell r="M13656">
            <v>100</v>
          </cell>
          <cell r="N13656" t="str">
            <v>S-829</v>
          </cell>
          <cell r="O13656">
            <v>45615</v>
          </cell>
        </row>
        <row r="13657">
          <cell r="G13657" t="str">
            <v>AERO-2024-260</v>
          </cell>
          <cell r="H13657" t="str">
            <v>Roll up 8 db</v>
          </cell>
          <cell r="I13657">
            <v>21600</v>
          </cell>
          <cell r="J13657">
            <v>0</v>
          </cell>
          <cell r="K13657">
            <v>233434491</v>
          </cell>
          <cell r="L13657" t="str">
            <v>T</v>
          </cell>
          <cell r="M13657">
            <v>100</v>
          </cell>
          <cell r="N13657" t="str">
            <v>S-810</v>
          </cell>
          <cell r="O13657">
            <v>45603</v>
          </cell>
        </row>
        <row r="13658">
          <cell r="G13658" t="str">
            <v>SZ02167/2024</v>
          </cell>
          <cell r="H13658" t="str">
            <v>Etikett címke</v>
          </cell>
          <cell r="I13658">
            <v>1063</v>
          </cell>
          <cell r="J13658">
            <v>0</v>
          </cell>
          <cell r="K13658">
            <v>233435554</v>
          </cell>
          <cell r="L13658" t="str">
            <v>T</v>
          </cell>
          <cell r="M13658">
            <v>100</v>
          </cell>
          <cell r="N13658" t="str">
            <v>S-830</v>
          </cell>
          <cell r="O13658">
            <v>45615</v>
          </cell>
        </row>
        <row r="13659">
          <cell r="G13659" t="str">
            <v>2024-851</v>
          </cell>
          <cell r="H13659" t="str">
            <v>Könyvvizsgálat 2024/10</v>
          </cell>
          <cell r="I13659">
            <v>29700</v>
          </cell>
          <cell r="J13659">
            <v>0</v>
          </cell>
          <cell r="K13659">
            <v>233465254</v>
          </cell>
          <cell r="L13659" t="str">
            <v>T</v>
          </cell>
          <cell r="M13659">
            <v>500</v>
          </cell>
          <cell r="N13659" t="str">
            <v>E-891</v>
          </cell>
          <cell r="O13659">
            <v>45596</v>
          </cell>
        </row>
        <row r="13660">
          <cell r="G13660" t="str">
            <v>SD1060/2024</v>
          </cell>
          <cell r="H13660" t="str">
            <v>Szállítási költség</v>
          </cell>
          <cell r="I13660">
            <v>211582</v>
          </cell>
          <cell r="J13660">
            <v>0</v>
          </cell>
          <cell r="K13660">
            <v>233676836</v>
          </cell>
          <cell r="L13660" t="str">
            <v>T</v>
          </cell>
          <cell r="M13660">
            <v>100</v>
          </cell>
          <cell r="N13660" t="str">
            <v>S-818</v>
          </cell>
          <cell r="O13660">
            <v>45609</v>
          </cell>
        </row>
        <row r="13661">
          <cell r="G13661" t="str">
            <v>MPSZ24/000815</v>
          </cell>
          <cell r="H13661" t="str">
            <v>Szakmai kiállítás részvételi díj</v>
          </cell>
          <cell r="I13661">
            <v>41850</v>
          </cell>
          <cell r="J13661">
            <v>0</v>
          </cell>
          <cell r="K13661">
            <v>233718686</v>
          </cell>
          <cell r="L13661" t="str">
            <v>T</v>
          </cell>
          <cell r="M13661">
            <v>100</v>
          </cell>
          <cell r="N13661" t="str">
            <v>S-823</v>
          </cell>
          <cell r="O13661">
            <v>45611</v>
          </cell>
        </row>
        <row r="13662">
          <cell r="G13662" t="str">
            <v>SZA00764/2024</v>
          </cell>
          <cell r="H13662" t="str">
            <v>Bérszámfejtés 2024/09</v>
          </cell>
          <cell r="I13662">
            <v>10800</v>
          </cell>
          <cell r="J13662">
            <v>0</v>
          </cell>
          <cell r="K13662">
            <v>233729486</v>
          </cell>
          <cell r="L13662" t="str">
            <v>T</v>
          </cell>
          <cell r="M13662">
            <v>500</v>
          </cell>
          <cell r="N13662" t="str">
            <v>E-899</v>
          </cell>
          <cell r="O13662">
            <v>45596</v>
          </cell>
        </row>
        <row r="13663">
          <cell r="G13663" t="str">
            <v>SZA00797/2024</v>
          </cell>
          <cell r="H13663" t="str">
            <v>Számviteli tevékenység 2024/10</v>
          </cell>
          <cell r="I13663">
            <v>148500</v>
          </cell>
          <cell r="J13663">
            <v>0</v>
          </cell>
          <cell r="K13663">
            <v>233877986</v>
          </cell>
          <cell r="L13663" t="str">
            <v>T</v>
          </cell>
          <cell r="M13663">
            <v>500</v>
          </cell>
          <cell r="N13663" t="str">
            <v>E-902</v>
          </cell>
          <cell r="O13663">
            <v>45600</v>
          </cell>
        </row>
        <row r="13664">
          <cell r="G13664" t="str">
            <v>2024073</v>
          </cell>
          <cell r="H13664" t="str">
            <v>Szoftvertámogatás 2024/12</v>
          </cell>
          <cell r="I13664">
            <v>24300</v>
          </cell>
          <cell r="J13664">
            <v>0</v>
          </cell>
          <cell r="K13664">
            <v>233902286</v>
          </cell>
          <cell r="L13664" t="str">
            <v>T</v>
          </cell>
          <cell r="M13664">
            <v>500</v>
          </cell>
          <cell r="N13664" t="str">
            <v>E-943</v>
          </cell>
          <cell r="O13664">
            <v>45607</v>
          </cell>
        </row>
        <row r="13665">
          <cell r="G13665" t="str">
            <v>INV-2024010750</v>
          </cell>
          <cell r="H13665" t="str">
            <v>Árubeszerzés</v>
          </cell>
          <cell r="I13665">
            <v>5370395</v>
          </cell>
          <cell r="J13665">
            <v>0</v>
          </cell>
          <cell r="K13665">
            <v>239272681</v>
          </cell>
          <cell r="L13665" t="str">
            <v>T</v>
          </cell>
          <cell r="M13665">
            <v>500</v>
          </cell>
          <cell r="N13665" t="str">
            <v>E-946</v>
          </cell>
          <cell r="O13665">
            <v>45609</v>
          </cell>
        </row>
        <row r="13666">
          <cell r="G13666" t="str">
            <v>INV-2024010751</v>
          </cell>
          <cell r="H13666" t="str">
            <v>Árubeszerzés</v>
          </cell>
          <cell r="I13666">
            <v>3158129</v>
          </cell>
          <cell r="J13666">
            <v>0</v>
          </cell>
          <cell r="K13666">
            <v>242430810</v>
          </cell>
          <cell r="L13666" t="str">
            <v>T</v>
          </cell>
          <cell r="M13666">
            <v>500</v>
          </cell>
          <cell r="N13666" t="str">
            <v>E-948</v>
          </cell>
          <cell r="O13666">
            <v>45609</v>
          </cell>
        </row>
        <row r="13667">
          <cell r="G13667" t="str">
            <v>92/2024/668458</v>
          </cell>
          <cell r="H13667" t="str">
            <v>Álláshirdetés 10.09-10.25.</v>
          </cell>
          <cell r="I13667">
            <v>27905</v>
          </cell>
          <cell r="J13667">
            <v>0</v>
          </cell>
          <cell r="K13667">
            <v>242458715</v>
          </cell>
          <cell r="L13667" t="str">
            <v>T</v>
          </cell>
          <cell r="M13667">
            <v>500</v>
          </cell>
          <cell r="N13667" t="str">
            <v>E-901</v>
          </cell>
          <cell r="O13667">
            <v>45600</v>
          </cell>
        </row>
        <row r="13668">
          <cell r="G13668" t="str">
            <v>24000255X200001</v>
          </cell>
          <cell r="H13668" t="str">
            <v>Szállítási költség 2024/10</v>
          </cell>
          <cell r="I13668">
            <v>4050</v>
          </cell>
          <cell r="J13668">
            <v>0</v>
          </cell>
          <cell r="K13668">
            <v>242462765</v>
          </cell>
          <cell r="L13668" t="str">
            <v>T</v>
          </cell>
          <cell r="M13668">
            <v>500</v>
          </cell>
          <cell r="N13668" t="str">
            <v>E-927</v>
          </cell>
          <cell r="O13668">
            <v>45601</v>
          </cell>
        </row>
        <row r="13669">
          <cell r="G13669" t="str">
            <v>FA-24008390</v>
          </cell>
          <cell r="H13669" t="str">
            <v>Árubeszerzés</v>
          </cell>
          <cell r="I13669">
            <v>747727</v>
          </cell>
          <cell r="J13669">
            <v>0</v>
          </cell>
          <cell r="K13669">
            <v>243210492</v>
          </cell>
          <cell r="L13669" t="str">
            <v>T</v>
          </cell>
          <cell r="M13669">
            <v>500</v>
          </cell>
          <cell r="N13669" t="str">
            <v>E-953</v>
          </cell>
          <cell r="O13669">
            <v>45614</v>
          </cell>
        </row>
        <row r="13670">
          <cell r="G13670" t="str">
            <v>FA-24008390</v>
          </cell>
          <cell r="H13670" t="str">
            <v>Árubeszerzés</v>
          </cell>
          <cell r="I13670">
            <v>4171029</v>
          </cell>
          <cell r="J13670">
            <v>0</v>
          </cell>
          <cell r="K13670">
            <v>247381521</v>
          </cell>
          <cell r="L13670" t="str">
            <v>T</v>
          </cell>
          <cell r="M13670">
            <v>500</v>
          </cell>
          <cell r="N13670" t="str">
            <v>E-953</v>
          </cell>
          <cell r="O13670">
            <v>45614</v>
          </cell>
        </row>
        <row r="13671">
          <cell r="G13671" t="str">
            <v>2024/00984</v>
          </cell>
          <cell r="H13671" t="str">
            <v>Közüzemi díjak 2024/09</v>
          </cell>
          <cell r="I13671">
            <v>20146</v>
          </cell>
          <cell r="J13671">
            <v>0</v>
          </cell>
          <cell r="K13671">
            <v>247401667</v>
          </cell>
          <cell r="L13671" t="str">
            <v>T</v>
          </cell>
          <cell r="M13671">
            <v>500</v>
          </cell>
          <cell r="N13671" t="str">
            <v>E-909</v>
          </cell>
          <cell r="O13671">
            <v>45600</v>
          </cell>
        </row>
        <row r="13672">
          <cell r="G13672" t="str">
            <v>KSZ2404355</v>
          </cell>
          <cell r="H13672" t="str">
            <v>IT szolgáltatás 2024/10</v>
          </cell>
          <cell r="I13672">
            <v>1664</v>
          </cell>
          <cell r="J13672">
            <v>0</v>
          </cell>
          <cell r="K13672">
            <v>247403331</v>
          </cell>
          <cell r="L13672" t="str">
            <v>T</v>
          </cell>
          <cell r="M13672">
            <v>500</v>
          </cell>
          <cell r="N13672" t="str">
            <v>E-940</v>
          </cell>
          <cell r="O13672">
            <v>45603</v>
          </cell>
        </row>
        <row r="13673">
          <cell r="G13673" t="str">
            <v>2024/00207</v>
          </cell>
          <cell r="H13673" t="str">
            <v>Munkaruha</v>
          </cell>
          <cell r="I13673">
            <v>2559</v>
          </cell>
          <cell r="J13673">
            <v>0</v>
          </cell>
          <cell r="K13673">
            <v>247405890</v>
          </cell>
          <cell r="L13673" t="str">
            <v>T</v>
          </cell>
          <cell r="M13673">
            <v>100</v>
          </cell>
          <cell r="N13673" t="str">
            <v>S-825</v>
          </cell>
          <cell r="O13673">
            <v>45611</v>
          </cell>
        </row>
        <row r="13674">
          <cell r="G13674" t="str">
            <v>2024/00207</v>
          </cell>
          <cell r="H13674" t="str">
            <v>Zászló, roll up</v>
          </cell>
          <cell r="I13674">
            <v>26941</v>
          </cell>
          <cell r="J13674">
            <v>0</v>
          </cell>
          <cell r="K13674">
            <v>247432831</v>
          </cell>
          <cell r="L13674" t="str">
            <v>T</v>
          </cell>
          <cell r="M13674">
            <v>100</v>
          </cell>
          <cell r="N13674" t="str">
            <v>S-825</v>
          </cell>
          <cell r="O13674">
            <v>45611</v>
          </cell>
        </row>
        <row r="13675">
          <cell r="G13675" t="str">
            <v>790/2024</v>
          </cell>
          <cell r="H13675" t="str">
            <v>Szállítási költség</v>
          </cell>
          <cell r="I13675">
            <v>159720</v>
          </cell>
          <cell r="J13675">
            <v>0</v>
          </cell>
          <cell r="K13675">
            <v>247592551</v>
          </cell>
          <cell r="L13675" t="str">
            <v>T</v>
          </cell>
          <cell r="M13675">
            <v>100</v>
          </cell>
          <cell r="N13675" t="str">
            <v>S-826</v>
          </cell>
          <cell r="O13675">
            <v>45614</v>
          </cell>
        </row>
        <row r="13676">
          <cell r="G13676" t="str">
            <v>SD1075/2024</v>
          </cell>
          <cell r="H13676" t="str">
            <v>Szállítási költség</v>
          </cell>
          <cell r="I13676">
            <v>212593</v>
          </cell>
          <cell r="J13676">
            <v>0</v>
          </cell>
          <cell r="K13676">
            <v>247805144</v>
          </cell>
          <cell r="L13676" t="str">
            <v>T</v>
          </cell>
          <cell r="M13676">
            <v>100</v>
          </cell>
          <cell r="N13676" t="str">
            <v>S-879</v>
          </cell>
          <cell r="O13676">
            <v>45628</v>
          </cell>
        </row>
        <row r="13677">
          <cell r="G13677" t="str">
            <v>24/016000</v>
          </cell>
          <cell r="H13677" t="str">
            <v>Szállítási költség</v>
          </cell>
          <cell r="I13677">
            <v>203781</v>
          </cell>
          <cell r="J13677">
            <v>0</v>
          </cell>
          <cell r="K13677">
            <v>248008925</v>
          </cell>
          <cell r="L13677" t="str">
            <v>T</v>
          </cell>
          <cell r="M13677">
            <v>100</v>
          </cell>
          <cell r="N13677" t="str">
            <v>S-936</v>
          </cell>
          <cell r="O13677">
            <v>45645</v>
          </cell>
        </row>
        <row r="13678">
          <cell r="G13678" t="str">
            <v>22428157</v>
          </cell>
          <cell r="H13678" t="str">
            <v>Gépkocsi bérleti díj 2024/12</v>
          </cell>
          <cell r="I13678">
            <v>0</v>
          </cell>
          <cell r="J13678">
            <v>0</v>
          </cell>
          <cell r="K13678">
            <v>248008925</v>
          </cell>
          <cell r="L13678" t="str">
            <v>T</v>
          </cell>
          <cell r="M13678">
            <v>500</v>
          </cell>
          <cell r="N13678" t="str">
            <v>E-965</v>
          </cell>
          <cell r="O13678">
            <v>45617</v>
          </cell>
        </row>
        <row r="13679">
          <cell r="G13679" t="str">
            <v>22428157</v>
          </cell>
          <cell r="H13679" t="str">
            <v>Gépkocsi bérleti díj 2024/12</v>
          </cell>
          <cell r="I13679">
            <v>134052</v>
          </cell>
          <cell r="J13679">
            <v>0</v>
          </cell>
          <cell r="K13679">
            <v>248142977</v>
          </cell>
          <cell r="L13679" t="str">
            <v>T</v>
          </cell>
          <cell r="M13679">
            <v>500</v>
          </cell>
          <cell r="N13679" t="str">
            <v>E-965</v>
          </cell>
          <cell r="O13679">
            <v>45617</v>
          </cell>
        </row>
        <row r="13680">
          <cell r="G13680" t="str">
            <v>22428157</v>
          </cell>
          <cell r="H13680" t="str">
            <v>Gépkocsi bérleti díj 2024/12</v>
          </cell>
          <cell r="I13680">
            <v>0</v>
          </cell>
          <cell r="J13680">
            <v>0</v>
          </cell>
          <cell r="K13680">
            <v>248142977</v>
          </cell>
          <cell r="L13680" t="str">
            <v>T</v>
          </cell>
          <cell r="M13680">
            <v>500</v>
          </cell>
          <cell r="N13680" t="str">
            <v>E-965</v>
          </cell>
          <cell r="O13680">
            <v>45617</v>
          </cell>
        </row>
        <row r="13681">
          <cell r="G13681" t="str">
            <v>INV-2024010969</v>
          </cell>
          <cell r="H13681" t="str">
            <v>Árubeszerzés</v>
          </cell>
          <cell r="I13681">
            <v>5719550</v>
          </cell>
          <cell r="J13681">
            <v>0</v>
          </cell>
          <cell r="K13681">
            <v>253862527</v>
          </cell>
          <cell r="L13681" t="str">
            <v>T</v>
          </cell>
          <cell r="M13681">
            <v>500</v>
          </cell>
          <cell r="N13681" t="str">
            <v>E-978</v>
          </cell>
          <cell r="O13681">
            <v>45623</v>
          </cell>
        </row>
        <row r="13682">
          <cell r="G13682" t="str">
            <v>INV-2024010969</v>
          </cell>
          <cell r="H13682" t="str">
            <v>Árubeszerzés</v>
          </cell>
          <cell r="I13682">
            <v>83858</v>
          </cell>
          <cell r="J13682">
            <v>0</v>
          </cell>
          <cell r="K13682">
            <v>253946385</v>
          </cell>
          <cell r="L13682" t="str">
            <v>T</v>
          </cell>
          <cell r="M13682">
            <v>500</v>
          </cell>
          <cell r="N13682" t="str">
            <v>E-978</v>
          </cell>
          <cell r="O13682">
            <v>45623</v>
          </cell>
        </row>
        <row r="13683">
          <cell r="G13683" t="str">
            <v>VG1240023414</v>
          </cell>
          <cell r="H13683" t="str">
            <v>Alapanyag</v>
          </cell>
          <cell r="I13683">
            <v>5373</v>
          </cell>
          <cell r="J13683">
            <v>0</v>
          </cell>
          <cell r="K13683">
            <v>253951758</v>
          </cell>
          <cell r="L13683" t="str">
            <v>T</v>
          </cell>
          <cell r="M13683">
            <v>100</v>
          </cell>
          <cell r="N13683" t="str">
            <v>S-827</v>
          </cell>
          <cell r="O13683">
            <v>45614</v>
          </cell>
        </row>
        <row r="13684">
          <cell r="G13684" t="str">
            <v>5120240015439303</v>
          </cell>
          <cell r="H13684" t="str">
            <v>Parkolás 2024/10</v>
          </cell>
          <cell r="I13684">
            <v>0</v>
          </cell>
          <cell r="J13684">
            <v>0</v>
          </cell>
          <cell r="K13684">
            <v>253951758</v>
          </cell>
          <cell r="L13684" t="str">
            <v>T</v>
          </cell>
          <cell r="M13684">
            <v>500</v>
          </cell>
          <cell r="N13684" t="str">
            <v>E-944</v>
          </cell>
          <cell r="O13684">
            <v>45609</v>
          </cell>
        </row>
        <row r="13685">
          <cell r="G13685" t="str">
            <v>5120240015439303</v>
          </cell>
          <cell r="H13685" t="str">
            <v>Internetköltség 2024/10</v>
          </cell>
          <cell r="I13685">
            <v>3067</v>
          </cell>
          <cell r="J13685">
            <v>0</v>
          </cell>
          <cell r="K13685">
            <v>253954825</v>
          </cell>
          <cell r="L13685" t="str">
            <v>T</v>
          </cell>
          <cell r="M13685">
            <v>500</v>
          </cell>
          <cell r="N13685" t="str">
            <v>E-944</v>
          </cell>
          <cell r="O13685">
            <v>45609</v>
          </cell>
        </row>
        <row r="13686">
          <cell r="G13686" t="str">
            <v>5120240015439303</v>
          </cell>
          <cell r="H13686" t="str">
            <v>Telefonköltség 2024/10</v>
          </cell>
          <cell r="I13686">
            <v>14384</v>
          </cell>
          <cell r="J13686">
            <v>0</v>
          </cell>
          <cell r="K13686">
            <v>253969209</v>
          </cell>
          <cell r="L13686" t="str">
            <v>T</v>
          </cell>
          <cell r="M13686">
            <v>500</v>
          </cell>
          <cell r="N13686" t="str">
            <v>E-944</v>
          </cell>
          <cell r="O13686">
            <v>45609</v>
          </cell>
        </row>
        <row r="13687">
          <cell r="G13687" t="str">
            <v>5120240015439303</v>
          </cell>
          <cell r="H13687" t="str">
            <v>Telefonköltség 2024/10</v>
          </cell>
          <cell r="I13687">
            <v>0</v>
          </cell>
          <cell r="J13687">
            <v>0</v>
          </cell>
          <cell r="K13687">
            <v>253969209</v>
          </cell>
          <cell r="L13687" t="str">
            <v>T</v>
          </cell>
          <cell r="M13687">
            <v>500</v>
          </cell>
          <cell r="N13687" t="str">
            <v>E-944</v>
          </cell>
          <cell r="O13687">
            <v>45609</v>
          </cell>
        </row>
        <row r="13688">
          <cell r="G13688" t="str">
            <v>HU241794210</v>
          </cell>
          <cell r="H13688" t="str">
            <v>Laminálógép</v>
          </cell>
          <cell r="I13688">
            <v>2186</v>
          </cell>
          <cell r="J13688">
            <v>0</v>
          </cell>
          <cell r="K13688">
            <v>253971395</v>
          </cell>
          <cell r="L13688" t="str">
            <v>T</v>
          </cell>
          <cell r="M13688">
            <v>100</v>
          </cell>
          <cell r="N13688" t="str">
            <v>S-836</v>
          </cell>
          <cell r="O13688">
            <v>45617</v>
          </cell>
        </row>
        <row r="13689">
          <cell r="G13689" t="str">
            <v>HU241794210</v>
          </cell>
          <cell r="H13689" t="str">
            <v>Lamináló fólia</v>
          </cell>
          <cell r="I13689">
            <v>912</v>
          </cell>
          <cell r="J13689">
            <v>0</v>
          </cell>
          <cell r="K13689">
            <v>253972307</v>
          </cell>
          <cell r="L13689" t="str">
            <v>T</v>
          </cell>
          <cell r="M13689">
            <v>100</v>
          </cell>
          <cell r="N13689" t="str">
            <v>S-836</v>
          </cell>
          <cell r="O13689">
            <v>45617</v>
          </cell>
        </row>
        <row r="13690">
          <cell r="G13690" t="str">
            <v>S24883-002668</v>
          </cell>
          <cell r="H13690" t="str">
            <v>Smart LED TV</v>
          </cell>
          <cell r="I13690">
            <v>58744</v>
          </cell>
          <cell r="J13690">
            <v>0</v>
          </cell>
          <cell r="K13690">
            <v>254031051</v>
          </cell>
          <cell r="L13690" t="str">
            <v>T</v>
          </cell>
          <cell r="M13690">
            <v>100</v>
          </cell>
          <cell r="N13690" t="str">
            <v>S-873</v>
          </cell>
          <cell r="O13690">
            <v>45628</v>
          </cell>
        </row>
        <row r="13691">
          <cell r="G13691" t="str">
            <v>SZN124-00052</v>
          </cell>
          <cell r="H13691" t="str">
            <v>Szállítási költség 2024/10</v>
          </cell>
          <cell r="I13691">
            <v>88906</v>
          </cell>
          <cell r="J13691">
            <v>0</v>
          </cell>
          <cell r="K13691">
            <v>254119957</v>
          </cell>
          <cell r="L13691" t="str">
            <v>T</v>
          </cell>
          <cell r="M13691">
            <v>100</v>
          </cell>
          <cell r="N13691" t="str">
            <v>S-838</v>
          </cell>
          <cell r="O13691">
            <v>45617</v>
          </cell>
        </row>
        <row r="13692">
          <cell r="G13692" t="str">
            <v>SZN124-00052</v>
          </cell>
          <cell r="H13692" t="str">
            <v>Árkülönbözet 2024/10</v>
          </cell>
          <cell r="I13692">
            <v>18036</v>
          </cell>
          <cell r="J13692">
            <v>0</v>
          </cell>
          <cell r="K13692">
            <v>254137993</v>
          </cell>
          <cell r="L13692" t="str">
            <v>T</v>
          </cell>
          <cell r="M13692">
            <v>100</v>
          </cell>
          <cell r="N13692" t="str">
            <v>S-838</v>
          </cell>
          <cell r="O13692">
            <v>45617</v>
          </cell>
        </row>
        <row r="13693">
          <cell r="G13693" t="str">
            <v>SZN124-00052</v>
          </cell>
          <cell r="H13693" t="str">
            <v>Árkülönbözet 2024/10</v>
          </cell>
          <cell r="I13693">
            <v>880</v>
          </cell>
          <cell r="J13693">
            <v>0</v>
          </cell>
          <cell r="K13693">
            <v>254138873</v>
          </cell>
          <cell r="L13693" t="str">
            <v>T</v>
          </cell>
          <cell r="M13693">
            <v>100</v>
          </cell>
          <cell r="N13693" t="str">
            <v>S-838</v>
          </cell>
          <cell r="O13693">
            <v>45617</v>
          </cell>
        </row>
        <row r="13694">
          <cell r="G13694" t="str">
            <v>SD1086/2024</v>
          </cell>
          <cell r="H13694" t="str">
            <v>Szállítási költség</v>
          </cell>
          <cell r="I13694">
            <v>213521</v>
          </cell>
          <cell r="J13694">
            <v>0</v>
          </cell>
          <cell r="K13694">
            <v>254352394</v>
          </cell>
          <cell r="L13694" t="str">
            <v>T</v>
          </cell>
          <cell r="M13694">
            <v>100</v>
          </cell>
          <cell r="N13694" t="str">
            <v>S-843</v>
          </cell>
          <cell r="O13694">
            <v>45617</v>
          </cell>
        </row>
        <row r="13695">
          <cell r="G13695" t="str">
            <v>E-PRINTS-2024-18093</v>
          </cell>
          <cell r="H13695" t="str">
            <v>Papírvágógép</v>
          </cell>
          <cell r="I13695">
            <v>2082</v>
          </cell>
          <cell r="J13695">
            <v>0</v>
          </cell>
          <cell r="K13695">
            <v>254354476</v>
          </cell>
          <cell r="L13695" t="str">
            <v>T</v>
          </cell>
          <cell r="M13695">
            <v>100</v>
          </cell>
          <cell r="N13695" t="str">
            <v>S-852</v>
          </cell>
          <cell r="O13695">
            <v>45624</v>
          </cell>
        </row>
        <row r="13696">
          <cell r="G13696" t="str">
            <v>XSCEA6793858</v>
          </cell>
          <cell r="H13696" t="str">
            <v>Tisztítószer</v>
          </cell>
          <cell r="I13696">
            <v>362</v>
          </cell>
          <cell r="J13696">
            <v>0</v>
          </cell>
          <cell r="K13696">
            <v>254354838</v>
          </cell>
          <cell r="L13696" t="str">
            <v>T</v>
          </cell>
          <cell r="M13696">
            <v>100</v>
          </cell>
          <cell r="N13696" t="str">
            <v>S-872</v>
          </cell>
          <cell r="O13696">
            <v>45628</v>
          </cell>
        </row>
        <row r="13697">
          <cell r="G13697" t="str">
            <v>2024/6951885/RENTAL</v>
          </cell>
          <cell r="H13697" t="str">
            <v>Gépkocsi bérleti díj 2024/12</v>
          </cell>
          <cell r="I13697">
            <v>0</v>
          </cell>
          <cell r="J13697">
            <v>0</v>
          </cell>
          <cell r="K13697">
            <v>254354838</v>
          </cell>
          <cell r="L13697" t="str">
            <v>T</v>
          </cell>
          <cell r="M13697">
            <v>500</v>
          </cell>
          <cell r="N13697" t="str">
            <v>E-973</v>
          </cell>
          <cell r="O13697">
            <v>45621</v>
          </cell>
        </row>
        <row r="13698">
          <cell r="G13698" t="str">
            <v>2024/6951885/RENTAL</v>
          </cell>
          <cell r="H13698" t="str">
            <v>Gépkocsi bérleti díj 2024/12</v>
          </cell>
          <cell r="I13698">
            <v>32582</v>
          </cell>
          <cell r="J13698">
            <v>0</v>
          </cell>
          <cell r="K13698">
            <v>254387420</v>
          </cell>
          <cell r="L13698" t="str">
            <v>T</v>
          </cell>
          <cell r="M13698">
            <v>500</v>
          </cell>
          <cell r="N13698" t="str">
            <v>E-973</v>
          </cell>
          <cell r="O13698">
            <v>45621</v>
          </cell>
        </row>
        <row r="13699">
          <cell r="G13699" t="str">
            <v>2024/6951885/RENTAL</v>
          </cell>
          <cell r="H13699" t="str">
            <v>Gépkocsi bérleti díj 2024/12</v>
          </cell>
          <cell r="I13699">
            <v>0</v>
          </cell>
          <cell r="J13699">
            <v>0</v>
          </cell>
          <cell r="K13699">
            <v>254387420</v>
          </cell>
          <cell r="L13699" t="str">
            <v>T</v>
          </cell>
          <cell r="M13699">
            <v>500</v>
          </cell>
          <cell r="N13699" t="str">
            <v>E-973</v>
          </cell>
          <cell r="O13699">
            <v>45621</v>
          </cell>
        </row>
        <row r="13700">
          <cell r="G13700" t="str">
            <v>B2B00004741824</v>
          </cell>
          <cell r="H13700" t="str">
            <v>Porszívó</v>
          </cell>
          <cell r="I13700">
            <v>14903</v>
          </cell>
          <cell r="J13700">
            <v>0</v>
          </cell>
          <cell r="K13700">
            <v>254402323</v>
          </cell>
          <cell r="L13700" t="str">
            <v>T</v>
          </cell>
          <cell r="M13700">
            <v>100</v>
          </cell>
          <cell r="N13700" t="str">
            <v>S-850</v>
          </cell>
          <cell r="O13700">
            <v>45622</v>
          </cell>
        </row>
        <row r="13701">
          <cell r="G13701" t="str">
            <v>2024/1158</v>
          </cell>
          <cell r="H13701" t="str">
            <v>Árubeszerzés</v>
          </cell>
          <cell r="I13701">
            <v>222755</v>
          </cell>
          <cell r="J13701">
            <v>0</v>
          </cell>
          <cell r="K13701">
            <v>254625078</v>
          </cell>
          <cell r="L13701" t="str">
            <v>T</v>
          </cell>
          <cell r="M13701">
            <v>100</v>
          </cell>
          <cell r="N13701" t="str">
            <v>S-851</v>
          </cell>
          <cell r="O13701">
            <v>45624</v>
          </cell>
        </row>
        <row r="13702">
          <cell r="G13702" t="str">
            <v>B2024/11411</v>
          </cell>
          <cell r="H13702" t="str">
            <v>Egyéb anyag</v>
          </cell>
          <cell r="I13702">
            <v>753</v>
          </cell>
          <cell r="J13702">
            <v>0</v>
          </cell>
          <cell r="K13702">
            <v>254625831</v>
          </cell>
          <cell r="L13702" t="str">
            <v>T</v>
          </cell>
          <cell r="M13702">
            <v>100</v>
          </cell>
          <cell r="N13702" t="str">
            <v>S-865</v>
          </cell>
          <cell r="O13702">
            <v>45628</v>
          </cell>
        </row>
        <row r="13703">
          <cell r="G13703" t="str">
            <v>SL02580/2024</v>
          </cell>
          <cell r="H13703" t="str">
            <v>Keverőtál, kelesztő láda</v>
          </cell>
          <cell r="I13703">
            <v>6346</v>
          </cell>
          <cell r="J13703">
            <v>0</v>
          </cell>
          <cell r="K13703">
            <v>254632177</v>
          </cell>
          <cell r="L13703" t="str">
            <v>T</v>
          </cell>
          <cell r="M13703">
            <v>100</v>
          </cell>
          <cell r="N13703" t="str">
            <v>S-866</v>
          </cell>
          <cell r="O13703">
            <v>45628</v>
          </cell>
        </row>
        <row r="13704">
          <cell r="G13704" t="str">
            <v>HI24-0476</v>
          </cell>
          <cell r="H13704" t="str">
            <v>Árubeszerzés</v>
          </cell>
          <cell r="I13704">
            <v>69146</v>
          </cell>
          <cell r="J13704">
            <v>0</v>
          </cell>
          <cell r="K13704">
            <v>254701323</v>
          </cell>
          <cell r="L13704" t="str">
            <v>T</v>
          </cell>
          <cell r="M13704">
            <v>100</v>
          </cell>
          <cell r="N13704" t="str">
            <v>S-882</v>
          </cell>
          <cell r="O13704">
            <v>45628</v>
          </cell>
        </row>
        <row r="13705">
          <cell r="G13705" t="str">
            <v>1241111968</v>
          </cell>
          <cell r="H13705" t="str">
            <v>Egyéb anyag</v>
          </cell>
          <cell r="I13705">
            <v>907</v>
          </cell>
          <cell r="J13705">
            <v>0</v>
          </cell>
          <cell r="K13705">
            <v>254702230</v>
          </cell>
          <cell r="L13705" t="str">
            <v>T</v>
          </cell>
          <cell r="M13705">
            <v>100</v>
          </cell>
          <cell r="N13705" t="str">
            <v>S-864</v>
          </cell>
          <cell r="O13705">
            <v>45628</v>
          </cell>
        </row>
        <row r="13706">
          <cell r="G13706" t="str">
            <v>A10300961/1019/00001</v>
          </cell>
          <cell r="H13706" t="str">
            <v>Egyéb anyag</v>
          </cell>
          <cell r="I13706">
            <v>767</v>
          </cell>
          <cell r="J13706">
            <v>0</v>
          </cell>
          <cell r="K13706">
            <v>254702997</v>
          </cell>
          <cell r="L13706" t="str">
            <v>T</v>
          </cell>
          <cell r="M13706">
            <v>100</v>
          </cell>
          <cell r="N13706" t="str">
            <v>S-867</v>
          </cell>
          <cell r="O13706">
            <v>45628</v>
          </cell>
        </row>
        <row r="13707">
          <cell r="G13707" t="str">
            <v>2024/00226</v>
          </cell>
          <cell r="H13707" t="str">
            <v>Galléros póló 12 db</v>
          </cell>
          <cell r="I13707">
            <v>14742</v>
          </cell>
          <cell r="J13707">
            <v>0</v>
          </cell>
          <cell r="K13707">
            <v>254717739</v>
          </cell>
          <cell r="L13707" t="str">
            <v>T</v>
          </cell>
          <cell r="M13707">
            <v>100</v>
          </cell>
          <cell r="N13707" t="str">
            <v>S-853</v>
          </cell>
          <cell r="O13707">
            <v>45624</v>
          </cell>
        </row>
        <row r="13708">
          <cell r="G13708" t="str">
            <v>A29100007/0568/00026</v>
          </cell>
          <cell r="H13708" t="str">
            <v>Komód</v>
          </cell>
          <cell r="I13708">
            <v>17006</v>
          </cell>
          <cell r="J13708">
            <v>0</v>
          </cell>
          <cell r="K13708">
            <v>254734745</v>
          </cell>
          <cell r="L13708" t="str">
            <v>T</v>
          </cell>
          <cell r="M13708">
            <v>100</v>
          </cell>
          <cell r="N13708" t="str">
            <v>S-868</v>
          </cell>
          <cell r="O13708">
            <v>45628</v>
          </cell>
        </row>
        <row r="13709">
          <cell r="G13709" t="str">
            <v>A29100007/0568/00026</v>
          </cell>
          <cell r="H13709" t="str">
            <v>Kanapé</v>
          </cell>
          <cell r="I13709">
            <v>21258</v>
          </cell>
          <cell r="J13709">
            <v>0</v>
          </cell>
          <cell r="K13709">
            <v>254756003</v>
          </cell>
          <cell r="L13709" t="str">
            <v>T</v>
          </cell>
          <cell r="M13709">
            <v>100</v>
          </cell>
          <cell r="N13709" t="str">
            <v>S-868</v>
          </cell>
          <cell r="O13709">
            <v>45628</v>
          </cell>
        </row>
        <row r="13710">
          <cell r="G13710" t="str">
            <v>A29100007/0568/00026</v>
          </cell>
          <cell r="H13710" t="str">
            <v>Szemetes, egyéb anyag</v>
          </cell>
          <cell r="I13710">
            <v>7856</v>
          </cell>
          <cell r="J13710">
            <v>0</v>
          </cell>
          <cell r="K13710">
            <v>254763859</v>
          </cell>
          <cell r="L13710" t="str">
            <v>T</v>
          </cell>
          <cell r="M13710">
            <v>100</v>
          </cell>
          <cell r="N13710" t="str">
            <v>S-868</v>
          </cell>
          <cell r="O13710">
            <v>45628</v>
          </cell>
        </row>
        <row r="13711">
          <cell r="G13711" t="str">
            <v>KISZ24-29804</v>
          </cell>
          <cell r="H13711" t="str">
            <v>Árubeszerzés</v>
          </cell>
          <cell r="I13711">
            <v>89586</v>
          </cell>
          <cell r="J13711">
            <v>0</v>
          </cell>
          <cell r="K13711">
            <v>254853445</v>
          </cell>
          <cell r="L13711" t="str">
            <v>T</v>
          </cell>
          <cell r="M13711">
            <v>100</v>
          </cell>
          <cell r="N13711" t="str">
            <v>S-875</v>
          </cell>
          <cell r="O13711">
            <v>45628</v>
          </cell>
        </row>
        <row r="13712">
          <cell r="G13712" t="str">
            <v>FAKK-24008854</v>
          </cell>
          <cell r="H13712" t="str">
            <v>Árubeszerzés</v>
          </cell>
          <cell r="I13712">
            <v>0</v>
          </cell>
          <cell r="J13712">
            <v>4029</v>
          </cell>
          <cell r="K13712">
            <v>254849416</v>
          </cell>
          <cell r="L13712" t="str">
            <v>T</v>
          </cell>
          <cell r="M13712">
            <v>500</v>
          </cell>
          <cell r="N13712" t="str">
            <v>E-984</v>
          </cell>
          <cell r="O13712">
            <v>45625</v>
          </cell>
        </row>
        <row r="13713">
          <cell r="G13713" t="str">
            <v>KN24-529646</v>
          </cell>
          <cell r="H13713" t="str">
            <v>Internetköltség 2024/12</v>
          </cell>
          <cell r="I13713">
            <v>2865</v>
          </cell>
          <cell r="J13713">
            <v>0</v>
          </cell>
          <cell r="K13713">
            <v>254852281</v>
          </cell>
          <cell r="L13713" t="str">
            <v>T</v>
          </cell>
          <cell r="M13713">
            <v>500</v>
          </cell>
          <cell r="N13713" t="str">
            <v>E-1011</v>
          </cell>
          <cell r="O13713">
            <v>45629</v>
          </cell>
        </row>
        <row r="13714">
          <cell r="G13714" t="str">
            <v>52358/24-BV</v>
          </cell>
          <cell r="H13714" t="str">
            <v>Árkülönbözet 2024/10</v>
          </cell>
          <cell r="I13714">
            <v>1763</v>
          </cell>
          <cell r="J13714">
            <v>0</v>
          </cell>
          <cell r="K13714">
            <v>254854044</v>
          </cell>
          <cell r="L13714" t="str">
            <v>T</v>
          </cell>
          <cell r="M13714">
            <v>100</v>
          </cell>
          <cell r="N13714" t="str">
            <v>S-854</v>
          </cell>
          <cell r="O13714">
            <v>45624</v>
          </cell>
        </row>
        <row r="13715">
          <cell r="G13715" t="str">
            <v>52358/24-BV</v>
          </cell>
          <cell r="H13715" t="str">
            <v>Árkülönbözet 2024/10</v>
          </cell>
          <cell r="I13715">
            <v>224743</v>
          </cell>
          <cell r="J13715">
            <v>0</v>
          </cell>
          <cell r="K13715">
            <v>255078787</v>
          </cell>
          <cell r="L13715" t="str">
            <v>T</v>
          </cell>
          <cell r="M13715">
            <v>100</v>
          </cell>
          <cell r="N13715" t="str">
            <v>S-854</v>
          </cell>
          <cell r="O13715">
            <v>45624</v>
          </cell>
        </row>
        <row r="13716">
          <cell r="G13716" t="str">
            <v>52358/24-BV</v>
          </cell>
          <cell r="H13716" t="str">
            <v>Szállítási költség 2024/10</v>
          </cell>
          <cell r="I13716">
            <v>449350</v>
          </cell>
          <cell r="J13716">
            <v>0</v>
          </cell>
          <cell r="K13716">
            <v>255528137</v>
          </cell>
          <cell r="L13716" t="str">
            <v>T</v>
          </cell>
          <cell r="M13716">
            <v>100</v>
          </cell>
          <cell r="N13716" t="str">
            <v>S-854</v>
          </cell>
          <cell r="O13716">
            <v>45624</v>
          </cell>
        </row>
        <row r="13717">
          <cell r="G13717" t="str">
            <v>SLA-00167/2024</v>
          </cell>
          <cell r="H13717" t="str">
            <v>Szállítási költség 2024/11</v>
          </cell>
          <cell r="I13717">
            <v>74790</v>
          </cell>
          <cell r="J13717">
            <v>0</v>
          </cell>
          <cell r="K13717">
            <v>255602927</v>
          </cell>
          <cell r="L13717" t="str">
            <v>T</v>
          </cell>
          <cell r="M13717">
            <v>100</v>
          </cell>
          <cell r="N13717" t="str">
            <v>S-870</v>
          </cell>
          <cell r="O13717">
            <v>45628</v>
          </cell>
        </row>
        <row r="13718">
          <cell r="G13718" t="str">
            <v>SLA-00166/2024</v>
          </cell>
          <cell r="H13718" t="str">
            <v>Szállítási költség 2024/11</v>
          </cell>
          <cell r="I13718">
            <v>157695</v>
          </cell>
          <cell r="J13718">
            <v>0</v>
          </cell>
          <cell r="K13718">
            <v>255760622</v>
          </cell>
          <cell r="L13718" t="str">
            <v>T</v>
          </cell>
          <cell r="M13718">
            <v>100</v>
          </cell>
          <cell r="N13718" t="str">
            <v>S-871</v>
          </cell>
          <cell r="O13718">
            <v>45628</v>
          </cell>
        </row>
        <row r="13719">
          <cell r="G13719" t="str">
            <v>2024/018484</v>
          </cell>
          <cell r="H13719" t="str">
            <v>Vámügyintézés</v>
          </cell>
          <cell r="I13719">
            <v>6966</v>
          </cell>
          <cell r="J13719">
            <v>0</v>
          </cell>
          <cell r="K13719">
            <v>255767588</v>
          </cell>
          <cell r="L13719" t="str">
            <v>T</v>
          </cell>
          <cell r="M13719">
            <v>100</v>
          </cell>
          <cell r="N13719" t="str">
            <v>S-881</v>
          </cell>
          <cell r="O13719">
            <v>45628</v>
          </cell>
        </row>
        <row r="13720">
          <cell r="G13720" t="str">
            <v>H-2024-9384</v>
          </cell>
          <cell r="H13720" t="str">
            <v>Fali polc 3 db</v>
          </cell>
          <cell r="I13720">
            <v>28193</v>
          </cell>
          <cell r="J13720">
            <v>0</v>
          </cell>
          <cell r="K13720">
            <v>255795781</v>
          </cell>
          <cell r="L13720" t="str">
            <v>T</v>
          </cell>
          <cell r="M13720">
            <v>100</v>
          </cell>
          <cell r="N13720" t="str">
            <v>S-892</v>
          </cell>
          <cell r="O13720">
            <v>45629</v>
          </cell>
        </row>
        <row r="13721">
          <cell r="G13721" t="str">
            <v>5400086173</v>
          </cell>
          <cell r="H13721" t="str">
            <v>EPR díj III.név</v>
          </cell>
          <cell r="I13721">
            <v>352696</v>
          </cell>
          <cell r="J13721">
            <v>0</v>
          </cell>
          <cell r="K13721">
            <v>256148477</v>
          </cell>
          <cell r="L13721" t="str">
            <v>T</v>
          </cell>
          <cell r="M13721">
            <v>500</v>
          </cell>
          <cell r="N13721" t="str">
            <v>E-957</v>
          </cell>
          <cell r="O13721">
            <v>45617</v>
          </cell>
        </row>
        <row r="13722">
          <cell r="G13722" t="str">
            <v>5500085799</v>
          </cell>
          <cell r="H13722" t="str">
            <v>EPR díj III.név</v>
          </cell>
          <cell r="I13722">
            <v>7478</v>
          </cell>
          <cell r="J13722">
            <v>0</v>
          </cell>
          <cell r="K13722">
            <v>256155955</v>
          </cell>
          <cell r="L13722" t="str">
            <v>T</v>
          </cell>
          <cell r="M13722">
            <v>500</v>
          </cell>
          <cell r="N13722" t="str">
            <v>E-961</v>
          </cell>
          <cell r="O13722">
            <v>45617</v>
          </cell>
        </row>
        <row r="13723">
          <cell r="G13723" t="str">
            <v>UNI_04174/2024</v>
          </cell>
          <cell r="H13723" t="str">
            <v>Szállítási költség 2024/10</v>
          </cell>
          <cell r="I13723">
            <v>5090</v>
          </cell>
          <cell r="J13723">
            <v>0</v>
          </cell>
          <cell r="K13723">
            <v>256161045</v>
          </cell>
          <cell r="L13723" t="str">
            <v>T</v>
          </cell>
          <cell r="M13723">
            <v>100</v>
          </cell>
          <cell r="N13723" t="str">
            <v>S-884</v>
          </cell>
          <cell r="O13723">
            <v>45629</v>
          </cell>
        </row>
        <row r="13724">
          <cell r="G13724" t="str">
            <v>102411481</v>
          </cell>
          <cell r="H13724" t="str">
            <v>Szemétszállítás</v>
          </cell>
          <cell r="I13724">
            <v>7941</v>
          </cell>
          <cell r="J13724">
            <v>0</v>
          </cell>
          <cell r="K13724">
            <v>256168986</v>
          </cell>
          <cell r="L13724" t="str">
            <v>T</v>
          </cell>
          <cell r="M13724">
            <v>500</v>
          </cell>
          <cell r="N13724" t="str">
            <v>E-939</v>
          </cell>
          <cell r="O13724">
            <v>45600</v>
          </cell>
        </row>
        <row r="13725">
          <cell r="G13725" t="str">
            <v>S24213-003519</v>
          </cell>
          <cell r="H13725" t="str">
            <v>Indukciós főzőlap</v>
          </cell>
          <cell r="I13725">
            <v>4252</v>
          </cell>
          <cell r="J13725">
            <v>0</v>
          </cell>
          <cell r="K13725">
            <v>256173238</v>
          </cell>
          <cell r="L13725" t="str">
            <v>T</v>
          </cell>
          <cell r="M13725">
            <v>100</v>
          </cell>
          <cell r="N13725" t="str">
            <v>S-863</v>
          </cell>
          <cell r="O13725">
            <v>45628</v>
          </cell>
        </row>
        <row r="13726">
          <cell r="G13726" t="str">
            <v>INV-2024011562</v>
          </cell>
          <cell r="H13726" t="str">
            <v>Árubeszerzés</v>
          </cell>
          <cell r="I13726">
            <v>3203618</v>
          </cell>
          <cell r="J13726">
            <v>0</v>
          </cell>
          <cell r="K13726">
            <v>259376856</v>
          </cell>
          <cell r="L13726" t="str">
            <v>T</v>
          </cell>
          <cell r="M13726">
            <v>500</v>
          </cell>
          <cell r="N13726" t="str">
            <v>E-1049</v>
          </cell>
          <cell r="O13726">
            <v>45642</v>
          </cell>
        </row>
        <row r="13727">
          <cell r="G13727" t="str">
            <v>INV-2024011563</v>
          </cell>
          <cell r="H13727" t="str">
            <v>Árubeszerzés</v>
          </cell>
          <cell r="I13727">
            <v>6269197</v>
          </cell>
          <cell r="J13727">
            <v>0</v>
          </cell>
          <cell r="K13727">
            <v>265646053</v>
          </cell>
          <cell r="L13727" t="str">
            <v>T</v>
          </cell>
          <cell r="M13727">
            <v>500</v>
          </cell>
          <cell r="N13727" t="str">
            <v>E-1051</v>
          </cell>
          <cell r="O13727">
            <v>45642</v>
          </cell>
        </row>
        <row r="13728">
          <cell r="G13728" t="str">
            <v>2024/01070</v>
          </cell>
          <cell r="H13728" t="str">
            <v>Ingatlan bérleti díj 2024/12</v>
          </cell>
          <cell r="I13728">
            <v>135000</v>
          </cell>
          <cell r="J13728">
            <v>0</v>
          </cell>
          <cell r="K13728">
            <v>265781053</v>
          </cell>
          <cell r="L13728" t="str">
            <v>T</v>
          </cell>
          <cell r="M13728">
            <v>100</v>
          </cell>
          <cell r="N13728" t="str">
            <v>S-907</v>
          </cell>
          <cell r="O13728">
            <v>45642</v>
          </cell>
        </row>
        <row r="13729">
          <cell r="G13729" t="str">
            <v>2024/01070</v>
          </cell>
          <cell r="H13729" t="str">
            <v>Közös költség 2024/12</v>
          </cell>
          <cell r="I13729">
            <v>10800</v>
          </cell>
          <cell r="J13729">
            <v>0</v>
          </cell>
          <cell r="K13729">
            <v>265791853</v>
          </cell>
          <cell r="L13729" t="str">
            <v>T</v>
          </cell>
          <cell r="M13729">
            <v>100</v>
          </cell>
          <cell r="N13729" t="str">
            <v>S-907</v>
          </cell>
          <cell r="O13729">
            <v>45642</v>
          </cell>
        </row>
        <row r="13730">
          <cell r="G13730" t="str">
            <v>KISZ24-30431</v>
          </cell>
          <cell r="H13730" t="str">
            <v>Árubeszerzés</v>
          </cell>
          <cell r="I13730">
            <v>319950</v>
          </cell>
          <cell r="J13730">
            <v>0</v>
          </cell>
          <cell r="K13730">
            <v>266111803</v>
          </cell>
          <cell r="L13730" t="str">
            <v>T</v>
          </cell>
          <cell r="M13730">
            <v>100</v>
          </cell>
          <cell r="N13730" t="str">
            <v>S-895</v>
          </cell>
          <cell r="O13730">
            <v>45635</v>
          </cell>
        </row>
        <row r="13731">
          <cell r="G13731" t="str">
            <v>102411614</v>
          </cell>
          <cell r="H13731" t="str">
            <v>Raktározás 2024/10</v>
          </cell>
          <cell r="I13731">
            <v>393040</v>
          </cell>
          <cell r="J13731">
            <v>0</v>
          </cell>
          <cell r="K13731">
            <v>266504843</v>
          </cell>
          <cell r="L13731" t="str">
            <v>T</v>
          </cell>
          <cell r="M13731">
            <v>500</v>
          </cell>
          <cell r="N13731" t="str">
            <v>E-914</v>
          </cell>
          <cell r="O13731">
            <v>45600</v>
          </cell>
        </row>
        <row r="13732">
          <cell r="G13732" t="str">
            <v>102411669</v>
          </cell>
          <cell r="H13732" t="str">
            <v>Szállítási költség 2024/10</v>
          </cell>
          <cell r="I13732">
            <v>34830</v>
          </cell>
          <cell r="J13732">
            <v>0</v>
          </cell>
          <cell r="K13732">
            <v>266539673</v>
          </cell>
          <cell r="L13732" t="str">
            <v>T</v>
          </cell>
          <cell r="M13732">
            <v>500</v>
          </cell>
          <cell r="N13732" t="str">
            <v>E-915</v>
          </cell>
          <cell r="O13732">
            <v>45601</v>
          </cell>
        </row>
        <row r="13733">
          <cell r="G13733" t="str">
            <v>24/016014</v>
          </cell>
          <cell r="H13733" t="str">
            <v>Szállítási költség</v>
          </cell>
          <cell r="I13733">
            <v>206823</v>
          </cell>
          <cell r="J13733">
            <v>0</v>
          </cell>
          <cell r="K13733">
            <v>266746496</v>
          </cell>
          <cell r="L13733" t="str">
            <v>T</v>
          </cell>
          <cell r="M13733">
            <v>100</v>
          </cell>
          <cell r="N13733" t="str">
            <v>S-956</v>
          </cell>
          <cell r="O13733">
            <v>45646</v>
          </cell>
        </row>
        <row r="13734">
          <cell r="G13734" t="str">
            <v>102411977</v>
          </cell>
          <cell r="H13734" t="str">
            <v>Paletta cseredíj 2024/10</v>
          </cell>
          <cell r="I13734">
            <v>11786</v>
          </cell>
          <cell r="J13734">
            <v>0</v>
          </cell>
          <cell r="K13734">
            <v>266758282</v>
          </cell>
          <cell r="L13734" t="str">
            <v>T</v>
          </cell>
          <cell r="M13734">
            <v>500</v>
          </cell>
          <cell r="N13734" t="str">
            <v>E-936</v>
          </cell>
          <cell r="O13734">
            <v>45602</v>
          </cell>
        </row>
        <row r="13735">
          <cell r="G13735" t="str">
            <v>E-CF-2024-491</v>
          </cell>
          <cell r="H13735" t="str">
            <v>Egyéb anyag</v>
          </cell>
          <cell r="I13735">
            <v>3168</v>
          </cell>
          <cell r="J13735">
            <v>0</v>
          </cell>
          <cell r="K13735">
            <v>266761450</v>
          </cell>
          <cell r="L13735" t="str">
            <v>T</v>
          </cell>
          <cell r="M13735">
            <v>500</v>
          </cell>
          <cell r="N13735" t="str">
            <v>E-1033</v>
          </cell>
          <cell r="O13735">
            <v>45635</v>
          </cell>
        </row>
        <row r="13736">
          <cell r="G13736" t="str">
            <v>E-CF-2024-498</v>
          </cell>
          <cell r="H13736" t="str">
            <v>IT szolgáltatás 2024/11</v>
          </cell>
          <cell r="I13736">
            <v>10260</v>
          </cell>
          <cell r="J13736">
            <v>0</v>
          </cell>
          <cell r="K13736">
            <v>266771710</v>
          </cell>
          <cell r="L13736" t="str">
            <v>T</v>
          </cell>
          <cell r="M13736">
            <v>500</v>
          </cell>
          <cell r="N13736" t="str">
            <v>E-1034</v>
          </cell>
          <cell r="O13736">
            <v>45635</v>
          </cell>
        </row>
        <row r="13737">
          <cell r="G13737" t="str">
            <v>SD1130/2024</v>
          </cell>
          <cell r="H13737" t="str">
            <v>Szállítási költség</v>
          </cell>
          <cell r="I13737">
            <v>215058</v>
          </cell>
          <cell r="J13737">
            <v>0</v>
          </cell>
          <cell r="K13737">
            <v>266986768</v>
          </cell>
          <cell r="L13737" t="str">
            <v>T</v>
          </cell>
          <cell r="M13737">
            <v>100</v>
          </cell>
          <cell r="N13737" t="str">
            <v>S-898</v>
          </cell>
          <cell r="O13737">
            <v>45635</v>
          </cell>
        </row>
        <row r="13738">
          <cell r="G13738" t="str">
            <v>2024-921</v>
          </cell>
          <cell r="H13738" t="str">
            <v>Könyvvizsgálat 2024/11</v>
          </cell>
          <cell r="I13738">
            <v>29700</v>
          </cell>
          <cell r="J13738">
            <v>0</v>
          </cell>
          <cell r="K13738">
            <v>267016468</v>
          </cell>
          <cell r="L13738" t="str">
            <v>T</v>
          </cell>
          <cell r="M13738">
            <v>500</v>
          </cell>
          <cell r="N13738" t="str">
            <v>E-989</v>
          </cell>
          <cell r="O13738">
            <v>45628</v>
          </cell>
        </row>
        <row r="13739">
          <cell r="G13739" t="str">
            <v>FA-24009152</v>
          </cell>
          <cell r="H13739" t="str">
            <v>Árubeszerzés</v>
          </cell>
          <cell r="I13739">
            <v>3646439</v>
          </cell>
          <cell r="J13739">
            <v>0</v>
          </cell>
          <cell r="K13739">
            <v>270662907</v>
          </cell>
          <cell r="L13739" t="str">
            <v>T</v>
          </cell>
          <cell r="M13739">
            <v>500</v>
          </cell>
          <cell r="N13739" t="str">
            <v>E-1042</v>
          </cell>
          <cell r="O13739">
            <v>45642</v>
          </cell>
        </row>
        <row r="13740">
          <cell r="G13740" t="str">
            <v>FA-24009152</v>
          </cell>
          <cell r="H13740" t="str">
            <v>Árubeszerzés</v>
          </cell>
          <cell r="I13740">
            <v>879331</v>
          </cell>
          <cell r="J13740">
            <v>0</v>
          </cell>
          <cell r="K13740">
            <v>271542238</v>
          </cell>
          <cell r="L13740" t="str">
            <v>T</v>
          </cell>
          <cell r="M13740">
            <v>500</v>
          </cell>
          <cell r="N13740" t="str">
            <v>E-1042</v>
          </cell>
          <cell r="O13740">
            <v>45642</v>
          </cell>
        </row>
        <row r="13741">
          <cell r="G13741" t="str">
            <v>INV-2024011862</v>
          </cell>
          <cell r="H13741" t="str">
            <v>Árubeszerzés</v>
          </cell>
          <cell r="I13741">
            <v>6108935</v>
          </cell>
          <cell r="J13741">
            <v>0</v>
          </cell>
          <cell r="K13741">
            <v>277651173</v>
          </cell>
          <cell r="L13741" t="str">
            <v>T</v>
          </cell>
          <cell r="M13741">
            <v>500</v>
          </cell>
          <cell r="N13741" t="str">
            <v>E-1053</v>
          </cell>
          <cell r="O13741">
            <v>45642</v>
          </cell>
        </row>
        <row r="13742">
          <cell r="G13742" t="str">
            <v>SZA00829/2024</v>
          </cell>
          <cell r="H13742" t="str">
            <v>Bérszámfejtés 2024/10</v>
          </cell>
          <cell r="I13742">
            <v>10800</v>
          </cell>
          <cell r="J13742">
            <v>0</v>
          </cell>
          <cell r="K13742">
            <v>277661973</v>
          </cell>
          <cell r="L13742" t="str">
            <v>T</v>
          </cell>
          <cell r="M13742">
            <v>500</v>
          </cell>
          <cell r="N13742" t="str">
            <v>E-951</v>
          </cell>
          <cell r="O13742">
            <v>45609</v>
          </cell>
        </row>
        <row r="13743">
          <cell r="G13743" t="str">
            <v>SZA00862/2024</v>
          </cell>
          <cell r="H13743" t="str">
            <v>Számviteli tevékenység 2024/11</v>
          </cell>
          <cell r="I13743">
            <v>148500</v>
          </cell>
          <cell r="J13743">
            <v>0</v>
          </cell>
          <cell r="K13743">
            <v>277810473</v>
          </cell>
          <cell r="L13743" t="str">
            <v>T</v>
          </cell>
          <cell r="M13743">
            <v>500</v>
          </cell>
          <cell r="N13743" t="str">
            <v>E-990</v>
          </cell>
          <cell r="O13743">
            <v>45628</v>
          </cell>
        </row>
        <row r="13744">
          <cell r="G13744" t="str">
            <v>2024/01060</v>
          </cell>
          <cell r="H13744" t="str">
            <v>Közüzemi díjak 2024/10</v>
          </cell>
          <cell r="I13744">
            <v>26114</v>
          </cell>
          <cell r="J13744">
            <v>0</v>
          </cell>
          <cell r="K13744">
            <v>277836587</v>
          </cell>
          <cell r="L13744" t="str">
            <v>T</v>
          </cell>
          <cell r="M13744">
            <v>500</v>
          </cell>
          <cell r="N13744" t="str">
            <v>E-1003</v>
          </cell>
          <cell r="O13744">
            <v>45628</v>
          </cell>
        </row>
        <row r="13745">
          <cell r="G13745" t="str">
            <v>24421963</v>
          </cell>
          <cell r="H13745" t="str">
            <v>Árubeszerzés</v>
          </cell>
          <cell r="I13745">
            <v>656095</v>
          </cell>
          <cell r="J13745">
            <v>0</v>
          </cell>
          <cell r="K13745">
            <v>278492682</v>
          </cell>
          <cell r="L13745" t="str">
            <v>T</v>
          </cell>
          <cell r="M13745">
            <v>500</v>
          </cell>
          <cell r="N13745" t="str">
            <v>E-1044</v>
          </cell>
          <cell r="O13745">
            <v>45642</v>
          </cell>
        </row>
        <row r="13746">
          <cell r="G13746" t="str">
            <v>2024082</v>
          </cell>
          <cell r="H13746" t="str">
            <v>Szoftvertámogatás 2025/01</v>
          </cell>
          <cell r="I13746">
            <v>24300</v>
          </cell>
          <cell r="J13746">
            <v>0</v>
          </cell>
          <cell r="K13746">
            <v>278516982</v>
          </cell>
          <cell r="L13746" t="str">
            <v>T</v>
          </cell>
          <cell r="M13746">
            <v>500</v>
          </cell>
          <cell r="N13746" t="str">
            <v>E-1045</v>
          </cell>
          <cell r="O13746">
            <v>45642</v>
          </cell>
        </row>
        <row r="13747">
          <cell r="G13747" t="str">
            <v>v92/2024</v>
          </cell>
          <cell r="H13747" t="str">
            <v>Hirdetés</v>
          </cell>
          <cell r="I13747">
            <v>17345</v>
          </cell>
          <cell r="J13747">
            <v>0</v>
          </cell>
          <cell r="K13747">
            <v>278534327</v>
          </cell>
          <cell r="L13747" t="str">
            <v>T</v>
          </cell>
          <cell r="M13747">
            <v>100</v>
          </cell>
          <cell r="N13747" t="str">
            <v>S-955</v>
          </cell>
          <cell r="O13747">
            <v>45645</v>
          </cell>
        </row>
        <row r="13748">
          <cell r="G13748" t="str">
            <v>877/2024</v>
          </cell>
          <cell r="H13748" t="str">
            <v>Szállítási költség</v>
          </cell>
          <cell r="I13748">
            <v>160742</v>
          </cell>
          <cell r="J13748">
            <v>0</v>
          </cell>
          <cell r="K13748">
            <v>278695069</v>
          </cell>
          <cell r="L13748" t="str">
            <v>T</v>
          </cell>
          <cell r="M13748">
            <v>100</v>
          </cell>
          <cell r="N13748" t="str">
            <v>S-958</v>
          </cell>
          <cell r="O13748">
            <v>45646</v>
          </cell>
        </row>
        <row r="13749">
          <cell r="G13749" t="str">
            <v>KSZ2404790</v>
          </cell>
          <cell r="H13749" t="str">
            <v>IT szolgáltatás 2024/11</v>
          </cell>
          <cell r="I13749">
            <v>1679</v>
          </cell>
          <cell r="J13749">
            <v>0</v>
          </cell>
          <cell r="K13749">
            <v>278696748</v>
          </cell>
          <cell r="L13749" t="str">
            <v>T</v>
          </cell>
          <cell r="M13749">
            <v>500</v>
          </cell>
          <cell r="N13749" t="str">
            <v>E-1031</v>
          </cell>
          <cell r="O13749">
            <v>45635</v>
          </cell>
        </row>
        <row r="13750">
          <cell r="G13750" t="str">
            <v>SD1142/2024</v>
          </cell>
          <cell r="H13750" t="str">
            <v>Szállítási költség</v>
          </cell>
          <cell r="I13750">
            <v>214141</v>
          </cell>
          <cell r="J13750">
            <v>0</v>
          </cell>
          <cell r="K13750">
            <v>278910889</v>
          </cell>
          <cell r="L13750" t="str">
            <v>T</v>
          </cell>
          <cell r="M13750">
            <v>100</v>
          </cell>
          <cell r="N13750" t="str">
            <v>S-909</v>
          </cell>
          <cell r="O13750">
            <v>45642</v>
          </cell>
        </row>
        <row r="13751">
          <cell r="G13751" t="str">
            <v>13099/2024</v>
          </cell>
          <cell r="H13751" t="str">
            <v>Alapanyag</v>
          </cell>
          <cell r="I13751">
            <v>1362</v>
          </cell>
          <cell r="J13751">
            <v>0</v>
          </cell>
          <cell r="K13751">
            <v>278912251</v>
          </cell>
          <cell r="L13751" t="str">
            <v>T</v>
          </cell>
          <cell r="M13751">
            <v>100</v>
          </cell>
          <cell r="N13751" t="str">
            <v>S-949</v>
          </cell>
          <cell r="O13751">
            <v>45645</v>
          </cell>
        </row>
        <row r="13752">
          <cell r="G13752" t="str">
            <v>24000278X200001</v>
          </cell>
          <cell r="H13752" t="str">
            <v>Szállítási költség 2024/11</v>
          </cell>
          <cell r="I13752">
            <v>4050</v>
          </cell>
          <cell r="J13752">
            <v>0</v>
          </cell>
          <cell r="K13752">
            <v>278916301</v>
          </cell>
          <cell r="L13752" t="str">
            <v>T</v>
          </cell>
          <cell r="M13752">
            <v>500</v>
          </cell>
          <cell r="N13752" t="str">
            <v>E-1030</v>
          </cell>
          <cell r="O13752">
            <v>45635</v>
          </cell>
        </row>
        <row r="13753">
          <cell r="G13753" t="str">
            <v>INV-2024012110</v>
          </cell>
          <cell r="H13753" t="str">
            <v>Árubeszerzés</v>
          </cell>
          <cell r="I13753">
            <v>88131</v>
          </cell>
          <cell r="J13753">
            <v>0</v>
          </cell>
          <cell r="K13753">
            <v>279004432</v>
          </cell>
          <cell r="L13753" t="str">
            <v>T</v>
          </cell>
          <cell r="M13753">
            <v>500</v>
          </cell>
          <cell r="N13753" t="str">
            <v>E-1065</v>
          </cell>
          <cell r="O13753">
            <v>45644</v>
          </cell>
        </row>
        <row r="13754">
          <cell r="G13754" t="str">
            <v>INV-2024012110</v>
          </cell>
          <cell r="H13754" t="str">
            <v>Árubeszerzés</v>
          </cell>
          <cell r="I13754">
            <v>5712279</v>
          </cell>
          <cell r="J13754">
            <v>0</v>
          </cell>
          <cell r="K13754">
            <v>284716711</v>
          </cell>
          <cell r="L13754" t="str">
            <v>T</v>
          </cell>
          <cell r="M13754">
            <v>500</v>
          </cell>
          <cell r="N13754" t="str">
            <v>E-1065</v>
          </cell>
          <cell r="O13754">
            <v>45644</v>
          </cell>
        </row>
        <row r="13755">
          <cell r="G13755" t="str">
            <v>2-F02-3169/2024</v>
          </cell>
          <cell r="H13755" t="str">
            <v>Szállás költség</v>
          </cell>
          <cell r="I13755">
            <v>2020</v>
          </cell>
          <cell r="J13755">
            <v>0</v>
          </cell>
          <cell r="K13755">
            <v>284718731</v>
          </cell>
          <cell r="L13755" t="str">
            <v>T</v>
          </cell>
          <cell r="M13755">
            <v>100</v>
          </cell>
          <cell r="N13755" t="str">
            <v>S-946</v>
          </cell>
          <cell r="O13755">
            <v>45645</v>
          </cell>
        </row>
        <row r="13756">
          <cell r="G13756" t="str">
            <v>22430968</v>
          </cell>
          <cell r="H13756" t="str">
            <v>Gépkocsi bérleti díj 2025/01</v>
          </cell>
          <cell r="I13756">
            <v>0</v>
          </cell>
          <cell r="J13756">
            <v>0</v>
          </cell>
          <cell r="K13756">
            <v>284718731</v>
          </cell>
          <cell r="L13756" t="str">
            <v>T</v>
          </cell>
          <cell r="M13756">
            <v>500</v>
          </cell>
          <cell r="N13756" t="str">
            <v>E-1054</v>
          </cell>
          <cell r="O13756">
            <v>45644</v>
          </cell>
        </row>
        <row r="13757">
          <cell r="G13757" t="str">
            <v>22430968</v>
          </cell>
          <cell r="H13757" t="str">
            <v>Gépkocsi bérleti díj 2025/01</v>
          </cell>
          <cell r="I13757">
            <v>137102</v>
          </cell>
          <cell r="J13757">
            <v>0</v>
          </cell>
          <cell r="K13757">
            <v>284855833</v>
          </cell>
          <cell r="L13757" t="str">
            <v>T</v>
          </cell>
          <cell r="M13757">
            <v>500</v>
          </cell>
          <cell r="N13757" t="str">
            <v>E-1054</v>
          </cell>
          <cell r="O13757">
            <v>45644</v>
          </cell>
        </row>
        <row r="13758">
          <cell r="G13758" t="str">
            <v>22430968</v>
          </cell>
          <cell r="H13758" t="str">
            <v>Gépkocsi bérleti díj 2025/01</v>
          </cell>
          <cell r="I13758">
            <v>0</v>
          </cell>
          <cell r="J13758">
            <v>0</v>
          </cell>
          <cell r="K13758">
            <v>284855833</v>
          </cell>
          <cell r="L13758" t="str">
            <v>T</v>
          </cell>
          <cell r="M13758">
            <v>500</v>
          </cell>
          <cell r="N13758" t="str">
            <v>E-1054</v>
          </cell>
          <cell r="O13758">
            <v>45644</v>
          </cell>
        </row>
        <row r="13759">
          <cell r="G13759" t="str">
            <v>5120240016844133</v>
          </cell>
          <cell r="H13759" t="str">
            <v>Internetköltség 2024/11</v>
          </cell>
          <cell r="I13759">
            <v>3067</v>
          </cell>
          <cell r="J13759">
            <v>0</v>
          </cell>
          <cell r="K13759">
            <v>284858900</v>
          </cell>
          <cell r="L13759" t="str">
            <v>T</v>
          </cell>
          <cell r="M13759">
            <v>500</v>
          </cell>
          <cell r="N13759" t="str">
            <v>E-1032</v>
          </cell>
          <cell r="O13759">
            <v>45635</v>
          </cell>
        </row>
        <row r="13760">
          <cell r="G13760" t="str">
            <v>5120240016844133</v>
          </cell>
          <cell r="H13760" t="str">
            <v>Parkolás 2024/11</v>
          </cell>
          <cell r="I13760">
            <v>0</v>
          </cell>
          <cell r="J13760">
            <v>0</v>
          </cell>
          <cell r="K13760">
            <v>284858900</v>
          </cell>
          <cell r="L13760" t="str">
            <v>T</v>
          </cell>
          <cell r="M13760">
            <v>500</v>
          </cell>
          <cell r="N13760" t="str">
            <v>E-1032</v>
          </cell>
          <cell r="O13760">
            <v>45635</v>
          </cell>
        </row>
        <row r="13761">
          <cell r="G13761" t="str">
            <v>5120240016844133</v>
          </cell>
          <cell r="H13761" t="str">
            <v>Telefonköltség 2024/11</v>
          </cell>
          <cell r="I13761">
            <v>13838</v>
          </cell>
          <cell r="J13761">
            <v>0</v>
          </cell>
          <cell r="K13761">
            <v>284872738</v>
          </cell>
          <cell r="L13761" t="str">
            <v>T</v>
          </cell>
          <cell r="M13761">
            <v>500</v>
          </cell>
          <cell r="N13761" t="str">
            <v>E-1032</v>
          </cell>
          <cell r="O13761">
            <v>45635</v>
          </cell>
        </row>
        <row r="13762">
          <cell r="G13762" t="str">
            <v>5120240016844133</v>
          </cell>
          <cell r="H13762" t="str">
            <v>Telefonköltség 2024/11</v>
          </cell>
          <cell r="I13762">
            <v>0</v>
          </cell>
          <cell r="J13762">
            <v>0</v>
          </cell>
          <cell r="K13762">
            <v>284872738</v>
          </cell>
          <cell r="L13762" t="str">
            <v>T</v>
          </cell>
          <cell r="M13762">
            <v>500</v>
          </cell>
          <cell r="N13762" t="str">
            <v>E-1032</v>
          </cell>
          <cell r="O13762">
            <v>45635</v>
          </cell>
        </row>
        <row r="13763">
          <cell r="G13763" t="str">
            <v>INV-2024012168</v>
          </cell>
          <cell r="H13763" t="str">
            <v>Árubeszerzés</v>
          </cell>
          <cell r="I13763">
            <v>3161301</v>
          </cell>
          <cell r="J13763">
            <v>0</v>
          </cell>
          <cell r="K13763">
            <v>288034039</v>
          </cell>
          <cell r="L13763" t="str">
            <v>T</v>
          </cell>
          <cell r="M13763">
            <v>500</v>
          </cell>
          <cell r="N13763" t="str">
            <v>E-1063</v>
          </cell>
          <cell r="O13763">
            <v>45644</v>
          </cell>
        </row>
        <row r="13764">
          <cell r="G13764" t="str">
            <v>SD1153/2024</v>
          </cell>
          <cell r="H13764" t="str">
            <v>Szállítási költség</v>
          </cell>
          <cell r="I13764">
            <v>212937</v>
          </cell>
          <cell r="J13764">
            <v>0</v>
          </cell>
          <cell r="K13764">
            <v>288246976</v>
          </cell>
          <cell r="L13764" t="str">
            <v>T</v>
          </cell>
          <cell r="M13764">
            <v>100</v>
          </cell>
          <cell r="N13764" t="str">
            <v>S-915</v>
          </cell>
          <cell r="O13764">
            <v>45642</v>
          </cell>
        </row>
        <row r="13765">
          <cell r="G13765" t="str">
            <v>SZN124-00055</v>
          </cell>
          <cell r="H13765" t="str">
            <v>Szállítási költség 2024/11</v>
          </cell>
          <cell r="I13765">
            <v>59648</v>
          </cell>
          <cell r="J13765">
            <v>0</v>
          </cell>
          <cell r="K13765">
            <v>288306624</v>
          </cell>
          <cell r="L13765" t="str">
            <v>T</v>
          </cell>
          <cell r="M13765">
            <v>100</v>
          </cell>
          <cell r="N13765" t="str">
            <v>S-916</v>
          </cell>
          <cell r="O13765">
            <v>45642</v>
          </cell>
        </row>
        <row r="13766">
          <cell r="G13766" t="str">
            <v>SZN124-00055</v>
          </cell>
          <cell r="H13766" t="str">
            <v>Árkülönbözet 2024/11</v>
          </cell>
          <cell r="I13766">
            <v>1188</v>
          </cell>
          <cell r="J13766">
            <v>0</v>
          </cell>
          <cell r="K13766">
            <v>288307812</v>
          </cell>
          <cell r="L13766" t="str">
            <v>T</v>
          </cell>
          <cell r="M13766">
            <v>100</v>
          </cell>
          <cell r="N13766" t="str">
            <v>S-916</v>
          </cell>
          <cell r="O13766">
            <v>45642</v>
          </cell>
        </row>
        <row r="13767">
          <cell r="G13767" t="str">
            <v>INV-2024012232</v>
          </cell>
          <cell r="H13767" t="str">
            <v>Árubeszerzés</v>
          </cell>
          <cell r="I13767">
            <v>6278378</v>
          </cell>
          <cell r="J13767">
            <v>0</v>
          </cell>
          <cell r="K13767">
            <v>294586190</v>
          </cell>
          <cell r="L13767" t="str">
            <v>T</v>
          </cell>
          <cell r="M13767">
            <v>500</v>
          </cell>
          <cell r="N13767" t="str">
            <v>E-1059</v>
          </cell>
          <cell r="O13767">
            <v>45644</v>
          </cell>
        </row>
        <row r="13768">
          <cell r="G13768" t="str">
            <v>FAK-24009464</v>
          </cell>
          <cell r="H13768" t="str">
            <v>Árubeszerzés</v>
          </cell>
          <cell r="I13768">
            <v>0</v>
          </cell>
          <cell r="J13768">
            <v>5302</v>
          </cell>
          <cell r="K13768">
            <v>294580888</v>
          </cell>
          <cell r="L13768" t="str">
            <v>T</v>
          </cell>
          <cell r="M13768">
            <v>500</v>
          </cell>
          <cell r="N13768" t="str">
            <v>E-1061</v>
          </cell>
          <cell r="O13768">
            <v>45644</v>
          </cell>
        </row>
        <row r="13769">
          <cell r="G13769" t="str">
            <v>UNI_04376/2024</v>
          </cell>
          <cell r="H13769" t="str">
            <v>Szállítási költség 2024/11</v>
          </cell>
          <cell r="I13769">
            <v>4914</v>
          </cell>
          <cell r="J13769">
            <v>0</v>
          </cell>
          <cell r="K13769">
            <v>294585802</v>
          </cell>
          <cell r="L13769" t="str">
            <v>T</v>
          </cell>
          <cell r="M13769">
            <v>100</v>
          </cell>
          <cell r="N13769" t="str">
            <v>S-914</v>
          </cell>
          <cell r="O13769">
            <v>45642</v>
          </cell>
        </row>
        <row r="13770">
          <cell r="G13770" t="str">
            <v>2024/6957362/RENTAL</v>
          </cell>
          <cell r="H13770" t="str">
            <v>Gépkocsi bérleti díj 2025/01</v>
          </cell>
          <cell r="I13770">
            <v>0</v>
          </cell>
          <cell r="J13770">
            <v>0</v>
          </cell>
          <cell r="K13770">
            <v>294585802</v>
          </cell>
          <cell r="L13770" t="str">
            <v>T</v>
          </cell>
          <cell r="M13770">
            <v>500</v>
          </cell>
          <cell r="N13770" t="str">
            <v>E-1066</v>
          </cell>
          <cell r="O13770">
            <v>45645</v>
          </cell>
        </row>
        <row r="13771">
          <cell r="G13771" t="str">
            <v>2024/6957362/RENTAL</v>
          </cell>
          <cell r="H13771" t="str">
            <v>Gépkocsi bérleti díj 2025/01</v>
          </cell>
          <cell r="I13771">
            <v>33202</v>
          </cell>
          <cell r="J13771">
            <v>0</v>
          </cell>
          <cell r="K13771">
            <v>294619004</v>
          </cell>
          <cell r="L13771" t="str">
            <v>T</v>
          </cell>
          <cell r="M13771">
            <v>500</v>
          </cell>
          <cell r="N13771" t="str">
            <v>E-1066</v>
          </cell>
          <cell r="O13771">
            <v>45645</v>
          </cell>
        </row>
        <row r="13772">
          <cell r="G13772" t="str">
            <v>2024/6957362/RENTAL</v>
          </cell>
          <cell r="H13772" t="str">
            <v>Gépkocsi bérleti díj 2025/01</v>
          </cell>
          <cell r="I13772">
            <v>0</v>
          </cell>
          <cell r="J13772">
            <v>0</v>
          </cell>
          <cell r="K13772">
            <v>294619004</v>
          </cell>
          <cell r="L13772" t="str">
            <v>T</v>
          </cell>
          <cell r="M13772">
            <v>500</v>
          </cell>
          <cell r="N13772" t="str">
            <v>E-1066</v>
          </cell>
          <cell r="O13772">
            <v>45645</v>
          </cell>
        </row>
        <row r="13773">
          <cell r="G13773" t="str">
            <v>55961/24-BV</v>
          </cell>
          <cell r="H13773" t="str">
            <v>Árkülönbözet 2024/11</v>
          </cell>
          <cell r="I13773">
            <v>292</v>
          </cell>
          <cell r="J13773">
            <v>0</v>
          </cell>
          <cell r="K13773">
            <v>294619296</v>
          </cell>
          <cell r="L13773" t="str">
            <v>T</v>
          </cell>
          <cell r="M13773">
            <v>100</v>
          </cell>
          <cell r="N13773" t="str">
            <v>S-931</v>
          </cell>
          <cell r="O13773">
            <v>45644</v>
          </cell>
        </row>
        <row r="13774">
          <cell r="G13774" t="str">
            <v>55961/24-BV</v>
          </cell>
          <cell r="H13774" t="str">
            <v>Árkülönbözet 2024/11</v>
          </cell>
          <cell r="I13774">
            <v>254489</v>
          </cell>
          <cell r="J13774">
            <v>0</v>
          </cell>
          <cell r="K13774">
            <v>294873785</v>
          </cell>
          <cell r="L13774" t="str">
            <v>T</v>
          </cell>
          <cell r="M13774">
            <v>100</v>
          </cell>
          <cell r="N13774" t="str">
            <v>S-931</v>
          </cell>
          <cell r="O13774">
            <v>45644</v>
          </cell>
        </row>
        <row r="13775">
          <cell r="G13775" t="str">
            <v>55961/24-BV</v>
          </cell>
          <cell r="H13775" t="str">
            <v>Szállítási költség 2024/11</v>
          </cell>
          <cell r="I13775">
            <v>459124</v>
          </cell>
          <cell r="J13775">
            <v>0</v>
          </cell>
          <cell r="K13775">
            <v>295332909</v>
          </cell>
          <cell r="L13775" t="str">
            <v>T</v>
          </cell>
          <cell r="M13775">
            <v>100</v>
          </cell>
          <cell r="N13775" t="str">
            <v>S-931</v>
          </cell>
          <cell r="O13775">
            <v>45644</v>
          </cell>
        </row>
        <row r="13776">
          <cell r="G13776" t="str">
            <v>SD1158/2024</v>
          </cell>
          <cell r="H13776" t="str">
            <v>Szállítási költség</v>
          </cell>
          <cell r="I13776">
            <v>213640</v>
          </cell>
          <cell r="J13776">
            <v>0</v>
          </cell>
          <cell r="K13776">
            <v>295546549</v>
          </cell>
          <cell r="L13776" t="str">
            <v>T</v>
          </cell>
          <cell r="M13776">
            <v>100</v>
          </cell>
          <cell r="N13776" t="str">
            <v>S-937</v>
          </cell>
          <cell r="O13776">
            <v>45645</v>
          </cell>
        </row>
        <row r="13777">
          <cell r="G13777" t="str">
            <v>24/016059</v>
          </cell>
          <cell r="H13777" t="str">
            <v>Szállítási költség</v>
          </cell>
          <cell r="I13777">
            <v>204785</v>
          </cell>
          <cell r="J13777">
            <v>0</v>
          </cell>
          <cell r="K13777">
            <v>295751334</v>
          </cell>
          <cell r="L13777" t="str">
            <v>T</v>
          </cell>
          <cell r="M13777">
            <v>100</v>
          </cell>
          <cell r="N13777" t="str">
            <v>S-962</v>
          </cell>
          <cell r="O13777">
            <v>45646</v>
          </cell>
        </row>
        <row r="13778">
          <cell r="G13778" t="str">
            <v>E-CF-2024-523</v>
          </cell>
          <cell r="H13778" t="str">
            <v>Szünetmentes tápegység</v>
          </cell>
          <cell r="I13778">
            <v>11327</v>
          </cell>
          <cell r="J13778">
            <v>0</v>
          </cell>
          <cell r="K13778">
            <v>295762661</v>
          </cell>
          <cell r="L13778" t="str">
            <v>T</v>
          </cell>
          <cell r="M13778">
            <v>500</v>
          </cell>
          <cell r="N13778" t="str">
            <v>E-1077</v>
          </cell>
          <cell r="O13778">
            <v>45646</v>
          </cell>
        </row>
        <row r="13779">
          <cell r="G13779" t="str">
            <v>102412358</v>
          </cell>
          <cell r="H13779" t="str">
            <v>Szállítási költség</v>
          </cell>
          <cell r="I13779">
            <v>1044</v>
          </cell>
          <cell r="J13779">
            <v>0</v>
          </cell>
          <cell r="K13779">
            <v>295763705</v>
          </cell>
          <cell r="L13779" t="str">
            <v>T</v>
          </cell>
          <cell r="M13779">
            <v>500</v>
          </cell>
          <cell r="N13779" t="str">
            <v>E-972</v>
          </cell>
          <cell r="O13779">
            <v>45617</v>
          </cell>
        </row>
        <row r="13780">
          <cell r="G13780" t="str">
            <v>2024/00196/eFt</v>
          </cell>
          <cell r="H13780" t="str">
            <v>Jogi tanácsadás</v>
          </cell>
          <cell r="I13780">
            <v>69255</v>
          </cell>
          <cell r="J13780">
            <v>0</v>
          </cell>
          <cell r="K13780">
            <v>295832960</v>
          </cell>
          <cell r="L13780" t="str">
            <v>T</v>
          </cell>
          <cell r="M13780">
            <v>100</v>
          </cell>
          <cell r="N13780" t="str">
            <v>S-906</v>
          </cell>
          <cell r="O13780">
            <v>45642</v>
          </cell>
        </row>
        <row r="13781">
          <cell r="G13781" t="str">
            <v>SLA-00179/2024</v>
          </cell>
          <cell r="H13781" t="str">
            <v>Szállítási költség 2024/12</v>
          </cell>
          <cell r="I13781">
            <v>241248</v>
          </cell>
          <cell r="J13781">
            <v>0</v>
          </cell>
          <cell r="K13781">
            <v>296074208</v>
          </cell>
          <cell r="L13781" t="str">
            <v>T</v>
          </cell>
          <cell r="M13781">
            <v>100</v>
          </cell>
          <cell r="N13781" t="str">
            <v>S-989</v>
          </cell>
          <cell r="O13781">
            <v>45659</v>
          </cell>
        </row>
        <row r="13782">
          <cell r="G13782" t="str">
            <v>1231</v>
          </cell>
          <cell r="H13782" t="str">
            <v>ÁFA összevezetés</v>
          </cell>
          <cell r="I13782">
            <v>0</v>
          </cell>
          <cell r="J13782">
            <v>296074208</v>
          </cell>
          <cell r="K13782">
            <v>0</v>
          </cell>
          <cell r="L13782" t="str">
            <v>T</v>
          </cell>
          <cell r="M13782">
            <v>500</v>
          </cell>
          <cell r="N13782" t="str">
            <v>E-1187</v>
          </cell>
          <cell r="O13782">
            <v>45664</v>
          </cell>
        </row>
        <row r="13783">
          <cell r="G13783" t="str">
            <v/>
          </cell>
          <cell r="H13783" t="str">
            <v>Időszak záró:</v>
          </cell>
          <cell r="I13783">
            <v>299539836</v>
          </cell>
          <cell r="J13783">
            <v>299539836</v>
          </cell>
          <cell r="K13783">
            <v>0</v>
          </cell>
          <cell r="L13783" t="str">
            <v>T</v>
          </cell>
          <cell r="M13783" t="str">
            <v/>
          </cell>
          <cell r="N13783" t="str">
            <v/>
          </cell>
          <cell r="O13783" t="str">
            <v/>
          </cell>
        </row>
        <row r="13784">
          <cell r="G13784" t="str">
            <v>24400156</v>
          </cell>
          <cell r="H13784" t="str">
            <v>Árubeszerzés</v>
          </cell>
          <cell r="I13784">
            <v>0</v>
          </cell>
          <cell r="J13784">
            <v>577033</v>
          </cell>
          <cell r="K13784">
            <v>577033</v>
          </cell>
          <cell r="L13784" t="str">
            <v>K</v>
          </cell>
          <cell r="M13784">
            <v>500</v>
          </cell>
          <cell r="N13784" t="str">
            <v>E-30</v>
          </cell>
          <cell r="O13784">
            <v>45300</v>
          </cell>
        </row>
        <row r="13785">
          <cell r="G13785" t="str">
            <v>FA-24000120</v>
          </cell>
          <cell r="H13785" t="str">
            <v>Árubeszerzés</v>
          </cell>
          <cell r="I13785">
            <v>0</v>
          </cell>
          <cell r="J13785">
            <v>5055</v>
          </cell>
          <cell r="K13785">
            <v>582088</v>
          </cell>
          <cell r="L13785" t="str">
            <v>K</v>
          </cell>
          <cell r="M13785">
            <v>500</v>
          </cell>
          <cell r="N13785" t="str">
            <v>E-64</v>
          </cell>
          <cell r="O13785">
            <v>45317</v>
          </cell>
        </row>
        <row r="13786">
          <cell r="G13786" t="str">
            <v>20240001</v>
          </cell>
          <cell r="H13786" t="str">
            <v/>
          </cell>
          <cell r="I13786">
            <v>0</v>
          </cell>
          <cell r="J13786">
            <v>10498</v>
          </cell>
          <cell r="K13786">
            <v>592586</v>
          </cell>
          <cell r="L13786" t="str">
            <v>K</v>
          </cell>
          <cell r="M13786">
            <v>300</v>
          </cell>
          <cell r="N13786" t="str">
            <v>V-1</v>
          </cell>
          <cell r="O13786">
            <v>45300</v>
          </cell>
        </row>
        <row r="13787">
          <cell r="G13787" t="str">
            <v>20240002</v>
          </cell>
          <cell r="H13787" t="str">
            <v/>
          </cell>
          <cell r="I13787">
            <v>0</v>
          </cell>
          <cell r="J13787">
            <v>71431</v>
          </cell>
          <cell r="K13787">
            <v>664017</v>
          </cell>
          <cell r="L13787" t="str">
            <v>K</v>
          </cell>
          <cell r="M13787">
            <v>300</v>
          </cell>
          <cell r="N13787" t="str">
            <v>V-2</v>
          </cell>
          <cell r="O13787">
            <v>45300</v>
          </cell>
        </row>
        <row r="13788">
          <cell r="G13788" t="str">
            <v>20240002</v>
          </cell>
          <cell r="H13788" t="str">
            <v/>
          </cell>
          <cell r="I13788">
            <v>0</v>
          </cell>
          <cell r="J13788">
            <v>2241</v>
          </cell>
          <cell r="K13788">
            <v>666258</v>
          </cell>
          <cell r="L13788" t="str">
            <v>K</v>
          </cell>
          <cell r="M13788">
            <v>300</v>
          </cell>
          <cell r="N13788" t="str">
            <v>V-2</v>
          </cell>
          <cell r="O13788">
            <v>45300</v>
          </cell>
        </row>
        <row r="13789">
          <cell r="G13789" t="str">
            <v>20240003</v>
          </cell>
          <cell r="H13789" t="str">
            <v/>
          </cell>
          <cell r="I13789">
            <v>0</v>
          </cell>
          <cell r="J13789">
            <v>84232</v>
          </cell>
          <cell r="K13789">
            <v>750490</v>
          </cell>
          <cell r="L13789" t="str">
            <v>K</v>
          </cell>
          <cell r="M13789">
            <v>300</v>
          </cell>
          <cell r="N13789" t="str">
            <v>V-3</v>
          </cell>
          <cell r="O13789">
            <v>45300</v>
          </cell>
        </row>
        <row r="13790">
          <cell r="G13790" t="str">
            <v>20240003</v>
          </cell>
          <cell r="H13790" t="str">
            <v/>
          </cell>
          <cell r="I13790">
            <v>0</v>
          </cell>
          <cell r="J13790">
            <v>16481</v>
          </cell>
          <cell r="K13790">
            <v>766971</v>
          </cell>
          <cell r="L13790" t="str">
            <v>K</v>
          </cell>
          <cell r="M13790">
            <v>300</v>
          </cell>
          <cell r="N13790" t="str">
            <v>V-3</v>
          </cell>
          <cell r="O13790">
            <v>45300</v>
          </cell>
        </row>
        <row r="13791">
          <cell r="G13791" t="str">
            <v>20240004</v>
          </cell>
          <cell r="H13791" t="str">
            <v/>
          </cell>
          <cell r="I13791">
            <v>0</v>
          </cell>
          <cell r="J13791">
            <v>282469</v>
          </cell>
          <cell r="K13791">
            <v>1049440</v>
          </cell>
          <cell r="L13791" t="str">
            <v>K</v>
          </cell>
          <cell r="M13791">
            <v>300</v>
          </cell>
          <cell r="N13791" t="str">
            <v>V-4</v>
          </cell>
          <cell r="O13791">
            <v>45300</v>
          </cell>
        </row>
        <row r="13792">
          <cell r="G13792" t="str">
            <v>20240004</v>
          </cell>
          <cell r="H13792" t="str">
            <v/>
          </cell>
          <cell r="I13792">
            <v>0</v>
          </cell>
          <cell r="J13792">
            <v>45662</v>
          </cell>
          <cell r="K13792">
            <v>1095102</v>
          </cell>
          <cell r="L13792" t="str">
            <v>K</v>
          </cell>
          <cell r="M13792">
            <v>300</v>
          </cell>
          <cell r="N13792" t="str">
            <v>V-4</v>
          </cell>
          <cell r="O13792">
            <v>45300</v>
          </cell>
        </row>
        <row r="13793">
          <cell r="G13793" t="str">
            <v>20247001</v>
          </cell>
          <cell r="H13793" t="str">
            <v/>
          </cell>
          <cell r="I13793">
            <v>0</v>
          </cell>
          <cell r="J13793">
            <v>5019</v>
          </cell>
          <cell r="K13793">
            <v>1100121</v>
          </cell>
          <cell r="L13793" t="str">
            <v>K</v>
          </cell>
          <cell r="M13793">
            <v>300</v>
          </cell>
          <cell r="N13793" t="str">
            <v>V-5</v>
          </cell>
          <cell r="O13793">
            <v>45300</v>
          </cell>
        </row>
        <row r="13794">
          <cell r="G13794" t="str">
            <v>20247001</v>
          </cell>
          <cell r="H13794" t="str">
            <v/>
          </cell>
          <cell r="I13794">
            <v>0</v>
          </cell>
          <cell r="J13794">
            <v>418063</v>
          </cell>
          <cell r="K13794">
            <v>1518184</v>
          </cell>
          <cell r="L13794" t="str">
            <v>K</v>
          </cell>
          <cell r="M13794">
            <v>300</v>
          </cell>
          <cell r="N13794" t="str">
            <v>V-5</v>
          </cell>
          <cell r="O13794">
            <v>45300</v>
          </cell>
        </row>
        <row r="13795">
          <cell r="G13795" t="str">
            <v>20240005</v>
          </cell>
          <cell r="H13795" t="str">
            <v/>
          </cell>
          <cell r="I13795">
            <v>0</v>
          </cell>
          <cell r="J13795">
            <v>33102</v>
          </cell>
          <cell r="K13795">
            <v>1551286</v>
          </cell>
          <cell r="L13795" t="str">
            <v>K</v>
          </cell>
          <cell r="M13795">
            <v>300</v>
          </cell>
          <cell r="N13795" t="str">
            <v>V-6</v>
          </cell>
          <cell r="O13795">
            <v>45300</v>
          </cell>
        </row>
        <row r="13796">
          <cell r="G13796" t="str">
            <v>FA-24000152</v>
          </cell>
          <cell r="H13796" t="str">
            <v>Árubeszerzés</v>
          </cell>
          <cell r="I13796">
            <v>0</v>
          </cell>
          <cell r="J13796">
            <v>936313</v>
          </cell>
          <cell r="K13796">
            <v>2487599</v>
          </cell>
          <cell r="L13796" t="str">
            <v>K</v>
          </cell>
          <cell r="M13796">
            <v>500</v>
          </cell>
          <cell r="N13796" t="str">
            <v>E-41</v>
          </cell>
          <cell r="O13796">
            <v>45310</v>
          </cell>
        </row>
        <row r="13797">
          <cell r="G13797" t="str">
            <v>FA-24000152</v>
          </cell>
          <cell r="H13797" t="str">
            <v>Árubeszerzés</v>
          </cell>
          <cell r="I13797">
            <v>0</v>
          </cell>
          <cell r="J13797">
            <v>2971314</v>
          </cell>
          <cell r="K13797">
            <v>5458913</v>
          </cell>
          <cell r="L13797" t="str">
            <v>K</v>
          </cell>
          <cell r="M13797">
            <v>500</v>
          </cell>
          <cell r="N13797" t="str">
            <v>E-41</v>
          </cell>
          <cell r="O13797">
            <v>45310</v>
          </cell>
        </row>
        <row r="13798">
          <cell r="G13798" t="str">
            <v>20249001</v>
          </cell>
          <cell r="H13798" t="str">
            <v/>
          </cell>
          <cell r="I13798">
            <v>0</v>
          </cell>
          <cell r="J13798">
            <v>11124</v>
          </cell>
          <cell r="K13798">
            <v>5470037</v>
          </cell>
          <cell r="L13798" t="str">
            <v>K</v>
          </cell>
          <cell r="M13798">
            <v>300</v>
          </cell>
          <cell r="N13798" t="str">
            <v>V-12</v>
          </cell>
          <cell r="O13798">
            <v>45300</v>
          </cell>
        </row>
        <row r="13799">
          <cell r="G13799" t="str">
            <v>20249001</v>
          </cell>
          <cell r="H13799" t="str">
            <v/>
          </cell>
          <cell r="I13799">
            <v>0</v>
          </cell>
          <cell r="J13799">
            <v>111510</v>
          </cell>
          <cell r="K13799">
            <v>5581547</v>
          </cell>
          <cell r="L13799" t="str">
            <v>K</v>
          </cell>
          <cell r="M13799">
            <v>300</v>
          </cell>
          <cell r="N13799" t="str">
            <v>V-12</v>
          </cell>
          <cell r="O13799">
            <v>45300</v>
          </cell>
        </row>
        <row r="13800">
          <cell r="G13800" t="str">
            <v>20240006</v>
          </cell>
          <cell r="H13800" t="str">
            <v/>
          </cell>
          <cell r="I13800">
            <v>0</v>
          </cell>
          <cell r="J13800">
            <v>481086</v>
          </cell>
          <cell r="K13800">
            <v>6062633</v>
          </cell>
          <cell r="L13800" t="str">
            <v>K</v>
          </cell>
          <cell r="M13800">
            <v>300</v>
          </cell>
          <cell r="N13800" t="str">
            <v>V-7</v>
          </cell>
          <cell r="O13800">
            <v>45300</v>
          </cell>
        </row>
        <row r="13801">
          <cell r="G13801" t="str">
            <v>20240007</v>
          </cell>
          <cell r="H13801" t="str">
            <v/>
          </cell>
          <cell r="I13801">
            <v>0</v>
          </cell>
          <cell r="J13801">
            <v>130831</v>
          </cell>
          <cell r="K13801">
            <v>6193464</v>
          </cell>
          <cell r="L13801" t="str">
            <v>K</v>
          </cell>
          <cell r="M13801">
            <v>300</v>
          </cell>
          <cell r="N13801" t="str">
            <v>V-8</v>
          </cell>
          <cell r="O13801">
            <v>45300</v>
          </cell>
        </row>
        <row r="13802">
          <cell r="G13802" t="str">
            <v>20240008</v>
          </cell>
          <cell r="H13802" t="str">
            <v/>
          </cell>
          <cell r="I13802">
            <v>0</v>
          </cell>
          <cell r="J13802">
            <v>5778</v>
          </cell>
          <cell r="K13802">
            <v>6199242</v>
          </cell>
          <cell r="L13802" t="str">
            <v>K</v>
          </cell>
          <cell r="M13802">
            <v>300</v>
          </cell>
          <cell r="N13802" t="str">
            <v>V-9</v>
          </cell>
          <cell r="O13802">
            <v>45300</v>
          </cell>
        </row>
        <row r="13803">
          <cell r="G13803" t="str">
            <v>20240009</v>
          </cell>
          <cell r="H13803" t="str">
            <v/>
          </cell>
          <cell r="I13803">
            <v>0</v>
          </cell>
          <cell r="J13803">
            <v>20598</v>
          </cell>
          <cell r="K13803">
            <v>6219840</v>
          </cell>
          <cell r="L13803" t="str">
            <v>K</v>
          </cell>
          <cell r="M13803">
            <v>300</v>
          </cell>
          <cell r="N13803" t="str">
            <v>V-10</v>
          </cell>
          <cell r="O13803">
            <v>45300</v>
          </cell>
        </row>
        <row r="13804">
          <cell r="G13804" t="str">
            <v>20240009</v>
          </cell>
          <cell r="H13804" t="str">
            <v/>
          </cell>
          <cell r="I13804">
            <v>0</v>
          </cell>
          <cell r="J13804">
            <v>30806</v>
          </cell>
          <cell r="K13804">
            <v>6250646</v>
          </cell>
          <cell r="L13804" t="str">
            <v>K</v>
          </cell>
          <cell r="M13804">
            <v>300</v>
          </cell>
          <cell r="N13804" t="str">
            <v>V-10</v>
          </cell>
          <cell r="O13804">
            <v>45300</v>
          </cell>
        </row>
        <row r="13805">
          <cell r="G13805" t="str">
            <v>20240010</v>
          </cell>
          <cell r="H13805" t="str">
            <v/>
          </cell>
          <cell r="I13805">
            <v>0</v>
          </cell>
          <cell r="J13805">
            <v>22391</v>
          </cell>
          <cell r="K13805">
            <v>6273037</v>
          </cell>
          <cell r="L13805" t="str">
            <v>K</v>
          </cell>
          <cell r="M13805">
            <v>300</v>
          </cell>
          <cell r="N13805" t="str">
            <v>V-11</v>
          </cell>
          <cell r="O13805">
            <v>45300</v>
          </cell>
        </row>
        <row r="13806">
          <cell r="G13806" t="str">
            <v>20240011</v>
          </cell>
          <cell r="H13806" t="str">
            <v/>
          </cell>
          <cell r="I13806">
            <v>0</v>
          </cell>
          <cell r="J13806">
            <v>24462</v>
          </cell>
          <cell r="K13806">
            <v>6297499</v>
          </cell>
          <cell r="L13806" t="str">
            <v>K</v>
          </cell>
          <cell r="M13806">
            <v>300</v>
          </cell>
          <cell r="N13806" t="str">
            <v>V-13</v>
          </cell>
          <cell r="O13806">
            <v>45300</v>
          </cell>
        </row>
        <row r="13807">
          <cell r="G13807" t="str">
            <v>20240011</v>
          </cell>
          <cell r="H13807" t="str">
            <v/>
          </cell>
          <cell r="I13807">
            <v>0</v>
          </cell>
          <cell r="J13807">
            <v>44883</v>
          </cell>
          <cell r="K13807">
            <v>6342382</v>
          </cell>
          <cell r="L13807" t="str">
            <v>K</v>
          </cell>
          <cell r="M13807">
            <v>300</v>
          </cell>
          <cell r="N13807" t="str">
            <v>V-13</v>
          </cell>
          <cell r="O13807">
            <v>45300</v>
          </cell>
        </row>
        <row r="13808">
          <cell r="G13808" t="str">
            <v>20240012</v>
          </cell>
          <cell r="H13808" t="str">
            <v/>
          </cell>
          <cell r="I13808">
            <v>0</v>
          </cell>
          <cell r="J13808">
            <v>46575</v>
          </cell>
          <cell r="K13808">
            <v>6388957</v>
          </cell>
          <cell r="L13808" t="str">
            <v>K</v>
          </cell>
          <cell r="M13808">
            <v>300</v>
          </cell>
          <cell r="N13808" t="str">
            <v>V-14</v>
          </cell>
          <cell r="O13808">
            <v>45300</v>
          </cell>
        </row>
        <row r="13809">
          <cell r="G13809" t="str">
            <v>20240013</v>
          </cell>
          <cell r="H13809" t="str">
            <v/>
          </cell>
          <cell r="I13809">
            <v>0</v>
          </cell>
          <cell r="J13809">
            <v>13640</v>
          </cell>
          <cell r="K13809">
            <v>6402597</v>
          </cell>
          <cell r="L13809" t="str">
            <v>K</v>
          </cell>
          <cell r="M13809">
            <v>300</v>
          </cell>
          <cell r="N13809" t="str">
            <v>V-15</v>
          </cell>
          <cell r="O13809">
            <v>45300</v>
          </cell>
        </row>
        <row r="13810">
          <cell r="G13810" t="str">
            <v>20240014</v>
          </cell>
          <cell r="H13810" t="str">
            <v/>
          </cell>
          <cell r="I13810">
            <v>0</v>
          </cell>
          <cell r="J13810">
            <v>94138</v>
          </cell>
          <cell r="K13810">
            <v>6496735</v>
          </cell>
          <cell r="L13810" t="str">
            <v>K</v>
          </cell>
          <cell r="M13810">
            <v>300</v>
          </cell>
          <cell r="N13810" t="str">
            <v>V-16</v>
          </cell>
          <cell r="O13810">
            <v>45300</v>
          </cell>
        </row>
        <row r="13811">
          <cell r="G13811" t="str">
            <v>20240015</v>
          </cell>
          <cell r="H13811" t="str">
            <v/>
          </cell>
          <cell r="I13811">
            <v>0</v>
          </cell>
          <cell r="J13811">
            <v>49680</v>
          </cell>
          <cell r="K13811">
            <v>6546415</v>
          </cell>
          <cell r="L13811" t="str">
            <v>K</v>
          </cell>
          <cell r="M13811">
            <v>300</v>
          </cell>
          <cell r="N13811" t="str">
            <v>V-17</v>
          </cell>
          <cell r="O13811">
            <v>45300</v>
          </cell>
        </row>
        <row r="13812">
          <cell r="G13812" t="str">
            <v>20240016</v>
          </cell>
          <cell r="H13812" t="str">
            <v/>
          </cell>
          <cell r="I13812">
            <v>0</v>
          </cell>
          <cell r="J13812">
            <v>181710</v>
          </cell>
          <cell r="K13812">
            <v>6728125</v>
          </cell>
          <cell r="L13812" t="str">
            <v>K</v>
          </cell>
          <cell r="M13812">
            <v>300</v>
          </cell>
          <cell r="N13812" t="str">
            <v>V-18</v>
          </cell>
          <cell r="O13812">
            <v>45300</v>
          </cell>
        </row>
        <row r="13813">
          <cell r="G13813" t="str">
            <v>20240016</v>
          </cell>
          <cell r="H13813" t="str">
            <v/>
          </cell>
          <cell r="I13813">
            <v>0</v>
          </cell>
          <cell r="J13813">
            <v>2716</v>
          </cell>
          <cell r="K13813">
            <v>6730841</v>
          </cell>
          <cell r="L13813" t="str">
            <v>K</v>
          </cell>
          <cell r="M13813">
            <v>300</v>
          </cell>
          <cell r="N13813" t="str">
            <v>V-18</v>
          </cell>
          <cell r="O13813">
            <v>45300</v>
          </cell>
        </row>
        <row r="13814">
          <cell r="G13814" t="str">
            <v>20240017</v>
          </cell>
          <cell r="H13814" t="str">
            <v/>
          </cell>
          <cell r="I13814">
            <v>0</v>
          </cell>
          <cell r="J13814">
            <v>34754</v>
          </cell>
          <cell r="K13814">
            <v>6765595</v>
          </cell>
          <cell r="L13814" t="str">
            <v>K</v>
          </cell>
          <cell r="M13814">
            <v>300</v>
          </cell>
          <cell r="N13814" t="str">
            <v>V-19</v>
          </cell>
          <cell r="O13814">
            <v>45300</v>
          </cell>
        </row>
        <row r="13815">
          <cell r="G13815" t="str">
            <v>20240017</v>
          </cell>
          <cell r="H13815" t="str">
            <v/>
          </cell>
          <cell r="I13815">
            <v>0</v>
          </cell>
          <cell r="J13815">
            <v>132411</v>
          </cell>
          <cell r="K13815">
            <v>6898006</v>
          </cell>
          <cell r="L13815" t="str">
            <v>K</v>
          </cell>
          <cell r="M13815">
            <v>300</v>
          </cell>
          <cell r="N13815" t="str">
            <v>V-19</v>
          </cell>
          <cell r="O13815">
            <v>45300</v>
          </cell>
        </row>
        <row r="13816">
          <cell r="G13816" t="str">
            <v>20240019</v>
          </cell>
          <cell r="H13816" t="str">
            <v/>
          </cell>
          <cell r="I13816">
            <v>0</v>
          </cell>
          <cell r="J13816">
            <v>15242</v>
          </cell>
          <cell r="K13816">
            <v>6913248</v>
          </cell>
          <cell r="L13816" t="str">
            <v>K</v>
          </cell>
          <cell r="M13816">
            <v>300</v>
          </cell>
          <cell r="N13816" t="str">
            <v>V-22</v>
          </cell>
          <cell r="O13816">
            <v>45308</v>
          </cell>
        </row>
        <row r="13817">
          <cell r="G13817" t="str">
            <v>20240019</v>
          </cell>
          <cell r="H13817" t="str">
            <v/>
          </cell>
          <cell r="I13817">
            <v>0</v>
          </cell>
          <cell r="J13817">
            <v>39382</v>
          </cell>
          <cell r="K13817">
            <v>6952630</v>
          </cell>
          <cell r="L13817" t="str">
            <v>K</v>
          </cell>
          <cell r="M13817">
            <v>300</v>
          </cell>
          <cell r="N13817" t="str">
            <v>V-22</v>
          </cell>
          <cell r="O13817">
            <v>45308</v>
          </cell>
        </row>
        <row r="13818">
          <cell r="G13818" t="str">
            <v>20240020</v>
          </cell>
          <cell r="H13818" t="str">
            <v/>
          </cell>
          <cell r="I13818">
            <v>0</v>
          </cell>
          <cell r="J13818">
            <v>11205</v>
          </cell>
          <cell r="K13818">
            <v>6963835</v>
          </cell>
          <cell r="L13818" t="str">
            <v>K</v>
          </cell>
          <cell r="M13818">
            <v>300</v>
          </cell>
          <cell r="N13818" t="str">
            <v>V-23</v>
          </cell>
          <cell r="O13818">
            <v>45308</v>
          </cell>
        </row>
        <row r="13819">
          <cell r="G13819" t="str">
            <v>20240018</v>
          </cell>
          <cell r="H13819" t="str">
            <v/>
          </cell>
          <cell r="I13819">
            <v>0</v>
          </cell>
          <cell r="J13819">
            <v>501636</v>
          </cell>
          <cell r="K13819">
            <v>7465471</v>
          </cell>
          <cell r="L13819" t="str">
            <v>K</v>
          </cell>
          <cell r="M13819">
            <v>300</v>
          </cell>
          <cell r="N13819" t="str">
            <v>V-20</v>
          </cell>
          <cell r="O13819">
            <v>45300</v>
          </cell>
        </row>
        <row r="13820">
          <cell r="G13820" t="str">
            <v>20240018</v>
          </cell>
          <cell r="H13820" t="str">
            <v/>
          </cell>
          <cell r="I13820">
            <v>0</v>
          </cell>
          <cell r="J13820">
            <v>32411</v>
          </cell>
          <cell r="K13820">
            <v>7497882</v>
          </cell>
          <cell r="L13820" t="str">
            <v>K</v>
          </cell>
          <cell r="M13820">
            <v>300</v>
          </cell>
          <cell r="N13820" t="str">
            <v>V-20</v>
          </cell>
          <cell r="O13820">
            <v>45300</v>
          </cell>
        </row>
        <row r="13821">
          <cell r="G13821" t="str">
            <v>20240023</v>
          </cell>
          <cell r="H13821" t="str">
            <v/>
          </cell>
          <cell r="I13821">
            <v>0</v>
          </cell>
          <cell r="J13821">
            <v>6313</v>
          </cell>
          <cell r="K13821">
            <v>7504195</v>
          </cell>
          <cell r="L13821" t="str">
            <v>K</v>
          </cell>
          <cell r="M13821">
            <v>300</v>
          </cell>
          <cell r="N13821" t="str">
            <v>V-21</v>
          </cell>
          <cell r="O13821">
            <v>45302</v>
          </cell>
        </row>
        <row r="13822">
          <cell r="G13822" t="str">
            <v>20240023</v>
          </cell>
          <cell r="H13822" t="str">
            <v/>
          </cell>
          <cell r="I13822">
            <v>0</v>
          </cell>
          <cell r="J13822">
            <v>233411</v>
          </cell>
          <cell r="K13822">
            <v>7737606</v>
          </cell>
          <cell r="L13822" t="str">
            <v>K</v>
          </cell>
          <cell r="M13822">
            <v>300</v>
          </cell>
          <cell r="N13822" t="str">
            <v>V-21</v>
          </cell>
          <cell r="O13822">
            <v>45302</v>
          </cell>
        </row>
        <row r="13823">
          <cell r="G13823" t="str">
            <v>20240022</v>
          </cell>
          <cell r="H13823" t="str">
            <v/>
          </cell>
          <cell r="I13823">
            <v>0</v>
          </cell>
          <cell r="J13823">
            <v>1541243</v>
          </cell>
          <cell r="K13823">
            <v>9278849</v>
          </cell>
          <cell r="L13823" t="str">
            <v>K</v>
          </cell>
          <cell r="M13823">
            <v>300</v>
          </cell>
          <cell r="N13823" t="str">
            <v>V-25</v>
          </cell>
          <cell r="O13823">
            <v>45308</v>
          </cell>
        </row>
        <row r="13824">
          <cell r="G13824" t="str">
            <v>20240021</v>
          </cell>
          <cell r="H13824" t="str">
            <v/>
          </cell>
          <cell r="I13824">
            <v>0</v>
          </cell>
          <cell r="J13824">
            <v>227254</v>
          </cell>
          <cell r="K13824">
            <v>9506103</v>
          </cell>
          <cell r="L13824" t="str">
            <v>K</v>
          </cell>
          <cell r="M13824">
            <v>300</v>
          </cell>
          <cell r="N13824" t="str">
            <v>V-24</v>
          </cell>
          <cell r="O13824">
            <v>45308</v>
          </cell>
        </row>
        <row r="13825">
          <cell r="G13825" t="str">
            <v>20240024</v>
          </cell>
          <cell r="H13825" t="str">
            <v/>
          </cell>
          <cell r="I13825">
            <v>0</v>
          </cell>
          <cell r="J13825">
            <v>41973</v>
          </cell>
          <cell r="K13825">
            <v>9548076</v>
          </cell>
          <cell r="L13825" t="str">
            <v>K</v>
          </cell>
          <cell r="M13825">
            <v>300</v>
          </cell>
          <cell r="N13825" t="str">
            <v>V-26</v>
          </cell>
          <cell r="O13825">
            <v>45308</v>
          </cell>
        </row>
        <row r="13826">
          <cell r="G13826" t="str">
            <v>20247002</v>
          </cell>
          <cell r="H13826" t="str">
            <v/>
          </cell>
          <cell r="I13826">
            <v>0</v>
          </cell>
          <cell r="J13826">
            <v>545075</v>
          </cell>
          <cell r="K13826">
            <v>10093151</v>
          </cell>
          <cell r="L13826" t="str">
            <v>K</v>
          </cell>
          <cell r="M13826">
            <v>300</v>
          </cell>
          <cell r="N13826" t="str">
            <v>V-27</v>
          </cell>
          <cell r="O13826">
            <v>45308</v>
          </cell>
        </row>
        <row r="13827">
          <cell r="G13827" t="str">
            <v>20240025</v>
          </cell>
          <cell r="H13827" t="str">
            <v/>
          </cell>
          <cell r="I13827">
            <v>0</v>
          </cell>
          <cell r="J13827">
            <v>3872</v>
          </cell>
          <cell r="K13827">
            <v>10097023</v>
          </cell>
          <cell r="L13827" t="str">
            <v>K</v>
          </cell>
          <cell r="M13827">
            <v>300</v>
          </cell>
          <cell r="N13827" t="str">
            <v>V-28</v>
          </cell>
          <cell r="O13827">
            <v>45308</v>
          </cell>
        </row>
        <row r="13828">
          <cell r="G13828" t="str">
            <v>20240026</v>
          </cell>
          <cell r="H13828" t="str">
            <v/>
          </cell>
          <cell r="I13828">
            <v>0</v>
          </cell>
          <cell r="J13828">
            <v>138305</v>
          </cell>
          <cell r="K13828">
            <v>10235328</v>
          </cell>
          <cell r="L13828" t="str">
            <v>K</v>
          </cell>
          <cell r="M13828">
            <v>300</v>
          </cell>
          <cell r="N13828" t="str">
            <v>V-29</v>
          </cell>
          <cell r="O13828">
            <v>45308</v>
          </cell>
        </row>
        <row r="13829">
          <cell r="G13829" t="str">
            <v>20240026</v>
          </cell>
          <cell r="H13829" t="str">
            <v/>
          </cell>
          <cell r="I13829">
            <v>0</v>
          </cell>
          <cell r="J13829">
            <v>2241</v>
          </cell>
          <cell r="K13829">
            <v>10237569</v>
          </cell>
          <cell r="L13829" t="str">
            <v>K</v>
          </cell>
          <cell r="M13829">
            <v>300</v>
          </cell>
          <cell r="N13829" t="str">
            <v>V-29</v>
          </cell>
          <cell r="O13829">
            <v>45308</v>
          </cell>
        </row>
        <row r="13830">
          <cell r="G13830" t="str">
            <v>20240027</v>
          </cell>
          <cell r="H13830" t="str">
            <v/>
          </cell>
          <cell r="I13830">
            <v>0</v>
          </cell>
          <cell r="J13830">
            <v>112266</v>
          </cell>
          <cell r="K13830">
            <v>10349835</v>
          </cell>
          <cell r="L13830" t="str">
            <v>K</v>
          </cell>
          <cell r="M13830">
            <v>300</v>
          </cell>
          <cell r="N13830" t="str">
            <v>V-30</v>
          </cell>
          <cell r="O13830">
            <v>45308</v>
          </cell>
        </row>
        <row r="13831">
          <cell r="G13831" t="str">
            <v>20240028</v>
          </cell>
          <cell r="H13831" t="str">
            <v/>
          </cell>
          <cell r="I13831">
            <v>0</v>
          </cell>
          <cell r="J13831">
            <v>48803</v>
          </cell>
          <cell r="K13831">
            <v>10398638</v>
          </cell>
          <cell r="L13831" t="str">
            <v>K</v>
          </cell>
          <cell r="M13831">
            <v>300</v>
          </cell>
          <cell r="N13831" t="str">
            <v>V-31</v>
          </cell>
          <cell r="O13831">
            <v>45308</v>
          </cell>
        </row>
        <row r="13832">
          <cell r="G13832" t="str">
            <v>20240028</v>
          </cell>
          <cell r="H13832" t="str">
            <v/>
          </cell>
          <cell r="I13832">
            <v>0</v>
          </cell>
          <cell r="J13832">
            <v>69406</v>
          </cell>
          <cell r="K13832">
            <v>10468044</v>
          </cell>
          <cell r="L13832" t="str">
            <v>K</v>
          </cell>
          <cell r="M13832">
            <v>300</v>
          </cell>
          <cell r="N13832" t="str">
            <v>V-31</v>
          </cell>
          <cell r="O13832">
            <v>45308</v>
          </cell>
        </row>
        <row r="13833">
          <cell r="G13833" t="str">
            <v>20240029</v>
          </cell>
          <cell r="H13833" t="str">
            <v/>
          </cell>
          <cell r="I13833">
            <v>0</v>
          </cell>
          <cell r="J13833">
            <v>42606</v>
          </cell>
          <cell r="K13833">
            <v>10510650</v>
          </cell>
          <cell r="L13833" t="str">
            <v>K</v>
          </cell>
          <cell r="M13833">
            <v>300</v>
          </cell>
          <cell r="N13833" t="str">
            <v>V-32</v>
          </cell>
          <cell r="O13833">
            <v>45308</v>
          </cell>
        </row>
        <row r="13834">
          <cell r="G13834" t="str">
            <v>20240029</v>
          </cell>
          <cell r="H13834" t="str">
            <v/>
          </cell>
          <cell r="I13834">
            <v>0</v>
          </cell>
          <cell r="J13834">
            <v>244560</v>
          </cell>
          <cell r="K13834">
            <v>10755210</v>
          </cell>
          <cell r="L13834" t="str">
            <v>K</v>
          </cell>
          <cell r="M13834">
            <v>300</v>
          </cell>
          <cell r="N13834" t="str">
            <v>V-32</v>
          </cell>
          <cell r="O13834">
            <v>45308</v>
          </cell>
        </row>
        <row r="13835">
          <cell r="G13835" t="str">
            <v>20240030</v>
          </cell>
          <cell r="H13835" t="str">
            <v/>
          </cell>
          <cell r="I13835">
            <v>0</v>
          </cell>
          <cell r="J13835">
            <v>133866</v>
          </cell>
          <cell r="K13835">
            <v>10889076</v>
          </cell>
          <cell r="L13835" t="str">
            <v>K</v>
          </cell>
          <cell r="M13835">
            <v>300</v>
          </cell>
          <cell r="N13835" t="str">
            <v>V-33</v>
          </cell>
          <cell r="O13835">
            <v>45308</v>
          </cell>
        </row>
        <row r="13836">
          <cell r="G13836" t="str">
            <v>20240031</v>
          </cell>
          <cell r="H13836" t="str">
            <v/>
          </cell>
          <cell r="I13836">
            <v>0</v>
          </cell>
          <cell r="J13836">
            <v>236170</v>
          </cell>
          <cell r="K13836">
            <v>11125246</v>
          </cell>
          <cell r="L13836" t="str">
            <v>K</v>
          </cell>
          <cell r="M13836">
            <v>300</v>
          </cell>
          <cell r="N13836" t="str">
            <v>V-34</v>
          </cell>
          <cell r="O13836">
            <v>45308</v>
          </cell>
        </row>
        <row r="13837">
          <cell r="G13837" t="str">
            <v>20240032</v>
          </cell>
          <cell r="H13837" t="str">
            <v/>
          </cell>
          <cell r="I13837">
            <v>0</v>
          </cell>
          <cell r="J13837">
            <v>91584</v>
          </cell>
          <cell r="K13837">
            <v>11216830</v>
          </cell>
          <cell r="L13837" t="str">
            <v>K</v>
          </cell>
          <cell r="M13837">
            <v>300</v>
          </cell>
          <cell r="N13837" t="str">
            <v>V-35</v>
          </cell>
          <cell r="O13837">
            <v>45308</v>
          </cell>
        </row>
        <row r="13838">
          <cell r="G13838" t="str">
            <v>20240033</v>
          </cell>
          <cell r="H13838" t="str">
            <v/>
          </cell>
          <cell r="I13838">
            <v>0</v>
          </cell>
          <cell r="J13838">
            <v>58307</v>
          </cell>
          <cell r="K13838">
            <v>11275137</v>
          </cell>
          <cell r="L13838" t="str">
            <v>K</v>
          </cell>
          <cell r="M13838">
            <v>300</v>
          </cell>
          <cell r="N13838" t="str">
            <v>V-36</v>
          </cell>
          <cell r="O13838">
            <v>45308</v>
          </cell>
        </row>
        <row r="13839">
          <cell r="G13839" t="str">
            <v>20240033</v>
          </cell>
          <cell r="H13839" t="str">
            <v/>
          </cell>
          <cell r="I13839">
            <v>0</v>
          </cell>
          <cell r="J13839">
            <v>22766</v>
          </cell>
          <cell r="K13839">
            <v>11297903</v>
          </cell>
          <cell r="L13839" t="str">
            <v>K</v>
          </cell>
          <cell r="M13839">
            <v>300</v>
          </cell>
          <cell r="N13839" t="str">
            <v>V-36</v>
          </cell>
          <cell r="O13839">
            <v>45308</v>
          </cell>
        </row>
        <row r="13840">
          <cell r="G13840" t="str">
            <v>20240037</v>
          </cell>
          <cell r="H13840" t="str">
            <v/>
          </cell>
          <cell r="I13840">
            <v>0</v>
          </cell>
          <cell r="J13840">
            <v>33059</v>
          </cell>
          <cell r="K13840">
            <v>11330962</v>
          </cell>
          <cell r="L13840" t="str">
            <v>K</v>
          </cell>
          <cell r="M13840">
            <v>300</v>
          </cell>
          <cell r="N13840" t="str">
            <v>V-40</v>
          </cell>
          <cell r="O13840">
            <v>45308</v>
          </cell>
        </row>
        <row r="13841">
          <cell r="G13841" t="str">
            <v>20240038</v>
          </cell>
          <cell r="H13841" t="str">
            <v/>
          </cell>
          <cell r="I13841">
            <v>0</v>
          </cell>
          <cell r="J13841">
            <v>19367</v>
          </cell>
          <cell r="K13841">
            <v>11350329</v>
          </cell>
          <cell r="L13841" t="str">
            <v>K</v>
          </cell>
          <cell r="M13841">
            <v>300</v>
          </cell>
          <cell r="N13841" t="str">
            <v>V-41</v>
          </cell>
          <cell r="O13841">
            <v>45308</v>
          </cell>
        </row>
        <row r="13842">
          <cell r="G13842" t="str">
            <v>INV-2024000462</v>
          </cell>
          <cell r="H13842" t="str">
            <v>Árubeszerzés</v>
          </cell>
          <cell r="I13842">
            <v>0</v>
          </cell>
          <cell r="J13842">
            <v>6107908</v>
          </cell>
          <cell r="K13842">
            <v>17458237</v>
          </cell>
          <cell r="L13842" t="str">
            <v>K</v>
          </cell>
          <cell r="M13842">
            <v>500</v>
          </cell>
          <cell r="N13842" t="str">
            <v>E-62</v>
          </cell>
          <cell r="O13842">
            <v>45317</v>
          </cell>
        </row>
        <row r="13843">
          <cell r="G13843" t="str">
            <v>20240034</v>
          </cell>
          <cell r="H13843" t="str">
            <v/>
          </cell>
          <cell r="I13843">
            <v>0</v>
          </cell>
          <cell r="J13843">
            <v>99522</v>
          </cell>
          <cell r="K13843">
            <v>17557759</v>
          </cell>
          <cell r="L13843" t="str">
            <v>K</v>
          </cell>
          <cell r="M13843">
            <v>300</v>
          </cell>
          <cell r="N13843" t="str">
            <v>V-37</v>
          </cell>
          <cell r="O13843">
            <v>45308</v>
          </cell>
        </row>
        <row r="13844">
          <cell r="G13844" t="str">
            <v>20240034</v>
          </cell>
          <cell r="H13844" t="str">
            <v/>
          </cell>
          <cell r="I13844">
            <v>0</v>
          </cell>
          <cell r="J13844">
            <v>20450</v>
          </cell>
          <cell r="K13844">
            <v>17578209</v>
          </cell>
          <cell r="L13844" t="str">
            <v>K</v>
          </cell>
          <cell r="M13844">
            <v>300</v>
          </cell>
          <cell r="N13844" t="str">
            <v>V-37</v>
          </cell>
          <cell r="O13844">
            <v>45308</v>
          </cell>
        </row>
        <row r="13845">
          <cell r="G13845" t="str">
            <v>20240035</v>
          </cell>
          <cell r="H13845" t="str">
            <v/>
          </cell>
          <cell r="I13845">
            <v>99522</v>
          </cell>
          <cell r="J13845">
            <v>0</v>
          </cell>
          <cell r="K13845">
            <v>17478687</v>
          </cell>
          <cell r="L13845" t="str">
            <v>K</v>
          </cell>
          <cell r="M13845">
            <v>300</v>
          </cell>
          <cell r="N13845" t="str">
            <v>V-38</v>
          </cell>
          <cell r="O13845">
            <v>45308</v>
          </cell>
        </row>
        <row r="13846">
          <cell r="G13846" t="str">
            <v>20240035</v>
          </cell>
          <cell r="H13846" t="str">
            <v/>
          </cell>
          <cell r="I13846">
            <v>20450</v>
          </cell>
          <cell r="J13846">
            <v>0</v>
          </cell>
          <cell r="K13846">
            <v>17458237</v>
          </cell>
          <cell r="L13846" t="str">
            <v>K</v>
          </cell>
          <cell r="M13846">
            <v>300</v>
          </cell>
          <cell r="N13846" t="str">
            <v>V-38</v>
          </cell>
          <cell r="O13846">
            <v>45308</v>
          </cell>
        </row>
        <row r="13847">
          <cell r="G13847" t="str">
            <v>20240036</v>
          </cell>
          <cell r="H13847" t="str">
            <v/>
          </cell>
          <cell r="I13847">
            <v>0</v>
          </cell>
          <cell r="J13847">
            <v>99522</v>
          </cell>
          <cell r="K13847">
            <v>17557759</v>
          </cell>
          <cell r="L13847" t="str">
            <v>K</v>
          </cell>
          <cell r="M13847">
            <v>300</v>
          </cell>
          <cell r="N13847" t="str">
            <v>V-39</v>
          </cell>
          <cell r="O13847">
            <v>45308</v>
          </cell>
        </row>
        <row r="13848">
          <cell r="G13848" t="str">
            <v>20240036</v>
          </cell>
          <cell r="H13848" t="str">
            <v/>
          </cell>
          <cell r="I13848">
            <v>0</v>
          </cell>
          <cell r="J13848">
            <v>20450</v>
          </cell>
          <cell r="K13848">
            <v>17578209</v>
          </cell>
          <cell r="L13848" t="str">
            <v>K</v>
          </cell>
          <cell r="M13848">
            <v>300</v>
          </cell>
          <cell r="N13848" t="str">
            <v>V-39</v>
          </cell>
          <cell r="O13848">
            <v>45308</v>
          </cell>
        </row>
        <row r="13849">
          <cell r="G13849" t="str">
            <v>20240039</v>
          </cell>
          <cell r="H13849" t="str">
            <v/>
          </cell>
          <cell r="I13849">
            <v>3802</v>
          </cell>
          <cell r="J13849">
            <v>0</v>
          </cell>
          <cell r="K13849">
            <v>17574407</v>
          </cell>
          <cell r="L13849" t="str">
            <v>K</v>
          </cell>
          <cell r="M13849">
            <v>300</v>
          </cell>
          <cell r="N13849" t="str">
            <v>V-45</v>
          </cell>
          <cell r="O13849">
            <v>45314</v>
          </cell>
        </row>
        <row r="13850">
          <cell r="G13850" t="str">
            <v>20240040</v>
          </cell>
          <cell r="H13850" t="str">
            <v/>
          </cell>
          <cell r="I13850">
            <v>0</v>
          </cell>
          <cell r="J13850">
            <v>55067</v>
          </cell>
          <cell r="K13850">
            <v>17629474</v>
          </cell>
          <cell r="L13850" t="str">
            <v>K</v>
          </cell>
          <cell r="M13850">
            <v>300</v>
          </cell>
          <cell r="N13850" t="str">
            <v>V-46</v>
          </cell>
          <cell r="O13850">
            <v>45314</v>
          </cell>
        </row>
        <row r="13851">
          <cell r="G13851" t="str">
            <v>20240040</v>
          </cell>
          <cell r="H13851" t="str">
            <v/>
          </cell>
          <cell r="I13851">
            <v>0</v>
          </cell>
          <cell r="J13851">
            <v>743157</v>
          </cell>
          <cell r="K13851">
            <v>18372631</v>
          </cell>
          <cell r="L13851" t="str">
            <v>K</v>
          </cell>
          <cell r="M13851">
            <v>300</v>
          </cell>
          <cell r="N13851" t="str">
            <v>V-46</v>
          </cell>
          <cell r="O13851">
            <v>45314</v>
          </cell>
        </row>
        <row r="13852">
          <cell r="G13852" t="str">
            <v>20240041</v>
          </cell>
          <cell r="H13852" t="str">
            <v/>
          </cell>
          <cell r="I13852">
            <v>0</v>
          </cell>
          <cell r="J13852">
            <v>111661</v>
          </cell>
          <cell r="K13852">
            <v>18484292</v>
          </cell>
          <cell r="L13852" t="str">
            <v>K</v>
          </cell>
          <cell r="M13852">
            <v>300</v>
          </cell>
          <cell r="N13852" t="str">
            <v>V-47</v>
          </cell>
          <cell r="O13852">
            <v>45314</v>
          </cell>
        </row>
        <row r="13853">
          <cell r="G13853" t="str">
            <v>20240042</v>
          </cell>
          <cell r="H13853" t="str">
            <v/>
          </cell>
          <cell r="I13853">
            <v>0</v>
          </cell>
          <cell r="J13853">
            <v>97469</v>
          </cell>
          <cell r="K13853">
            <v>18581761</v>
          </cell>
          <cell r="L13853" t="str">
            <v>K</v>
          </cell>
          <cell r="M13853">
            <v>300</v>
          </cell>
          <cell r="N13853" t="str">
            <v>V-48</v>
          </cell>
          <cell r="O13853">
            <v>45314</v>
          </cell>
        </row>
        <row r="13854">
          <cell r="G13854" t="str">
            <v>20247003</v>
          </cell>
          <cell r="H13854" t="str">
            <v/>
          </cell>
          <cell r="I13854">
            <v>0</v>
          </cell>
          <cell r="J13854">
            <v>440145</v>
          </cell>
          <cell r="K13854">
            <v>19021906</v>
          </cell>
          <cell r="L13854" t="str">
            <v>K</v>
          </cell>
          <cell r="M13854">
            <v>300</v>
          </cell>
          <cell r="N13854" t="str">
            <v>V-49</v>
          </cell>
          <cell r="O13854">
            <v>45314</v>
          </cell>
        </row>
        <row r="13855">
          <cell r="G13855" t="str">
            <v>20249002</v>
          </cell>
          <cell r="H13855" t="str">
            <v/>
          </cell>
          <cell r="I13855">
            <v>0</v>
          </cell>
          <cell r="J13855">
            <v>32260</v>
          </cell>
          <cell r="K13855">
            <v>19054166</v>
          </cell>
          <cell r="L13855" t="str">
            <v>K</v>
          </cell>
          <cell r="M13855">
            <v>300</v>
          </cell>
          <cell r="N13855" t="str">
            <v>V-50</v>
          </cell>
          <cell r="O13855">
            <v>45314</v>
          </cell>
        </row>
        <row r="13856">
          <cell r="G13856" t="str">
            <v>20249002</v>
          </cell>
          <cell r="H13856" t="str">
            <v/>
          </cell>
          <cell r="I13856">
            <v>0</v>
          </cell>
          <cell r="J13856">
            <v>310211</v>
          </cell>
          <cell r="K13856">
            <v>19364377</v>
          </cell>
          <cell r="L13856" t="str">
            <v>K</v>
          </cell>
          <cell r="M13856">
            <v>300</v>
          </cell>
          <cell r="N13856" t="str">
            <v>V-50</v>
          </cell>
          <cell r="O13856">
            <v>45314</v>
          </cell>
        </row>
        <row r="13857">
          <cell r="G13857" t="str">
            <v>INV-2024000587</v>
          </cell>
          <cell r="H13857" t="str">
            <v>Árubeszerzés</v>
          </cell>
          <cell r="I13857">
            <v>1030595</v>
          </cell>
          <cell r="J13857">
            <v>0</v>
          </cell>
          <cell r="K13857">
            <v>18333782</v>
          </cell>
          <cell r="L13857" t="str">
            <v>K</v>
          </cell>
          <cell r="M13857">
            <v>500</v>
          </cell>
          <cell r="N13857" t="str">
            <v>E-45</v>
          </cell>
          <cell r="O13857">
            <v>45314</v>
          </cell>
        </row>
        <row r="13858">
          <cell r="G13858" t="str">
            <v>INV-2024000589</v>
          </cell>
          <cell r="H13858" t="str">
            <v>Árubeszerzés</v>
          </cell>
          <cell r="I13858">
            <v>0</v>
          </cell>
          <cell r="J13858">
            <v>5800303</v>
          </cell>
          <cell r="K13858">
            <v>24134085</v>
          </cell>
          <cell r="L13858" t="str">
            <v>K</v>
          </cell>
          <cell r="M13858">
            <v>500</v>
          </cell>
          <cell r="N13858" t="str">
            <v>E-47</v>
          </cell>
          <cell r="O13858">
            <v>45314</v>
          </cell>
        </row>
        <row r="13859">
          <cell r="G13859" t="str">
            <v>20240043</v>
          </cell>
          <cell r="H13859" t="str">
            <v/>
          </cell>
          <cell r="I13859">
            <v>0</v>
          </cell>
          <cell r="J13859">
            <v>112428</v>
          </cell>
          <cell r="K13859">
            <v>24246513</v>
          </cell>
          <cell r="L13859" t="str">
            <v>K</v>
          </cell>
          <cell r="M13859">
            <v>300</v>
          </cell>
          <cell r="N13859" t="str">
            <v>V-51</v>
          </cell>
          <cell r="O13859">
            <v>45314</v>
          </cell>
        </row>
        <row r="13860">
          <cell r="G13860" t="str">
            <v>20240044</v>
          </cell>
          <cell r="H13860" t="str">
            <v/>
          </cell>
          <cell r="I13860">
            <v>0</v>
          </cell>
          <cell r="J13860">
            <v>596889</v>
          </cell>
          <cell r="K13860">
            <v>24843402</v>
          </cell>
          <cell r="L13860" t="str">
            <v>K</v>
          </cell>
          <cell r="M13860">
            <v>300</v>
          </cell>
          <cell r="N13860" t="str">
            <v>V-52</v>
          </cell>
          <cell r="O13860">
            <v>45314</v>
          </cell>
        </row>
        <row r="13861">
          <cell r="G13861" t="str">
            <v>20240045</v>
          </cell>
          <cell r="H13861" t="str">
            <v/>
          </cell>
          <cell r="I13861">
            <v>0</v>
          </cell>
          <cell r="J13861">
            <v>277992</v>
          </cell>
          <cell r="K13861">
            <v>25121394</v>
          </cell>
          <cell r="L13861" t="str">
            <v>K</v>
          </cell>
          <cell r="M13861">
            <v>300</v>
          </cell>
          <cell r="N13861" t="str">
            <v>V-53</v>
          </cell>
          <cell r="O13861">
            <v>45314</v>
          </cell>
        </row>
        <row r="13862">
          <cell r="G13862" t="str">
            <v>20240046</v>
          </cell>
          <cell r="H13862" t="str">
            <v/>
          </cell>
          <cell r="I13862">
            <v>2087</v>
          </cell>
          <cell r="J13862">
            <v>0</v>
          </cell>
          <cell r="K13862">
            <v>25119307</v>
          </cell>
          <cell r="L13862" t="str">
            <v>K</v>
          </cell>
          <cell r="M13862">
            <v>300</v>
          </cell>
          <cell r="N13862" t="str">
            <v>V-54</v>
          </cell>
          <cell r="O13862">
            <v>45314</v>
          </cell>
        </row>
        <row r="13863">
          <cell r="G13863" t="str">
            <v>INV-2024000642</v>
          </cell>
          <cell r="H13863" t="str">
            <v>Árubeszerzés</v>
          </cell>
          <cell r="I13863">
            <v>0</v>
          </cell>
          <cell r="J13863">
            <v>3426003</v>
          </cell>
          <cell r="K13863">
            <v>28545310</v>
          </cell>
          <cell r="L13863" t="str">
            <v>K</v>
          </cell>
          <cell r="M13863">
            <v>500</v>
          </cell>
          <cell r="N13863" t="str">
            <v>E-49</v>
          </cell>
          <cell r="O13863">
            <v>45314</v>
          </cell>
        </row>
        <row r="13864">
          <cell r="G13864" t="str">
            <v>20240047</v>
          </cell>
          <cell r="H13864" t="str">
            <v/>
          </cell>
          <cell r="I13864">
            <v>0</v>
          </cell>
          <cell r="J13864">
            <v>104430</v>
          </cell>
          <cell r="K13864">
            <v>28649740</v>
          </cell>
          <cell r="L13864" t="str">
            <v>K</v>
          </cell>
          <cell r="M13864">
            <v>300</v>
          </cell>
          <cell r="N13864" t="str">
            <v>V-55</v>
          </cell>
          <cell r="O13864">
            <v>45314</v>
          </cell>
        </row>
        <row r="13865">
          <cell r="G13865" t="str">
            <v>20240047</v>
          </cell>
          <cell r="H13865" t="str">
            <v/>
          </cell>
          <cell r="I13865">
            <v>0</v>
          </cell>
          <cell r="J13865">
            <v>13775</v>
          </cell>
          <cell r="K13865">
            <v>28663515</v>
          </cell>
          <cell r="L13865" t="str">
            <v>K</v>
          </cell>
          <cell r="M13865">
            <v>300</v>
          </cell>
          <cell r="N13865" t="str">
            <v>V-55</v>
          </cell>
          <cell r="O13865">
            <v>45314</v>
          </cell>
        </row>
        <row r="13866">
          <cell r="G13866" t="str">
            <v>20240048</v>
          </cell>
          <cell r="H13866" t="str">
            <v/>
          </cell>
          <cell r="I13866">
            <v>0</v>
          </cell>
          <cell r="J13866">
            <v>19680</v>
          </cell>
          <cell r="K13866">
            <v>28683195</v>
          </cell>
          <cell r="L13866" t="str">
            <v>K</v>
          </cell>
          <cell r="M13866">
            <v>300</v>
          </cell>
          <cell r="N13866" t="str">
            <v>V-56</v>
          </cell>
          <cell r="O13866">
            <v>45314</v>
          </cell>
        </row>
        <row r="13867">
          <cell r="G13867" t="str">
            <v>20240048</v>
          </cell>
          <cell r="H13867" t="str">
            <v/>
          </cell>
          <cell r="I13867">
            <v>0</v>
          </cell>
          <cell r="J13867">
            <v>359249</v>
          </cell>
          <cell r="K13867">
            <v>29042444</v>
          </cell>
          <cell r="L13867" t="str">
            <v>K</v>
          </cell>
          <cell r="M13867">
            <v>300</v>
          </cell>
          <cell r="N13867" t="str">
            <v>V-56</v>
          </cell>
          <cell r="O13867">
            <v>45314</v>
          </cell>
        </row>
        <row r="13868">
          <cell r="G13868" t="str">
            <v>20240049</v>
          </cell>
          <cell r="H13868" t="str">
            <v/>
          </cell>
          <cell r="I13868">
            <v>0</v>
          </cell>
          <cell r="J13868">
            <v>246191</v>
          </cell>
          <cell r="K13868">
            <v>29288635</v>
          </cell>
          <cell r="L13868" t="str">
            <v>K</v>
          </cell>
          <cell r="M13868">
            <v>300</v>
          </cell>
          <cell r="N13868" t="str">
            <v>V-57</v>
          </cell>
          <cell r="O13868">
            <v>45314</v>
          </cell>
        </row>
        <row r="13869">
          <cell r="G13869" t="str">
            <v>INV-2024000678</v>
          </cell>
          <cell r="H13869" t="str">
            <v>Árubeszerzés</v>
          </cell>
          <cell r="I13869">
            <v>0</v>
          </cell>
          <cell r="J13869">
            <v>5376362</v>
          </cell>
          <cell r="K13869">
            <v>34664997</v>
          </cell>
          <cell r="L13869" t="str">
            <v>K</v>
          </cell>
          <cell r="M13869">
            <v>500</v>
          </cell>
          <cell r="N13869" t="str">
            <v>E-53</v>
          </cell>
          <cell r="O13869">
            <v>45316</v>
          </cell>
        </row>
        <row r="13870">
          <cell r="G13870" t="str">
            <v>20240050</v>
          </cell>
          <cell r="H13870" t="str">
            <v/>
          </cell>
          <cell r="I13870">
            <v>0</v>
          </cell>
          <cell r="J13870">
            <v>9631</v>
          </cell>
          <cell r="K13870">
            <v>34674628</v>
          </cell>
          <cell r="L13870" t="str">
            <v>K</v>
          </cell>
          <cell r="M13870">
            <v>300</v>
          </cell>
          <cell r="N13870" t="str">
            <v>V-58</v>
          </cell>
          <cell r="O13870">
            <v>45314</v>
          </cell>
        </row>
        <row r="13871">
          <cell r="G13871" t="str">
            <v>20240051</v>
          </cell>
          <cell r="H13871" t="str">
            <v/>
          </cell>
          <cell r="I13871">
            <v>0</v>
          </cell>
          <cell r="J13871">
            <v>12231</v>
          </cell>
          <cell r="K13871">
            <v>34686859</v>
          </cell>
          <cell r="L13871" t="str">
            <v>K</v>
          </cell>
          <cell r="M13871">
            <v>300</v>
          </cell>
          <cell r="N13871" t="str">
            <v>V-59</v>
          </cell>
          <cell r="O13871">
            <v>45314</v>
          </cell>
        </row>
        <row r="13872">
          <cell r="G13872" t="str">
            <v>20240051</v>
          </cell>
          <cell r="H13872" t="str">
            <v/>
          </cell>
          <cell r="I13872">
            <v>0</v>
          </cell>
          <cell r="J13872">
            <v>16824</v>
          </cell>
          <cell r="K13872">
            <v>34703683</v>
          </cell>
          <cell r="L13872" t="str">
            <v>K</v>
          </cell>
          <cell r="M13872">
            <v>300</v>
          </cell>
          <cell r="N13872" t="str">
            <v>V-59</v>
          </cell>
          <cell r="O13872">
            <v>45314</v>
          </cell>
        </row>
        <row r="13873">
          <cell r="G13873" t="str">
            <v>20240052</v>
          </cell>
          <cell r="H13873" t="str">
            <v/>
          </cell>
          <cell r="I13873">
            <v>0</v>
          </cell>
          <cell r="J13873">
            <v>59616</v>
          </cell>
          <cell r="K13873">
            <v>34763299</v>
          </cell>
          <cell r="L13873" t="str">
            <v>K</v>
          </cell>
          <cell r="M13873">
            <v>300</v>
          </cell>
          <cell r="N13873" t="str">
            <v>V-60</v>
          </cell>
          <cell r="O13873">
            <v>45314</v>
          </cell>
        </row>
        <row r="13874">
          <cell r="G13874" t="str">
            <v>20240052</v>
          </cell>
          <cell r="H13874" t="str">
            <v/>
          </cell>
          <cell r="I13874">
            <v>0</v>
          </cell>
          <cell r="J13874">
            <v>28102</v>
          </cell>
          <cell r="K13874">
            <v>34791401</v>
          </cell>
          <cell r="L13874" t="str">
            <v>K</v>
          </cell>
          <cell r="M13874">
            <v>300</v>
          </cell>
          <cell r="N13874" t="str">
            <v>V-60</v>
          </cell>
          <cell r="O13874">
            <v>45314</v>
          </cell>
        </row>
        <row r="13875">
          <cell r="G13875" t="str">
            <v>20240053</v>
          </cell>
          <cell r="H13875" t="str">
            <v/>
          </cell>
          <cell r="I13875">
            <v>0</v>
          </cell>
          <cell r="J13875">
            <v>93388</v>
          </cell>
          <cell r="K13875">
            <v>34884789</v>
          </cell>
          <cell r="L13875" t="str">
            <v>K</v>
          </cell>
          <cell r="M13875">
            <v>300</v>
          </cell>
          <cell r="N13875" t="str">
            <v>V-61</v>
          </cell>
          <cell r="O13875">
            <v>45314</v>
          </cell>
        </row>
        <row r="13876">
          <cell r="G13876" t="str">
            <v>20240054</v>
          </cell>
          <cell r="H13876" t="str">
            <v/>
          </cell>
          <cell r="I13876">
            <v>0</v>
          </cell>
          <cell r="J13876">
            <v>9094</v>
          </cell>
          <cell r="K13876">
            <v>34893883</v>
          </cell>
          <cell r="L13876" t="str">
            <v>K</v>
          </cell>
          <cell r="M13876">
            <v>300</v>
          </cell>
          <cell r="N13876" t="str">
            <v>V-62</v>
          </cell>
          <cell r="O13876">
            <v>45314</v>
          </cell>
        </row>
        <row r="13877">
          <cell r="G13877" t="str">
            <v>20240055</v>
          </cell>
          <cell r="H13877" t="str">
            <v/>
          </cell>
          <cell r="I13877">
            <v>0</v>
          </cell>
          <cell r="J13877">
            <v>39993</v>
          </cell>
          <cell r="K13877">
            <v>34933876</v>
          </cell>
          <cell r="L13877" t="str">
            <v>K</v>
          </cell>
          <cell r="M13877">
            <v>300</v>
          </cell>
          <cell r="N13877" t="str">
            <v>V-63</v>
          </cell>
          <cell r="O13877">
            <v>45314</v>
          </cell>
        </row>
        <row r="13878">
          <cell r="G13878" t="str">
            <v>20240055</v>
          </cell>
          <cell r="H13878" t="str">
            <v/>
          </cell>
          <cell r="I13878">
            <v>0</v>
          </cell>
          <cell r="J13878">
            <v>21662</v>
          </cell>
          <cell r="K13878">
            <v>34955538</v>
          </cell>
          <cell r="L13878" t="str">
            <v>K</v>
          </cell>
          <cell r="M13878">
            <v>300</v>
          </cell>
          <cell r="N13878" t="str">
            <v>V-63</v>
          </cell>
          <cell r="O13878">
            <v>45314</v>
          </cell>
        </row>
        <row r="13879">
          <cell r="G13879" t="str">
            <v>20240056</v>
          </cell>
          <cell r="H13879" t="str">
            <v/>
          </cell>
          <cell r="I13879">
            <v>0</v>
          </cell>
          <cell r="J13879">
            <v>263045</v>
          </cell>
          <cell r="K13879">
            <v>35218583</v>
          </cell>
          <cell r="L13879" t="str">
            <v>K</v>
          </cell>
          <cell r="M13879">
            <v>300</v>
          </cell>
          <cell r="N13879" t="str">
            <v>V-64</v>
          </cell>
          <cell r="O13879">
            <v>45314</v>
          </cell>
        </row>
        <row r="13880">
          <cell r="G13880" t="str">
            <v>20240057</v>
          </cell>
          <cell r="H13880" t="str">
            <v/>
          </cell>
          <cell r="I13880">
            <v>0</v>
          </cell>
          <cell r="J13880">
            <v>883535</v>
          </cell>
          <cell r="K13880">
            <v>36102118</v>
          </cell>
          <cell r="L13880" t="str">
            <v>K</v>
          </cell>
          <cell r="M13880">
            <v>300</v>
          </cell>
          <cell r="N13880" t="str">
            <v>V-65</v>
          </cell>
          <cell r="O13880">
            <v>45314</v>
          </cell>
        </row>
        <row r="13881">
          <cell r="G13881" t="str">
            <v>20240058</v>
          </cell>
          <cell r="H13881" t="str">
            <v/>
          </cell>
          <cell r="I13881">
            <v>0</v>
          </cell>
          <cell r="J13881">
            <v>136793</v>
          </cell>
          <cell r="K13881">
            <v>36238911</v>
          </cell>
          <cell r="L13881" t="str">
            <v>K</v>
          </cell>
          <cell r="M13881">
            <v>300</v>
          </cell>
          <cell r="N13881" t="str">
            <v>V-66</v>
          </cell>
          <cell r="O13881">
            <v>45314</v>
          </cell>
        </row>
        <row r="13882">
          <cell r="G13882" t="str">
            <v>20240059</v>
          </cell>
          <cell r="H13882" t="str">
            <v/>
          </cell>
          <cell r="I13882">
            <v>0</v>
          </cell>
          <cell r="J13882">
            <v>4512</v>
          </cell>
          <cell r="K13882">
            <v>36243423</v>
          </cell>
          <cell r="L13882" t="str">
            <v>K</v>
          </cell>
          <cell r="M13882">
            <v>300</v>
          </cell>
          <cell r="N13882" t="str">
            <v>V-67</v>
          </cell>
          <cell r="O13882">
            <v>45314</v>
          </cell>
        </row>
        <row r="13883">
          <cell r="G13883" t="str">
            <v>20240059</v>
          </cell>
          <cell r="H13883" t="str">
            <v/>
          </cell>
          <cell r="I13883">
            <v>0</v>
          </cell>
          <cell r="J13883">
            <v>24069</v>
          </cell>
          <cell r="K13883">
            <v>36267492</v>
          </cell>
          <cell r="L13883" t="str">
            <v>K</v>
          </cell>
          <cell r="M13883">
            <v>300</v>
          </cell>
          <cell r="N13883" t="str">
            <v>V-67</v>
          </cell>
          <cell r="O13883">
            <v>45314</v>
          </cell>
        </row>
        <row r="13884">
          <cell r="G13884" t="str">
            <v>20240060</v>
          </cell>
          <cell r="H13884" t="str">
            <v/>
          </cell>
          <cell r="I13884">
            <v>0</v>
          </cell>
          <cell r="J13884">
            <v>109836</v>
          </cell>
          <cell r="K13884">
            <v>36377328</v>
          </cell>
          <cell r="L13884" t="str">
            <v>K</v>
          </cell>
          <cell r="M13884">
            <v>300</v>
          </cell>
          <cell r="N13884" t="str">
            <v>V-68</v>
          </cell>
          <cell r="O13884">
            <v>45314</v>
          </cell>
        </row>
        <row r="13885">
          <cell r="G13885" t="str">
            <v>20240061</v>
          </cell>
          <cell r="H13885" t="str">
            <v/>
          </cell>
          <cell r="I13885">
            <v>0</v>
          </cell>
          <cell r="J13885">
            <v>38810</v>
          </cell>
          <cell r="K13885">
            <v>36416138</v>
          </cell>
          <cell r="L13885" t="str">
            <v>K</v>
          </cell>
          <cell r="M13885">
            <v>300</v>
          </cell>
          <cell r="N13885" t="str">
            <v>V-69</v>
          </cell>
          <cell r="O13885">
            <v>45314</v>
          </cell>
        </row>
        <row r="13886">
          <cell r="G13886" t="str">
            <v>20240062</v>
          </cell>
          <cell r="H13886" t="str">
            <v/>
          </cell>
          <cell r="I13886">
            <v>0</v>
          </cell>
          <cell r="J13886">
            <v>39107</v>
          </cell>
          <cell r="K13886">
            <v>36455245</v>
          </cell>
          <cell r="L13886" t="str">
            <v>K</v>
          </cell>
          <cell r="M13886">
            <v>300</v>
          </cell>
          <cell r="N13886" t="str">
            <v>V-70</v>
          </cell>
          <cell r="O13886">
            <v>45314</v>
          </cell>
        </row>
        <row r="13887">
          <cell r="G13887" t="str">
            <v>20240063</v>
          </cell>
          <cell r="H13887" t="str">
            <v/>
          </cell>
          <cell r="I13887">
            <v>0</v>
          </cell>
          <cell r="J13887">
            <v>10522</v>
          </cell>
          <cell r="K13887">
            <v>36465767</v>
          </cell>
          <cell r="L13887" t="str">
            <v>K</v>
          </cell>
          <cell r="M13887">
            <v>300</v>
          </cell>
          <cell r="N13887" t="str">
            <v>V-71</v>
          </cell>
          <cell r="O13887">
            <v>45314</v>
          </cell>
        </row>
        <row r="13888">
          <cell r="G13888" t="str">
            <v>20240076</v>
          </cell>
          <cell r="H13888" t="str">
            <v/>
          </cell>
          <cell r="I13888">
            <v>0</v>
          </cell>
          <cell r="J13888">
            <v>3667176</v>
          </cell>
          <cell r="K13888">
            <v>40132943</v>
          </cell>
          <cell r="L13888" t="str">
            <v>K</v>
          </cell>
          <cell r="M13888">
            <v>300</v>
          </cell>
          <cell r="N13888" t="str">
            <v>V-84</v>
          </cell>
          <cell r="O13888">
            <v>45317</v>
          </cell>
        </row>
        <row r="13889">
          <cell r="G13889" t="str">
            <v>INV-2024000749</v>
          </cell>
          <cell r="H13889" t="str">
            <v>Árubeszerzés</v>
          </cell>
          <cell r="I13889">
            <v>256728</v>
          </cell>
          <cell r="J13889">
            <v>0</v>
          </cell>
          <cell r="K13889">
            <v>39876215</v>
          </cell>
          <cell r="L13889" t="str">
            <v>K</v>
          </cell>
          <cell r="M13889">
            <v>500</v>
          </cell>
          <cell r="N13889" t="str">
            <v>E-102</v>
          </cell>
          <cell r="O13889">
            <v>45323</v>
          </cell>
        </row>
        <row r="13890">
          <cell r="G13890" t="str">
            <v>20240064</v>
          </cell>
          <cell r="H13890" t="str">
            <v/>
          </cell>
          <cell r="I13890">
            <v>0</v>
          </cell>
          <cell r="J13890">
            <v>93876</v>
          </cell>
          <cell r="K13890">
            <v>39970091</v>
          </cell>
          <cell r="L13890" t="str">
            <v>K</v>
          </cell>
          <cell r="M13890">
            <v>300</v>
          </cell>
          <cell r="N13890" t="str">
            <v>V-72</v>
          </cell>
          <cell r="O13890">
            <v>45314</v>
          </cell>
        </row>
        <row r="13891">
          <cell r="G13891" t="str">
            <v>20240064</v>
          </cell>
          <cell r="H13891" t="str">
            <v/>
          </cell>
          <cell r="I13891">
            <v>0</v>
          </cell>
          <cell r="J13891">
            <v>666089</v>
          </cell>
          <cell r="K13891">
            <v>40636180</v>
          </cell>
          <cell r="L13891" t="str">
            <v>K</v>
          </cell>
          <cell r="M13891">
            <v>300</v>
          </cell>
          <cell r="N13891" t="str">
            <v>V-72</v>
          </cell>
          <cell r="O13891">
            <v>45314</v>
          </cell>
        </row>
        <row r="13892">
          <cell r="G13892" t="str">
            <v>20240065</v>
          </cell>
          <cell r="H13892" t="str">
            <v/>
          </cell>
          <cell r="I13892">
            <v>0</v>
          </cell>
          <cell r="J13892">
            <v>41421</v>
          </cell>
          <cell r="K13892">
            <v>40677601</v>
          </cell>
          <cell r="L13892" t="str">
            <v>K</v>
          </cell>
          <cell r="M13892">
            <v>300</v>
          </cell>
          <cell r="N13892" t="str">
            <v>V-73</v>
          </cell>
          <cell r="O13892">
            <v>45314</v>
          </cell>
        </row>
        <row r="13893">
          <cell r="G13893" t="str">
            <v>20240065</v>
          </cell>
          <cell r="H13893" t="str">
            <v/>
          </cell>
          <cell r="I13893">
            <v>0</v>
          </cell>
          <cell r="J13893">
            <v>449029</v>
          </cell>
          <cell r="K13893">
            <v>41126630</v>
          </cell>
          <cell r="L13893" t="str">
            <v>K</v>
          </cell>
          <cell r="M13893">
            <v>300</v>
          </cell>
          <cell r="N13893" t="str">
            <v>V-73</v>
          </cell>
          <cell r="O13893">
            <v>45314</v>
          </cell>
        </row>
        <row r="13894">
          <cell r="G13894" t="str">
            <v>20240066</v>
          </cell>
          <cell r="H13894" t="str">
            <v/>
          </cell>
          <cell r="I13894">
            <v>0</v>
          </cell>
          <cell r="J13894">
            <v>9015</v>
          </cell>
          <cell r="K13894">
            <v>41135645</v>
          </cell>
          <cell r="L13894" t="str">
            <v>K</v>
          </cell>
          <cell r="M13894">
            <v>300</v>
          </cell>
          <cell r="N13894" t="str">
            <v>V-74</v>
          </cell>
          <cell r="O13894">
            <v>45314</v>
          </cell>
        </row>
        <row r="13895">
          <cell r="G13895" t="str">
            <v>20240067</v>
          </cell>
          <cell r="H13895" t="str">
            <v/>
          </cell>
          <cell r="I13895">
            <v>0</v>
          </cell>
          <cell r="J13895">
            <v>146211</v>
          </cell>
          <cell r="K13895">
            <v>41281856</v>
          </cell>
          <cell r="L13895" t="str">
            <v>K</v>
          </cell>
          <cell r="M13895">
            <v>300</v>
          </cell>
          <cell r="N13895" t="str">
            <v>V-75</v>
          </cell>
          <cell r="O13895">
            <v>45314</v>
          </cell>
        </row>
        <row r="13896">
          <cell r="G13896" t="str">
            <v>20240067</v>
          </cell>
          <cell r="H13896" t="str">
            <v/>
          </cell>
          <cell r="I13896">
            <v>0</v>
          </cell>
          <cell r="J13896">
            <v>38217</v>
          </cell>
          <cell r="K13896">
            <v>41320073</v>
          </cell>
          <cell r="L13896" t="str">
            <v>K</v>
          </cell>
          <cell r="M13896">
            <v>300</v>
          </cell>
          <cell r="N13896" t="str">
            <v>V-75</v>
          </cell>
          <cell r="O13896">
            <v>45314</v>
          </cell>
        </row>
        <row r="13897">
          <cell r="G13897" t="str">
            <v>20240084</v>
          </cell>
          <cell r="H13897" t="str">
            <v/>
          </cell>
          <cell r="I13897">
            <v>0</v>
          </cell>
          <cell r="J13897">
            <v>4512</v>
          </cell>
          <cell r="K13897">
            <v>41324585</v>
          </cell>
          <cell r="L13897" t="str">
            <v>K</v>
          </cell>
          <cell r="M13897">
            <v>300</v>
          </cell>
          <cell r="N13897" t="str">
            <v>V-94</v>
          </cell>
          <cell r="O13897">
            <v>45317</v>
          </cell>
        </row>
        <row r="13898">
          <cell r="G13898" t="str">
            <v>20240084</v>
          </cell>
          <cell r="H13898" t="str">
            <v/>
          </cell>
          <cell r="I13898">
            <v>0</v>
          </cell>
          <cell r="J13898">
            <v>24069</v>
          </cell>
          <cell r="K13898">
            <v>41348654</v>
          </cell>
          <cell r="L13898" t="str">
            <v>K</v>
          </cell>
          <cell r="M13898">
            <v>300</v>
          </cell>
          <cell r="N13898" t="str">
            <v>V-94</v>
          </cell>
          <cell r="O13898">
            <v>45317</v>
          </cell>
        </row>
        <row r="13899">
          <cell r="G13899" t="str">
            <v>20240068</v>
          </cell>
          <cell r="H13899" t="str">
            <v/>
          </cell>
          <cell r="I13899">
            <v>0</v>
          </cell>
          <cell r="J13899">
            <v>134509</v>
          </cell>
          <cell r="K13899">
            <v>41483163</v>
          </cell>
          <cell r="L13899" t="str">
            <v>K</v>
          </cell>
          <cell r="M13899">
            <v>300</v>
          </cell>
          <cell r="N13899" t="str">
            <v>V-76</v>
          </cell>
          <cell r="O13899">
            <v>45317</v>
          </cell>
        </row>
        <row r="13900">
          <cell r="G13900" t="str">
            <v>20240069</v>
          </cell>
          <cell r="H13900" t="str">
            <v/>
          </cell>
          <cell r="I13900">
            <v>0</v>
          </cell>
          <cell r="J13900">
            <v>25942</v>
          </cell>
          <cell r="K13900">
            <v>41509105</v>
          </cell>
          <cell r="L13900" t="str">
            <v>K</v>
          </cell>
          <cell r="M13900">
            <v>300</v>
          </cell>
          <cell r="N13900" t="str">
            <v>V-77</v>
          </cell>
          <cell r="O13900">
            <v>45317</v>
          </cell>
        </row>
        <row r="13901">
          <cell r="G13901" t="str">
            <v>20240070</v>
          </cell>
          <cell r="H13901" t="str">
            <v/>
          </cell>
          <cell r="I13901">
            <v>0</v>
          </cell>
          <cell r="J13901">
            <v>96204</v>
          </cell>
          <cell r="K13901">
            <v>41605309</v>
          </cell>
          <cell r="L13901" t="str">
            <v>K</v>
          </cell>
          <cell r="M13901">
            <v>300</v>
          </cell>
          <cell r="N13901" t="str">
            <v>V-78</v>
          </cell>
          <cell r="O13901">
            <v>45317</v>
          </cell>
        </row>
        <row r="13902">
          <cell r="G13902" t="str">
            <v>20240070</v>
          </cell>
          <cell r="H13902" t="str">
            <v/>
          </cell>
          <cell r="I13902">
            <v>0</v>
          </cell>
          <cell r="J13902">
            <v>1243359</v>
          </cell>
          <cell r="K13902">
            <v>42848668</v>
          </cell>
          <cell r="L13902" t="str">
            <v>K</v>
          </cell>
          <cell r="M13902">
            <v>300</v>
          </cell>
          <cell r="N13902" t="str">
            <v>V-78</v>
          </cell>
          <cell r="O13902">
            <v>45317</v>
          </cell>
        </row>
        <row r="13903">
          <cell r="G13903" t="str">
            <v>20240070</v>
          </cell>
          <cell r="H13903" t="str">
            <v/>
          </cell>
          <cell r="I13903">
            <v>0</v>
          </cell>
          <cell r="J13903">
            <v>51138</v>
          </cell>
          <cell r="K13903">
            <v>42899806</v>
          </cell>
          <cell r="L13903" t="str">
            <v>K</v>
          </cell>
          <cell r="M13903">
            <v>300</v>
          </cell>
          <cell r="N13903" t="str">
            <v>V-78</v>
          </cell>
          <cell r="O13903">
            <v>45317</v>
          </cell>
        </row>
        <row r="13904">
          <cell r="G13904" t="str">
            <v>20240071</v>
          </cell>
          <cell r="H13904" t="str">
            <v/>
          </cell>
          <cell r="I13904">
            <v>0</v>
          </cell>
          <cell r="J13904">
            <v>8870</v>
          </cell>
          <cell r="K13904">
            <v>42908676</v>
          </cell>
          <cell r="L13904" t="str">
            <v>K</v>
          </cell>
          <cell r="M13904">
            <v>300</v>
          </cell>
          <cell r="N13904" t="str">
            <v>V-79</v>
          </cell>
          <cell r="O13904">
            <v>45317</v>
          </cell>
        </row>
        <row r="13905">
          <cell r="G13905" t="str">
            <v>20240071</v>
          </cell>
          <cell r="H13905" t="str">
            <v/>
          </cell>
          <cell r="I13905">
            <v>0</v>
          </cell>
          <cell r="J13905">
            <v>3942</v>
          </cell>
          <cell r="K13905">
            <v>42912618</v>
          </cell>
          <cell r="L13905" t="str">
            <v>K</v>
          </cell>
          <cell r="M13905">
            <v>300</v>
          </cell>
          <cell r="N13905" t="str">
            <v>V-79</v>
          </cell>
          <cell r="O13905">
            <v>45317</v>
          </cell>
        </row>
        <row r="13906">
          <cell r="G13906" t="str">
            <v>20240072</v>
          </cell>
          <cell r="H13906" t="str">
            <v/>
          </cell>
          <cell r="I13906">
            <v>0</v>
          </cell>
          <cell r="J13906">
            <v>73483</v>
          </cell>
          <cell r="K13906">
            <v>42986101</v>
          </cell>
          <cell r="L13906" t="str">
            <v>K</v>
          </cell>
          <cell r="M13906">
            <v>300</v>
          </cell>
          <cell r="N13906" t="str">
            <v>V-80</v>
          </cell>
          <cell r="O13906">
            <v>45317</v>
          </cell>
        </row>
        <row r="13907">
          <cell r="G13907" t="str">
            <v>20240073</v>
          </cell>
          <cell r="H13907" t="str">
            <v/>
          </cell>
          <cell r="I13907">
            <v>0</v>
          </cell>
          <cell r="J13907">
            <v>10147</v>
          </cell>
          <cell r="K13907">
            <v>42996248</v>
          </cell>
          <cell r="L13907" t="str">
            <v>K</v>
          </cell>
          <cell r="M13907">
            <v>300</v>
          </cell>
          <cell r="N13907" t="str">
            <v>V-81</v>
          </cell>
          <cell r="O13907">
            <v>45317</v>
          </cell>
        </row>
        <row r="13908">
          <cell r="G13908" t="str">
            <v>20240074</v>
          </cell>
          <cell r="H13908" t="str">
            <v/>
          </cell>
          <cell r="I13908">
            <v>8870</v>
          </cell>
          <cell r="J13908">
            <v>0</v>
          </cell>
          <cell r="K13908">
            <v>42987378</v>
          </cell>
          <cell r="L13908" t="str">
            <v>K</v>
          </cell>
          <cell r="M13908">
            <v>300</v>
          </cell>
          <cell r="N13908" t="str">
            <v>V-82</v>
          </cell>
          <cell r="O13908">
            <v>45317</v>
          </cell>
        </row>
        <row r="13909">
          <cell r="G13909" t="str">
            <v>20240074</v>
          </cell>
          <cell r="H13909" t="str">
            <v/>
          </cell>
          <cell r="I13909">
            <v>3942</v>
          </cell>
          <cell r="J13909">
            <v>0</v>
          </cell>
          <cell r="K13909">
            <v>42983436</v>
          </cell>
          <cell r="L13909" t="str">
            <v>K</v>
          </cell>
          <cell r="M13909">
            <v>300</v>
          </cell>
          <cell r="N13909" t="str">
            <v>V-82</v>
          </cell>
          <cell r="O13909">
            <v>45317</v>
          </cell>
        </row>
        <row r="13910">
          <cell r="G13910" t="str">
            <v>20240075</v>
          </cell>
          <cell r="H13910" t="str">
            <v/>
          </cell>
          <cell r="I13910">
            <v>0</v>
          </cell>
          <cell r="J13910">
            <v>20205</v>
          </cell>
          <cell r="K13910">
            <v>43003641</v>
          </cell>
          <cell r="L13910" t="str">
            <v>K</v>
          </cell>
          <cell r="M13910">
            <v>300</v>
          </cell>
          <cell r="N13910" t="str">
            <v>V-83</v>
          </cell>
          <cell r="O13910">
            <v>45317</v>
          </cell>
        </row>
        <row r="13911">
          <cell r="G13911" t="str">
            <v>20240075</v>
          </cell>
          <cell r="H13911" t="str">
            <v/>
          </cell>
          <cell r="I13911">
            <v>0</v>
          </cell>
          <cell r="J13911">
            <v>6858</v>
          </cell>
          <cell r="K13911">
            <v>43010499</v>
          </cell>
          <cell r="L13911" t="str">
            <v>K</v>
          </cell>
          <cell r="M13911">
            <v>300</v>
          </cell>
          <cell r="N13911" t="str">
            <v>V-83</v>
          </cell>
          <cell r="O13911">
            <v>45317</v>
          </cell>
        </row>
        <row r="13912">
          <cell r="G13912" t="str">
            <v>20240078</v>
          </cell>
          <cell r="H13912" t="str">
            <v/>
          </cell>
          <cell r="I13912">
            <v>73483</v>
          </cell>
          <cell r="J13912">
            <v>0</v>
          </cell>
          <cell r="K13912">
            <v>42937016</v>
          </cell>
          <cell r="L13912" t="str">
            <v>K</v>
          </cell>
          <cell r="M13912">
            <v>300</v>
          </cell>
          <cell r="N13912" t="str">
            <v>V-86</v>
          </cell>
          <cell r="O13912">
            <v>45317</v>
          </cell>
        </row>
        <row r="13913">
          <cell r="G13913" t="str">
            <v>20240079</v>
          </cell>
          <cell r="H13913" t="str">
            <v/>
          </cell>
          <cell r="I13913">
            <v>0</v>
          </cell>
          <cell r="J13913">
            <v>62143</v>
          </cell>
          <cell r="K13913">
            <v>42999159</v>
          </cell>
          <cell r="L13913" t="str">
            <v>K</v>
          </cell>
          <cell r="M13913">
            <v>300</v>
          </cell>
          <cell r="N13913" t="str">
            <v>V-87</v>
          </cell>
          <cell r="O13913">
            <v>45317</v>
          </cell>
        </row>
        <row r="13914">
          <cell r="G13914" t="str">
            <v>20247004</v>
          </cell>
          <cell r="H13914" t="str">
            <v/>
          </cell>
          <cell r="I13914">
            <v>0</v>
          </cell>
          <cell r="J13914">
            <v>255480</v>
          </cell>
          <cell r="K13914">
            <v>43254639</v>
          </cell>
          <cell r="L13914" t="str">
            <v>K</v>
          </cell>
          <cell r="M13914">
            <v>300</v>
          </cell>
          <cell r="N13914" t="str">
            <v>V-88</v>
          </cell>
          <cell r="O13914">
            <v>45317</v>
          </cell>
        </row>
        <row r="13915">
          <cell r="G13915" t="str">
            <v>20240077</v>
          </cell>
          <cell r="H13915" t="str">
            <v/>
          </cell>
          <cell r="I13915">
            <v>0</v>
          </cell>
          <cell r="J13915">
            <v>108645</v>
          </cell>
          <cell r="K13915">
            <v>43363284</v>
          </cell>
          <cell r="L13915" t="str">
            <v>K</v>
          </cell>
          <cell r="M13915">
            <v>300</v>
          </cell>
          <cell r="N13915" t="str">
            <v>V-85</v>
          </cell>
          <cell r="O13915">
            <v>45317</v>
          </cell>
        </row>
        <row r="13916">
          <cell r="G13916" t="str">
            <v>20240080</v>
          </cell>
          <cell r="H13916" t="str">
            <v/>
          </cell>
          <cell r="I13916">
            <v>0</v>
          </cell>
          <cell r="J13916">
            <v>314075</v>
          </cell>
          <cell r="K13916">
            <v>43677359</v>
          </cell>
          <cell r="L13916" t="str">
            <v>K</v>
          </cell>
          <cell r="M13916">
            <v>300</v>
          </cell>
          <cell r="N13916" t="str">
            <v>V-89</v>
          </cell>
          <cell r="O13916">
            <v>45317</v>
          </cell>
        </row>
        <row r="13917">
          <cell r="G13917" t="str">
            <v>20240080</v>
          </cell>
          <cell r="H13917" t="str">
            <v/>
          </cell>
          <cell r="I13917">
            <v>0</v>
          </cell>
          <cell r="J13917">
            <v>45216</v>
          </cell>
          <cell r="K13917">
            <v>43722575</v>
          </cell>
          <cell r="L13917" t="str">
            <v>K</v>
          </cell>
          <cell r="M13917">
            <v>300</v>
          </cell>
          <cell r="N13917" t="str">
            <v>V-89</v>
          </cell>
          <cell r="O13917">
            <v>45317</v>
          </cell>
        </row>
        <row r="13918">
          <cell r="G13918" t="str">
            <v>20240080</v>
          </cell>
          <cell r="H13918" t="str">
            <v/>
          </cell>
          <cell r="I13918">
            <v>0</v>
          </cell>
          <cell r="J13918">
            <v>63423</v>
          </cell>
          <cell r="K13918">
            <v>43785998</v>
          </cell>
          <cell r="L13918" t="str">
            <v>K</v>
          </cell>
          <cell r="M13918">
            <v>300</v>
          </cell>
          <cell r="N13918" t="str">
            <v>V-89</v>
          </cell>
          <cell r="O13918">
            <v>45317</v>
          </cell>
        </row>
        <row r="13919">
          <cell r="G13919" t="str">
            <v>20240080</v>
          </cell>
          <cell r="H13919" t="str">
            <v/>
          </cell>
          <cell r="I13919">
            <v>0</v>
          </cell>
          <cell r="J13919">
            <v>171761</v>
          </cell>
          <cell r="K13919">
            <v>43957759</v>
          </cell>
          <cell r="L13919" t="str">
            <v>K</v>
          </cell>
          <cell r="M13919">
            <v>300</v>
          </cell>
          <cell r="N13919" t="str">
            <v>V-89</v>
          </cell>
          <cell r="O13919">
            <v>45317</v>
          </cell>
        </row>
        <row r="13920">
          <cell r="G13920" t="str">
            <v>20240080</v>
          </cell>
          <cell r="H13920" t="str">
            <v/>
          </cell>
          <cell r="I13920">
            <v>0</v>
          </cell>
          <cell r="J13920">
            <v>475358</v>
          </cell>
          <cell r="K13920">
            <v>44433117</v>
          </cell>
          <cell r="L13920" t="str">
            <v>K</v>
          </cell>
          <cell r="M13920">
            <v>300</v>
          </cell>
          <cell r="N13920" t="str">
            <v>V-89</v>
          </cell>
          <cell r="O13920">
            <v>45317</v>
          </cell>
        </row>
        <row r="13921">
          <cell r="G13921" t="str">
            <v>20240080</v>
          </cell>
          <cell r="H13921" t="str">
            <v/>
          </cell>
          <cell r="I13921">
            <v>0</v>
          </cell>
          <cell r="J13921">
            <v>357454</v>
          </cell>
          <cell r="K13921">
            <v>44790571</v>
          </cell>
          <cell r="L13921" t="str">
            <v>K</v>
          </cell>
          <cell r="M13921">
            <v>300</v>
          </cell>
          <cell r="N13921" t="str">
            <v>V-89</v>
          </cell>
          <cell r="O13921">
            <v>45317</v>
          </cell>
        </row>
        <row r="13922">
          <cell r="G13922" t="str">
            <v>20240081</v>
          </cell>
          <cell r="H13922" t="str">
            <v/>
          </cell>
          <cell r="I13922">
            <v>0</v>
          </cell>
          <cell r="J13922">
            <v>18662</v>
          </cell>
          <cell r="K13922">
            <v>44809233</v>
          </cell>
          <cell r="L13922" t="str">
            <v>K</v>
          </cell>
          <cell r="M13922">
            <v>300</v>
          </cell>
          <cell r="N13922" t="str">
            <v>V-90</v>
          </cell>
          <cell r="O13922">
            <v>45317</v>
          </cell>
        </row>
        <row r="13923">
          <cell r="G13923" t="str">
            <v>20240082</v>
          </cell>
          <cell r="H13923" t="str">
            <v/>
          </cell>
          <cell r="I13923">
            <v>0</v>
          </cell>
          <cell r="J13923">
            <v>57631</v>
          </cell>
          <cell r="K13923">
            <v>44866864</v>
          </cell>
          <cell r="L13923" t="str">
            <v>K</v>
          </cell>
          <cell r="M13923">
            <v>300</v>
          </cell>
          <cell r="N13923" t="str">
            <v>V-91</v>
          </cell>
          <cell r="O13923">
            <v>45317</v>
          </cell>
        </row>
        <row r="13924">
          <cell r="G13924" t="str">
            <v>20240082</v>
          </cell>
          <cell r="H13924" t="str">
            <v/>
          </cell>
          <cell r="I13924">
            <v>0</v>
          </cell>
          <cell r="J13924">
            <v>76282</v>
          </cell>
          <cell r="K13924">
            <v>44943146</v>
          </cell>
          <cell r="L13924" t="str">
            <v>K</v>
          </cell>
          <cell r="M13924">
            <v>300</v>
          </cell>
          <cell r="N13924" t="str">
            <v>V-91</v>
          </cell>
          <cell r="O13924">
            <v>45317</v>
          </cell>
        </row>
        <row r="13925">
          <cell r="G13925" t="str">
            <v>20249003</v>
          </cell>
          <cell r="H13925" t="str">
            <v/>
          </cell>
          <cell r="I13925">
            <v>0</v>
          </cell>
          <cell r="J13925">
            <v>1485</v>
          </cell>
          <cell r="K13925">
            <v>44944631</v>
          </cell>
          <cell r="L13925" t="str">
            <v>K</v>
          </cell>
          <cell r="M13925">
            <v>300</v>
          </cell>
          <cell r="N13925" t="str">
            <v>V-92</v>
          </cell>
          <cell r="O13925">
            <v>45317</v>
          </cell>
        </row>
        <row r="13926">
          <cell r="G13926" t="str">
            <v>20249003</v>
          </cell>
          <cell r="H13926" t="str">
            <v/>
          </cell>
          <cell r="I13926">
            <v>0</v>
          </cell>
          <cell r="J13926">
            <v>9626</v>
          </cell>
          <cell r="K13926">
            <v>44954257</v>
          </cell>
          <cell r="L13926" t="str">
            <v>K</v>
          </cell>
          <cell r="M13926">
            <v>300</v>
          </cell>
          <cell r="N13926" t="str">
            <v>V-92</v>
          </cell>
          <cell r="O13926">
            <v>45317</v>
          </cell>
        </row>
        <row r="13927">
          <cell r="G13927" t="str">
            <v>20240083</v>
          </cell>
          <cell r="H13927" t="str">
            <v/>
          </cell>
          <cell r="I13927">
            <v>4512</v>
          </cell>
          <cell r="J13927">
            <v>0</v>
          </cell>
          <cell r="K13927">
            <v>44949745</v>
          </cell>
          <cell r="L13927" t="str">
            <v>K</v>
          </cell>
          <cell r="M13927">
            <v>300</v>
          </cell>
          <cell r="N13927" t="str">
            <v>V-93</v>
          </cell>
          <cell r="O13927">
            <v>45317</v>
          </cell>
        </row>
        <row r="13928">
          <cell r="G13928" t="str">
            <v>20240083</v>
          </cell>
          <cell r="H13928" t="str">
            <v/>
          </cell>
          <cell r="I13928">
            <v>24069</v>
          </cell>
          <cell r="J13928">
            <v>0</v>
          </cell>
          <cell r="K13928">
            <v>44925676</v>
          </cell>
          <cell r="L13928" t="str">
            <v>K</v>
          </cell>
          <cell r="M13928">
            <v>300</v>
          </cell>
          <cell r="N13928" t="str">
            <v>V-93</v>
          </cell>
          <cell r="O13928">
            <v>45317</v>
          </cell>
        </row>
        <row r="13929">
          <cell r="G13929" t="str">
            <v>INV-2024000863</v>
          </cell>
          <cell r="H13929" t="str">
            <v>Árubeszerzés</v>
          </cell>
          <cell r="I13929">
            <v>0</v>
          </cell>
          <cell r="J13929">
            <v>6127250</v>
          </cell>
          <cell r="K13929">
            <v>51052926</v>
          </cell>
          <cell r="L13929" t="str">
            <v>K</v>
          </cell>
          <cell r="M13929">
            <v>500</v>
          </cell>
          <cell r="N13929" t="str">
            <v>E-66</v>
          </cell>
          <cell r="O13929">
            <v>45321</v>
          </cell>
        </row>
        <row r="13930">
          <cell r="G13930" t="str">
            <v>20240085</v>
          </cell>
          <cell r="H13930" t="str">
            <v/>
          </cell>
          <cell r="I13930">
            <v>0</v>
          </cell>
          <cell r="J13930">
            <v>26264</v>
          </cell>
          <cell r="K13930">
            <v>51079190</v>
          </cell>
          <cell r="L13930" t="str">
            <v>K</v>
          </cell>
          <cell r="M13930">
            <v>300</v>
          </cell>
          <cell r="N13930" t="str">
            <v>V-95</v>
          </cell>
          <cell r="O13930">
            <v>45317</v>
          </cell>
        </row>
        <row r="13931">
          <cell r="G13931" t="str">
            <v>20240085</v>
          </cell>
          <cell r="H13931" t="str">
            <v/>
          </cell>
          <cell r="I13931">
            <v>0</v>
          </cell>
          <cell r="J13931">
            <v>519450</v>
          </cell>
          <cell r="K13931">
            <v>51598640</v>
          </cell>
          <cell r="L13931" t="str">
            <v>K</v>
          </cell>
          <cell r="M13931">
            <v>300</v>
          </cell>
          <cell r="N13931" t="str">
            <v>V-95</v>
          </cell>
          <cell r="O13931">
            <v>45317</v>
          </cell>
        </row>
        <row r="13932">
          <cell r="G13932" t="str">
            <v>20240085</v>
          </cell>
          <cell r="H13932" t="str">
            <v/>
          </cell>
          <cell r="I13932">
            <v>0</v>
          </cell>
          <cell r="J13932">
            <v>58401</v>
          </cell>
          <cell r="K13932">
            <v>51657041</v>
          </cell>
          <cell r="L13932" t="str">
            <v>K</v>
          </cell>
          <cell r="M13932">
            <v>300</v>
          </cell>
          <cell r="N13932" t="str">
            <v>V-95</v>
          </cell>
          <cell r="O13932">
            <v>45317</v>
          </cell>
        </row>
        <row r="13933">
          <cell r="G13933" t="str">
            <v>20240088</v>
          </cell>
          <cell r="H13933" t="str">
            <v/>
          </cell>
          <cell r="I13933">
            <v>0</v>
          </cell>
          <cell r="J13933">
            <v>40411</v>
          </cell>
          <cell r="K13933">
            <v>51697452</v>
          </cell>
          <cell r="L13933" t="str">
            <v>K</v>
          </cell>
          <cell r="M13933">
            <v>300</v>
          </cell>
          <cell r="N13933" t="str">
            <v>V-98</v>
          </cell>
          <cell r="O13933">
            <v>45321</v>
          </cell>
        </row>
        <row r="13934">
          <cell r="G13934" t="str">
            <v>20240086</v>
          </cell>
          <cell r="H13934" t="str">
            <v/>
          </cell>
          <cell r="I13934">
            <v>4722</v>
          </cell>
          <cell r="J13934">
            <v>0</v>
          </cell>
          <cell r="K13934">
            <v>51692730</v>
          </cell>
          <cell r="L13934" t="str">
            <v>K</v>
          </cell>
          <cell r="M13934">
            <v>300</v>
          </cell>
          <cell r="N13934" t="str">
            <v>V-99</v>
          </cell>
          <cell r="O13934">
            <v>45322</v>
          </cell>
        </row>
        <row r="13935">
          <cell r="G13935" t="str">
            <v>20240087</v>
          </cell>
          <cell r="H13935" t="str">
            <v/>
          </cell>
          <cell r="I13935">
            <v>4722</v>
          </cell>
          <cell r="J13935">
            <v>0</v>
          </cell>
          <cell r="K13935">
            <v>51688008</v>
          </cell>
          <cell r="L13935" t="str">
            <v>K</v>
          </cell>
          <cell r="M13935">
            <v>300</v>
          </cell>
          <cell r="N13935" t="str">
            <v>V-100</v>
          </cell>
          <cell r="O13935">
            <v>45322</v>
          </cell>
        </row>
        <row r="13936">
          <cell r="G13936" t="str">
            <v>20240090</v>
          </cell>
          <cell r="H13936" t="str">
            <v/>
          </cell>
          <cell r="I13936">
            <v>0</v>
          </cell>
          <cell r="J13936">
            <v>13036</v>
          </cell>
          <cell r="K13936">
            <v>51701044</v>
          </cell>
          <cell r="L13936" t="str">
            <v>K</v>
          </cell>
          <cell r="M13936">
            <v>300</v>
          </cell>
          <cell r="N13936" t="str">
            <v>V-102</v>
          </cell>
          <cell r="O13936">
            <v>45322</v>
          </cell>
        </row>
        <row r="13937">
          <cell r="G13937" t="str">
            <v>20240091</v>
          </cell>
          <cell r="H13937" t="str">
            <v/>
          </cell>
          <cell r="I13937">
            <v>0</v>
          </cell>
          <cell r="J13937">
            <v>22766</v>
          </cell>
          <cell r="K13937">
            <v>51723810</v>
          </cell>
          <cell r="L13937" t="str">
            <v>K</v>
          </cell>
          <cell r="M13937">
            <v>300</v>
          </cell>
          <cell r="N13937" t="str">
            <v>V-103</v>
          </cell>
          <cell r="O13937">
            <v>45322</v>
          </cell>
        </row>
        <row r="13938">
          <cell r="G13938" t="str">
            <v>20240091</v>
          </cell>
          <cell r="H13938" t="str">
            <v/>
          </cell>
          <cell r="I13938">
            <v>0</v>
          </cell>
          <cell r="J13938">
            <v>28566</v>
          </cell>
          <cell r="K13938">
            <v>51752376</v>
          </cell>
          <cell r="L13938" t="str">
            <v>K</v>
          </cell>
          <cell r="M13938">
            <v>300</v>
          </cell>
          <cell r="N13938" t="str">
            <v>V-103</v>
          </cell>
          <cell r="O13938">
            <v>45322</v>
          </cell>
        </row>
        <row r="13939">
          <cell r="G13939" t="str">
            <v>20240092</v>
          </cell>
          <cell r="H13939" t="str">
            <v/>
          </cell>
          <cell r="I13939">
            <v>0</v>
          </cell>
          <cell r="J13939">
            <v>43459</v>
          </cell>
          <cell r="K13939">
            <v>51795835</v>
          </cell>
          <cell r="L13939" t="str">
            <v>K</v>
          </cell>
          <cell r="M13939">
            <v>300</v>
          </cell>
          <cell r="N13939" t="str">
            <v>V-104</v>
          </cell>
          <cell r="O13939">
            <v>45322</v>
          </cell>
        </row>
        <row r="13940">
          <cell r="G13940" t="str">
            <v>20240092</v>
          </cell>
          <cell r="H13940" t="str">
            <v/>
          </cell>
          <cell r="I13940">
            <v>0</v>
          </cell>
          <cell r="J13940">
            <v>180814</v>
          </cell>
          <cell r="K13940">
            <v>51976649</v>
          </cell>
          <cell r="L13940" t="str">
            <v>K</v>
          </cell>
          <cell r="M13940">
            <v>300</v>
          </cell>
          <cell r="N13940" t="str">
            <v>V-104</v>
          </cell>
          <cell r="O13940">
            <v>45322</v>
          </cell>
        </row>
        <row r="13941">
          <cell r="G13941" t="str">
            <v>20240094</v>
          </cell>
          <cell r="H13941" t="str">
            <v/>
          </cell>
          <cell r="I13941">
            <v>58147</v>
          </cell>
          <cell r="J13941">
            <v>0</v>
          </cell>
          <cell r="K13941">
            <v>51918502</v>
          </cell>
          <cell r="L13941" t="str">
            <v>K</v>
          </cell>
          <cell r="M13941">
            <v>300</v>
          </cell>
          <cell r="N13941" t="str">
            <v>V-106</v>
          </cell>
          <cell r="O13941">
            <v>45322</v>
          </cell>
        </row>
        <row r="13942">
          <cell r="G13942" t="str">
            <v>20240095</v>
          </cell>
          <cell r="H13942" t="str">
            <v/>
          </cell>
          <cell r="I13942">
            <v>21287</v>
          </cell>
          <cell r="J13942">
            <v>0</v>
          </cell>
          <cell r="K13942">
            <v>51897215</v>
          </cell>
          <cell r="L13942" t="str">
            <v>K</v>
          </cell>
          <cell r="M13942">
            <v>300</v>
          </cell>
          <cell r="N13942" t="str">
            <v>V-107</v>
          </cell>
          <cell r="O13942">
            <v>45322</v>
          </cell>
        </row>
        <row r="13943">
          <cell r="G13943" t="str">
            <v>20240093</v>
          </cell>
          <cell r="H13943" t="str">
            <v/>
          </cell>
          <cell r="I13943">
            <v>0</v>
          </cell>
          <cell r="J13943">
            <v>28968</v>
          </cell>
          <cell r="K13943">
            <v>51926183</v>
          </cell>
          <cell r="L13943" t="str">
            <v>K</v>
          </cell>
          <cell r="M13943">
            <v>300</v>
          </cell>
          <cell r="N13943" t="str">
            <v>V-105</v>
          </cell>
          <cell r="O13943">
            <v>45322</v>
          </cell>
        </row>
        <row r="13944">
          <cell r="G13944" t="str">
            <v>20240093</v>
          </cell>
          <cell r="H13944" t="str">
            <v/>
          </cell>
          <cell r="I13944">
            <v>0</v>
          </cell>
          <cell r="J13944">
            <v>90925</v>
          </cell>
          <cell r="K13944">
            <v>52017108</v>
          </cell>
          <cell r="L13944" t="str">
            <v>K</v>
          </cell>
          <cell r="M13944">
            <v>300</v>
          </cell>
          <cell r="N13944" t="str">
            <v>V-105</v>
          </cell>
          <cell r="O13944">
            <v>45322</v>
          </cell>
        </row>
        <row r="13945">
          <cell r="G13945" t="str">
            <v>20240093</v>
          </cell>
          <cell r="H13945" t="str">
            <v/>
          </cell>
          <cell r="I13945">
            <v>0</v>
          </cell>
          <cell r="J13945">
            <v>321832</v>
          </cell>
          <cell r="K13945">
            <v>52338940</v>
          </cell>
          <cell r="L13945" t="str">
            <v>K</v>
          </cell>
          <cell r="M13945">
            <v>300</v>
          </cell>
          <cell r="N13945" t="str">
            <v>V-105</v>
          </cell>
          <cell r="O13945">
            <v>45322</v>
          </cell>
        </row>
        <row r="13946">
          <cell r="G13946" t="str">
            <v>20240096</v>
          </cell>
          <cell r="H13946" t="str">
            <v/>
          </cell>
          <cell r="I13946">
            <v>0</v>
          </cell>
          <cell r="J13946">
            <v>13252</v>
          </cell>
          <cell r="K13946">
            <v>52352192</v>
          </cell>
          <cell r="L13946" t="str">
            <v>K</v>
          </cell>
          <cell r="M13946">
            <v>300</v>
          </cell>
          <cell r="N13946" t="str">
            <v>V-108</v>
          </cell>
          <cell r="O13946">
            <v>45322</v>
          </cell>
        </row>
        <row r="13947">
          <cell r="G13947" t="str">
            <v>20240098</v>
          </cell>
          <cell r="H13947" t="str">
            <v/>
          </cell>
          <cell r="I13947">
            <v>9607</v>
          </cell>
          <cell r="J13947">
            <v>0</v>
          </cell>
          <cell r="K13947">
            <v>52342585</v>
          </cell>
          <cell r="L13947" t="str">
            <v>K</v>
          </cell>
          <cell r="M13947">
            <v>300</v>
          </cell>
          <cell r="N13947" t="str">
            <v>V-110</v>
          </cell>
          <cell r="O13947">
            <v>45322</v>
          </cell>
        </row>
        <row r="13948">
          <cell r="G13948" t="str">
            <v>20247005</v>
          </cell>
          <cell r="H13948" t="str">
            <v/>
          </cell>
          <cell r="I13948">
            <v>0</v>
          </cell>
          <cell r="J13948">
            <v>398320</v>
          </cell>
          <cell r="K13948">
            <v>52740905</v>
          </cell>
          <cell r="L13948" t="str">
            <v>K</v>
          </cell>
          <cell r="M13948">
            <v>300</v>
          </cell>
          <cell r="N13948" t="str">
            <v>V-111</v>
          </cell>
          <cell r="O13948">
            <v>45322</v>
          </cell>
        </row>
        <row r="13949">
          <cell r="G13949" t="str">
            <v>20240099</v>
          </cell>
          <cell r="H13949" t="str">
            <v/>
          </cell>
          <cell r="I13949">
            <v>0</v>
          </cell>
          <cell r="J13949">
            <v>59400</v>
          </cell>
          <cell r="K13949">
            <v>52800305</v>
          </cell>
          <cell r="L13949" t="str">
            <v>K</v>
          </cell>
          <cell r="M13949">
            <v>300</v>
          </cell>
          <cell r="N13949" t="str">
            <v>V-112</v>
          </cell>
          <cell r="O13949">
            <v>45322</v>
          </cell>
        </row>
        <row r="13950">
          <cell r="G13950" t="str">
            <v>20240101</v>
          </cell>
          <cell r="H13950" t="str">
            <v/>
          </cell>
          <cell r="I13950">
            <v>0</v>
          </cell>
          <cell r="J13950">
            <v>32400</v>
          </cell>
          <cell r="K13950">
            <v>52832705</v>
          </cell>
          <cell r="L13950" t="str">
            <v>K</v>
          </cell>
          <cell r="M13950">
            <v>300</v>
          </cell>
          <cell r="N13950" t="str">
            <v>V-113</v>
          </cell>
          <cell r="O13950">
            <v>45323</v>
          </cell>
        </row>
        <row r="13951">
          <cell r="G13951" t="str">
            <v>20240101</v>
          </cell>
          <cell r="H13951" t="str">
            <v/>
          </cell>
          <cell r="I13951">
            <v>0</v>
          </cell>
          <cell r="J13951">
            <v>21600</v>
          </cell>
          <cell r="K13951">
            <v>52854305</v>
          </cell>
          <cell r="L13951" t="str">
            <v>K</v>
          </cell>
          <cell r="M13951">
            <v>300</v>
          </cell>
          <cell r="N13951" t="str">
            <v>V-113</v>
          </cell>
          <cell r="O13951">
            <v>45323</v>
          </cell>
        </row>
        <row r="13952">
          <cell r="G13952" t="str">
            <v>20240100</v>
          </cell>
          <cell r="H13952" t="str">
            <v/>
          </cell>
          <cell r="I13952">
            <v>37800</v>
          </cell>
          <cell r="J13952">
            <v>0</v>
          </cell>
          <cell r="K13952">
            <v>52816505</v>
          </cell>
          <cell r="L13952" t="str">
            <v>K</v>
          </cell>
          <cell r="M13952">
            <v>300</v>
          </cell>
          <cell r="N13952" t="str">
            <v>V-114</v>
          </cell>
          <cell r="O13952">
            <v>45323</v>
          </cell>
        </row>
        <row r="13953">
          <cell r="G13953" t="str">
            <v>20240100</v>
          </cell>
          <cell r="H13953" t="str">
            <v/>
          </cell>
          <cell r="I13953">
            <v>21600</v>
          </cell>
          <cell r="J13953">
            <v>0</v>
          </cell>
          <cell r="K13953">
            <v>52794905</v>
          </cell>
          <cell r="L13953" t="str">
            <v>K</v>
          </cell>
          <cell r="M13953">
            <v>300</v>
          </cell>
          <cell r="N13953" t="str">
            <v>V-114</v>
          </cell>
          <cell r="O13953">
            <v>45323</v>
          </cell>
        </row>
        <row r="13954">
          <cell r="G13954" t="str">
            <v>20240089</v>
          </cell>
          <cell r="H13954" t="str">
            <v/>
          </cell>
          <cell r="I13954">
            <v>0</v>
          </cell>
          <cell r="J13954">
            <v>3210</v>
          </cell>
          <cell r="K13954">
            <v>52798115</v>
          </cell>
          <cell r="L13954" t="str">
            <v>K</v>
          </cell>
          <cell r="M13954">
            <v>300</v>
          </cell>
          <cell r="N13954" t="str">
            <v>V-101</v>
          </cell>
          <cell r="O13954">
            <v>45322</v>
          </cell>
        </row>
        <row r="13955">
          <cell r="G13955" t="str">
            <v>20240102</v>
          </cell>
          <cell r="H13955" t="str">
            <v/>
          </cell>
          <cell r="I13955">
            <v>0</v>
          </cell>
          <cell r="J13955">
            <v>76502</v>
          </cell>
          <cell r="K13955">
            <v>52874617</v>
          </cell>
          <cell r="L13955" t="str">
            <v>K</v>
          </cell>
          <cell r="M13955">
            <v>300</v>
          </cell>
          <cell r="N13955" t="str">
            <v>V-115</v>
          </cell>
          <cell r="O13955">
            <v>45330</v>
          </cell>
        </row>
        <row r="13956">
          <cell r="G13956" t="str">
            <v>20240102</v>
          </cell>
          <cell r="H13956" t="str">
            <v/>
          </cell>
          <cell r="I13956">
            <v>0</v>
          </cell>
          <cell r="J13956">
            <v>19068</v>
          </cell>
          <cell r="K13956">
            <v>52893685</v>
          </cell>
          <cell r="L13956" t="str">
            <v>K</v>
          </cell>
          <cell r="M13956">
            <v>300</v>
          </cell>
          <cell r="N13956" t="str">
            <v>V-115</v>
          </cell>
          <cell r="O13956">
            <v>45330</v>
          </cell>
        </row>
        <row r="13957">
          <cell r="G13957" t="str">
            <v>20240103</v>
          </cell>
          <cell r="H13957" t="str">
            <v/>
          </cell>
          <cell r="I13957">
            <v>0</v>
          </cell>
          <cell r="J13957">
            <v>170284</v>
          </cell>
          <cell r="K13957">
            <v>53063969</v>
          </cell>
          <cell r="L13957" t="str">
            <v>K</v>
          </cell>
          <cell r="M13957">
            <v>300</v>
          </cell>
          <cell r="N13957" t="str">
            <v>V-116</v>
          </cell>
          <cell r="O13957">
            <v>45330</v>
          </cell>
        </row>
        <row r="13958">
          <cell r="G13958" t="str">
            <v>20240104</v>
          </cell>
          <cell r="H13958" t="str">
            <v/>
          </cell>
          <cell r="I13958">
            <v>0</v>
          </cell>
          <cell r="J13958">
            <v>18673</v>
          </cell>
          <cell r="K13958">
            <v>53082642</v>
          </cell>
          <cell r="L13958" t="str">
            <v>K</v>
          </cell>
          <cell r="M13958">
            <v>300</v>
          </cell>
          <cell r="N13958" t="str">
            <v>V-117</v>
          </cell>
          <cell r="O13958">
            <v>45330</v>
          </cell>
        </row>
        <row r="13959">
          <cell r="G13959" t="str">
            <v>20240104</v>
          </cell>
          <cell r="H13959" t="str">
            <v/>
          </cell>
          <cell r="I13959">
            <v>0</v>
          </cell>
          <cell r="J13959">
            <v>122024</v>
          </cell>
          <cell r="K13959">
            <v>53204666</v>
          </cell>
          <cell r="L13959" t="str">
            <v>K</v>
          </cell>
          <cell r="M13959">
            <v>300</v>
          </cell>
          <cell r="N13959" t="str">
            <v>V-117</v>
          </cell>
          <cell r="O13959">
            <v>45330</v>
          </cell>
        </row>
        <row r="13960">
          <cell r="G13960" t="str">
            <v>20240105</v>
          </cell>
          <cell r="H13960" t="str">
            <v/>
          </cell>
          <cell r="I13960">
            <v>0</v>
          </cell>
          <cell r="J13960">
            <v>1134531</v>
          </cell>
          <cell r="K13960">
            <v>54339197</v>
          </cell>
          <cell r="L13960" t="str">
            <v>K</v>
          </cell>
          <cell r="M13960">
            <v>300</v>
          </cell>
          <cell r="N13960" t="str">
            <v>V-118</v>
          </cell>
          <cell r="O13960">
            <v>45330</v>
          </cell>
        </row>
        <row r="13961">
          <cell r="G13961" t="str">
            <v>20240105</v>
          </cell>
          <cell r="H13961" t="str">
            <v/>
          </cell>
          <cell r="I13961">
            <v>0</v>
          </cell>
          <cell r="J13961">
            <v>9212</v>
          </cell>
          <cell r="K13961">
            <v>54348409</v>
          </cell>
          <cell r="L13961" t="str">
            <v>K</v>
          </cell>
          <cell r="M13961">
            <v>300</v>
          </cell>
          <cell r="N13961" t="str">
            <v>V-118</v>
          </cell>
          <cell r="O13961">
            <v>45330</v>
          </cell>
        </row>
        <row r="13962">
          <cell r="G13962" t="str">
            <v>20240106</v>
          </cell>
          <cell r="H13962" t="str">
            <v/>
          </cell>
          <cell r="I13962">
            <v>0</v>
          </cell>
          <cell r="J13962">
            <v>102124</v>
          </cell>
          <cell r="K13962">
            <v>54450533</v>
          </cell>
          <cell r="L13962" t="str">
            <v>K</v>
          </cell>
          <cell r="M13962">
            <v>300</v>
          </cell>
          <cell r="N13962" t="str">
            <v>V-119</v>
          </cell>
          <cell r="O13962">
            <v>45330</v>
          </cell>
        </row>
        <row r="13963">
          <cell r="G13963" t="str">
            <v>20240106</v>
          </cell>
          <cell r="H13963" t="str">
            <v/>
          </cell>
          <cell r="I13963">
            <v>0</v>
          </cell>
          <cell r="J13963">
            <v>59578</v>
          </cell>
          <cell r="K13963">
            <v>54510111</v>
          </cell>
          <cell r="L13963" t="str">
            <v>K</v>
          </cell>
          <cell r="M13963">
            <v>300</v>
          </cell>
          <cell r="N13963" t="str">
            <v>V-119</v>
          </cell>
          <cell r="O13963">
            <v>45330</v>
          </cell>
        </row>
        <row r="13964">
          <cell r="G13964" t="str">
            <v>20240107</v>
          </cell>
          <cell r="H13964" t="str">
            <v/>
          </cell>
          <cell r="I13964">
            <v>0</v>
          </cell>
          <cell r="J13964">
            <v>10216</v>
          </cell>
          <cell r="K13964">
            <v>54520327</v>
          </cell>
          <cell r="L13964" t="str">
            <v>K</v>
          </cell>
          <cell r="M13964">
            <v>300</v>
          </cell>
          <cell r="N13964" t="str">
            <v>V-120</v>
          </cell>
          <cell r="O13964">
            <v>45330</v>
          </cell>
        </row>
        <row r="13965">
          <cell r="G13965" t="str">
            <v>20240107</v>
          </cell>
          <cell r="H13965" t="str">
            <v/>
          </cell>
          <cell r="I13965">
            <v>0</v>
          </cell>
          <cell r="J13965">
            <v>1030</v>
          </cell>
          <cell r="K13965">
            <v>54521357</v>
          </cell>
          <cell r="L13965" t="str">
            <v>K</v>
          </cell>
          <cell r="M13965">
            <v>300</v>
          </cell>
          <cell r="N13965" t="str">
            <v>V-120</v>
          </cell>
          <cell r="O13965">
            <v>45330</v>
          </cell>
        </row>
        <row r="13966">
          <cell r="G13966" t="str">
            <v>20240108</v>
          </cell>
          <cell r="H13966" t="str">
            <v/>
          </cell>
          <cell r="I13966">
            <v>0</v>
          </cell>
          <cell r="J13966">
            <v>64819</v>
          </cell>
          <cell r="K13966">
            <v>54586176</v>
          </cell>
          <cell r="L13966" t="str">
            <v>K</v>
          </cell>
          <cell r="M13966">
            <v>300</v>
          </cell>
          <cell r="N13966" t="str">
            <v>V-121</v>
          </cell>
          <cell r="O13966">
            <v>45330</v>
          </cell>
        </row>
        <row r="13967">
          <cell r="G13967" t="str">
            <v>20240109</v>
          </cell>
          <cell r="H13967" t="str">
            <v/>
          </cell>
          <cell r="I13967">
            <v>0</v>
          </cell>
          <cell r="J13967">
            <v>1520</v>
          </cell>
          <cell r="K13967">
            <v>54587696</v>
          </cell>
          <cell r="L13967" t="str">
            <v>K</v>
          </cell>
          <cell r="M13967">
            <v>300</v>
          </cell>
          <cell r="N13967" t="str">
            <v>V-122</v>
          </cell>
          <cell r="O13967">
            <v>45330</v>
          </cell>
        </row>
        <row r="13968">
          <cell r="G13968" t="str">
            <v>20240110</v>
          </cell>
          <cell r="H13968" t="str">
            <v/>
          </cell>
          <cell r="I13968">
            <v>0</v>
          </cell>
          <cell r="J13968">
            <v>5395</v>
          </cell>
          <cell r="K13968">
            <v>54593091</v>
          </cell>
          <cell r="L13968" t="str">
            <v>K</v>
          </cell>
          <cell r="M13968">
            <v>300</v>
          </cell>
          <cell r="N13968" t="str">
            <v>V-123</v>
          </cell>
          <cell r="O13968">
            <v>45330</v>
          </cell>
        </row>
        <row r="13969">
          <cell r="G13969" t="str">
            <v>20240110</v>
          </cell>
          <cell r="H13969" t="str">
            <v/>
          </cell>
          <cell r="I13969">
            <v>0</v>
          </cell>
          <cell r="J13969">
            <v>5058</v>
          </cell>
          <cell r="K13969">
            <v>54598149</v>
          </cell>
          <cell r="L13969" t="str">
            <v>K</v>
          </cell>
          <cell r="M13969">
            <v>300</v>
          </cell>
          <cell r="N13969" t="str">
            <v>V-123</v>
          </cell>
          <cell r="O13969">
            <v>45330</v>
          </cell>
        </row>
        <row r="13970">
          <cell r="G13970" t="str">
            <v>20240111</v>
          </cell>
          <cell r="H13970" t="str">
            <v/>
          </cell>
          <cell r="I13970">
            <v>0</v>
          </cell>
          <cell r="J13970">
            <v>2126</v>
          </cell>
          <cell r="K13970">
            <v>54600275</v>
          </cell>
          <cell r="L13970" t="str">
            <v>K</v>
          </cell>
          <cell r="M13970">
            <v>300</v>
          </cell>
          <cell r="N13970" t="str">
            <v>V-124</v>
          </cell>
          <cell r="O13970">
            <v>45330</v>
          </cell>
        </row>
        <row r="13971">
          <cell r="G13971" t="str">
            <v>20240112</v>
          </cell>
          <cell r="H13971" t="str">
            <v/>
          </cell>
          <cell r="I13971">
            <v>0</v>
          </cell>
          <cell r="J13971">
            <v>2514</v>
          </cell>
          <cell r="K13971">
            <v>54602789</v>
          </cell>
          <cell r="L13971" t="str">
            <v>K</v>
          </cell>
          <cell r="M13971">
            <v>300</v>
          </cell>
          <cell r="N13971" t="str">
            <v>V-125</v>
          </cell>
          <cell r="O13971">
            <v>45330</v>
          </cell>
        </row>
        <row r="13972">
          <cell r="G13972" t="str">
            <v>INV-2024001152</v>
          </cell>
          <cell r="H13972" t="str">
            <v>Árubeszerzés</v>
          </cell>
          <cell r="I13972">
            <v>6672</v>
          </cell>
          <cell r="J13972">
            <v>0</v>
          </cell>
          <cell r="K13972">
            <v>54596117</v>
          </cell>
          <cell r="L13972" t="str">
            <v>K</v>
          </cell>
          <cell r="M13972">
            <v>500</v>
          </cell>
          <cell r="N13972" t="str">
            <v>E-109</v>
          </cell>
          <cell r="O13972">
            <v>45327</v>
          </cell>
        </row>
        <row r="13973">
          <cell r="G13973" t="str">
            <v>FA-24000828</v>
          </cell>
          <cell r="H13973" t="str">
            <v>Árubeszerzés</v>
          </cell>
          <cell r="I13973">
            <v>0</v>
          </cell>
          <cell r="J13973">
            <v>1076321</v>
          </cell>
          <cell r="K13973">
            <v>55672438</v>
          </cell>
          <cell r="L13973" t="str">
            <v>K</v>
          </cell>
          <cell r="M13973">
            <v>500</v>
          </cell>
          <cell r="N13973" t="str">
            <v>E-118</v>
          </cell>
          <cell r="O13973">
            <v>45330</v>
          </cell>
        </row>
        <row r="13974">
          <cell r="G13974" t="str">
            <v>FA-24000828</v>
          </cell>
          <cell r="H13974" t="str">
            <v>Árubeszerzés</v>
          </cell>
          <cell r="I13974">
            <v>0</v>
          </cell>
          <cell r="J13974">
            <v>2791658</v>
          </cell>
          <cell r="K13974">
            <v>58464096</v>
          </cell>
          <cell r="L13974" t="str">
            <v>K</v>
          </cell>
          <cell r="M13974">
            <v>500</v>
          </cell>
          <cell r="N13974" t="str">
            <v>E-118</v>
          </cell>
          <cell r="O13974">
            <v>45330</v>
          </cell>
        </row>
        <row r="13975">
          <cell r="G13975" t="str">
            <v>20240113</v>
          </cell>
          <cell r="H13975" t="str">
            <v/>
          </cell>
          <cell r="I13975">
            <v>0</v>
          </cell>
          <cell r="J13975">
            <v>5584</v>
          </cell>
          <cell r="K13975">
            <v>58469680</v>
          </cell>
          <cell r="L13975" t="str">
            <v>K</v>
          </cell>
          <cell r="M13975">
            <v>300</v>
          </cell>
          <cell r="N13975" t="str">
            <v>V-126</v>
          </cell>
          <cell r="O13975">
            <v>45330</v>
          </cell>
        </row>
        <row r="13976">
          <cell r="G13976" t="str">
            <v>20240114</v>
          </cell>
          <cell r="H13976" t="str">
            <v/>
          </cell>
          <cell r="I13976">
            <v>0</v>
          </cell>
          <cell r="J13976">
            <v>23247</v>
          </cell>
          <cell r="K13976">
            <v>58492927</v>
          </cell>
          <cell r="L13976" t="str">
            <v>K</v>
          </cell>
          <cell r="M13976">
            <v>300</v>
          </cell>
          <cell r="N13976" t="str">
            <v>V-127</v>
          </cell>
          <cell r="O13976">
            <v>45330</v>
          </cell>
        </row>
        <row r="13977">
          <cell r="G13977" t="str">
            <v>20240115</v>
          </cell>
          <cell r="H13977" t="str">
            <v/>
          </cell>
          <cell r="I13977">
            <v>0</v>
          </cell>
          <cell r="J13977">
            <v>77204</v>
          </cell>
          <cell r="K13977">
            <v>58570131</v>
          </cell>
          <cell r="L13977" t="str">
            <v>K</v>
          </cell>
          <cell r="M13977">
            <v>300</v>
          </cell>
          <cell r="N13977" t="str">
            <v>V-128</v>
          </cell>
          <cell r="O13977">
            <v>45330</v>
          </cell>
        </row>
        <row r="13978">
          <cell r="G13978" t="str">
            <v>20240115</v>
          </cell>
          <cell r="H13978" t="str">
            <v/>
          </cell>
          <cell r="I13978">
            <v>0</v>
          </cell>
          <cell r="J13978">
            <v>305304</v>
          </cell>
          <cell r="K13978">
            <v>58875435</v>
          </cell>
          <cell r="L13978" t="str">
            <v>K</v>
          </cell>
          <cell r="M13978">
            <v>300</v>
          </cell>
          <cell r="N13978" t="str">
            <v>V-128</v>
          </cell>
          <cell r="O13978">
            <v>45330</v>
          </cell>
        </row>
        <row r="13979">
          <cell r="G13979" t="str">
            <v>20240116</v>
          </cell>
          <cell r="H13979" t="str">
            <v/>
          </cell>
          <cell r="I13979">
            <v>0</v>
          </cell>
          <cell r="J13979">
            <v>66204</v>
          </cell>
          <cell r="K13979">
            <v>58941639</v>
          </cell>
          <cell r="L13979" t="str">
            <v>K</v>
          </cell>
          <cell r="M13979">
            <v>300</v>
          </cell>
          <cell r="N13979" t="str">
            <v>V-129</v>
          </cell>
          <cell r="O13979">
            <v>45330</v>
          </cell>
        </row>
        <row r="13980">
          <cell r="G13980" t="str">
            <v>20240118</v>
          </cell>
          <cell r="H13980" t="str">
            <v/>
          </cell>
          <cell r="I13980">
            <v>0</v>
          </cell>
          <cell r="J13980">
            <v>42595</v>
          </cell>
          <cell r="K13980">
            <v>58984234</v>
          </cell>
          <cell r="L13980" t="str">
            <v>K</v>
          </cell>
          <cell r="M13980">
            <v>300</v>
          </cell>
          <cell r="N13980" t="str">
            <v>V-131</v>
          </cell>
          <cell r="O13980">
            <v>45330</v>
          </cell>
        </row>
        <row r="13981">
          <cell r="G13981" t="str">
            <v>20240120</v>
          </cell>
          <cell r="H13981" t="str">
            <v/>
          </cell>
          <cell r="I13981">
            <v>0</v>
          </cell>
          <cell r="J13981">
            <v>282342</v>
          </cell>
          <cell r="K13981">
            <v>59266576</v>
          </cell>
          <cell r="L13981" t="str">
            <v>K</v>
          </cell>
          <cell r="M13981">
            <v>300</v>
          </cell>
          <cell r="N13981" t="str">
            <v>V-133</v>
          </cell>
          <cell r="O13981">
            <v>45330</v>
          </cell>
        </row>
        <row r="13982">
          <cell r="G13982" t="str">
            <v>20240121</v>
          </cell>
          <cell r="H13982" t="str">
            <v/>
          </cell>
          <cell r="I13982">
            <v>0</v>
          </cell>
          <cell r="J13982">
            <v>166201</v>
          </cell>
          <cell r="K13982">
            <v>59432777</v>
          </cell>
          <cell r="L13982" t="str">
            <v>K</v>
          </cell>
          <cell r="M13982">
            <v>300</v>
          </cell>
          <cell r="N13982" t="str">
            <v>V-134</v>
          </cell>
          <cell r="O13982">
            <v>45330</v>
          </cell>
        </row>
        <row r="13983">
          <cell r="G13983" t="str">
            <v>20240122</v>
          </cell>
          <cell r="H13983" t="str">
            <v/>
          </cell>
          <cell r="I13983">
            <v>0</v>
          </cell>
          <cell r="J13983">
            <v>50706</v>
          </cell>
          <cell r="K13983">
            <v>59483483</v>
          </cell>
          <cell r="L13983" t="str">
            <v>K</v>
          </cell>
          <cell r="M13983">
            <v>300</v>
          </cell>
          <cell r="N13983" t="str">
            <v>V-135</v>
          </cell>
          <cell r="O13983">
            <v>45330</v>
          </cell>
        </row>
        <row r="13984">
          <cell r="G13984" t="str">
            <v>20240123</v>
          </cell>
          <cell r="H13984" t="str">
            <v/>
          </cell>
          <cell r="I13984">
            <v>0</v>
          </cell>
          <cell r="J13984">
            <v>41710</v>
          </cell>
          <cell r="K13984">
            <v>59525193</v>
          </cell>
          <cell r="L13984" t="str">
            <v>K</v>
          </cell>
          <cell r="M13984">
            <v>300</v>
          </cell>
          <cell r="N13984" t="str">
            <v>V-136</v>
          </cell>
          <cell r="O13984">
            <v>45330</v>
          </cell>
        </row>
        <row r="13985">
          <cell r="G13985" t="str">
            <v>20249004</v>
          </cell>
          <cell r="H13985" t="str">
            <v/>
          </cell>
          <cell r="I13985">
            <v>0</v>
          </cell>
          <cell r="J13985">
            <v>13282</v>
          </cell>
          <cell r="K13985">
            <v>59538475</v>
          </cell>
          <cell r="L13985" t="str">
            <v>K</v>
          </cell>
          <cell r="M13985">
            <v>300</v>
          </cell>
          <cell r="N13985" t="str">
            <v>V-137</v>
          </cell>
          <cell r="O13985">
            <v>45330</v>
          </cell>
        </row>
        <row r="13986">
          <cell r="G13986" t="str">
            <v>20249004</v>
          </cell>
          <cell r="H13986" t="str">
            <v/>
          </cell>
          <cell r="I13986">
            <v>0</v>
          </cell>
          <cell r="J13986">
            <v>91523</v>
          </cell>
          <cell r="K13986">
            <v>59629998</v>
          </cell>
          <cell r="L13986" t="str">
            <v>K</v>
          </cell>
          <cell r="M13986">
            <v>300</v>
          </cell>
          <cell r="N13986" t="str">
            <v>V-137</v>
          </cell>
          <cell r="O13986">
            <v>45330</v>
          </cell>
        </row>
        <row r="13987">
          <cell r="G13987" t="str">
            <v>20249005</v>
          </cell>
          <cell r="H13987" t="str">
            <v/>
          </cell>
          <cell r="I13987">
            <v>0</v>
          </cell>
          <cell r="J13987">
            <v>297</v>
          </cell>
          <cell r="K13987">
            <v>59630295</v>
          </cell>
          <cell r="L13987" t="str">
            <v>K</v>
          </cell>
          <cell r="M13987">
            <v>300</v>
          </cell>
          <cell r="N13987" t="str">
            <v>V-138</v>
          </cell>
          <cell r="O13987">
            <v>45330</v>
          </cell>
        </row>
        <row r="13988">
          <cell r="G13988" t="str">
            <v>20249005</v>
          </cell>
          <cell r="H13988" t="str">
            <v/>
          </cell>
          <cell r="I13988">
            <v>0</v>
          </cell>
          <cell r="J13988">
            <v>9288</v>
          </cell>
          <cell r="K13988">
            <v>59639583</v>
          </cell>
          <cell r="L13988" t="str">
            <v>K</v>
          </cell>
          <cell r="M13988">
            <v>300</v>
          </cell>
          <cell r="N13988" t="str">
            <v>V-138</v>
          </cell>
          <cell r="O13988">
            <v>45330</v>
          </cell>
        </row>
        <row r="13989">
          <cell r="G13989" t="str">
            <v>20240117</v>
          </cell>
          <cell r="H13989" t="str">
            <v/>
          </cell>
          <cell r="I13989">
            <v>0</v>
          </cell>
          <cell r="J13989">
            <v>21578</v>
          </cell>
          <cell r="K13989">
            <v>59661161</v>
          </cell>
          <cell r="L13989" t="str">
            <v>K</v>
          </cell>
          <cell r="M13989">
            <v>300</v>
          </cell>
          <cell r="N13989" t="str">
            <v>V-130</v>
          </cell>
          <cell r="O13989">
            <v>45330</v>
          </cell>
        </row>
        <row r="13990">
          <cell r="G13990" t="str">
            <v>20240117</v>
          </cell>
          <cell r="H13990" t="str">
            <v/>
          </cell>
          <cell r="I13990">
            <v>0</v>
          </cell>
          <cell r="J13990">
            <v>34174</v>
          </cell>
          <cell r="K13990">
            <v>59695335</v>
          </cell>
          <cell r="L13990" t="str">
            <v>K</v>
          </cell>
          <cell r="M13990">
            <v>300</v>
          </cell>
          <cell r="N13990" t="str">
            <v>V-130</v>
          </cell>
          <cell r="O13990">
            <v>45330</v>
          </cell>
        </row>
        <row r="13991">
          <cell r="G13991" t="str">
            <v>20240119</v>
          </cell>
          <cell r="H13991" t="str">
            <v/>
          </cell>
          <cell r="I13991">
            <v>0</v>
          </cell>
          <cell r="J13991">
            <v>10350</v>
          </cell>
          <cell r="K13991">
            <v>59705685</v>
          </cell>
          <cell r="L13991" t="str">
            <v>K</v>
          </cell>
          <cell r="M13991">
            <v>300</v>
          </cell>
          <cell r="N13991" t="str">
            <v>V-132</v>
          </cell>
          <cell r="O13991">
            <v>45330</v>
          </cell>
        </row>
        <row r="13992">
          <cell r="G13992" t="str">
            <v>20240119</v>
          </cell>
          <cell r="H13992" t="str">
            <v/>
          </cell>
          <cell r="I13992">
            <v>0</v>
          </cell>
          <cell r="J13992">
            <v>4512</v>
          </cell>
          <cell r="K13992">
            <v>59710197</v>
          </cell>
          <cell r="L13992" t="str">
            <v>K</v>
          </cell>
          <cell r="M13992">
            <v>300</v>
          </cell>
          <cell r="N13992" t="str">
            <v>V-132</v>
          </cell>
          <cell r="O13992">
            <v>45330</v>
          </cell>
        </row>
        <row r="13993">
          <cell r="G13993" t="str">
            <v>20240124</v>
          </cell>
          <cell r="H13993" t="str">
            <v/>
          </cell>
          <cell r="I13993">
            <v>0</v>
          </cell>
          <cell r="J13993">
            <v>75757</v>
          </cell>
          <cell r="K13993">
            <v>59785954</v>
          </cell>
          <cell r="L13993" t="str">
            <v>K</v>
          </cell>
          <cell r="M13993">
            <v>300</v>
          </cell>
          <cell r="N13993" t="str">
            <v>V-139</v>
          </cell>
          <cell r="O13993">
            <v>45330</v>
          </cell>
        </row>
        <row r="13994">
          <cell r="G13994" t="str">
            <v>20240125</v>
          </cell>
          <cell r="H13994" t="str">
            <v/>
          </cell>
          <cell r="I13994">
            <v>0</v>
          </cell>
          <cell r="J13994">
            <v>81972</v>
          </cell>
          <cell r="K13994">
            <v>59867926</v>
          </cell>
          <cell r="L13994" t="str">
            <v>K</v>
          </cell>
          <cell r="M13994">
            <v>300</v>
          </cell>
          <cell r="N13994" t="str">
            <v>V-140</v>
          </cell>
          <cell r="O13994">
            <v>45330</v>
          </cell>
        </row>
        <row r="13995">
          <cell r="G13995" t="str">
            <v>20240125</v>
          </cell>
          <cell r="H13995" t="str">
            <v/>
          </cell>
          <cell r="I13995">
            <v>0</v>
          </cell>
          <cell r="J13995">
            <v>18892</v>
          </cell>
          <cell r="K13995">
            <v>59886818</v>
          </cell>
          <cell r="L13995" t="str">
            <v>K</v>
          </cell>
          <cell r="M13995">
            <v>300</v>
          </cell>
          <cell r="N13995" t="str">
            <v>V-140</v>
          </cell>
          <cell r="O13995">
            <v>45330</v>
          </cell>
        </row>
        <row r="13996">
          <cell r="G13996" t="str">
            <v>20240126</v>
          </cell>
          <cell r="H13996" t="str">
            <v/>
          </cell>
          <cell r="I13996">
            <v>0</v>
          </cell>
          <cell r="J13996">
            <v>18187</v>
          </cell>
          <cell r="K13996">
            <v>59905005</v>
          </cell>
          <cell r="L13996" t="str">
            <v>K</v>
          </cell>
          <cell r="M13996">
            <v>300</v>
          </cell>
          <cell r="N13996" t="str">
            <v>V-141</v>
          </cell>
          <cell r="O13996">
            <v>45330</v>
          </cell>
        </row>
        <row r="13997">
          <cell r="G13997" t="str">
            <v>20240127</v>
          </cell>
          <cell r="H13997" t="str">
            <v/>
          </cell>
          <cell r="I13997">
            <v>0</v>
          </cell>
          <cell r="J13997">
            <v>15193</v>
          </cell>
          <cell r="K13997">
            <v>59920198</v>
          </cell>
          <cell r="L13997" t="str">
            <v>K</v>
          </cell>
          <cell r="M13997">
            <v>300</v>
          </cell>
          <cell r="N13997" t="str">
            <v>V-142</v>
          </cell>
          <cell r="O13997">
            <v>45330</v>
          </cell>
        </row>
        <row r="13998">
          <cell r="G13998" t="str">
            <v>20240127</v>
          </cell>
          <cell r="H13998" t="str">
            <v/>
          </cell>
          <cell r="I13998">
            <v>0</v>
          </cell>
          <cell r="J13998">
            <v>51981</v>
          </cell>
          <cell r="K13998">
            <v>59972179</v>
          </cell>
          <cell r="L13998" t="str">
            <v>K</v>
          </cell>
          <cell r="M13998">
            <v>300</v>
          </cell>
          <cell r="N13998" t="str">
            <v>V-142</v>
          </cell>
          <cell r="O13998">
            <v>45330</v>
          </cell>
        </row>
        <row r="13999">
          <cell r="G13999" t="str">
            <v>20240128</v>
          </cell>
          <cell r="H13999" t="str">
            <v/>
          </cell>
          <cell r="I13999">
            <v>0</v>
          </cell>
          <cell r="J13999">
            <v>68310</v>
          </cell>
          <cell r="K13999">
            <v>60040489</v>
          </cell>
          <cell r="L13999" t="str">
            <v>K</v>
          </cell>
          <cell r="M13999">
            <v>300</v>
          </cell>
          <cell r="N13999" t="str">
            <v>V-143</v>
          </cell>
          <cell r="O13999">
            <v>45330</v>
          </cell>
        </row>
        <row r="14000">
          <cell r="G14000" t="str">
            <v>20240130</v>
          </cell>
          <cell r="H14000" t="str">
            <v/>
          </cell>
          <cell r="I14000">
            <v>0</v>
          </cell>
          <cell r="J14000">
            <v>780160</v>
          </cell>
          <cell r="K14000">
            <v>60820649</v>
          </cell>
          <cell r="L14000" t="str">
            <v>K</v>
          </cell>
          <cell r="M14000">
            <v>300</v>
          </cell>
          <cell r="N14000" t="str">
            <v>V-145</v>
          </cell>
          <cell r="O14000">
            <v>45330</v>
          </cell>
        </row>
        <row r="14001">
          <cell r="G14001" t="str">
            <v>20240130</v>
          </cell>
          <cell r="H14001" t="str">
            <v/>
          </cell>
          <cell r="I14001">
            <v>0</v>
          </cell>
          <cell r="J14001">
            <v>21257</v>
          </cell>
          <cell r="K14001">
            <v>60841906</v>
          </cell>
          <cell r="L14001" t="str">
            <v>K</v>
          </cell>
          <cell r="M14001">
            <v>300</v>
          </cell>
          <cell r="N14001" t="str">
            <v>V-145</v>
          </cell>
          <cell r="O14001">
            <v>45330</v>
          </cell>
        </row>
        <row r="14002">
          <cell r="G14002" t="str">
            <v>20240129</v>
          </cell>
          <cell r="H14002" t="str">
            <v/>
          </cell>
          <cell r="I14002">
            <v>0</v>
          </cell>
          <cell r="J14002">
            <v>53795</v>
          </cell>
          <cell r="K14002">
            <v>60895701</v>
          </cell>
          <cell r="L14002" t="str">
            <v>K</v>
          </cell>
          <cell r="M14002">
            <v>300</v>
          </cell>
          <cell r="N14002" t="str">
            <v>V-144</v>
          </cell>
          <cell r="O14002">
            <v>45330</v>
          </cell>
        </row>
        <row r="14003">
          <cell r="G14003" t="str">
            <v>20240129</v>
          </cell>
          <cell r="H14003" t="str">
            <v/>
          </cell>
          <cell r="I14003">
            <v>0</v>
          </cell>
          <cell r="J14003">
            <v>9145</v>
          </cell>
          <cell r="K14003">
            <v>60904846</v>
          </cell>
          <cell r="L14003" t="str">
            <v>K</v>
          </cell>
          <cell r="M14003">
            <v>300</v>
          </cell>
          <cell r="N14003" t="str">
            <v>V-144</v>
          </cell>
          <cell r="O14003">
            <v>45330</v>
          </cell>
        </row>
        <row r="14004">
          <cell r="G14004" t="str">
            <v>20240132</v>
          </cell>
          <cell r="H14004" t="str">
            <v/>
          </cell>
          <cell r="I14004">
            <v>0</v>
          </cell>
          <cell r="J14004">
            <v>7970</v>
          </cell>
          <cell r="K14004">
            <v>60912816</v>
          </cell>
          <cell r="L14004" t="str">
            <v>K</v>
          </cell>
          <cell r="M14004">
            <v>300</v>
          </cell>
          <cell r="N14004" t="str">
            <v>V-147</v>
          </cell>
          <cell r="O14004">
            <v>45330</v>
          </cell>
        </row>
        <row r="14005">
          <cell r="G14005" t="str">
            <v>20240133</v>
          </cell>
          <cell r="H14005" t="str">
            <v/>
          </cell>
          <cell r="I14005">
            <v>11820</v>
          </cell>
          <cell r="J14005">
            <v>0</v>
          </cell>
          <cell r="K14005">
            <v>60900996</v>
          </cell>
          <cell r="L14005" t="str">
            <v>K</v>
          </cell>
          <cell r="M14005">
            <v>300</v>
          </cell>
          <cell r="N14005" t="str">
            <v>V-148</v>
          </cell>
          <cell r="O14005">
            <v>45330</v>
          </cell>
        </row>
        <row r="14006">
          <cell r="G14006" t="str">
            <v>20240134</v>
          </cell>
          <cell r="H14006" t="str">
            <v/>
          </cell>
          <cell r="I14006">
            <v>0</v>
          </cell>
          <cell r="J14006">
            <v>20039</v>
          </cell>
          <cell r="K14006">
            <v>60921035</v>
          </cell>
          <cell r="L14006" t="str">
            <v>K</v>
          </cell>
          <cell r="M14006">
            <v>300</v>
          </cell>
          <cell r="N14006" t="str">
            <v>V-149</v>
          </cell>
          <cell r="O14006">
            <v>45330</v>
          </cell>
        </row>
        <row r="14007">
          <cell r="G14007" t="str">
            <v>20240135</v>
          </cell>
          <cell r="H14007" t="str">
            <v/>
          </cell>
          <cell r="I14007">
            <v>0</v>
          </cell>
          <cell r="J14007">
            <v>184218</v>
          </cell>
          <cell r="K14007">
            <v>61105253</v>
          </cell>
          <cell r="L14007" t="str">
            <v>K</v>
          </cell>
          <cell r="M14007">
            <v>300</v>
          </cell>
          <cell r="N14007" t="str">
            <v>V-150</v>
          </cell>
          <cell r="O14007">
            <v>45330</v>
          </cell>
        </row>
        <row r="14008">
          <cell r="G14008" t="str">
            <v>20240136</v>
          </cell>
          <cell r="H14008" t="str">
            <v/>
          </cell>
          <cell r="I14008">
            <v>0</v>
          </cell>
          <cell r="J14008">
            <v>30618</v>
          </cell>
          <cell r="K14008">
            <v>61135871</v>
          </cell>
          <cell r="L14008" t="str">
            <v>K</v>
          </cell>
          <cell r="M14008">
            <v>300</v>
          </cell>
          <cell r="N14008" t="str">
            <v>V-151</v>
          </cell>
          <cell r="O14008">
            <v>45330</v>
          </cell>
        </row>
        <row r="14009">
          <cell r="G14009" t="str">
            <v>20240137</v>
          </cell>
          <cell r="H14009" t="str">
            <v/>
          </cell>
          <cell r="I14009">
            <v>0</v>
          </cell>
          <cell r="J14009">
            <v>874881</v>
          </cell>
          <cell r="K14009">
            <v>62010752</v>
          </cell>
          <cell r="L14009" t="str">
            <v>K</v>
          </cell>
          <cell r="M14009">
            <v>300</v>
          </cell>
          <cell r="N14009" t="str">
            <v>V-152</v>
          </cell>
          <cell r="O14009">
            <v>45330</v>
          </cell>
        </row>
        <row r="14010">
          <cell r="G14010" t="str">
            <v>20240138</v>
          </cell>
          <cell r="H14010" t="str">
            <v/>
          </cell>
          <cell r="I14010">
            <v>0</v>
          </cell>
          <cell r="J14010">
            <v>127429</v>
          </cell>
          <cell r="K14010">
            <v>62138181</v>
          </cell>
          <cell r="L14010" t="str">
            <v>K</v>
          </cell>
          <cell r="M14010">
            <v>300</v>
          </cell>
          <cell r="N14010" t="str">
            <v>V-153</v>
          </cell>
          <cell r="O14010">
            <v>45330</v>
          </cell>
        </row>
        <row r="14011">
          <cell r="G14011" t="str">
            <v>20240139</v>
          </cell>
          <cell r="H14011" t="str">
            <v/>
          </cell>
          <cell r="I14011">
            <v>0</v>
          </cell>
          <cell r="J14011">
            <v>50506</v>
          </cell>
          <cell r="K14011">
            <v>62188687</v>
          </cell>
          <cell r="L14011" t="str">
            <v>K</v>
          </cell>
          <cell r="M14011">
            <v>300</v>
          </cell>
          <cell r="N14011" t="str">
            <v>V-154</v>
          </cell>
          <cell r="O14011">
            <v>45330</v>
          </cell>
        </row>
        <row r="14012">
          <cell r="G14012" t="str">
            <v>20240139</v>
          </cell>
          <cell r="H14012" t="str">
            <v/>
          </cell>
          <cell r="I14012">
            <v>0</v>
          </cell>
          <cell r="J14012">
            <v>345969</v>
          </cell>
          <cell r="K14012">
            <v>62534656</v>
          </cell>
          <cell r="L14012" t="str">
            <v>K</v>
          </cell>
          <cell r="M14012">
            <v>300</v>
          </cell>
          <cell r="N14012" t="str">
            <v>V-154</v>
          </cell>
          <cell r="O14012">
            <v>45330</v>
          </cell>
        </row>
        <row r="14013">
          <cell r="G14013" t="str">
            <v>20240140</v>
          </cell>
          <cell r="H14013" t="str">
            <v/>
          </cell>
          <cell r="I14013">
            <v>0</v>
          </cell>
          <cell r="J14013">
            <v>313913</v>
          </cell>
          <cell r="K14013">
            <v>62848569</v>
          </cell>
          <cell r="L14013" t="str">
            <v>K</v>
          </cell>
          <cell r="M14013">
            <v>300</v>
          </cell>
          <cell r="N14013" t="str">
            <v>V-155</v>
          </cell>
          <cell r="O14013">
            <v>45330</v>
          </cell>
        </row>
        <row r="14014">
          <cell r="G14014" t="str">
            <v>20240140</v>
          </cell>
          <cell r="H14014" t="str">
            <v/>
          </cell>
          <cell r="I14014">
            <v>0</v>
          </cell>
          <cell r="J14014">
            <v>29230</v>
          </cell>
          <cell r="K14014">
            <v>62877799</v>
          </cell>
          <cell r="L14014" t="str">
            <v>K</v>
          </cell>
          <cell r="M14014">
            <v>300</v>
          </cell>
          <cell r="N14014" t="str">
            <v>V-155</v>
          </cell>
          <cell r="O14014">
            <v>45330</v>
          </cell>
        </row>
        <row r="14015">
          <cell r="G14015" t="str">
            <v>20247006</v>
          </cell>
          <cell r="H14015" t="str">
            <v/>
          </cell>
          <cell r="I14015">
            <v>0</v>
          </cell>
          <cell r="J14015">
            <v>684485</v>
          </cell>
          <cell r="K14015">
            <v>63562284</v>
          </cell>
          <cell r="L14015" t="str">
            <v>K</v>
          </cell>
          <cell r="M14015">
            <v>300</v>
          </cell>
          <cell r="N14015" t="str">
            <v>V-156</v>
          </cell>
          <cell r="O14015">
            <v>45330</v>
          </cell>
        </row>
        <row r="14016">
          <cell r="G14016" t="str">
            <v>20247006</v>
          </cell>
          <cell r="H14016" t="str">
            <v/>
          </cell>
          <cell r="I14016">
            <v>0</v>
          </cell>
          <cell r="J14016">
            <v>25097</v>
          </cell>
          <cell r="K14016">
            <v>63587381</v>
          </cell>
          <cell r="L14016" t="str">
            <v>K</v>
          </cell>
          <cell r="M14016">
            <v>300</v>
          </cell>
          <cell r="N14016" t="str">
            <v>V-156</v>
          </cell>
          <cell r="O14016">
            <v>45330</v>
          </cell>
        </row>
        <row r="14017">
          <cell r="G14017" t="str">
            <v>20240141</v>
          </cell>
          <cell r="H14017" t="str">
            <v/>
          </cell>
          <cell r="I14017">
            <v>0</v>
          </cell>
          <cell r="J14017">
            <v>242844</v>
          </cell>
          <cell r="K14017">
            <v>63830225</v>
          </cell>
          <cell r="L14017" t="str">
            <v>K</v>
          </cell>
          <cell r="M14017">
            <v>300</v>
          </cell>
          <cell r="N14017" t="str">
            <v>V-159</v>
          </cell>
          <cell r="O14017">
            <v>45336</v>
          </cell>
        </row>
        <row r="14018">
          <cell r="G14018" t="str">
            <v>20240141</v>
          </cell>
          <cell r="H14018" t="str">
            <v/>
          </cell>
          <cell r="I14018">
            <v>0</v>
          </cell>
          <cell r="J14018">
            <v>4574</v>
          </cell>
          <cell r="K14018">
            <v>63834799</v>
          </cell>
          <cell r="L14018" t="str">
            <v>K</v>
          </cell>
          <cell r="M14018">
            <v>300</v>
          </cell>
          <cell r="N14018" t="str">
            <v>V-159</v>
          </cell>
          <cell r="O14018">
            <v>45336</v>
          </cell>
        </row>
        <row r="14019">
          <cell r="G14019" t="str">
            <v>20240142</v>
          </cell>
          <cell r="H14019" t="str">
            <v/>
          </cell>
          <cell r="I14019">
            <v>0</v>
          </cell>
          <cell r="J14019">
            <v>36015</v>
          </cell>
          <cell r="K14019">
            <v>63870814</v>
          </cell>
          <cell r="L14019" t="str">
            <v>K</v>
          </cell>
          <cell r="M14019">
            <v>300</v>
          </cell>
          <cell r="N14019" t="str">
            <v>V-160</v>
          </cell>
          <cell r="O14019">
            <v>45336</v>
          </cell>
        </row>
        <row r="14020">
          <cell r="G14020" t="str">
            <v>20240142</v>
          </cell>
          <cell r="H14020" t="str">
            <v/>
          </cell>
          <cell r="I14020">
            <v>0</v>
          </cell>
          <cell r="J14020">
            <v>147366</v>
          </cell>
          <cell r="K14020">
            <v>64018180</v>
          </cell>
          <cell r="L14020" t="str">
            <v>K</v>
          </cell>
          <cell r="M14020">
            <v>300</v>
          </cell>
          <cell r="N14020" t="str">
            <v>V-160</v>
          </cell>
          <cell r="O14020">
            <v>45336</v>
          </cell>
        </row>
        <row r="14021">
          <cell r="G14021" t="str">
            <v>INV-2024001421</v>
          </cell>
          <cell r="H14021" t="str">
            <v>Árubeszerzés</v>
          </cell>
          <cell r="I14021">
            <v>0</v>
          </cell>
          <cell r="J14021">
            <v>4572551</v>
          </cell>
          <cell r="K14021">
            <v>68590731</v>
          </cell>
          <cell r="L14021" t="str">
            <v>K</v>
          </cell>
          <cell r="M14021">
            <v>500</v>
          </cell>
          <cell r="N14021" t="str">
            <v>E-121</v>
          </cell>
          <cell r="O14021">
            <v>45336</v>
          </cell>
        </row>
        <row r="14022">
          <cell r="G14022" t="str">
            <v>INV-2024001445</v>
          </cell>
          <cell r="H14022" t="str">
            <v>Árubeszerzés</v>
          </cell>
          <cell r="I14022">
            <v>0</v>
          </cell>
          <cell r="J14022">
            <v>227014</v>
          </cell>
          <cell r="K14022">
            <v>68817745</v>
          </cell>
          <cell r="L14022" t="str">
            <v>K</v>
          </cell>
          <cell r="M14022">
            <v>500</v>
          </cell>
          <cell r="N14022" t="str">
            <v>E-123</v>
          </cell>
          <cell r="O14022">
            <v>45336</v>
          </cell>
        </row>
        <row r="14023">
          <cell r="G14023" t="str">
            <v>20240143</v>
          </cell>
          <cell r="H14023" t="str">
            <v/>
          </cell>
          <cell r="I14023">
            <v>0</v>
          </cell>
          <cell r="J14023">
            <v>16291</v>
          </cell>
          <cell r="K14023">
            <v>68834036</v>
          </cell>
          <cell r="L14023" t="str">
            <v>K</v>
          </cell>
          <cell r="M14023">
            <v>300</v>
          </cell>
          <cell r="N14023" t="str">
            <v>V-161</v>
          </cell>
          <cell r="O14023">
            <v>45336</v>
          </cell>
        </row>
        <row r="14024">
          <cell r="G14024" t="str">
            <v>20240143</v>
          </cell>
          <cell r="H14024" t="str">
            <v/>
          </cell>
          <cell r="I14024">
            <v>0</v>
          </cell>
          <cell r="J14024">
            <v>560110</v>
          </cell>
          <cell r="K14024">
            <v>69394146</v>
          </cell>
          <cell r="L14024" t="str">
            <v>K</v>
          </cell>
          <cell r="M14024">
            <v>300</v>
          </cell>
          <cell r="N14024" t="str">
            <v>V-161</v>
          </cell>
          <cell r="O14024">
            <v>45336</v>
          </cell>
        </row>
        <row r="14025">
          <cell r="G14025" t="str">
            <v>20240144</v>
          </cell>
          <cell r="H14025" t="str">
            <v/>
          </cell>
          <cell r="I14025">
            <v>0</v>
          </cell>
          <cell r="J14025">
            <v>196172</v>
          </cell>
          <cell r="K14025">
            <v>69590318</v>
          </cell>
          <cell r="L14025" t="str">
            <v>K</v>
          </cell>
          <cell r="M14025">
            <v>300</v>
          </cell>
          <cell r="N14025" t="str">
            <v>V-162</v>
          </cell>
          <cell r="O14025">
            <v>45336</v>
          </cell>
        </row>
        <row r="14026">
          <cell r="G14026" t="str">
            <v>20240144</v>
          </cell>
          <cell r="H14026" t="str">
            <v/>
          </cell>
          <cell r="I14026">
            <v>0</v>
          </cell>
          <cell r="J14026">
            <v>7182</v>
          </cell>
          <cell r="K14026">
            <v>69597500</v>
          </cell>
          <cell r="L14026" t="str">
            <v>K</v>
          </cell>
          <cell r="M14026">
            <v>300</v>
          </cell>
          <cell r="N14026" t="str">
            <v>V-162</v>
          </cell>
          <cell r="O14026">
            <v>45336</v>
          </cell>
        </row>
        <row r="14027">
          <cell r="G14027" t="str">
            <v>20240145</v>
          </cell>
          <cell r="H14027" t="str">
            <v/>
          </cell>
          <cell r="I14027">
            <v>0</v>
          </cell>
          <cell r="J14027">
            <v>243713</v>
          </cell>
          <cell r="K14027">
            <v>69841213</v>
          </cell>
          <cell r="L14027" t="str">
            <v>K</v>
          </cell>
          <cell r="M14027">
            <v>300</v>
          </cell>
          <cell r="N14027" t="str">
            <v>V-163</v>
          </cell>
          <cell r="O14027">
            <v>45336</v>
          </cell>
        </row>
        <row r="14028">
          <cell r="G14028" t="str">
            <v>20240145</v>
          </cell>
          <cell r="H14028" t="str">
            <v/>
          </cell>
          <cell r="I14028">
            <v>0</v>
          </cell>
          <cell r="J14028">
            <v>35540</v>
          </cell>
          <cell r="K14028">
            <v>69876753</v>
          </cell>
          <cell r="L14028" t="str">
            <v>K</v>
          </cell>
          <cell r="M14028">
            <v>300</v>
          </cell>
          <cell r="N14028" t="str">
            <v>V-163</v>
          </cell>
          <cell r="O14028">
            <v>45336</v>
          </cell>
        </row>
        <row r="14029">
          <cell r="G14029" t="str">
            <v>20240146</v>
          </cell>
          <cell r="H14029" t="str">
            <v/>
          </cell>
          <cell r="I14029">
            <v>0</v>
          </cell>
          <cell r="J14029">
            <v>520884</v>
          </cell>
          <cell r="K14029">
            <v>70397637</v>
          </cell>
          <cell r="L14029" t="str">
            <v>K</v>
          </cell>
          <cell r="M14029">
            <v>300</v>
          </cell>
          <cell r="N14029" t="str">
            <v>V-164</v>
          </cell>
          <cell r="O14029">
            <v>45336</v>
          </cell>
        </row>
        <row r="14030">
          <cell r="G14030" t="str">
            <v>20240147</v>
          </cell>
          <cell r="H14030" t="str">
            <v/>
          </cell>
          <cell r="I14030">
            <v>0</v>
          </cell>
          <cell r="J14030">
            <v>3210</v>
          </cell>
          <cell r="K14030">
            <v>70400847</v>
          </cell>
          <cell r="L14030" t="str">
            <v>K</v>
          </cell>
          <cell r="M14030">
            <v>300</v>
          </cell>
          <cell r="N14030" t="str">
            <v>V-165</v>
          </cell>
          <cell r="O14030">
            <v>45341</v>
          </cell>
        </row>
        <row r="14031">
          <cell r="G14031" t="str">
            <v>20240147</v>
          </cell>
          <cell r="H14031" t="str">
            <v/>
          </cell>
          <cell r="I14031">
            <v>0</v>
          </cell>
          <cell r="J14031">
            <v>146097</v>
          </cell>
          <cell r="K14031">
            <v>70546944</v>
          </cell>
          <cell r="L14031" t="str">
            <v>K</v>
          </cell>
          <cell r="M14031">
            <v>300</v>
          </cell>
          <cell r="N14031" t="str">
            <v>V-165</v>
          </cell>
          <cell r="O14031">
            <v>45341</v>
          </cell>
        </row>
        <row r="14032">
          <cell r="G14032" t="str">
            <v>20247007</v>
          </cell>
          <cell r="H14032" t="str">
            <v/>
          </cell>
          <cell r="I14032">
            <v>0</v>
          </cell>
          <cell r="J14032">
            <v>379749</v>
          </cell>
          <cell r="K14032">
            <v>70926693</v>
          </cell>
          <cell r="L14032" t="str">
            <v>K</v>
          </cell>
          <cell r="M14032">
            <v>300</v>
          </cell>
          <cell r="N14032" t="str">
            <v>V-166</v>
          </cell>
          <cell r="O14032">
            <v>45341</v>
          </cell>
        </row>
        <row r="14033">
          <cell r="G14033" t="str">
            <v>20247007</v>
          </cell>
          <cell r="H14033" t="str">
            <v/>
          </cell>
          <cell r="I14033">
            <v>0</v>
          </cell>
          <cell r="J14033">
            <v>5019</v>
          </cell>
          <cell r="K14033">
            <v>70931712</v>
          </cell>
          <cell r="L14033" t="str">
            <v>K</v>
          </cell>
          <cell r="M14033">
            <v>300</v>
          </cell>
          <cell r="N14033" t="str">
            <v>V-166</v>
          </cell>
          <cell r="O14033">
            <v>45341</v>
          </cell>
        </row>
        <row r="14034">
          <cell r="G14034" t="str">
            <v>20240149</v>
          </cell>
          <cell r="H14034" t="str">
            <v/>
          </cell>
          <cell r="I14034">
            <v>0</v>
          </cell>
          <cell r="J14034">
            <v>448416</v>
          </cell>
          <cell r="K14034">
            <v>71380128</v>
          </cell>
          <cell r="L14034" t="str">
            <v>K</v>
          </cell>
          <cell r="M14034">
            <v>300</v>
          </cell>
          <cell r="N14034" t="str">
            <v>V-167</v>
          </cell>
          <cell r="O14034">
            <v>45341</v>
          </cell>
        </row>
        <row r="14035">
          <cell r="G14035" t="str">
            <v>20240148</v>
          </cell>
          <cell r="H14035" t="str">
            <v/>
          </cell>
          <cell r="I14035">
            <v>0</v>
          </cell>
          <cell r="J14035">
            <v>90666</v>
          </cell>
          <cell r="K14035">
            <v>71470794</v>
          </cell>
          <cell r="L14035" t="str">
            <v>K</v>
          </cell>
          <cell r="M14035">
            <v>300</v>
          </cell>
          <cell r="N14035" t="str">
            <v>V-168</v>
          </cell>
          <cell r="O14035">
            <v>45341</v>
          </cell>
        </row>
        <row r="14036">
          <cell r="G14036" t="str">
            <v>20240148</v>
          </cell>
          <cell r="H14036" t="str">
            <v/>
          </cell>
          <cell r="I14036">
            <v>0</v>
          </cell>
          <cell r="J14036">
            <v>412431</v>
          </cell>
          <cell r="K14036">
            <v>71883225</v>
          </cell>
          <cell r="L14036" t="str">
            <v>K</v>
          </cell>
          <cell r="M14036">
            <v>300</v>
          </cell>
          <cell r="N14036" t="str">
            <v>V-168</v>
          </cell>
          <cell r="O14036">
            <v>45341</v>
          </cell>
        </row>
        <row r="14037">
          <cell r="G14037" t="str">
            <v>20240150</v>
          </cell>
          <cell r="H14037" t="str">
            <v/>
          </cell>
          <cell r="I14037">
            <v>0</v>
          </cell>
          <cell r="J14037">
            <v>7608</v>
          </cell>
          <cell r="K14037">
            <v>71890833</v>
          </cell>
          <cell r="L14037" t="str">
            <v>K</v>
          </cell>
          <cell r="M14037">
            <v>300</v>
          </cell>
          <cell r="N14037" t="str">
            <v>V-169</v>
          </cell>
          <cell r="O14037">
            <v>45341</v>
          </cell>
        </row>
        <row r="14038">
          <cell r="G14038" t="str">
            <v>20240151</v>
          </cell>
          <cell r="H14038" t="str">
            <v/>
          </cell>
          <cell r="I14038">
            <v>0</v>
          </cell>
          <cell r="J14038">
            <v>101827</v>
          </cell>
          <cell r="K14038">
            <v>71992660</v>
          </cell>
          <cell r="L14038" t="str">
            <v>K</v>
          </cell>
          <cell r="M14038">
            <v>300</v>
          </cell>
          <cell r="N14038" t="str">
            <v>V-170</v>
          </cell>
          <cell r="O14038">
            <v>45341</v>
          </cell>
        </row>
        <row r="14039">
          <cell r="G14039" t="str">
            <v>20240151</v>
          </cell>
          <cell r="H14039" t="str">
            <v/>
          </cell>
          <cell r="I14039">
            <v>0</v>
          </cell>
          <cell r="J14039">
            <v>64806</v>
          </cell>
          <cell r="K14039">
            <v>72057466</v>
          </cell>
          <cell r="L14039" t="str">
            <v>K</v>
          </cell>
          <cell r="M14039">
            <v>300</v>
          </cell>
          <cell r="N14039" t="str">
            <v>V-170</v>
          </cell>
          <cell r="O14039">
            <v>45341</v>
          </cell>
        </row>
        <row r="14040">
          <cell r="G14040" t="str">
            <v>20240152</v>
          </cell>
          <cell r="H14040" t="str">
            <v/>
          </cell>
          <cell r="I14040">
            <v>0</v>
          </cell>
          <cell r="J14040">
            <v>320582</v>
          </cell>
          <cell r="K14040">
            <v>72378048</v>
          </cell>
          <cell r="L14040" t="str">
            <v>K</v>
          </cell>
          <cell r="M14040">
            <v>300</v>
          </cell>
          <cell r="N14040" t="str">
            <v>V-171</v>
          </cell>
          <cell r="O14040">
            <v>45341</v>
          </cell>
        </row>
        <row r="14041">
          <cell r="G14041" t="str">
            <v>20240153</v>
          </cell>
          <cell r="H14041" t="str">
            <v/>
          </cell>
          <cell r="I14041">
            <v>0</v>
          </cell>
          <cell r="J14041">
            <v>159916</v>
          </cell>
          <cell r="K14041">
            <v>72537964</v>
          </cell>
          <cell r="L14041" t="str">
            <v>K</v>
          </cell>
          <cell r="M14041">
            <v>300</v>
          </cell>
          <cell r="N14041" t="str">
            <v>V-172</v>
          </cell>
          <cell r="O14041">
            <v>45341</v>
          </cell>
        </row>
        <row r="14042">
          <cell r="G14042" t="str">
            <v>20240155</v>
          </cell>
          <cell r="H14042" t="str">
            <v/>
          </cell>
          <cell r="I14042">
            <v>0</v>
          </cell>
          <cell r="J14042">
            <v>42595</v>
          </cell>
          <cell r="K14042">
            <v>72580559</v>
          </cell>
          <cell r="L14042" t="str">
            <v>K</v>
          </cell>
          <cell r="M14042">
            <v>300</v>
          </cell>
          <cell r="N14042" t="str">
            <v>V-174</v>
          </cell>
          <cell r="O14042">
            <v>45341</v>
          </cell>
        </row>
        <row r="14043">
          <cell r="G14043" t="str">
            <v>20240156</v>
          </cell>
          <cell r="H14043" t="str">
            <v/>
          </cell>
          <cell r="I14043">
            <v>0</v>
          </cell>
          <cell r="J14043">
            <v>194027</v>
          </cell>
          <cell r="K14043">
            <v>72774586</v>
          </cell>
          <cell r="L14043" t="str">
            <v>K</v>
          </cell>
          <cell r="M14043">
            <v>300</v>
          </cell>
          <cell r="N14043" t="str">
            <v>V-175</v>
          </cell>
          <cell r="O14043">
            <v>45341</v>
          </cell>
        </row>
        <row r="14044">
          <cell r="G14044" t="str">
            <v>20240157</v>
          </cell>
          <cell r="H14044" t="str">
            <v/>
          </cell>
          <cell r="I14044">
            <v>0</v>
          </cell>
          <cell r="J14044">
            <v>209250</v>
          </cell>
          <cell r="K14044">
            <v>72983836</v>
          </cell>
          <cell r="L14044" t="str">
            <v>K</v>
          </cell>
          <cell r="M14044">
            <v>300</v>
          </cell>
          <cell r="N14044" t="str">
            <v>V-176</v>
          </cell>
          <cell r="O14044">
            <v>45341</v>
          </cell>
        </row>
        <row r="14045">
          <cell r="G14045" t="str">
            <v>20240158</v>
          </cell>
          <cell r="H14045" t="str">
            <v/>
          </cell>
          <cell r="I14045">
            <v>0</v>
          </cell>
          <cell r="J14045">
            <v>56592</v>
          </cell>
          <cell r="K14045">
            <v>73040428</v>
          </cell>
          <cell r="L14045" t="str">
            <v>K</v>
          </cell>
          <cell r="M14045">
            <v>300</v>
          </cell>
          <cell r="N14045" t="str">
            <v>V-177</v>
          </cell>
          <cell r="O14045">
            <v>45341</v>
          </cell>
        </row>
        <row r="14046">
          <cell r="G14046" t="str">
            <v>20240159</v>
          </cell>
          <cell r="H14046" t="str">
            <v/>
          </cell>
          <cell r="I14046">
            <v>0</v>
          </cell>
          <cell r="J14046">
            <v>7096</v>
          </cell>
          <cell r="K14046">
            <v>73047524</v>
          </cell>
          <cell r="L14046" t="str">
            <v>K</v>
          </cell>
          <cell r="M14046">
            <v>300</v>
          </cell>
          <cell r="N14046" t="str">
            <v>V-182</v>
          </cell>
          <cell r="O14046">
            <v>45345</v>
          </cell>
        </row>
        <row r="14047">
          <cell r="G14047" t="str">
            <v>20240154</v>
          </cell>
          <cell r="H14047" t="str">
            <v/>
          </cell>
          <cell r="I14047">
            <v>0</v>
          </cell>
          <cell r="J14047">
            <v>25110</v>
          </cell>
          <cell r="K14047">
            <v>73072634</v>
          </cell>
          <cell r="L14047" t="str">
            <v>K</v>
          </cell>
          <cell r="M14047">
            <v>300</v>
          </cell>
          <cell r="N14047" t="str">
            <v>V-173</v>
          </cell>
          <cell r="O14047">
            <v>45341</v>
          </cell>
        </row>
        <row r="14048">
          <cell r="G14048" t="str">
            <v>20240154</v>
          </cell>
          <cell r="H14048" t="str">
            <v/>
          </cell>
          <cell r="I14048">
            <v>0</v>
          </cell>
          <cell r="J14048">
            <v>34174</v>
          </cell>
          <cell r="K14048">
            <v>73106808</v>
          </cell>
          <cell r="L14048" t="str">
            <v>K</v>
          </cell>
          <cell r="M14048">
            <v>300</v>
          </cell>
          <cell r="N14048" t="str">
            <v>V-173</v>
          </cell>
          <cell r="O14048">
            <v>45341</v>
          </cell>
        </row>
        <row r="14049">
          <cell r="G14049" t="str">
            <v>20240160</v>
          </cell>
          <cell r="H14049" t="str">
            <v/>
          </cell>
          <cell r="I14049">
            <v>0</v>
          </cell>
          <cell r="J14049">
            <v>6313</v>
          </cell>
          <cell r="K14049">
            <v>73113121</v>
          </cell>
          <cell r="L14049" t="str">
            <v>K</v>
          </cell>
          <cell r="M14049">
            <v>300</v>
          </cell>
          <cell r="N14049" t="str">
            <v>V-181</v>
          </cell>
          <cell r="O14049">
            <v>45343</v>
          </cell>
        </row>
        <row r="14050">
          <cell r="G14050" t="str">
            <v>20240160</v>
          </cell>
          <cell r="H14050" t="str">
            <v/>
          </cell>
          <cell r="I14050">
            <v>0</v>
          </cell>
          <cell r="J14050">
            <v>682750</v>
          </cell>
          <cell r="K14050">
            <v>73795871</v>
          </cell>
          <cell r="L14050" t="str">
            <v>K</v>
          </cell>
          <cell r="M14050">
            <v>300</v>
          </cell>
          <cell r="N14050" t="str">
            <v>V-181</v>
          </cell>
          <cell r="O14050">
            <v>45343</v>
          </cell>
        </row>
        <row r="14051">
          <cell r="G14051" t="str">
            <v>20240161</v>
          </cell>
          <cell r="H14051" t="str">
            <v/>
          </cell>
          <cell r="I14051">
            <v>0</v>
          </cell>
          <cell r="J14051">
            <v>139159</v>
          </cell>
          <cell r="K14051">
            <v>73935030</v>
          </cell>
          <cell r="L14051" t="str">
            <v>K</v>
          </cell>
          <cell r="M14051">
            <v>300</v>
          </cell>
          <cell r="N14051" t="str">
            <v>V-183</v>
          </cell>
          <cell r="O14051">
            <v>45345</v>
          </cell>
        </row>
        <row r="14052">
          <cell r="G14052" t="str">
            <v>20240161</v>
          </cell>
          <cell r="H14052" t="str">
            <v/>
          </cell>
          <cell r="I14052">
            <v>0</v>
          </cell>
          <cell r="J14052">
            <v>37660</v>
          </cell>
          <cell r="K14052">
            <v>73972690</v>
          </cell>
          <cell r="L14052" t="str">
            <v>K</v>
          </cell>
          <cell r="M14052">
            <v>300</v>
          </cell>
          <cell r="N14052" t="str">
            <v>V-183</v>
          </cell>
          <cell r="O14052">
            <v>45345</v>
          </cell>
        </row>
        <row r="14053">
          <cell r="G14053" t="str">
            <v>20240162</v>
          </cell>
          <cell r="H14053" t="str">
            <v/>
          </cell>
          <cell r="I14053">
            <v>0</v>
          </cell>
          <cell r="J14053">
            <v>62100</v>
          </cell>
          <cell r="K14053">
            <v>74034790</v>
          </cell>
          <cell r="L14053" t="str">
            <v>K</v>
          </cell>
          <cell r="M14053">
            <v>300</v>
          </cell>
          <cell r="N14053" t="str">
            <v>V-184</v>
          </cell>
          <cell r="O14053">
            <v>45345</v>
          </cell>
        </row>
        <row r="14054">
          <cell r="G14054" t="str">
            <v>20240162</v>
          </cell>
          <cell r="H14054" t="str">
            <v/>
          </cell>
          <cell r="I14054">
            <v>0</v>
          </cell>
          <cell r="J14054">
            <v>18892</v>
          </cell>
          <cell r="K14054">
            <v>74053682</v>
          </cell>
          <cell r="L14054" t="str">
            <v>K</v>
          </cell>
          <cell r="M14054">
            <v>300</v>
          </cell>
          <cell r="N14054" t="str">
            <v>V-184</v>
          </cell>
          <cell r="O14054">
            <v>45345</v>
          </cell>
        </row>
        <row r="14055">
          <cell r="G14055" t="str">
            <v>20240163</v>
          </cell>
          <cell r="H14055" t="str">
            <v/>
          </cell>
          <cell r="I14055">
            <v>0</v>
          </cell>
          <cell r="J14055">
            <v>119499</v>
          </cell>
          <cell r="K14055">
            <v>74173181</v>
          </cell>
          <cell r="L14055" t="str">
            <v>K</v>
          </cell>
          <cell r="M14055">
            <v>300</v>
          </cell>
          <cell r="N14055" t="str">
            <v>V-185</v>
          </cell>
          <cell r="O14055">
            <v>45345</v>
          </cell>
        </row>
        <row r="14056">
          <cell r="G14056" t="str">
            <v>20240164</v>
          </cell>
          <cell r="H14056" t="str">
            <v/>
          </cell>
          <cell r="I14056">
            <v>0</v>
          </cell>
          <cell r="J14056">
            <v>24462</v>
          </cell>
          <cell r="K14056">
            <v>74197643</v>
          </cell>
          <cell r="L14056" t="str">
            <v>K</v>
          </cell>
          <cell r="M14056">
            <v>300</v>
          </cell>
          <cell r="N14056" t="str">
            <v>V-186</v>
          </cell>
          <cell r="O14056">
            <v>45345</v>
          </cell>
        </row>
        <row r="14057">
          <cell r="G14057" t="str">
            <v>20240164</v>
          </cell>
          <cell r="H14057" t="str">
            <v/>
          </cell>
          <cell r="I14057">
            <v>0</v>
          </cell>
          <cell r="J14057">
            <v>107220</v>
          </cell>
          <cell r="K14057">
            <v>74304863</v>
          </cell>
          <cell r="L14057" t="str">
            <v>K</v>
          </cell>
          <cell r="M14057">
            <v>300</v>
          </cell>
          <cell r="N14057" t="str">
            <v>V-186</v>
          </cell>
          <cell r="O14057">
            <v>45345</v>
          </cell>
        </row>
        <row r="14058">
          <cell r="G14058" t="str">
            <v>20240165</v>
          </cell>
          <cell r="H14058" t="str">
            <v/>
          </cell>
          <cell r="I14058">
            <v>0</v>
          </cell>
          <cell r="J14058">
            <v>180420</v>
          </cell>
          <cell r="K14058">
            <v>74485283</v>
          </cell>
          <cell r="L14058" t="str">
            <v>K</v>
          </cell>
          <cell r="M14058">
            <v>300</v>
          </cell>
          <cell r="N14058" t="str">
            <v>V-187</v>
          </cell>
          <cell r="O14058">
            <v>45345</v>
          </cell>
        </row>
        <row r="14059">
          <cell r="G14059" t="str">
            <v>20240165</v>
          </cell>
          <cell r="H14059" t="str">
            <v/>
          </cell>
          <cell r="I14059">
            <v>0</v>
          </cell>
          <cell r="J14059">
            <v>21986</v>
          </cell>
          <cell r="K14059">
            <v>74507269</v>
          </cell>
          <cell r="L14059" t="str">
            <v>K</v>
          </cell>
          <cell r="M14059">
            <v>300</v>
          </cell>
          <cell r="N14059" t="str">
            <v>V-187</v>
          </cell>
          <cell r="O14059">
            <v>45345</v>
          </cell>
        </row>
        <row r="14060">
          <cell r="G14060" t="str">
            <v>20249006</v>
          </cell>
          <cell r="H14060" t="str">
            <v/>
          </cell>
          <cell r="I14060">
            <v>0</v>
          </cell>
          <cell r="J14060">
            <v>37089</v>
          </cell>
          <cell r="K14060">
            <v>74544358</v>
          </cell>
          <cell r="L14060" t="str">
            <v>K</v>
          </cell>
          <cell r="M14060">
            <v>300</v>
          </cell>
          <cell r="N14060" t="str">
            <v>V-191</v>
          </cell>
          <cell r="O14060">
            <v>45345</v>
          </cell>
        </row>
        <row r="14061">
          <cell r="G14061" t="str">
            <v>20249006</v>
          </cell>
          <cell r="H14061" t="str">
            <v/>
          </cell>
          <cell r="I14061">
            <v>0</v>
          </cell>
          <cell r="J14061">
            <v>278046</v>
          </cell>
          <cell r="K14061">
            <v>74822404</v>
          </cell>
          <cell r="L14061" t="str">
            <v>K</v>
          </cell>
          <cell r="M14061">
            <v>300</v>
          </cell>
          <cell r="N14061" t="str">
            <v>V-191</v>
          </cell>
          <cell r="O14061">
            <v>45345</v>
          </cell>
        </row>
        <row r="14062">
          <cell r="G14062" t="str">
            <v>20240169</v>
          </cell>
          <cell r="H14062" t="str">
            <v/>
          </cell>
          <cell r="I14062">
            <v>0</v>
          </cell>
          <cell r="J14062">
            <v>246191</v>
          </cell>
          <cell r="K14062">
            <v>75068595</v>
          </cell>
          <cell r="L14062" t="str">
            <v>K</v>
          </cell>
          <cell r="M14062">
            <v>300</v>
          </cell>
          <cell r="N14062" t="str">
            <v>V-192</v>
          </cell>
          <cell r="O14062">
            <v>45345</v>
          </cell>
        </row>
        <row r="14063">
          <cell r="G14063" t="str">
            <v>20240170</v>
          </cell>
          <cell r="H14063" t="str">
            <v/>
          </cell>
          <cell r="I14063">
            <v>0</v>
          </cell>
          <cell r="J14063">
            <v>7782</v>
          </cell>
          <cell r="K14063">
            <v>75076377</v>
          </cell>
          <cell r="L14063" t="str">
            <v>K</v>
          </cell>
          <cell r="M14063">
            <v>300</v>
          </cell>
          <cell r="N14063" t="str">
            <v>V-193</v>
          </cell>
          <cell r="O14063">
            <v>45345</v>
          </cell>
        </row>
        <row r="14064">
          <cell r="G14064" t="str">
            <v>20240170</v>
          </cell>
          <cell r="H14064" t="str">
            <v/>
          </cell>
          <cell r="I14064">
            <v>0</v>
          </cell>
          <cell r="J14064">
            <v>10619</v>
          </cell>
          <cell r="K14064">
            <v>75086996</v>
          </cell>
          <cell r="L14064" t="str">
            <v>K</v>
          </cell>
          <cell r="M14064">
            <v>300</v>
          </cell>
          <cell r="N14064" t="str">
            <v>V-193</v>
          </cell>
          <cell r="O14064">
            <v>45345</v>
          </cell>
        </row>
        <row r="14065">
          <cell r="G14065" t="str">
            <v>20240171</v>
          </cell>
          <cell r="H14065" t="str">
            <v/>
          </cell>
          <cell r="I14065">
            <v>0</v>
          </cell>
          <cell r="J14065">
            <v>2662</v>
          </cell>
          <cell r="K14065">
            <v>75089658</v>
          </cell>
          <cell r="L14065" t="str">
            <v>K</v>
          </cell>
          <cell r="M14065">
            <v>300</v>
          </cell>
          <cell r="N14065" t="str">
            <v>V-194</v>
          </cell>
          <cell r="O14065">
            <v>45345</v>
          </cell>
        </row>
        <row r="14066">
          <cell r="G14066" t="str">
            <v>20240172</v>
          </cell>
          <cell r="H14066" t="str">
            <v/>
          </cell>
          <cell r="I14066">
            <v>0</v>
          </cell>
          <cell r="J14066">
            <v>874881</v>
          </cell>
          <cell r="K14066">
            <v>75964539</v>
          </cell>
          <cell r="L14066" t="str">
            <v>K</v>
          </cell>
          <cell r="M14066">
            <v>300</v>
          </cell>
          <cell r="N14066" t="str">
            <v>V-195</v>
          </cell>
          <cell r="O14066">
            <v>45345</v>
          </cell>
        </row>
        <row r="14067">
          <cell r="G14067" t="str">
            <v>20240173</v>
          </cell>
          <cell r="H14067" t="str">
            <v/>
          </cell>
          <cell r="I14067">
            <v>0</v>
          </cell>
          <cell r="J14067">
            <v>56587</v>
          </cell>
          <cell r="K14067">
            <v>76021126</v>
          </cell>
          <cell r="L14067" t="str">
            <v>K</v>
          </cell>
          <cell r="M14067">
            <v>300</v>
          </cell>
          <cell r="N14067" t="str">
            <v>V-196</v>
          </cell>
          <cell r="O14067">
            <v>45345</v>
          </cell>
        </row>
        <row r="14068">
          <cell r="G14068" t="str">
            <v>20240173</v>
          </cell>
          <cell r="H14068" t="str">
            <v/>
          </cell>
          <cell r="I14068">
            <v>0</v>
          </cell>
          <cell r="J14068">
            <v>717426</v>
          </cell>
          <cell r="K14068">
            <v>76738552</v>
          </cell>
          <cell r="L14068" t="str">
            <v>K</v>
          </cell>
          <cell r="M14068">
            <v>300</v>
          </cell>
          <cell r="N14068" t="str">
            <v>V-196</v>
          </cell>
          <cell r="O14068">
            <v>45345</v>
          </cell>
        </row>
        <row r="14069">
          <cell r="G14069" t="str">
            <v>20240175</v>
          </cell>
          <cell r="H14069" t="str">
            <v/>
          </cell>
          <cell r="I14069">
            <v>0</v>
          </cell>
          <cell r="J14069">
            <v>19213</v>
          </cell>
          <cell r="K14069">
            <v>76757765</v>
          </cell>
          <cell r="L14069" t="str">
            <v>K</v>
          </cell>
          <cell r="M14069">
            <v>300</v>
          </cell>
          <cell r="N14069" t="str">
            <v>V-197</v>
          </cell>
          <cell r="O14069">
            <v>45345</v>
          </cell>
        </row>
        <row r="14070">
          <cell r="G14070" t="str">
            <v>20247008</v>
          </cell>
          <cell r="H14070" t="str">
            <v/>
          </cell>
          <cell r="I14070">
            <v>0</v>
          </cell>
          <cell r="J14070">
            <v>683715</v>
          </cell>
          <cell r="K14070">
            <v>77441480</v>
          </cell>
          <cell r="L14070" t="str">
            <v>K</v>
          </cell>
          <cell r="M14070">
            <v>300</v>
          </cell>
          <cell r="N14070" t="str">
            <v>V-198</v>
          </cell>
          <cell r="O14070">
            <v>45345</v>
          </cell>
        </row>
        <row r="14071">
          <cell r="G14071" t="str">
            <v>20240176</v>
          </cell>
          <cell r="H14071" t="str">
            <v/>
          </cell>
          <cell r="I14071">
            <v>0</v>
          </cell>
          <cell r="J14071">
            <v>43338</v>
          </cell>
          <cell r="K14071">
            <v>77484818</v>
          </cell>
          <cell r="L14071" t="str">
            <v>K</v>
          </cell>
          <cell r="M14071">
            <v>300</v>
          </cell>
          <cell r="N14071" t="str">
            <v>V-199</v>
          </cell>
          <cell r="O14071">
            <v>45345</v>
          </cell>
        </row>
        <row r="14072">
          <cell r="G14072" t="str">
            <v>20240177</v>
          </cell>
          <cell r="H14072" t="str">
            <v/>
          </cell>
          <cell r="I14072">
            <v>0</v>
          </cell>
          <cell r="J14072">
            <v>1902</v>
          </cell>
          <cell r="K14072">
            <v>77486720</v>
          </cell>
          <cell r="L14072" t="str">
            <v>K</v>
          </cell>
          <cell r="M14072">
            <v>300</v>
          </cell>
          <cell r="N14072" t="str">
            <v>V-200</v>
          </cell>
          <cell r="O14072">
            <v>45345</v>
          </cell>
        </row>
        <row r="14073">
          <cell r="G14073" t="str">
            <v>20240174</v>
          </cell>
          <cell r="H14073" t="str">
            <v/>
          </cell>
          <cell r="I14073">
            <v>0</v>
          </cell>
          <cell r="J14073">
            <v>1875932</v>
          </cell>
          <cell r="K14073">
            <v>79362652</v>
          </cell>
          <cell r="L14073" t="str">
            <v>K</v>
          </cell>
          <cell r="M14073">
            <v>300</v>
          </cell>
          <cell r="N14073" t="str">
            <v>V-203</v>
          </cell>
          <cell r="O14073">
            <v>45345</v>
          </cell>
        </row>
        <row r="14074">
          <cell r="G14074" t="str">
            <v>20240178</v>
          </cell>
          <cell r="H14074" t="str">
            <v/>
          </cell>
          <cell r="I14074">
            <v>0</v>
          </cell>
          <cell r="J14074">
            <v>448416</v>
          </cell>
          <cell r="K14074">
            <v>79811068</v>
          </cell>
          <cell r="L14074" t="str">
            <v>K</v>
          </cell>
          <cell r="M14074">
            <v>300</v>
          </cell>
          <cell r="N14074" t="str">
            <v>V-201</v>
          </cell>
          <cell r="O14074">
            <v>45345</v>
          </cell>
        </row>
        <row r="14075">
          <cell r="G14075" t="str">
            <v>20240179</v>
          </cell>
          <cell r="H14075" t="str">
            <v/>
          </cell>
          <cell r="I14075">
            <v>0</v>
          </cell>
          <cell r="J14075">
            <v>16864</v>
          </cell>
          <cell r="K14075">
            <v>79827932</v>
          </cell>
          <cell r="L14075" t="str">
            <v>K</v>
          </cell>
          <cell r="M14075">
            <v>300</v>
          </cell>
          <cell r="N14075" t="str">
            <v>V-202</v>
          </cell>
          <cell r="O14075">
            <v>45345</v>
          </cell>
        </row>
        <row r="14076">
          <cell r="G14076" t="str">
            <v>FA-24001421</v>
          </cell>
          <cell r="H14076" t="str">
            <v>Árubeszerzés</v>
          </cell>
          <cell r="I14076">
            <v>0</v>
          </cell>
          <cell r="J14076">
            <v>3036338</v>
          </cell>
          <cell r="K14076">
            <v>82864270</v>
          </cell>
          <cell r="L14076" t="str">
            <v>K</v>
          </cell>
          <cell r="M14076">
            <v>500</v>
          </cell>
          <cell r="N14076" t="str">
            <v>E-148</v>
          </cell>
          <cell r="O14076">
            <v>45351</v>
          </cell>
        </row>
        <row r="14077">
          <cell r="G14077" t="str">
            <v>FA-24001421</v>
          </cell>
          <cell r="H14077" t="str">
            <v>Árubeszerzés</v>
          </cell>
          <cell r="I14077">
            <v>0</v>
          </cell>
          <cell r="J14077">
            <v>1015667</v>
          </cell>
          <cell r="K14077">
            <v>83879937</v>
          </cell>
          <cell r="L14077" t="str">
            <v>K</v>
          </cell>
          <cell r="M14077">
            <v>500</v>
          </cell>
          <cell r="N14077" t="str">
            <v>E-148</v>
          </cell>
          <cell r="O14077">
            <v>45351</v>
          </cell>
        </row>
        <row r="14078">
          <cell r="G14078" t="str">
            <v>20240181</v>
          </cell>
          <cell r="H14078" t="str">
            <v/>
          </cell>
          <cell r="I14078">
            <v>0</v>
          </cell>
          <cell r="J14078">
            <v>126679</v>
          </cell>
          <cell r="K14078">
            <v>84006616</v>
          </cell>
          <cell r="L14078" t="str">
            <v>K</v>
          </cell>
          <cell r="M14078">
            <v>300</v>
          </cell>
          <cell r="N14078" t="str">
            <v>V-206</v>
          </cell>
          <cell r="O14078">
            <v>45351</v>
          </cell>
        </row>
        <row r="14079">
          <cell r="G14079" t="str">
            <v>20240181</v>
          </cell>
          <cell r="H14079" t="str">
            <v/>
          </cell>
          <cell r="I14079">
            <v>0</v>
          </cell>
          <cell r="J14079">
            <v>1169371</v>
          </cell>
          <cell r="K14079">
            <v>85175987</v>
          </cell>
          <cell r="L14079" t="str">
            <v>K</v>
          </cell>
          <cell r="M14079">
            <v>300</v>
          </cell>
          <cell r="N14079" t="str">
            <v>V-206</v>
          </cell>
          <cell r="O14079">
            <v>45351</v>
          </cell>
        </row>
        <row r="14080">
          <cell r="G14080" t="str">
            <v>20240180</v>
          </cell>
          <cell r="H14080" t="str">
            <v>Áruértékesítés</v>
          </cell>
          <cell r="I14080">
            <v>0</v>
          </cell>
          <cell r="J14080">
            <v>35986</v>
          </cell>
          <cell r="K14080">
            <v>85211973</v>
          </cell>
          <cell r="L14080" t="str">
            <v>K</v>
          </cell>
          <cell r="M14080">
            <v>300</v>
          </cell>
          <cell r="N14080" t="str">
            <v>V-222</v>
          </cell>
          <cell r="O14080">
            <v>45351</v>
          </cell>
        </row>
        <row r="14081">
          <cell r="G14081" t="str">
            <v>20240180</v>
          </cell>
          <cell r="H14081" t="str">
            <v>Áruértékesítés</v>
          </cell>
          <cell r="I14081">
            <v>0</v>
          </cell>
          <cell r="J14081">
            <v>154266</v>
          </cell>
          <cell r="K14081">
            <v>85366239</v>
          </cell>
          <cell r="L14081" t="str">
            <v>K</v>
          </cell>
          <cell r="M14081">
            <v>300</v>
          </cell>
          <cell r="N14081" t="str">
            <v>V-222</v>
          </cell>
          <cell r="O14081">
            <v>45351</v>
          </cell>
        </row>
        <row r="14082">
          <cell r="G14082" t="str">
            <v>INV-2024002091</v>
          </cell>
          <cell r="H14082" t="str">
            <v>Árubeszerzés</v>
          </cell>
          <cell r="I14082">
            <v>0</v>
          </cell>
          <cell r="J14082">
            <v>4541147</v>
          </cell>
          <cell r="K14082">
            <v>89907386</v>
          </cell>
          <cell r="L14082" t="str">
            <v>K</v>
          </cell>
          <cell r="M14082">
            <v>500</v>
          </cell>
          <cell r="N14082" t="str">
            <v>E-150</v>
          </cell>
          <cell r="O14082">
            <v>45351</v>
          </cell>
        </row>
        <row r="14083">
          <cell r="G14083" t="str">
            <v>20240182</v>
          </cell>
          <cell r="H14083" t="str">
            <v/>
          </cell>
          <cell r="I14083">
            <v>0</v>
          </cell>
          <cell r="J14083">
            <v>50185</v>
          </cell>
          <cell r="K14083">
            <v>89957571</v>
          </cell>
          <cell r="L14083" t="str">
            <v>K</v>
          </cell>
          <cell r="M14083">
            <v>300</v>
          </cell>
          <cell r="N14083" t="str">
            <v>V-207</v>
          </cell>
          <cell r="O14083">
            <v>45351</v>
          </cell>
        </row>
        <row r="14084">
          <cell r="G14084" t="str">
            <v>20240182</v>
          </cell>
          <cell r="H14084" t="str">
            <v/>
          </cell>
          <cell r="I14084">
            <v>0</v>
          </cell>
          <cell r="J14084">
            <v>5870</v>
          </cell>
          <cell r="K14084">
            <v>89963441</v>
          </cell>
          <cell r="L14084" t="str">
            <v>K</v>
          </cell>
          <cell r="M14084">
            <v>300</v>
          </cell>
          <cell r="N14084" t="str">
            <v>V-207</v>
          </cell>
          <cell r="O14084">
            <v>45351</v>
          </cell>
        </row>
        <row r="14085">
          <cell r="G14085" t="str">
            <v>20240183</v>
          </cell>
          <cell r="H14085" t="str">
            <v/>
          </cell>
          <cell r="I14085">
            <v>0</v>
          </cell>
          <cell r="J14085">
            <v>125226</v>
          </cell>
          <cell r="K14085">
            <v>90088667</v>
          </cell>
          <cell r="L14085" t="str">
            <v>K</v>
          </cell>
          <cell r="M14085">
            <v>300</v>
          </cell>
          <cell r="N14085" t="str">
            <v>V-208</v>
          </cell>
          <cell r="O14085">
            <v>45351</v>
          </cell>
        </row>
        <row r="14086">
          <cell r="G14086" t="str">
            <v>20240184</v>
          </cell>
          <cell r="H14086" t="str">
            <v/>
          </cell>
          <cell r="I14086">
            <v>0</v>
          </cell>
          <cell r="J14086">
            <v>582388</v>
          </cell>
          <cell r="K14086">
            <v>90671055</v>
          </cell>
          <cell r="L14086" t="str">
            <v>K</v>
          </cell>
          <cell r="M14086">
            <v>300</v>
          </cell>
          <cell r="N14086" t="str">
            <v>V-209</v>
          </cell>
          <cell r="O14086">
            <v>45351</v>
          </cell>
        </row>
        <row r="14087">
          <cell r="G14087" t="str">
            <v>20240184</v>
          </cell>
          <cell r="H14087" t="str">
            <v/>
          </cell>
          <cell r="I14087">
            <v>0</v>
          </cell>
          <cell r="J14087">
            <v>11740</v>
          </cell>
          <cell r="K14087">
            <v>90682795</v>
          </cell>
          <cell r="L14087" t="str">
            <v>K</v>
          </cell>
          <cell r="M14087">
            <v>300</v>
          </cell>
          <cell r="N14087" t="str">
            <v>V-209</v>
          </cell>
          <cell r="O14087">
            <v>45351</v>
          </cell>
        </row>
        <row r="14088">
          <cell r="G14088" t="str">
            <v>20240184</v>
          </cell>
          <cell r="H14088" t="str">
            <v/>
          </cell>
          <cell r="I14088">
            <v>0</v>
          </cell>
          <cell r="J14088">
            <v>53703</v>
          </cell>
          <cell r="K14088">
            <v>90736498</v>
          </cell>
          <cell r="L14088" t="str">
            <v>K</v>
          </cell>
          <cell r="M14088">
            <v>300</v>
          </cell>
          <cell r="N14088" t="str">
            <v>V-209</v>
          </cell>
          <cell r="O14088">
            <v>45351</v>
          </cell>
        </row>
        <row r="14089">
          <cell r="G14089" t="str">
            <v>20240185</v>
          </cell>
          <cell r="H14089" t="str">
            <v/>
          </cell>
          <cell r="I14089">
            <v>0</v>
          </cell>
          <cell r="J14089">
            <v>23495</v>
          </cell>
          <cell r="K14089">
            <v>90759993</v>
          </cell>
          <cell r="L14089" t="str">
            <v>K</v>
          </cell>
          <cell r="M14089">
            <v>300</v>
          </cell>
          <cell r="N14089" t="str">
            <v>V-210</v>
          </cell>
          <cell r="O14089">
            <v>45351</v>
          </cell>
        </row>
        <row r="14090">
          <cell r="G14090" t="str">
            <v>20240185</v>
          </cell>
          <cell r="H14090" t="str">
            <v/>
          </cell>
          <cell r="I14090">
            <v>0</v>
          </cell>
          <cell r="J14090">
            <v>12820</v>
          </cell>
          <cell r="K14090">
            <v>90772813</v>
          </cell>
          <cell r="L14090" t="str">
            <v>K</v>
          </cell>
          <cell r="M14090">
            <v>300</v>
          </cell>
          <cell r="N14090" t="str">
            <v>V-210</v>
          </cell>
          <cell r="O14090">
            <v>45351</v>
          </cell>
        </row>
        <row r="14091">
          <cell r="G14091" t="str">
            <v>20240186</v>
          </cell>
          <cell r="H14091" t="str">
            <v/>
          </cell>
          <cell r="I14091">
            <v>0</v>
          </cell>
          <cell r="J14091">
            <v>94301</v>
          </cell>
          <cell r="K14091">
            <v>90867114</v>
          </cell>
          <cell r="L14091" t="str">
            <v>K</v>
          </cell>
          <cell r="M14091">
            <v>300</v>
          </cell>
          <cell r="N14091" t="str">
            <v>V-211</v>
          </cell>
          <cell r="O14091">
            <v>45351</v>
          </cell>
        </row>
        <row r="14092">
          <cell r="G14092" t="str">
            <v>20240186</v>
          </cell>
          <cell r="H14092" t="str">
            <v/>
          </cell>
          <cell r="I14092">
            <v>0</v>
          </cell>
          <cell r="J14092">
            <v>30648</v>
          </cell>
          <cell r="K14092">
            <v>90897762</v>
          </cell>
          <cell r="L14092" t="str">
            <v>K</v>
          </cell>
          <cell r="M14092">
            <v>300</v>
          </cell>
          <cell r="N14092" t="str">
            <v>V-211</v>
          </cell>
          <cell r="O14092">
            <v>45351</v>
          </cell>
        </row>
        <row r="14093">
          <cell r="G14093" t="str">
            <v>20240186</v>
          </cell>
          <cell r="H14093" t="str">
            <v/>
          </cell>
          <cell r="I14093">
            <v>0</v>
          </cell>
          <cell r="J14093">
            <v>90421</v>
          </cell>
          <cell r="K14093">
            <v>90988183</v>
          </cell>
          <cell r="L14093" t="str">
            <v>K</v>
          </cell>
          <cell r="M14093">
            <v>300</v>
          </cell>
          <cell r="N14093" t="str">
            <v>V-211</v>
          </cell>
          <cell r="O14093">
            <v>45351</v>
          </cell>
        </row>
        <row r="14094">
          <cell r="G14094" t="str">
            <v>20240188</v>
          </cell>
          <cell r="H14094" t="str">
            <v/>
          </cell>
          <cell r="I14094">
            <v>0</v>
          </cell>
          <cell r="J14094">
            <v>19424</v>
          </cell>
          <cell r="K14094">
            <v>91007607</v>
          </cell>
          <cell r="L14094" t="str">
            <v>K</v>
          </cell>
          <cell r="M14094">
            <v>300</v>
          </cell>
          <cell r="N14094" t="str">
            <v>V-213</v>
          </cell>
          <cell r="O14094">
            <v>45351</v>
          </cell>
        </row>
        <row r="14095">
          <cell r="G14095" t="str">
            <v>20240189</v>
          </cell>
          <cell r="H14095" t="str">
            <v/>
          </cell>
          <cell r="I14095">
            <v>0</v>
          </cell>
          <cell r="J14095">
            <v>20930</v>
          </cell>
          <cell r="K14095">
            <v>91028537</v>
          </cell>
          <cell r="L14095" t="str">
            <v>K</v>
          </cell>
          <cell r="M14095">
            <v>300</v>
          </cell>
          <cell r="N14095" t="str">
            <v>V-214</v>
          </cell>
          <cell r="O14095">
            <v>45351</v>
          </cell>
        </row>
        <row r="14096">
          <cell r="G14096" t="str">
            <v>20240190</v>
          </cell>
          <cell r="H14096" t="str">
            <v/>
          </cell>
          <cell r="I14096">
            <v>0</v>
          </cell>
          <cell r="J14096">
            <v>94171</v>
          </cell>
          <cell r="K14096">
            <v>91122708</v>
          </cell>
          <cell r="L14096" t="str">
            <v>K</v>
          </cell>
          <cell r="M14096">
            <v>300</v>
          </cell>
          <cell r="N14096" t="str">
            <v>V-215</v>
          </cell>
          <cell r="O14096">
            <v>45351</v>
          </cell>
        </row>
        <row r="14097">
          <cell r="G14097" t="str">
            <v>20240191</v>
          </cell>
          <cell r="H14097" t="str">
            <v/>
          </cell>
          <cell r="I14097">
            <v>0</v>
          </cell>
          <cell r="J14097">
            <v>19134</v>
          </cell>
          <cell r="K14097">
            <v>91141842</v>
          </cell>
          <cell r="L14097" t="str">
            <v>K</v>
          </cell>
          <cell r="M14097">
            <v>300</v>
          </cell>
          <cell r="N14097" t="str">
            <v>V-216</v>
          </cell>
          <cell r="O14097">
            <v>45351</v>
          </cell>
        </row>
        <row r="14098">
          <cell r="G14098" t="str">
            <v>20240192</v>
          </cell>
          <cell r="H14098" t="str">
            <v/>
          </cell>
          <cell r="I14098">
            <v>0</v>
          </cell>
          <cell r="J14098">
            <v>1319869</v>
          </cell>
          <cell r="K14098">
            <v>92461711</v>
          </cell>
          <cell r="L14098" t="str">
            <v>K</v>
          </cell>
          <cell r="M14098">
            <v>300</v>
          </cell>
          <cell r="N14098" t="str">
            <v>V-217</v>
          </cell>
          <cell r="O14098">
            <v>45351</v>
          </cell>
        </row>
        <row r="14099">
          <cell r="G14099" t="str">
            <v>20247009</v>
          </cell>
          <cell r="H14099" t="str">
            <v/>
          </cell>
          <cell r="I14099">
            <v>0</v>
          </cell>
          <cell r="J14099">
            <v>459487</v>
          </cell>
          <cell r="K14099">
            <v>92921198</v>
          </cell>
          <cell r="L14099" t="str">
            <v>K</v>
          </cell>
          <cell r="M14099">
            <v>300</v>
          </cell>
          <cell r="N14099" t="str">
            <v>V-218</v>
          </cell>
          <cell r="O14099">
            <v>45351</v>
          </cell>
        </row>
        <row r="14100">
          <cell r="G14100" t="str">
            <v>20240193</v>
          </cell>
          <cell r="H14100" t="str">
            <v/>
          </cell>
          <cell r="I14100">
            <v>0</v>
          </cell>
          <cell r="J14100">
            <v>107441</v>
          </cell>
          <cell r="K14100">
            <v>93028639</v>
          </cell>
          <cell r="L14100" t="str">
            <v>K</v>
          </cell>
          <cell r="M14100">
            <v>300</v>
          </cell>
          <cell r="N14100" t="str">
            <v>V-219</v>
          </cell>
          <cell r="O14100">
            <v>45351</v>
          </cell>
        </row>
        <row r="14101">
          <cell r="G14101" t="str">
            <v>20240193</v>
          </cell>
          <cell r="H14101" t="str">
            <v/>
          </cell>
          <cell r="I14101">
            <v>0</v>
          </cell>
          <cell r="J14101">
            <v>15598</v>
          </cell>
          <cell r="K14101">
            <v>93044237</v>
          </cell>
          <cell r="L14101" t="str">
            <v>K</v>
          </cell>
          <cell r="M14101">
            <v>300</v>
          </cell>
          <cell r="N14101" t="str">
            <v>V-219</v>
          </cell>
          <cell r="O14101">
            <v>45351</v>
          </cell>
        </row>
        <row r="14102">
          <cell r="G14102" t="str">
            <v>20240193</v>
          </cell>
          <cell r="H14102" t="str">
            <v/>
          </cell>
          <cell r="I14102">
            <v>0</v>
          </cell>
          <cell r="J14102">
            <v>4120</v>
          </cell>
          <cell r="K14102">
            <v>93048357</v>
          </cell>
          <cell r="L14102" t="str">
            <v>K</v>
          </cell>
          <cell r="M14102">
            <v>300</v>
          </cell>
          <cell r="N14102" t="str">
            <v>V-219</v>
          </cell>
          <cell r="O14102">
            <v>45351</v>
          </cell>
        </row>
        <row r="14103">
          <cell r="G14103" t="str">
            <v>20240194</v>
          </cell>
          <cell r="H14103" t="str">
            <v/>
          </cell>
          <cell r="I14103">
            <v>0</v>
          </cell>
          <cell r="J14103">
            <v>75465</v>
          </cell>
          <cell r="K14103">
            <v>93123822</v>
          </cell>
          <cell r="L14103" t="str">
            <v>K</v>
          </cell>
          <cell r="M14103">
            <v>300</v>
          </cell>
          <cell r="N14103" t="str">
            <v>V-220</v>
          </cell>
          <cell r="O14103">
            <v>45351</v>
          </cell>
        </row>
        <row r="14104">
          <cell r="G14104" t="str">
            <v>20240194</v>
          </cell>
          <cell r="H14104" t="str">
            <v/>
          </cell>
          <cell r="I14104">
            <v>0</v>
          </cell>
          <cell r="J14104">
            <v>209277</v>
          </cell>
          <cell r="K14104">
            <v>93333099</v>
          </cell>
          <cell r="L14104" t="str">
            <v>K</v>
          </cell>
          <cell r="M14104">
            <v>300</v>
          </cell>
          <cell r="N14104" t="str">
            <v>V-220</v>
          </cell>
          <cell r="O14104">
            <v>45351</v>
          </cell>
        </row>
        <row r="14105">
          <cell r="G14105" t="str">
            <v>20240194</v>
          </cell>
          <cell r="H14105" t="str">
            <v/>
          </cell>
          <cell r="I14105">
            <v>0</v>
          </cell>
          <cell r="J14105">
            <v>1257996</v>
          </cell>
          <cell r="K14105">
            <v>94591095</v>
          </cell>
          <cell r="L14105" t="str">
            <v>K</v>
          </cell>
          <cell r="M14105">
            <v>300</v>
          </cell>
          <cell r="N14105" t="str">
            <v>V-220</v>
          </cell>
          <cell r="O14105">
            <v>45351</v>
          </cell>
        </row>
        <row r="14106">
          <cell r="G14106" t="str">
            <v>20240195</v>
          </cell>
          <cell r="H14106" t="str">
            <v/>
          </cell>
          <cell r="I14106">
            <v>0</v>
          </cell>
          <cell r="J14106">
            <v>41040</v>
          </cell>
          <cell r="K14106">
            <v>94632135</v>
          </cell>
          <cell r="L14106" t="str">
            <v>K</v>
          </cell>
          <cell r="M14106">
            <v>300</v>
          </cell>
          <cell r="N14106" t="str">
            <v>V-221</v>
          </cell>
          <cell r="O14106">
            <v>45351</v>
          </cell>
        </row>
        <row r="14107">
          <cell r="G14107" t="str">
            <v>20240196</v>
          </cell>
          <cell r="H14107" t="str">
            <v/>
          </cell>
          <cell r="I14107">
            <v>0</v>
          </cell>
          <cell r="J14107">
            <v>32887</v>
          </cell>
          <cell r="K14107">
            <v>94665022</v>
          </cell>
          <cell r="L14107" t="str">
            <v>K</v>
          </cell>
          <cell r="M14107">
            <v>300</v>
          </cell>
          <cell r="N14107" t="str">
            <v>V-223</v>
          </cell>
          <cell r="O14107">
            <v>45352</v>
          </cell>
        </row>
        <row r="14108">
          <cell r="G14108" t="str">
            <v>20240196</v>
          </cell>
          <cell r="H14108" t="str">
            <v/>
          </cell>
          <cell r="I14108">
            <v>0</v>
          </cell>
          <cell r="J14108">
            <v>19181</v>
          </cell>
          <cell r="K14108">
            <v>94684203</v>
          </cell>
          <cell r="L14108" t="str">
            <v>K</v>
          </cell>
          <cell r="M14108">
            <v>300</v>
          </cell>
          <cell r="N14108" t="str">
            <v>V-223</v>
          </cell>
          <cell r="O14108">
            <v>45352</v>
          </cell>
        </row>
        <row r="14109">
          <cell r="G14109" t="str">
            <v>20240197</v>
          </cell>
          <cell r="H14109" t="str">
            <v/>
          </cell>
          <cell r="I14109">
            <v>0</v>
          </cell>
          <cell r="J14109">
            <v>4393</v>
          </cell>
          <cell r="K14109">
            <v>94688596</v>
          </cell>
          <cell r="L14109" t="str">
            <v>K</v>
          </cell>
          <cell r="M14109">
            <v>300</v>
          </cell>
          <cell r="N14109" t="str">
            <v>V-224</v>
          </cell>
          <cell r="O14109">
            <v>45352</v>
          </cell>
        </row>
        <row r="14110">
          <cell r="G14110" t="str">
            <v>20240198</v>
          </cell>
          <cell r="H14110" t="str">
            <v/>
          </cell>
          <cell r="I14110">
            <v>0</v>
          </cell>
          <cell r="J14110">
            <v>47083</v>
          </cell>
          <cell r="K14110">
            <v>94735679</v>
          </cell>
          <cell r="L14110" t="str">
            <v>K</v>
          </cell>
          <cell r="M14110">
            <v>300</v>
          </cell>
          <cell r="N14110" t="str">
            <v>V-225</v>
          </cell>
          <cell r="O14110">
            <v>45352</v>
          </cell>
        </row>
        <row r="14111">
          <cell r="G14111" t="str">
            <v>20240198</v>
          </cell>
          <cell r="H14111" t="str">
            <v/>
          </cell>
          <cell r="I14111">
            <v>0</v>
          </cell>
          <cell r="J14111">
            <v>131173</v>
          </cell>
          <cell r="K14111">
            <v>94866852</v>
          </cell>
          <cell r="L14111" t="str">
            <v>K</v>
          </cell>
          <cell r="M14111">
            <v>300</v>
          </cell>
          <cell r="N14111" t="str">
            <v>V-225</v>
          </cell>
          <cell r="O14111">
            <v>45352</v>
          </cell>
        </row>
        <row r="14112">
          <cell r="G14112" t="str">
            <v>20240207</v>
          </cell>
          <cell r="H14112" t="str">
            <v/>
          </cell>
          <cell r="I14112">
            <v>0</v>
          </cell>
          <cell r="J14112">
            <v>686991</v>
          </cell>
          <cell r="K14112">
            <v>95553843</v>
          </cell>
          <cell r="L14112" t="str">
            <v>K</v>
          </cell>
          <cell r="M14112">
            <v>300</v>
          </cell>
          <cell r="N14112" t="str">
            <v>V-234</v>
          </cell>
          <cell r="O14112">
            <v>45355</v>
          </cell>
        </row>
        <row r="14113">
          <cell r="G14113" t="str">
            <v>20240208</v>
          </cell>
          <cell r="H14113" t="str">
            <v/>
          </cell>
          <cell r="I14113">
            <v>0</v>
          </cell>
          <cell r="J14113">
            <v>112642</v>
          </cell>
          <cell r="K14113">
            <v>95666485</v>
          </cell>
          <cell r="L14113" t="str">
            <v>K</v>
          </cell>
          <cell r="M14113">
            <v>300</v>
          </cell>
          <cell r="N14113" t="str">
            <v>V-235</v>
          </cell>
          <cell r="O14113">
            <v>45355</v>
          </cell>
        </row>
        <row r="14114">
          <cell r="G14114" t="str">
            <v>20240208</v>
          </cell>
          <cell r="H14114" t="str">
            <v/>
          </cell>
          <cell r="I14114">
            <v>0</v>
          </cell>
          <cell r="J14114">
            <v>2021890</v>
          </cell>
          <cell r="K14114">
            <v>97688375</v>
          </cell>
          <cell r="L14114" t="str">
            <v>K</v>
          </cell>
          <cell r="M14114">
            <v>300</v>
          </cell>
          <cell r="N14114" t="str">
            <v>V-235</v>
          </cell>
          <cell r="O14114">
            <v>45355</v>
          </cell>
        </row>
        <row r="14115">
          <cell r="G14115" t="str">
            <v>20240209</v>
          </cell>
          <cell r="H14115" t="str">
            <v/>
          </cell>
          <cell r="I14115">
            <v>0</v>
          </cell>
          <cell r="J14115">
            <v>197640</v>
          </cell>
          <cell r="K14115">
            <v>97886015</v>
          </cell>
          <cell r="L14115" t="str">
            <v>K</v>
          </cell>
          <cell r="M14115">
            <v>300</v>
          </cell>
          <cell r="N14115" t="str">
            <v>V-236</v>
          </cell>
          <cell r="O14115">
            <v>45355</v>
          </cell>
        </row>
        <row r="14116">
          <cell r="G14116" t="str">
            <v>20240199</v>
          </cell>
          <cell r="H14116" t="str">
            <v/>
          </cell>
          <cell r="I14116">
            <v>0</v>
          </cell>
          <cell r="J14116">
            <v>34133</v>
          </cell>
          <cell r="K14116">
            <v>97920148</v>
          </cell>
          <cell r="L14116" t="str">
            <v>K</v>
          </cell>
          <cell r="M14116">
            <v>300</v>
          </cell>
          <cell r="N14116" t="str">
            <v>V-226</v>
          </cell>
          <cell r="O14116">
            <v>45355</v>
          </cell>
        </row>
        <row r="14117">
          <cell r="G14117" t="str">
            <v>20240199</v>
          </cell>
          <cell r="H14117" t="str">
            <v/>
          </cell>
          <cell r="I14117">
            <v>0</v>
          </cell>
          <cell r="J14117">
            <v>34174</v>
          </cell>
          <cell r="K14117">
            <v>97954322</v>
          </cell>
          <cell r="L14117" t="str">
            <v>K</v>
          </cell>
          <cell r="M14117">
            <v>300</v>
          </cell>
          <cell r="N14117" t="str">
            <v>V-226</v>
          </cell>
          <cell r="O14117">
            <v>45355</v>
          </cell>
        </row>
        <row r="14118">
          <cell r="G14118" t="str">
            <v>20240200</v>
          </cell>
          <cell r="H14118" t="str">
            <v/>
          </cell>
          <cell r="I14118">
            <v>0</v>
          </cell>
          <cell r="J14118">
            <v>20701</v>
          </cell>
          <cell r="K14118">
            <v>97975023</v>
          </cell>
          <cell r="L14118" t="str">
            <v>K</v>
          </cell>
          <cell r="M14118">
            <v>300</v>
          </cell>
          <cell r="N14118" t="str">
            <v>V-227</v>
          </cell>
          <cell r="O14118">
            <v>45355</v>
          </cell>
        </row>
        <row r="14119">
          <cell r="G14119" t="str">
            <v>20240200</v>
          </cell>
          <cell r="H14119" t="str">
            <v/>
          </cell>
          <cell r="I14119">
            <v>0</v>
          </cell>
          <cell r="J14119">
            <v>9023</v>
          </cell>
          <cell r="K14119">
            <v>97984046</v>
          </cell>
          <cell r="L14119" t="str">
            <v>K</v>
          </cell>
          <cell r="M14119">
            <v>300</v>
          </cell>
          <cell r="N14119" t="str">
            <v>V-227</v>
          </cell>
          <cell r="O14119">
            <v>45355</v>
          </cell>
        </row>
        <row r="14120">
          <cell r="G14120" t="str">
            <v>20240201</v>
          </cell>
          <cell r="H14120" t="str">
            <v/>
          </cell>
          <cell r="I14120">
            <v>0</v>
          </cell>
          <cell r="J14120">
            <v>70697</v>
          </cell>
          <cell r="K14120">
            <v>98054743</v>
          </cell>
          <cell r="L14120" t="str">
            <v>K</v>
          </cell>
          <cell r="M14120">
            <v>300</v>
          </cell>
          <cell r="N14120" t="str">
            <v>V-228</v>
          </cell>
          <cell r="O14120">
            <v>45355</v>
          </cell>
        </row>
        <row r="14121">
          <cell r="G14121" t="str">
            <v>20240202</v>
          </cell>
          <cell r="H14121" t="str">
            <v/>
          </cell>
          <cell r="I14121">
            <v>0</v>
          </cell>
          <cell r="J14121">
            <v>139018</v>
          </cell>
          <cell r="K14121">
            <v>98193761</v>
          </cell>
          <cell r="L14121" t="str">
            <v>K</v>
          </cell>
          <cell r="M14121">
            <v>300</v>
          </cell>
          <cell r="N14121" t="str">
            <v>V-229</v>
          </cell>
          <cell r="O14121">
            <v>45355</v>
          </cell>
        </row>
        <row r="14122">
          <cell r="G14122" t="str">
            <v>20240203</v>
          </cell>
          <cell r="H14122" t="str">
            <v/>
          </cell>
          <cell r="I14122">
            <v>0</v>
          </cell>
          <cell r="J14122">
            <v>188730</v>
          </cell>
          <cell r="K14122">
            <v>98382491</v>
          </cell>
          <cell r="L14122" t="str">
            <v>K</v>
          </cell>
          <cell r="M14122">
            <v>300</v>
          </cell>
          <cell r="N14122" t="str">
            <v>V-230</v>
          </cell>
          <cell r="O14122">
            <v>45355</v>
          </cell>
        </row>
        <row r="14123">
          <cell r="G14123" t="str">
            <v>20240204</v>
          </cell>
          <cell r="H14123" t="str">
            <v/>
          </cell>
          <cell r="I14123">
            <v>0</v>
          </cell>
          <cell r="J14123">
            <v>53611</v>
          </cell>
          <cell r="K14123">
            <v>98436102</v>
          </cell>
          <cell r="L14123" t="str">
            <v>K</v>
          </cell>
          <cell r="M14123">
            <v>300</v>
          </cell>
          <cell r="N14123" t="str">
            <v>V-231</v>
          </cell>
          <cell r="O14123">
            <v>45355</v>
          </cell>
        </row>
        <row r="14124">
          <cell r="G14124" t="str">
            <v>20240205</v>
          </cell>
          <cell r="H14124" t="str">
            <v/>
          </cell>
          <cell r="I14124">
            <v>0</v>
          </cell>
          <cell r="J14124">
            <v>689094</v>
          </cell>
          <cell r="K14124">
            <v>99125196</v>
          </cell>
          <cell r="L14124" t="str">
            <v>K</v>
          </cell>
          <cell r="M14124">
            <v>300</v>
          </cell>
          <cell r="N14124" t="str">
            <v>V-232</v>
          </cell>
          <cell r="O14124">
            <v>45355</v>
          </cell>
        </row>
        <row r="14125">
          <cell r="G14125" t="str">
            <v>20240206</v>
          </cell>
          <cell r="H14125" t="str">
            <v/>
          </cell>
          <cell r="I14125">
            <v>0</v>
          </cell>
          <cell r="J14125">
            <v>15082</v>
          </cell>
          <cell r="K14125">
            <v>99140278</v>
          </cell>
          <cell r="L14125" t="str">
            <v>K</v>
          </cell>
          <cell r="M14125">
            <v>300</v>
          </cell>
          <cell r="N14125" t="str">
            <v>V-233</v>
          </cell>
          <cell r="O14125">
            <v>45355</v>
          </cell>
        </row>
        <row r="14126">
          <cell r="G14126" t="str">
            <v>20240206</v>
          </cell>
          <cell r="H14126" t="str">
            <v/>
          </cell>
          <cell r="I14126">
            <v>0</v>
          </cell>
          <cell r="J14126">
            <v>18675</v>
          </cell>
          <cell r="K14126">
            <v>99158953</v>
          </cell>
          <cell r="L14126" t="str">
            <v>K</v>
          </cell>
          <cell r="M14126">
            <v>300</v>
          </cell>
          <cell r="N14126" t="str">
            <v>V-233</v>
          </cell>
          <cell r="O14126">
            <v>45355</v>
          </cell>
        </row>
        <row r="14127">
          <cell r="G14127" t="str">
            <v>20240211</v>
          </cell>
          <cell r="H14127" t="str">
            <v/>
          </cell>
          <cell r="I14127">
            <v>0</v>
          </cell>
          <cell r="J14127">
            <v>13640</v>
          </cell>
          <cell r="K14127">
            <v>99172593</v>
          </cell>
          <cell r="L14127" t="str">
            <v>K</v>
          </cell>
          <cell r="M14127">
            <v>300</v>
          </cell>
          <cell r="N14127" t="str">
            <v>V-239</v>
          </cell>
          <cell r="O14127">
            <v>45363</v>
          </cell>
        </row>
        <row r="14128">
          <cell r="G14128" t="str">
            <v>20240212</v>
          </cell>
          <cell r="H14128" t="str">
            <v/>
          </cell>
          <cell r="I14128">
            <v>0</v>
          </cell>
          <cell r="J14128">
            <v>59616</v>
          </cell>
          <cell r="K14128">
            <v>99232209</v>
          </cell>
          <cell r="L14128" t="str">
            <v>K</v>
          </cell>
          <cell r="M14128">
            <v>300</v>
          </cell>
          <cell r="N14128" t="str">
            <v>V-240</v>
          </cell>
          <cell r="O14128">
            <v>45363</v>
          </cell>
        </row>
        <row r="14129">
          <cell r="G14129" t="str">
            <v>20240212</v>
          </cell>
          <cell r="H14129" t="str">
            <v/>
          </cell>
          <cell r="I14129">
            <v>0</v>
          </cell>
          <cell r="J14129">
            <v>42152</v>
          </cell>
          <cell r="K14129">
            <v>99274361</v>
          </cell>
          <cell r="L14129" t="str">
            <v>K</v>
          </cell>
          <cell r="M14129">
            <v>300</v>
          </cell>
          <cell r="N14129" t="str">
            <v>V-240</v>
          </cell>
          <cell r="O14129">
            <v>45363</v>
          </cell>
        </row>
        <row r="14130">
          <cell r="G14130" t="str">
            <v>20240213</v>
          </cell>
          <cell r="H14130" t="str">
            <v/>
          </cell>
          <cell r="I14130">
            <v>0</v>
          </cell>
          <cell r="J14130">
            <v>68898</v>
          </cell>
          <cell r="K14130">
            <v>99343259</v>
          </cell>
          <cell r="L14130" t="str">
            <v>K</v>
          </cell>
          <cell r="M14130">
            <v>300</v>
          </cell>
          <cell r="N14130" t="str">
            <v>V-241</v>
          </cell>
          <cell r="O14130">
            <v>45363</v>
          </cell>
        </row>
        <row r="14131">
          <cell r="G14131" t="str">
            <v>20240213</v>
          </cell>
          <cell r="H14131" t="str">
            <v/>
          </cell>
          <cell r="I14131">
            <v>0</v>
          </cell>
          <cell r="J14131">
            <v>3602</v>
          </cell>
          <cell r="K14131">
            <v>99346861</v>
          </cell>
          <cell r="L14131" t="str">
            <v>K</v>
          </cell>
          <cell r="M14131">
            <v>300</v>
          </cell>
          <cell r="N14131" t="str">
            <v>V-241</v>
          </cell>
          <cell r="O14131">
            <v>45363</v>
          </cell>
        </row>
        <row r="14132">
          <cell r="G14132" t="str">
            <v>20240214</v>
          </cell>
          <cell r="H14132" t="str">
            <v/>
          </cell>
          <cell r="I14132">
            <v>0</v>
          </cell>
          <cell r="J14132">
            <v>31714</v>
          </cell>
          <cell r="K14132">
            <v>99378575</v>
          </cell>
          <cell r="L14132" t="str">
            <v>K</v>
          </cell>
          <cell r="M14132">
            <v>300</v>
          </cell>
          <cell r="N14132" t="str">
            <v>V-242</v>
          </cell>
          <cell r="O14132">
            <v>45363</v>
          </cell>
        </row>
        <row r="14133">
          <cell r="G14133" t="str">
            <v>20240214</v>
          </cell>
          <cell r="H14133" t="str">
            <v/>
          </cell>
          <cell r="I14133">
            <v>0</v>
          </cell>
          <cell r="J14133">
            <v>48231</v>
          </cell>
          <cell r="K14133">
            <v>99426806</v>
          </cell>
          <cell r="L14133" t="str">
            <v>K</v>
          </cell>
          <cell r="M14133">
            <v>300</v>
          </cell>
          <cell r="N14133" t="str">
            <v>V-242</v>
          </cell>
          <cell r="O14133">
            <v>45363</v>
          </cell>
        </row>
        <row r="14134">
          <cell r="G14134" t="str">
            <v>20240215</v>
          </cell>
          <cell r="H14134" t="str">
            <v/>
          </cell>
          <cell r="I14134">
            <v>0</v>
          </cell>
          <cell r="J14134">
            <v>448416</v>
          </cell>
          <cell r="K14134">
            <v>99875222</v>
          </cell>
          <cell r="L14134" t="str">
            <v>K</v>
          </cell>
          <cell r="M14134">
            <v>300</v>
          </cell>
          <cell r="N14134" t="str">
            <v>V-243</v>
          </cell>
          <cell r="O14134">
            <v>45363</v>
          </cell>
        </row>
        <row r="14135">
          <cell r="G14135" t="str">
            <v>20240216</v>
          </cell>
          <cell r="H14135" t="str">
            <v/>
          </cell>
          <cell r="I14135">
            <v>0</v>
          </cell>
          <cell r="J14135">
            <v>16864</v>
          </cell>
          <cell r="K14135">
            <v>99892086</v>
          </cell>
          <cell r="L14135" t="str">
            <v>K</v>
          </cell>
          <cell r="M14135">
            <v>300</v>
          </cell>
          <cell r="N14135" t="str">
            <v>V-244</v>
          </cell>
          <cell r="O14135">
            <v>45363</v>
          </cell>
        </row>
        <row r="14136">
          <cell r="G14136" t="str">
            <v>20240218</v>
          </cell>
          <cell r="H14136" t="str">
            <v/>
          </cell>
          <cell r="I14136">
            <v>0</v>
          </cell>
          <cell r="J14136">
            <v>204817</v>
          </cell>
          <cell r="K14136">
            <v>100096903</v>
          </cell>
          <cell r="L14136" t="str">
            <v>K</v>
          </cell>
          <cell r="M14136">
            <v>300</v>
          </cell>
          <cell r="N14136" t="str">
            <v>V-245</v>
          </cell>
          <cell r="O14136">
            <v>45363</v>
          </cell>
        </row>
        <row r="14137">
          <cell r="G14137" t="str">
            <v>20240218</v>
          </cell>
          <cell r="H14137" t="str">
            <v/>
          </cell>
          <cell r="I14137">
            <v>0</v>
          </cell>
          <cell r="J14137">
            <v>32092</v>
          </cell>
          <cell r="K14137">
            <v>100128995</v>
          </cell>
          <cell r="L14137" t="str">
            <v>K</v>
          </cell>
          <cell r="M14137">
            <v>300</v>
          </cell>
          <cell r="N14137" t="str">
            <v>V-245</v>
          </cell>
          <cell r="O14137">
            <v>45363</v>
          </cell>
        </row>
        <row r="14138">
          <cell r="G14138" t="str">
            <v>20240217</v>
          </cell>
          <cell r="H14138" t="str">
            <v/>
          </cell>
          <cell r="I14138">
            <v>0</v>
          </cell>
          <cell r="J14138">
            <v>10147</v>
          </cell>
          <cell r="K14138">
            <v>100139142</v>
          </cell>
          <cell r="L14138" t="str">
            <v>K</v>
          </cell>
          <cell r="M14138">
            <v>300</v>
          </cell>
          <cell r="N14138" t="str">
            <v>V-246</v>
          </cell>
          <cell r="O14138">
            <v>45363</v>
          </cell>
        </row>
        <row r="14139">
          <cell r="G14139" t="str">
            <v>20240217</v>
          </cell>
          <cell r="H14139" t="str">
            <v/>
          </cell>
          <cell r="I14139">
            <v>0</v>
          </cell>
          <cell r="J14139">
            <v>104355</v>
          </cell>
          <cell r="K14139">
            <v>100243497</v>
          </cell>
          <cell r="L14139" t="str">
            <v>K</v>
          </cell>
          <cell r="M14139">
            <v>300</v>
          </cell>
          <cell r="N14139" t="str">
            <v>V-246</v>
          </cell>
          <cell r="O14139">
            <v>45363</v>
          </cell>
        </row>
        <row r="14140">
          <cell r="G14140" t="str">
            <v>20240210</v>
          </cell>
          <cell r="H14140" t="str">
            <v/>
          </cell>
          <cell r="I14140">
            <v>0</v>
          </cell>
          <cell r="J14140">
            <v>22267</v>
          </cell>
          <cell r="K14140">
            <v>100265764</v>
          </cell>
          <cell r="L14140" t="str">
            <v>K</v>
          </cell>
          <cell r="M14140">
            <v>300</v>
          </cell>
          <cell r="N14140" t="str">
            <v>V-238</v>
          </cell>
          <cell r="O14140">
            <v>45363</v>
          </cell>
        </row>
        <row r="14141">
          <cell r="G14141" t="str">
            <v>20240210</v>
          </cell>
          <cell r="H14141" t="str">
            <v/>
          </cell>
          <cell r="I14141">
            <v>0</v>
          </cell>
          <cell r="J14141">
            <v>299426</v>
          </cell>
          <cell r="K14141">
            <v>100565190</v>
          </cell>
          <cell r="L14141" t="str">
            <v>K</v>
          </cell>
          <cell r="M14141">
            <v>300</v>
          </cell>
          <cell r="N14141" t="str">
            <v>V-238</v>
          </cell>
          <cell r="O14141">
            <v>45363</v>
          </cell>
        </row>
        <row r="14142">
          <cell r="G14142" t="str">
            <v>20240219</v>
          </cell>
          <cell r="H14142" t="str">
            <v/>
          </cell>
          <cell r="I14142">
            <v>0</v>
          </cell>
          <cell r="J14142">
            <v>42525</v>
          </cell>
          <cell r="K14142">
            <v>100607715</v>
          </cell>
          <cell r="L14142" t="str">
            <v>K</v>
          </cell>
          <cell r="M14142">
            <v>300</v>
          </cell>
          <cell r="N14142" t="str">
            <v>V-247</v>
          </cell>
          <cell r="O14142">
            <v>45363</v>
          </cell>
        </row>
        <row r="14143">
          <cell r="G14143" t="str">
            <v>20247010</v>
          </cell>
          <cell r="H14143" t="str">
            <v/>
          </cell>
          <cell r="I14143">
            <v>0</v>
          </cell>
          <cell r="J14143">
            <v>856793</v>
          </cell>
          <cell r="K14143">
            <v>101464508</v>
          </cell>
          <cell r="L14143" t="str">
            <v>K</v>
          </cell>
          <cell r="M14143">
            <v>300</v>
          </cell>
          <cell r="N14143" t="str">
            <v>V-248</v>
          </cell>
          <cell r="O14143">
            <v>45363</v>
          </cell>
        </row>
        <row r="14144">
          <cell r="G14144" t="str">
            <v>20247010</v>
          </cell>
          <cell r="H14144" t="str">
            <v/>
          </cell>
          <cell r="I14144">
            <v>0</v>
          </cell>
          <cell r="J14144">
            <v>5019</v>
          </cell>
          <cell r="K14144">
            <v>101469527</v>
          </cell>
          <cell r="L14144" t="str">
            <v>K</v>
          </cell>
          <cell r="M14144">
            <v>300</v>
          </cell>
          <cell r="N14144" t="str">
            <v>V-248</v>
          </cell>
          <cell r="O14144">
            <v>45363</v>
          </cell>
        </row>
        <row r="14145">
          <cell r="G14145" t="str">
            <v>20240220</v>
          </cell>
          <cell r="H14145" t="str">
            <v/>
          </cell>
          <cell r="I14145">
            <v>0</v>
          </cell>
          <cell r="J14145">
            <v>475632</v>
          </cell>
          <cell r="K14145">
            <v>101945159</v>
          </cell>
          <cell r="L14145" t="str">
            <v>K</v>
          </cell>
          <cell r="M14145">
            <v>300</v>
          </cell>
          <cell r="N14145" t="str">
            <v>V-249</v>
          </cell>
          <cell r="O14145">
            <v>45363</v>
          </cell>
        </row>
        <row r="14146">
          <cell r="G14146" t="str">
            <v>20240221</v>
          </cell>
          <cell r="H14146" t="str">
            <v/>
          </cell>
          <cell r="I14146">
            <v>0</v>
          </cell>
          <cell r="J14146">
            <v>16248</v>
          </cell>
          <cell r="K14146">
            <v>101961407</v>
          </cell>
          <cell r="L14146" t="str">
            <v>K</v>
          </cell>
          <cell r="M14146">
            <v>300</v>
          </cell>
          <cell r="N14146" t="str">
            <v>V-250</v>
          </cell>
          <cell r="O14146">
            <v>45363</v>
          </cell>
        </row>
        <row r="14147">
          <cell r="G14147" t="str">
            <v>20240221</v>
          </cell>
          <cell r="H14147" t="str">
            <v/>
          </cell>
          <cell r="I14147">
            <v>0</v>
          </cell>
          <cell r="J14147">
            <v>731434</v>
          </cell>
          <cell r="K14147">
            <v>102692841</v>
          </cell>
          <cell r="L14147" t="str">
            <v>K</v>
          </cell>
          <cell r="M14147">
            <v>300</v>
          </cell>
          <cell r="N14147" t="str">
            <v>V-250</v>
          </cell>
          <cell r="O14147">
            <v>45363</v>
          </cell>
        </row>
        <row r="14148">
          <cell r="G14148" t="str">
            <v>20240222</v>
          </cell>
          <cell r="H14148" t="str">
            <v/>
          </cell>
          <cell r="I14148">
            <v>0</v>
          </cell>
          <cell r="J14148">
            <v>170627</v>
          </cell>
          <cell r="K14148">
            <v>102863468</v>
          </cell>
          <cell r="L14148" t="str">
            <v>K</v>
          </cell>
          <cell r="M14148">
            <v>300</v>
          </cell>
          <cell r="N14148" t="str">
            <v>V-251</v>
          </cell>
          <cell r="O14148">
            <v>45363</v>
          </cell>
        </row>
        <row r="14149">
          <cell r="G14149" t="str">
            <v>20240222</v>
          </cell>
          <cell r="H14149" t="str">
            <v/>
          </cell>
          <cell r="I14149">
            <v>0</v>
          </cell>
          <cell r="J14149">
            <v>9148</v>
          </cell>
          <cell r="K14149">
            <v>102872616</v>
          </cell>
          <cell r="L14149" t="str">
            <v>K</v>
          </cell>
          <cell r="M14149">
            <v>300</v>
          </cell>
          <cell r="N14149" t="str">
            <v>V-251</v>
          </cell>
          <cell r="O14149">
            <v>45363</v>
          </cell>
        </row>
        <row r="14150">
          <cell r="G14150" t="str">
            <v>20240223</v>
          </cell>
          <cell r="H14150" t="str">
            <v/>
          </cell>
          <cell r="I14150">
            <v>0</v>
          </cell>
          <cell r="J14150">
            <v>240182</v>
          </cell>
          <cell r="K14150">
            <v>103112798</v>
          </cell>
          <cell r="L14150" t="str">
            <v>K</v>
          </cell>
          <cell r="M14150">
            <v>300</v>
          </cell>
          <cell r="N14150" t="str">
            <v>V-252</v>
          </cell>
          <cell r="O14150">
            <v>45363</v>
          </cell>
        </row>
        <row r="14151">
          <cell r="G14151" t="str">
            <v>20240223</v>
          </cell>
          <cell r="H14151" t="str">
            <v/>
          </cell>
          <cell r="I14151">
            <v>0</v>
          </cell>
          <cell r="J14151">
            <v>21821</v>
          </cell>
          <cell r="K14151">
            <v>103134619</v>
          </cell>
          <cell r="L14151" t="str">
            <v>K</v>
          </cell>
          <cell r="M14151">
            <v>300</v>
          </cell>
          <cell r="N14151" t="str">
            <v>V-252</v>
          </cell>
          <cell r="O14151">
            <v>45363</v>
          </cell>
        </row>
        <row r="14152">
          <cell r="G14152" t="str">
            <v>20240224</v>
          </cell>
          <cell r="H14152" t="str">
            <v/>
          </cell>
          <cell r="I14152">
            <v>0</v>
          </cell>
          <cell r="J14152">
            <v>36274</v>
          </cell>
          <cell r="K14152">
            <v>103170893</v>
          </cell>
          <cell r="L14152" t="str">
            <v>K</v>
          </cell>
          <cell r="M14152">
            <v>300</v>
          </cell>
          <cell r="N14152" t="str">
            <v>V-253</v>
          </cell>
          <cell r="O14152">
            <v>45363</v>
          </cell>
        </row>
        <row r="14153">
          <cell r="G14153" t="str">
            <v>20240224</v>
          </cell>
          <cell r="H14153" t="str">
            <v/>
          </cell>
          <cell r="I14153">
            <v>0</v>
          </cell>
          <cell r="J14153">
            <v>322907</v>
          </cell>
          <cell r="K14153">
            <v>103493800</v>
          </cell>
          <cell r="L14153" t="str">
            <v>K</v>
          </cell>
          <cell r="M14153">
            <v>300</v>
          </cell>
          <cell r="N14153" t="str">
            <v>V-253</v>
          </cell>
          <cell r="O14153">
            <v>45363</v>
          </cell>
        </row>
        <row r="14154">
          <cell r="G14154" t="str">
            <v>20240225</v>
          </cell>
          <cell r="H14154" t="str">
            <v/>
          </cell>
          <cell r="I14154">
            <v>0</v>
          </cell>
          <cell r="J14154">
            <v>103141</v>
          </cell>
          <cell r="K14154">
            <v>103596941</v>
          </cell>
          <cell r="L14154" t="str">
            <v>K</v>
          </cell>
          <cell r="M14154">
            <v>300</v>
          </cell>
          <cell r="N14154" t="str">
            <v>V-254</v>
          </cell>
          <cell r="O14154">
            <v>45363</v>
          </cell>
        </row>
        <row r="14155">
          <cell r="G14155" t="str">
            <v>20240225</v>
          </cell>
          <cell r="H14155" t="str">
            <v/>
          </cell>
          <cell r="I14155">
            <v>0</v>
          </cell>
          <cell r="J14155">
            <v>63334</v>
          </cell>
          <cell r="K14155">
            <v>103660275</v>
          </cell>
          <cell r="L14155" t="str">
            <v>K</v>
          </cell>
          <cell r="M14155">
            <v>300</v>
          </cell>
          <cell r="N14155" t="str">
            <v>V-254</v>
          </cell>
          <cell r="O14155">
            <v>45363</v>
          </cell>
        </row>
        <row r="14156">
          <cell r="G14156" t="str">
            <v>20240226</v>
          </cell>
          <cell r="H14156" t="str">
            <v/>
          </cell>
          <cell r="I14156">
            <v>0</v>
          </cell>
          <cell r="J14156">
            <v>6896</v>
          </cell>
          <cell r="K14156">
            <v>103667171</v>
          </cell>
          <cell r="L14156" t="str">
            <v>K</v>
          </cell>
          <cell r="M14156">
            <v>300</v>
          </cell>
          <cell r="N14156" t="str">
            <v>V-255</v>
          </cell>
          <cell r="O14156">
            <v>45363</v>
          </cell>
        </row>
        <row r="14157">
          <cell r="G14157" t="str">
            <v>20240227</v>
          </cell>
          <cell r="H14157" t="str">
            <v/>
          </cell>
          <cell r="I14157">
            <v>0</v>
          </cell>
          <cell r="J14157">
            <v>75641</v>
          </cell>
          <cell r="K14157">
            <v>103742812</v>
          </cell>
          <cell r="L14157" t="str">
            <v>K</v>
          </cell>
          <cell r="M14157">
            <v>300</v>
          </cell>
          <cell r="N14157" t="str">
            <v>V-256</v>
          </cell>
          <cell r="O14157">
            <v>45363</v>
          </cell>
        </row>
        <row r="14158">
          <cell r="G14158" t="str">
            <v>20240228</v>
          </cell>
          <cell r="H14158" t="str">
            <v/>
          </cell>
          <cell r="I14158">
            <v>0</v>
          </cell>
          <cell r="J14158">
            <v>874881</v>
          </cell>
          <cell r="K14158">
            <v>104617693</v>
          </cell>
          <cell r="L14158" t="str">
            <v>K</v>
          </cell>
          <cell r="M14158">
            <v>300</v>
          </cell>
          <cell r="N14158" t="str">
            <v>V-257</v>
          </cell>
          <cell r="O14158">
            <v>45363</v>
          </cell>
        </row>
        <row r="14159">
          <cell r="G14159" t="str">
            <v>20240229</v>
          </cell>
          <cell r="H14159" t="str">
            <v/>
          </cell>
          <cell r="I14159">
            <v>0</v>
          </cell>
          <cell r="J14159">
            <v>18314</v>
          </cell>
          <cell r="K14159">
            <v>104636007</v>
          </cell>
          <cell r="L14159" t="str">
            <v>K</v>
          </cell>
          <cell r="M14159">
            <v>300</v>
          </cell>
          <cell r="N14159" t="str">
            <v>V-258</v>
          </cell>
          <cell r="O14159">
            <v>45363</v>
          </cell>
        </row>
        <row r="14160">
          <cell r="G14160" t="str">
            <v>20240230</v>
          </cell>
          <cell r="H14160" t="str">
            <v/>
          </cell>
          <cell r="I14160">
            <v>0</v>
          </cell>
          <cell r="J14160">
            <v>4014</v>
          </cell>
          <cell r="K14160">
            <v>104640021</v>
          </cell>
          <cell r="L14160" t="str">
            <v>K</v>
          </cell>
          <cell r="M14160">
            <v>300</v>
          </cell>
          <cell r="N14160" t="str">
            <v>V-260</v>
          </cell>
          <cell r="O14160">
            <v>45369</v>
          </cell>
        </row>
        <row r="14161">
          <cell r="G14161" t="str">
            <v>20240230</v>
          </cell>
          <cell r="H14161" t="str">
            <v/>
          </cell>
          <cell r="I14161">
            <v>0</v>
          </cell>
          <cell r="J14161">
            <v>9034</v>
          </cell>
          <cell r="K14161">
            <v>104649055</v>
          </cell>
          <cell r="L14161" t="str">
            <v>K</v>
          </cell>
          <cell r="M14161">
            <v>300</v>
          </cell>
          <cell r="N14161" t="str">
            <v>V-260</v>
          </cell>
          <cell r="O14161">
            <v>45369</v>
          </cell>
        </row>
        <row r="14162">
          <cell r="G14162" t="str">
            <v>20240231</v>
          </cell>
          <cell r="H14162" t="str">
            <v/>
          </cell>
          <cell r="I14162">
            <v>0</v>
          </cell>
          <cell r="J14162">
            <v>4050</v>
          </cell>
          <cell r="K14162">
            <v>104653105</v>
          </cell>
          <cell r="L14162" t="str">
            <v>K</v>
          </cell>
          <cell r="M14162">
            <v>300</v>
          </cell>
          <cell r="N14162" t="str">
            <v>V-261</v>
          </cell>
          <cell r="O14162">
            <v>45369</v>
          </cell>
        </row>
        <row r="14163">
          <cell r="G14163" t="str">
            <v>20240232</v>
          </cell>
          <cell r="H14163" t="str">
            <v/>
          </cell>
          <cell r="I14163">
            <v>0</v>
          </cell>
          <cell r="J14163">
            <v>670001</v>
          </cell>
          <cell r="K14163">
            <v>105323106</v>
          </cell>
          <cell r="L14163" t="str">
            <v>K</v>
          </cell>
          <cell r="M14163">
            <v>300</v>
          </cell>
          <cell r="N14163" t="str">
            <v>V-262</v>
          </cell>
          <cell r="O14163">
            <v>45369</v>
          </cell>
        </row>
        <row r="14164">
          <cell r="G14164" t="str">
            <v>20240232</v>
          </cell>
          <cell r="H14164" t="str">
            <v/>
          </cell>
          <cell r="I14164">
            <v>0</v>
          </cell>
          <cell r="J14164">
            <v>91371</v>
          </cell>
          <cell r="K14164">
            <v>105414477</v>
          </cell>
          <cell r="L14164" t="str">
            <v>K</v>
          </cell>
          <cell r="M14164">
            <v>300</v>
          </cell>
          <cell r="N14164" t="str">
            <v>V-262</v>
          </cell>
          <cell r="O14164">
            <v>45369</v>
          </cell>
        </row>
        <row r="14165">
          <cell r="G14165" t="str">
            <v>20240233</v>
          </cell>
          <cell r="H14165" t="str">
            <v/>
          </cell>
          <cell r="I14165">
            <v>0</v>
          </cell>
          <cell r="J14165">
            <v>43405</v>
          </cell>
          <cell r="K14165">
            <v>105457882</v>
          </cell>
          <cell r="L14165" t="str">
            <v>K</v>
          </cell>
          <cell r="M14165">
            <v>300</v>
          </cell>
          <cell r="N14165" t="str">
            <v>V-263</v>
          </cell>
          <cell r="O14165">
            <v>45369</v>
          </cell>
        </row>
        <row r="14166">
          <cell r="G14166" t="str">
            <v>20240234</v>
          </cell>
          <cell r="H14166" t="str">
            <v/>
          </cell>
          <cell r="I14166">
            <v>0</v>
          </cell>
          <cell r="J14166">
            <v>196869</v>
          </cell>
          <cell r="K14166">
            <v>105654751</v>
          </cell>
          <cell r="L14166" t="str">
            <v>K</v>
          </cell>
          <cell r="M14166">
            <v>300</v>
          </cell>
          <cell r="N14166" t="str">
            <v>V-264</v>
          </cell>
          <cell r="O14166">
            <v>45369</v>
          </cell>
        </row>
        <row r="14167">
          <cell r="G14167" t="str">
            <v>20240234</v>
          </cell>
          <cell r="H14167" t="str">
            <v/>
          </cell>
          <cell r="I14167">
            <v>0</v>
          </cell>
          <cell r="J14167">
            <v>35940</v>
          </cell>
          <cell r="K14167">
            <v>105690691</v>
          </cell>
          <cell r="L14167" t="str">
            <v>K</v>
          </cell>
          <cell r="M14167">
            <v>300</v>
          </cell>
          <cell r="N14167" t="str">
            <v>V-264</v>
          </cell>
          <cell r="O14167">
            <v>45369</v>
          </cell>
        </row>
        <row r="14168">
          <cell r="G14168" t="str">
            <v>20240235</v>
          </cell>
          <cell r="H14168" t="str">
            <v/>
          </cell>
          <cell r="I14168">
            <v>0</v>
          </cell>
          <cell r="J14168">
            <v>122860</v>
          </cell>
          <cell r="K14168">
            <v>105813551</v>
          </cell>
          <cell r="L14168" t="str">
            <v>K</v>
          </cell>
          <cell r="M14168">
            <v>300</v>
          </cell>
          <cell r="N14168" t="str">
            <v>V-265</v>
          </cell>
          <cell r="O14168">
            <v>45369</v>
          </cell>
        </row>
        <row r="14169">
          <cell r="G14169" t="str">
            <v>20240235</v>
          </cell>
          <cell r="H14169" t="str">
            <v/>
          </cell>
          <cell r="I14169">
            <v>0</v>
          </cell>
          <cell r="J14169">
            <v>29984</v>
          </cell>
          <cell r="K14169">
            <v>105843535</v>
          </cell>
          <cell r="L14169" t="str">
            <v>K</v>
          </cell>
          <cell r="M14169">
            <v>300</v>
          </cell>
          <cell r="N14169" t="str">
            <v>V-265</v>
          </cell>
          <cell r="O14169">
            <v>45369</v>
          </cell>
        </row>
        <row r="14170">
          <cell r="G14170" t="str">
            <v>20240236</v>
          </cell>
          <cell r="H14170" t="str">
            <v/>
          </cell>
          <cell r="I14170">
            <v>0</v>
          </cell>
          <cell r="J14170">
            <v>31003</v>
          </cell>
          <cell r="K14170">
            <v>105874538</v>
          </cell>
          <cell r="L14170" t="str">
            <v>K</v>
          </cell>
          <cell r="M14170">
            <v>300</v>
          </cell>
          <cell r="N14170" t="str">
            <v>V-266</v>
          </cell>
          <cell r="O14170">
            <v>45369</v>
          </cell>
        </row>
        <row r="14171">
          <cell r="G14171" t="str">
            <v>FAK-24001950</v>
          </cell>
          <cell r="H14171" t="str">
            <v>Árubeszerzés</v>
          </cell>
          <cell r="I14171">
            <v>68949</v>
          </cell>
          <cell r="J14171">
            <v>0</v>
          </cell>
          <cell r="K14171">
            <v>105805589</v>
          </cell>
          <cell r="L14171" t="str">
            <v>K</v>
          </cell>
          <cell r="M14171">
            <v>500</v>
          </cell>
          <cell r="N14171" t="str">
            <v>E-195</v>
          </cell>
          <cell r="O14171">
            <v>45369</v>
          </cell>
        </row>
        <row r="14172">
          <cell r="G14172" t="str">
            <v>FAK-24001951</v>
          </cell>
          <cell r="H14172" t="str">
            <v>Árubeszerzés</v>
          </cell>
          <cell r="I14172">
            <v>68949</v>
          </cell>
          <cell r="J14172">
            <v>0</v>
          </cell>
          <cell r="K14172">
            <v>105736640</v>
          </cell>
          <cell r="L14172" t="str">
            <v>K</v>
          </cell>
          <cell r="M14172">
            <v>500</v>
          </cell>
          <cell r="N14172" t="str">
            <v>E-197</v>
          </cell>
          <cell r="O14172">
            <v>45369</v>
          </cell>
        </row>
        <row r="14173">
          <cell r="G14173" t="str">
            <v>20240237</v>
          </cell>
          <cell r="H14173" t="str">
            <v/>
          </cell>
          <cell r="I14173">
            <v>0</v>
          </cell>
          <cell r="J14173">
            <v>275029</v>
          </cell>
          <cell r="K14173">
            <v>106011669</v>
          </cell>
          <cell r="L14173" t="str">
            <v>K</v>
          </cell>
          <cell r="M14173">
            <v>300</v>
          </cell>
          <cell r="N14173" t="str">
            <v>V-267</v>
          </cell>
          <cell r="O14173">
            <v>45369</v>
          </cell>
        </row>
        <row r="14174">
          <cell r="G14174" t="str">
            <v>20240238</v>
          </cell>
          <cell r="H14174" t="str">
            <v/>
          </cell>
          <cell r="I14174">
            <v>0</v>
          </cell>
          <cell r="J14174">
            <v>96919</v>
          </cell>
          <cell r="K14174">
            <v>106108588</v>
          </cell>
          <cell r="L14174" t="str">
            <v>K</v>
          </cell>
          <cell r="M14174">
            <v>300</v>
          </cell>
          <cell r="N14174" t="str">
            <v>V-268</v>
          </cell>
          <cell r="O14174">
            <v>45369</v>
          </cell>
        </row>
        <row r="14175">
          <cell r="G14175" t="str">
            <v>20240238</v>
          </cell>
          <cell r="H14175" t="str">
            <v/>
          </cell>
          <cell r="I14175">
            <v>0</v>
          </cell>
          <cell r="J14175">
            <v>507440</v>
          </cell>
          <cell r="K14175">
            <v>106616028</v>
          </cell>
          <cell r="L14175" t="str">
            <v>K</v>
          </cell>
          <cell r="M14175">
            <v>300</v>
          </cell>
          <cell r="N14175" t="str">
            <v>V-268</v>
          </cell>
          <cell r="O14175">
            <v>45369</v>
          </cell>
        </row>
        <row r="14176">
          <cell r="G14176" t="str">
            <v>20247011</v>
          </cell>
          <cell r="H14176" t="str">
            <v/>
          </cell>
          <cell r="I14176">
            <v>0</v>
          </cell>
          <cell r="J14176">
            <v>960668</v>
          </cell>
          <cell r="K14176">
            <v>107576696</v>
          </cell>
          <cell r="L14176" t="str">
            <v>K</v>
          </cell>
          <cell r="M14176">
            <v>300</v>
          </cell>
          <cell r="N14176" t="str">
            <v>V-269</v>
          </cell>
          <cell r="O14176">
            <v>45369</v>
          </cell>
        </row>
        <row r="14177">
          <cell r="G14177" t="str">
            <v>20240240</v>
          </cell>
          <cell r="H14177" t="str">
            <v/>
          </cell>
          <cell r="I14177">
            <v>0</v>
          </cell>
          <cell r="J14177">
            <v>6626</v>
          </cell>
          <cell r="K14177">
            <v>107583322</v>
          </cell>
          <cell r="L14177" t="str">
            <v>K</v>
          </cell>
          <cell r="M14177">
            <v>300</v>
          </cell>
          <cell r="N14177" t="str">
            <v>V-271</v>
          </cell>
          <cell r="O14177">
            <v>45369</v>
          </cell>
        </row>
        <row r="14178">
          <cell r="G14178" t="str">
            <v>20249007</v>
          </cell>
          <cell r="H14178" t="str">
            <v/>
          </cell>
          <cell r="I14178">
            <v>0</v>
          </cell>
          <cell r="J14178">
            <v>45087</v>
          </cell>
          <cell r="K14178">
            <v>107628409</v>
          </cell>
          <cell r="L14178" t="str">
            <v>K</v>
          </cell>
          <cell r="M14178">
            <v>300</v>
          </cell>
          <cell r="N14178" t="str">
            <v>V-272</v>
          </cell>
          <cell r="O14178">
            <v>45369</v>
          </cell>
        </row>
        <row r="14179">
          <cell r="G14179" t="str">
            <v>20249007</v>
          </cell>
          <cell r="H14179" t="str">
            <v/>
          </cell>
          <cell r="I14179">
            <v>0</v>
          </cell>
          <cell r="J14179">
            <v>289227</v>
          </cell>
          <cell r="K14179">
            <v>107917636</v>
          </cell>
          <cell r="L14179" t="str">
            <v>K</v>
          </cell>
          <cell r="M14179">
            <v>300</v>
          </cell>
          <cell r="N14179" t="str">
            <v>V-272</v>
          </cell>
          <cell r="O14179">
            <v>45369</v>
          </cell>
        </row>
        <row r="14180">
          <cell r="G14180" t="str">
            <v>20249008</v>
          </cell>
          <cell r="H14180" t="str">
            <v/>
          </cell>
          <cell r="I14180">
            <v>0</v>
          </cell>
          <cell r="J14180">
            <v>10842</v>
          </cell>
          <cell r="K14180">
            <v>107928478</v>
          </cell>
          <cell r="L14180" t="str">
            <v>K</v>
          </cell>
          <cell r="M14180">
            <v>300</v>
          </cell>
          <cell r="N14180" t="str">
            <v>V-273</v>
          </cell>
          <cell r="O14180">
            <v>45369</v>
          </cell>
        </row>
        <row r="14181">
          <cell r="G14181" t="str">
            <v>20249008</v>
          </cell>
          <cell r="H14181" t="str">
            <v/>
          </cell>
          <cell r="I14181">
            <v>0</v>
          </cell>
          <cell r="J14181">
            <v>97878</v>
          </cell>
          <cell r="K14181">
            <v>108026356</v>
          </cell>
          <cell r="L14181" t="str">
            <v>K</v>
          </cell>
          <cell r="M14181">
            <v>300</v>
          </cell>
          <cell r="N14181" t="str">
            <v>V-273</v>
          </cell>
          <cell r="O14181">
            <v>45369</v>
          </cell>
        </row>
        <row r="14182">
          <cell r="G14182" t="str">
            <v>20240241</v>
          </cell>
          <cell r="H14182" t="str">
            <v/>
          </cell>
          <cell r="I14182">
            <v>0</v>
          </cell>
          <cell r="J14182">
            <v>142949</v>
          </cell>
          <cell r="K14182">
            <v>108169305</v>
          </cell>
          <cell r="L14182" t="str">
            <v>K</v>
          </cell>
          <cell r="M14182">
            <v>300</v>
          </cell>
          <cell r="N14182" t="str">
            <v>V-274</v>
          </cell>
          <cell r="O14182">
            <v>45369</v>
          </cell>
        </row>
        <row r="14183">
          <cell r="G14183" t="str">
            <v>20240241</v>
          </cell>
          <cell r="H14183" t="str">
            <v/>
          </cell>
          <cell r="I14183">
            <v>0</v>
          </cell>
          <cell r="J14183">
            <v>57737</v>
          </cell>
          <cell r="K14183">
            <v>108227042</v>
          </cell>
          <cell r="L14183" t="str">
            <v>K</v>
          </cell>
          <cell r="M14183">
            <v>300</v>
          </cell>
          <cell r="N14183" t="str">
            <v>V-274</v>
          </cell>
          <cell r="O14183">
            <v>45369</v>
          </cell>
        </row>
        <row r="14184">
          <cell r="G14184" t="str">
            <v>20240242</v>
          </cell>
          <cell r="H14184" t="str">
            <v/>
          </cell>
          <cell r="I14184">
            <v>0</v>
          </cell>
          <cell r="J14184">
            <v>399384</v>
          </cell>
          <cell r="K14184">
            <v>108626426</v>
          </cell>
          <cell r="L14184" t="str">
            <v>K</v>
          </cell>
          <cell r="M14184">
            <v>300</v>
          </cell>
          <cell r="N14184" t="str">
            <v>V-275</v>
          </cell>
          <cell r="O14184">
            <v>45369</v>
          </cell>
        </row>
        <row r="14185">
          <cell r="G14185" t="str">
            <v>20240243</v>
          </cell>
          <cell r="H14185" t="str">
            <v/>
          </cell>
          <cell r="I14185">
            <v>0</v>
          </cell>
          <cell r="J14185">
            <v>117050</v>
          </cell>
          <cell r="K14185">
            <v>108743476</v>
          </cell>
          <cell r="L14185" t="str">
            <v>K</v>
          </cell>
          <cell r="M14185">
            <v>300</v>
          </cell>
          <cell r="N14185" t="str">
            <v>V-276</v>
          </cell>
          <cell r="O14185">
            <v>45369</v>
          </cell>
        </row>
        <row r="14186">
          <cell r="G14186" t="str">
            <v>20240244</v>
          </cell>
          <cell r="H14186" t="str">
            <v/>
          </cell>
          <cell r="I14186">
            <v>0</v>
          </cell>
          <cell r="J14186">
            <v>81837</v>
          </cell>
          <cell r="K14186">
            <v>108825313</v>
          </cell>
          <cell r="L14186" t="str">
            <v>K</v>
          </cell>
          <cell r="M14186">
            <v>300</v>
          </cell>
          <cell r="N14186" t="str">
            <v>V-277</v>
          </cell>
          <cell r="O14186">
            <v>45369</v>
          </cell>
        </row>
        <row r="14187">
          <cell r="G14187" t="str">
            <v>20240247</v>
          </cell>
          <cell r="H14187" t="str">
            <v/>
          </cell>
          <cell r="I14187">
            <v>0</v>
          </cell>
          <cell r="J14187">
            <v>236250</v>
          </cell>
          <cell r="K14187">
            <v>109061563</v>
          </cell>
          <cell r="L14187" t="str">
            <v>K</v>
          </cell>
          <cell r="M14187">
            <v>300</v>
          </cell>
          <cell r="N14187" t="str">
            <v>V-280</v>
          </cell>
          <cell r="O14187">
            <v>45369</v>
          </cell>
        </row>
        <row r="14188">
          <cell r="G14188" t="str">
            <v>20240248</v>
          </cell>
          <cell r="H14188" t="str">
            <v/>
          </cell>
          <cell r="I14188">
            <v>0</v>
          </cell>
          <cell r="J14188">
            <v>26803</v>
          </cell>
          <cell r="K14188">
            <v>109088366</v>
          </cell>
          <cell r="L14188" t="str">
            <v>K</v>
          </cell>
          <cell r="M14188">
            <v>300</v>
          </cell>
          <cell r="N14188" t="str">
            <v>V-281</v>
          </cell>
          <cell r="O14188">
            <v>45369</v>
          </cell>
        </row>
        <row r="14189">
          <cell r="G14189" t="str">
            <v>20240248</v>
          </cell>
          <cell r="H14189" t="str">
            <v/>
          </cell>
          <cell r="I14189">
            <v>0</v>
          </cell>
          <cell r="J14189">
            <v>31463</v>
          </cell>
          <cell r="K14189">
            <v>109119829</v>
          </cell>
          <cell r="L14189" t="str">
            <v>K</v>
          </cell>
          <cell r="M14189">
            <v>300</v>
          </cell>
          <cell r="N14189" t="str">
            <v>V-281</v>
          </cell>
          <cell r="O14189">
            <v>45369</v>
          </cell>
        </row>
        <row r="14190">
          <cell r="G14190" t="str">
            <v>20240249</v>
          </cell>
          <cell r="H14190" t="str">
            <v/>
          </cell>
          <cell r="I14190">
            <v>0</v>
          </cell>
          <cell r="J14190">
            <v>75092</v>
          </cell>
          <cell r="K14190">
            <v>109194921</v>
          </cell>
          <cell r="L14190" t="str">
            <v>K</v>
          </cell>
          <cell r="M14190">
            <v>300</v>
          </cell>
          <cell r="N14190" t="str">
            <v>V-282</v>
          </cell>
          <cell r="O14190">
            <v>45369</v>
          </cell>
        </row>
        <row r="14191">
          <cell r="G14191" t="str">
            <v>20240250</v>
          </cell>
          <cell r="H14191" t="str">
            <v/>
          </cell>
          <cell r="I14191">
            <v>0</v>
          </cell>
          <cell r="J14191">
            <v>24300</v>
          </cell>
          <cell r="K14191">
            <v>109219221</v>
          </cell>
          <cell r="L14191" t="str">
            <v>K</v>
          </cell>
          <cell r="M14191">
            <v>300</v>
          </cell>
          <cell r="N14191" t="str">
            <v>V-283</v>
          </cell>
          <cell r="O14191">
            <v>45373</v>
          </cell>
        </row>
        <row r="14192">
          <cell r="G14192" t="str">
            <v>INV-2024002855</v>
          </cell>
          <cell r="H14192" t="str">
            <v>Árubeszerzés</v>
          </cell>
          <cell r="I14192">
            <v>0</v>
          </cell>
          <cell r="J14192">
            <v>5312567</v>
          </cell>
          <cell r="K14192">
            <v>114531788</v>
          </cell>
          <cell r="L14192" t="str">
            <v>K</v>
          </cell>
          <cell r="M14192">
            <v>500</v>
          </cell>
          <cell r="N14192" t="str">
            <v>E-204</v>
          </cell>
          <cell r="O14192">
            <v>45373</v>
          </cell>
        </row>
        <row r="14193">
          <cell r="G14193" t="str">
            <v>20240245</v>
          </cell>
          <cell r="H14193" t="str">
            <v/>
          </cell>
          <cell r="I14193">
            <v>0</v>
          </cell>
          <cell r="J14193">
            <v>34133</v>
          </cell>
          <cell r="K14193">
            <v>114565921</v>
          </cell>
          <cell r="L14193" t="str">
            <v>K</v>
          </cell>
          <cell r="M14193">
            <v>300</v>
          </cell>
          <cell r="N14193" t="str">
            <v>V-278</v>
          </cell>
          <cell r="O14193">
            <v>45369</v>
          </cell>
        </row>
        <row r="14194">
          <cell r="G14194" t="str">
            <v>20240245</v>
          </cell>
          <cell r="H14194" t="str">
            <v/>
          </cell>
          <cell r="I14194">
            <v>0</v>
          </cell>
          <cell r="J14194">
            <v>34174</v>
          </cell>
          <cell r="K14194">
            <v>114600095</v>
          </cell>
          <cell r="L14194" t="str">
            <v>K</v>
          </cell>
          <cell r="M14194">
            <v>300</v>
          </cell>
          <cell r="N14194" t="str">
            <v>V-278</v>
          </cell>
          <cell r="O14194">
            <v>45369</v>
          </cell>
        </row>
        <row r="14195">
          <cell r="G14195" t="str">
            <v>20240246</v>
          </cell>
          <cell r="H14195" t="str">
            <v/>
          </cell>
          <cell r="I14195">
            <v>0</v>
          </cell>
          <cell r="J14195">
            <v>24069</v>
          </cell>
          <cell r="K14195">
            <v>114624164</v>
          </cell>
          <cell r="L14195" t="str">
            <v>K</v>
          </cell>
          <cell r="M14195">
            <v>300</v>
          </cell>
          <cell r="N14195" t="str">
            <v>V-279</v>
          </cell>
          <cell r="O14195">
            <v>45369</v>
          </cell>
        </row>
        <row r="14196">
          <cell r="G14196" t="str">
            <v>20240251</v>
          </cell>
          <cell r="H14196" t="str">
            <v/>
          </cell>
          <cell r="I14196">
            <v>24300</v>
          </cell>
          <cell r="J14196">
            <v>0</v>
          </cell>
          <cell r="K14196">
            <v>114599864</v>
          </cell>
          <cell r="L14196" t="str">
            <v>K</v>
          </cell>
          <cell r="M14196">
            <v>300</v>
          </cell>
          <cell r="N14196" t="str">
            <v>V-284</v>
          </cell>
          <cell r="O14196">
            <v>45373</v>
          </cell>
        </row>
        <row r="14197">
          <cell r="G14197" t="str">
            <v>20240252</v>
          </cell>
          <cell r="H14197" t="str">
            <v/>
          </cell>
          <cell r="I14197">
            <v>0</v>
          </cell>
          <cell r="J14197">
            <v>40900</v>
          </cell>
          <cell r="K14197">
            <v>114640764</v>
          </cell>
          <cell r="L14197" t="str">
            <v>K</v>
          </cell>
          <cell r="M14197">
            <v>300</v>
          </cell>
          <cell r="N14197" t="str">
            <v>V-285</v>
          </cell>
          <cell r="O14197">
            <v>45373</v>
          </cell>
        </row>
        <row r="14198">
          <cell r="G14198" t="str">
            <v>20240252</v>
          </cell>
          <cell r="H14198" t="str">
            <v/>
          </cell>
          <cell r="I14198">
            <v>0</v>
          </cell>
          <cell r="J14198">
            <v>578318</v>
          </cell>
          <cell r="K14198">
            <v>115219082</v>
          </cell>
          <cell r="L14198" t="str">
            <v>K</v>
          </cell>
          <cell r="M14198">
            <v>300</v>
          </cell>
          <cell r="N14198" t="str">
            <v>V-285</v>
          </cell>
          <cell r="O14198">
            <v>45373</v>
          </cell>
        </row>
        <row r="14199">
          <cell r="G14199" t="str">
            <v>20240252</v>
          </cell>
          <cell r="H14199" t="str">
            <v/>
          </cell>
          <cell r="I14199">
            <v>0</v>
          </cell>
          <cell r="J14199">
            <v>115398</v>
          </cell>
          <cell r="K14199">
            <v>115334480</v>
          </cell>
          <cell r="L14199" t="str">
            <v>K</v>
          </cell>
          <cell r="M14199">
            <v>300</v>
          </cell>
          <cell r="N14199" t="str">
            <v>V-285</v>
          </cell>
          <cell r="O14199">
            <v>45373</v>
          </cell>
        </row>
        <row r="14200">
          <cell r="G14200" t="str">
            <v>20240253</v>
          </cell>
          <cell r="H14200" t="str">
            <v/>
          </cell>
          <cell r="I14200">
            <v>0</v>
          </cell>
          <cell r="J14200">
            <v>48967</v>
          </cell>
          <cell r="K14200">
            <v>115383447</v>
          </cell>
          <cell r="L14200" t="str">
            <v>K</v>
          </cell>
          <cell r="M14200">
            <v>300</v>
          </cell>
          <cell r="N14200" t="str">
            <v>V-286</v>
          </cell>
          <cell r="O14200">
            <v>45373</v>
          </cell>
        </row>
        <row r="14201">
          <cell r="G14201" t="str">
            <v>20240253</v>
          </cell>
          <cell r="H14201" t="str">
            <v/>
          </cell>
          <cell r="I14201">
            <v>0</v>
          </cell>
          <cell r="J14201">
            <v>82021</v>
          </cell>
          <cell r="K14201">
            <v>115465468</v>
          </cell>
          <cell r="L14201" t="str">
            <v>K</v>
          </cell>
          <cell r="M14201">
            <v>300</v>
          </cell>
          <cell r="N14201" t="str">
            <v>V-286</v>
          </cell>
          <cell r="O14201">
            <v>45373</v>
          </cell>
        </row>
        <row r="14202">
          <cell r="G14202" t="str">
            <v>20240253</v>
          </cell>
          <cell r="H14202" t="str">
            <v/>
          </cell>
          <cell r="I14202">
            <v>0</v>
          </cell>
          <cell r="J14202">
            <v>21128</v>
          </cell>
          <cell r="K14202">
            <v>115486596</v>
          </cell>
          <cell r="L14202" t="str">
            <v>K</v>
          </cell>
          <cell r="M14202">
            <v>300</v>
          </cell>
          <cell r="N14202" t="str">
            <v>V-286</v>
          </cell>
          <cell r="O14202">
            <v>45373</v>
          </cell>
        </row>
        <row r="14203">
          <cell r="G14203" t="str">
            <v>20240254</v>
          </cell>
          <cell r="H14203" t="str">
            <v/>
          </cell>
          <cell r="I14203">
            <v>0</v>
          </cell>
          <cell r="J14203">
            <v>9094</v>
          </cell>
          <cell r="K14203">
            <v>115495690</v>
          </cell>
          <cell r="L14203" t="str">
            <v>K</v>
          </cell>
          <cell r="M14203">
            <v>300</v>
          </cell>
          <cell r="N14203" t="str">
            <v>V-287</v>
          </cell>
          <cell r="O14203">
            <v>45373</v>
          </cell>
        </row>
        <row r="14204">
          <cell r="G14204" t="str">
            <v>20240255</v>
          </cell>
          <cell r="H14204" t="str">
            <v/>
          </cell>
          <cell r="I14204">
            <v>0</v>
          </cell>
          <cell r="J14204">
            <v>126009</v>
          </cell>
          <cell r="K14204">
            <v>115621699</v>
          </cell>
          <cell r="L14204" t="str">
            <v>K</v>
          </cell>
          <cell r="M14204">
            <v>300</v>
          </cell>
          <cell r="N14204" t="str">
            <v>V-288</v>
          </cell>
          <cell r="O14204">
            <v>45373</v>
          </cell>
        </row>
        <row r="14205">
          <cell r="G14205" t="str">
            <v>20240255</v>
          </cell>
          <cell r="H14205" t="str">
            <v/>
          </cell>
          <cell r="I14205">
            <v>0</v>
          </cell>
          <cell r="J14205">
            <v>33161</v>
          </cell>
          <cell r="K14205">
            <v>115654860</v>
          </cell>
          <cell r="L14205" t="str">
            <v>K</v>
          </cell>
          <cell r="M14205">
            <v>300</v>
          </cell>
          <cell r="N14205" t="str">
            <v>V-288</v>
          </cell>
          <cell r="O14205">
            <v>45373</v>
          </cell>
        </row>
        <row r="14206">
          <cell r="G14206" t="str">
            <v>20240256</v>
          </cell>
          <cell r="H14206" t="str">
            <v/>
          </cell>
          <cell r="I14206">
            <v>0</v>
          </cell>
          <cell r="J14206">
            <v>31050</v>
          </cell>
          <cell r="K14206">
            <v>115685910</v>
          </cell>
          <cell r="L14206" t="str">
            <v>K</v>
          </cell>
          <cell r="M14206">
            <v>300</v>
          </cell>
          <cell r="N14206" t="str">
            <v>V-289</v>
          </cell>
          <cell r="O14206">
            <v>45373</v>
          </cell>
        </row>
        <row r="14207">
          <cell r="G14207" t="str">
            <v>20240257</v>
          </cell>
          <cell r="H14207" t="str">
            <v/>
          </cell>
          <cell r="I14207">
            <v>0</v>
          </cell>
          <cell r="J14207">
            <v>84456</v>
          </cell>
          <cell r="K14207">
            <v>115770366</v>
          </cell>
          <cell r="L14207" t="str">
            <v>K</v>
          </cell>
          <cell r="M14207">
            <v>300</v>
          </cell>
          <cell r="N14207" t="str">
            <v>V-290</v>
          </cell>
          <cell r="O14207">
            <v>45373</v>
          </cell>
        </row>
        <row r="14208">
          <cell r="G14208" t="str">
            <v>20240257</v>
          </cell>
          <cell r="H14208" t="str">
            <v/>
          </cell>
          <cell r="I14208">
            <v>0</v>
          </cell>
          <cell r="J14208">
            <v>37784</v>
          </cell>
          <cell r="K14208">
            <v>115808150</v>
          </cell>
          <cell r="L14208" t="str">
            <v>K</v>
          </cell>
          <cell r="M14208">
            <v>300</v>
          </cell>
          <cell r="N14208" t="str">
            <v>V-290</v>
          </cell>
          <cell r="O14208">
            <v>45373</v>
          </cell>
        </row>
        <row r="14209">
          <cell r="G14209" t="str">
            <v>20240258</v>
          </cell>
          <cell r="H14209" t="str">
            <v/>
          </cell>
          <cell r="I14209">
            <v>0</v>
          </cell>
          <cell r="J14209">
            <v>22767</v>
          </cell>
          <cell r="K14209">
            <v>115830917</v>
          </cell>
          <cell r="L14209" t="str">
            <v>K</v>
          </cell>
          <cell r="M14209">
            <v>300</v>
          </cell>
          <cell r="N14209" t="str">
            <v>V-291</v>
          </cell>
          <cell r="O14209">
            <v>45373</v>
          </cell>
        </row>
        <row r="14210">
          <cell r="G14210" t="str">
            <v>20240258</v>
          </cell>
          <cell r="H14210" t="str">
            <v/>
          </cell>
          <cell r="I14210">
            <v>0</v>
          </cell>
          <cell r="J14210">
            <v>48589</v>
          </cell>
          <cell r="K14210">
            <v>115879506</v>
          </cell>
          <cell r="L14210" t="str">
            <v>K</v>
          </cell>
          <cell r="M14210">
            <v>300</v>
          </cell>
          <cell r="N14210" t="str">
            <v>V-291</v>
          </cell>
          <cell r="O14210">
            <v>45373</v>
          </cell>
        </row>
        <row r="14211">
          <cell r="G14211" t="str">
            <v>20240259</v>
          </cell>
          <cell r="H14211" t="str">
            <v/>
          </cell>
          <cell r="I14211">
            <v>0</v>
          </cell>
          <cell r="J14211">
            <v>401914</v>
          </cell>
          <cell r="K14211">
            <v>116281420</v>
          </cell>
          <cell r="L14211" t="str">
            <v>K</v>
          </cell>
          <cell r="M14211">
            <v>300</v>
          </cell>
          <cell r="N14211" t="str">
            <v>V-292</v>
          </cell>
          <cell r="O14211">
            <v>45373</v>
          </cell>
        </row>
        <row r="14212">
          <cell r="G14212" t="str">
            <v>20240259</v>
          </cell>
          <cell r="H14212" t="str">
            <v/>
          </cell>
          <cell r="I14212">
            <v>0</v>
          </cell>
          <cell r="J14212">
            <v>60347</v>
          </cell>
          <cell r="K14212">
            <v>116341767</v>
          </cell>
          <cell r="L14212" t="str">
            <v>K</v>
          </cell>
          <cell r="M14212">
            <v>300</v>
          </cell>
          <cell r="N14212" t="str">
            <v>V-292</v>
          </cell>
          <cell r="O14212">
            <v>45373</v>
          </cell>
        </row>
        <row r="14213">
          <cell r="G14213" t="str">
            <v>20240259</v>
          </cell>
          <cell r="H14213" t="str">
            <v/>
          </cell>
          <cell r="I14213">
            <v>0</v>
          </cell>
          <cell r="J14213">
            <v>97176</v>
          </cell>
          <cell r="K14213">
            <v>116438943</v>
          </cell>
          <cell r="L14213" t="str">
            <v>K</v>
          </cell>
          <cell r="M14213">
            <v>300</v>
          </cell>
          <cell r="N14213" t="str">
            <v>V-292</v>
          </cell>
          <cell r="O14213">
            <v>45373</v>
          </cell>
        </row>
        <row r="14214">
          <cell r="G14214" t="str">
            <v>20240260</v>
          </cell>
          <cell r="H14214" t="str">
            <v/>
          </cell>
          <cell r="I14214">
            <v>0</v>
          </cell>
          <cell r="J14214">
            <v>4860</v>
          </cell>
          <cell r="K14214">
            <v>116443803</v>
          </cell>
          <cell r="L14214" t="str">
            <v>K</v>
          </cell>
          <cell r="M14214">
            <v>300</v>
          </cell>
          <cell r="N14214" t="str">
            <v>V-293</v>
          </cell>
          <cell r="O14214">
            <v>45373</v>
          </cell>
        </row>
        <row r="14215">
          <cell r="G14215" t="str">
            <v>20240261</v>
          </cell>
          <cell r="H14215" t="str">
            <v/>
          </cell>
          <cell r="I14215">
            <v>0</v>
          </cell>
          <cell r="J14215">
            <v>24300</v>
          </cell>
          <cell r="K14215">
            <v>116468103</v>
          </cell>
          <cell r="L14215" t="str">
            <v>K</v>
          </cell>
          <cell r="M14215">
            <v>300</v>
          </cell>
          <cell r="N14215" t="str">
            <v>V-294</v>
          </cell>
          <cell r="O14215">
            <v>45373</v>
          </cell>
        </row>
        <row r="14216">
          <cell r="G14216" t="str">
            <v>20240262</v>
          </cell>
          <cell r="H14216" t="str">
            <v/>
          </cell>
          <cell r="I14216">
            <v>0</v>
          </cell>
          <cell r="J14216">
            <v>153252</v>
          </cell>
          <cell r="K14216">
            <v>116621355</v>
          </cell>
          <cell r="L14216" t="str">
            <v>K</v>
          </cell>
          <cell r="M14216">
            <v>300</v>
          </cell>
          <cell r="N14216" t="str">
            <v>V-295</v>
          </cell>
          <cell r="O14216">
            <v>45373</v>
          </cell>
        </row>
        <row r="14217">
          <cell r="G14217" t="str">
            <v>20240263</v>
          </cell>
          <cell r="H14217" t="str">
            <v/>
          </cell>
          <cell r="I14217">
            <v>0</v>
          </cell>
          <cell r="J14217">
            <v>107762</v>
          </cell>
          <cell r="K14217">
            <v>116729117</v>
          </cell>
          <cell r="L14217" t="str">
            <v>K</v>
          </cell>
          <cell r="M14217">
            <v>300</v>
          </cell>
          <cell r="N14217" t="str">
            <v>V-296</v>
          </cell>
          <cell r="O14217">
            <v>45373</v>
          </cell>
        </row>
        <row r="14218">
          <cell r="G14218" t="str">
            <v>20240263</v>
          </cell>
          <cell r="H14218" t="str">
            <v/>
          </cell>
          <cell r="I14218">
            <v>0</v>
          </cell>
          <cell r="J14218">
            <v>18336</v>
          </cell>
          <cell r="K14218">
            <v>116747453</v>
          </cell>
          <cell r="L14218" t="str">
            <v>K</v>
          </cell>
          <cell r="M14218">
            <v>300</v>
          </cell>
          <cell r="N14218" t="str">
            <v>V-296</v>
          </cell>
          <cell r="O14218">
            <v>45373</v>
          </cell>
        </row>
        <row r="14219">
          <cell r="G14219" t="str">
            <v>INV-2024002928</v>
          </cell>
          <cell r="H14219" t="str">
            <v>Árubeszerzés</v>
          </cell>
          <cell r="I14219">
            <v>0</v>
          </cell>
          <cell r="J14219">
            <v>3449110</v>
          </cell>
          <cell r="K14219">
            <v>120196563</v>
          </cell>
          <cell r="L14219" t="str">
            <v>K</v>
          </cell>
          <cell r="M14219">
            <v>500</v>
          </cell>
          <cell r="N14219" t="str">
            <v>E-206</v>
          </cell>
          <cell r="O14219">
            <v>45373</v>
          </cell>
        </row>
        <row r="14220">
          <cell r="G14220" t="str">
            <v>20240264</v>
          </cell>
          <cell r="H14220" t="str">
            <v/>
          </cell>
          <cell r="I14220">
            <v>0</v>
          </cell>
          <cell r="J14220">
            <v>99949</v>
          </cell>
          <cell r="K14220">
            <v>120296512</v>
          </cell>
          <cell r="L14220" t="str">
            <v>K</v>
          </cell>
          <cell r="M14220">
            <v>300</v>
          </cell>
          <cell r="N14220" t="str">
            <v>V-297</v>
          </cell>
          <cell r="O14220">
            <v>45373</v>
          </cell>
        </row>
        <row r="14221">
          <cell r="G14221" t="str">
            <v>20240264</v>
          </cell>
          <cell r="H14221" t="str">
            <v/>
          </cell>
          <cell r="I14221">
            <v>0</v>
          </cell>
          <cell r="J14221">
            <v>55328</v>
          </cell>
          <cell r="K14221">
            <v>120351840</v>
          </cell>
          <cell r="L14221" t="str">
            <v>K</v>
          </cell>
          <cell r="M14221">
            <v>300</v>
          </cell>
          <cell r="N14221" t="str">
            <v>V-297</v>
          </cell>
          <cell r="O14221">
            <v>45373</v>
          </cell>
        </row>
        <row r="14222">
          <cell r="G14222" t="str">
            <v>20240264</v>
          </cell>
          <cell r="H14222" t="str">
            <v/>
          </cell>
          <cell r="I14222">
            <v>0</v>
          </cell>
          <cell r="J14222">
            <v>125738</v>
          </cell>
          <cell r="K14222">
            <v>120477578</v>
          </cell>
          <cell r="L14222" t="str">
            <v>K</v>
          </cell>
          <cell r="M14222">
            <v>300</v>
          </cell>
          <cell r="N14222" t="str">
            <v>V-297</v>
          </cell>
          <cell r="O14222">
            <v>45373</v>
          </cell>
        </row>
        <row r="14223">
          <cell r="G14223" t="str">
            <v>20240265</v>
          </cell>
          <cell r="H14223" t="str">
            <v/>
          </cell>
          <cell r="I14223">
            <v>0</v>
          </cell>
          <cell r="J14223">
            <v>867713</v>
          </cell>
          <cell r="K14223">
            <v>121345291</v>
          </cell>
          <cell r="L14223" t="str">
            <v>K</v>
          </cell>
          <cell r="M14223">
            <v>300</v>
          </cell>
          <cell r="N14223" t="str">
            <v>V-298</v>
          </cell>
          <cell r="O14223">
            <v>45373</v>
          </cell>
        </row>
        <row r="14224">
          <cell r="G14224" t="str">
            <v>20240265</v>
          </cell>
          <cell r="H14224" t="str">
            <v/>
          </cell>
          <cell r="I14224">
            <v>0</v>
          </cell>
          <cell r="J14224">
            <v>4621</v>
          </cell>
          <cell r="K14224">
            <v>121349912</v>
          </cell>
          <cell r="L14224" t="str">
            <v>K</v>
          </cell>
          <cell r="M14224">
            <v>300</v>
          </cell>
          <cell r="N14224" t="str">
            <v>V-298</v>
          </cell>
          <cell r="O14224">
            <v>45373</v>
          </cell>
        </row>
        <row r="14225">
          <cell r="G14225" t="str">
            <v>20240268</v>
          </cell>
          <cell r="H14225" t="str">
            <v/>
          </cell>
          <cell r="I14225">
            <v>0</v>
          </cell>
          <cell r="J14225">
            <v>19045</v>
          </cell>
          <cell r="K14225">
            <v>121368957</v>
          </cell>
          <cell r="L14225" t="str">
            <v>K</v>
          </cell>
          <cell r="M14225">
            <v>300</v>
          </cell>
          <cell r="N14225" t="str">
            <v>V-299</v>
          </cell>
          <cell r="O14225">
            <v>45373</v>
          </cell>
        </row>
        <row r="14226">
          <cell r="G14226" t="str">
            <v>20240268</v>
          </cell>
          <cell r="H14226" t="str">
            <v/>
          </cell>
          <cell r="I14226">
            <v>0</v>
          </cell>
          <cell r="J14226">
            <v>1203628</v>
          </cell>
          <cell r="K14226">
            <v>122572585</v>
          </cell>
          <cell r="L14226" t="str">
            <v>K</v>
          </cell>
          <cell r="M14226">
            <v>300</v>
          </cell>
          <cell r="N14226" t="str">
            <v>V-299</v>
          </cell>
          <cell r="O14226">
            <v>45373</v>
          </cell>
        </row>
        <row r="14227">
          <cell r="G14227" t="str">
            <v>20240268</v>
          </cell>
          <cell r="H14227" t="str">
            <v/>
          </cell>
          <cell r="I14227">
            <v>0</v>
          </cell>
          <cell r="J14227">
            <v>38934</v>
          </cell>
          <cell r="K14227">
            <v>122611519</v>
          </cell>
          <cell r="L14227" t="str">
            <v>K</v>
          </cell>
          <cell r="M14227">
            <v>300</v>
          </cell>
          <cell r="N14227" t="str">
            <v>V-299</v>
          </cell>
          <cell r="O14227">
            <v>45373</v>
          </cell>
        </row>
        <row r="14228">
          <cell r="G14228" t="str">
            <v>20240267</v>
          </cell>
          <cell r="H14228" t="str">
            <v/>
          </cell>
          <cell r="I14228">
            <v>0</v>
          </cell>
          <cell r="J14228">
            <v>3429</v>
          </cell>
          <cell r="K14228">
            <v>122614948</v>
          </cell>
          <cell r="L14228" t="str">
            <v>K</v>
          </cell>
          <cell r="M14228">
            <v>300</v>
          </cell>
          <cell r="N14228" t="str">
            <v>V-300</v>
          </cell>
          <cell r="O14228">
            <v>45373</v>
          </cell>
        </row>
        <row r="14229">
          <cell r="G14229" t="str">
            <v>20240269</v>
          </cell>
          <cell r="H14229" t="str">
            <v/>
          </cell>
          <cell r="I14229">
            <v>0</v>
          </cell>
          <cell r="J14229">
            <v>392202</v>
          </cell>
          <cell r="K14229">
            <v>123007150</v>
          </cell>
          <cell r="L14229" t="str">
            <v>K</v>
          </cell>
          <cell r="M14229">
            <v>300</v>
          </cell>
          <cell r="N14229" t="str">
            <v>V-301</v>
          </cell>
          <cell r="O14229">
            <v>45373</v>
          </cell>
        </row>
        <row r="14230">
          <cell r="G14230" t="str">
            <v>20247012</v>
          </cell>
          <cell r="H14230" t="str">
            <v/>
          </cell>
          <cell r="I14230">
            <v>0</v>
          </cell>
          <cell r="J14230">
            <v>780687</v>
          </cell>
          <cell r="K14230">
            <v>123787837</v>
          </cell>
          <cell r="L14230" t="str">
            <v>K</v>
          </cell>
          <cell r="M14230">
            <v>300</v>
          </cell>
          <cell r="N14230" t="str">
            <v>V-302</v>
          </cell>
          <cell r="O14230">
            <v>45373</v>
          </cell>
        </row>
        <row r="14231">
          <cell r="G14231" t="str">
            <v>20247012</v>
          </cell>
          <cell r="H14231" t="str">
            <v/>
          </cell>
          <cell r="I14231">
            <v>0</v>
          </cell>
          <cell r="J14231">
            <v>15058</v>
          </cell>
          <cell r="K14231">
            <v>123802895</v>
          </cell>
          <cell r="L14231" t="str">
            <v>K</v>
          </cell>
          <cell r="M14231">
            <v>300</v>
          </cell>
          <cell r="N14231" t="str">
            <v>V-302</v>
          </cell>
          <cell r="O14231">
            <v>45373</v>
          </cell>
        </row>
        <row r="14232">
          <cell r="G14232" t="str">
            <v>20240270</v>
          </cell>
          <cell r="H14232" t="str">
            <v/>
          </cell>
          <cell r="I14232">
            <v>0</v>
          </cell>
          <cell r="J14232">
            <v>246191</v>
          </cell>
          <cell r="K14232">
            <v>124049086</v>
          </cell>
          <cell r="L14232" t="str">
            <v>K</v>
          </cell>
          <cell r="M14232">
            <v>300</v>
          </cell>
          <cell r="N14232" t="str">
            <v>V-303</v>
          </cell>
          <cell r="O14232">
            <v>45373</v>
          </cell>
        </row>
        <row r="14233">
          <cell r="G14233" t="str">
            <v>20240271</v>
          </cell>
          <cell r="H14233" t="str">
            <v/>
          </cell>
          <cell r="I14233">
            <v>0</v>
          </cell>
          <cell r="J14233">
            <v>97061</v>
          </cell>
          <cell r="K14233">
            <v>124146147</v>
          </cell>
          <cell r="L14233" t="str">
            <v>K</v>
          </cell>
          <cell r="M14233">
            <v>300</v>
          </cell>
          <cell r="N14233" t="str">
            <v>V-304</v>
          </cell>
          <cell r="O14233">
            <v>45373</v>
          </cell>
        </row>
        <row r="14234">
          <cell r="G14234" t="str">
            <v>20240271</v>
          </cell>
          <cell r="H14234" t="str">
            <v/>
          </cell>
          <cell r="I14234">
            <v>0</v>
          </cell>
          <cell r="J14234">
            <v>36599</v>
          </cell>
          <cell r="K14234">
            <v>124182746</v>
          </cell>
          <cell r="L14234" t="str">
            <v>K</v>
          </cell>
          <cell r="M14234">
            <v>300</v>
          </cell>
          <cell r="N14234" t="str">
            <v>V-304</v>
          </cell>
          <cell r="O14234">
            <v>45373</v>
          </cell>
        </row>
        <row r="14235">
          <cell r="G14235" t="str">
            <v>20240271</v>
          </cell>
          <cell r="H14235" t="str">
            <v/>
          </cell>
          <cell r="I14235">
            <v>0</v>
          </cell>
          <cell r="J14235">
            <v>42012</v>
          </cell>
          <cell r="K14235">
            <v>124224758</v>
          </cell>
          <cell r="L14235" t="str">
            <v>K</v>
          </cell>
          <cell r="M14235">
            <v>300</v>
          </cell>
          <cell r="N14235" t="str">
            <v>V-304</v>
          </cell>
          <cell r="O14235">
            <v>45373</v>
          </cell>
        </row>
        <row r="14236">
          <cell r="G14236" t="str">
            <v>20240271</v>
          </cell>
          <cell r="H14236" t="str">
            <v/>
          </cell>
          <cell r="I14236">
            <v>0</v>
          </cell>
          <cell r="J14236">
            <v>13964</v>
          </cell>
          <cell r="K14236">
            <v>124238722</v>
          </cell>
          <cell r="L14236" t="str">
            <v>K</v>
          </cell>
          <cell r="M14236">
            <v>300</v>
          </cell>
          <cell r="N14236" t="str">
            <v>V-304</v>
          </cell>
          <cell r="O14236">
            <v>45373</v>
          </cell>
        </row>
        <row r="14237">
          <cell r="G14237" t="str">
            <v>20249009</v>
          </cell>
          <cell r="H14237" t="str">
            <v/>
          </cell>
          <cell r="I14237">
            <v>0</v>
          </cell>
          <cell r="J14237">
            <v>2970</v>
          </cell>
          <cell r="K14237">
            <v>124241692</v>
          </cell>
          <cell r="L14237" t="str">
            <v>K</v>
          </cell>
          <cell r="M14237">
            <v>300</v>
          </cell>
          <cell r="N14237" t="str">
            <v>V-305</v>
          </cell>
          <cell r="O14237">
            <v>45373</v>
          </cell>
        </row>
        <row r="14238">
          <cell r="G14238" t="str">
            <v>20249009</v>
          </cell>
          <cell r="H14238" t="str">
            <v/>
          </cell>
          <cell r="I14238">
            <v>0</v>
          </cell>
          <cell r="J14238">
            <v>11759</v>
          </cell>
          <cell r="K14238">
            <v>124253451</v>
          </cell>
          <cell r="L14238" t="str">
            <v>K</v>
          </cell>
          <cell r="M14238">
            <v>300</v>
          </cell>
          <cell r="N14238" t="str">
            <v>V-305</v>
          </cell>
          <cell r="O14238">
            <v>45373</v>
          </cell>
        </row>
        <row r="14239">
          <cell r="G14239" t="str">
            <v>20240266</v>
          </cell>
          <cell r="H14239" t="str">
            <v/>
          </cell>
          <cell r="I14239">
            <v>3872</v>
          </cell>
          <cell r="J14239">
            <v>0</v>
          </cell>
          <cell r="K14239">
            <v>124249579</v>
          </cell>
          <cell r="L14239" t="str">
            <v>K</v>
          </cell>
          <cell r="M14239">
            <v>300</v>
          </cell>
          <cell r="N14239" t="str">
            <v>V-308</v>
          </cell>
          <cell r="O14239">
            <v>45373</v>
          </cell>
        </row>
        <row r="14240">
          <cell r="G14240" t="str">
            <v>20240273</v>
          </cell>
          <cell r="H14240" t="str">
            <v/>
          </cell>
          <cell r="I14240">
            <v>41040</v>
          </cell>
          <cell r="J14240">
            <v>0</v>
          </cell>
          <cell r="K14240">
            <v>124208539</v>
          </cell>
          <cell r="L14240" t="str">
            <v>K</v>
          </cell>
          <cell r="M14240">
            <v>300</v>
          </cell>
          <cell r="N14240" t="str">
            <v>V-306</v>
          </cell>
          <cell r="O14240">
            <v>45373</v>
          </cell>
        </row>
        <row r="14241">
          <cell r="G14241" t="str">
            <v>20240274</v>
          </cell>
          <cell r="H14241" t="str">
            <v/>
          </cell>
          <cell r="I14241">
            <v>0</v>
          </cell>
          <cell r="J14241">
            <v>41040</v>
          </cell>
          <cell r="K14241">
            <v>124249579</v>
          </cell>
          <cell r="L14241" t="str">
            <v>K</v>
          </cell>
          <cell r="M14241">
            <v>300</v>
          </cell>
          <cell r="N14241" t="str">
            <v>V-307</v>
          </cell>
          <cell r="O14241">
            <v>45373</v>
          </cell>
        </row>
        <row r="14242">
          <cell r="G14242" t="str">
            <v>20240272</v>
          </cell>
          <cell r="H14242" t="str">
            <v/>
          </cell>
          <cell r="I14242">
            <v>0</v>
          </cell>
          <cell r="J14242">
            <v>18734</v>
          </cell>
          <cell r="K14242">
            <v>124268313</v>
          </cell>
          <cell r="L14242" t="str">
            <v>K</v>
          </cell>
          <cell r="M14242">
            <v>300</v>
          </cell>
          <cell r="N14242" t="str">
            <v>V-310</v>
          </cell>
          <cell r="O14242">
            <v>45378</v>
          </cell>
        </row>
        <row r="14243">
          <cell r="G14243" t="str">
            <v>20240272</v>
          </cell>
          <cell r="H14243" t="str">
            <v/>
          </cell>
          <cell r="I14243">
            <v>0</v>
          </cell>
          <cell r="J14243">
            <v>3089</v>
          </cell>
          <cell r="K14243">
            <v>124271402</v>
          </cell>
          <cell r="L14243" t="str">
            <v>K</v>
          </cell>
          <cell r="M14243">
            <v>300</v>
          </cell>
          <cell r="N14243" t="str">
            <v>V-310</v>
          </cell>
          <cell r="O14243">
            <v>45378</v>
          </cell>
        </row>
        <row r="14244">
          <cell r="G14244" t="str">
            <v>20240275</v>
          </cell>
          <cell r="H14244" t="str">
            <v/>
          </cell>
          <cell r="I14244">
            <v>0</v>
          </cell>
          <cell r="J14244">
            <v>10311</v>
          </cell>
          <cell r="K14244">
            <v>124281713</v>
          </cell>
          <cell r="L14244" t="str">
            <v>K</v>
          </cell>
          <cell r="M14244">
            <v>300</v>
          </cell>
          <cell r="N14244" t="str">
            <v>V-311</v>
          </cell>
          <cell r="O14244">
            <v>45378</v>
          </cell>
        </row>
        <row r="14245">
          <cell r="G14245" t="str">
            <v>20240275</v>
          </cell>
          <cell r="H14245" t="str">
            <v/>
          </cell>
          <cell r="I14245">
            <v>0</v>
          </cell>
          <cell r="J14245">
            <v>2209</v>
          </cell>
          <cell r="K14245">
            <v>124283922</v>
          </cell>
          <cell r="L14245" t="str">
            <v>K</v>
          </cell>
          <cell r="M14245">
            <v>300</v>
          </cell>
          <cell r="N14245" t="str">
            <v>V-311</v>
          </cell>
          <cell r="O14245">
            <v>45378</v>
          </cell>
        </row>
        <row r="14246">
          <cell r="G14246" t="str">
            <v>20240276</v>
          </cell>
          <cell r="H14246" t="str">
            <v/>
          </cell>
          <cell r="I14246">
            <v>0</v>
          </cell>
          <cell r="J14246">
            <v>53198</v>
          </cell>
          <cell r="K14246">
            <v>124337120</v>
          </cell>
          <cell r="L14246" t="str">
            <v>K</v>
          </cell>
          <cell r="M14246">
            <v>300</v>
          </cell>
          <cell r="N14246" t="str">
            <v>V-312</v>
          </cell>
          <cell r="O14246">
            <v>45378</v>
          </cell>
        </row>
        <row r="14247">
          <cell r="G14247" t="str">
            <v>20240276</v>
          </cell>
          <cell r="H14247" t="str">
            <v/>
          </cell>
          <cell r="I14247">
            <v>0</v>
          </cell>
          <cell r="J14247">
            <v>829258</v>
          </cell>
          <cell r="K14247">
            <v>125166378</v>
          </cell>
          <cell r="L14247" t="str">
            <v>K</v>
          </cell>
          <cell r="M14247">
            <v>300</v>
          </cell>
          <cell r="N14247" t="str">
            <v>V-312</v>
          </cell>
          <cell r="O14247">
            <v>45378</v>
          </cell>
        </row>
        <row r="14248">
          <cell r="G14248" t="str">
            <v>20240277</v>
          </cell>
          <cell r="H14248" t="str">
            <v/>
          </cell>
          <cell r="I14248">
            <v>0</v>
          </cell>
          <cell r="J14248">
            <v>1673430</v>
          </cell>
          <cell r="K14248">
            <v>126839808</v>
          </cell>
          <cell r="L14248" t="str">
            <v>K</v>
          </cell>
          <cell r="M14248">
            <v>300</v>
          </cell>
          <cell r="N14248" t="str">
            <v>V-313</v>
          </cell>
          <cell r="O14248">
            <v>45378</v>
          </cell>
        </row>
        <row r="14249">
          <cell r="G14249" t="str">
            <v>20240278</v>
          </cell>
          <cell r="H14249" t="str">
            <v/>
          </cell>
          <cell r="I14249">
            <v>0</v>
          </cell>
          <cell r="J14249">
            <v>874881</v>
          </cell>
          <cell r="K14249">
            <v>127714689</v>
          </cell>
          <cell r="L14249" t="str">
            <v>K</v>
          </cell>
          <cell r="M14249">
            <v>300</v>
          </cell>
          <cell r="N14249" t="str">
            <v>V-314</v>
          </cell>
          <cell r="O14249">
            <v>45378</v>
          </cell>
        </row>
        <row r="14250">
          <cell r="G14250" t="str">
            <v>20240279</v>
          </cell>
          <cell r="H14250" t="str">
            <v/>
          </cell>
          <cell r="I14250">
            <v>0</v>
          </cell>
          <cell r="J14250">
            <v>59248</v>
          </cell>
          <cell r="K14250">
            <v>127773937</v>
          </cell>
          <cell r="L14250" t="str">
            <v>K</v>
          </cell>
          <cell r="M14250">
            <v>300</v>
          </cell>
          <cell r="N14250" t="str">
            <v>V-315</v>
          </cell>
          <cell r="O14250">
            <v>45378</v>
          </cell>
        </row>
        <row r="14251">
          <cell r="G14251" t="str">
            <v>20240279</v>
          </cell>
          <cell r="H14251" t="str">
            <v/>
          </cell>
          <cell r="I14251">
            <v>0</v>
          </cell>
          <cell r="J14251">
            <v>1396031</v>
          </cell>
          <cell r="K14251">
            <v>129169968</v>
          </cell>
          <cell r="L14251" t="str">
            <v>K</v>
          </cell>
          <cell r="M14251">
            <v>300</v>
          </cell>
          <cell r="N14251" t="str">
            <v>V-315</v>
          </cell>
          <cell r="O14251">
            <v>45378</v>
          </cell>
        </row>
        <row r="14252">
          <cell r="G14252" t="str">
            <v>20240280</v>
          </cell>
          <cell r="H14252" t="str">
            <v/>
          </cell>
          <cell r="I14252">
            <v>0</v>
          </cell>
          <cell r="J14252">
            <v>4149790</v>
          </cell>
          <cell r="K14252">
            <v>133319758</v>
          </cell>
          <cell r="L14252" t="str">
            <v>K</v>
          </cell>
          <cell r="M14252">
            <v>300</v>
          </cell>
          <cell r="N14252" t="str">
            <v>V-316</v>
          </cell>
          <cell r="O14252">
            <v>45378</v>
          </cell>
        </row>
        <row r="14253">
          <cell r="G14253" t="str">
            <v>20240281</v>
          </cell>
          <cell r="H14253" t="str">
            <v/>
          </cell>
          <cell r="I14253">
            <v>0</v>
          </cell>
          <cell r="J14253">
            <v>12142</v>
          </cell>
          <cell r="K14253">
            <v>133331900</v>
          </cell>
          <cell r="L14253" t="str">
            <v>K</v>
          </cell>
          <cell r="M14253">
            <v>300</v>
          </cell>
          <cell r="N14253" t="str">
            <v>V-317</v>
          </cell>
          <cell r="O14253">
            <v>45378</v>
          </cell>
        </row>
        <row r="14254">
          <cell r="G14254" t="str">
            <v>20240281</v>
          </cell>
          <cell r="H14254" t="str">
            <v/>
          </cell>
          <cell r="I14254">
            <v>0</v>
          </cell>
          <cell r="J14254">
            <v>59365</v>
          </cell>
          <cell r="K14254">
            <v>133391265</v>
          </cell>
          <cell r="L14254" t="str">
            <v>K</v>
          </cell>
          <cell r="M14254">
            <v>300</v>
          </cell>
          <cell r="N14254" t="str">
            <v>V-317</v>
          </cell>
          <cell r="O14254">
            <v>45378</v>
          </cell>
        </row>
        <row r="14255">
          <cell r="G14255" t="str">
            <v>20240282</v>
          </cell>
          <cell r="H14255" t="str">
            <v/>
          </cell>
          <cell r="I14255">
            <v>0</v>
          </cell>
          <cell r="J14255">
            <v>20412</v>
          </cell>
          <cell r="K14255">
            <v>133411677</v>
          </cell>
          <cell r="L14255" t="str">
            <v>K</v>
          </cell>
          <cell r="M14255">
            <v>300</v>
          </cell>
          <cell r="N14255" t="str">
            <v>V-318</v>
          </cell>
          <cell r="O14255">
            <v>45378</v>
          </cell>
        </row>
        <row r="14256">
          <cell r="G14256" t="str">
            <v>20240283</v>
          </cell>
          <cell r="H14256" t="str">
            <v/>
          </cell>
          <cell r="I14256">
            <v>0</v>
          </cell>
          <cell r="J14256">
            <v>6421</v>
          </cell>
          <cell r="K14256">
            <v>133418098</v>
          </cell>
          <cell r="L14256" t="str">
            <v>K</v>
          </cell>
          <cell r="M14256">
            <v>300</v>
          </cell>
          <cell r="N14256" t="str">
            <v>V-319</v>
          </cell>
          <cell r="O14256">
            <v>45378</v>
          </cell>
        </row>
        <row r="14257">
          <cell r="G14257" t="str">
            <v>20240283</v>
          </cell>
          <cell r="H14257" t="str">
            <v/>
          </cell>
          <cell r="I14257">
            <v>0</v>
          </cell>
          <cell r="J14257">
            <v>125226</v>
          </cell>
          <cell r="K14257">
            <v>133543324</v>
          </cell>
          <cell r="L14257" t="str">
            <v>K</v>
          </cell>
          <cell r="M14257">
            <v>300</v>
          </cell>
          <cell r="N14257" t="str">
            <v>V-319</v>
          </cell>
          <cell r="O14257">
            <v>45378</v>
          </cell>
        </row>
        <row r="14258">
          <cell r="G14258" t="str">
            <v>20240284</v>
          </cell>
          <cell r="H14258" t="str">
            <v/>
          </cell>
          <cell r="I14258">
            <v>0</v>
          </cell>
          <cell r="J14258">
            <v>399249</v>
          </cell>
          <cell r="K14258">
            <v>133942573</v>
          </cell>
          <cell r="L14258" t="str">
            <v>K</v>
          </cell>
          <cell r="M14258">
            <v>300</v>
          </cell>
          <cell r="N14258" t="str">
            <v>V-320</v>
          </cell>
          <cell r="O14258">
            <v>45378</v>
          </cell>
        </row>
        <row r="14259">
          <cell r="G14259" t="str">
            <v>20240285</v>
          </cell>
          <cell r="H14259" t="str">
            <v/>
          </cell>
          <cell r="I14259">
            <v>0</v>
          </cell>
          <cell r="J14259">
            <v>227139</v>
          </cell>
          <cell r="K14259">
            <v>134169712</v>
          </cell>
          <cell r="L14259" t="str">
            <v>K</v>
          </cell>
          <cell r="M14259">
            <v>300</v>
          </cell>
          <cell r="N14259" t="str">
            <v>V-321</v>
          </cell>
          <cell r="O14259">
            <v>45378</v>
          </cell>
        </row>
        <row r="14260">
          <cell r="G14260" t="str">
            <v>20240285</v>
          </cell>
          <cell r="H14260" t="str">
            <v/>
          </cell>
          <cell r="I14260">
            <v>0</v>
          </cell>
          <cell r="J14260">
            <v>55359</v>
          </cell>
          <cell r="K14260">
            <v>134225071</v>
          </cell>
          <cell r="L14260" t="str">
            <v>K</v>
          </cell>
          <cell r="M14260">
            <v>300</v>
          </cell>
          <cell r="N14260" t="str">
            <v>V-321</v>
          </cell>
          <cell r="O14260">
            <v>45378</v>
          </cell>
        </row>
        <row r="14261">
          <cell r="G14261" t="str">
            <v>20240286</v>
          </cell>
          <cell r="H14261" t="str">
            <v/>
          </cell>
          <cell r="I14261">
            <v>0</v>
          </cell>
          <cell r="J14261">
            <v>76626</v>
          </cell>
          <cell r="K14261">
            <v>134301697</v>
          </cell>
          <cell r="L14261" t="str">
            <v>K</v>
          </cell>
          <cell r="M14261">
            <v>300</v>
          </cell>
          <cell r="N14261" t="str">
            <v>V-322</v>
          </cell>
          <cell r="O14261">
            <v>45378</v>
          </cell>
        </row>
        <row r="14262">
          <cell r="G14262" t="str">
            <v>20247013</v>
          </cell>
          <cell r="H14262" t="str">
            <v/>
          </cell>
          <cell r="I14262">
            <v>0</v>
          </cell>
          <cell r="J14262">
            <v>975326</v>
          </cell>
          <cell r="K14262">
            <v>135277023</v>
          </cell>
          <cell r="L14262" t="str">
            <v>K</v>
          </cell>
          <cell r="M14262">
            <v>300</v>
          </cell>
          <cell r="N14262" t="str">
            <v>V-323</v>
          </cell>
          <cell r="O14262">
            <v>45378</v>
          </cell>
        </row>
        <row r="14263">
          <cell r="G14263" t="str">
            <v>20240294</v>
          </cell>
          <cell r="H14263" t="str">
            <v/>
          </cell>
          <cell r="I14263">
            <v>0</v>
          </cell>
          <cell r="J14263">
            <v>31563</v>
          </cell>
          <cell r="K14263">
            <v>135308586</v>
          </cell>
          <cell r="L14263" t="str">
            <v>K</v>
          </cell>
          <cell r="M14263">
            <v>300</v>
          </cell>
          <cell r="N14263" t="str">
            <v>V-331</v>
          </cell>
          <cell r="O14263">
            <v>45384</v>
          </cell>
        </row>
        <row r="14264">
          <cell r="G14264" t="str">
            <v>20240295</v>
          </cell>
          <cell r="H14264" t="str">
            <v/>
          </cell>
          <cell r="I14264">
            <v>0</v>
          </cell>
          <cell r="J14264">
            <v>182720</v>
          </cell>
          <cell r="K14264">
            <v>135491306</v>
          </cell>
          <cell r="L14264" t="str">
            <v>K</v>
          </cell>
          <cell r="M14264">
            <v>300</v>
          </cell>
          <cell r="N14264" t="str">
            <v>V-332</v>
          </cell>
          <cell r="O14264">
            <v>45384</v>
          </cell>
        </row>
        <row r="14265">
          <cell r="G14265" t="str">
            <v>20240296</v>
          </cell>
          <cell r="H14265" t="str">
            <v/>
          </cell>
          <cell r="I14265">
            <v>0</v>
          </cell>
          <cell r="J14265">
            <v>117044</v>
          </cell>
          <cell r="K14265">
            <v>135608350</v>
          </cell>
          <cell r="L14265" t="str">
            <v>K</v>
          </cell>
          <cell r="M14265">
            <v>300</v>
          </cell>
          <cell r="N14265" t="str">
            <v>V-333</v>
          </cell>
          <cell r="O14265">
            <v>45384</v>
          </cell>
        </row>
        <row r="14266">
          <cell r="G14266" t="str">
            <v>20240296</v>
          </cell>
          <cell r="H14266" t="str">
            <v/>
          </cell>
          <cell r="I14266">
            <v>0</v>
          </cell>
          <cell r="J14266">
            <v>1078903</v>
          </cell>
          <cell r="K14266">
            <v>136687253</v>
          </cell>
          <cell r="L14266" t="str">
            <v>K</v>
          </cell>
          <cell r="M14266">
            <v>300</v>
          </cell>
          <cell r="N14266" t="str">
            <v>V-333</v>
          </cell>
          <cell r="O14266">
            <v>45384</v>
          </cell>
        </row>
        <row r="14267">
          <cell r="G14267" t="str">
            <v>20240287</v>
          </cell>
          <cell r="H14267" t="str">
            <v/>
          </cell>
          <cell r="I14267">
            <v>0</v>
          </cell>
          <cell r="J14267">
            <v>25110</v>
          </cell>
          <cell r="K14267">
            <v>136712363</v>
          </cell>
          <cell r="L14267" t="str">
            <v>K</v>
          </cell>
          <cell r="M14267">
            <v>300</v>
          </cell>
          <cell r="N14267" t="str">
            <v>V-324</v>
          </cell>
          <cell r="O14267">
            <v>45384</v>
          </cell>
        </row>
        <row r="14268">
          <cell r="G14268" t="str">
            <v>20240287</v>
          </cell>
          <cell r="H14268" t="str">
            <v/>
          </cell>
          <cell r="I14268">
            <v>0</v>
          </cell>
          <cell r="J14268">
            <v>27192</v>
          </cell>
          <cell r="K14268">
            <v>136739555</v>
          </cell>
          <cell r="L14268" t="str">
            <v>K</v>
          </cell>
          <cell r="M14268">
            <v>300</v>
          </cell>
          <cell r="N14268" t="str">
            <v>V-324</v>
          </cell>
          <cell r="O14268">
            <v>45384</v>
          </cell>
        </row>
        <row r="14269">
          <cell r="G14269" t="str">
            <v>20240288</v>
          </cell>
          <cell r="H14269" t="str">
            <v/>
          </cell>
          <cell r="I14269">
            <v>0</v>
          </cell>
          <cell r="J14269">
            <v>4512</v>
          </cell>
          <cell r="K14269">
            <v>136744067</v>
          </cell>
          <cell r="L14269" t="str">
            <v>K</v>
          </cell>
          <cell r="M14269">
            <v>300</v>
          </cell>
          <cell r="N14269" t="str">
            <v>V-325</v>
          </cell>
          <cell r="O14269">
            <v>45384</v>
          </cell>
        </row>
        <row r="14270">
          <cell r="G14270" t="str">
            <v>20240288</v>
          </cell>
          <cell r="H14270" t="str">
            <v/>
          </cell>
          <cell r="I14270">
            <v>0</v>
          </cell>
          <cell r="J14270">
            <v>17087</v>
          </cell>
          <cell r="K14270">
            <v>136761154</v>
          </cell>
          <cell r="L14270" t="str">
            <v>K</v>
          </cell>
          <cell r="M14270">
            <v>300</v>
          </cell>
          <cell r="N14270" t="str">
            <v>V-325</v>
          </cell>
          <cell r="O14270">
            <v>45384</v>
          </cell>
        </row>
        <row r="14271">
          <cell r="G14271" t="str">
            <v>20240289</v>
          </cell>
          <cell r="H14271" t="str">
            <v/>
          </cell>
          <cell r="I14271">
            <v>0</v>
          </cell>
          <cell r="J14271">
            <v>183600</v>
          </cell>
          <cell r="K14271">
            <v>136944754</v>
          </cell>
          <cell r="L14271" t="str">
            <v>K</v>
          </cell>
          <cell r="M14271">
            <v>300</v>
          </cell>
          <cell r="N14271" t="str">
            <v>V-326</v>
          </cell>
          <cell r="O14271">
            <v>45384</v>
          </cell>
        </row>
        <row r="14272">
          <cell r="G14272" t="str">
            <v>20240290</v>
          </cell>
          <cell r="H14272" t="str">
            <v/>
          </cell>
          <cell r="I14272">
            <v>0</v>
          </cell>
          <cell r="J14272">
            <v>153662</v>
          </cell>
          <cell r="K14272">
            <v>137098416</v>
          </cell>
          <cell r="L14272" t="str">
            <v>K</v>
          </cell>
          <cell r="M14272">
            <v>300</v>
          </cell>
          <cell r="N14272" t="str">
            <v>V-327</v>
          </cell>
          <cell r="O14272">
            <v>45384</v>
          </cell>
        </row>
        <row r="14273">
          <cell r="G14273" t="str">
            <v>20240291</v>
          </cell>
          <cell r="H14273" t="str">
            <v/>
          </cell>
          <cell r="I14273">
            <v>0</v>
          </cell>
          <cell r="J14273">
            <v>74909</v>
          </cell>
          <cell r="K14273">
            <v>137173325</v>
          </cell>
          <cell r="L14273" t="str">
            <v>K</v>
          </cell>
          <cell r="M14273">
            <v>300</v>
          </cell>
          <cell r="N14273" t="str">
            <v>V-328</v>
          </cell>
          <cell r="O14273">
            <v>45384</v>
          </cell>
        </row>
        <row r="14274">
          <cell r="G14274" t="str">
            <v>20240292</v>
          </cell>
          <cell r="H14274" t="str">
            <v/>
          </cell>
          <cell r="I14274">
            <v>0</v>
          </cell>
          <cell r="J14274">
            <v>97627</v>
          </cell>
          <cell r="K14274">
            <v>137270952</v>
          </cell>
          <cell r="L14274" t="str">
            <v>K</v>
          </cell>
          <cell r="M14274">
            <v>300</v>
          </cell>
          <cell r="N14274" t="str">
            <v>V-329</v>
          </cell>
          <cell r="O14274">
            <v>45384</v>
          </cell>
        </row>
        <row r="14275">
          <cell r="G14275" t="str">
            <v>20240293</v>
          </cell>
          <cell r="H14275" t="str">
            <v/>
          </cell>
          <cell r="I14275">
            <v>0</v>
          </cell>
          <cell r="J14275">
            <v>557264</v>
          </cell>
          <cell r="K14275">
            <v>137828216</v>
          </cell>
          <cell r="L14275" t="str">
            <v>K</v>
          </cell>
          <cell r="M14275">
            <v>300</v>
          </cell>
          <cell r="N14275" t="str">
            <v>V-330</v>
          </cell>
          <cell r="O14275">
            <v>45384</v>
          </cell>
        </row>
        <row r="14276">
          <cell r="G14276" t="str">
            <v>20240297</v>
          </cell>
          <cell r="H14276" t="str">
            <v/>
          </cell>
          <cell r="I14276">
            <v>0</v>
          </cell>
          <cell r="J14276">
            <v>344458</v>
          </cell>
          <cell r="K14276">
            <v>138172674</v>
          </cell>
          <cell r="L14276" t="str">
            <v>K</v>
          </cell>
          <cell r="M14276">
            <v>300</v>
          </cell>
          <cell r="N14276" t="str">
            <v>V-339</v>
          </cell>
          <cell r="O14276">
            <v>45384</v>
          </cell>
        </row>
        <row r="14277">
          <cell r="G14277" t="str">
            <v>20240297</v>
          </cell>
          <cell r="H14277" t="str">
            <v/>
          </cell>
          <cell r="I14277">
            <v>0</v>
          </cell>
          <cell r="J14277">
            <v>23117</v>
          </cell>
          <cell r="K14277">
            <v>138195791</v>
          </cell>
          <cell r="L14277" t="str">
            <v>K</v>
          </cell>
          <cell r="M14277">
            <v>300</v>
          </cell>
          <cell r="N14277" t="str">
            <v>V-339</v>
          </cell>
          <cell r="O14277">
            <v>45384</v>
          </cell>
        </row>
        <row r="14278">
          <cell r="G14278" t="str">
            <v>20240298</v>
          </cell>
          <cell r="H14278" t="str">
            <v/>
          </cell>
          <cell r="I14278">
            <v>0</v>
          </cell>
          <cell r="J14278">
            <v>53997</v>
          </cell>
          <cell r="K14278">
            <v>138249788</v>
          </cell>
          <cell r="L14278" t="str">
            <v>K</v>
          </cell>
          <cell r="M14278">
            <v>300</v>
          </cell>
          <cell r="N14278" t="str">
            <v>V-340</v>
          </cell>
          <cell r="O14278">
            <v>45384</v>
          </cell>
        </row>
        <row r="14279">
          <cell r="G14279" t="str">
            <v>20240298</v>
          </cell>
          <cell r="H14279" t="str">
            <v/>
          </cell>
          <cell r="I14279">
            <v>0</v>
          </cell>
          <cell r="J14279">
            <v>9094</v>
          </cell>
          <cell r="K14279">
            <v>138258882</v>
          </cell>
          <cell r="L14279" t="str">
            <v>K</v>
          </cell>
          <cell r="M14279">
            <v>300</v>
          </cell>
          <cell r="N14279" t="str">
            <v>V-340</v>
          </cell>
          <cell r="O14279">
            <v>45384</v>
          </cell>
        </row>
        <row r="14280">
          <cell r="G14280" t="str">
            <v>20240299</v>
          </cell>
          <cell r="H14280" t="str">
            <v/>
          </cell>
          <cell r="I14280">
            <v>0</v>
          </cell>
          <cell r="J14280">
            <v>84456</v>
          </cell>
          <cell r="K14280">
            <v>138343338</v>
          </cell>
          <cell r="L14280" t="str">
            <v>K</v>
          </cell>
          <cell r="M14280">
            <v>300</v>
          </cell>
          <cell r="N14280" t="str">
            <v>V-341</v>
          </cell>
          <cell r="O14280">
            <v>45384</v>
          </cell>
        </row>
        <row r="14281">
          <cell r="G14281" t="str">
            <v>20240299</v>
          </cell>
          <cell r="H14281" t="str">
            <v/>
          </cell>
          <cell r="I14281">
            <v>0</v>
          </cell>
          <cell r="J14281">
            <v>35338</v>
          </cell>
          <cell r="K14281">
            <v>138378676</v>
          </cell>
          <cell r="L14281" t="str">
            <v>K</v>
          </cell>
          <cell r="M14281">
            <v>300</v>
          </cell>
          <cell r="N14281" t="str">
            <v>V-341</v>
          </cell>
          <cell r="O14281">
            <v>45384</v>
          </cell>
        </row>
        <row r="14282">
          <cell r="G14282" t="str">
            <v>20240300</v>
          </cell>
          <cell r="H14282" t="str">
            <v/>
          </cell>
          <cell r="I14282">
            <v>0</v>
          </cell>
          <cell r="J14282">
            <v>115430</v>
          </cell>
          <cell r="K14282">
            <v>138494106</v>
          </cell>
          <cell r="L14282" t="str">
            <v>K</v>
          </cell>
          <cell r="M14282">
            <v>300</v>
          </cell>
          <cell r="N14282" t="str">
            <v>V-342</v>
          </cell>
          <cell r="O14282">
            <v>45384</v>
          </cell>
        </row>
        <row r="14283">
          <cell r="G14283" t="str">
            <v>20240301</v>
          </cell>
          <cell r="H14283" t="str">
            <v/>
          </cell>
          <cell r="I14283">
            <v>0</v>
          </cell>
          <cell r="J14283">
            <v>9094</v>
          </cell>
          <cell r="K14283">
            <v>138503200</v>
          </cell>
          <cell r="L14283" t="str">
            <v>K</v>
          </cell>
          <cell r="M14283">
            <v>300</v>
          </cell>
          <cell r="N14283" t="str">
            <v>V-343</v>
          </cell>
          <cell r="O14283">
            <v>45384</v>
          </cell>
        </row>
        <row r="14284">
          <cell r="G14284" t="str">
            <v>20240302</v>
          </cell>
          <cell r="H14284" t="str">
            <v/>
          </cell>
          <cell r="I14284">
            <v>0</v>
          </cell>
          <cell r="J14284">
            <v>15384</v>
          </cell>
          <cell r="K14284">
            <v>138518584</v>
          </cell>
          <cell r="L14284" t="str">
            <v>K</v>
          </cell>
          <cell r="M14284">
            <v>300</v>
          </cell>
          <cell r="N14284" t="str">
            <v>V-344</v>
          </cell>
          <cell r="O14284">
            <v>45384</v>
          </cell>
        </row>
        <row r="14285">
          <cell r="G14285" t="str">
            <v>20240302</v>
          </cell>
          <cell r="H14285" t="str">
            <v/>
          </cell>
          <cell r="I14285">
            <v>0</v>
          </cell>
          <cell r="J14285">
            <v>67018</v>
          </cell>
          <cell r="K14285">
            <v>138585602</v>
          </cell>
          <cell r="L14285" t="str">
            <v>K</v>
          </cell>
          <cell r="M14285">
            <v>300</v>
          </cell>
          <cell r="N14285" t="str">
            <v>V-344</v>
          </cell>
          <cell r="O14285">
            <v>45384</v>
          </cell>
        </row>
        <row r="14286">
          <cell r="G14286" t="str">
            <v>20240303</v>
          </cell>
          <cell r="H14286" t="str">
            <v/>
          </cell>
          <cell r="I14286">
            <v>0</v>
          </cell>
          <cell r="J14286">
            <v>62100</v>
          </cell>
          <cell r="K14286">
            <v>138647702</v>
          </cell>
          <cell r="L14286" t="str">
            <v>K</v>
          </cell>
          <cell r="M14286">
            <v>300</v>
          </cell>
          <cell r="N14286" t="str">
            <v>V-345</v>
          </cell>
          <cell r="O14286">
            <v>45384</v>
          </cell>
        </row>
        <row r="14287">
          <cell r="G14287" t="str">
            <v>20240304</v>
          </cell>
          <cell r="H14287" t="str">
            <v/>
          </cell>
          <cell r="I14287">
            <v>0</v>
          </cell>
          <cell r="J14287">
            <v>30141</v>
          </cell>
          <cell r="K14287">
            <v>138677843</v>
          </cell>
          <cell r="L14287" t="str">
            <v>K</v>
          </cell>
          <cell r="M14287">
            <v>300</v>
          </cell>
          <cell r="N14287" t="str">
            <v>V-346</v>
          </cell>
          <cell r="O14287">
            <v>45384</v>
          </cell>
        </row>
        <row r="14288">
          <cell r="G14288" t="str">
            <v>20240304</v>
          </cell>
          <cell r="H14288" t="str">
            <v/>
          </cell>
          <cell r="I14288">
            <v>0</v>
          </cell>
          <cell r="J14288">
            <v>153095</v>
          </cell>
          <cell r="K14288">
            <v>138830938</v>
          </cell>
          <cell r="L14288" t="str">
            <v>K</v>
          </cell>
          <cell r="M14288">
            <v>300</v>
          </cell>
          <cell r="N14288" t="str">
            <v>V-346</v>
          </cell>
          <cell r="O14288">
            <v>45384</v>
          </cell>
        </row>
        <row r="14289">
          <cell r="G14289" t="str">
            <v>20240305</v>
          </cell>
          <cell r="H14289" t="str">
            <v/>
          </cell>
          <cell r="I14289">
            <v>0</v>
          </cell>
          <cell r="J14289">
            <v>24289</v>
          </cell>
          <cell r="K14289">
            <v>138855227</v>
          </cell>
          <cell r="L14289" t="str">
            <v>K</v>
          </cell>
          <cell r="M14289">
            <v>300</v>
          </cell>
          <cell r="N14289" t="str">
            <v>V-347</v>
          </cell>
          <cell r="O14289">
            <v>45390</v>
          </cell>
        </row>
        <row r="14290">
          <cell r="G14290" t="str">
            <v>20240305</v>
          </cell>
          <cell r="H14290" t="str">
            <v/>
          </cell>
          <cell r="I14290">
            <v>0</v>
          </cell>
          <cell r="J14290">
            <v>389429</v>
          </cell>
          <cell r="K14290">
            <v>139244656</v>
          </cell>
          <cell r="L14290" t="str">
            <v>K</v>
          </cell>
          <cell r="M14290">
            <v>300</v>
          </cell>
          <cell r="N14290" t="str">
            <v>V-347</v>
          </cell>
          <cell r="O14290">
            <v>45390</v>
          </cell>
        </row>
        <row r="14291">
          <cell r="G14291" t="str">
            <v>20240306</v>
          </cell>
          <cell r="H14291" t="str">
            <v/>
          </cell>
          <cell r="I14291">
            <v>0</v>
          </cell>
          <cell r="J14291">
            <v>2757</v>
          </cell>
          <cell r="K14291">
            <v>139247413</v>
          </cell>
          <cell r="L14291" t="str">
            <v>K</v>
          </cell>
          <cell r="M14291">
            <v>300</v>
          </cell>
          <cell r="N14291" t="str">
            <v>V-348</v>
          </cell>
          <cell r="O14291">
            <v>45390</v>
          </cell>
        </row>
        <row r="14292">
          <cell r="G14292" t="str">
            <v>20240307</v>
          </cell>
          <cell r="H14292" t="str">
            <v/>
          </cell>
          <cell r="I14292">
            <v>0</v>
          </cell>
          <cell r="J14292">
            <v>10147</v>
          </cell>
          <cell r="K14292">
            <v>139257560</v>
          </cell>
          <cell r="L14292" t="str">
            <v>K</v>
          </cell>
          <cell r="M14292">
            <v>300</v>
          </cell>
          <cell r="N14292" t="str">
            <v>V-349</v>
          </cell>
          <cell r="O14292">
            <v>45390</v>
          </cell>
        </row>
        <row r="14293">
          <cell r="G14293" t="str">
            <v>20247014</v>
          </cell>
          <cell r="H14293" t="str">
            <v/>
          </cell>
          <cell r="I14293">
            <v>0</v>
          </cell>
          <cell r="J14293">
            <v>689419</v>
          </cell>
          <cell r="K14293">
            <v>139946979</v>
          </cell>
          <cell r="L14293" t="str">
            <v>K</v>
          </cell>
          <cell r="M14293">
            <v>300</v>
          </cell>
          <cell r="N14293" t="str">
            <v>V-350</v>
          </cell>
          <cell r="O14293">
            <v>45390</v>
          </cell>
        </row>
        <row r="14294">
          <cell r="G14294" t="str">
            <v>20240308</v>
          </cell>
          <cell r="H14294" t="str">
            <v/>
          </cell>
          <cell r="I14294">
            <v>0</v>
          </cell>
          <cell r="J14294">
            <v>795587</v>
          </cell>
          <cell r="K14294">
            <v>140742566</v>
          </cell>
          <cell r="L14294" t="str">
            <v>K</v>
          </cell>
          <cell r="M14294">
            <v>300</v>
          </cell>
          <cell r="N14294" t="str">
            <v>V-351</v>
          </cell>
          <cell r="O14294">
            <v>45390</v>
          </cell>
        </row>
        <row r="14295">
          <cell r="G14295" t="str">
            <v>20240309</v>
          </cell>
          <cell r="H14295" t="str">
            <v/>
          </cell>
          <cell r="I14295">
            <v>0</v>
          </cell>
          <cell r="J14295">
            <v>92849</v>
          </cell>
          <cell r="K14295">
            <v>140835415</v>
          </cell>
          <cell r="L14295" t="str">
            <v>K</v>
          </cell>
          <cell r="M14295">
            <v>300</v>
          </cell>
          <cell r="N14295" t="str">
            <v>V-352</v>
          </cell>
          <cell r="O14295">
            <v>45390</v>
          </cell>
        </row>
        <row r="14296">
          <cell r="G14296" t="str">
            <v>20240309</v>
          </cell>
          <cell r="H14296" t="str">
            <v/>
          </cell>
          <cell r="I14296">
            <v>0</v>
          </cell>
          <cell r="J14296">
            <v>2241</v>
          </cell>
          <cell r="K14296">
            <v>140837656</v>
          </cell>
          <cell r="L14296" t="str">
            <v>K</v>
          </cell>
          <cell r="M14296">
            <v>300</v>
          </cell>
          <cell r="N14296" t="str">
            <v>V-352</v>
          </cell>
          <cell r="O14296">
            <v>45390</v>
          </cell>
        </row>
        <row r="14297">
          <cell r="G14297" t="str">
            <v>20240310</v>
          </cell>
          <cell r="H14297" t="str">
            <v/>
          </cell>
          <cell r="I14297">
            <v>0</v>
          </cell>
          <cell r="J14297">
            <v>1062936</v>
          </cell>
          <cell r="K14297">
            <v>141900592</v>
          </cell>
          <cell r="L14297" t="str">
            <v>K</v>
          </cell>
          <cell r="M14297">
            <v>300</v>
          </cell>
          <cell r="N14297" t="str">
            <v>V-353</v>
          </cell>
          <cell r="O14297">
            <v>45390</v>
          </cell>
        </row>
        <row r="14298">
          <cell r="G14298" t="str">
            <v>INV-2024003498</v>
          </cell>
          <cell r="H14298" t="str">
            <v>Árubeszerzés</v>
          </cell>
          <cell r="I14298">
            <v>0</v>
          </cell>
          <cell r="J14298">
            <v>5126827</v>
          </cell>
          <cell r="K14298">
            <v>147027419</v>
          </cell>
          <cell r="L14298" t="str">
            <v>K</v>
          </cell>
          <cell r="M14298">
            <v>500</v>
          </cell>
          <cell r="N14298" t="str">
            <v>E-275</v>
          </cell>
          <cell r="O14298">
            <v>45391</v>
          </cell>
        </row>
        <row r="14299">
          <cell r="G14299" t="str">
            <v>20240311</v>
          </cell>
          <cell r="H14299" t="str">
            <v/>
          </cell>
          <cell r="I14299">
            <v>0</v>
          </cell>
          <cell r="J14299">
            <v>27611</v>
          </cell>
          <cell r="K14299">
            <v>147055030</v>
          </cell>
          <cell r="L14299" t="str">
            <v>K</v>
          </cell>
          <cell r="M14299">
            <v>300</v>
          </cell>
          <cell r="N14299" t="str">
            <v>V-354</v>
          </cell>
          <cell r="O14299">
            <v>45390</v>
          </cell>
        </row>
        <row r="14300">
          <cell r="G14300" t="str">
            <v>20240311</v>
          </cell>
          <cell r="H14300" t="str">
            <v/>
          </cell>
          <cell r="I14300">
            <v>0</v>
          </cell>
          <cell r="J14300">
            <v>167486</v>
          </cell>
          <cell r="K14300">
            <v>147222516</v>
          </cell>
          <cell r="L14300" t="str">
            <v>K</v>
          </cell>
          <cell r="M14300">
            <v>300</v>
          </cell>
          <cell r="N14300" t="str">
            <v>V-354</v>
          </cell>
          <cell r="O14300">
            <v>45390</v>
          </cell>
        </row>
        <row r="14301">
          <cell r="G14301" t="str">
            <v>20240312</v>
          </cell>
          <cell r="H14301" t="str">
            <v/>
          </cell>
          <cell r="I14301">
            <v>0</v>
          </cell>
          <cell r="J14301">
            <v>246191</v>
          </cell>
          <cell r="K14301">
            <v>147468707</v>
          </cell>
          <cell r="L14301" t="str">
            <v>K</v>
          </cell>
          <cell r="M14301">
            <v>300</v>
          </cell>
          <cell r="N14301" t="str">
            <v>V-355</v>
          </cell>
          <cell r="O14301">
            <v>45390</v>
          </cell>
        </row>
        <row r="14302">
          <cell r="G14302" t="str">
            <v>20240313</v>
          </cell>
          <cell r="H14302" t="str">
            <v/>
          </cell>
          <cell r="I14302">
            <v>0</v>
          </cell>
          <cell r="J14302">
            <v>240705</v>
          </cell>
          <cell r="K14302">
            <v>147709412</v>
          </cell>
          <cell r="L14302" t="str">
            <v>K</v>
          </cell>
          <cell r="M14302">
            <v>300</v>
          </cell>
          <cell r="N14302" t="str">
            <v>V-356</v>
          </cell>
          <cell r="O14302">
            <v>45390</v>
          </cell>
        </row>
        <row r="14303">
          <cell r="G14303" t="str">
            <v>20240314</v>
          </cell>
          <cell r="H14303" t="str">
            <v/>
          </cell>
          <cell r="I14303">
            <v>0</v>
          </cell>
          <cell r="J14303">
            <v>218948</v>
          </cell>
          <cell r="K14303">
            <v>147928360</v>
          </cell>
          <cell r="L14303" t="str">
            <v>K</v>
          </cell>
          <cell r="M14303">
            <v>300</v>
          </cell>
          <cell r="N14303" t="str">
            <v>V-357</v>
          </cell>
          <cell r="O14303">
            <v>45390</v>
          </cell>
        </row>
        <row r="14304">
          <cell r="G14304" t="str">
            <v>20240314</v>
          </cell>
          <cell r="H14304" t="str">
            <v/>
          </cell>
          <cell r="I14304">
            <v>0</v>
          </cell>
          <cell r="J14304">
            <v>13721</v>
          </cell>
          <cell r="K14304">
            <v>147942081</v>
          </cell>
          <cell r="L14304" t="str">
            <v>K</v>
          </cell>
          <cell r="M14304">
            <v>300</v>
          </cell>
          <cell r="N14304" t="str">
            <v>V-357</v>
          </cell>
          <cell r="O14304">
            <v>45390</v>
          </cell>
        </row>
        <row r="14305">
          <cell r="G14305" t="str">
            <v>20240315</v>
          </cell>
          <cell r="H14305" t="str">
            <v/>
          </cell>
          <cell r="I14305">
            <v>0</v>
          </cell>
          <cell r="J14305">
            <v>30434</v>
          </cell>
          <cell r="K14305">
            <v>147972515</v>
          </cell>
          <cell r="L14305" t="str">
            <v>K</v>
          </cell>
          <cell r="M14305">
            <v>300</v>
          </cell>
          <cell r="N14305" t="str">
            <v>V-358</v>
          </cell>
          <cell r="O14305">
            <v>45390</v>
          </cell>
        </row>
        <row r="14306">
          <cell r="G14306" t="str">
            <v>20240315</v>
          </cell>
          <cell r="H14306" t="str">
            <v/>
          </cell>
          <cell r="I14306">
            <v>0</v>
          </cell>
          <cell r="J14306">
            <v>671052</v>
          </cell>
          <cell r="K14306">
            <v>148643567</v>
          </cell>
          <cell r="L14306" t="str">
            <v>K</v>
          </cell>
          <cell r="M14306">
            <v>300</v>
          </cell>
          <cell r="N14306" t="str">
            <v>V-358</v>
          </cell>
          <cell r="O14306">
            <v>45390</v>
          </cell>
        </row>
        <row r="14307">
          <cell r="G14307" t="str">
            <v>FA-24002698</v>
          </cell>
          <cell r="H14307" t="str">
            <v>Árubeszerzés</v>
          </cell>
          <cell r="I14307">
            <v>0</v>
          </cell>
          <cell r="J14307">
            <v>3723211</v>
          </cell>
          <cell r="K14307">
            <v>152366778</v>
          </cell>
          <cell r="L14307" t="str">
            <v>K</v>
          </cell>
          <cell r="M14307">
            <v>500</v>
          </cell>
          <cell r="N14307" t="str">
            <v>E-296</v>
          </cell>
          <cell r="O14307">
            <v>45400</v>
          </cell>
        </row>
        <row r="14308">
          <cell r="G14308" t="str">
            <v>FA-24002698</v>
          </cell>
          <cell r="H14308" t="str">
            <v>Árubeszerzés</v>
          </cell>
          <cell r="I14308">
            <v>0</v>
          </cell>
          <cell r="J14308">
            <v>693829</v>
          </cell>
          <cell r="K14308">
            <v>153060607</v>
          </cell>
          <cell r="L14308" t="str">
            <v>K</v>
          </cell>
          <cell r="M14308">
            <v>500</v>
          </cell>
          <cell r="N14308" t="str">
            <v>E-296</v>
          </cell>
          <cell r="O14308">
            <v>45400</v>
          </cell>
        </row>
        <row r="14309">
          <cell r="G14309" t="str">
            <v>20240316</v>
          </cell>
          <cell r="H14309" t="str">
            <v/>
          </cell>
          <cell r="I14309">
            <v>0</v>
          </cell>
          <cell r="J14309">
            <v>79331</v>
          </cell>
          <cell r="K14309">
            <v>153139938</v>
          </cell>
          <cell r="L14309" t="str">
            <v>K</v>
          </cell>
          <cell r="M14309">
            <v>300</v>
          </cell>
          <cell r="N14309" t="str">
            <v>V-360</v>
          </cell>
          <cell r="O14309">
            <v>45400</v>
          </cell>
        </row>
        <row r="14310">
          <cell r="G14310" t="str">
            <v>20240316</v>
          </cell>
          <cell r="H14310" t="str">
            <v/>
          </cell>
          <cell r="I14310">
            <v>0</v>
          </cell>
          <cell r="J14310">
            <v>21335</v>
          </cell>
          <cell r="K14310">
            <v>153161273</v>
          </cell>
          <cell r="L14310" t="str">
            <v>K</v>
          </cell>
          <cell r="M14310">
            <v>300</v>
          </cell>
          <cell r="N14310" t="str">
            <v>V-360</v>
          </cell>
          <cell r="O14310">
            <v>45400</v>
          </cell>
        </row>
        <row r="14311">
          <cell r="G14311" t="str">
            <v>20240316</v>
          </cell>
          <cell r="H14311" t="str">
            <v/>
          </cell>
          <cell r="I14311">
            <v>0</v>
          </cell>
          <cell r="J14311">
            <v>99307</v>
          </cell>
          <cell r="K14311">
            <v>153260580</v>
          </cell>
          <cell r="L14311" t="str">
            <v>K</v>
          </cell>
          <cell r="M14311">
            <v>300</v>
          </cell>
          <cell r="N14311" t="str">
            <v>V-360</v>
          </cell>
          <cell r="O14311">
            <v>45400</v>
          </cell>
        </row>
        <row r="14312">
          <cell r="G14312" t="str">
            <v>20240317</v>
          </cell>
          <cell r="H14312" t="str">
            <v/>
          </cell>
          <cell r="I14312">
            <v>0</v>
          </cell>
          <cell r="J14312">
            <v>13145</v>
          </cell>
          <cell r="K14312">
            <v>153273725</v>
          </cell>
          <cell r="L14312" t="str">
            <v>K</v>
          </cell>
          <cell r="M14312">
            <v>300</v>
          </cell>
          <cell r="N14312" t="str">
            <v>V-361</v>
          </cell>
          <cell r="O14312">
            <v>45400</v>
          </cell>
        </row>
        <row r="14313">
          <cell r="G14313" t="str">
            <v>20240317</v>
          </cell>
          <cell r="H14313" t="str">
            <v/>
          </cell>
          <cell r="I14313">
            <v>0</v>
          </cell>
          <cell r="J14313">
            <v>4865</v>
          </cell>
          <cell r="K14313">
            <v>153278590</v>
          </cell>
          <cell r="L14313" t="str">
            <v>K</v>
          </cell>
          <cell r="M14313">
            <v>300</v>
          </cell>
          <cell r="N14313" t="str">
            <v>V-361</v>
          </cell>
          <cell r="O14313">
            <v>45400</v>
          </cell>
        </row>
        <row r="14314">
          <cell r="G14314" t="str">
            <v>20240318</v>
          </cell>
          <cell r="H14314" t="str">
            <v/>
          </cell>
          <cell r="I14314">
            <v>0</v>
          </cell>
          <cell r="J14314">
            <v>39614</v>
          </cell>
          <cell r="K14314">
            <v>153318204</v>
          </cell>
          <cell r="L14314" t="str">
            <v>K</v>
          </cell>
          <cell r="M14314">
            <v>300</v>
          </cell>
          <cell r="N14314" t="str">
            <v>V-362</v>
          </cell>
          <cell r="O14314">
            <v>45400</v>
          </cell>
        </row>
        <row r="14315">
          <cell r="G14315" t="str">
            <v>20240319</v>
          </cell>
          <cell r="H14315" t="str">
            <v/>
          </cell>
          <cell r="I14315">
            <v>0</v>
          </cell>
          <cell r="J14315">
            <v>5848</v>
          </cell>
          <cell r="K14315">
            <v>153324052</v>
          </cell>
          <cell r="L14315" t="str">
            <v>K</v>
          </cell>
          <cell r="M14315">
            <v>300</v>
          </cell>
          <cell r="N14315" t="str">
            <v>V-363</v>
          </cell>
          <cell r="O14315">
            <v>45400</v>
          </cell>
        </row>
        <row r="14316">
          <cell r="G14316" t="str">
            <v>20240320</v>
          </cell>
          <cell r="H14316" t="str">
            <v/>
          </cell>
          <cell r="I14316">
            <v>0</v>
          </cell>
          <cell r="J14316">
            <v>5395</v>
          </cell>
          <cell r="K14316">
            <v>153329447</v>
          </cell>
          <cell r="L14316" t="str">
            <v>K</v>
          </cell>
          <cell r="M14316">
            <v>300</v>
          </cell>
          <cell r="N14316" t="str">
            <v>V-364</v>
          </cell>
          <cell r="O14316">
            <v>45400</v>
          </cell>
        </row>
        <row r="14317">
          <cell r="G14317" t="str">
            <v>20240320</v>
          </cell>
          <cell r="H14317" t="str">
            <v/>
          </cell>
          <cell r="I14317">
            <v>0</v>
          </cell>
          <cell r="J14317">
            <v>6696</v>
          </cell>
          <cell r="K14317">
            <v>153336143</v>
          </cell>
          <cell r="L14317" t="str">
            <v>K</v>
          </cell>
          <cell r="M14317">
            <v>300</v>
          </cell>
          <cell r="N14317" t="str">
            <v>V-364</v>
          </cell>
          <cell r="O14317">
            <v>45400</v>
          </cell>
        </row>
        <row r="14318">
          <cell r="G14318" t="str">
            <v>20247015</v>
          </cell>
          <cell r="H14318" t="str">
            <v/>
          </cell>
          <cell r="I14318">
            <v>0</v>
          </cell>
          <cell r="J14318">
            <v>312069</v>
          </cell>
          <cell r="K14318">
            <v>153648212</v>
          </cell>
          <cell r="L14318" t="str">
            <v>K</v>
          </cell>
          <cell r="M14318">
            <v>300</v>
          </cell>
          <cell r="N14318" t="str">
            <v>V-366</v>
          </cell>
          <cell r="O14318">
            <v>45400</v>
          </cell>
        </row>
        <row r="14319">
          <cell r="G14319" t="str">
            <v>20249010</v>
          </cell>
          <cell r="H14319" t="str">
            <v/>
          </cell>
          <cell r="I14319">
            <v>0</v>
          </cell>
          <cell r="J14319">
            <v>15795</v>
          </cell>
          <cell r="K14319">
            <v>153664007</v>
          </cell>
          <cell r="L14319" t="str">
            <v>K</v>
          </cell>
          <cell r="M14319">
            <v>300</v>
          </cell>
          <cell r="N14319" t="str">
            <v>V-367</v>
          </cell>
          <cell r="O14319">
            <v>45400</v>
          </cell>
        </row>
        <row r="14320">
          <cell r="G14320" t="str">
            <v>20249010</v>
          </cell>
          <cell r="H14320" t="str">
            <v/>
          </cell>
          <cell r="I14320">
            <v>0</v>
          </cell>
          <cell r="J14320">
            <v>121381</v>
          </cell>
          <cell r="K14320">
            <v>153785388</v>
          </cell>
          <cell r="L14320" t="str">
            <v>K</v>
          </cell>
          <cell r="M14320">
            <v>300</v>
          </cell>
          <cell r="N14320" t="str">
            <v>V-367</v>
          </cell>
          <cell r="O14320">
            <v>45400</v>
          </cell>
        </row>
        <row r="14321">
          <cell r="G14321" t="str">
            <v>20240322</v>
          </cell>
          <cell r="H14321" t="str">
            <v/>
          </cell>
          <cell r="I14321">
            <v>0</v>
          </cell>
          <cell r="J14321">
            <v>197640</v>
          </cell>
          <cell r="K14321">
            <v>153983028</v>
          </cell>
          <cell r="L14321" t="str">
            <v>K</v>
          </cell>
          <cell r="M14321">
            <v>300</v>
          </cell>
          <cell r="N14321" t="str">
            <v>V-368</v>
          </cell>
          <cell r="O14321">
            <v>45400</v>
          </cell>
        </row>
        <row r="14322">
          <cell r="G14322" t="str">
            <v>20240323</v>
          </cell>
          <cell r="H14322" t="str">
            <v/>
          </cell>
          <cell r="I14322">
            <v>0</v>
          </cell>
          <cell r="J14322">
            <v>96929</v>
          </cell>
          <cell r="K14322">
            <v>154079957</v>
          </cell>
          <cell r="L14322" t="str">
            <v>K</v>
          </cell>
          <cell r="M14322">
            <v>300</v>
          </cell>
          <cell r="N14322" t="str">
            <v>V-369</v>
          </cell>
          <cell r="O14322">
            <v>45400</v>
          </cell>
        </row>
        <row r="14323">
          <cell r="G14323" t="str">
            <v>20240323</v>
          </cell>
          <cell r="H14323" t="str">
            <v/>
          </cell>
          <cell r="I14323">
            <v>0</v>
          </cell>
          <cell r="J14323">
            <v>31261</v>
          </cell>
          <cell r="K14323">
            <v>154111218</v>
          </cell>
          <cell r="L14323" t="str">
            <v>K</v>
          </cell>
          <cell r="M14323">
            <v>300</v>
          </cell>
          <cell r="N14323" t="str">
            <v>V-369</v>
          </cell>
          <cell r="O14323">
            <v>45400</v>
          </cell>
        </row>
        <row r="14324">
          <cell r="G14324" t="str">
            <v>20240323</v>
          </cell>
          <cell r="H14324" t="str">
            <v/>
          </cell>
          <cell r="I14324">
            <v>0</v>
          </cell>
          <cell r="J14324">
            <v>24041</v>
          </cell>
          <cell r="K14324">
            <v>154135259</v>
          </cell>
          <cell r="L14324" t="str">
            <v>K</v>
          </cell>
          <cell r="M14324">
            <v>300</v>
          </cell>
          <cell r="N14324" t="str">
            <v>V-369</v>
          </cell>
          <cell r="O14324">
            <v>45400</v>
          </cell>
        </row>
        <row r="14325">
          <cell r="G14325" t="str">
            <v>20240324</v>
          </cell>
          <cell r="H14325" t="str">
            <v/>
          </cell>
          <cell r="I14325">
            <v>0</v>
          </cell>
          <cell r="J14325">
            <v>37362</v>
          </cell>
          <cell r="K14325">
            <v>154172621</v>
          </cell>
          <cell r="L14325" t="str">
            <v>K</v>
          </cell>
          <cell r="M14325">
            <v>300</v>
          </cell>
          <cell r="N14325" t="str">
            <v>V-370</v>
          </cell>
          <cell r="O14325">
            <v>45400</v>
          </cell>
        </row>
        <row r="14326">
          <cell r="G14326" t="str">
            <v>20240324</v>
          </cell>
          <cell r="H14326" t="str">
            <v/>
          </cell>
          <cell r="I14326">
            <v>0</v>
          </cell>
          <cell r="J14326">
            <v>30996</v>
          </cell>
          <cell r="K14326">
            <v>154203617</v>
          </cell>
          <cell r="L14326" t="str">
            <v>K</v>
          </cell>
          <cell r="M14326">
            <v>300</v>
          </cell>
          <cell r="N14326" t="str">
            <v>V-370</v>
          </cell>
          <cell r="O14326">
            <v>45400</v>
          </cell>
        </row>
        <row r="14327">
          <cell r="G14327" t="str">
            <v>20240324</v>
          </cell>
          <cell r="H14327" t="str">
            <v/>
          </cell>
          <cell r="I14327">
            <v>0</v>
          </cell>
          <cell r="J14327">
            <v>4655</v>
          </cell>
          <cell r="K14327">
            <v>154208272</v>
          </cell>
          <cell r="L14327" t="str">
            <v>K</v>
          </cell>
          <cell r="M14327">
            <v>300</v>
          </cell>
          <cell r="N14327" t="str">
            <v>V-370</v>
          </cell>
          <cell r="O14327">
            <v>45400</v>
          </cell>
        </row>
        <row r="14328">
          <cell r="G14328" t="str">
            <v>20240325</v>
          </cell>
          <cell r="H14328" t="str">
            <v/>
          </cell>
          <cell r="I14328">
            <v>0</v>
          </cell>
          <cell r="J14328">
            <v>69898</v>
          </cell>
          <cell r="K14328">
            <v>154278170</v>
          </cell>
          <cell r="L14328" t="str">
            <v>K</v>
          </cell>
          <cell r="M14328">
            <v>300</v>
          </cell>
          <cell r="N14328" t="str">
            <v>V-371</v>
          </cell>
          <cell r="O14328">
            <v>45400</v>
          </cell>
        </row>
        <row r="14329">
          <cell r="G14329" t="str">
            <v>20240325</v>
          </cell>
          <cell r="H14329" t="str">
            <v/>
          </cell>
          <cell r="I14329">
            <v>0</v>
          </cell>
          <cell r="J14329">
            <v>51292</v>
          </cell>
          <cell r="K14329">
            <v>154329462</v>
          </cell>
          <cell r="L14329" t="str">
            <v>K</v>
          </cell>
          <cell r="M14329">
            <v>300</v>
          </cell>
          <cell r="N14329" t="str">
            <v>V-371</v>
          </cell>
          <cell r="O14329">
            <v>45400</v>
          </cell>
        </row>
        <row r="14330">
          <cell r="G14330" t="str">
            <v>20240325</v>
          </cell>
          <cell r="H14330" t="str">
            <v/>
          </cell>
          <cell r="I14330">
            <v>0</v>
          </cell>
          <cell r="J14330">
            <v>28841</v>
          </cell>
          <cell r="K14330">
            <v>154358303</v>
          </cell>
          <cell r="L14330" t="str">
            <v>K</v>
          </cell>
          <cell r="M14330">
            <v>300</v>
          </cell>
          <cell r="N14330" t="str">
            <v>V-371</v>
          </cell>
          <cell r="O14330">
            <v>45400</v>
          </cell>
        </row>
        <row r="14331">
          <cell r="G14331" t="str">
            <v>20240327</v>
          </cell>
          <cell r="H14331" t="str">
            <v/>
          </cell>
          <cell r="I14331">
            <v>0</v>
          </cell>
          <cell r="J14331">
            <v>3780</v>
          </cell>
          <cell r="K14331">
            <v>154362083</v>
          </cell>
          <cell r="L14331" t="str">
            <v>K</v>
          </cell>
          <cell r="M14331">
            <v>300</v>
          </cell>
          <cell r="N14331" t="str">
            <v>V-373</v>
          </cell>
          <cell r="O14331">
            <v>45400</v>
          </cell>
        </row>
        <row r="14332">
          <cell r="G14332" t="str">
            <v>20240328</v>
          </cell>
          <cell r="H14332" t="str">
            <v/>
          </cell>
          <cell r="I14332">
            <v>0</v>
          </cell>
          <cell r="J14332">
            <v>3780</v>
          </cell>
          <cell r="K14332">
            <v>154365863</v>
          </cell>
          <cell r="L14332" t="str">
            <v>K</v>
          </cell>
          <cell r="M14332">
            <v>300</v>
          </cell>
          <cell r="N14332" t="str">
            <v>V-374</v>
          </cell>
          <cell r="O14332">
            <v>45400</v>
          </cell>
        </row>
        <row r="14333">
          <cell r="G14333" t="str">
            <v>INV-2024003748</v>
          </cell>
          <cell r="H14333" t="str">
            <v>Árubeszerzés</v>
          </cell>
          <cell r="I14333">
            <v>0</v>
          </cell>
          <cell r="J14333">
            <v>3111541</v>
          </cell>
          <cell r="K14333">
            <v>157477404</v>
          </cell>
          <cell r="L14333" t="str">
            <v>K</v>
          </cell>
          <cell r="M14333">
            <v>500</v>
          </cell>
          <cell r="N14333" t="str">
            <v>E-294</v>
          </cell>
          <cell r="O14333">
            <v>45400</v>
          </cell>
        </row>
        <row r="14334">
          <cell r="G14334" t="str">
            <v>20240329</v>
          </cell>
          <cell r="H14334" t="str">
            <v/>
          </cell>
          <cell r="I14334">
            <v>0</v>
          </cell>
          <cell r="J14334">
            <v>87966</v>
          </cell>
          <cell r="K14334">
            <v>157565370</v>
          </cell>
          <cell r="L14334" t="str">
            <v>K</v>
          </cell>
          <cell r="M14334">
            <v>300</v>
          </cell>
          <cell r="N14334" t="str">
            <v>V-375</v>
          </cell>
          <cell r="O14334">
            <v>45400</v>
          </cell>
        </row>
        <row r="14335">
          <cell r="G14335" t="str">
            <v>20240329</v>
          </cell>
          <cell r="H14335" t="str">
            <v/>
          </cell>
          <cell r="I14335">
            <v>0</v>
          </cell>
          <cell r="J14335">
            <v>31007</v>
          </cell>
          <cell r="K14335">
            <v>157596377</v>
          </cell>
          <cell r="L14335" t="str">
            <v>K</v>
          </cell>
          <cell r="M14335">
            <v>300</v>
          </cell>
          <cell r="N14335" t="str">
            <v>V-375</v>
          </cell>
          <cell r="O14335">
            <v>45400</v>
          </cell>
        </row>
        <row r="14336">
          <cell r="G14336" t="str">
            <v>20240332</v>
          </cell>
          <cell r="H14336" t="str">
            <v/>
          </cell>
          <cell r="I14336">
            <v>0</v>
          </cell>
          <cell r="J14336">
            <v>14940</v>
          </cell>
          <cell r="K14336">
            <v>157611317</v>
          </cell>
          <cell r="L14336" t="str">
            <v>K</v>
          </cell>
          <cell r="M14336">
            <v>300</v>
          </cell>
          <cell r="N14336" t="str">
            <v>V-378</v>
          </cell>
          <cell r="O14336">
            <v>45400</v>
          </cell>
        </row>
        <row r="14337">
          <cell r="G14337" t="str">
            <v>20240332</v>
          </cell>
          <cell r="H14337" t="str">
            <v/>
          </cell>
          <cell r="I14337">
            <v>0</v>
          </cell>
          <cell r="J14337">
            <v>20296</v>
          </cell>
          <cell r="K14337">
            <v>157631613</v>
          </cell>
          <cell r="L14337" t="str">
            <v>K</v>
          </cell>
          <cell r="M14337">
            <v>300</v>
          </cell>
          <cell r="N14337" t="str">
            <v>V-378</v>
          </cell>
          <cell r="O14337">
            <v>45400</v>
          </cell>
        </row>
        <row r="14338">
          <cell r="G14338" t="str">
            <v>20240333</v>
          </cell>
          <cell r="H14338" t="str">
            <v/>
          </cell>
          <cell r="I14338">
            <v>0</v>
          </cell>
          <cell r="J14338">
            <v>183060</v>
          </cell>
          <cell r="K14338">
            <v>157814673</v>
          </cell>
          <cell r="L14338" t="str">
            <v>K</v>
          </cell>
          <cell r="M14338">
            <v>300</v>
          </cell>
          <cell r="N14338" t="str">
            <v>V-379</v>
          </cell>
          <cell r="O14338">
            <v>45400</v>
          </cell>
        </row>
        <row r="14339">
          <cell r="G14339" t="str">
            <v>20240334</v>
          </cell>
          <cell r="H14339" t="str">
            <v/>
          </cell>
          <cell r="I14339">
            <v>0</v>
          </cell>
          <cell r="J14339">
            <v>42779</v>
          </cell>
          <cell r="K14339">
            <v>157857452</v>
          </cell>
          <cell r="L14339" t="str">
            <v>K</v>
          </cell>
          <cell r="M14339">
            <v>300</v>
          </cell>
          <cell r="N14339" t="str">
            <v>V-380</v>
          </cell>
          <cell r="O14339">
            <v>45400</v>
          </cell>
        </row>
        <row r="14340">
          <cell r="G14340" t="str">
            <v>20240335</v>
          </cell>
          <cell r="H14340" t="str">
            <v/>
          </cell>
          <cell r="I14340">
            <v>0</v>
          </cell>
          <cell r="J14340">
            <v>534114</v>
          </cell>
          <cell r="K14340">
            <v>158391566</v>
          </cell>
          <cell r="L14340" t="str">
            <v>K</v>
          </cell>
          <cell r="M14340">
            <v>300</v>
          </cell>
          <cell r="N14340" t="str">
            <v>V-381</v>
          </cell>
          <cell r="O14340">
            <v>45400</v>
          </cell>
        </row>
        <row r="14341">
          <cell r="G14341" t="str">
            <v>20240335</v>
          </cell>
          <cell r="H14341" t="str">
            <v/>
          </cell>
          <cell r="I14341">
            <v>0</v>
          </cell>
          <cell r="J14341">
            <v>135994</v>
          </cell>
          <cell r="K14341">
            <v>158527560</v>
          </cell>
          <cell r="L14341" t="str">
            <v>K</v>
          </cell>
          <cell r="M14341">
            <v>300</v>
          </cell>
          <cell r="N14341" t="str">
            <v>V-381</v>
          </cell>
          <cell r="O14341">
            <v>45400</v>
          </cell>
        </row>
        <row r="14342">
          <cell r="G14342" t="str">
            <v>20240336</v>
          </cell>
          <cell r="H14342" t="str">
            <v/>
          </cell>
          <cell r="I14342">
            <v>0</v>
          </cell>
          <cell r="J14342">
            <v>27119</v>
          </cell>
          <cell r="K14342">
            <v>158554679</v>
          </cell>
          <cell r="L14342" t="str">
            <v>K</v>
          </cell>
          <cell r="M14342">
            <v>300</v>
          </cell>
          <cell r="N14342" t="str">
            <v>V-382</v>
          </cell>
          <cell r="O14342">
            <v>45400</v>
          </cell>
        </row>
        <row r="14343">
          <cell r="G14343" t="str">
            <v>20240336</v>
          </cell>
          <cell r="H14343" t="str">
            <v/>
          </cell>
          <cell r="I14343">
            <v>0</v>
          </cell>
          <cell r="J14343">
            <v>3202302</v>
          </cell>
          <cell r="K14343">
            <v>161756981</v>
          </cell>
          <cell r="L14343" t="str">
            <v>K</v>
          </cell>
          <cell r="M14343">
            <v>300</v>
          </cell>
          <cell r="N14343" t="str">
            <v>V-382</v>
          </cell>
          <cell r="O14343">
            <v>45400</v>
          </cell>
        </row>
        <row r="14344">
          <cell r="G14344" t="str">
            <v>20240336</v>
          </cell>
          <cell r="H14344" t="str">
            <v/>
          </cell>
          <cell r="I14344">
            <v>0</v>
          </cell>
          <cell r="J14344">
            <v>96887</v>
          </cell>
          <cell r="K14344">
            <v>161853868</v>
          </cell>
          <cell r="L14344" t="str">
            <v>K</v>
          </cell>
          <cell r="M14344">
            <v>300</v>
          </cell>
          <cell r="N14344" t="str">
            <v>V-382</v>
          </cell>
          <cell r="O14344">
            <v>45400</v>
          </cell>
        </row>
        <row r="14345">
          <cell r="G14345" t="str">
            <v>20249011</v>
          </cell>
          <cell r="H14345" t="str">
            <v/>
          </cell>
          <cell r="I14345">
            <v>0</v>
          </cell>
          <cell r="J14345">
            <v>51543</v>
          </cell>
          <cell r="K14345">
            <v>161905411</v>
          </cell>
          <cell r="L14345" t="str">
            <v>K</v>
          </cell>
          <cell r="M14345">
            <v>300</v>
          </cell>
          <cell r="N14345" t="str">
            <v>V-383</v>
          </cell>
          <cell r="O14345">
            <v>45400</v>
          </cell>
        </row>
        <row r="14346">
          <cell r="G14346" t="str">
            <v>20249011</v>
          </cell>
          <cell r="H14346" t="str">
            <v/>
          </cell>
          <cell r="I14346">
            <v>0</v>
          </cell>
          <cell r="J14346">
            <v>309992</v>
          </cell>
          <cell r="K14346">
            <v>162215403</v>
          </cell>
          <cell r="L14346" t="str">
            <v>K</v>
          </cell>
          <cell r="M14346">
            <v>300</v>
          </cell>
          <cell r="N14346" t="str">
            <v>V-383</v>
          </cell>
          <cell r="O14346">
            <v>45400</v>
          </cell>
        </row>
        <row r="14347">
          <cell r="G14347" t="str">
            <v>INV-2024003795</v>
          </cell>
          <cell r="H14347" t="str">
            <v>Árubeszerzés</v>
          </cell>
          <cell r="I14347">
            <v>0</v>
          </cell>
          <cell r="J14347">
            <v>104774</v>
          </cell>
          <cell r="K14347">
            <v>162320177</v>
          </cell>
          <cell r="L14347" t="str">
            <v>K</v>
          </cell>
          <cell r="M14347">
            <v>500</v>
          </cell>
          <cell r="N14347" t="str">
            <v>E-317</v>
          </cell>
          <cell r="O14347">
            <v>45408</v>
          </cell>
        </row>
        <row r="14348">
          <cell r="G14348" t="str">
            <v>INV-2024003795</v>
          </cell>
          <cell r="H14348" t="str">
            <v>Árubeszerzés</v>
          </cell>
          <cell r="I14348">
            <v>0</v>
          </cell>
          <cell r="J14348">
            <v>5463516</v>
          </cell>
          <cell r="K14348">
            <v>167783693</v>
          </cell>
          <cell r="L14348" t="str">
            <v>K</v>
          </cell>
          <cell r="M14348">
            <v>500</v>
          </cell>
          <cell r="N14348" t="str">
            <v>E-317</v>
          </cell>
          <cell r="O14348">
            <v>45408</v>
          </cell>
        </row>
        <row r="14349">
          <cell r="G14349" t="str">
            <v>20240330</v>
          </cell>
          <cell r="H14349" t="str">
            <v/>
          </cell>
          <cell r="I14349">
            <v>0</v>
          </cell>
          <cell r="J14349">
            <v>25110</v>
          </cell>
          <cell r="K14349">
            <v>167808803</v>
          </cell>
          <cell r="L14349" t="str">
            <v>K</v>
          </cell>
          <cell r="M14349">
            <v>300</v>
          </cell>
          <cell r="N14349" t="str">
            <v>V-376</v>
          </cell>
          <cell r="O14349">
            <v>45400</v>
          </cell>
        </row>
        <row r="14350">
          <cell r="G14350" t="str">
            <v>20240330</v>
          </cell>
          <cell r="H14350" t="str">
            <v/>
          </cell>
          <cell r="I14350">
            <v>0</v>
          </cell>
          <cell r="J14350">
            <v>47893</v>
          </cell>
          <cell r="K14350">
            <v>167856696</v>
          </cell>
          <cell r="L14350" t="str">
            <v>K</v>
          </cell>
          <cell r="M14350">
            <v>300</v>
          </cell>
          <cell r="N14350" t="str">
            <v>V-376</v>
          </cell>
          <cell r="O14350">
            <v>45400</v>
          </cell>
        </row>
        <row r="14351">
          <cell r="G14351" t="str">
            <v>20240331</v>
          </cell>
          <cell r="H14351" t="str">
            <v/>
          </cell>
          <cell r="I14351">
            <v>0</v>
          </cell>
          <cell r="J14351">
            <v>4512</v>
          </cell>
          <cell r="K14351">
            <v>167861208</v>
          </cell>
          <cell r="L14351" t="str">
            <v>K</v>
          </cell>
          <cell r="M14351">
            <v>300</v>
          </cell>
          <cell r="N14351" t="str">
            <v>V-377</v>
          </cell>
          <cell r="O14351">
            <v>45400</v>
          </cell>
        </row>
        <row r="14352">
          <cell r="G14352" t="str">
            <v>20240331</v>
          </cell>
          <cell r="H14352" t="str">
            <v/>
          </cell>
          <cell r="I14352">
            <v>0</v>
          </cell>
          <cell r="J14352">
            <v>6982</v>
          </cell>
          <cell r="K14352">
            <v>167868190</v>
          </cell>
          <cell r="L14352" t="str">
            <v>K</v>
          </cell>
          <cell r="M14352">
            <v>300</v>
          </cell>
          <cell r="N14352" t="str">
            <v>V-377</v>
          </cell>
          <cell r="O14352">
            <v>45400</v>
          </cell>
        </row>
        <row r="14353">
          <cell r="G14353" t="str">
            <v>20240338</v>
          </cell>
          <cell r="H14353" t="str">
            <v/>
          </cell>
          <cell r="I14353">
            <v>0</v>
          </cell>
          <cell r="J14353">
            <v>13640</v>
          </cell>
          <cell r="K14353">
            <v>167881830</v>
          </cell>
          <cell r="L14353" t="str">
            <v>K</v>
          </cell>
          <cell r="M14353">
            <v>300</v>
          </cell>
          <cell r="N14353" t="str">
            <v>V-385</v>
          </cell>
          <cell r="O14353">
            <v>45400</v>
          </cell>
        </row>
        <row r="14354">
          <cell r="G14354" t="str">
            <v>20240339</v>
          </cell>
          <cell r="H14354" t="str">
            <v/>
          </cell>
          <cell r="I14354">
            <v>0</v>
          </cell>
          <cell r="J14354">
            <v>22431</v>
          </cell>
          <cell r="K14354">
            <v>167904261</v>
          </cell>
          <cell r="L14354" t="str">
            <v>K</v>
          </cell>
          <cell r="M14354">
            <v>300</v>
          </cell>
          <cell r="N14354" t="str">
            <v>V-386</v>
          </cell>
          <cell r="O14354">
            <v>45400</v>
          </cell>
        </row>
        <row r="14355">
          <cell r="G14355" t="str">
            <v>20240339</v>
          </cell>
          <cell r="H14355" t="str">
            <v/>
          </cell>
          <cell r="I14355">
            <v>0</v>
          </cell>
          <cell r="J14355">
            <v>43211</v>
          </cell>
          <cell r="K14355">
            <v>167947472</v>
          </cell>
          <cell r="L14355" t="str">
            <v>K</v>
          </cell>
          <cell r="M14355">
            <v>300</v>
          </cell>
          <cell r="N14355" t="str">
            <v>V-386</v>
          </cell>
          <cell r="O14355">
            <v>45400</v>
          </cell>
        </row>
        <row r="14356">
          <cell r="G14356" t="str">
            <v>20240340</v>
          </cell>
          <cell r="H14356" t="str">
            <v/>
          </cell>
          <cell r="I14356">
            <v>0</v>
          </cell>
          <cell r="J14356">
            <v>42228</v>
          </cell>
          <cell r="K14356">
            <v>167989700</v>
          </cell>
          <cell r="L14356" t="str">
            <v>K</v>
          </cell>
          <cell r="M14356">
            <v>300</v>
          </cell>
          <cell r="N14356" t="str">
            <v>V-387</v>
          </cell>
          <cell r="O14356">
            <v>45400</v>
          </cell>
        </row>
        <row r="14357">
          <cell r="G14357" t="str">
            <v>20240340</v>
          </cell>
          <cell r="H14357" t="str">
            <v/>
          </cell>
          <cell r="I14357">
            <v>0</v>
          </cell>
          <cell r="J14357">
            <v>26128</v>
          </cell>
          <cell r="K14357">
            <v>168015828</v>
          </cell>
          <cell r="L14357" t="str">
            <v>K</v>
          </cell>
          <cell r="M14357">
            <v>300</v>
          </cell>
          <cell r="N14357" t="str">
            <v>V-387</v>
          </cell>
          <cell r="O14357">
            <v>45400</v>
          </cell>
        </row>
        <row r="14358">
          <cell r="G14358" t="str">
            <v>20240341</v>
          </cell>
          <cell r="H14358" t="str">
            <v/>
          </cell>
          <cell r="I14358">
            <v>0</v>
          </cell>
          <cell r="J14358">
            <v>40422</v>
          </cell>
          <cell r="K14358">
            <v>168056250</v>
          </cell>
          <cell r="L14358" t="str">
            <v>K</v>
          </cell>
          <cell r="M14358">
            <v>300</v>
          </cell>
          <cell r="N14358" t="str">
            <v>V-388</v>
          </cell>
          <cell r="O14358">
            <v>45400</v>
          </cell>
        </row>
        <row r="14359">
          <cell r="G14359" t="str">
            <v>20240341</v>
          </cell>
          <cell r="H14359" t="str">
            <v/>
          </cell>
          <cell r="I14359">
            <v>0</v>
          </cell>
          <cell r="J14359">
            <v>39480</v>
          </cell>
          <cell r="K14359">
            <v>168095730</v>
          </cell>
          <cell r="L14359" t="str">
            <v>K</v>
          </cell>
          <cell r="M14359">
            <v>300</v>
          </cell>
          <cell r="N14359" t="str">
            <v>V-388</v>
          </cell>
          <cell r="O14359">
            <v>45400</v>
          </cell>
        </row>
        <row r="14360">
          <cell r="G14360" t="str">
            <v>20240341</v>
          </cell>
          <cell r="H14360" t="str">
            <v/>
          </cell>
          <cell r="I14360">
            <v>0</v>
          </cell>
          <cell r="J14360">
            <v>31691</v>
          </cell>
          <cell r="K14360">
            <v>168127421</v>
          </cell>
          <cell r="L14360" t="str">
            <v>K</v>
          </cell>
          <cell r="M14360">
            <v>300</v>
          </cell>
          <cell r="N14360" t="str">
            <v>V-388</v>
          </cell>
          <cell r="O14360">
            <v>45400</v>
          </cell>
        </row>
        <row r="14361">
          <cell r="G14361" t="str">
            <v>20240342</v>
          </cell>
          <cell r="H14361" t="str">
            <v/>
          </cell>
          <cell r="I14361">
            <v>0</v>
          </cell>
          <cell r="J14361">
            <v>18349</v>
          </cell>
          <cell r="K14361">
            <v>168145770</v>
          </cell>
          <cell r="L14361" t="str">
            <v>K</v>
          </cell>
          <cell r="M14361">
            <v>300</v>
          </cell>
          <cell r="N14361" t="str">
            <v>V-389</v>
          </cell>
          <cell r="O14361">
            <v>45400</v>
          </cell>
        </row>
        <row r="14362">
          <cell r="G14362" t="str">
            <v>20240342</v>
          </cell>
          <cell r="H14362" t="str">
            <v/>
          </cell>
          <cell r="I14362">
            <v>0</v>
          </cell>
          <cell r="J14362">
            <v>5477</v>
          </cell>
          <cell r="K14362">
            <v>168151247</v>
          </cell>
          <cell r="L14362" t="str">
            <v>K</v>
          </cell>
          <cell r="M14362">
            <v>300</v>
          </cell>
          <cell r="N14362" t="str">
            <v>V-389</v>
          </cell>
          <cell r="O14362">
            <v>45400</v>
          </cell>
        </row>
        <row r="14363">
          <cell r="G14363" t="str">
            <v>20240343</v>
          </cell>
          <cell r="H14363" t="str">
            <v/>
          </cell>
          <cell r="I14363">
            <v>0</v>
          </cell>
          <cell r="J14363">
            <v>37222</v>
          </cell>
          <cell r="K14363">
            <v>168188469</v>
          </cell>
          <cell r="L14363" t="str">
            <v>K</v>
          </cell>
          <cell r="M14363">
            <v>300</v>
          </cell>
          <cell r="N14363" t="str">
            <v>V-390</v>
          </cell>
          <cell r="O14363">
            <v>45400</v>
          </cell>
        </row>
        <row r="14364">
          <cell r="G14364" t="str">
            <v>20240343</v>
          </cell>
          <cell r="H14364" t="str">
            <v/>
          </cell>
          <cell r="I14364">
            <v>0</v>
          </cell>
          <cell r="J14364">
            <v>159678</v>
          </cell>
          <cell r="K14364">
            <v>168348147</v>
          </cell>
          <cell r="L14364" t="str">
            <v>K</v>
          </cell>
          <cell r="M14364">
            <v>300</v>
          </cell>
          <cell r="N14364" t="str">
            <v>V-390</v>
          </cell>
          <cell r="O14364">
            <v>45400</v>
          </cell>
        </row>
        <row r="14365">
          <cell r="G14365" t="str">
            <v>20249012</v>
          </cell>
          <cell r="H14365" t="str">
            <v/>
          </cell>
          <cell r="I14365">
            <v>0</v>
          </cell>
          <cell r="J14365">
            <v>1782</v>
          </cell>
          <cell r="K14365">
            <v>168349929</v>
          </cell>
          <cell r="L14365" t="str">
            <v>K</v>
          </cell>
          <cell r="M14365">
            <v>300</v>
          </cell>
          <cell r="N14365" t="str">
            <v>V-391</v>
          </cell>
          <cell r="O14365">
            <v>45400</v>
          </cell>
        </row>
        <row r="14366">
          <cell r="G14366" t="str">
            <v>20249012</v>
          </cell>
          <cell r="H14366" t="str">
            <v/>
          </cell>
          <cell r="I14366">
            <v>0</v>
          </cell>
          <cell r="J14366">
            <v>5805</v>
          </cell>
          <cell r="K14366">
            <v>168355734</v>
          </cell>
          <cell r="L14366" t="str">
            <v>K</v>
          </cell>
          <cell r="M14366">
            <v>300</v>
          </cell>
          <cell r="N14366" t="str">
            <v>V-391</v>
          </cell>
          <cell r="O14366">
            <v>45400</v>
          </cell>
        </row>
        <row r="14367">
          <cell r="G14367" t="str">
            <v>20240344</v>
          </cell>
          <cell r="H14367" t="str">
            <v/>
          </cell>
          <cell r="I14367">
            <v>0</v>
          </cell>
          <cell r="J14367">
            <v>125226</v>
          </cell>
          <cell r="K14367">
            <v>168480960</v>
          </cell>
          <cell r="L14367" t="str">
            <v>K</v>
          </cell>
          <cell r="M14367">
            <v>300</v>
          </cell>
          <cell r="N14367" t="str">
            <v>V-392</v>
          </cell>
          <cell r="O14367">
            <v>45400</v>
          </cell>
        </row>
        <row r="14368">
          <cell r="G14368" t="str">
            <v>20240345</v>
          </cell>
          <cell r="H14368" t="str">
            <v/>
          </cell>
          <cell r="I14368">
            <v>0</v>
          </cell>
          <cell r="J14368">
            <v>1004076</v>
          </cell>
          <cell r="K14368">
            <v>169485036</v>
          </cell>
          <cell r="L14368" t="str">
            <v>K</v>
          </cell>
          <cell r="M14368">
            <v>300</v>
          </cell>
          <cell r="N14368" t="str">
            <v>V-393</v>
          </cell>
          <cell r="O14368">
            <v>45400</v>
          </cell>
        </row>
        <row r="14369">
          <cell r="G14369" t="str">
            <v>20240346</v>
          </cell>
          <cell r="H14369" t="str">
            <v/>
          </cell>
          <cell r="I14369">
            <v>0</v>
          </cell>
          <cell r="J14369">
            <v>5006</v>
          </cell>
          <cell r="K14369">
            <v>169490042</v>
          </cell>
          <cell r="L14369" t="str">
            <v>K</v>
          </cell>
          <cell r="M14369">
            <v>300</v>
          </cell>
          <cell r="N14369" t="str">
            <v>V-394</v>
          </cell>
          <cell r="O14369">
            <v>45400</v>
          </cell>
        </row>
        <row r="14370">
          <cell r="G14370" t="str">
            <v>20240346</v>
          </cell>
          <cell r="H14370" t="str">
            <v/>
          </cell>
          <cell r="I14370">
            <v>0</v>
          </cell>
          <cell r="J14370">
            <v>2208</v>
          </cell>
          <cell r="K14370">
            <v>169492250</v>
          </cell>
          <cell r="L14370" t="str">
            <v>K</v>
          </cell>
          <cell r="M14370">
            <v>300</v>
          </cell>
          <cell r="N14370" t="str">
            <v>V-394</v>
          </cell>
          <cell r="O14370">
            <v>45400</v>
          </cell>
        </row>
        <row r="14371">
          <cell r="G14371" t="str">
            <v>20240347</v>
          </cell>
          <cell r="H14371" t="str">
            <v/>
          </cell>
          <cell r="I14371">
            <v>0</v>
          </cell>
          <cell r="J14371">
            <v>2662</v>
          </cell>
          <cell r="K14371">
            <v>169494912</v>
          </cell>
          <cell r="L14371" t="str">
            <v>K</v>
          </cell>
          <cell r="M14371">
            <v>300</v>
          </cell>
          <cell r="N14371" t="str">
            <v>V-395</v>
          </cell>
          <cell r="O14371">
            <v>45400</v>
          </cell>
        </row>
        <row r="14372">
          <cell r="G14372" t="str">
            <v>20240348</v>
          </cell>
          <cell r="H14372" t="str">
            <v/>
          </cell>
          <cell r="I14372">
            <v>0</v>
          </cell>
          <cell r="J14372">
            <v>8900</v>
          </cell>
          <cell r="K14372">
            <v>169503812</v>
          </cell>
          <cell r="L14372" t="str">
            <v>K</v>
          </cell>
          <cell r="M14372">
            <v>300</v>
          </cell>
          <cell r="N14372" t="str">
            <v>V-396</v>
          </cell>
          <cell r="O14372">
            <v>45400</v>
          </cell>
        </row>
        <row r="14373">
          <cell r="G14373" t="str">
            <v>20240349</v>
          </cell>
          <cell r="H14373" t="str">
            <v/>
          </cell>
          <cell r="I14373">
            <v>0</v>
          </cell>
          <cell r="J14373">
            <v>3240</v>
          </cell>
          <cell r="K14373">
            <v>169507052</v>
          </cell>
          <cell r="L14373" t="str">
            <v>K</v>
          </cell>
          <cell r="M14373">
            <v>300</v>
          </cell>
          <cell r="N14373" t="str">
            <v>V-397</v>
          </cell>
          <cell r="O14373">
            <v>45400</v>
          </cell>
        </row>
        <row r="14374">
          <cell r="G14374" t="str">
            <v>20240350</v>
          </cell>
          <cell r="H14374" t="str">
            <v/>
          </cell>
          <cell r="I14374">
            <v>0</v>
          </cell>
          <cell r="J14374">
            <v>61301</v>
          </cell>
          <cell r="K14374">
            <v>169568353</v>
          </cell>
          <cell r="L14374" t="str">
            <v>K</v>
          </cell>
          <cell r="M14374">
            <v>300</v>
          </cell>
          <cell r="N14374" t="str">
            <v>V-398</v>
          </cell>
          <cell r="O14374">
            <v>45400</v>
          </cell>
        </row>
        <row r="14375">
          <cell r="G14375" t="str">
            <v>20240351</v>
          </cell>
          <cell r="H14375" t="str">
            <v/>
          </cell>
          <cell r="I14375">
            <v>0</v>
          </cell>
          <cell r="J14375">
            <v>485629</v>
          </cell>
          <cell r="K14375">
            <v>170053982</v>
          </cell>
          <cell r="L14375" t="str">
            <v>K</v>
          </cell>
          <cell r="M14375">
            <v>300</v>
          </cell>
          <cell r="N14375" t="str">
            <v>V-399</v>
          </cell>
          <cell r="O14375">
            <v>45400</v>
          </cell>
        </row>
        <row r="14376">
          <cell r="G14376" t="str">
            <v>20240351</v>
          </cell>
          <cell r="H14376" t="str">
            <v/>
          </cell>
          <cell r="I14376">
            <v>0</v>
          </cell>
          <cell r="J14376">
            <v>699890</v>
          </cell>
          <cell r="K14376">
            <v>170753872</v>
          </cell>
          <cell r="L14376" t="str">
            <v>K</v>
          </cell>
          <cell r="M14376">
            <v>300</v>
          </cell>
          <cell r="N14376" t="str">
            <v>V-399</v>
          </cell>
          <cell r="O14376">
            <v>45400</v>
          </cell>
        </row>
        <row r="14377">
          <cell r="G14377" t="str">
            <v>20247016</v>
          </cell>
          <cell r="H14377" t="str">
            <v/>
          </cell>
          <cell r="I14377">
            <v>0</v>
          </cell>
          <cell r="J14377">
            <v>380694</v>
          </cell>
          <cell r="K14377">
            <v>171134566</v>
          </cell>
          <cell r="L14377" t="str">
            <v>K</v>
          </cell>
          <cell r="M14377">
            <v>300</v>
          </cell>
          <cell r="N14377" t="str">
            <v>V-400</v>
          </cell>
          <cell r="O14377">
            <v>45400</v>
          </cell>
        </row>
        <row r="14378">
          <cell r="G14378" t="str">
            <v>20247016</v>
          </cell>
          <cell r="H14378" t="str">
            <v/>
          </cell>
          <cell r="I14378">
            <v>0</v>
          </cell>
          <cell r="J14378">
            <v>10039</v>
          </cell>
          <cell r="K14378">
            <v>171144605</v>
          </cell>
          <cell r="L14378" t="str">
            <v>K</v>
          </cell>
          <cell r="M14378">
            <v>300</v>
          </cell>
          <cell r="N14378" t="str">
            <v>V-400</v>
          </cell>
          <cell r="O14378">
            <v>45400</v>
          </cell>
        </row>
        <row r="14379">
          <cell r="G14379" t="str">
            <v>20240352</v>
          </cell>
          <cell r="H14379" t="str">
            <v/>
          </cell>
          <cell r="I14379">
            <v>0</v>
          </cell>
          <cell r="J14379">
            <v>558571</v>
          </cell>
          <cell r="K14379">
            <v>171703176</v>
          </cell>
          <cell r="L14379" t="str">
            <v>K</v>
          </cell>
          <cell r="M14379">
            <v>300</v>
          </cell>
          <cell r="N14379" t="str">
            <v>V-401</v>
          </cell>
          <cell r="O14379">
            <v>45400</v>
          </cell>
        </row>
        <row r="14380">
          <cell r="G14380" t="str">
            <v>20240353</v>
          </cell>
          <cell r="H14380" t="str">
            <v/>
          </cell>
          <cell r="I14380">
            <v>0</v>
          </cell>
          <cell r="J14380">
            <v>12971</v>
          </cell>
          <cell r="K14380">
            <v>171716147</v>
          </cell>
          <cell r="L14380" t="str">
            <v>K</v>
          </cell>
          <cell r="M14380">
            <v>300</v>
          </cell>
          <cell r="N14380" t="str">
            <v>V-402</v>
          </cell>
          <cell r="O14380">
            <v>45400</v>
          </cell>
        </row>
        <row r="14381">
          <cell r="G14381" t="str">
            <v>20240354</v>
          </cell>
          <cell r="H14381" t="str">
            <v/>
          </cell>
          <cell r="I14381">
            <v>0</v>
          </cell>
          <cell r="J14381">
            <v>26015</v>
          </cell>
          <cell r="K14381">
            <v>171742162</v>
          </cell>
          <cell r="L14381" t="str">
            <v>K</v>
          </cell>
          <cell r="M14381">
            <v>300</v>
          </cell>
          <cell r="N14381" t="str">
            <v>V-403</v>
          </cell>
          <cell r="O14381">
            <v>45400</v>
          </cell>
        </row>
        <row r="14382">
          <cell r="G14382" t="str">
            <v>20240354</v>
          </cell>
          <cell r="H14382" t="str">
            <v/>
          </cell>
          <cell r="I14382">
            <v>0</v>
          </cell>
          <cell r="J14382">
            <v>40092</v>
          </cell>
          <cell r="K14382">
            <v>171782254</v>
          </cell>
          <cell r="L14382" t="str">
            <v>K</v>
          </cell>
          <cell r="M14382">
            <v>300</v>
          </cell>
          <cell r="N14382" t="str">
            <v>V-403</v>
          </cell>
          <cell r="O14382">
            <v>45400</v>
          </cell>
        </row>
        <row r="14383">
          <cell r="G14383" t="str">
            <v>20240354</v>
          </cell>
          <cell r="H14383" t="str">
            <v/>
          </cell>
          <cell r="I14383">
            <v>0</v>
          </cell>
          <cell r="J14383">
            <v>12614</v>
          </cell>
          <cell r="K14383">
            <v>171794868</v>
          </cell>
          <cell r="L14383" t="str">
            <v>K</v>
          </cell>
          <cell r="M14383">
            <v>300</v>
          </cell>
          <cell r="N14383" t="str">
            <v>V-403</v>
          </cell>
          <cell r="O14383">
            <v>45400</v>
          </cell>
        </row>
        <row r="14384">
          <cell r="G14384" t="str">
            <v>20240355</v>
          </cell>
          <cell r="H14384" t="str">
            <v/>
          </cell>
          <cell r="I14384">
            <v>0</v>
          </cell>
          <cell r="J14384">
            <v>24204</v>
          </cell>
          <cell r="K14384">
            <v>171819072</v>
          </cell>
          <cell r="L14384" t="str">
            <v>K</v>
          </cell>
          <cell r="M14384">
            <v>300</v>
          </cell>
          <cell r="N14384" t="str">
            <v>V-404</v>
          </cell>
          <cell r="O14384">
            <v>45407</v>
          </cell>
        </row>
        <row r="14385">
          <cell r="G14385" t="str">
            <v>20240355</v>
          </cell>
          <cell r="H14385" t="str">
            <v/>
          </cell>
          <cell r="I14385">
            <v>0</v>
          </cell>
          <cell r="J14385">
            <v>265394</v>
          </cell>
          <cell r="K14385">
            <v>172084466</v>
          </cell>
          <cell r="L14385" t="str">
            <v>K</v>
          </cell>
          <cell r="M14385">
            <v>300</v>
          </cell>
          <cell r="N14385" t="str">
            <v>V-404</v>
          </cell>
          <cell r="O14385">
            <v>45407</v>
          </cell>
        </row>
        <row r="14386">
          <cell r="G14386" t="str">
            <v>20240356</v>
          </cell>
          <cell r="H14386" t="str">
            <v/>
          </cell>
          <cell r="I14386">
            <v>0</v>
          </cell>
          <cell r="J14386">
            <v>13365</v>
          </cell>
          <cell r="K14386">
            <v>172097831</v>
          </cell>
          <cell r="L14386" t="str">
            <v>K</v>
          </cell>
          <cell r="M14386">
            <v>300</v>
          </cell>
          <cell r="N14386" t="str">
            <v>V-405</v>
          </cell>
          <cell r="O14386">
            <v>45407</v>
          </cell>
        </row>
        <row r="14387">
          <cell r="G14387" t="str">
            <v>20240357</v>
          </cell>
          <cell r="H14387" t="str">
            <v/>
          </cell>
          <cell r="I14387">
            <v>13365</v>
          </cell>
          <cell r="J14387">
            <v>0</v>
          </cell>
          <cell r="K14387">
            <v>172084466</v>
          </cell>
          <cell r="L14387" t="str">
            <v>K</v>
          </cell>
          <cell r="M14387">
            <v>300</v>
          </cell>
          <cell r="N14387" t="str">
            <v>V-406</v>
          </cell>
          <cell r="O14387">
            <v>45407</v>
          </cell>
        </row>
        <row r="14388">
          <cell r="G14388" t="str">
            <v>20240358</v>
          </cell>
          <cell r="H14388" t="str">
            <v/>
          </cell>
          <cell r="I14388">
            <v>0</v>
          </cell>
          <cell r="J14388">
            <v>8019</v>
          </cell>
          <cell r="K14388">
            <v>172092485</v>
          </cell>
          <cell r="L14388" t="str">
            <v>K</v>
          </cell>
          <cell r="M14388">
            <v>300</v>
          </cell>
          <cell r="N14388" t="str">
            <v>V-407</v>
          </cell>
          <cell r="O14388">
            <v>45407</v>
          </cell>
        </row>
        <row r="14389">
          <cell r="G14389" t="str">
            <v>20240359</v>
          </cell>
          <cell r="H14389" t="str">
            <v/>
          </cell>
          <cell r="I14389">
            <v>0</v>
          </cell>
          <cell r="J14389">
            <v>142715</v>
          </cell>
          <cell r="K14389">
            <v>172235200</v>
          </cell>
          <cell r="L14389" t="str">
            <v>K</v>
          </cell>
          <cell r="M14389">
            <v>300</v>
          </cell>
          <cell r="N14389" t="str">
            <v>V-408</v>
          </cell>
          <cell r="O14389">
            <v>45407</v>
          </cell>
        </row>
        <row r="14390">
          <cell r="G14390" t="str">
            <v>20240359</v>
          </cell>
          <cell r="H14390" t="str">
            <v/>
          </cell>
          <cell r="I14390">
            <v>0</v>
          </cell>
          <cell r="J14390">
            <v>42630</v>
          </cell>
          <cell r="K14390">
            <v>172277830</v>
          </cell>
          <cell r="L14390" t="str">
            <v>K</v>
          </cell>
          <cell r="M14390">
            <v>300</v>
          </cell>
          <cell r="N14390" t="str">
            <v>V-408</v>
          </cell>
          <cell r="O14390">
            <v>45407</v>
          </cell>
        </row>
        <row r="14391">
          <cell r="G14391" t="str">
            <v>20240360</v>
          </cell>
          <cell r="H14391" t="str">
            <v/>
          </cell>
          <cell r="I14391">
            <v>0</v>
          </cell>
          <cell r="J14391">
            <v>110139</v>
          </cell>
          <cell r="K14391">
            <v>172387969</v>
          </cell>
          <cell r="L14391" t="str">
            <v>K</v>
          </cell>
          <cell r="M14391">
            <v>300</v>
          </cell>
          <cell r="N14391" t="str">
            <v>V-409</v>
          </cell>
          <cell r="O14391">
            <v>45407</v>
          </cell>
        </row>
        <row r="14392">
          <cell r="G14392" t="str">
            <v>20240360</v>
          </cell>
          <cell r="H14392" t="str">
            <v/>
          </cell>
          <cell r="I14392">
            <v>0</v>
          </cell>
          <cell r="J14392">
            <v>4865</v>
          </cell>
          <cell r="K14392">
            <v>172392834</v>
          </cell>
          <cell r="L14392" t="str">
            <v>K</v>
          </cell>
          <cell r="M14392">
            <v>300</v>
          </cell>
          <cell r="N14392" t="str">
            <v>V-409</v>
          </cell>
          <cell r="O14392">
            <v>45407</v>
          </cell>
        </row>
        <row r="14393">
          <cell r="G14393" t="str">
            <v>20240361</v>
          </cell>
          <cell r="H14393" t="str">
            <v/>
          </cell>
          <cell r="I14393">
            <v>0</v>
          </cell>
          <cell r="J14393">
            <v>3776313</v>
          </cell>
          <cell r="K14393">
            <v>176169147</v>
          </cell>
          <cell r="L14393" t="str">
            <v>K</v>
          </cell>
          <cell r="M14393">
            <v>300</v>
          </cell>
          <cell r="N14393" t="str">
            <v>V-410</v>
          </cell>
          <cell r="O14393">
            <v>45407</v>
          </cell>
        </row>
        <row r="14394">
          <cell r="G14394" t="str">
            <v>20240362</v>
          </cell>
          <cell r="H14394" t="str">
            <v/>
          </cell>
          <cell r="I14394">
            <v>0</v>
          </cell>
          <cell r="J14394">
            <v>52731</v>
          </cell>
          <cell r="K14394">
            <v>176221878</v>
          </cell>
          <cell r="L14394" t="str">
            <v>K</v>
          </cell>
          <cell r="M14394">
            <v>300</v>
          </cell>
          <cell r="N14394" t="str">
            <v>V-411</v>
          </cell>
          <cell r="O14394">
            <v>45407</v>
          </cell>
        </row>
        <row r="14395">
          <cell r="G14395" t="str">
            <v>20240363</v>
          </cell>
          <cell r="H14395" t="str">
            <v/>
          </cell>
          <cell r="I14395">
            <v>0</v>
          </cell>
          <cell r="J14395">
            <v>23760</v>
          </cell>
          <cell r="K14395">
            <v>176245638</v>
          </cell>
          <cell r="L14395" t="str">
            <v>K</v>
          </cell>
          <cell r="M14395">
            <v>300</v>
          </cell>
          <cell r="N14395" t="str">
            <v>V-412</v>
          </cell>
          <cell r="O14395">
            <v>45407</v>
          </cell>
        </row>
        <row r="14396">
          <cell r="G14396" t="str">
            <v>20240364</v>
          </cell>
          <cell r="H14396" t="str">
            <v/>
          </cell>
          <cell r="I14396">
            <v>0</v>
          </cell>
          <cell r="J14396">
            <v>107384</v>
          </cell>
          <cell r="K14396">
            <v>176353022</v>
          </cell>
          <cell r="L14396" t="str">
            <v>K</v>
          </cell>
          <cell r="M14396">
            <v>300</v>
          </cell>
          <cell r="N14396" t="str">
            <v>V-413</v>
          </cell>
          <cell r="O14396">
            <v>45407</v>
          </cell>
        </row>
        <row r="14397">
          <cell r="G14397" t="str">
            <v>20240364</v>
          </cell>
          <cell r="H14397" t="str">
            <v/>
          </cell>
          <cell r="I14397">
            <v>0</v>
          </cell>
          <cell r="J14397">
            <v>9145</v>
          </cell>
          <cell r="K14397">
            <v>176362167</v>
          </cell>
          <cell r="L14397" t="str">
            <v>K</v>
          </cell>
          <cell r="M14397">
            <v>300</v>
          </cell>
          <cell r="N14397" t="str">
            <v>V-413</v>
          </cell>
          <cell r="O14397">
            <v>45407</v>
          </cell>
        </row>
        <row r="14398">
          <cell r="G14398" t="str">
            <v>20240365</v>
          </cell>
          <cell r="H14398" t="str">
            <v/>
          </cell>
          <cell r="I14398">
            <v>0</v>
          </cell>
          <cell r="J14398">
            <v>720580</v>
          </cell>
          <cell r="K14398">
            <v>177082747</v>
          </cell>
          <cell r="L14398" t="str">
            <v>K</v>
          </cell>
          <cell r="M14398">
            <v>300</v>
          </cell>
          <cell r="N14398" t="str">
            <v>V-414</v>
          </cell>
          <cell r="O14398">
            <v>45407</v>
          </cell>
        </row>
        <row r="14399">
          <cell r="G14399" t="str">
            <v>20240365</v>
          </cell>
          <cell r="H14399" t="str">
            <v/>
          </cell>
          <cell r="I14399">
            <v>0</v>
          </cell>
          <cell r="J14399">
            <v>32457</v>
          </cell>
          <cell r="K14399">
            <v>177115204</v>
          </cell>
          <cell r="L14399" t="str">
            <v>K</v>
          </cell>
          <cell r="M14399">
            <v>300</v>
          </cell>
          <cell r="N14399" t="str">
            <v>V-414</v>
          </cell>
          <cell r="O14399">
            <v>45407</v>
          </cell>
        </row>
        <row r="14400">
          <cell r="G14400" t="str">
            <v>20240366</v>
          </cell>
          <cell r="H14400" t="str">
            <v/>
          </cell>
          <cell r="I14400">
            <v>0</v>
          </cell>
          <cell r="J14400">
            <v>29187</v>
          </cell>
          <cell r="K14400">
            <v>177144391</v>
          </cell>
          <cell r="L14400" t="str">
            <v>K</v>
          </cell>
          <cell r="M14400">
            <v>300</v>
          </cell>
          <cell r="N14400" t="str">
            <v>V-415</v>
          </cell>
          <cell r="O14400">
            <v>45407</v>
          </cell>
        </row>
        <row r="14401">
          <cell r="G14401" t="str">
            <v>20240366</v>
          </cell>
          <cell r="H14401" t="str">
            <v/>
          </cell>
          <cell r="I14401">
            <v>0</v>
          </cell>
          <cell r="J14401">
            <v>36260</v>
          </cell>
          <cell r="K14401">
            <v>177180651</v>
          </cell>
          <cell r="L14401" t="str">
            <v>K</v>
          </cell>
          <cell r="M14401">
            <v>300</v>
          </cell>
          <cell r="N14401" t="str">
            <v>V-415</v>
          </cell>
          <cell r="O14401">
            <v>45407</v>
          </cell>
        </row>
        <row r="14402">
          <cell r="G14402" t="str">
            <v>20240367</v>
          </cell>
          <cell r="H14402" t="str">
            <v/>
          </cell>
          <cell r="I14402">
            <v>0</v>
          </cell>
          <cell r="J14402">
            <v>26630</v>
          </cell>
          <cell r="K14402">
            <v>177207281</v>
          </cell>
          <cell r="L14402" t="str">
            <v>K</v>
          </cell>
          <cell r="M14402">
            <v>300</v>
          </cell>
          <cell r="N14402" t="str">
            <v>V-416</v>
          </cell>
          <cell r="O14402">
            <v>45407</v>
          </cell>
        </row>
        <row r="14403">
          <cell r="G14403" t="str">
            <v>20240367</v>
          </cell>
          <cell r="H14403" t="str">
            <v/>
          </cell>
          <cell r="I14403">
            <v>0</v>
          </cell>
          <cell r="J14403">
            <v>155193</v>
          </cell>
          <cell r="K14403">
            <v>177362474</v>
          </cell>
          <cell r="L14403" t="str">
            <v>K</v>
          </cell>
          <cell r="M14403">
            <v>300</v>
          </cell>
          <cell r="N14403" t="str">
            <v>V-416</v>
          </cell>
          <cell r="O14403">
            <v>45407</v>
          </cell>
        </row>
        <row r="14404">
          <cell r="G14404" t="str">
            <v>20240369</v>
          </cell>
          <cell r="H14404" t="str">
            <v/>
          </cell>
          <cell r="I14404">
            <v>0</v>
          </cell>
          <cell r="J14404">
            <v>7004</v>
          </cell>
          <cell r="K14404">
            <v>177369478</v>
          </cell>
          <cell r="L14404" t="str">
            <v>K</v>
          </cell>
          <cell r="M14404">
            <v>300</v>
          </cell>
          <cell r="N14404" t="str">
            <v>V-418</v>
          </cell>
          <cell r="O14404">
            <v>45407</v>
          </cell>
        </row>
        <row r="14405">
          <cell r="G14405" t="str">
            <v>20247017</v>
          </cell>
          <cell r="H14405" t="str">
            <v/>
          </cell>
          <cell r="I14405">
            <v>0</v>
          </cell>
          <cell r="J14405">
            <v>328519</v>
          </cell>
          <cell r="K14405">
            <v>177697997</v>
          </cell>
          <cell r="L14405" t="str">
            <v>K</v>
          </cell>
          <cell r="M14405">
            <v>300</v>
          </cell>
          <cell r="N14405" t="str">
            <v>V-419</v>
          </cell>
          <cell r="O14405">
            <v>45407</v>
          </cell>
        </row>
        <row r="14406">
          <cell r="G14406" t="str">
            <v>20240370</v>
          </cell>
          <cell r="H14406" t="str">
            <v/>
          </cell>
          <cell r="I14406">
            <v>0</v>
          </cell>
          <cell r="J14406">
            <v>37486</v>
          </cell>
          <cell r="K14406">
            <v>177735483</v>
          </cell>
          <cell r="L14406" t="str">
            <v>K</v>
          </cell>
          <cell r="M14406">
            <v>300</v>
          </cell>
          <cell r="N14406" t="str">
            <v>V-420</v>
          </cell>
          <cell r="O14406">
            <v>45407</v>
          </cell>
        </row>
        <row r="14407">
          <cell r="G14407" t="str">
            <v>20240370</v>
          </cell>
          <cell r="H14407" t="str">
            <v/>
          </cell>
          <cell r="I14407">
            <v>0</v>
          </cell>
          <cell r="J14407">
            <v>838103</v>
          </cell>
          <cell r="K14407">
            <v>178573586</v>
          </cell>
          <cell r="L14407" t="str">
            <v>K</v>
          </cell>
          <cell r="M14407">
            <v>300</v>
          </cell>
          <cell r="N14407" t="str">
            <v>V-420</v>
          </cell>
          <cell r="O14407">
            <v>45407</v>
          </cell>
        </row>
        <row r="14408">
          <cell r="G14408" t="str">
            <v>20240371</v>
          </cell>
          <cell r="H14408" t="str">
            <v/>
          </cell>
          <cell r="I14408">
            <v>0</v>
          </cell>
          <cell r="J14408">
            <v>142868</v>
          </cell>
          <cell r="K14408">
            <v>178716454</v>
          </cell>
          <cell r="L14408" t="str">
            <v>K</v>
          </cell>
          <cell r="M14408">
            <v>300</v>
          </cell>
          <cell r="N14408" t="str">
            <v>V-421</v>
          </cell>
          <cell r="O14408">
            <v>45407</v>
          </cell>
        </row>
        <row r="14409">
          <cell r="G14409" t="str">
            <v>20240371</v>
          </cell>
          <cell r="H14409" t="str">
            <v/>
          </cell>
          <cell r="I14409">
            <v>0</v>
          </cell>
          <cell r="J14409">
            <v>30459</v>
          </cell>
          <cell r="K14409">
            <v>178746913</v>
          </cell>
          <cell r="L14409" t="str">
            <v>K</v>
          </cell>
          <cell r="M14409">
            <v>300</v>
          </cell>
          <cell r="N14409" t="str">
            <v>V-421</v>
          </cell>
          <cell r="O14409">
            <v>45407</v>
          </cell>
        </row>
        <row r="14410">
          <cell r="G14410" t="str">
            <v>20240372</v>
          </cell>
          <cell r="H14410" t="str">
            <v/>
          </cell>
          <cell r="I14410">
            <v>0</v>
          </cell>
          <cell r="J14410">
            <v>346671</v>
          </cell>
          <cell r="K14410">
            <v>179093584</v>
          </cell>
          <cell r="L14410" t="str">
            <v>K</v>
          </cell>
          <cell r="M14410">
            <v>300</v>
          </cell>
          <cell r="N14410" t="str">
            <v>V-422</v>
          </cell>
          <cell r="O14410">
            <v>45407</v>
          </cell>
        </row>
        <row r="14411">
          <cell r="G14411" t="str">
            <v>20240372</v>
          </cell>
          <cell r="H14411" t="str">
            <v/>
          </cell>
          <cell r="I14411">
            <v>0</v>
          </cell>
          <cell r="J14411">
            <v>20639</v>
          </cell>
          <cell r="K14411">
            <v>179114223</v>
          </cell>
          <cell r="L14411" t="str">
            <v>K</v>
          </cell>
          <cell r="M14411">
            <v>300</v>
          </cell>
          <cell r="N14411" t="str">
            <v>V-422</v>
          </cell>
          <cell r="O14411">
            <v>45407</v>
          </cell>
        </row>
        <row r="14412">
          <cell r="G14412" t="str">
            <v>20240374</v>
          </cell>
          <cell r="H14412" t="str">
            <v/>
          </cell>
          <cell r="I14412">
            <v>0</v>
          </cell>
          <cell r="J14412">
            <v>3089</v>
          </cell>
          <cell r="K14412">
            <v>179117312</v>
          </cell>
          <cell r="L14412" t="str">
            <v>K</v>
          </cell>
          <cell r="M14412">
            <v>300</v>
          </cell>
          <cell r="N14412" t="str">
            <v>V-424</v>
          </cell>
          <cell r="O14412">
            <v>45407</v>
          </cell>
        </row>
        <row r="14413">
          <cell r="G14413" t="str">
            <v>20240375</v>
          </cell>
          <cell r="H14413" t="str">
            <v/>
          </cell>
          <cell r="I14413">
            <v>0</v>
          </cell>
          <cell r="J14413">
            <v>3453</v>
          </cell>
          <cell r="K14413">
            <v>179120765</v>
          </cell>
          <cell r="L14413" t="str">
            <v>K</v>
          </cell>
          <cell r="M14413">
            <v>300</v>
          </cell>
          <cell r="N14413" t="str">
            <v>V-425</v>
          </cell>
          <cell r="O14413">
            <v>45407</v>
          </cell>
        </row>
        <row r="14414">
          <cell r="G14414" t="str">
            <v>20240375</v>
          </cell>
          <cell r="H14414" t="str">
            <v/>
          </cell>
          <cell r="I14414">
            <v>0</v>
          </cell>
          <cell r="J14414">
            <v>17870</v>
          </cell>
          <cell r="K14414">
            <v>179138635</v>
          </cell>
          <cell r="L14414" t="str">
            <v>K</v>
          </cell>
          <cell r="M14414">
            <v>300</v>
          </cell>
          <cell r="N14414" t="str">
            <v>V-425</v>
          </cell>
          <cell r="O14414">
            <v>45407</v>
          </cell>
        </row>
        <row r="14415">
          <cell r="G14415" t="str">
            <v>20240376</v>
          </cell>
          <cell r="H14415" t="str">
            <v/>
          </cell>
          <cell r="I14415">
            <v>0</v>
          </cell>
          <cell r="J14415">
            <v>729</v>
          </cell>
          <cell r="K14415">
            <v>179139364</v>
          </cell>
          <cell r="L14415" t="str">
            <v>K</v>
          </cell>
          <cell r="M14415">
            <v>300</v>
          </cell>
          <cell r="N14415" t="str">
            <v>V-426</v>
          </cell>
          <cell r="O14415">
            <v>45407</v>
          </cell>
        </row>
        <row r="14416">
          <cell r="G14416" t="str">
            <v>20240377</v>
          </cell>
          <cell r="H14416" t="str">
            <v/>
          </cell>
          <cell r="I14416">
            <v>0</v>
          </cell>
          <cell r="J14416">
            <v>12107</v>
          </cell>
          <cell r="K14416">
            <v>179151471</v>
          </cell>
          <cell r="L14416" t="str">
            <v>K</v>
          </cell>
          <cell r="M14416">
            <v>300</v>
          </cell>
          <cell r="N14416" t="str">
            <v>V-427</v>
          </cell>
          <cell r="O14416">
            <v>45407</v>
          </cell>
        </row>
        <row r="14417">
          <cell r="G14417" t="str">
            <v>20240378</v>
          </cell>
          <cell r="H14417" t="str">
            <v/>
          </cell>
          <cell r="I14417">
            <v>12107</v>
          </cell>
          <cell r="J14417">
            <v>0</v>
          </cell>
          <cell r="K14417">
            <v>179139364</v>
          </cell>
          <cell r="L14417" t="str">
            <v>K</v>
          </cell>
          <cell r="M14417">
            <v>300</v>
          </cell>
          <cell r="N14417" t="str">
            <v>V-430</v>
          </cell>
          <cell r="O14417">
            <v>45408</v>
          </cell>
        </row>
        <row r="14418">
          <cell r="G14418" t="str">
            <v>20240379</v>
          </cell>
          <cell r="H14418" t="str">
            <v/>
          </cell>
          <cell r="I14418">
            <v>0</v>
          </cell>
          <cell r="J14418">
            <v>10487</v>
          </cell>
          <cell r="K14418">
            <v>179149851</v>
          </cell>
          <cell r="L14418" t="str">
            <v>K</v>
          </cell>
          <cell r="M14418">
            <v>300</v>
          </cell>
          <cell r="N14418" t="str">
            <v>V-431</v>
          </cell>
          <cell r="O14418">
            <v>45408</v>
          </cell>
        </row>
        <row r="14419">
          <cell r="G14419" t="str">
            <v>INV-2024004211</v>
          </cell>
          <cell r="H14419" t="str">
            <v>Árubeszerzés</v>
          </cell>
          <cell r="I14419">
            <v>0</v>
          </cell>
          <cell r="J14419">
            <v>5655048</v>
          </cell>
          <cell r="K14419">
            <v>184804899</v>
          </cell>
          <cell r="L14419" t="str">
            <v>K</v>
          </cell>
          <cell r="M14419">
            <v>500</v>
          </cell>
          <cell r="N14419" t="str">
            <v>E-331</v>
          </cell>
          <cell r="O14419">
            <v>45414</v>
          </cell>
        </row>
        <row r="14420">
          <cell r="G14420" t="str">
            <v>20240380</v>
          </cell>
          <cell r="H14420" t="str">
            <v/>
          </cell>
          <cell r="I14420">
            <v>0</v>
          </cell>
          <cell r="J14420">
            <v>10346</v>
          </cell>
          <cell r="K14420">
            <v>184815245</v>
          </cell>
          <cell r="L14420" t="str">
            <v>K</v>
          </cell>
          <cell r="M14420">
            <v>300</v>
          </cell>
          <cell r="N14420" t="str">
            <v>V-432</v>
          </cell>
          <cell r="O14420">
            <v>45408</v>
          </cell>
        </row>
        <row r="14421">
          <cell r="G14421" t="str">
            <v>20240381</v>
          </cell>
          <cell r="H14421" t="str">
            <v/>
          </cell>
          <cell r="I14421">
            <v>0</v>
          </cell>
          <cell r="J14421">
            <v>158145</v>
          </cell>
          <cell r="K14421">
            <v>184973390</v>
          </cell>
          <cell r="L14421" t="str">
            <v>K</v>
          </cell>
          <cell r="M14421">
            <v>300</v>
          </cell>
          <cell r="N14421" t="str">
            <v>V-433</v>
          </cell>
          <cell r="O14421">
            <v>45408</v>
          </cell>
        </row>
        <row r="14422">
          <cell r="G14422" t="str">
            <v>20240381</v>
          </cell>
          <cell r="H14422" t="str">
            <v/>
          </cell>
          <cell r="I14422">
            <v>0</v>
          </cell>
          <cell r="J14422">
            <v>534857</v>
          </cell>
          <cell r="K14422">
            <v>185508247</v>
          </cell>
          <cell r="L14422" t="str">
            <v>K</v>
          </cell>
          <cell r="M14422">
            <v>300</v>
          </cell>
          <cell r="N14422" t="str">
            <v>V-433</v>
          </cell>
          <cell r="O14422">
            <v>45408</v>
          </cell>
        </row>
        <row r="14423">
          <cell r="G14423" t="str">
            <v>20240382</v>
          </cell>
          <cell r="H14423" t="str">
            <v/>
          </cell>
          <cell r="I14423">
            <v>0</v>
          </cell>
          <cell r="J14423">
            <v>394681</v>
          </cell>
          <cell r="K14423">
            <v>185902928</v>
          </cell>
          <cell r="L14423" t="str">
            <v>K</v>
          </cell>
          <cell r="M14423">
            <v>300</v>
          </cell>
          <cell r="N14423" t="str">
            <v>V-434</v>
          </cell>
          <cell r="O14423">
            <v>45414</v>
          </cell>
        </row>
        <row r="14424">
          <cell r="G14424" t="str">
            <v>20240383</v>
          </cell>
          <cell r="H14424" t="str">
            <v/>
          </cell>
          <cell r="I14424">
            <v>0</v>
          </cell>
          <cell r="J14424">
            <v>50706</v>
          </cell>
          <cell r="K14424">
            <v>185953634</v>
          </cell>
          <cell r="L14424" t="str">
            <v>K</v>
          </cell>
          <cell r="M14424">
            <v>300</v>
          </cell>
          <cell r="N14424" t="str">
            <v>V-435</v>
          </cell>
          <cell r="O14424">
            <v>45414</v>
          </cell>
        </row>
        <row r="14425">
          <cell r="G14425" t="str">
            <v>20240384</v>
          </cell>
          <cell r="H14425" t="str">
            <v/>
          </cell>
          <cell r="I14425">
            <v>0</v>
          </cell>
          <cell r="J14425">
            <v>69552</v>
          </cell>
          <cell r="K14425">
            <v>186023186</v>
          </cell>
          <cell r="L14425" t="str">
            <v>K</v>
          </cell>
          <cell r="M14425">
            <v>300</v>
          </cell>
          <cell r="N14425" t="str">
            <v>V-436</v>
          </cell>
          <cell r="O14425">
            <v>45414</v>
          </cell>
        </row>
        <row r="14426">
          <cell r="G14426" t="str">
            <v>20240384</v>
          </cell>
          <cell r="H14426" t="str">
            <v/>
          </cell>
          <cell r="I14426">
            <v>0</v>
          </cell>
          <cell r="J14426">
            <v>18471</v>
          </cell>
          <cell r="K14426">
            <v>186041657</v>
          </cell>
          <cell r="L14426" t="str">
            <v>K</v>
          </cell>
          <cell r="M14426">
            <v>300</v>
          </cell>
          <cell r="N14426" t="str">
            <v>V-436</v>
          </cell>
          <cell r="O14426">
            <v>45414</v>
          </cell>
        </row>
        <row r="14427">
          <cell r="G14427" t="str">
            <v>20240385</v>
          </cell>
          <cell r="H14427" t="str">
            <v/>
          </cell>
          <cell r="I14427">
            <v>0</v>
          </cell>
          <cell r="J14427">
            <v>31050</v>
          </cell>
          <cell r="K14427">
            <v>186072707</v>
          </cell>
          <cell r="L14427" t="str">
            <v>K</v>
          </cell>
          <cell r="M14427">
            <v>300</v>
          </cell>
          <cell r="N14427" t="str">
            <v>V-437</v>
          </cell>
          <cell r="O14427">
            <v>45414</v>
          </cell>
        </row>
        <row r="14428">
          <cell r="G14428" t="str">
            <v>20240386</v>
          </cell>
          <cell r="H14428" t="str">
            <v/>
          </cell>
          <cell r="I14428">
            <v>0</v>
          </cell>
          <cell r="J14428">
            <v>46197</v>
          </cell>
          <cell r="K14428">
            <v>186118904</v>
          </cell>
          <cell r="L14428" t="str">
            <v>K</v>
          </cell>
          <cell r="M14428">
            <v>300</v>
          </cell>
          <cell r="N14428" t="str">
            <v>V-438</v>
          </cell>
          <cell r="O14428">
            <v>45414</v>
          </cell>
        </row>
        <row r="14429">
          <cell r="G14429" t="str">
            <v>20240386</v>
          </cell>
          <cell r="H14429" t="str">
            <v/>
          </cell>
          <cell r="I14429">
            <v>0</v>
          </cell>
          <cell r="J14429">
            <v>94755</v>
          </cell>
          <cell r="K14429">
            <v>186213659</v>
          </cell>
          <cell r="L14429" t="str">
            <v>K</v>
          </cell>
          <cell r="M14429">
            <v>300</v>
          </cell>
          <cell r="N14429" t="str">
            <v>V-438</v>
          </cell>
          <cell r="O14429">
            <v>45414</v>
          </cell>
        </row>
        <row r="14430">
          <cell r="G14430" t="str">
            <v>20240387</v>
          </cell>
          <cell r="H14430" t="str">
            <v/>
          </cell>
          <cell r="I14430">
            <v>0</v>
          </cell>
          <cell r="J14430">
            <v>84337</v>
          </cell>
          <cell r="K14430">
            <v>186297996</v>
          </cell>
          <cell r="L14430" t="str">
            <v>K</v>
          </cell>
          <cell r="M14430">
            <v>300</v>
          </cell>
          <cell r="N14430" t="str">
            <v>V-439</v>
          </cell>
          <cell r="O14430">
            <v>45414</v>
          </cell>
        </row>
        <row r="14431">
          <cell r="G14431" t="str">
            <v>20240387</v>
          </cell>
          <cell r="H14431" t="str">
            <v/>
          </cell>
          <cell r="I14431">
            <v>0</v>
          </cell>
          <cell r="J14431">
            <v>3602</v>
          </cell>
          <cell r="K14431">
            <v>186301598</v>
          </cell>
          <cell r="L14431" t="str">
            <v>K</v>
          </cell>
          <cell r="M14431">
            <v>300</v>
          </cell>
          <cell r="N14431" t="str">
            <v>V-439</v>
          </cell>
          <cell r="O14431">
            <v>45414</v>
          </cell>
        </row>
        <row r="14432">
          <cell r="G14432" t="str">
            <v>20240388</v>
          </cell>
          <cell r="H14432" t="str">
            <v/>
          </cell>
          <cell r="I14432">
            <v>0</v>
          </cell>
          <cell r="J14432">
            <v>42779</v>
          </cell>
          <cell r="K14432">
            <v>186344377</v>
          </cell>
          <cell r="L14432" t="str">
            <v>K</v>
          </cell>
          <cell r="M14432">
            <v>300</v>
          </cell>
          <cell r="N14432" t="str">
            <v>V-440</v>
          </cell>
          <cell r="O14432">
            <v>45414</v>
          </cell>
        </row>
        <row r="14433">
          <cell r="G14433" t="str">
            <v>20240389</v>
          </cell>
          <cell r="H14433" t="str">
            <v/>
          </cell>
          <cell r="I14433">
            <v>0</v>
          </cell>
          <cell r="J14433">
            <v>14940</v>
          </cell>
          <cell r="K14433">
            <v>186359317</v>
          </cell>
          <cell r="L14433" t="str">
            <v>K</v>
          </cell>
          <cell r="M14433">
            <v>300</v>
          </cell>
          <cell r="N14433" t="str">
            <v>V-441</v>
          </cell>
          <cell r="O14433">
            <v>45414</v>
          </cell>
        </row>
        <row r="14434">
          <cell r="G14434" t="str">
            <v>20240389</v>
          </cell>
          <cell r="H14434" t="str">
            <v/>
          </cell>
          <cell r="I14434">
            <v>0</v>
          </cell>
          <cell r="J14434">
            <v>4134</v>
          </cell>
          <cell r="K14434">
            <v>186363451</v>
          </cell>
          <cell r="L14434" t="str">
            <v>K</v>
          </cell>
          <cell r="M14434">
            <v>300</v>
          </cell>
          <cell r="N14434" t="str">
            <v>V-441</v>
          </cell>
          <cell r="O14434">
            <v>45414</v>
          </cell>
        </row>
        <row r="14435">
          <cell r="G14435" t="str">
            <v>20240390</v>
          </cell>
          <cell r="H14435" t="str">
            <v/>
          </cell>
          <cell r="I14435">
            <v>0</v>
          </cell>
          <cell r="J14435">
            <v>135410</v>
          </cell>
          <cell r="K14435">
            <v>186498861</v>
          </cell>
          <cell r="L14435" t="str">
            <v>K</v>
          </cell>
          <cell r="M14435">
            <v>300</v>
          </cell>
          <cell r="N14435" t="str">
            <v>V-442</v>
          </cell>
          <cell r="O14435">
            <v>45414</v>
          </cell>
        </row>
        <row r="14436">
          <cell r="G14436" t="str">
            <v>20240391</v>
          </cell>
          <cell r="H14436" t="str">
            <v/>
          </cell>
          <cell r="I14436">
            <v>0</v>
          </cell>
          <cell r="J14436">
            <v>71253</v>
          </cell>
          <cell r="K14436">
            <v>186570114</v>
          </cell>
          <cell r="L14436" t="str">
            <v>K</v>
          </cell>
          <cell r="M14436">
            <v>300</v>
          </cell>
          <cell r="N14436" t="str">
            <v>V-443</v>
          </cell>
          <cell r="O14436">
            <v>45414</v>
          </cell>
        </row>
        <row r="14437">
          <cell r="G14437" t="str">
            <v>20240394</v>
          </cell>
          <cell r="H14437" t="str">
            <v/>
          </cell>
          <cell r="I14437">
            <v>0</v>
          </cell>
          <cell r="J14437">
            <v>6480</v>
          </cell>
          <cell r="K14437">
            <v>186576594</v>
          </cell>
          <cell r="L14437" t="str">
            <v>K</v>
          </cell>
          <cell r="M14437">
            <v>300</v>
          </cell>
          <cell r="N14437" t="str">
            <v>V-446</v>
          </cell>
          <cell r="O14437">
            <v>45414</v>
          </cell>
        </row>
        <row r="14438">
          <cell r="G14438" t="str">
            <v>20240395</v>
          </cell>
          <cell r="H14438" t="str">
            <v/>
          </cell>
          <cell r="I14438">
            <v>0</v>
          </cell>
          <cell r="J14438">
            <v>7290</v>
          </cell>
          <cell r="K14438">
            <v>186583884</v>
          </cell>
          <cell r="L14438" t="str">
            <v>K</v>
          </cell>
          <cell r="M14438">
            <v>300</v>
          </cell>
          <cell r="N14438" t="str">
            <v>V-447</v>
          </cell>
          <cell r="O14438">
            <v>45414</v>
          </cell>
        </row>
        <row r="14439">
          <cell r="G14439" t="str">
            <v>20240396</v>
          </cell>
          <cell r="H14439" t="str">
            <v/>
          </cell>
          <cell r="I14439">
            <v>0</v>
          </cell>
          <cell r="J14439">
            <v>15220</v>
          </cell>
          <cell r="K14439">
            <v>186599104</v>
          </cell>
          <cell r="L14439" t="str">
            <v>K</v>
          </cell>
          <cell r="M14439">
            <v>300</v>
          </cell>
          <cell r="N14439" t="str">
            <v>V-448</v>
          </cell>
          <cell r="O14439">
            <v>45414</v>
          </cell>
        </row>
        <row r="14440">
          <cell r="G14440" t="str">
            <v>20240396</v>
          </cell>
          <cell r="H14440" t="str">
            <v/>
          </cell>
          <cell r="I14440">
            <v>0</v>
          </cell>
          <cell r="J14440">
            <v>233418</v>
          </cell>
          <cell r="K14440">
            <v>186832522</v>
          </cell>
          <cell r="L14440" t="str">
            <v>K</v>
          </cell>
          <cell r="M14440">
            <v>300</v>
          </cell>
          <cell r="N14440" t="str">
            <v>V-448</v>
          </cell>
          <cell r="O14440">
            <v>45414</v>
          </cell>
        </row>
        <row r="14441">
          <cell r="G14441" t="str">
            <v>20240397</v>
          </cell>
          <cell r="H14441" t="str">
            <v/>
          </cell>
          <cell r="I14441">
            <v>0</v>
          </cell>
          <cell r="J14441">
            <v>11923</v>
          </cell>
          <cell r="K14441">
            <v>186844445</v>
          </cell>
          <cell r="L14441" t="str">
            <v>K</v>
          </cell>
          <cell r="M14441">
            <v>300</v>
          </cell>
          <cell r="N14441" t="str">
            <v>V-449</v>
          </cell>
          <cell r="O14441">
            <v>45414</v>
          </cell>
        </row>
        <row r="14442">
          <cell r="G14442" t="str">
            <v>20240398</v>
          </cell>
          <cell r="H14442" t="str">
            <v/>
          </cell>
          <cell r="I14442">
            <v>0</v>
          </cell>
          <cell r="J14442">
            <v>540</v>
          </cell>
          <cell r="K14442">
            <v>186844985</v>
          </cell>
          <cell r="L14442" t="str">
            <v>K</v>
          </cell>
          <cell r="M14442">
            <v>300</v>
          </cell>
          <cell r="N14442" t="str">
            <v>V-450</v>
          </cell>
          <cell r="O14442">
            <v>45414</v>
          </cell>
        </row>
        <row r="14443">
          <cell r="G14443" t="str">
            <v>20240412</v>
          </cell>
          <cell r="H14443" t="str">
            <v/>
          </cell>
          <cell r="I14443">
            <v>0</v>
          </cell>
          <cell r="J14443">
            <v>219164</v>
          </cell>
          <cell r="K14443">
            <v>187064149</v>
          </cell>
          <cell r="L14443" t="str">
            <v>K</v>
          </cell>
          <cell r="M14443">
            <v>300</v>
          </cell>
          <cell r="N14443" t="str">
            <v>V-468</v>
          </cell>
          <cell r="O14443">
            <v>45421</v>
          </cell>
        </row>
        <row r="14444">
          <cell r="G14444" t="str">
            <v>20240412</v>
          </cell>
          <cell r="H14444" t="str">
            <v/>
          </cell>
          <cell r="I14444">
            <v>0</v>
          </cell>
          <cell r="J14444">
            <v>46540</v>
          </cell>
          <cell r="K14444">
            <v>187110689</v>
          </cell>
          <cell r="L14444" t="str">
            <v>K</v>
          </cell>
          <cell r="M14444">
            <v>300</v>
          </cell>
          <cell r="N14444" t="str">
            <v>V-468</v>
          </cell>
          <cell r="O14444">
            <v>45421</v>
          </cell>
        </row>
        <row r="14445">
          <cell r="G14445" t="str">
            <v>20240392</v>
          </cell>
          <cell r="H14445" t="str">
            <v/>
          </cell>
          <cell r="I14445">
            <v>0</v>
          </cell>
          <cell r="J14445">
            <v>12555</v>
          </cell>
          <cell r="K14445">
            <v>187123244</v>
          </cell>
          <cell r="L14445" t="str">
            <v>K</v>
          </cell>
          <cell r="M14445">
            <v>300</v>
          </cell>
          <cell r="N14445" t="str">
            <v>V-444</v>
          </cell>
          <cell r="O14445">
            <v>45414</v>
          </cell>
        </row>
        <row r="14446">
          <cell r="G14446" t="str">
            <v>20240392</v>
          </cell>
          <cell r="H14446" t="str">
            <v/>
          </cell>
          <cell r="I14446">
            <v>0</v>
          </cell>
          <cell r="J14446">
            <v>13964</v>
          </cell>
          <cell r="K14446">
            <v>187137208</v>
          </cell>
          <cell r="L14446" t="str">
            <v>K</v>
          </cell>
          <cell r="M14446">
            <v>300</v>
          </cell>
          <cell r="N14446" t="str">
            <v>V-444</v>
          </cell>
          <cell r="O14446">
            <v>45414</v>
          </cell>
        </row>
        <row r="14447">
          <cell r="G14447" t="str">
            <v>20240393</v>
          </cell>
          <cell r="H14447" t="str">
            <v/>
          </cell>
          <cell r="I14447">
            <v>0</v>
          </cell>
          <cell r="J14447">
            <v>4512</v>
          </cell>
          <cell r="K14447">
            <v>187141720</v>
          </cell>
          <cell r="L14447" t="str">
            <v>K</v>
          </cell>
          <cell r="M14447">
            <v>300</v>
          </cell>
          <cell r="N14447" t="str">
            <v>V-445</v>
          </cell>
          <cell r="O14447">
            <v>45414</v>
          </cell>
        </row>
        <row r="14448">
          <cell r="G14448" t="str">
            <v>20240399</v>
          </cell>
          <cell r="H14448" t="str">
            <v/>
          </cell>
          <cell r="I14448">
            <v>0</v>
          </cell>
          <cell r="J14448">
            <v>54048</v>
          </cell>
          <cell r="K14448">
            <v>187195768</v>
          </cell>
          <cell r="L14448" t="str">
            <v>K</v>
          </cell>
          <cell r="M14448">
            <v>300</v>
          </cell>
          <cell r="N14448" t="str">
            <v>V-451</v>
          </cell>
          <cell r="O14448">
            <v>45414</v>
          </cell>
        </row>
        <row r="14449">
          <cell r="G14449" t="str">
            <v>20240399</v>
          </cell>
          <cell r="H14449" t="str">
            <v/>
          </cell>
          <cell r="I14449">
            <v>0</v>
          </cell>
          <cell r="J14449">
            <v>99355</v>
          </cell>
          <cell r="K14449">
            <v>187295123</v>
          </cell>
          <cell r="L14449" t="str">
            <v>K</v>
          </cell>
          <cell r="M14449">
            <v>300</v>
          </cell>
          <cell r="N14449" t="str">
            <v>V-451</v>
          </cell>
          <cell r="O14449">
            <v>45414</v>
          </cell>
        </row>
        <row r="14450">
          <cell r="G14450" t="str">
            <v>20247018</v>
          </cell>
          <cell r="H14450" t="str">
            <v/>
          </cell>
          <cell r="I14450">
            <v>0</v>
          </cell>
          <cell r="J14450">
            <v>652469</v>
          </cell>
          <cell r="K14450">
            <v>187947592</v>
          </cell>
          <cell r="L14450" t="str">
            <v>K</v>
          </cell>
          <cell r="M14450">
            <v>300</v>
          </cell>
          <cell r="N14450" t="str">
            <v>V-454</v>
          </cell>
          <cell r="O14450">
            <v>45415</v>
          </cell>
        </row>
        <row r="14451">
          <cell r="G14451" t="str">
            <v>20247018</v>
          </cell>
          <cell r="H14451" t="str">
            <v/>
          </cell>
          <cell r="I14451">
            <v>0</v>
          </cell>
          <cell r="J14451">
            <v>5019</v>
          </cell>
          <cell r="K14451">
            <v>187952611</v>
          </cell>
          <cell r="L14451" t="str">
            <v>K</v>
          </cell>
          <cell r="M14451">
            <v>300</v>
          </cell>
          <cell r="N14451" t="str">
            <v>V-454</v>
          </cell>
          <cell r="O14451">
            <v>45415</v>
          </cell>
        </row>
        <row r="14452">
          <cell r="G14452" t="str">
            <v>20240400</v>
          </cell>
          <cell r="H14452" t="str">
            <v/>
          </cell>
          <cell r="I14452">
            <v>0</v>
          </cell>
          <cell r="J14452">
            <v>189772</v>
          </cell>
          <cell r="K14452">
            <v>188142383</v>
          </cell>
          <cell r="L14452" t="str">
            <v>K</v>
          </cell>
          <cell r="M14452">
            <v>300</v>
          </cell>
          <cell r="N14452" t="str">
            <v>V-455</v>
          </cell>
          <cell r="O14452">
            <v>45415</v>
          </cell>
        </row>
        <row r="14453">
          <cell r="G14453" t="str">
            <v>20240400</v>
          </cell>
          <cell r="H14453" t="str">
            <v/>
          </cell>
          <cell r="I14453">
            <v>0</v>
          </cell>
          <cell r="J14453">
            <v>13765</v>
          </cell>
          <cell r="K14453">
            <v>188156148</v>
          </cell>
          <cell r="L14453" t="str">
            <v>K</v>
          </cell>
          <cell r="M14453">
            <v>300</v>
          </cell>
          <cell r="N14453" t="str">
            <v>V-455</v>
          </cell>
          <cell r="O14453">
            <v>45415</v>
          </cell>
        </row>
        <row r="14454">
          <cell r="G14454" t="str">
            <v>20240401</v>
          </cell>
          <cell r="H14454" t="str">
            <v/>
          </cell>
          <cell r="I14454">
            <v>0</v>
          </cell>
          <cell r="J14454">
            <v>219164</v>
          </cell>
          <cell r="K14454">
            <v>188375312</v>
          </cell>
          <cell r="L14454" t="str">
            <v>K</v>
          </cell>
          <cell r="M14454">
            <v>300</v>
          </cell>
          <cell r="N14454" t="str">
            <v>V-456</v>
          </cell>
          <cell r="O14454">
            <v>45415</v>
          </cell>
        </row>
        <row r="14455">
          <cell r="G14455" t="str">
            <v>20240401</v>
          </cell>
          <cell r="H14455" t="str">
            <v/>
          </cell>
          <cell r="I14455">
            <v>0</v>
          </cell>
          <cell r="J14455">
            <v>46540</v>
          </cell>
          <cell r="K14455">
            <v>188421852</v>
          </cell>
          <cell r="L14455" t="str">
            <v>K</v>
          </cell>
          <cell r="M14455">
            <v>300</v>
          </cell>
          <cell r="N14455" t="str">
            <v>V-456</v>
          </cell>
          <cell r="O14455">
            <v>45415</v>
          </cell>
        </row>
        <row r="14456">
          <cell r="G14456" t="str">
            <v>20240402</v>
          </cell>
          <cell r="H14456" t="str">
            <v/>
          </cell>
          <cell r="I14456">
            <v>0</v>
          </cell>
          <cell r="J14456">
            <v>545211</v>
          </cell>
          <cell r="K14456">
            <v>188967063</v>
          </cell>
          <cell r="L14456" t="str">
            <v>K</v>
          </cell>
          <cell r="M14456">
            <v>300</v>
          </cell>
          <cell r="N14456" t="str">
            <v>V-457</v>
          </cell>
          <cell r="O14456">
            <v>45415</v>
          </cell>
        </row>
        <row r="14457">
          <cell r="G14457" t="str">
            <v>20240404</v>
          </cell>
          <cell r="H14457" t="str">
            <v/>
          </cell>
          <cell r="I14457">
            <v>0</v>
          </cell>
          <cell r="J14457">
            <v>7862</v>
          </cell>
          <cell r="K14457">
            <v>188974925</v>
          </cell>
          <cell r="L14457" t="str">
            <v>K</v>
          </cell>
          <cell r="M14457">
            <v>300</v>
          </cell>
          <cell r="N14457" t="str">
            <v>V-459</v>
          </cell>
          <cell r="O14457">
            <v>45421</v>
          </cell>
        </row>
        <row r="14458">
          <cell r="G14458" t="str">
            <v>20240403</v>
          </cell>
          <cell r="H14458" t="str">
            <v/>
          </cell>
          <cell r="I14458">
            <v>0</v>
          </cell>
          <cell r="J14458">
            <v>945028</v>
          </cell>
          <cell r="K14458">
            <v>189919953</v>
          </cell>
          <cell r="L14458" t="str">
            <v>K</v>
          </cell>
          <cell r="M14458">
            <v>300</v>
          </cell>
          <cell r="N14458" t="str">
            <v>V-460</v>
          </cell>
          <cell r="O14458">
            <v>45421</v>
          </cell>
        </row>
        <row r="14459">
          <cell r="G14459" t="str">
            <v>20240403</v>
          </cell>
          <cell r="H14459" t="str">
            <v/>
          </cell>
          <cell r="I14459">
            <v>0</v>
          </cell>
          <cell r="J14459">
            <v>6975</v>
          </cell>
          <cell r="K14459">
            <v>189926928</v>
          </cell>
          <cell r="L14459" t="str">
            <v>K</v>
          </cell>
          <cell r="M14459">
            <v>300</v>
          </cell>
          <cell r="N14459" t="str">
            <v>V-460</v>
          </cell>
          <cell r="O14459">
            <v>45421</v>
          </cell>
        </row>
        <row r="14460">
          <cell r="G14460" t="str">
            <v>20240405</v>
          </cell>
          <cell r="H14460" t="str">
            <v/>
          </cell>
          <cell r="I14460">
            <v>0</v>
          </cell>
          <cell r="J14460">
            <v>479532</v>
          </cell>
          <cell r="K14460">
            <v>190406460</v>
          </cell>
          <cell r="L14460" t="str">
            <v>K</v>
          </cell>
          <cell r="M14460">
            <v>300</v>
          </cell>
          <cell r="N14460" t="str">
            <v>V-461</v>
          </cell>
          <cell r="O14460">
            <v>45421</v>
          </cell>
        </row>
        <row r="14461">
          <cell r="G14461" t="str">
            <v>20240405</v>
          </cell>
          <cell r="H14461" t="str">
            <v/>
          </cell>
          <cell r="I14461">
            <v>0</v>
          </cell>
          <cell r="J14461">
            <v>13006</v>
          </cell>
          <cell r="K14461">
            <v>190419466</v>
          </cell>
          <cell r="L14461" t="str">
            <v>K</v>
          </cell>
          <cell r="M14461">
            <v>300</v>
          </cell>
          <cell r="N14461" t="str">
            <v>V-461</v>
          </cell>
          <cell r="O14461">
            <v>45421</v>
          </cell>
        </row>
        <row r="14462">
          <cell r="G14462" t="str">
            <v>20240406</v>
          </cell>
          <cell r="H14462" t="str">
            <v/>
          </cell>
          <cell r="I14462">
            <v>12971</v>
          </cell>
          <cell r="J14462">
            <v>0</v>
          </cell>
          <cell r="K14462">
            <v>190406495</v>
          </cell>
          <cell r="L14462" t="str">
            <v>K</v>
          </cell>
          <cell r="M14462">
            <v>300</v>
          </cell>
          <cell r="N14462" t="str">
            <v>V-462</v>
          </cell>
          <cell r="O14462">
            <v>45421</v>
          </cell>
        </row>
        <row r="14463">
          <cell r="G14463" t="str">
            <v>20240407</v>
          </cell>
          <cell r="H14463" t="str">
            <v/>
          </cell>
          <cell r="I14463">
            <v>0</v>
          </cell>
          <cell r="J14463">
            <v>1049328</v>
          </cell>
          <cell r="K14463">
            <v>191455823</v>
          </cell>
          <cell r="L14463" t="str">
            <v>K</v>
          </cell>
          <cell r="M14463">
            <v>300</v>
          </cell>
          <cell r="N14463" t="str">
            <v>V-463</v>
          </cell>
          <cell r="O14463">
            <v>45421</v>
          </cell>
        </row>
        <row r="14464">
          <cell r="G14464" t="str">
            <v>20240408</v>
          </cell>
          <cell r="H14464" t="str">
            <v/>
          </cell>
          <cell r="I14464">
            <v>0</v>
          </cell>
          <cell r="J14464">
            <v>2430</v>
          </cell>
          <cell r="K14464">
            <v>191458253</v>
          </cell>
          <cell r="L14464" t="str">
            <v>K</v>
          </cell>
          <cell r="M14464">
            <v>300</v>
          </cell>
          <cell r="N14464" t="str">
            <v>V-464</v>
          </cell>
          <cell r="O14464">
            <v>45421</v>
          </cell>
        </row>
        <row r="14465">
          <cell r="G14465" t="str">
            <v>20240409</v>
          </cell>
          <cell r="H14465" t="str">
            <v/>
          </cell>
          <cell r="I14465">
            <v>0</v>
          </cell>
          <cell r="J14465">
            <v>8991</v>
          </cell>
          <cell r="K14465">
            <v>191467244</v>
          </cell>
          <cell r="L14465" t="str">
            <v>K</v>
          </cell>
          <cell r="M14465">
            <v>300</v>
          </cell>
          <cell r="N14465" t="str">
            <v>V-465</v>
          </cell>
          <cell r="O14465">
            <v>45421</v>
          </cell>
        </row>
        <row r="14466">
          <cell r="G14466" t="str">
            <v>20240410</v>
          </cell>
          <cell r="H14466" t="str">
            <v/>
          </cell>
          <cell r="I14466">
            <v>0</v>
          </cell>
          <cell r="J14466">
            <v>3240</v>
          </cell>
          <cell r="K14466">
            <v>191470484</v>
          </cell>
          <cell r="L14466" t="str">
            <v>K</v>
          </cell>
          <cell r="M14466">
            <v>300</v>
          </cell>
          <cell r="N14466" t="str">
            <v>V-466</v>
          </cell>
          <cell r="O14466">
            <v>45421</v>
          </cell>
        </row>
        <row r="14467">
          <cell r="G14467" t="str">
            <v>20240411</v>
          </cell>
          <cell r="H14467" t="str">
            <v/>
          </cell>
          <cell r="I14467">
            <v>219164</v>
          </cell>
          <cell r="J14467">
            <v>0</v>
          </cell>
          <cell r="K14467">
            <v>191251320</v>
          </cell>
          <cell r="L14467" t="str">
            <v>K</v>
          </cell>
          <cell r="M14467">
            <v>300</v>
          </cell>
          <cell r="N14467" t="str">
            <v>V-467</v>
          </cell>
          <cell r="O14467">
            <v>45421</v>
          </cell>
        </row>
        <row r="14468">
          <cell r="G14468" t="str">
            <v>20240411</v>
          </cell>
          <cell r="H14468" t="str">
            <v/>
          </cell>
          <cell r="I14468">
            <v>46540</v>
          </cell>
          <cell r="J14468">
            <v>0</v>
          </cell>
          <cell r="K14468">
            <v>191204780</v>
          </cell>
          <cell r="L14468" t="str">
            <v>K</v>
          </cell>
          <cell r="M14468">
            <v>300</v>
          </cell>
          <cell r="N14468" t="str">
            <v>V-467</v>
          </cell>
          <cell r="O14468">
            <v>45421</v>
          </cell>
        </row>
        <row r="14469">
          <cell r="G14469" t="str">
            <v>20240413</v>
          </cell>
          <cell r="H14469" t="str">
            <v/>
          </cell>
          <cell r="I14469">
            <v>0</v>
          </cell>
          <cell r="J14469">
            <v>3726</v>
          </cell>
          <cell r="K14469">
            <v>191208506</v>
          </cell>
          <cell r="L14469" t="str">
            <v>K</v>
          </cell>
          <cell r="M14469">
            <v>300</v>
          </cell>
          <cell r="N14469" t="str">
            <v>V-469</v>
          </cell>
          <cell r="O14469">
            <v>45421</v>
          </cell>
        </row>
        <row r="14470">
          <cell r="G14470" t="str">
            <v>20240413</v>
          </cell>
          <cell r="H14470" t="str">
            <v/>
          </cell>
          <cell r="I14470">
            <v>0</v>
          </cell>
          <cell r="J14470">
            <v>111731</v>
          </cell>
          <cell r="K14470">
            <v>191320237</v>
          </cell>
          <cell r="L14470" t="str">
            <v>K</v>
          </cell>
          <cell r="M14470">
            <v>300</v>
          </cell>
          <cell r="N14470" t="str">
            <v>V-469</v>
          </cell>
          <cell r="O14470">
            <v>45421</v>
          </cell>
        </row>
        <row r="14471">
          <cell r="G14471" t="str">
            <v>20240414</v>
          </cell>
          <cell r="H14471" t="str">
            <v/>
          </cell>
          <cell r="I14471">
            <v>0</v>
          </cell>
          <cell r="J14471">
            <v>45906</v>
          </cell>
          <cell r="K14471">
            <v>191366143</v>
          </cell>
          <cell r="L14471" t="str">
            <v>K</v>
          </cell>
          <cell r="M14471">
            <v>300</v>
          </cell>
          <cell r="N14471" t="str">
            <v>V-470</v>
          </cell>
          <cell r="O14471">
            <v>45421</v>
          </cell>
        </row>
        <row r="14472">
          <cell r="G14472" t="str">
            <v>20240414</v>
          </cell>
          <cell r="H14472" t="str">
            <v/>
          </cell>
          <cell r="I14472">
            <v>0</v>
          </cell>
          <cell r="J14472">
            <v>178964</v>
          </cell>
          <cell r="K14472">
            <v>191545107</v>
          </cell>
          <cell r="L14472" t="str">
            <v>K</v>
          </cell>
          <cell r="M14472">
            <v>300</v>
          </cell>
          <cell r="N14472" t="str">
            <v>V-470</v>
          </cell>
          <cell r="O14472">
            <v>45421</v>
          </cell>
        </row>
        <row r="14473">
          <cell r="G14473" t="str">
            <v>20240415</v>
          </cell>
          <cell r="H14473" t="str">
            <v/>
          </cell>
          <cell r="I14473">
            <v>0</v>
          </cell>
          <cell r="J14473">
            <v>355128</v>
          </cell>
          <cell r="K14473">
            <v>191900235</v>
          </cell>
          <cell r="L14473" t="str">
            <v>K</v>
          </cell>
          <cell r="M14473">
            <v>300</v>
          </cell>
          <cell r="N14473" t="str">
            <v>V-471</v>
          </cell>
          <cell r="O14473">
            <v>45421</v>
          </cell>
        </row>
        <row r="14474">
          <cell r="G14474" t="str">
            <v>20240415</v>
          </cell>
          <cell r="H14474" t="str">
            <v/>
          </cell>
          <cell r="I14474">
            <v>0</v>
          </cell>
          <cell r="J14474">
            <v>40446</v>
          </cell>
          <cell r="K14474">
            <v>191940681</v>
          </cell>
          <cell r="L14474" t="str">
            <v>K</v>
          </cell>
          <cell r="M14474">
            <v>300</v>
          </cell>
          <cell r="N14474" t="str">
            <v>V-471</v>
          </cell>
          <cell r="O14474">
            <v>45421</v>
          </cell>
        </row>
        <row r="14475">
          <cell r="G14475" t="str">
            <v>INV-2024004556</v>
          </cell>
          <cell r="H14475" t="str">
            <v>Árubeszerzés</v>
          </cell>
          <cell r="I14475">
            <v>0</v>
          </cell>
          <cell r="J14475">
            <v>5641971</v>
          </cell>
          <cell r="K14475">
            <v>197582652</v>
          </cell>
          <cell r="L14475" t="str">
            <v>K</v>
          </cell>
          <cell r="M14475">
            <v>500</v>
          </cell>
          <cell r="N14475" t="str">
            <v>E-452</v>
          </cell>
          <cell r="O14475">
            <v>45425</v>
          </cell>
        </row>
        <row r="14476">
          <cell r="G14476" t="str">
            <v>FA-24003440</v>
          </cell>
          <cell r="H14476" t="str">
            <v>Árubeszerzés</v>
          </cell>
          <cell r="I14476">
            <v>0</v>
          </cell>
          <cell r="J14476">
            <v>3150844</v>
          </cell>
          <cell r="K14476">
            <v>200733496</v>
          </cell>
          <cell r="L14476" t="str">
            <v>K</v>
          </cell>
          <cell r="M14476">
            <v>500</v>
          </cell>
          <cell r="N14476" t="str">
            <v>E-496</v>
          </cell>
          <cell r="O14476">
            <v>45446</v>
          </cell>
        </row>
        <row r="14477">
          <cell r="G14477" t="str">
            <v>FA-24003440</v>
          </cell>
          <cell r="H14477" t="str">
            <v>Árubeszerzés</v>
          </cell>
          <cell r="I14477">
            <v>0</v>
          </cell>
          <cell r="J14477">
            <v>630737</v>
          </cell>
          <cell r="K14477">
            <v>201364233</v>
          </cell>
          <cell r="L14477" t="str">
            <v>K</v>
          </cell>
          <cell r="M14477">
            <v>500</v>
          </cell>
          <cell r="N14477" t="str">
            <v>E-496</v>
          </cell>
          <cell r="O14477">
            <v>45446</v>
          </cell>
        </row>
        <row r="14478">
          <cell r="G14478" t="str">
            <v>20240416</v>
          </cell>
          <cell r="H14478" t="str">
            <v/>
          </cell>
          <cell r="I14478">
            <v>0</v>
          </cell>
          <cell r="J14478">
            <v>29812</v>
          </cell>
          <cell r="K14478">
            <v>201394045</v>
          </cell>
          <cell r="L14478" t="str">
            <v>K</v>
          </cell>
          <cell r="M14478">
            <v>300</v>
          </cell>
          <cell r="N14478" t="str">
            <v>V-472</v>
          </cell>
          <cell r="O14478">
            <v>45421</v>
          </cell>
        </row>
        <row r="14479">
          <cell r="G14479" t="str">
            <v>20240416</v>
          </cell>
          <cell r="H14479" t="str">
            <v/>
          </cell>
          <cell r="I14479">
            <v>0</v>
          </cell>
          <cell r="J14479">
            <v>17058</v>
          </cell>
          <cell r="K14479">
            <v>201411103</v>
          </cell>
          <cell r="L14479" t="str">
            <v>K</v>
          </cell>
          <cell r="M14479">
            <v>300</v>
          </cell>
          <cell r="N14479" t="str">
            <v>V-472</v>
          </cell>
          <cell r="O14479">
            <v>45421</v>
          </cell>
        </row>
        <row r="14480">
          <cell r="G14480" t="str">
            <v>20240417</v>
          </cell>
          <cell r="H14480" t="str">
            <v/>
          </cell>
          <cell r="I14480">
            <v>29812</v>
          </cell>
          <cell r="J14480">
            <v>0</v>
          </cell>
          <cell r="K14480">
            <v>201381291</v>
          </cell>
          <cell r="L14480" t="str">
            <v>K</v>
          </cell>
          <cell r="M14480">
            <v>300</v>
          </cell>
          <cell r="N14480" t="str">
            <v>V-473</v>
          </cell>
          <cell r="O14480">
            <v>45421</v>
          </cell>
        </row>
        <row r="14481">
          <cell r="G14481" t="str">
            <v>20240417</v>
          </cell>
          <cell r="H14481" t="str">
            <v/>
          </cell>
          <cell r="I14481">
            <v>17058</v>
          </cell>
          <cell r="J14481">
            <v>0</v>
          </cell>
          <cell r="K14481">
            <v>201364233</v>
          </cell>
          <cell r="L14481" t="str">
            <v>K</v>
          </cell>
          <cell r="M14481">
            <v>300</v>
          </cell>
          <cell r="N14481" t="str">
            <v>V-473</v>
          </cell>
          <cell r="O14481">
            <v>45421</v>
          </cell>
        </row>
        <row r="14482">
          <cell r="G14482" t="str">
            <v>20240418</v>
          </cell>
          <cell r="H14482" t="str">
            <v/>
          </cell>
          <cell r="I14482">
            <v>0</v>
          </cell>
          <cell r="J14482">
            <v>41148</v>
          </cell>
          <cell r="K14482">
            <v>201405381</v>
          </cell>
          <cell r="L14482" t="str">
            <v>K</v>
          </cell>
          <cell r="M14482">
            <v>300</v>
          </cell>
          <cell r="N14482" t="str">
            <v>V-474</v>
          </cell>
          <cell r="O14482">
            <v>45421</v>
          </cell>
        </row>
        <row r="14483">
          <cell r="G14483" t="str">
            <v>20240418</v>
          </cell>
          <cell r="H14483" t="str">
            <v/>
          </cell>
          <cell r="I14483">
            <v>0</v>
          </cell>
          <cell r="J14483">
            <v>17058</v>
          </cell>
          <cell r="K14483">
            <v>201422439</v>
          </cell>
          <cell r="L14483" t="str">
            <v>K</v>
          </cell>
          <cell r="M14483">
            <v>300</v>
          </cell>
          <cell r="N14483" t="str">
            <v>V-474</v>
          </cell>
          <cell r="O14483">
            <v>45421</v>
          </cell>
        </row>
        <row r="14484">
          <cell r="G14484" t="str">
            <v>20240419</v>
          </cell>
          <cell r="H14484" t="str">
            <v/>
          </cell>
          <cell r="I14484">
            <v>0</v>
          </cell>
          <cell r="J14484">
            <v>111661</v>
          </cell>
          <cell r="K14484">
            <v>201534100</v>
          </cell>
          <cell r="L14484" t="str">
            <v>K</v>
          </cell>
          <cell r="M14484">
            <v>300</v>
          </cell>
          <cell r="N14484" t="str">
            <v>V-475</v>
          </cell>
          <cell r="O14484">
            <v>45421</v>
          </cell>
        </row>
        <row r="14485">
          <cell r="G14485" t="str">
            <v>20240420</v>
          </cell>
          <cell r="H14485" t="str">
            <v/>
          </cell>
          <cell r="I14485">
            <v>0</v>
          </cell>
          <cell r="J14485">
            <v>76210</v>
          </cell>
          <cell r="K14485">
            <v>201610310</v>
          </cell>
          <cell r="L14485" t="str">
            <v>K</v>
          </cell>
          <cell r="M14485">
            <v>300</v>
          </cell>
          <cell r="N14485" t="str">
            <v>V-476</v>
          </cell>
          <cell r="O14485">
            <v>45421</v>
          </cell>
        </row>
        <row r="14486">
          <cell r="G14486" t="str">
            <v>20240420</v>
          </cell>
          <cell r="H14486" t="str">
            <v/>
          </cell>
          <cell r="I14486">
            <v>0</v>
          </cell>
          <cell r="J14486">
            <v>826170</v>
          </cell>
          <cell r="K14486">
            <v>202436480</v>
          </cell>
          <cell r="L14486" t="str">
            <v>K</v>
          </cell>
          <cell r="M14486">
            <v>300</v>
          </cell>
          <cell r="N14486" t="str">
            <v>V-476</v>
          </cell>
          <cell r="O14486">
            <v>45421</v>
          </cell>
        </row>
        <row r="14487">
          <cell r="G14487" t="str">
            <v>20240421</v>
          </cell>
          <cell r="H14487" t="str">
            <v/>
          </cell>
          <cell r="I14487">
            <v>0</v>
          </cell>
          <cell r="J14487">
            <v>51084</v>
          </cell>
          <cell r="K14487">
            <v>202487564</v>
          </cell>
          <cell r="L14487" t="str">
            <v>K</v>
          </cell>
          <cell r="M14487">
            <v>300</v>
          </cell>
          <cell r="N14487" t="str">
            <v>V-477</v>
          </cell>
          <cell r="O14487">
            <v>45421</v>
          </cell>
        </row>
        <row r="14488">
          <cell r="G14488" t="str">
            <v>20240422</v>
          </cell>
          <cell r="H14488" t="str">
            <v/>
          </cell>
          <cell r="I14488">
            <v>0</v>
          </cell>
          <cell r="J14488">
            <v>22011</v>
          </cell>
          <cell r="K14488">
            <v>202509575</v>
          </cell>
          <cell r="L14488" t="str">
            <v>K</v>
          </cell>
          <cell r="M14488">
            <v>300</v>
          </cell>
          <cell r="N14488" t="str">
            <v>V-478</v>
          </cell>
          <cell r="O14488">
            <v>45421</v>
          </cell>
        </row>
        <row r="14489">
          <cell r="G14489" t="str">
            <v>20240422</v>
          </cell>
          <cell r="H14489" t="str">
            <v/>
          </cell>
          <cell r="I14489">
            <v>0</v>
          </cell>
          <cell r="J14489">
            <v>15109</v>
          </cell>
          <cell r="K14489">
            <v>202524684</v>
          </cell>
          <cell r="L14489" t="str">
            <v>K</v>
          </cell>
          <cell r="M14489">
            <v>300</v>
          </cell>
          <cell r="N14489" t="str">
            <v>V-478</v>
          </cell>
          <cell r="O14489">
            <v>45421</v>
          </cell>
        </row>
        <row r="14490">
          <cell r="G14490" t="str">
            <v>20247019</v>
          </cell>
          <cell r="H14490" t="str">
            <v/>
          </cell>
          <cell r="I14490">
            <v>0</v>
          </cell>
          <cell r="J14490">
            <v>509156</v>
          </cell>
          <cell r="K14490">
            <v>203033840</v>
          </cell>
          <cell r="L14490" t="str">
            <v>K</v>
          </cell>
          <cell r="M14490">
            <v>300</v>
          </cell>
          <cell r="N14490" t="str">
            <v>V-479</v>
          </cell>
          <cell r="O14490">
            <v>45421</v>
          </cell>
        </row>
        <row r="14491">
          <cell r="G14491" t="str">
            <v>20247019</v>
          </cell>
          <cell r="H14491" t="str">
            <v/>
          </cell>
          <cell r="I14491">
            <v>0</v>
          </cell>
          <cell r="J14491">
            <v>5019</v>
          </cell>
          <cell r="K14491">
            <v>203038859</v>
          </cell>
          <cell r="L14491" t="str">
            <v>K</v>
          </cell>
          <cell r="M14491">
            <v>300</v>
          </cell>
          <cell r="N14491" t="str">
            <v>V-479</v>
          </cell>
          <cell r="O14491">
            <v>45421</v>
          </cell>
        </row>
        <row r="14492">
          <cell r="G14492" t="str">
            <v>20240423</v>
          </cell>
          <cell r="H14492" t="str">
            <v/>
          </cell>
          <cell r="I14492">
            <v>2087</v>
          </cell>
          <cell r="J14492">
            <v>0</v>
          </cell>
          <cell r="K14492">
            <v>203036772</v>
          </cell>
          <cell r="L14492" t="str">
            <v>K</v>
          </cell>
          <cell r="M14492">
            <v>300</v>
          </cell>
          <cell r="N14492" t="str">
            <v>V-480</v>
          </cell>
          <cell r="O14492">
            <v>45421</v>
          </cell>
        </row>
        <row r="14493">
          <cell r="G14493" t="str">
            <v>20240424</v>
          </cell>
          <cell r="H14493" t="str">
            <v/>
          </cell>
          <cell r="I14493">
            <v>0</v>
          </cell>
          <cell r="J14493">
            <v>126098</v>
          </cell>
          <cell r="K14493">
            <v>203162870</v>
          </cell>
          <cell r="L14493" t="str">
            <v>K</v>
          </cell>
          <cell r="M14493">
            <v>300</v>
          </cell>
          <cell r="N14493" t="str">
            <v>V-481</v>
          </cell>
          <cell r="O14493">
            <v>45425</v>
          </cell>
        </row>
        <row r="14494">
          <cell r="G14494" t="str">
            <v>20240424</v>
          </cell>
          <cell r="H14494" t="str">
            <v/>
          </cell>
          <cell r="I14494">
            <v>0</v>
          </cell>
          <cell r="J14494">
            <v>47826</v>
          </cell>
          <cell r="K14494">
            <v>203210696</v>
          </cell>
          <cell r="L14494" t="str">
            <v>K</v>
          </cell>
          <cell r="M14494">
            <v>300</v>
          </cell>
          <cell r="N14494" t="str">
            <v>V-481</v>
          </cell>
          <cell r="O14494">
            <v>45425</v>
          </cell>
        </row>
        <row r="14495">
          <cell r="G14495" t="str">
            <v>20240425</v>
          </cell>
          <cell r="H14495" t="str">
            <v/>
          </cell>
          <cell r="I14495">
            <v>0</v>
          </cell>
          <cell r="J14495">
            <v>101281</v>
          </cell>
          <cell r="K14495">
            <v>203311977</v>
          </cell>
          <cell r="L14495" t="str">
            <v>K</v>
          </cell>
          <cell r="M14495">
            <v>300</v>
          </cell>
          <cell r="N14495" t="str">
            <v>V-482</v>
          </cell>
          <cell r="O14495">
            <v>45425</v>
          </cell>
        </row>
        <row r="14496">
          <cell r="G14496" t="str">
            <v>20240425</v>
          </cell>
          <cell r="H14496" t="str">
            <v/>
          </cell>
          <cell r="I14496">
            <v>0</v>
          </cell>
          <cell r="J14496">
            <v>51357</v>
          </cell>
          <cell r="K14496">
            <v>203363334</v>
          </cell>
          <cell r="L14496" t="str">
            <v>K</v>
          </cell>
          <cell r="M14496">
            <v>300</v>
          </cell>
          <cell r="N14496" t="str">
            <v>V-482</v>
          </cell>
          <cell r="O14496">
            <v>45425</v>
          </cell>
        </row>
        <row r="14497">
          <cell r="G14497" t="str">
            <v>20240426</v>
          </cell>
          <cell r="H14497" t="str">
            <v/>
          </cell>
          <cell r="I14497">
            <v>0</v>
          </cell>
          <cell r="J14497">
            <v>246191</v>
          </cell>
          <cell r="K14497">
            <v>203609525</v>
          </cell>
          <cell r="L14497" t="str">
            <v>K</v>
          </cell>
          <cell r="M14497">
            <v>300</v>
          </cell>
          <cell r="N14497" t="str">
            <v>V-483</v>
          </cell>
          <cell r="O14497">
            <v>45425</v>
          </cell>
        </row>
        <row r="14498">
          <cell r="G14498" t="str">
            <v>20240427</v>
          </cell>
          <cell r="H14498" t="str">
            <v/>
          </cell>
          <cell r="I14498">
            <v>11624</v>
          </cell>
          <cell r="J14498">
            <v>0</v>
          </cell>
          <cell r="K14498">
            <v>203597901</v>
          </cell>
          <cell r="L14498" t="str">
            <v>K</v>
          </cell>
          <cell r="M14498">
            <v>300</v>
          </cell>
          <cell r="N14498" t="str">
            <v>V-484</v>
          </cell>
          <cell r="O14498">
            <v>45425</v>
          </cell>
        </row>
        <row r="14499">
          <cell r="G14499" t="str">
            <v>20240428</v>
          </cell>
          <cell r="H14499" t="str">
            <v/>
          </cell>
          <cell r="I14499">
            <v>2087</v>
          </cell>
          <cell r="J14499">
            <v>0</v>
          </cell>
          <cell r="K14499">
            <v>203595814</v>
          </cell>
          <cell r="L14499" t="str">
            <v>K</v>
          </cell>
          <cell r="M14499">
            <v>300</v>
          </cell>
          <cell r="N14499" t="str">
            <v>V-485</v>
          </cell>
          <cell r="O14499">
            <v>45425</v>
          </cell>
        </row>
        <row r="14500">
          <cell r="G14500" t="str">
            <v>24408082</v>
          </cell>
          <cell r="H14500" t="str">
            <v>Árubeszerzés</v>
          </cell>
          <cell r="I14500">
            <v>0</v>
          </cell>
          <cell r="J14500">
            <v>621669</v>
          </cell>
          <cell r="K14500">
            <v>204217483</v>
          </cell>
          <cell r="L14500" t="str">
            <v>K</v>
          </cell>
          <cell r="M14500">
            <v>500</v>
          </cell>
          <cell r="N14500" t="str">
            <v>E-473</v>
          </cell>
          <cell r="O14500">
            <v>45441</v>
          </cell>
        </row>
        <row r="14501">
          <cell r="G14501" t="str">
            <v>20240429</v>
          </cell>
          <cell r="H14501" t="str">
            <v/>
          </cell>
          <cell r="I14501">
            <v>0</v>
          </cell>
          <cell r="J14501">
            <v>839074</v>
          </cell>
          <cell r="K14501">
            <v>205056557</v>
          </cell>
          <cell r="L14501" t="str">
            <v>K</v>
          </cell>
          <cell r="M14501">
            <v>300</v>
          </cell>
          <cell r="N14501" t="str">
            <v>V-486</v>
          </cell>
          <cell r="O14501">
            <v>45425</v>
          </cell>
        </row>
        <row r="14502">
          <cell r="G14502" t="str">
            <v>20240430</v>
          </cell>
          <cell r="H14502" t="str">
            <v/>
          </cell>
          <cell r="I14502">
            <v>0</v>
          </cell>
          <cell r="J14502">
            <v>83501</v>
          </cell>
          <cell r="K14502">
            <v>205140058</v>
          </cell>
          <cell r="L14502" t="str">
            <v>K</v>
          </cell>
          <cell r="M14502">
            <v>300</v>
          </cell>
          <cell r="N14502" t="str">
            <v>V-487</v>
          </cell>
          <cell r="O14502">
            <v>45425</v>
          </cell>
        </row>
        <row r="14503">
          <cell r="G14503" t="str">
            <v>20240431</v>
          </cell>
          <cell r="H14503" t="str">
            <v/>
          </cell>
          <cell r="I14503">
            <v>0</v>
          </cell>
          <cell r="J14503">
            <v>14940</v>
          </cell>
          <cell r="K14503">
            <v>205154998</v>
          </cell>
          <cell r="L14503" t="str">
            <v>K</v>
          </cell>
          <cell r="M14503">
            <v>300</v>
          </cell>
          <cell r="N14503" t="str">
            <v>V-488</v>
          </cell>
          <cell r="O14503">
            <v>45425</v>
          </cell>
        </row>
        <row r="14504">
          <cell r="G14504" t="str">
            <v>20240431</v>
          </cell>
          <cell r="H14504" t="str">
            <v/>
          </cell>
          <cell r="I14504">
            <v>0</v>
          </cell>
          <cell r="J14504">
            <v>10949</v>
          </cell>
          <cell r="K14504">
            <v>205165947</v>
          </cell>
          <cell r="L14504" t="str">
            <v>K</v>
          </cell>
          <cell r="M14504">
            <v>300</v>
          </cell>
          <cell r="N14504" t="str">
            <v>V-488</v>
          </cell>
          <cell r="O14504">
            <v>45425</v>
          </cell>
        </row>
        <row r="14505">
          <cell r="G14505" t="str">
            <v>20240432</v>
          </cell>
          <cell r="H14505" t="str">
            <v/>
          </cell>
          <cell r="I14505">
            <v>0</v>
          </cell>
          <cell r="J14505">
            <v>91476</v>
          </cell>
          <cell r="K14505">
            <v>205257423</v>
          </cell>
          <cell r="L14505" t="str">
            <v>K</v>
          </cell>
          <cell r="M14505">
            <v>300</v>
          </cell>
          <cell r="N14505" t="str">
            <v>V-489</v>
          </cell>
          <cell r="O14505">
            <v>45425</v>
          </cell>
        </row>
        <row r="14506">
          <cell r="G14506" t="str">
            <v>20240433</v>
          </cell>
          <cell r="H14506" t="str">
            <v/>
          </cell>
          <cell r="I14506">
            <v>0</v>
          </cell>
          <cell r="J14506">
            <v>130950</v>
          </cell>
          <cell r="K14506">
            <v>205388373</v>
          </cell>
          <cell r="L14506" t="str">
            <v>K</v>
          </cell>
          <cell r="M14506">
            <v>300</v>
          </cell>
          <cell r="N14506" t="str">
            <v>V-490</v>
          </cell>
          <cell r="O14506">
            <v>45425</v>
          </cell>
        </row>
        <row r="14507">
          <cell r="G14507" t="str">
            <v>20240434</v>
          </cell>
          <cell r="H14507" t="str">
            <v/>
          </cell>
          <cell r="I14507">
            <v>0</v>
          </cell>
          <cell r="J14507">
            <v>103405</v>
          </cell>
          <cell r="K14507">
            <v>205491778</v>
          </cell>
          <cell r="L14507" t="str">
            <v>K</v>
          </cell>
          <cell r="M14507">
            <v>300</v>
          </cell>
          <cell r="N14507" t="str">
            <v>V-491</v>
          </cell>
          <cell r="O14507">
            <v>45425</v>
          </cell>
        </row>
        <row r="14508">
          <cell r="G14508" t="str">
            <v>20249013</v>
          </cell>
          <cell r="H14508" t="str">
            <v/>
          </cell>
          <cell r="I14508">
            <v>0</v>
          </cell>
          <cell r="J14508">
            <v>891</v>
          </cell>
          <cell r="K14508">
            <v>205492669</v>
          </cell>
          <cell r="L14508" t="str">
            <v>K</v>
          </cell>
          <cell r="M14508">
            <v>300</v>
          </cell>
          <cell r="N14508" t="str">
            <v>V-493</v>
          </cell>
          <cell r="O14508">
            <v>45435</v>
          </cell>
        </row>
        <row r="14509">
          <cell r="G14509" t="str">
            <v>20249013</v>
          </cell>
          <cell r="H14509" t="str">
            <v/>
          </cell>
          <cell r="I14509">
            <v>0</v>
          </cell>
          <cell r="J14509">
            <v>8195</v>
          </cell>
          <cell r="K14509">
            <v>205500864</v>
          </cell>
          <cell r="L14509" t="str">
            <v>K</v>
          </cell>
          <cell r="M14509">
            <v>300</v>
          </cell>
          <cell r="N14509" t="str">
            <v>V-493</v>
          </cell>
          <cell r="O14509">
            <v>45435</v>
          </cell>
        </row>
        <row r="14510">
          <cell r="G14510" t="str">
            <v>20240435</v>
          </cell>
          <cell r="H14510" t="str">
            <v/>
          </cell>
          <cell r="I14510">
            <v>0</v>
          </cell>
          <cell r="J14510">
            <v>21578</v>
          </cell>
          <cell r="K14510">
            <v>205522442</v>
          </cell>
          <cell r="L14510" t="str">
            <v>K</v>
          </cell>
          <cell r="M14510">
            <v>300</v>
          </cell>
          <cell r="N14510" t="str">
            <v>V-492</v>
          </cell>
          <cell r="O14510">
            <v>45425</v>
          </cell>
        </row>
        <row r="14511">
          <cell r="G14511" t="str">
            <v>20240435</v>
          </cell>
          <cell r="H14511" t="str">
            <v/>
          </cell>
          <cell r="I14511">
            <v>0</v>
          </cell>
          <cell r="J14511">
            <v>47893</v>
          </cell>
          <cell r="K14511">
            <v>205570335</v>
          </cell>
          <cell r="L14511" t="str">
            <v>K</v>
          </cell>
          <cell r="M14511">
            <v>300</v>
          </cell>
          <cell r="N14511" t="str">
            <v>V-492</v>
          </cell>
          <cell r="O14511">
            <v>45425</v>
          </cell>
        </row>
        <row r="14512">
          <cell r="G14512" t="str">
            <v>20240436</v>
          </cell>
          <cell r="H14512" t="str">
            <v/>
          </cell>
          <cell r="I14512">
            <v>0</v>
          </cell>
          <cell r="J14512">
            <v>429297</v>
          </cell>
          <cell r="K14512">
            <v>205999632</v>
          </cell>
          <cell r="L14512" t="str">
            <v>K</v>
          </cell>
          <cell r="M14512">
            <v>300</v>
          </cell>
          <cell r="N14512" t="str">
            <v>V-494</v>
          </cell>
          <cell r="O14512">
            <v>45435</v>
          </cell>
        </row>
        <row r="14513">
          <cell r="G14513" t="str">
            <v>20240436</v>
          </cell>
          <cell r="H14513" t="str">
            <v/>
          </cell>
          <cell r="I14513">
            <v>0</v>
          </cell>
          <cell r="J14513">
            <v>57623</v>
          </cell>
          <cell r="K14513">
            <v>206057255</v>
          </cell>
          <cell r="L14513" t="str">
            <v>K</v>
          </cell>
          <cell r="M14513">
            <v>300</v>
          </cell>
          <cell r="N14513" t="str">
            <v>V-494</v>
          </cell>
          <cell r="O14513">
            <v>45435</v>
          </cell>
        </row>
        <row r="14514">
          <cell r="G14514" t="str">
            <v>20240437</v>
          </cell>
          <cell r="H14514" t="str">
            <v/>
          </cell>
          <cell r="I14514">
            <v>0</v>
          </cell>
          <cell r="J14514">
            <v>1767518</v>
          </cell>
          <cell r="K14514">
            <v>207824773</v>
          </cell>
          <cell r="L14514" t="str">
            <v>K</v>
          </cell>
          <cell r="M14514">
            <v>300</v>
          </cell>
          <cell r="N14514" t="str">
            <v>V-495</v>
          </cell>
          <cell r="O14514">
            <v>45435</v>
          </cell>
        </row>
        <row r="14515">
          <cell r="G14515" t="str">
            <v>20240438</v>
          </cell>
          <cell r="H14515" t="str">
            <v/>
          </cell>
          <cell r="I14515">
            <v>0</v>
          </cell>
          <cell r="J14515">
            <v>415369</v>
          </cell>
          <cell r="K14515">
            <v>208240142</v>
          </cell>
          <cell r="L14515" t="str">
            <v>K</v>
          </cell>
          <cell r="M14515">
            <v>300</v>
          </cell>
          <cell r="N14515" t="str">
            <v>V-496</v>
          </cell>
          <cell r="O14515">
            <v>45435</v>
          </cell>
        </row>
        <row r="14516">
          <cell r="G14516" t="str">
            <v>20240438</v>
          </cell>
          <cell r="H14516" t="str">
            <v/>
          </cell>
          <cell r="I14516">
            <v>0</v>
          </cell>
          <cell r="J14516">
            <v>30272</v>
          </cell>
          <cell r="K14516">
            <v>208270414</v>
          </cell>
          <cell r="L14516" t="str">
            <v>K</v>
          </cell>
          <cell r="M14516">
            <v>300</v>
          </cell>
          <cell r="N14516" t="str">
            <v>V-496</v>
          </cell>
          <cell r="O14516">
            <v>45435</v>
          </cell>
        </row>
        <row r="14517">
          <cell r="G14517" t="str">
            <v>20240439</v>
          </cell>
          <cell r="H14517" t="str">
            <v/>
          </cell>
          <cell r="I14517">
            <v>0</v>
          </cell>
          <cell r="J14517">
            <v>219338</v>
          </cell>
          <cell r="K14517">
            <v>208489752</v>
          </cell>
          <cell r="L14517" t="str">
            <v>K</v>
          </cell>
          <cell r="M14517">
            <v>300</v>
          </cell>
          <cell r="N14517" t="str">
            <v>V-497</v>
          </cell>
          <cell r="O14517">
            <v>45435</v>
          </cell>
        </row>
        <row r="14518">
          <cell r="G14518" t="str">
            <v>20240439</v>
          </cell>
          <cell r="H14518" t="str">
            <v/>
          </cell>
          <cell r="I14518">
            <v>0</v>
          </cell>
          <cell r="J14518">
            <v>9148</v>
          </cell>
          <cell r="K14518">
            <v>208498900</v>
          </cell>
          <cell r="L14518" t="str">
            <v>K</v>
          </cell>
          <cell r="M14518">
            <v>300</v>
          </cell>
          <cell r="N14518" t="str">
            <v>V-497</v>
          </cell>
          <cell r="O14518">
            <v>45435</v>
          </cell>
        </row>
        <row r="14519">
          <cell r="G14519" t="str">
            <v>20240440</v>
          </cell>
          <cell r="H14519" t="str">
            <v/>
          </cell>
          <cell r="I14519">
            <v>0</v>
          </cell>
          <cell r="J14519">
            <v>146834</v>
          </cell>
          <cell r="K14519">
            <v>208645734</v>
          </cell>
          <cell r="L14519" t="str">
            <v>K</v>
          </cell>
          <cell r="M14519">
            <v>300</v>
          </cell>
          <cell r="N14519" t="str">
            <v>V-498</v>
          </cell>
          <cell r="O14519">
            <v>45435</v>
          </cell>
        </row>
        <row r="14520">
          <cell r="G14520" t="str">
            <v>20240441</v>
          </cell>
          <cell r="H14520" t="str">
            <v/>
          </cell>
          <cell r="I14520">
            <v>0</v>
          </cell>
          <cell r="J14520">
            <v>31050</v>
          </cell>
          <cell r="K14520">
            <v>208676784</v>
          </cell>
          <cell r="L14520" t="str">
            <v>K</v>
          </cell>
          <cell r="M14520">
            <v>300</v>
          </cell>
          <cell r="N14520" t="str">
            <v>V-499</v>
          </cell>
          <cell r="O14520">
            <v>45435</v>
          </cell>
        </row>
        <row r="14521">
          <cell r="G14521" t="str">
            <v>20240442</v>
          </cell>
          <cell r="H14521" t="str">
            <v/>
          </cell>
          <cell r="I14521">
            <v>0</v>
          </cell>
          <cell r="J14521">
            <v>64584</v>
          </cell>
          <cell r="K14521">
            <v>208741368</v>
          </cell>
          <cell r="L14521" t="str">
            <v>K</v>
          </cell>
          <cell r="M14521">
            <v>300</v>
          </cell>
          <cell r="N14521" t="str">
            <v>V-500</v>
          </cell>
          <cell r="O14521">
            <v>45435</v>
          </cell>
        </row>
        <row r="14522">
          <cell r="G14522" t="str">
            <v>20240442</v>
          </cell>
          <cell r="H14522" t="str">
            <v/>
          </cell>
          <cell r="I14522">
            <v>0</v>
          </cell>
          <cell r="J14522">
            <v>70675</v>
          </cell>
          <cell r="K14522">
            <v>208812043</v>
          </cell>
          <cell r="L14522" t="str">
            <v>K</v>
          </cell>
          <cell r="M14522">
            <v>300</v>
          </cell>
          <cell r="N14522" t="str">
            <v>V-500</v>
          </cell>
          <cell r="O14522">
            <v>45435</v>
          </cell>
        </row>
        <row r="14523">
          <cell r="G14523" t="str">
            <v>20240443</v>
          </cell>
          <cell r="H14523" t="str">
            <v/>
          </cell>
          <cell r="I14523">
            <v>0</v>
          </cell>
          <cell r="J14523">
            <v>82620</v>
          </cell>
          <cell r="K14523">
            <v>208894663</v>
          </cell>
          <cell r="L14523" t="str">
            <v>K</v>
          </cell>
          <cell r="M14523">
            <v>300</v>
          </cell>
          <cell r="N14523" t="str">
            <v>V-501</v>
          </cell>
          <cell r="O14523">
            <v>45435</v>
          </cell>
        </row>
        <row r="14524">
          <cell r="G14524" t="str">
            <v>20240443</v>
          </cell>
          <cell r="H14524" t="str">
            <v/>
          </cell>
          <cell r="I14524">
            <v>0</v>
          </cell>
          <cell r="J14524">
            <v>23042</v>
          </cell>
          <cell r="K14524">
            <v>208917705</v>
          </cell>
          <cell r="L14524" t="str">
            <v>K</v>
          </cell>
          <cell r="M14524">
            <v>300</v>
          </cell>
          <cell r="N14524" t="str">
            <v>V-501</v>
          </cell>
          <cell r="O14524">
            <v>45435</v>
          </cell>
        </row>
        <row r="14525">
          <cell r="G14525" t="str">
            <v>20240444</v>
          </cell>
          <cell r="H14525" t="str">
            <v/>
          </cell>
          <cell r="I14525">
            <v>0</v>
          </cell>
          <cell r="J14525">
            <v>16745</v>
          </cell>
          <cell r="K14525">
            <v>208934450</v>
          </cell>
          <cell r="L14525" t="str">
            <v>K</v>
          </cell>
          <cell r="M14525">
            <v>300</v>
          </cell>
          <cell r="N14525" t="str">
            <v>V-502</v>
          </cell>
          <cell r="O14525">
            <v>45435</v>
          </cell>
        </row>
        <row r="14526">
          <cell r="G14526" t="str">
            <v>20240445</v>
          </cell>
          <cell r="H14526" t="str">
            <v/>
          </cell>
          <cell r="I14526">
            <v>0</v>
          </cell>
          <cell r="J14526">
            <v>8840</v>
          </cell>
          <cell r="K14526">
            <v>208943290</v>
          </cell>
          <cell r="L14526" t="str">
            <v>K</v>
          </cell>
          <cell r="M14526">
            <v>300</v>
          </cell>
          <cell r="N14526" t="str">
            <v>V-503</v>
          </cell>
          <cell r="O14526">
            <v>45435</v>
          </cell>
        </row>
        <row r="14527">
          <cell r="G14527" t="str">
            <v>20240446</v>
          </cell>
          <cell r="H14527" t="str">
            <v/>
          </cell>
          <cell r="I14527">
            <v>0</v>
          </cell>
          <cell r="J14527">
            <v>11043</v>
          </cell>
          <cell r="K14527">
            <v>208954333</v>
          </cell>
          <cell r="L14527" t="str">
            <v>K</v>
          </cell>
          <cell r="M14527">
            <v>300</v>
          </cell>
          <cell r="N14527" t="str">
            <v>V-504</v>
          </cell>
          <cell r="O14527">
            <v>45435</v>
          </cell>
        </row>
        <row r="14528">
          <cell r="G14528" t="str">
            <v>20240447</v>
          </cell>
          <cell r="H14528" t="str">
            <v/>
          </cell>
          <cell r="I14528">
            <v>0</v>
          </cell>
          <cell r="J14528">
            <v>30618</v>
          </cell>
          <cell r="K14528">
            <v>208984951</v>
          </cell>
          <cell r="L14528" t="str">
            <v>K</v>
          </cell>
          <cell r="M14528">
            <v>300</v>
          </cell>
          <cell r="N14528" t="str">
            <v>V-505</v>
          </cell>
          <cell r="O14528">
            <v>45435</v>
          </cell>
        </row>
        <row r="14529">
          <cell r="G14529" t="str">
            <v>20240450</v>
          </cell>
          <cell r="H14529" t="str">
            <v/>
          </cell>
          <cell r="I14529">
            <v>0</v>
          </cell>
          <cell r="J14529">
            <v>104582</v>
          </cell>
          <cell r="K14529">
            <v>209089533</v>
          </cell>
          <cell r="L14529" t="str">
            <v>K</v>
          </cell>
          <cell r="M14529">
            <v>300</v>
          </cell>
          <cell r="N14529" t="str">
            <v>V-508</v>
          </cell>
          <cell r="O14529">
            <v>45435</v>
          </cell>
        </row>
        <row r="14530">
          <cell r="G14530" t="str">
            <v>20240453</v>
          </cell>
          <cell r="H14530" t="str">
            <v/>
          </cell>
          <cell r="I14530">
            <v>0</v>
          </cell>
          <cell r="J14530">
            <v>259089</v>
          </cell>
          <cell r="K14530">
            <v>209348622</v>
          </cell>
          <cell r="L14530" t="str">
            <v>K</v>
          </cell>
          <cell r="M14530">
            <v>300</v>
          </cell>
          <cell r="N14530" t="str">
            <v>V-511</v>
          </cell>
          <cell r="O14530">
            <v>45435</v>
          </cell>
        </row>
        <row r="14531">
          <cell r="G14531" t="str">
            <v>20240453</v>
          </cell>
          <cell r="H14531" t="str">
            <v/>
          </cell>
          <cell r="I14531">
            <v>0</v>
          </cell>
          <cell r="J14531">
            <v>52718</v>
          </cell>
          <cell r="K14531">
            <v>209401340</v>
          </cell>
          <cell r="L14531" t="str">
            <v>K</v>
          </cell>
          <cell r="M14531">
            <v>300</v>
          </cell>
          <cell r="N14531" t="str">
            <v>V-511</v>
          </cell>
          <cell r="O14531">
            <v>45435</v>
          </cell>
        </row>
        <row r="14532">
          <cell r="G14532" t="str">
            <v>20240448</v>
          </cell>
          <cell r="H14532" t="str">
            <v/>
          </cell>
          <cell r="I14532">
            <v>0</v>
          </cell>
          <cell r="J14532">
            <v>24057</v>
          </cell>
          <cell r="K14532">
            <v>209425397</v>
          </cell>
          <cell r="L14532" t="str">
            <v>K</v>
          </cell>
          <cell r="M14532">
            <v>300</v>
          </cell>
          <cell r="N14532" t="str">
            <v>V-506</v>
          </cell>
          <cell r="O14532">
            <v>45435</v>
          </cell>
        </row>
        <row r="14533">
          <cell r="G14533" t="str">
            <v>20240449</v>
          </cell>
          <cell r="H14533" t="str">
            <v/>
          </cell>
          <cell r="I14533">
            <v>0</v>
          </cell>
          <cell r="J14533">
            <v>11411</v>
          </cell>
          <cell r="K14533">
            <v>209436808</v>
          </cell>
          <cell r="L14533" t="str">
            <v>K</v>
          </cell>
          <cell r="M14533">
            <v>300</v>
          </cell>
          <cell r="N14533" t="str">
            <v>V-507</v>
          </cell>
          <cell r="O14533">
            <v>45435</v>
          </cell>
        </row>
        <row r="14534">
          <cell r="G14534" t="str">
            <v>20240451</v>
          </cell>
          <cell r="H14534" t="str">
            <v/>
          </cell>
          <cell r="I14534">
            <v>0</v>
          </cell>
          <cell r="J14534">
            <v>1824029</v>
          </cell>
          <cell r="K14534">
            <v>211260837</v>
          </cell>
          <cell r="L14534" t="str">
            <v>K</v>
          </cell>
          <cell r="M14534">
            <v>300</v>
          </cell>
          <cell r="N14534" t="str">
            <v>V-509</v>
          </cell>
          <cell r="O14534">
            <v>45435</v>
          </cell>
        </row>
        <row r="14535">
          <cell r="G14535" t="str">
            <v>20240451</v>
          </cell>
          <cell r="H14535" t="str">
            <v/>
          </cell>
          <cell r="I14535">
            <v>0</v>
          </cell>
          <cell r="J14535">
            <v>61566</v>
          </cell>
          <cell r="K14535">
            <v>211322403</v>
          </cell>
          <cell r="L14535" t="str">
            <v>K</v>
          </cell>
          <cell r="M14535">
            <v>300</v>
          </cell>
          <cell r="N14535" t="str">
            <v>V-509</v>
          </cell>
          <cell r="O14535">
            <v>45435</v>
          </cell>
        </row>
        <row r="14536">
          <cell r="G14536" t="str">
            <v>20240452</v>
          </cell>
          <cell r="H14536" t="str">
            <v/>
          </cell>
          <cell r="I14536">
            <v>0</v>
          </cell>
          <cell r="J14536">
            <v>478721</v>
          </cell>
          <cell r="K14536">
            <v>211801124</v>
          </cell>
          <cell r="L14536" t="str">
            <v>K</v>
          </cell>
          <cell r="M14536">
            <v>300</v>
          </cell>
          <cell r="N14536" t="str">
            <v>V-510</v>
          </cell>
          <cell r="O14536">
            <v>45435</v>
          </cell>
        </row>
        <row r="14537">
          <cell r="G14537" t="str">
            <v>20240454</v>
          </cell>
          <cell r="H14537" t="str">
            <v/>
          </cell>
          <cell r="I14537">
            <v>0</v>
          </cell>
          <cell r="J14537">
            <v>12061</v>
          </cell>
          <cell r="K14537">
            <v>211813185</v>
          </cell>
          <cell r="L14537" t="str">
            <v>K</v>
          </cell>
          <cell r="M14537">
            <v>300</v>
          </cell>
          <cell r="N14537" t="str">
            <v>V-512</v>
          </cell>
          <cell r="O14537">
            <v>45435</v>
          </cell>
        </row>
        <row r="14538">
          <cell r="G14538" t="str">
            <v>20240455</v>
          </cell>
          <cell r="H14538" t="str">
            <v/>
          </cell>
          <cell r="I14538">
            <v>0</v>
          </cell>
          <cell r="J14538">
            <v>4417</v>
          </cell>
          <cell r="K14538">
            <v>211817602</v>
          </cell>
          <cell r="L14538" t="str">
            <v>K</v>
          </cell>
          <cell r="M14538">
            <v>300</v>
          </cell>
          <cell r="N14538" t="str">
            <v>V-513</v>
          </cell>
          <cell r="O14538">
            <v>45435</v>
          </cell>
        </row>
        <row r="14539">
          <cell r="G14539" t="str">
            <v>20240457</v>
          </cell>
          <cell r="H14539" t="str">
            <v/>
          </cell>
          <cell r="I14539">
            <v>12061</v>
          </cell>
          <cell r="J14539">
            <v>0</v>
          </cell>
          <cell r="K14539">
            <v>211805541</v>
          </cell>
          <cell r="L14539" t="str">
            <v>K</v>
          </cell>
          <cell r="M14539">
            <v>300</v>
          </cell>
          <cell r="N14539" t="str">
            <v>V-515</v>
          </cell>
          <cell r="O14539">
            <v>45435</v>
          </cell>
        </row>
        <row r="14540">
          <cell r="G14540" t="str">
            <v>20247020</v>
          </cell>
          <cell r="H14540" t="str">
            <v/>
          </cell>
          <cell r="I14540">
            <v>0</v>
          </cell>
          <cell r="J14540">
            <v>457500</v>
          </cell>
          <cell r="K14540">
            <v>212263041</v>
          </cell>
          <cell r="L14540" t="str">
            <v>K</v>
          </cell>
          <cell r="M14540">
            <v>300</v>
          </cell>
          <cell r="N14540" t="str">
            <v>V-516</v>
          </cell>
          <cell r="O14540">
            <v>45435</v>
          </cell>
        </row>
        <row r="14541">
          <cell r="G14541" t="str">
            <v>20247020</v>
          </cell>
          <cell r="H14541" t="str">
            <v/>
          </cell>
          <cell r="I14541">
            <v>0</v>
          </cell>
          <cell r="J14541">
            <v>5019</v>
          </cell>
          <cell r="K14541">
            <v>212268060</v>
          </cell>
          <cell r="L14541" t="str">
            <v>K</v>
          </cell>
          <cell r="M14541">
            <v>300</v>
          </cell>
          <cell r="N14541" t="str">
            <v>V-516</v>
          </cell>
          <cell r="O14541">
            <v>45435</v>
          </cell>
        </row>
        <row r="14542">
          <cell r="G14542" t="str">
            <v>20240458</v>
          </cell>
          <cell r="H14542" t="str">
            <v/>
          </cell>
          <cell r="I14542">
            <v>0</v>
          </cell>
          <cell r="J14542">
            <v>610863</v>
          </cell>
          <cell r="K14542">
            <v>212878923</v>
          </cell>
          <cell r="L14542" t="str">
            <v>K</v>
          </cell>
          <cell r="M14542">
            <v>300</v>
          </cell>
          <cell r="N14542" t="str">
            <v>V-517</v>
          </cell>
          <cell r="O14542">
            <v>45435</v>
          </cell>
        </row>
        <row r="14543">
          <cell r="G14543" t="str">
            <v>20240459</v>
          </cell>
          <cell r="H14543" t="str">
            <v/>
          </cell>
          <cell r="I14543">
            <v>0</v>
          </cell>
          <cell r="J14543">
            <v>22486</v>
          </cell>
          <cell r="K14543">
            <v>212901409</v>
          </cell>
          <cell r="L14543" t="str">
            <v>K</v>
          </cell>
          <cell r="M14543">
            <v>300</v>
          </cell>
          <cell r="N14543" t="str">
            <v>V-518</v>
          </cell>
          <cell r="O14543">
            <v>45435</v>
          </cell>
        </row>
        <row r="14544">
          <cell r="G14544" t="str">
            <v>20240460</v>
          </cell>
          <cell r="H14544" t="str">
            <v/>
          </cell>
          <cell r="I14544">
            <v>0</v>
          </cell>
          <cell r="J14544">
            <v>72900</v>
          </cell>
          <cell r="K14544">
            <v>212974309</v>
          </cell>
          <cell r="L14544" t="str">
            <v>K</v>
          </cell>
          <cell r="M14544">
            <v>300</v>
          </cell>
          <cell r="N14544" t="str">
            <v>V-519</v>
          </cell>
          <cell r="O14544">
            <v>45435</v>
          </cell>
        </row>
        <row r="14545">
          <cell r="G14545" t="str">
            <v>20249014</v>
          </cell>
          <cell r="H14545" t="str">
            <v/>
          </cell>
          <cell r="I14545">
            <v>0</v>
          </cell>
          <cell r="J14545">
            <v>12246</v>
          </cell>
          <cell r="K14545">
            <v>212986555</v>
          </cell>
          <cell r="L14545" t="str">
            <v>K</v>
          </cell>
          <cell r="M14545">
            <v>300</v>
          </cell>
          <cell r="N14545" t="str">
            <v>V-520</v>
          </cell>
          <cell r="O14545">
            <v>45435</v>
          </cell>
        </row>
        <row r="14546">
          <cell r="G14546" t="str">
            <v>20249014</v>
          </cell>
          <cell r="H14546" t="str">
            <v/>
          </cell>
          <cell r="I14546">
            <v>0</v>
          </cell>
          <cell r="J14546">
            <v>115973</v>
          </cell>
          <cell r="K14546">
            <v>213102528</v>
          </cell>
          <cell r="L14546" t="str">
            <v>K</v>
          </cell>
          <cell r="M14546">
            <v>300</v>
          </cell>
          <cell r="N14546" t="str">
            <v>V-520</v>
          </cell>
          <cell r="O14546">
            <v>45435</v>
          </cell>
        </row>
        <row r="14547">
          <cell r="G14547" t="str">
            <v>20240461</v>
          </cell>
          <cell r="H14547" t="str">
            <v/>
          </cell>
          <cell r="I14547">
            <v>2113</v>
          </cell>
          <cell r="J14547">
            <v>0</v>
          </cell>
          <cell r="K14547">
            <v>213100415</v>
          </cell>
          <cell r="L14547" t="str">
            <v>K</v>
          </cell>
          <cell r="M14547">
            <v>300</v>
          </cell>
          <cell r="N14547" t="str">
            <v>V-521</v>
          </cell>
          <cell r="O14547">
            <v>45435</v>
          </cell>
        </row>
        <row r="14548">
          <cell r="G14548" t="str">
            <v>20249015</v>
          </cell>
          <cell r="H14548" t="str">
            <v/>
          </cell>
          <cell r="I14548">
            <v>0</v>
          </cell>
          <cell r="J14548">
            <v>37886</v>
          </cell>
          <cell r="K14548">
            <v>213138301</v>
          </cell>
          <cell r="L14548" t="str">
            <v>K</v>
          </cell>
          <cell r="M14548">
            <v>300</v>
          </cell>
          <cell r="N14548" t="str">
            <v>V-522</v>
          </cell>
          <cell r="O14548">
            <v>45435</v>
          </cell>
        </row>
        <row r="14549">
          <cell r="G14549" t="str">
            <v>20249015</v>
          </cell>
          <cell r="H14549" t="str">
            <v/>
          </cell>
          <cell r="I14549">
            <v>0</v>
          </cell>
          <cell r="J14549">
            <v>309080</v>
          </cell>
          <cell r="K14549">
            <v>213447381</v>
          </cell>
          <cell r="L14549" t="str">
            <v>K</v>
          </cell>
          <cell r="M14549">
            <v>300</v>
          </cell>
          <cell r="N14549" t="str">
            <v>V-522</v>
          </cell>
          <cell r="O14549">
            <v>45435</v>
          </cell>
        </row>
        <row r="14550">
          <cell r="G14550" t="str">
            <v>20240462</v>
          </cell>
          <cell r="H14550" t="str">
            <v/>
          </cell>
          <cell r="I14550">
            <v>0</v>
          </cell>
          <cell r="J14550">
            <v>136847</v>
          </cell>
          <cell r="K14550">
            <v>213584228</v>
          </cell>
          <cell r="L14550" t="str">
            <v>K</v>
          </cell>
          <cell r="M14550">
            <v>300</v>
          </cell>
          <cell r="N14550" t="str">
            <v>V-523</v>
          </cell>
          <cell r="O14550">
            <v>45435</v>
          </cell>
        </row>
        <row r="14551">
          <cell r="G14551" t="str">
            <v>20240462</v>
          </cell>
          <cell r="H14551" t="str">
            <v/>
          </cell>
          <cell r="I14551">
            <v>0</v>
          </cell>
          <cell r="J14551">
            <v>34644</v>
          </cell>
          <cell r="K14551">
            <v>213618872</v>
          </cell>
          <cell r="L14551" t="str">
            <v>K</v>
          </cell>
          <cell r="M14551">
            <v>300</v>
          </cell>
          <cell r="N14551" t="str">
            <v>V-523</v>
          </cell>
          <cell r="O14551">
            <v>45435</v>
          </cell>
        </row>
        <row r="14552">
          <cell r="G14552" t="str">
            <v>20240463</v>
          </cell>
          <cell r="H14552" t="str">
            <v/>
          </cell>
          <cell r="I14552">
            <v>0</v>
          </cell>
          <cell r="J14552">
            <v>46213</v>
          </cell>
          <cell r="K14552">
            <v>213665085</v>
          </cell>
          <cell r="L14552" t="str">
            <v>K</v>
          </cell>
          <cell r="M14552">
            <v>300</v>
          </cell>
          <cell r="N14552" t="str">
            <v>V-524</v>
          </cell>
          <cell r="O14552">
            <v>45435</v>
          </cell>
        </row>
        <row r="14553">
          <cell r="G14553" t="str">
            <v>20240463</v>
          </cell>
          <cell r="H14553" t="str">
            <v/>
          </cell>
          <cell r="I14553">
            <v>0</v>
          </cell>
          <cell r="J14553">
            <v>578597</v>
          </cell>
          <cell r="K14553">
            <v>214243682</v>
          </cell>
          <cell r="L14553" t="str">
            <v>K</v>
          </cell>
          <cell r="M14553">
            <v>300</v>
          </cell>
          <cell r="N14553" t="str">
            <v>V-524</v>
          </cell>
          <cell r="O14553">
            <v>45435</v>
          </cell>
        </row>
        <row r="14554">
          <cell r="G14554" t="str">
            <v>20240464</v>
          </cell>
          <cell r="H14554" t="str">
            <v/>
          </cell>
          <cell r="I14554">
            <v>0</v>
          </cell>
          <cell r="J14554">
            <v>7376</v>
          </cell>
          <cell r="K14554">
            <v>214251058</v>
          </cell>
          <cell r="L14554" t="str">
            <v>K</v>
          </cell>
          <cell r="M14554">
            <v>300</v>
          </cell>
          <cell r="N14554" t="str">
            <v>V-525</v>
          </cell>
          <cell r="O14554">
            <v>45435</v>
          </cell>
        </row>
        <row r="14555">
          <cell r="G14555" t="str">
            <v>20240465</v>
          </cell>
          <cell r="H14555" t="str">
            <v/>
          </cell>
          <cell r="I14555">
            <v>0</v>
          </cell>
          <cell r="J14555">
            <v>317114</v>
          </cell>
          <cell r="K14555">
            <v>214568172</v>
          </cell>
          <cell r="L14555" t="str">
            <v>K</v>
          </cell>
          <cell r="M14555">
            <v>300</v>
          </cell>
          <cell r="N14555" t="str">
            <v>V-526</v>
          </cell>
          <cell r="O14555">
            <v>45435</v>
          </cell>
        </row>
        <row r="14556">
          <cell r="G14556" t="str">
            <v>20240465</v>
          </cell>
          <cell r="H14556" t="str">
            <v/>
          </cell>
          <cell r="I14556">
            <v>0</v>
          </cell>
          <cell r="J14556">
            <v>53852</v>
          </cell>
          <cell r="K14556">
            <v>214622024</v>
          </cell>
          <cell r="L14556" t="str">
            <v>K</v>
          </cell>
          <cell r="M14556">
            <v>300</v>
          </cell>
          <cell r="N14556" t="str">
            <v>V-526</v>
          </cell>
          <cell r="O14556">
            <v>45435</v>
          </cell>
        </row>
        <row r="14557">
          <cell r="G14557" t="str">
            <v>20240466</v>
          </cell>
          <cell r="H14557" t="str">
            <v/>
          </cell>
          <cell r="I14557">
            <v>0</v>
          </cell>
          <cell r="J14557">
            <v>63693</v>
          </cell>
          <cell r="K14557">
            <v>214685717</v>
          </cell>
          <cell r="L14557" t="str">
            <v>K</v>
          </cell>
          <cell r="M14557">
            <v>300</v>
          </cell>
          <cell r="N14557" t="str">
            <v>V-527</v>
          </cell>
          <cell r="O14557">
            <v>45435</v>
          </cell>
        </row>
        <row r="14558">
          <cell r="G14558" t="str">
            <v>20240466</v>
          </cell>
          <cell r="H14558" t="str">
            <v/>
          </cell>
          <cell r="I14558">
            <v>0</v>
          </cell>
          <cell r="J14558">
            <v>6097</v>
          </cell>
          <cell r="K14558">
            <v>214691814</v>
          </cell>
          <cell r="L14558" t="str">
            <v>K</v>
          </cell>
          <cell r="M14558">
            <v>300</v>
          </cell>
          <cell r="N14558" t="str">
            <v>V-527</v>
          </cell>
          <cell r="O14558">
            <v>45435</v>
          </cell>
        </row>
        <row r="14559">
          <cell r="G14559" t="str">
            <v>20240467</v>
          </cell>
          <cell r="H14559" t="str">
            <v/>
          </cell>
          <cell r="I14559">
            <v>0</v>
          </cell>
          <cell r="J14559">
            <v>2889</v>
          </cell>
          <cell r="K14559">
            <v>214694703</v>
          </cell>
          <cell r="L14559" t="str">
            <v>K</v>
          </cell>
          <cell r="M14559">
            <v>300</v>
          </cell>
          <cell r="N14559" t="str">
            <v>V-528</v>
          </cell>
          <cell r="O14559">
            <v>45435</v>
          </cell>
        </row>
        <row r="14560">
          <cell r="G14560" t="str">
            <v>20240467</v>
          </cell>
          <cell r="H14560" t="str">
            <v/>
          </cell>
          <cell r="I14560">
            <v>0</v>
          </cell>
          <cell r="J14560">
            <v>2209</v>
          </cell>
          <cell r="K14560">
            <v>214696912</v>
          </cell>
          <cell r="L14560" t="str">
            <v>K</v>
          </cell>
          <cell r="M14560">
            <v>300</v>
          </cell>
          <cell r="N14560" t="str">
            <v>V-528</v>
          </cell>
          <cell r="O14560">
            <v>45435</v>
          </cell>
        </row>
        <row r="14561">
          <cell r="G14561" t="str">
            <v>20240468</v>
          </cell>
          <cell r="H14561" t="str">
            <v/>
          </cell>
          <cell r="I14561">
            <v>0</v>
          </cell>
          <cell r="J14561">
            <v>4547</v>
          </cell>
          <cell r="K14561">
            <v>214701459</v>
          </cell>
          <cell r="L14561" t="str">
            <v>K</v>
          </cell>
          <cell r="M14561">
            <v>300</v>
          </cell>
          <cell r="N14561" t="str">
            <v>V-529</v>
          </cell>
          <cell r="O14561">
            <v>45435</v>
          </cell>
        </row>
        <row r="14562">
          <cell r="G14562" t="str">
            <v>20240469</v>
          </cell>
          <cell r="H14562" t="str">
            <v/>
          </cell>
          <cell r="I14562">
            <v>0</v>
          </cell>
          <cell r="J14562">
            <v>125226</v>
          </cell>
          <cell r="K14562">
            <v>214826685</v>
          </cell>
          <cell r="L14562" t="str">
            <v>K</v>
          </cell>
          <cell r="M14562">
            <v>300</v>
          </cell>
          <cell r="N14562" t="str">
            <v>V-530</v>
          </cell>
          <cell r="O14562">
            <v>45435</v>
          </cell>
        </row>
        <row r="14563">
          <cell r="G14563" t="str">
            <v>20247021</v>
          </cell>
          <cell r="H14563" t="str">
            <v/>
          </cell>
          <cell r="I14563">
            <v>0</v>
          </cell>
          <cell r="J14563">
            <v>382080</v>
          </cell>
          <cell r="K14563">
            <v>215208765</v>
          </cell>
          <cell r="L14563" t="str">
            <v>K</v>
          </cell>
          <cell r="M14563">
            <v>300</v>
          </cell>
          <cell r="N14563" t="str">
            <v>V-531</v>
          </cell>
          <cell r="O14563">
            <v>45435</v>
          </cell>
        </row>
        <row r="14564">
          <cell r="G14564" t="str">
            <v>20247021</v>
          </cell>
          <cell r="H14564" t="str">
            <v/>
          </cell>
          <cell r="I14564">
            <v>0</v>
          </cell>
          <cell r="J14564">
            <v>10039</v>
          </cell>
          <cell r="K14564">
            <v>215218804</v>
          </cell>
          <cell r="L14564" t="str">
            <v>K</v>
          </cell>
          <cell r="M14564">
            <v>300</v>
          </cell>
          <cell r="N14564" t="str">
            <v>V-531</v>
          </cell>
          <cell r="O14564">
            <v>45435</v>
          </cell>
        </row>
        <row r="14565">
          <cell r="G14565" t="str">
            <v>20240470</v>
          </cell>
          <cell r="H14565" t="str">
            <v/>
          </cell>
          <cell r="I14565">
            <v>0</v>
          </cell>
          <cell r="J14565">
            <v>874881</v>
          </cell>
          <cell r="K14565">
            <v>216093685</v>
          </cell>
          <cell r="L14565" t="str">
            <v>K</v>
          </cell>
          <cell r="M14565">
            <v>300</v>
          </cell>
          <cell r="N14565" t="str">
            <v>V-532</v>
          </cell>
          <cell r="O14565">
            <v>45435</v>
          </cell>
        </row>
        <row r="14566">
          <cell r="G14566" t="str">
            <v>20240471</v>
          </cell>
          <cell r="H14566" t="str">
            <v/>
          </cell>
          <cell r="I14566">
            <v>0</v>
          </cell>
          <cell r="J14566">
            <v>102168</v>
          </cell>
          <cell r="K14566">
            <v>216195853</v>
          </cell>
          <cell r="L14566" t="str">
            <v>K</v>
          </cell>
          <cell r="M14566">
            <v>300</v>
          </cell>
          <cell r="N14566" t="str">
            <v>V-533</v>
          </cell>
          <cell r="O14566">
            <v>45435</v>
          </cell>
        </row>
        <row r="14567">
          <cell r="G14567" t="str">
            <v>20240472</v>
          </cell>
          <cell r="H14567" t="str">
            <v/>
          </cell>
          <cell r="I14567">
            <v>0</v>
          </cell>
          <cell r="J14567">
            <v>14191</v>
          </cell>
          <cell r="K14567">
            <v>216210044</v>
          </cell>
          <cell r="L14567" t="str">
            <v>K</v>
          </cell>
          <cell r="M14567">
            <v>300</v>
          </cell>
          <cell r="N14567" t="str">
            <v>V-534</v>
          </cell>
          <cell r="O14567">
            <v>45435</v>
          </cell>
        </row>
        <row r="14568">
          <cell r="G14568" t="str">
            <v>20240472</v>
          </cell>
          <cell r="H14568" t="str">
            <v/>
          </cell>
          <cell r="I14568">
            <v>0</v>
          </cell>
          <cell r="J14568">
            <v>319046</v>
          </cell>
          <cell r="K14568">
            <v>216529090</v>
          </cell>
          <cell r="L14568" t="str">
            <v>K</v>
          </cell>
          <cell r="M14568">
            <v>300</v>
          </cell>
          <cell r="N14568" t="str">
            <v>V-534</v>
          </cell>
          <cell r="O14568">
            <v>45435</v>
          </cell>
        </row>
        <row r="14569">
          <cell r="G14569" t="str">
            <v>20240473</v>
          </cell>
          <cell r="H14569" t="str">
            <v/>
          </cell>
          <cell r="I14569">
            <v>0</v>
          </cell>
          <cell r="J14569">
            <v>131307</v>
          </cell>
          <cell r="K14569">
            <v>216660397</v>
          </cell>
          <cell r="L14569" t="str">
            <v>K</v>
          </cell>
          <cell r="M14569">
            <v>300</v>
          </cell>
          <cell r="N14569" t="str">
            <v>V-535</v>
          </cell>
          <cell r="O14569">
            <v>45435</v>
          </cell>
        </row>
        <row r="14570">
          <cell r="G14570" t="str">
            <v>20240473</v>
          </cell>
          <cell r="H14570" t="str">
            <v/>
          </cell>
          <cell r="I14570">
            <v>0</v>
          </cell>
          <cell r="J14570">
            <v>21254</v>
          </cell>
          <cell r="K14570">
            <v>216681651</v>
          </cell>
          <cell r="L14570" t="str">
            <v>K</v>
          </cell>
          <cell r="M14570">
            <v>300</v>
          </cell>
          <cell r="N14570" t="str">
            <v>V-535</v>
          </cell>
          <cell r="O14570">
            <v>45435</v>
          </cell>
        </row>
        <row r="14571">
          <cell r="G14571" t="str">
            <v>20240474</v>
          </cell>
          <cell r="H14571" t="str">
            <v/>
          </cell>
          <cell r="I14571">
            <v>0</v>
          </cell>
          <cell r="J14571">
            <v>22815</v>
          </cell>
          <cell r="K14571">
            <v>216704466</v>
          </cell>
          <cell r="L14571" t="str">
            <v>K</v>
          </cell>
          <cell r="M14571">
            <v>300</v>
          </cell>
          <cell r="N14571" t="str">
            <v>V-537</v>
          </cell>
          <cell r="O14571">
            <v>45443</v>
          </cell>
        </row>
        <row r="14572">
          <cell r="G14572" t="str">
            <v>20240474</v>
          </cell>
          <cell r="H14572" t="str">
            <v/>
          </cell>
          <cell r="I14572">
            <v>0</v>
          </cell>
          <cell r="J14572">
            <v>83616</v>
          </cell>
          <cell r="K14572">
            <v>216788082</v>
          </cell>
          <cell r="L14572" t="str">
            <v>K</v>
          </cell>
          <cell r="M14572">
            <v>300</v>
          </cell>
          <cell r="N14572" t="str">
            <v>V-537</v>
          </cell>
          <cell r="O14572">
            <v>45443</v>
          </cell>
        </row>
        <row r="14573">
          <cell r="G14573" t="str">
            <v>20240475</v>
          </cell>
          <cell r="H14573" t="str">
            <v/>
          </cell>
          <cell r="I14573">
            <v>0</v>
          </cell>
          <cell r="J14573">
            <v>239879</v>
          </cell>
          <cell r="K14573">
            <v>217027961</v>
          </cell>
          <cell r="L14573" t="str">
            <v>K</v>
          </cell>
          <cell r="M14573">
            <v>300</v>
          </cell>
          <cell r="N14573" t="str">
            <v>V-538</v>
          </cell>
          <cell r="O14573">
            <v>45443</v>
          </cell>
        </row>
        <row r="14574">
          <cell r="G14574" t="str">
            <v>20240476</v>
          </cell>
          <cell r="H14574" t="str">
            <v/>
          </cell>
          <cell r="I14574">
            <v>0</v>
          </cell>
          <cell r="J14574">
            <v>105554</v>
          </cell>
          <cell r="K14574">
            <v>217133515</v>
          </cell>
          <cell r="L14574" t="str">
            <v>K</v>
          </cell>
          <cell r="M14574">
            <v>300</v>
          </cell>
          <cell r="N14574" t="str">
            <v>V-539</v>
          </cell>
          <cell r="O14574">
            <v>45443</v>
          </cell>
        </row>
        <row r="14575">
          <cell r="G14575" t="str">
            <v>20240476</v>
          </cell>
          <cell r="H14575" t="str">
            <v/>
          </cell>
          <cell r="I14575">
            <v>0</v>
          </cell>
          <cell r="J14575">
            <v>60291</v>
          </cell>
          <cell r="K14575">
            <v>217193806</v>
          </cell>
          <cell r="L14575" t="str">
            <v>K</v>
          </cell>
          <cell r="M14575">
            <v>300</v>
          </cell>
          <cell r="N14575" t="str">
            <v>V-539</v>
          </cell>
          <cell r="O14575">
            <v>45443</v>
          </cell>
        </row>
        <row r="14576">
          <cell r="G14576" t="str">
            <v>INV-2024005112</v>
          </cell>
          <cell r="H14576" t="str">
            <v>Árubeszerzés</v>
          </cell>
          <cell r="I14576">
            <v>0</v>
          </cell>
          <cell r="J14576">
            <v>3044410</v>
          </cell>
          <cell r="K14576">
            <v>220238216</v>
          </cell>
          <cell r="L14576" t="str">
            <v>K</v>
          </cell>
          <cell r="M14576">
            <v>500</v>
          </cell>
          <cell r="N14576" t="str">
            <v>E-468</v>
          </cell>
          <cell r="O14576">
            <v>45440</v>
          </cell>
        </row>
        <row r="14577">
          <cell r="G14577" t="str">
            <v>INV-2024005113</v>
          </cell>
          <cell r="H14577" t="str">
            <v>Árubeszerzés</v>
          </cell>
          <cell r="I14577">
            <v>0</v>
          </cell>
          <cell r="J14577">
            <v>5905911</v>
          </cell>
          <cell r="K14577">
            <v>226144127</v>
          </cell>
          <cell r="L14577" t="str">
            <v>K</v>
          </cell>
          <cell r="M14577">
            <v>500</v>
          </cell>
          <cell r="N14577" t="str">
            <v>E-470</v>
          </cell>
          <cell r="O14577">
            <v>45440</v>
          </cell>
        </row>
        <row r="14578">
          <cell r="G14578" t="str">
            <v>20240477</v>
          </cell>
          <cell r="H14578" t="str">
            <v/>
          </cell>
          <cell r="I14578">
            <v>0</v>
          </cell>
          <cell r="J14578">
            <v>573480</v>
          </cell>
          <cell r="K14578">
            <v>226717607</v>
          </cell>
          <cell r="L14578" t="str">
            <v>K</v>
          </cell>
          <cell r="M14578">
            <v>300</v>
          </cell>
          <cell r="N14578" t="str">
            <v>V-540</v>
          </cell>
          <cell r="O14578">
            <v>45443</v>
          </cell>
        </row>
        <row r="14579">
          <cell r="G14579" t="str">
            <v>20240478</v>
          </cell>
          <cell r="H14579" t="str">
            <v/>
          </cell>
          <cell r="I14579">
            <v>0</v>
          </cell>
          <cell r="J14579">
            <v>61040</v>
          </cell>
          <cell r="K14579">
            <v>226778647</v>
          </cell>
          <cell r="L14579" t="str">
            <v>K</v>
          </cell>
          <cell r="M14579">
            <v>300</v>
          </cell>
          <cell r="N14579" t="str">
            <v>V-541</v>
          </cell>
          <cell r="O14579">
            <v>45443</v>
          </cell>
        </row>
        <row r="14580">
          <cell r="G14580" t="str">
            <v>20240479</v>
          </cell>
          <cell r="H14580" t="str">
            <v/>
          </cell>
          <cell r="I14580">
            <v>0</v>
          </cell>
          <cell r="J14580">
            <v>227837</v>
          </cell>
          <cell r="K14580">
            <v>227006484</v>
          </cell>
          <cell r="L14580" t="str">
            <v>K</v>
          </cell>
          <cell r="M14580">
            <v>300</v>
          </cell>
          <cell r="N14580" t="str">
            <v>V-542</v>
          </cell>
          <cell r="O14580">
            <v>45443</v>
          </cell>
        </row>
        <row r="14581">
          <cell r="G14581" t="str">
            <v>20240481</v>
          </cell>
          <cell r="H14581" t="str">
            <v/>
          </cell>
          <cell r="I14581">
            <v>0</v>
          </cell>
          <cell r="J14581">
            <v>42962</v>
          </cell>
          <cell r="K14581">
            <v>227049446</v>
          </cell>
          <cell r="L14581" t="str">
            <v>K</v>
          </cell>
          <cell r="M14581">
            <v>300</v>
          </cell>
          <cell r="N14581" t="str">
            <v>V-544</v>
          </cell>
          <cell r="O14581">
            <v>45443</v>
          </cell>
        </row>
        <row r="14582">
          <cell r="G14582" t="str">
            <v>20240482</v>
          </cell>
          <cell r="H14582" t="str">
            <v/>
          </cell>
          <cell r="I14582">
            <v>0</v>
          </cell>
          <cell r="J14582">
            <v>14940</v>
          </cell>
          <cell r="K14582">
            <v>227064386</v>
          </cell>
          <cell r="L14582" t="str">
            <v>K</v>
          </cell>
          <cell r="M14582">
            <v>300</v>
          </cell>
          <cell r="N14582" t="str">
            <v>V-545</v>
          </cell>
          <cell r="O14582">
            <v>45443</v>
          </cell>
        </row>
        <row r="14583">
          <cell r="G14583" t="str">
            <v>20240482</v>
          </cell>
          <cell r="H14583" t="str">
            <v/>
          </cell>
          <cell r="I14583">
            <v>0</v>
          </cell>
          <cell r="J14583">
            <v>15082</v>
          </cell>
          <cell r="K14583">
            <v>227079468</v>
          </cell>
          <cell r="L14583" t="str">
            <v>K</v>
          </cell>
          <cell r="M14583">
            <v>300</v>
          </cell>
          <cell r="N14583" t="str">
            <v>V-545</v>
          </cell>
          <cell r="O14583">
            <v>45443</v>
          </cell>
        </row>
        <row r="14584">
          <cell r="G14584" t="str">
            <v>20240483</v>
          </cell>
          <cell r="H14584" t="str">
            <v/>
          </cell>
          <cell r="I14584">
            <v>0</v>
          </cell>
          <cell r="J14584">
            <v>23922</v>
          </cell>
          <cell r="K14584">
            <v>227103390</v>
          </cell>
          <cell r="L14584" t="str">
            <v>K</v>
          </cell>
          <cell r="M14584">
            <v>300</v>
          </cell>
          <cell r="N14584" t="str">
            <v>V-546</v>
          </cell>
          <cell r="O14584">
            <v>45443</v>
          </cell>
        </row>
        <row r="14585">
          <cell r="G14585" t="str">
            <v>20240483</v>
          </cell>
          <cell r="H14585" t="str">
            <v/>
          </cell>
          <cell r="I14585">
            <v>0</v>
          </cell>
          <cell r="J14585">
            <v>6410</v>
          </cell>
          <cell r="K14585">
            <v>227109800</v>
          </cell>
          <cell r="L14585" t="str">
            <v>K</v>
          </cell>
          <cell r="M14585">
            <v>300</v>
          </cell>
          <cell r="N14585" t="str">
            <v>V-546</v>
          </cell>
          <cell r="O14585">
            <v>45443</v>
          </cell>
        </row>
        <row r="14586">
          <cell r="G14586" t="str">
            <v>20240484</v>
          </cell>
          <cell r="H14586" t="str">
            <v/>
          </cell>
          <cell r="I14586">
            <v>0</v>
          </cell>
          <cell r="J14586">
            <v>41013</v>
          </cell>
          <cell r="K14586">
            <v>227150813</v>
          </cell>
          <cell r="L14586" t="str">
            <v>K</v>
          </cell>
          <cell r="M14586">
            <v>300</v>
          </cell>
          <cell r="N14586" t="str">
            <v>V-547</v>
          </cell>
          <cell r="O14586">
            <v>45443</v>
          </cell>
        </row>
        <row r="14587">
          <cell r="G14587" t="str">
            <v>20240484</v>
          </cell>
          <cell r="H14587" t="str">
            <v/>
          </cell>
          <cell r="I14587">
            <v>0</v>
          </cell>
          <cell r="J14587">
            <v>135114</v>
          </cell>
          <cell r="K14587">
            <v>227285927</v>
          </cell>
          <cell r="L14587" t="str">
            <v>K</v>
          </cell>
          <cell r="M14587">
            <v>300</v>
          </cell>
          <cell r="N14587" t="str">
            <v>V-547</v>
          </cell>
          <cell r="O14587">
            <v>45443</v>
          </cell>
        </row>
        <row r="14588">
          <cell r="G14588" t="str">
            <v>INV-2024005204</v>
          </cell>
          <cell r="H14588" t="str">
            <v>Árubeszerzés</v>
          </cell>
          <cell r="I14588">
            <v>0</v>
          </cell>
          <cell r="J14588">
            <v>15367</v>
          </cell>
          <cell r="K14588">
            <v>227301294</v>
          </cell>
          <cell r="L14588" t="str">
            <v>K</v>
          </cell>
          <cell r="M14588">
            <v>500</v>
          </cell>
          <cell r="N14588" t="str">
            <v>E-475</v>
          </cell>
          <cell r="O14588">
            <v>45441</v>
          </cell>
        </row>
        <row r="14589">
          <cell r="G14589" t="str">
            <v>20240480</v>
          </cell>
          <cell r="H14589" t="str">
            <v/>
          </cell>
          <cell r="I14589">
            <v>0</v>
          </cell>
          <cell r="J14589">
            <v>13473</v>
          </cell>
          <cell r="K14589">
            <v>227314767</v>
          </cell>
          <cell r="L14589" t="str">
            <v>K</v>
          </cell>
          <cell r="M14589">
            <v>300</v>
          </cell>
          <cell r="N14589" t="str">
            <v>V-543</v>
          </cell>
          <cell r="O14589">
            <v>45443</v>
          </cell>
        </row>
        <row r="14590">
          <cell r="G14590" t="str">
            <v>20240480</v>
          </cell>
          <cell r="H14590" t="str">
            <v/>
          </cell>
          <cell r="I14590">
            <v>0</v>
          </cell>
          <cell r="J14590">
            <v>19618</v>
          </cell>
          <cell r="K14590">
            <v>227334385</v>
          </cell>
          <cell r="L14590" t="str">
            <v>K</v>
          </cell>
          <cell r="M14590">
            <v>300</v>
          </cell>
          <cell r="N14590" t="str">
            <v>V-543</v>
          </cell>
          <cell r="O14590">
            <v>45443</v>
          </cell>
        </row>
        <row r="14591">
          <cell r="G14591" t="str">
            <v>20240485</v>
          </cell>
          <cell r="H14591" t="str">
            <v/>
          </cell>
          <cell r="I14591">
            <v>0</v>
          </cell>
          <cell r="J14591">
            <v>18921</v>
          </cell>
          <cell r="K14591">
            <v>227353306</v>
          </cell>
          <cell r="L14591" t="str">
            <v>K</v>
          </cell>
          <cell r="M14591">
            <v>300</v>
          </cell>
          <cell r="N14591" t="str">
            <v>V-548</v>
          </cell>
          <cell r="O14591">
            <v>45443</v>
          </cell>
        </row>
        <row r="14592">
          <cell r="G14592" t="str">
            <v>20240485</v>
          </cell>
          <cell r="H14592" t="str">
            <v/>
          </cell>
          <cell r="I14592">
            <v>0</v>
          </cell>
          <cell r="J14592">
            <v>49608</v>
          </cell>
          <cell r="K14592">
            <v>227402914</v>
          </cell>
          <cell r="L14592" t="str">
            <v>K</v>
          </cell>
          <cell r="M14592">
            <v>300</v>
          </cell>
          <cell r="N14592" t="str">
            <v>V-548</v>
          </cell>
          <cell r="O14592">
            <v>45443</v>
          </cell>
        </row>
        <row r="14593">
          <cell r="G14593" t="str">
            <v>20240486</v>
          </cell>
          <cell r="H14593" t="str">
            <v/>
          </cell>
          <cell r="I14593">
            <v>0</v>
          </cell>
          <cell r="J14593">
            <v>13640</v>
          </cell>
          <cell r="K14593">
            <v>227416554</v>
          </cell>
          <cell r="L14593" t="str">
            <v>K</v>
          </cell>
          <cell r="M14593">
            <v>300</v>
          </cell>
          <cell r="N14593" t="str">
            <v>V-549</v>
          </cell>
          <cell r="O14593">
            <v>45443</v>
          </cell>
        </row>
        <row r="14594">
          <cell r="G14594" t="str">
            <v>20240487</v>
          </cell>
          <cell r="H14594" t="str">
            <v/>
          </cell>
          <cell r="I14594">
            <v>0</v>
          </cell>
          <cell r="J14594">
            <v>69552</v>
          </cell>
          <cell r="K14594">
            <v>227486106</v>
          </cell>
          <cell r="L14594" t="str">
            <v>K</v>
          </cell>
          <cell r="M14594">
            <v>300</v>
          </cell>
          <cell r="N14594" t="str">
            <v>V-550</v>
          </cell>
          <cell r="O14594">
            <v>45443</v>
          </cell>
        </row>
        <row r="14595">
          <cell r="G14595" t="str">
            <v>20240487</v>
          </cell>
          <cell r="H14595" t="str">
            <v/>
          </cell>
          <cell r="I14595">
            <v>0</v>
          </cell>
          <cell r="J14595">
            <v>9682</v>
          </cell>
          <cell r="K14595">
            <v>227495788</v>
          </cell>
          <cell r="L14595" t="str">
            <v>K</v>
          </cell>
          <cell r="M14595">
            <v>300</v>
          </cell>
          <cell r="N14595" t="str">
            <v>V-550</v>
          </cell>
          <cell r="O14595">
            <v>45443</v>
          </cell>
        </row>
        <row r="14596">
          <cell r="G14596" t="str">
            <v>20240488</v>
          </cell>
          <cell r="H14596" t="str">
            <v/>
          </cell>
          <cell r="I14596">
            <v>0</v>
          </cell>
          <cell r="J14596">
            <v>46910</v>
          </cell>
          <cell r="K14596">
            <v>227542698</v>
          </cell>
          <cell r="L14596" t="str">
            <v>K</v>
          </cell>
          <cell r="M14596">
            <v>300</v>
          </cell>
          <cell r="N14596" t="str">
            <v>V-551</v>
          </cell>
          <cell r="O14596">
            <v>45443</v>
          </cell>
        </row>
        <row r="14597">
          <cell r="G14597" t="str">
            <v>20240489</v>
          </cell>
          <cell r="H14597" t="str">
            <v/>
          </cell>
          <cell r="I14597">
            <v>0</v>
          </cell>
          <cell r="J14597">
            <v>529982</v>
          </cell>
          <cell r="K14597">
            <v>228072680</v>
          </cell>
          <cell r="L14597" t="str">
            <v>K</v>
          </cell>
          <cell r="M14597">
            <v>300</v>
          </cell>
          <cell r="N14597" t="str">
            <v>V-552</v>
          </cell>
          <cell r="O14597">
            <v>45443</v>
          </cell>
        </row>
        <row r="14598">
          <cell r="G14598" t="str">
            <v>20240489</v>
          </cell>
          <cell r="H14598" t="str">
            <v/>
          </cell>
          <cell r="I14598">
            <v>0</v>
          </cell>
          <cell r="J14598">
            <v>42503</v>
          </cell>
          <cell r="K14598">
            <v>228115183</v>
          </cell>
          <cell r="L14598" t="str">
            <v>K</v>
          </cell>
          <cell r="M14598">
            <v>300</v>
          </cell>
          <cell r="N14598" t="str">
            <v>V-552</v>
          </cell>
          <cell r="O14598">
            <v>45443</v>
          </cell>
        </row>
        <row r="14599">
          <cell r="G14599" t="str">
            <v>20240490</v>
          </cell>
          <cell r="H14599" t="str">
            <v/>
          </cell>
          <cell r="I14599">
            <v>0</v>
          </cell>
          <cell r="J14599">
            <v>53114</v>
          </cell>
          <cell r="K14599">
            <v>228168297</v>
          </cell>
          <cell r="L14599" t="str">
            <v>K</v>
          </cell>
          <cell r="M14599">
            <v>300</v>
          </cell>
          <cell r="N14599" t="str">
            <v>V-553</v>
          </cell>
          <cell r="O14599">
            <v>45443</v>
          </cell>
        </row>
        <row r="14600">
          <cell r="G14600" t="str">
            <v>20240490</v>
          </cell>
          <cell r="H14600" t="str">
            <v/>
          </cell>
          <cell r="I14600">
            <v>0</v>
          </cell>
          <cell r="J14600">
            <v>144044</v>
          </cell>
          <cell r="K14600">
            <v>228312341</v>
          </cell>
          <cell r="L14600" t="str">
            <v>K</v>
          </cell>
          <cell r="M14600">
            <v>300</v>
          </cell>
          <cell r="N14600" t="str">
            <v>V-553</v>
          </cell>
          <cell r="O14600">
            <v>45443</v>
          </cell>
        </row>
        <row r="14601">
          <cell r="G14601" t="str">
            <v>20240491</v>
          </cell>
          <cell r="H14601" t="str">
            <v/>
          </cell>
          <cell r="I14601">
            <v>0</v>
          </cell>
          <cell r="J14601">
            <v>10060</v>
          </cell>
          <cell r="K14601">
            <v>228322401</v>
          </cell>
          <cell r="L14601" t="str">
            <v>K</v>
          </cell>
          <cell r="M14601">
            <v>300</v>
          </cell>
          <cell r="N14601" t="str">
            <v>V-554</v>
          </cell>
          <cell r="O14601">
            <v>45443</v>
          </cell>
        </row>
        <row r="14602">
          <cell r="G14602" t="str">
            <v>20240491</v>
          </cell>
          <cell r="H14602" t="str">
            <v/>
          </cell>
          <cell r="I14602">
            <v>0</v>
          </cell>
          <cell r="J14602">
            <v>140196</v>
          </cell>
          <cell r="K14602">
            <v>228462597</v>
          </cell>
          <cell r="L14602" t="str">
            <v>K</v>
          </cell>
          <cell r="M14602">
            <v>300</v>
          </cell>
          <cell r="N14602" t="str">
            <v>V-554</v>
          </cell>
          <cell r="O14602">
            <v>45443</v>
          </cell>
        </row>
        <row r="14603">
          <cell r="G14603" t="str">
            <v>INV-2024005271</v>
          </cell>
          <cell r="H14603" t="str">
            <v>Árubeszerzés</v>
          </cell>
          <cell r="I14603">
            <v>132627</v>
          </cell>
          <cell r="J14603">
            <v>0</v>
          </cell>
          <cell r="K14603">
            <v>228329970</v>
          </cell>
          <cell r="L14603" t="str">
            <v>K</v>
          </cell>
          <cell r="M14603">
            <v>500</v>
          </cell>
          <cell r="N14603" t="str">
            <v>E-486</v>
          </cell>
          <cell r="O14603">
            <v>45443</v>
          </cell>
        </row>
        <row r="14604">
          <cell r="G14604" t="str">
            <v>20240492</v>
          </cell>
          <cell r="H14604" t="str">
            <v/>
          </cell>
          <cell r="I14604">
            <v>0</v>
          </cell>
          <cell r="J14604">
            <v>3677</v>
          </cell>
          <cell r="K14604">
            <v>228333647</v>
          </cell>
          <cell r="L14604" t="str">
            <v>K</v>
          </cell>
          <cell r="M14604">
            <v>300</v>
          </cell>
          <cell r="N14604" t="str">
            <v>V-555</v>
          </cell>
          <cell r="O14604">
            <v>45443</v>
          </cell>
        </row>
        <row r="14605">
          <cell r="G14605" t="str">
            <v>20240493</v>
          </cell>
          <cell r="H14605" t="str">
            <v/>
          </cell>
          <cell r="I14605">
            <v>0</v>
          </cell>
          <cell r="J14605">
            <v>115980</v>
          </cell>
          <cell r="K14605">
            <v>228449627</v>
          </cell>
          <cell r="L14605" t="str">
            <v>K</v>
          </cell>
          <cell r="M14605">
            <v>300</v>
          </cell>
          <cell r="N14605" t="str">
            <v>V-556</v>
          </cell>
          <cell r="O14605">
            <v>45443</v>
          </cell>
        </row>
        <row r="14606">
          <cell r="G14606" t="str">
            <v>20247022</v>
          </cell>
          <cell r="H14606" t="str">
            <v/>
          </cell>
          <cell r="I14606">
            <v>0</v>
          </cell>
          <cell r="J14606">
            <v>407636</v>
          </cell>
          <cell r="K14606">
            <v>228857263</v>
          </cell>
          <cell r="L14606" t="str">
            <v>K</v>
          </cell>
          <cell r="M14606">
            <v>300</v>
          </cell>
          <cell r="N14606" t="str">
            <v>V-557</v>
          </cell>
          <cell r="O14606">
            <v>45443</v>
          </cell>
        </row>
        <row r="14607">
          <cell r="G14607" t="str">
            <v>20247022</v>
          </cell>
          <cell r="H14607" t="str">
            <v/>
          </cell>
          <cell r="I14607">
            <v>0</v>
          </cell>
          <cell r="J14607">
            <v>30116</v>
          </cell>
          <cell r="K14607">
            <v>228887379</v>
          </cell>
          <cell r="L14607" t="str">
            <v>K</v>
          </cell>
          <cell r="M14607">
            <v>300</v>
          </cell>
          <cell r="N14607" t="str">
            <v>V-557</v>
          </cell>
          <cell r="O14607">
            <v>45443</v>
          </cell>
        </row>
        <row r="14608">
          <cell r="G14608" t="str">
            <v>20240495</v>
          </cell>
          <cell r="H14608" t="str">
            <v/>
          </cell>
          <cell r="I14608">
            <v>0</v>
          </cell>
          <cell r="J14608">
            <v>13487</v>
          </cell>
          <cell r="K14608">
            <v>228900866</v>
          </cell>
          <cell r="L14608" t="str">
            <v>K</v>
          </cell>
          <cell r="M14608">
            <v>300</v>
          </cell>
          <cell r="N14608" t="str">
            <v>V-558</v>
          </cell>
          <cell r="O14608">
            <v>45443</v>
          </cell>
        </row>
        <row r="14609">
          <cell r="G14609" t="str">
            <v>20240494</v>
          </cell>
          <cell r="H14609" t="str">
            <v/>
          </cell>
          <cell r="I14609">
            <v>0</v>
          </cell>
          <cell r="J14609">
            <v>1278714</v>
          </cell>
          <cell r="K14609">
            <v>230179580</v>
          </cell>
          <cell r="L14609" t="str">
            <v>K</v>
          </cell>
          <cell r="M14609">
            <v>300</v>
          </cell>
          <cell r="N14609" t="str">
            <v>V-562</v>
          </cell>
          <cell r="O14609">
            <v>45443</v>
          </cell>
        </row>
        <row r="14610">
          <cell r="G14610" t="str">
            <v>20240496</v>
          </cell>
          <cell r="H14610" t="str">
            <v/>
          </cell>
          <cell r="I14610">
            <v>0</v>
          </cell>
          <cell r="J14610">
            <v>548034</v>
          </cell>
          <cell r="K14610">
            <v>230727614</v>
          </cell>
          <cell r="L14610" t="str">
            <v>K</v>
          </cell>
          <cell r="M14610">
            <v>300</v>
          </cell>
          <cell r="N14610" t="str">
            <v>V-559</v>
          </cell>
          <cell r="O14610">
            <v>45443</v>
          </cell>
        </row>
        <row r="14611">
          <cell r="G14611" t="str">
            <v>20240497</v>
          </cell>
          <cell r="H14611" t="str">
            <v/>
          </cell>
          <cell r="I14611">
            <v>0</v>
          </cell>
          <cell r="J14611">
            <v>475632</v>
          </cell>
          <cell r="K14611">
            <v>231203246</v>
          </cell>
          <cell r="L14611" t="str">
            <v>K</v>
          </cell>
          <cell r="M14611">
            <v>300</v>
          </cell>
          <cell r="N14611" t="str">
            <v>V-560</v>
          </cell>
          <cell r="O14611">
            <v>45443</v>
          </cell>
        </row>
        <row r="14612">
          <cell r="G14612" t="str">
            <v>20240498</v>
          </cell>
          <cell r="H14612" t="str">
            <v/>
          </cell>
          <cell r="I14612">
            <v>0</v>
          </cell>
          <cell r="J14612">
            <v>98761</v>
          </cell>
          <cell r="K14612">
            <v>231302007</v>
          </cell>
          <cell r="L14612" t="str">
            <v>K</v>
          </cell>
          <cell r="M14612">
            <v>300</v>
          </cell>
          <cell r="N14612" t="str">
            <v>V-561</v>
          </cell>
          <cell r="O14612">
            <v>45443</v>
          </cell>
        </row>
        <row r="14613">
          <cell r="G14613" t="str">
            <v>20240498</v>
          </cell>
          <cell r="H14613" t="str">
            <v/>
          </cell>
          <cell r="I14613">
            <v>0</v>
          </cell>
          <cell r="J14613">
            <v>1027615</v>
          </cell>
          <cell r="K14613">
            <v>232329622</v>
          </cell>
          <cell r="L14613" t="str">
            <v>K</v>
          </cell>
          <cell r="M14613">
            <v>300</v>
          </cell>
          <cell r="N14613" t="str">
            <v>V-561</v>
          </cell>
          <cell r="O14613">
            <v>45443</v>
          </cell>
        </row>
        <row r="14614">
          <cell r="G14614" t="str">
            <v>20240499</v>
          </cell>
          <cell r="H14614" t="str">
            <v/>
          </cell>
          <cell r="I14614">
            <v>0</v>
          </cell>
          <cell r="J14614">
            <v>246191</v>
          </cell>
          <cell r="K14614">
            <v>232575813</v>
          </cell>
          <cell r="L14614" t="str">
            <v>K</v>
          </cell>
          <cell r="M14614">
            <v>300</v>
          </cell>
          <cell r="N14614" t="str">
            <v>V-564</v>
          </cell>
          <cell r="O14614">
            <v>45443</v>
          </cell>
        </row>
        <row r="14615">
          <cell r="G14615" t="str">
            <v>20240501</v>
          </cell>
          <cell r="H14615" t="str">
            <v/>
          </cell>
          <cell r="I14615">
            <v>0</v>
          </cell>
          <cell r="J14615">
            <v>128598</v>
          </cell>
          <cell r="K14615">
            <v>232704411</v>
          </cell>
          <cell r="L14615" t="str">
            <v>K</v>
          </cell>
          <cell r="M14615">
            <v>300</v>
          </cell>
          <cell r="N14615" t="str">
            <v>V-566</v>
          </cell>
          <cell r="O14615">
            <v>45443</v>
          </cell>
        </row>
        <row r="14616">
          <cell r="G14616" t="str">
            <v>20240501</v>
          </cell>
          <cell r="H14616" t="str">
            <v/>
          </cell>
          <cell r="I14616">
            <v>0</v>
          </cell>
          <cell r="J14616">
            <v>43673</v>
          </cell>
          <cell r="K14616">
            <v>232748084</v>
          </cell>
          <cell r="L14616" t="str">
            <v>K</v>
          </cell>
          <cell r="M14616">
            <v>300</v>
          </cell>
          <cell r="N14616" t="str">
            <v>V-566</v>
          </cell>
          <cell r="O14616">
            <v>45443</v>
          </cell>
        </row>
        <row r="14617">
          <cell r="G14617" t="str">
            <v>20240502</v>
          </cell>
          <cell r="H14617" t="str">
            <v/>
          </cell>
          <cell r="I14617">
            <v>0</v>
          </cell>
          <cell r="J14617">
            <v>142215</v>
          </cell>
          <cell r="K14617">
            <v>232890299</v>
          </cell>
          <cell r="L14617" t="str">
            <v>K</v>
          </cell>
          <cell r="M14617">
            <v>300</v>
          </cell>
          <cell r="N14617" t="str">
            <v>V-567</v>
          </cell>
          <cell r="O14617">
            <v>45443</v>
          </cell>
        </row>
        <row r="14618">
          <cell r="G14618" t="str">
            <v>20240502</v>
          </cell>
          <cell r="H14618" t="str">
            <v/>
          </cell>
          <cell r="I14618">
            <v>0</v>
          </cell>
          <cell r="J14618">
            <v>51651</v>
          </cell>
          <cell r="K14618">
            <v>232941950</v>
          </cell>
          <cell r="L14618" t="str">
            <v>K</v>
          </cell>
          <cell r="M14618">
            <v>300</v>
          </cell>
          <cell r="N14618" t="str">
            <v>V-567</v>
          </cell>
          <cell r="O14618">
            <v>45443</v>
          </cell>
        </row>
        <row r="14619">
          <cell r="G14619" t="str">
            <v>20240503</v>
          </cell>
          <cell r="H14619" t="str">
            <v/>
          </cell>
          <cell r="I14619">
            <v>0</v>
          </cell>
          <cell r="J14619">
            <v>3744714</v>
          </cell>
          <cell r="K14619">
            <v>236686664</v>
          </cell>
          <cell r="L14619" t="str">
            <v>K</v>
          </cell>
          <cell r="M14619">
            <v>300</v>
          </cell>
          <cell r="N14619" t="str">
            <v>V-568</v>
          </cell>
          <cell r="O14619">
            <v>45443</v>
          </cell>
        </row>
        <row r="14620">
          <cell r="G14620" t="str">
            <v>20247023</v>
          </cell>
          <cell r="H14620" t="str">
            <v/>
          </cell>
          <cell r="I14620">
            <v>8508</v>
          </cell>
          <cell r="J14620">
            <v>0</v>
          </cell>
          <cell r="K14620">
            <v>236678156</v>
          </cell>
          <cell r="L14620" t="str">
            <v>K</v>
          </cell>
          <cell r="M14620">
            <v>300</v>
          </cell>
          <cell r="N14620" t="str">
            <v>V-569</v>
          </cell>
          <cell r="O14620">
            <v>45443</v>
          </cell>
        </row>
        <row r="14621">
          <cell r="G14621" t="str">
            <v>20240504</v>
          </cell>
          <cell r="H14621" t="str">
            <v/>
          </cell>
          <cell r="I14621">
            <v>0</v>
          </cell>
          <cell r="J14621">
            <v>30745</v>
          </cell>
          <cell r="K14621">
            <v>236708901</v>
          </cell>
          <cell r="L14621" t="str">
            <v>K</v>
          </cell>
          <cell r="M14621">
            <v>300</v>
          </cell>
          <cell r="N14621" t="str">
            <v>V-571</v>
          </cell>
          <cell r="O14621">
            <v>45447</v>
          </cell>
        </row>
        <row r="14622">
          <cell r="G14622" t="str">
            <v>20240504</v>
          </cell>
          <cell r="H14622" t="str">
            <v/>
          </cell>
          <cell r="I14622">
            <v>0</v>
          </cell>
          <cell r="J14622">
            <v>850675</v>
          </cell>
          <cell r="K14622">
            <v>237559576</v>
          </cell>
          <cell r="L14622" t="str">
            <v>K</v>
          </cell>
          <cell r="M14622">
            <v>300</v>
          </cell>
          <cell r="N14622" t="str">
            <v>V-571</v>
          </cell>
          <cell r="O14622">
            <v>45447</v>
          </cell>
        </row>
        <row r="14623">
          <cell r="G14623" t="str">
            <v>20240505</v>
          </cell>
          <cell r="H14623" t="str">
            <v/>
          </cell>
          <cell r="I14623">
            <v>0</v>
          </cell>
          <cell r="J14623">
            <v>11148</v>
          </cell>
          <cell r="K14623">
            <v>237570724</v>
          </cell>
          <cell r="L14623" t="str">
            <v>K</v>
          </cell>
          <cell r="M14623">
            <v>300</v>
          </cell>
          <cell r="N14623" t="str">
            <v>V-572</v>
          </cell>
          <cell r="O14623">
            <v>45447</v>
          </cell>
        </row>
        <row r="14624">
          <cell r="G14624" t="str">
            <v>20240505</v>
          </cell>
          <cell r="H14624" t="str">
            <v/>
          </cell>
          <cell r="I14624">
            <v>0</v>
          </cell>
          <cell r="J14624">
            <v>19112</v>
          </cell>
          <cell r="K14624">
            <v>237589836</v>
          </cell>
          <cell r="L14624" t="str">
            <v>K</v>
          </cell>
          <cell r="M14624">
            <v>300</v>
          </cell>
          <cell r="N14624" t="str">
            <v>V-572</v>
          </cell>
          <cell r="O14624">
            <v>45447</v>
          </cell>
        </row>
        <row r="14625">
          <cell r="G14625" t="str">
            <v>20240506</v>
          </cell>
          <cell r="H14625" t="str">
            <v/>
          </cell>
          <cell r="I14625">
            <v>0</v>
          </cell>
          <cell r="J14625">
            <v>2882</v>
          </cell>
          <cell r="K14625">
            <v>237592718</v>
          </cell>
          <cell r="L14625" t="str">
            <v>K</v>
          </cell>
          <cell r="M14625">
            <v>300</v>
          </cell>
          <cell r="N14625" t="str">
            <v>V-573</v>
          </cell>
          <cell r="O14625">
            <v>45453</v>
          </cell>
        </row>
        <row r="14626">
          <cell r="G14626" t="str">
            <v>20240507</v>
          </cell>
          <cell r="H14626" t="str">
            <v/>
          </cell>
          <cell r="I14626">
            <v>0</v>
          </cell>
          <cell r="J14626">
            <v>17488</v>
          </cell>
          <cell r="K14626">
            <v>237610206</v>
          </cell>
          <cell r="L14626" t="str">
            <v>K</v>
          </cell>
          <cell r="M14626">
            <v>300</v>
          </cell>
          <cell r="N14626" t="str">
            <v>V-574</v>
          </cell>
          <cell r="O14626">
            <v>45453</v>
          </cell>
        </row>
        <row r="14627">
          <cell r="G14627" t="str">
            <v>20240507</v>
          </cell>
          <cell r="H14627" t="str">
            <v/>
          </cell>
          <cell r="I14627">
            <v>0</v>
          </cell>
          <cell r="J14627">
            <v>544839</v>
          </cell>
          <cell r="K14627">
            <v>238155045</v>
          </cell>
          <cell r="L14627" t="str">
            <v>K</v>
          </cell>
          <cell r="M14627">
            <v>300</v>
          </cell>
          <cell r="N14627" t="str">
            <v>V-574</v>
          </cell>
          <cell r="O14627">
            <v>45453</v>
          </cell>
        </row>
        <row r="14628">
          <cell r="G14628" t="str">
            <v>20240508</v>
          </cell>
          <cell r="H14628" t="str">
            <v/>
          </cell>
          <cell r="I14628">
            <v>0</v>
          </cell>
          <cell r="J14628">
            <v>11551</v>
          </cell>
          <cell r="K14628">
            <v>238166596</v>
          </cell>
          <cell r="L14628" t="str">
            <v>K</v>
          </cell>
          <cell r="M14628">
            <v>300</v>
          </cell>
          <cell r="N14628" t="str">
            <v>V-575</v>
          </cell>
          <cell r="O14628">
            <v>45453</v>
          </cell>
        </row>
        <row r="14629">
          <cell r="G14629" t="str">
            <v>20249016</v>
          </cell>
          <cell r="H14629" t="str">
            <v/>
          </cell>
          <cell r="I14629">
            <v>0</v>
          </cell>
          <cell r="J14629">
            <v>1188</v>
          </cell>
          <cell r="K14629">
            <v>238167784</v>
          </cell>
          <cell r="L14629" t="str">
            <v>K</v>
          </cell>
          <cell r="M14629">
            <v>300</v>
          </cell>
          <cell r="N14629" t="str">
            <v>V-576</v>
          </cell>
          <cell r="O14629">
            <v>45453</v>
          </cell>
        </row>
        <row r="14630">
          <cell r="G14630" t="str">
            <v>20249016</v>
          </cell>
          <cell r="H14630" t="str">
            <v/>
          </cell>
          <cell r="I14630">
            <v>0</v>
          </cell>
          <cell r="J14630">
            <v>8343</v>
          </cell>
          <cell r="K14630">
            <v>238176127</v>
          </cell>
          <cell r="L14630" t="str">
            <v>K</v>
          </cell>
          <cell r="M14630">
            <v>300</v>
          </cell>
          <cell r="N14630" t="str">
            <v>V-576</v>
          </cell>
          <cell r="O14630">
            <v>45453</v>
          </cell>
        </row>
        <row r="14631">
          <cell r="G14631" t="str">
            <v>20240509</v>
          </cell>
          <cell r="H14631" t="str">
            <v/>
          </cell>
          <cell r="I14631">
            <v>0</v>
          </cell>
          <cell r="J14631">
            <v>125226</v>
          </cell>
          <cell r="K14631">
            <v>238301353</v>
          </cell>
          <cell r="L14631" t="str">
            <v>K</v>
          </cell>
          <cell r="M14631">
            <v>300</v>
          </cell>
          <cell r="N14631" t="str">
            <v>V-577</v>
          </cell>
          <cell r="O14631">
            <v>45453</v>
          </cell>
        </row>
        <row r="14632">
          <cell r="G14632" t="str">
            <v>20240510</v>
          </cell>
          <cell r="H14632" t="str">
            <v/>
          </cell>
          <cell r="I14632">
            <v>0</v>
          </cell>
          <cell r="J14632">
            <v>50733</v>
          </cell>
          <cell r="K14632">
            <v>238352086</v>
          </cell>
          <cell r="L14632" t="str">
            <v>K</v>
          </cell>
          <cell r="M14632">
            <v>300</v>
          </cell>
          <cell r="N14632" t="str">
            <v>V-578</v>
          </cell>
          <cell r="O14632">
            <v>45453</v>
          </cell>
        </row>
        <row r="14633">
          <cell r="G14633" t="str">
            <v>20240510</v>
          </cell>
          <cell r="H14633" t="str">
            <v/>
          </cell>
          <cell r="I14633">
            <v>0</v>
          </cell>
          <cell r="J14633">
            <v>3677</v>
          </cell>
          <cell r="K14633">
            <v>238355763</v>
          </cell>
          <cell r="L14633" t="str">
            <v>K</v>
          </cell>
          <cell r="M14633">
            <v>300</v>
          </cell>
          <cell r="N14633" t="str">
            <v>V-578</v>
          </cell>
          <cell r="O14633">
            <v>45453</v>
          </cell>
        </row>
        <row r="14634">
          <cell r="G14634" t="str">
            <v>20247024</v>
          </cell>
          <cell r="H14634" t="str">
            <v/>
          </cell>
          <cell r="I14634">
            <v>0</v>
          </cell>
          <cell r="J14634">
            <v>621920</v>
          </cell>
          <cell r="K14634">
            <v>238977683</v>
          </cell>
          <cell r="L14634" t="str">
            <v>K</v>
          </cell>
          <cell r="M14634">
            <v>300</v>
          </cell>
          <cell r="N14634" t="str">
            <v>V-579</v>
          </cell>
          <cell r="O14634">
            <v>45453</v>
          </cell>
        </row>
        <row r="14635">
          <cell r="G14635" t="str">
            <v>20247024</v>
          </cell>
          <cell r="H14635" t="str">
            <v/>
          </cell>
          <cell r="I14635">
            <v>0</v>
          </cell>
          <cell r="J14635">
            <v>15058</v>
          </cell>
          <cell r="K14635">
            <v>238992741</v>
          </cell>
          <cell r="L14635" t="str">
            <v>K</v>
          </cell>
          <cell r="M14635">
            <v>300</v>
          </cell>
          <cell r="N14635" t="str">
            <v>V-579</v>
          </cell>
          <cell r="O14635">
            <v>45453</v>
          </cell>
        </row>
        <row r="14636">
          <cell r="G14636" t="str">
            <v>FA-24004263</v>
          </cell>
          <cell r="H14636" t="str">
            <v>Árubeszerzés</v>
          </cell>
          <cell r="I14636">
            <v>0</v>
          </cell>
          <cell r="J14636">
            <v>2208220</v>
          </cell>
          <cell r="K14636">
            <v>241200961</v>
          </cell>
          <cell r="L14636" t="str">
            <v>K</v>
          </cell>
          <cell r="M14636">
            <v>500</v>
          </cell>
          <cell r="N14636" t="str">
            <v>E-536</v>
          </cell>
          <cell r="O14636">
            <v>45453</v>
          </cell>
        </row>
        <row r="14637">
          <cell r="G14637" t="str">
            <v>FA-24004263</v>
          </cell>
          <cell r="H14637" t="str">
            <v>Árubeszerzés</v>
          </cell>
          <cell r="I14637">
            <v>0</v>
          </cell>
          <cell r="J14637">
            <v>912042</v>
          </cell>
          <cell r="K14637">
            <v>242113003</v>
          </cell>
          <cell r="L14637" t="str">
            <v>K</v>
          </cell>
          <cell r="M14637">
            <v>500</v>
          </cell>
          <cell r="N14637" t="str">
            <v>E-536</v>
          </cell>
          <cell r="O14637">
            <v>45453</v>
          </cell>
        </row>
        <row r="14638">
          <cell r="G14638" t="str">
            <v>20240511</v>
          </cell>
          <cell r="H14638" t="str">
            <v/>
          </cell>
          <cell r="I14638">
            <v>0</v>
          </cell>
          <cell r="J14638">
            <v>3392</v>
          </cell>
          <cell r="K14638">
            <v>242116395</v>
          </cell>
          <cell r="L14638" t="str">
            <v>K</v>
          </cell>
          <cell r="M14638">
            <v>300</v>
          </cell>
          <cell r="N14638" t="str">
            <v>V-580</v>
          </cell>
          <cell r="O14638">
            <v>45453</v>
          </cell>
        </row>
        <row r="14639">
          <cell r="G14639" t="str">
            <v>20240512</v>
          </cell>
          <cell r="H14639" t="str">
            <v/>
          </cell>
          <cell r="I14639">
            <v>0</v>
          </cell>
          <cell r="J14639">
            <v>1622989</v>
          </cell>
          <cell r="K14639">
            <v>243739384</v>
          </cell>
          <cell r="L14639" t="str">
            <v>K</v>
          </cell>
          <cell r="M14639">
            <v>300</v>
          </cell>
          <cell r="N14639" t="str">
            <v>V-581</v>
          </cell>
          <cell r="O14639">
            <v>45453</v>
          </cell>
        </row>
        <row r="14640">
          <cell r="G14640" t="str">
            <v>20240512</v>
          </cell>
          <cell r="H14640" t="str">
            <v/>
          </cell>
          <cell r="I14640">
            <v>0</v>
          </cell>
          <cell r="J14640">
            <v>60094</v>
          </cell>
          <cell r="K14640">
            <v>243799478</v>
          </cell>
          <cell r="L14640" t="str">
            <v>K</v>
          </cell>
          <cell r="M14640">
            <v>300</v>
          </cell>
          <cell r="N14640" t="str">
            <v>V-581</v>
          </cell>
          <cell r="O14640">
            <v>45453</v>
          </cell>
        </row>
        <row r="14641">
          <cell r="G14641" t="str">
            <v>20240513</v>
          </cell>
          <cell r="H14641" t="str">
            <v/>
          </cell>
          <cell r="I14641">
            <v>0</v>
          </cell>
          <cell r="J14641">
            <v>874881</v>
          </cell>
          <cell r="K14641">
            <v>244674359</v>
          </cell>
          <cell r="L14641" t="str">
            <v>K</v>
          </cell>
          <cell r="M14641">
            <v>300</v>
          </cell>
          <cell r="N14641" t="str">
            <v>V-582</v>
          </cell>
          <cell r="O14641">
            <v>45453</v>
          </cell>
        </row>
        <row r="14642">
          <cell r="G14642" t="str">
            <v>20240514</v>
          </cell>
          <cell r="H14642" t="str">
            <v/>
          </cell>
          <cell r="I14642">
            <v>0</v>
          </cell>
          <cell r="J14642">
            <v>130248</v>
          </cell>
          <cell r="K14642">
            <v>244804607</v>
          </cell>
          <cell r="L14642" t="str">
            <v>K</v>
          </cell>
          <cell r="M14642">
            <v>300</v>
          </cell>
          <cell r="N14642" t="str">
            <v>V-583</v>
          </cell>
          <cell r="O14642">
            <v>45453</v>
          </cell>
        </row>
        <row r="14643">
          <cell r="G14643" t="str">
            <v>20240514</v>
          </cell>
          <cell r="H14643" t="str">
            <v/>
          </cell>
          <cell r="I14643">
            <v>0</v>
          </cell>
          <cell r="J14643">
            <v>40821</v>
          </cell>
          <cell r="K14643">
            <v>244845428</v>
          </cell>
          <cell r="L14643" t="str">
            <v>K</v>
          </cell>
          <cell r="M14643">
            <v>300</v>
          </cell>
          <cell r="N14643" t="str">
            <v>V-583</v>
          </cell>
          <cell r="O14643">
            <v>45453</v>
          </cell>
        </row>
        <row r="14644">
          <cell r="G14644" t="str">
            <v>20240515</v>
          </cell>
          <cell r="H14644" t="str">
            <v/>
          </cell>
          <cell r="I14644">
            <v>0</v>
          </cell>
          <cell r="J14644">
            <v>77480</v>
          </cell>
          <cell r="K14644">
            <v>244922908</v>
          </cell>
          <cell r="L14644" t="str">
            <v>K</v>
          </cell>
          <cell r="M14644">
            <v>300</v>
          </cell>
          <cell r="N14644" t="str">
            <v>V-584</v>
          </cell>
          <cell r="O14644">
            <v>45453</v>
          </cell>
        </row>
        <row r="14645">
          <cell r="G14645" t="str">
            <v>20240515</v>
          </cell>
          <cell r="H14645" t="str">
            <v/>
          </cell>
          <cell r="I14645">
            <v>0</v>
          </cell>
          <cell r="J14645">
            <v>28482</v>
          </cell>
          <cell r="K14645">
            <v>244951390</v>
          </cell>
          <cell r="L14645" t="str">
            <v>K</v>
          </cell>
          <cell r="M14645">
            <v>300</v>
          </cell>
          <cell r="N14645" t="str">
            <v>V-584</v>
          </cell>
          <cell r="O14645">
            <v>45453</v>
          </cell>
        </row>
        <row r="14646">
          <cell r="G14646" t="str">
            <v>INV-2024005587</v>
          </cell>
          <cell r="H14646" t="str">
            <v>Árubeszerzés</v>
          </cell>
          <cell r="I14646">
            <v>0</v>
          </cell>
          <cell r="J14646">
            <v>4521570</v>
          </cell>
          <cell r="K14646">
            <v>249472960</v>
          </cell>
          <cell r="L14646" t="str">
            <v>K</v>
          </cell>
          <cell r="M14646">
            <v>500</v>
          </cell>
          <cell r="N14646" t="str">
            <v>E-538</v>
          </cell>
          <cell r="O14646">
            <v>45453</v>
          </cell>
        </row>
        <row r="14647">
          <cell r="G14647" t="str">
            <v>20240516</v>
          </cell>
          <cell r="H14647" t="str">
            <v/>
          </cell>
          <cell r="I14647">
            <v>0</v>
          </cell>
          <cell r="J14647">
            <v>109774</v>
          </cell>
          <cell r="K14647">
            <v>249582734</v>
          </cell>
          <cell r="L14647" t="str">
            <v>K</v>
          </cell>
          <cell r="M14647">
            <v>300</v>
          </cell>
          <cell r="N14647" t="str">
            <v>V-585</v>
          </cell>
          <cell r="O14647">
            <v>45453</v>
          </cell>
        </row>
        <row r="14648">
          <cell r="G14648" t="str">
            <v>20240516</v>
          </cell>
          <cell r="H14648" t="str">
            <v/>
          </cell>
          <cell r="I14648">
            <v>0</v>
          </cell>
          <cell r="J14648">
            <v>37403</v>
          </cell>
          <cell r="K14648">
            <v>249620137</v>
          </cell>
          <cell r="L14648" t="str">
            <v>K</v>
          </cell>
          <cell r="M14648">
            <v>300</v>
          </cell>
          <cell r="N14648" t="str">
            <v>V-585</v>
          </cell>
          <cell r="O14648">
            <v>45453</v>
          </cell>
        </row>
        <row r="14649">
          <cell r="G14649" t="str">
            <v>20240517</v>
          </cell>
          <cell r="H14649" t="str">
            <v/>
          </cell>
          <cell r="I14649">
            <v>0</v>
          </cell>
          <cell r="J14649">
            <v>40632</v>
          </cell>
          <cell r="K14649">
            <v>249660769</v>
          </cell>
          <cell r="L14649" t="str">
            <v>K</v>
          </cell>
          <cell r="M14649">
            <v>300</v>
          </cell>
          <cell r="N14649" t="str">
            <v>V-586</v>
          </cell>
          <cell r="O14649">
            <v>45453</v>
          </cell>
        </row>
        <row r="14650">
          <cell r="G14650" t="str">
            <v>20240517</v>
          </cell>
          <cell r="H14650" t="str">
            <v/>
          </cell>
          <cell r="I14650">
            <v>0</v>
          </cell>
          <cell r="J14650">
            <v>292475</v>
          </cell>
          <cell r="K14650">
            <v>249953244</v>
          </cell>
          <cell r="L14650" t="str">
            <v>K</v>
          </cell>
          <cell r="M14650">
            <v>300</v>
          </cell>
          <cell r="N14650" t="str">
            <v>V-586</v>
          </cell>
          <cell r="O14650">
            <v>45453</v>
          </cell>
        </row>
        <row r="14651">
          <cell r="G14651" t="str">
            <v>20240525</v>
          </cell>
          <cell r="H14651" t="str">
            <v/>
          </cell>
          <cell r="I14651">
            <v>0</v>
          </cell>
          <cell r="J14651">
            <v>9612</v>
          </cell>
          <cell r="K14651">
            <v>249962856</v>
          </cell>
          <cell r="L14651" t="str">
            <v>K</v>
          </cell>
          <cell r="M14651">
            <v>300</v>
          </cell>
          <cell r="N14651" t="str">
            <v>V-594</v>
          </cell>
          <cell r="O14651">
            <v>45453</v>
          </cell>
        </row>
        <row r="14652">
          <cell r="G14652" t="str">
            <v>20240526</v>
          </cell>
          <cell r="H14652" t="str">
            <v/>
          </cell>
          <cell r="I14652">
            <v>0</v>
          </cell>
          <cell r="J14652">
            <v>4266</v>
          </cell>
          <cell r="K14652">
            <v>249967122</v>
          </cell>
          <cell r="L14652" t="str">
            <v>K</v>
          </cell>
          <cell r="M14652">
            <v>300</v>
          </cell>
          <cell r="N14652" t="str">
            <v>V-595</v>
          </cell>
          <cell r="O14652">
            <v>45453</v>
          </cell>
        </row>
        <row r="14653">
          <cell r="G14653" t="str">
            <v>20240527</v>
          </cell>
          <cell r="H14653" t="str">
            <v/>
          </cell>
          <cell r="I14653">
            <v>0</v>
          </cell>
          <cell r="J14653">
            <v>21603</v>
          </cell>
          <cell r="K14653">
            <v>249988725</v>
          </cell>
          <cell r="L14653" t="str">
            <v>K</v>
          </cell>
          <cell r="M14653">
            <v>300</v>
          </cell>
          <cell r="N14653" t="str">
            <v>V-596</v>
          </cell>
          <cell r="O14653">
            <v>45453</v>
          </cell>
        </row>
        <row r="14654">
          <cell r="G14654" t="str">
            <v>20240518</v>
          </cell>
          <cell r="H14654" t="str">
            <v/>
          </cell>
          <cell r="I14654">
            <v>0</v>
          </cell>
          <cell r="J14654">
            <v>54874</v>
          </cell>
          <cell r="K14654">
            <v>250043599</v>
          </cell>
          <cell r="L14654" t="str">
            <v>K</v>
          </cell>
          <cell r="M14654">
            <v>300</v>
          </cell>
          <cell r="N14654" t="str">
            <v>V-587</v>
          </cell>
          <cell r="O14654">
            <v>45453</v>
          </cell>
        </row>
        <row r="14655">
          <cell r="G14655" t="str">
            <v>20240518</v>
          </cell>
          <cell r="H14655" t="str">
            <v/>
          </cell>
          <cell r="I14655">
            <v>0</v>
          </cell>
          <cell r="J14655">
            <v>28642</v>
          </cell>
          <cell r="K14655">
            <v>250072241</v>
          </cell>
          <cell r="L14655" t="str">
            <v>K</v>
          </cell>
          <cell r="M14655">
            <v>300</v>
          </cell>
          <cell r="N14655" t="str">
            <v>V-587</v>
          </cell>
          <cell r="O14655">
            <v>45453</v>
          </cell>
        </row>
        <row r="14656">
          <cell r="G14656" t="str">
            <v>20240519</v>
          </cell>
          <cell r="H14656" t="str">
            <v/>
          </cell>
          <cell r="I14656">
            <v>0</v>
          </cell>
          <cell r="J14656">
            <v>20701</v>
          </cell>
          <cell r="K14656">
            <v>250092942</v>
          </cell>
          <cell r="L14656" t="str">
            <v>K</v>
          </cell>
          <cell r="M14656">
            <v>300</v>
          </cell>
          <cell r="N14656" t="str">
            <v>V-588</v>
          </cell>
          <cell r="O14656">
            <v>45453</v>
          </cell>
        </row>
        <row r="14657">
          <cell r="G14657" t="str">
            <v>20240520</v>
          </cell>
          <cell r="H14657" t="str">
            <v/>
          </cell>
          <cell r="I14657">
            <v>0</v>
          </cell>
          <cell r="J14657">
            <v>64260</v>
          </cell>
          <cell r="K14657">
            <v>250157202</v>
          </cell>
          <cell r="L14657" t="str">
            <v>K</v>
          </cell>
          <cell r="M14657">
            <v>300</v>
          </cell>
          <cell r="N14657" t="str">
            <v>V-589</v>
          </cell>
          <cell r="O14657">
            <v>45453</v>
          </cell>
        </row>
        <row r="14658">
          <cell r="G14658" t="str">
            <v>20240521</v>
          </cell>
          <cell r="H14658" t="str">
            <v/>
          </cell>
          <cell r="I14658">
            <v>0</v>
          </cell>
          <cell r="J14658">
            <v>139018</v>
          </cell>
          <cell r="K14658">
            <v>250296220</v>
          </cell>
          <cell r="L14658" t="str">
            <v>K</v>
          </cell>
          <cell r="M14658">
            <v>300</v>
          </cell>
          <cell r="N14658" t="str">
            <v>V-590</v>
          </cell>
          <cell r="O14658">
            <v>45453</v>
          </cell>
        </row>
        <row r="14659">
          <cell r="G14659" t="str">
            <v>20240522</v>
          </cell>
          <cell r="H14659" t="str">
            <v/>
          </cell>
          <cell r="I14659">
            <v>0</v>
          </cell>
          <cell r="J14659">
            <v>105300</v>
          </cell>
          <cell r="K14659">
            <v>250401520</v>
          </cell>
          <cell r="L14659" t="str">
            <v>K</v>
          </cell>
          <cell r="M14659">
            <v>300</v>
          </cell>
          <cell r="N14659" t="str">
            <v>V-591</v>
          </cell>
          <cell r="O14659">
            <v>45453</v>
          </cell>
        </row>
        <row r="14660">
          <cell r="G14660" t="str">
            <v>20240523</v>
          </cell>
          <cell r="H14660" t="str">
            <v/>
          </cell>
          <cell r="I14660">
            <v>0</v>
          </cell>
          <cell r="J14660">
            <v>153302</v>
          </cell>
          <cell r="K14660">
            <v>250554822</v>
          </cell>
          <cell r="L14660" t="str">
            <v>K</v>
          </cell>
          <cell r="M14660">
            <v>300</v>
          </cell>
          <cell r="N14660" t="str">
            <v>V-592</v>
          </cell>
          <cell r="O14660">
            <v>45453</v>
          </cell>
        </row>
        <row r="14661">
          <cell r="G14661" t="str">
            <v>20240524</v>
          </cell>
          <cell r="H14661" t="str">
            <v/>
          </cell>
          <cell r="I14661">
            <v>0</v>
          </cell>
          <cell r="J14661">
            <v>14940</v>
          </cell>
          <cell r="K14661">
            <v>250569762</v>
          </cell>
          <cell r="L14661" t="str">
            <v>K</v>
          </cell>
          <cell r="M14661">
            <v>300</v>
          </cell>
          <cell r="N14661" t="str">
            <v>V-593</v>
          </cell>
          <cell r="O14661">
            <v>45453</v>
          </cell>
        </row>
        <row r="14662">
          <cell r="G14662" t="str">
            <v>20240524</v>
          </cell>
          <cell r="H14662" t="str">
            <v/>
          </cell>
          <cell r="I14662">
            <v>0</v>
          </cell>
          <cell r="J14662">
            <v>9499</v>
          </cell>
          <cell r="K14662">
            <v>250579261</v>
          </cell>
          <cell r="L14662" t="str">
            <v>K</v>
          </cell>
          <cell r="M14662">
            <v>300</v>
          </cell>
          <cell r="N14662" t="str">
            <v>V-593</v>
          </cell>
          <cell r="O14662">
            <v>45453</v>
          </cell>
        </row>
        <row r="14663">
          <cell r="G14663" t="str">
            <v>20240528</v>
          </cell>
          <cell r="H14663" t="str">
            <v/>
          </cell>
          <cell r="I14663">
            <v>0</v>
          </cell>
          <cell r="J14663">
            <v>23774</v>
          </cell>
          <cell r="K14663">
            <v>250603035</v>
          </cell>
          <cell r="L14663" t="str">
            <v>K</v>
          </cell>
          <cell r="M14663">
            <v>300</v>
          </cell>
          <cell r="N14663" t="str">
            <v>V-597</v>
          </cell>
          <cell r="O14663">
            <v>45463</v>
          </cell>
        </row>
        <row r="14664">
          <cell r="G14664" t="str">
            <v>20240528</v>
          </cell>
          <cell r="H14664" t="str">
            <v/>
          </cell>
          <cell r="I14664">
            <v>0</v>
          </cell>
          <cell r="J14664">
            <v>273535</v>
          </cell>
          <cell r="K14664">
            <v>250876570</v>
          </cell>
          <cell r="L14664" t="str">
            <v>K</v>
          </cell>
          <cell r="M14664">
            <v>300</v>
          </cell>
          <cell r="N14664" t="str">
            <v>V-597</v>
          </cell>
          <cell r="O14664">
            <v>45463</v>
          </cell>
        </row>
        <row r="14665">
          <cell r="G14665" t="str">
            <v>20240529</v>
          </cell>
          <cell r="H14665" t="str">
            <v/>
          </cell>
          <cell r="I14665">
            <v>0</v>
          </cell>
          <cell r="J14665">
            <v>64584</v>
          </cell>
          <cell r="K14665">
            <v>250941154</v>
          </cell>
          <cell r="L14665" t="str">
            <v>K</v>
          </cell>
          <cell r="M14665">
            <v>300</v>
          </cell>
          <cell r="N14665" t="str">
            <v>V-598</v>
          </cell>
          <cell r="O14665">
            <v>45463</v>
          </cell>
        </row>
        <row r="14666">
          <cell r="G14666" t="str">
            <v>20240529</v>
          </cell>
          <cell r="H14666" t="str">
            <v/>
          </cell>
          <cell r="I14666">
            <v>0</v>
          </cell>
          <cell r="J14666">
            <v>28102</v>
          </cell>
          <cell r="K14666">
            <v>250969256</v>
          </cell>
          <cell r="L14666" t="str">
            <v>K</v>
          </cell>
          <cell r="M14666">
            <v>300</v>
          </cell>
          <cell r="N14666" t="str">
            <v>V-598</v>
          </cell>
          <cell r="O14666">
            <v>45463</v>
          </cell>
        </row>
        <row r="14667">
          <cell r="G14667" t="str">
            <v>20240530</v>
          </cell>
          <cell r="H14667" t="str">
            <v/>
          </cell>
          <cell r="I14667">
            <v>0</v>
          </cell>
          <cell r="J14667">
            <v>87642</v>
          </cell>
          <cell r="K14667">
            <v>251056898</v>
          </cell>
          <cell r="L14667" t="str">
            <v>K</v>
          </cell>
          <cell r="M14667">
            <v>300</v>
          </cell>
          <cell r="N14667" t="str">
            <v>V-599</v>
          </cell>
          <cell r="O14667">
            <v>45463</v>
          </cell>
        </row>
        <row r="14668">
          <cell r="G14668" t="str">
            <v>20240531</v>
          </cell>
          <cell r="H14668" t="str">
            <v/>
          </cell>
          <cell r="I14668">
            <v>0</v>
          </cell>
          <cell r="J14668">
            <v>40926</v>
          </cell>
          <cell r="K14668">
            <v>251097824</v>
          </cell>
          <cell r="L14668" t="str">
            <v>K</v>
          </cell>
          <cell r="M14668">
            <v>300</v>
          </cell>
          <cell r="N14668" t="str">
            <v>V-600</v>
          </cell>
          <cell r="O14668">
            <v>45463</v>
          </cell>
        </row>
        <row r="14669">
          <cell r="G14669" t="str">
            <v>20240531</v>
          </cell>
          <cell r="H14669" t="str">
            <v/>
          </cell>
          <cell r="I14669">
            <v>0</v>
          </cell>
          <cell r="J14669">
            <v>36832</v>
          </cell>
          <cell r="K14669">
            <v>251134656</v>
          </cell>
          <cell r="L14669" t="str">
            <v>K</v>
          </cell>
          <cell r="M14669">
            <v>300</v>
          </cell>
          <cell r="N14669" t="str">
            <v>V-600</v>
          </cell>
          <cell r="O14669">
            <v>45463</v>
          </cell>
        </row>
        <row r="14670">
          <cell r="G14670" t="str">
            <v>20240532</v>
          </cell>
          <cell r="H14670" t="str">
            <v/>
          </cell>
          <cell r="I14670">
            <v>0</v>
          </cell>
          <cell r="J14670">
            <v>25164</v>
          </cell>
          <cell r="K14670">
            <v>251159820</v>
          </cell>
          <cell r="L14670" t="str">
            <v>K</v>
          </cell>
          <cell r="M14670">
            <v>300</v>
          </cell>
          <cell r="N14670" t="str">
            <v>V-601</v>
          </cell>
          <cell r="O14670">
            <v>45463</v>
          </cell>
        </row>
        <row r="14671">
          <cell r="G14671" t="str">
            <v>20240532</v>
          </cell>
          <cell r="H14671" t="str">
            <v/>
          </cell>
          <cell r="I14671">
            <v>0</v>
          </cell>
          <cell r="J14671">
            <v>747965</v>
          </cell>
          <cell r="K14671">
            <v>251907785</v>
          </cell>
          <cell r="L14671" t="str">
            <v>K</v>
          </cell>
          <cell r="M14671">
            <v>300</v>
          </cell>
          <cell r="N14671" t="str">
            <v>V-601</v>
          </cell>
          <cell r="O14671">
            <v>45463</v>
          </cell>
        </row>
        <row r="14672">
          <cell r="G14672" t="str">
            <v>20240533</v>
          </cell>
          <cell r="H14672" t="str">
            <v/>
          </cell>
          <cell r="I14672">
            <v>0</v>
          </cell>
          <cell r="J14672">
            <v>5746</v>
          </cell>
          <cell r="K14672">
            <v>251913531</v>
          </cell>
          <cell r="L14672" t="str">
            <v>K</v>
          </cell>
          <cell r="M14672">
            <v>300</v>
          </cell>
          <cell r="N14672" t="str">
            <v>V-602</v>
          </cell>
          <cell r="O14672">
            <v>45463</v>
          </cell>
        </row>
        <row r="14673">
          <cell r="G14673" t="str">
            <v>20247025</v>
          </cell>
          <cell r="H14673" t="str">
            <v/>
          </cell>
          <cell r="I14673">
            <v>0</v>
          </cell>
          <cell r="J14673">
            <v>442414</v>
          </cell>
          <cell r="K14673">
            <v>252355945</v>
          </cell>
          <cell r="L14673" t="str">
            <v>K</v>
          </cell>
          <cell r="M14673">
            <v>300</v>
          </cell>
          <cell r="N14673" t="str">
            <v>V-603</v>
          </cell>
          <cell r="O14673">
            <v>45463</v>
          </cell>
        </row>
        <row r="14674">
          <cell r="G14674" t="str">
            <v>20247025</v>
          </cell>
          <cell r="H14674" t="str">
            <v/>
          </cell>
          <cell r="I14674">
            <v>0</v>
          </cell>
          <cell r="J14674">
            <v>10039</v>
          </cell>
          <cell r="K14674">
            <v>252365984</v>
          </cell>
          <cell r="L14674" t="str">
            <v>K</v>
          </cell>
          <cell r="M14674">
            <v>300</v>
          </cell>
          <cell r="N14674" t="str">
            <v>V-603</v>
          </cell>
          <cell r="O14674">
            <v>45463</v>
          </cell>
        </row>
        <row r="14675">
          <cell r="G14675" t="str">
            <v>20240534</v>
          </cell>
          <cell r="H14675" t="str">
            <v/>
          </cell>
          <cell r="I14675">
            <v>0</v>
          </cell>
          <cell r="J14675">
            <v>30445</v>
          </cell>
          <cell r="K14675">
            <v>252396429</v>
          </cell>
          <cell r="L14675" t="str">
            <v>K</v>
          </cell>
          <cell r="M14675">
            <v>300</v>
          </cell>
          <cell r="N14675" t="str">
            <v>V-604</v>
          </cell>
          <cell r="O14675">
            <v>45463</v>
          </cell>
        </row>
        <row r="14676">
          <cell r="G14676" t="str">
            <v>20240534</v>
          </cell>
          <cell r="H14676" t="str">
            <v/>
          </cell>
          <cell r="I14676">
            <v>0</v>
          </cell>
          <cell r="J14676">
            <v>870798</v>
          </cell>
          <cell r="K14676">
            <v>253267227</v>
          </cell>
          <cell r="L14676" t="str">
            <v>K</v>
          </cell>
          <cell r="M14676">
            <v>300</v>
          </cell>
          <cell r="N14676" t="str">
            <v>V-604</v>
          </cell>
          <cell r="O14676">
            <v>45463</v>
          </cell>
        </row>
        <row r="14677">
          <cell r="G14677" t="str">
            <v>20240535</v>
          </cell>
          <cell r="H14677" t="str">
            <v/>
          </cell>
          <cell r="I14677">
            <v>0</v>
          </cell>
          <cell r="J14677">
            <v>565893</v>
          </cell>
          <cell r="K14677">
            <v>253833120</v>
          </cell>
          <cell r="L14677" t="str">
            <v>K</v>
          </cell>
          <cell r="M14677">
            <v>300</v>
          </cell>
          <cell r="N14677" t="str">
            <v>V-605</v>
          </cell>
          <cell r="O14677">
            <v>45463</v>
          </cell>
        </row>
        <row r="14678">
          <cell r="G14678" t="str">
            <v>20240536</v>
          </cell>
          <cell r="H14678" t="str">
            <v/>
          </cell>
          <cell r="I14678">
            <v>0</v>
          </cell>
          <cell r="J14678">
            <v>38912</v>
          </cell>
          <cell r="K14678">
            <v>253872032</v>
          </cell>
          <cell r="L14678" t="str">
            <v>K</v>
          </cell>
          <cell r="M14678">
            <v>300</v>
          </cell>
          <cell r="N14678" t="str">
            <v>V-606</v>
          </cell>
          <cell r="O14678">
            <v>45463</v>
          </cell>
        </row>
        <row r="14679">
          <cell r="G14679" t="str">
            <v>20240538</v>
          </cell>
          <cell r="H14679" t="str">
            <v/>
          </cell>
          <cell r="I14679">
            <v>0</v>
          </cell>
          <cell r="J14679">
            <v>1783591</v>
          </cell>
          <cell r="K14679">
            <v>255655623</v>
          </cell>
          <cell r="L14679" t="str">
            <v>K</v>
          </cell>
          <cell r="M14679">
            <v>300</v>
          </cell>
          <cell r="N14679" t="str">
            <v>V-608</v>
          </cell>
          <cell r="O14679">
            <v>45463</v>
          </cell>
        </row>
        <row r="14680">
          <cell r="G14680" t="str">
            <v>20240541</v>
          </cell>
          <cell r="H14680" t="str">
            <v/>
          </cell>
          <cell r="I14680">
            <v>0</v>
          </cell>
          <cell r="J14680">
            <v>99349</v>
          </cell>
          <cell r="K14680">
            <v>255754972</v>
          </cell>
          <cell r="L14680" t="str">
            <v>K</v>
          </cell>
          <cell r="M14680">
            <v>300</v>
          </cell>
          <cell r="N14680" t="str">
            <v>V-611</v>
          </cell>
          <cell r="O14680">
            <v>45463</v>
          </cell>
        </row>
        <row r="14681">
          <cell r="G14681" t="str">
            <v>20240541</v>
          </cell>
          <cell r="H14681" t="str">
            <v/>
          </cell>
          <cell r="I14681">
            <v>0</v>
          </cell>
          <cell r="J14681">
            <v>61906</v>
          </cell>
          <cell r="K14681">
            <v>255816878</v>
          </cell>
          <cell r="L14681" t="str">
            <v>K</v>
          </cell>
          <cell r="M14681">
            <v>300</v>
          </cell>
          <cell r="N14681" t="str">
            <v>V-611</v>
          </cell>
          <cell r="O14681">
            <v>45463</v>
          </cell>
        </row>
        <row r="14682">
          <cell r="G14682" t="str">
            <v>20240542</v>
          </cell>
          <cell r="H14682" t="str">
            <v/>
          </cell>
          <cell r="I14682">
            <v>0</v>
          </cell>
          <cell r="J14682">
            <v>3969</v>
          </cell>
          <cell r="K14682">
            <v>255820847</v>
          </cell>
          <cell r="L14682" t="str">
            <v>K</v>
          </cell>
          <cell r="M14682">
            <v>300</v>
          </cell>
          <cell r="N14682" t="str">
            <v>V-612</v>
          </cell>
          <cell r="O14682">
            <v>45463</v>
          </cell>
        </row>
        <row r="14683">
          <cell r="G14683" t="str">
            <v>20240542</v>
          </cell>
          <cell r="H14683" t="str">
            <v/>
          </cell>
          <cell r="I14683">
            <v>0</v>
          </cell>
          <cell r="J14683">
            <v>33676</v>
          </cell>
          <cell r="K14683">
            <v>255854523</v>
          </cell>
          <cell r="L14683" t="str">
            <v>K</v>
          </cell>
          <cell r="M14683">
            <v>300</v>
          </cell>
          <cell r="N14683" t="str">
            <v>V-612</v>
          </cell>
          <cell r="O14683">
            <v>45463</v>
          </cell>
        </row>
        <row r="14684">
          <cell r="G14684" t="str">
            <v>20240544</v>
          </cell>
          <cell r="H14684" t="str">
            <v/>
          </cell>
          <cell r="I14684">
            <v>0</v>
          </cell>
          <cell r="J14684">
            <v>8794</v>
          </cell>
          <cell r="K14684">
            <v>255863317</v>
          </cell>
          <cell r="L14684" t="str">
            <v>K</v>
          </cell>
          <cell r="M14684">
            <v>300</v>
          </cell>
          <cell r="N14684" t="str">
            <v>V-614</v>
          </cell>
          <cell r="O14684">
            <v>45463</v>
          </cell>
        </row>
        <row r="14685">
          <cell r="G14685" t="str">
            <v>20249017</v>
          </cell>
          <cell r="H14685" t="str">
            <v/>
          </cell>
          <cell r="I14685">
            <v>0</v>
          </cell>
          <cell r="J14685">
            <v>14465</v>
          </cell>
          <cell r="K14685">
            <v>255877782</v>
          </cell>
          <cell r="L14685" t="str">
            <v>K</v>
          </cell>
          <cell r="M14685">
            <v>300</v>
          </cell>
          <cell r="N14685" t="str">
            <v>V-615</v>
          </cell>
          <cell r="O14685">
            <v>45463</v>
          </cell>
        </row>
        <row r="14686">
          <cell r="G14686" t="str">
            <v>20249017</v>
          </cell>
          <cell r="H14686" t="str">
            <v/>
          </cell>
          <cell r="I14686">
            <v>0</v>
          </cell>
          <cell r="J14686">
            <v>129054</v>
          </cell>
          <cell r="K14686">
            <v>256006836</v>
          </cell>
          <cell r="L14686" t="str">
            <v>K</v>
          </cell>
          <cell r="M14686">
            <v>300</v>
          </cell>
          <cell r="N14686" t="str">
            <v>V-615</v>
          </cell>
          <cell r="O14686">
            <v>45463</v>
          </cell>
        </row>
        <row r="14687">
          <cell r="G14687" t="str">
            <v>20240545</v>
          </cell>
          <cell r="H14687" t="str">
            <v/>
          </cell>
          <cell r="I14687">
            <v>0</v>
          </cell>
          <cell r="J14687">
            <v>126639</v>
          </cell>
          <cell r="K14687">
            <v>256133475</v>
          </cell>
          <cell r="L14687" t="str">
            <v>K</v>
          </cell>
          <cell r="M14687">
            <v>300</v>
          </cell>
          <cell r="N14687" t="str">
            <v>V-616</v>
          </cell>
          <cell r="O14687">
            <v>45463</v>
          </cell>
        </row>
        <row r="14688">
          <cell r="G14688" t="str">
            <v>20240545</v>
          </cell>
          <cell r="H14688" t="str">
            <v/>
          </cell>
          <cell r="I14688">
            <v>0</v>
          </cell>
          <cell r="J14688">
            <v>67316</v>
          </cell>
          <cell r="K14688">
            <v>256200791</v>
          </cell>
          <cell r="L14688" t="str">
            <v>K</v>
          </cell>
          <cell r="M14688">
            <v>300</v>
          </cell>
          <cell r="N14688" t="str">
            <v>V-616</v>
          </cell>
          <cell r="O14688">
            <v>45463</v>
          </cell>
        </row>
        <row r="14689">
          <cell r="G14689" t="str">
            <v>20240546</v>
          </cell>
          <cell r="H14689" t="str">
            <v/>
          </cell>
          <cell r="I14689">
            <v>0</v>
          </cell>
          <cell r="J14689">
            <v>20142</v>
          </cell>
          <cell r="K14689">
            <v>256220933</v>
          </cell>
          <cell r="L14689" t="str">
            <v>K</v>
          </cell>
          <cell r="M14689">
            <v>300</v>
          </cell>
          <cell r="N14689" t="str">
            <v>V-617</v>
          </cell>
          <cell r="O14689">
            <v>45463</v>
          </cell>
        </row>
        <row r="14690">
          <cell r="G14690" t="str">
            <v>20249018</v>
          </cell>
          <cell r="H14690" t="str">
            <v/>
          </cell>
          <cell r="I14690">
            <v>0</v>
          </cell>
          <cell r="J14690">
            <v>46928</v>
          </cell>
          <cell r="K14690">
            <v>256267861</v>
          </cell>
          <cell r="L14690" t="str">
            <v>K</v>
          </cell>
          <cell r="M14690">
            <v>300</v>
          </cell>
          <cell r="N14690" t="str">
            <v>V-618</v>
          </cell>
          <cell r="O14690">
            <v>45463</v>
          </cell>
        </row>
        <row r="14691">
          <cell r="G14691" t="str">
            <v>20249018</v>
          </cell>
          <cell r="H14691" t="str">
            <v/>
          </cell>
          <cell r="I14691">
            <v>0</v>
          </cell>
          <cell r="J14691">
            <v>357960</v>
          </cell>
          <cell r="K14691">
            <v>256625821</v>
          </cell>
          <cell r="L14691" t="str">
            <v>K</v>
          </cell>
          <cell r="M14691">
            <v>300</v>
          </cell>
          <cell r="N14691" t="str">
            <v>V-618</v>
          </cell>
          <cell r="O14691">
            <v>45463</v>
          </cell>
        </row>
        <row r="14692">
          <cell r="G14692" t="str">
            <v>20240547</v>
          </cell>
          <cell r="H14692" t="str">
            <v/>
          </cell>
          <cell r="I14692">
            <v>0</v>
          </cell>
          <cell r="J14692">
            <v>9318</v>
          </cell>
          <cell r="K14692">
            <v>256635139</v>
          </cell>
          <cell r="L14692" t="str">
            <v>K</v>
          </cell>
          <cell r="M14692">
            <v>300</v>
          </cell>
          <cell r="N14692" t="str">
            <v>V-619</v>
          </cell>
          <cell r="O14692">
            <v>45463</v>
          </cell>
        </row>
        <row r="14693">
          <cell r="G14693" t="str">
            <v>20240548</v>
          </cell>
          <cell r="H14693" t="str">
            <v/>
          </cell>
          <cell r="I14693">
            <v>0</v>
          </cell>
          <cell r="J14693">
            <v>26244</v>
          </cell>
          <cell r="K14693">
            <v>256661383</v>
          </cell>
          <cell r="L14693" t="str">
            <v>K</v>
          </cell>
          <cell r="M14693">
            <v>300</v>
          </cell>
          <cell r="N14693" t="str">
            <v>V-620</v>
          </cell>
          <cell r="O14693">
            <v>45463</v>
          </cell>
        </row>
        <row r="14694">
          <cell r="G14694" t="str">
            <v>20240549</v>
          </cell>
          <cell r="H14694" t="str">
            <v/>
          </cell>
          <cell r="I14694">
            <v>0</v>
          </cell>
          <cell r="J14694">
            <v>365501</v>
          </cell>
          <cell r="K14694">
            <v>257026884</v>
          </cell>
          <cell r="L14694" t="str">
            <v>K</v>
          </cell>
          <cell r="M14694">
            <v>300</v>
          </cell>
          <cell r="N14694" t="str">
            <v>V-621</v>
          </cell>
          <cell r="O14694">
            <v>45463</v>
          </cell>
        </row>
        <row r="14695">
          <cell r="G14695" t="str">
            <v>20240549</v>
          </cell>
          <cell r="H14695" t="str">
            <v/>
          </cell>
          <cell r="I14695">
            <v>0</v>
          </cell>
          <cell r="J14695">
            <v>48014</v>
          </cell>
          <cell r="K14695">
            <v>257074898</v>
          </cell>
          <cell r="L14695" t="str">
            <v>K</v>
          </cell>
          <cell r="M14695">
            <v>300</v>
          </cell>
          <cell r="N14695" t="str">
            <v>V-621</v>
          </cell>
          <cell r="O14695">
            <v>45463</v>
          </cell>
        </row>
        <row r="14696">
          <cell r="G14696" t="str">
            <v>20240550</v>
          </cell>
          <cell r="H14696" t="str">
            <v/>
          </cell>
          <cell r="I14696">
            <v>0</v>
          </cell>
          <cell r="J14696">
            <v>180196</v>
          </cell>
          <cell r="K14696">
            <v>257255094</v>
          </cell>
          <cell r="L14696" t="str">
            <v>K</v>
          </cell>
          <cell r="M14696">
            <v>300</v>
          </cell>
          <cell r="N14696" t="str">
            <v>V-622</v>
          </cell>
          <cell r="O14696">
            <v>45463</v>
          </cell>
        </row>
        <row r="14697">
          <cell r="G14697" t="str">
            <v>20240550</v>
          </cell>
          <cell r="H14697" t="str">
            <v/>
          </cell>
          <cell r="I14697">
            <v>0</v>
          </cell>
          <cell r="J14697">
            <v>13721</v>
          </cell>
          <cell r="K14697">
            <v>257268815</v>
          </cell>
          <cell r="L14697" t="str">
            <v>K</v>
          </cell>
          <cell r="M14697">
            <v>300</v>
          </cell>
          <cell r="N14697" t="str">
            <v>V-622</v>
          </cell>
          <cell r="O14697">
            <v>45463</v>
          </cell>
        </row>
        <row r="14698">
          <cell r="G14698" t="str">
            <v>20240552</v>
          </cell>
          <cell r="H14698" t="str">
            <v/>
          </cell>
          <cell r="I14698">
            <v>0</v>
          </cell>
          <cell r="J14698">
            <v>116640</v>
          </cell>
          <cell r="K14698">
            <v>257385455</v>
          </cell>
          <cell r="L14698" t="str">
            <v>K</v>
          </cell>
          <cell r="M14698">
            <v>300</v>
          </cell>
          <cell r="N14698" t="str">
            <v>V-624</v>
          </cell>
          <cell r="O14698">
            <v>45463</v>
          </cell>
        </row>
        <row r="14699">
          <cell r="G14699" t="str">
            <v>20240553</v>
          </cell>
          <cell r="H14699" t="str">
            <v/>
          </cell>
          <cell r="I14699">
            <v>0</v>
          </cell>
          <cell r="J14699">
            <v>4860</v>
          </cell>
          <cell r="K14699">
            <v>257390315</v>
          </cell>
          <cell r="L14699" t="str">
            <v>K</v>
          </cell>
          <cell r="M14699">
            <v>300</v>
          </cell>
          <cell r="N14699" t="str">
            <v>V-625</v>
          </cell>
          <cell r="O14699">
            <v>45463</v>
          </cell>
        </row>
        <row r="14700">
          <cell r="G14700" t="str">
            <v>20240554</v>
          </cell>
          <cell r="H14700" t="str">
            <v/>
          </cell>
          <cell r="I14700">
            <v>0</v>
          </cell>
          <cell r="J14700">
            <v>121997</v>
          </cell>
          <cell r="K14700">
            <v>257512312</v>
          </cell>
          <cell r="L14700" t="str">
            <v>K</v>
          </cell>
          <cell r="M14700">
            <v>300</v>
          </cell>
          <cell r="N14700" t="str">
            <v>V-626</v>
          </cell>
          <cell r="O14700">
            <v>45463</v>
          </cell>
        </row>
        <row r="14701">
          <cell r="G14701" t="str">
            <v>20240554</v>
          </cell>
          <cell r="H14701" t="str">
            <v/>
          </cell>
          <cell r="I14701">
            <v>0</v>
          </cell>
          <cell r="J14701">
            <v>4358</v>
          </cell>
          <cell r="K14701">
            <v>257516670</v>
          </cell>
          <cell r="L14701" t="str">
            <v>K</v>
          </cell>
          <cell r="M14701">
            <v>300</v>
          </cell>
          <cell r="N14701" t="str">
            <v>V-626</v>
          </cell>
          <cell r="O14701">
            <v>45463</v>
          </cell>
        </row>
        <row r="14702">
          <cell r="G14702" t="str">
            <v>20240555</v>
          </cell>
          <cell r="H14702" t="str">
            <v/>
          </cell>
          <cell r="I14702">
            <v>0</v>
          </cell>
          <cell r="J14702">
            <v>3211</v>
          </cell>
          <cell r="K14702">
            <v>257519881</v>
          </cell>
          <cell r="L14702" t="str">
            <v>K</v>
          </cell>
          <cell r="M14702">
            <v>300</v>
          </cell>
          <cell r="N14702" t="str">
            <v>V-627</v>
          </cell>
          <cell r="O14702">
            <v>45463</v>
          </cell>
        </row>
        <row r="14703">
          <cell r="G14703" t="str">
            <v>20240555</v>
          </cell>
          <cell r="H14703" t="str">
            <v/>
          </cell>
          <cell r="I14703">
            <v>0</v>
          </cell>
          <cell r="J14703">
            <v>32351</v>
          </cell>
          <cell r="K14703">
            <v>257552232</v>
          </cell>
          <cell r="L14703" t="str">
            <v>K</v>
          </cell>
          <cell r="M14703">
            <v>300</v>
          </cell>
          <cell r="N14703" t="str">
            <v>V-627</v>
          </cell>
          <cell r="O14703">
            <v>45463</v>
          </cell>
        </row>
        <row r="14704">
          <cell r="G14704" t="str">
            <v>20247026</v>
          </cell>
          <cell r="H14704" t="str">
            <v/>
          </cell>
          <cell r="I14704">
            <v>0</v>
          </cell>
          <cell r="J14704">
            <v>521018</v>
          </cell>
          <cell r="K14704">
            <v>258073250</v>
          </cell>
          <cell r="L14704" t="str">
            <v>K</v>
          </cell>
          <cell r="M14704">
            <v>300</v>
          </cell>
          <cell r="N14704" t="str">
            <v>V-628</v>
          </cell>
          <cell r="O14704">
            <v>45463</v>
          </cell>
        </row>
        <row r="14705">
          <cell r="G14705" t="str">
            <v>20247026</v>
          </cell>
          <cell r="H14705" t="str">
            <v/>
          </cell>
          <cell r="I14705">
            <v>0</v>
          </cell>
          <cell r="J14705">
            <v>10039</v>
          </cell>
          <cell r="K14705">
            <v>258083289</v>
          </cell>
          <cell r="L14705" t="str">
            <v>K</v>
          </cell>
          <cell r="M14705">
            <v>300</v>
          </cell>
          <cell r="N14705" t="str">
            <v>V-628</v>
          </cell>
          <cell r="O14705">
            <v>45463</v>
          </cell>
        </row>
        <row r="14706">
          <cell r="G14706" t="str">
            <v>20240556</v>
          </cell>
          <cell r="H14706" t="str">
            <v/>
          </cell>
          <cell r="I14706">
            <v>0</v>
          </cell>
          <cell r="J14706">
            <v>55803</v>
          </cell>
          <cell r="K14706">
            <v>258139092</v>
          </cell>
          <cell r="L14706" t="str">
            <v>K</v>
          </cell>
          <cell r="M14706">
            <v>300</v>
          </cell>
          <cell r="N14706" t="str">
            <v>V-629</v>
          </cell>
          <cell r="O14706">
            <v>45463</v>
          </cell>
        </row>
        <row r="14707">
          <cell r="G14707" t="str">
            <v>20240556</v>
          </cell>
          <cell r="H14707" t="str">
            <v/>
          </cell>
          <cell r="I14707">
            <v>0</v>
          </cell>
          <cell r="J14707">
            <v>343614</v>
          </cell>
          <cell r="K14707">
            <v>258482706</v>
          </cell>
          <cell r="L14707" t="str">
            <v>K</v>
          </cell>
          <cell r="M14707">
            <v>300</v>
          </cell>
          <cell r="N14707" t="str">
            <v>V-629</v>
          </cell>
          <cell r="O14707">
            <v>45463</v>
          </cell>
        </row>
        <row r="14708">
          <cell r="G14708" t="str">
            <v>20240557</v>
          </cell>
          <cell r="H14708" t="str">
            <v/>
          </cell>
          <cell r="I14708">
            <v>0</v>
          </cell>
          <cell r="J14708">
            <v>24759</v>
          </cell>
          <cell r="K14708">
            <v>258507465</v>
          </cell>
          <cell r="L14708" t="str">
            <v>K</v>
          </cell>
          <cell r="M14708">
            <v>300</v>
          </cell>
          <cell r="N14708" t="str">
            <v>V-630</v>
          </cell>
          <cell r="O14708">
            <v>45463</v>
          </cell>
        </row>
        <row r="14709">
          <cell r="G14709" t="str">
            <v>20240558</v>
          </cell>
          <cell r="H14709" t="str">
            <v/>
          </cell>
          <cell r="I14709">
            <v>0</v>
          </cell>
          <cell r="J14709">
            <v>17074</v>
          </cell>
          <cell r="K14709">
            <v>258524539</v>
          </cell>
          <cell r="L14709" t="str">
            <v>K</v>
          </cell>
          <cell r="M14709">
            <v>300</v>
          </cell>
          <cell r="N14709" t="str">
            <v>V-631</v>
          </cell>
          <cell r="O14709">
            <v>45463</v>
          </cell>
        </row>
        <row r="14710">
          <cell r="G14710" t="str">
            <v>20240558</v>
          </cell>
          <cell r="H14710" t="str">
            <v/>
          </cell>
          <cell r="I14710">
            <v>0</v>
          </cell>
          <cell r="J14710">
            <v>29606</v>
          </cell>
          <cell r="K14710">
            <v>258554145</v>
          </cell>
          <cell r="L14710" t="str">
            <v>K</v>
          </cell>
          <cell r="M14710">
            <v>300</v>
          </cell>
          <cell r="N14710" t="str">
            <v>V-631</v>
          </cell>
          <cell r="O14710">
            <v>45463</v>
          </cell>
        </row>
        <row r="14711">
          <cell r="G14711" t="str">
            <v>20240559</v>
          </cell>
          <cell r="H14711" t="str">
            <v/>
          </cell>
          <cell r="I14711">
            <v>0</v>
          </cell>
          <cell r="J14711">
            <v>4013</v>
          </cell>
          <cell r="K14711">
            <v>258558158</v>
          </cell>
          <cell r="L14711" t="str">
            <v>K</v>
          </cell>
          <cell r="M14711">
            <v>300</v>
          </cell>
          <cell r="N14711" t="str">
            <v>V-636</v>
          </cell>
          <cell r="O14711">
            <v>45464</v>
          </cell>
        </row>
        <row r="14712">
          <cell r="G14712" t="str">
            <v>20240559</v>
          </cell>
          <cell r="H14712" t="str">
            <v/>
          </cell>
          <cell r="I14712">
            <v>0</v>
          </cell>
          <cell r="J14712">
            <v>8840</v>
          </cell>
          <cell r="K14712">
            <v>258566998</v>
          </cell>
          <cell r="L14712" t="str">
            <v>K</v>
          </cell>
          <cell r="M14712">
            <v>300</v>
          </cell>
          <cell r="N14712" t="str">
            <v>V-636</v>
          </cell>
          <cell r="O14712">
            <v>45464</v>
          </cell>
        </row>
        <row r="14713">
          <cell r="G14713" t="str">
            <v>20240560</v>
          </cell>
          <cell r="H14713" t="str">
            <v/>
          </cell>
          <cell r="I14713">
            <v>0</v>
          </cell>
          <cell r="J14713">
            <v>7290</v>
          </cell>
          <cell r="K14713">
            <v>258574288</v>
          </cell>
          <cell r="L14713" t="str">
            <v>K</v>
          </cell>
          <cell r="M14713">
            <v>300</v>
          </cell>
          <cell r="N14713" t="str">
            <v>V-637</v>
          </cell>
          <cell r="O14713">
            <v>45464</v>
          </cell>
        </row>
        <row r="14714">
          <cell r="G14714" t="str">
            <v>20240561</v>
          </cell>
          <cell r="H14714" t="str">
            <v/>
          </cell>
          <cell r="I14714">
            <v>0</v>
          </cell>
          <cell r="J14714">
            <v>102168</v>
          </cell>
          <cell r="K14714">
            <v>258676456</v>
          </cell>
          <cell r="L14714" t="str">
            <v>K</v>
          </cell>
          <cell r="M14714">
            <v>300</v>
          </cell>
          <cell r="N14714" t="str">
            <v>V-638</v>
          </cell>
          <cell r="O14714">
            <v>45464</v>
          </cell>
        </row>
        <row r="14715">
          <cell r="G14715" t="str">
            <v>20240562</v>
          </cell>
          <cell r="H14715" t="str">
            <v/>
          </cell>
          <cell r="I14715">
            <v>0</v>
          </cell>
          <cell r="J14715">
            <v>7290</v>
          </cell>
          <cell r="K14715">
            <v>258683746</v>
          </cell>
          <cell r="L14715" t="str">
            <v>K</v>
          </cell>
          <cell r="M14715">
            <v>300</v>
          </cell>
          <cell r="N14715" t="str">
            <v>V-639</v>
          </cell>
          <cell r="O14715">
            <v>45464</v>
          </cell>
        </row>
        <row r="14716">
          <cell r="G14716" t="str">
            <v>20240563</v>
          </cell>
          <cell r="H14716" t="str">
            <v/>
          </cell>
          <cell r="I14716">
            <v>0</v>
          </cell>
          <cell r="J14716">
            <v>19440</v>
          </cell>
          <cell r="K14716">
            <v>258703186</v>
          </cell>
          <cell r="L14716" t="str">
            <v>K</v>
          </cell>
          <cell r="M14716">
            <v>300</v>
          </cell>
          <cell r="N14716" t="str">
            <v>V-640</v>
          </cell>
          <cell r="O14716">
            <v>45464</v>
          </cell>
        </row>
        <row r="14717">
          <cell r="G14717" t="str">
            <v>20240564</v>
          </cell>
          <cell r="H14717" t="str">
            <v/>
          </cell>
          <cell r="I14717">
            <v>0</v>
          </cell>
          <cell r="J14717">
            <v>188752</v>
          </cell>
          <cell r="K14717">
            <v>258891938</v>
          </cell>
          <cell r="L14717" t="str">
            <v>K</v>
          </cell>
          <cell r="M14717">
            <v>300</v>
          </cell>
          <cell r="N14717" t="str">
            <v>V-641</v>
          </cell>
          <cell r="O14717">
            <v>45464</v>
          </cell>
        </row>
        <row r="14718">
          <cell r="G14718" t="str">
            <v>20240564</v>
          </cell>
          <cell r="H14718" t="str">
            <v/>
          </cell>
          <cell r="I14718">
            <v>0</v>
          </cell>
          <cell r="J14718">
            <v>11737</v>
          </cell>
          <cell r="K14718">
            <v>258903675</v>
          </cell>
          <cell r="L14718" t="str">
            <v>K</v>
          </cell>
          <cell r="M14718">
            <v>300</v>
          </cell>
          <cell r="N14718" t="str">
            <v>V-641</v>
          </cell>
          <cell r="O14718">
            <v>45464</v>
          </cell>
        </row>
        <row r="14719">
          <cell r="G14719" t="str">
            <v>20240565</v>
          </cell>
          <cell r="H14719" t="str">
            <v/>
          </cell>
          <cell r="I14719">
            <v>0</v>
          </cell>
          <cell r="J14719">
            <v>39112</v>
          </cell>
          <cell r="K14719">
            <v>258942787</v>
          </cell>
          <cell r="L14719" t="str">
            <v>K</v>
          </cell>
          <cell r="M14719">
            <v>300</v>
          </cell>
          <cell r="N14719" t="str">
            <v>V-642</v>
          </cell>
          <cell r="O14719">
            <v>45464</v>
          </cell>
        </row>
        <row r="14720">
          <cell r="G14720" t="str">
            <v>20240565</v>
          </cell>
          <cell r="H14720" t="str">
            <v/>
          </cell>
          <cell r="I14720">
            <v>0</v>
          </cell>
          <cell r="J14720">
            <v>30397</v>
          </cell>
          <cell r="K14720">
            <v>258973184</v>
          </cell>
          <cell r="L14720" t="str">
            <v>K</v>
          </cell>
          <cell r="M14720">
            <v>300</v>
          </cell>
          <cell r="N14720" t="str">
            <v>V-642</v>
          </cell>
          <cell r="O14720">
            <v>45464</v>
          </cell>
        </row>
        <row r="14721">
          <cell r="G14721" t="str">
            <v>INV-2024006052</v>
          </cell>
          <cell r="H14721" t="str">
            <v>Árubeszerzés</v>
          </cell>
          <cell r="I14721">
            <v>0</v>
          </cell>
          <cell r="J14721">
            <v>4826687</v>
          </cell>
          <cell r="K14721">
            <v>263799871</v>
          </cell>
          <cell r="L14721" t="str">
            <v>K</v>
          </cell>
          <cell r="M14721">
            <v>500</v>
          </cell>
          <cell r="N14721" t="str">
            <v>E-565</v>
          </cell>
          <cell r="O14721">
            <v>45469</v>
          </cell>
        </row>
        <row r="14722">
          <cell r="G14722" t="str">
            <v>20240566</v>
          </cell>
          <cell r="H14722" t="str">
            <v/>
          </cell>
          <cell r="I14722">
            <v>0</v>
          </cell>
          <cell r="J14722">
            <v>709776</v>
          </cell>
          <cell r="K14722">
            <v>264509647</v>
          </cell>
          <cell r="L14722" t="str">
            <v>K</v>
          </cell>
          <cell r="M14722">
            <v>300</v>
          </cell>
          <cell r="N14722" t="str">
            <v>V-643</v>
          </cell>
          <cell r="O14722">
            <v>45469</v>
          </cell>
        </row>
        <row r="14723">
          <cell r="G14723" t="str">
            <v>20240575</v>
          </cell>
          <cell r="H14723" t="str">
            <v/>
          </cell>
          <cell r="I14723">
            <v>0</v>
          </cell>
          <cell r="J14723">
            <v>41926</v>
          </cell>
          <cell r="K14723">
            <v>264551573</v>
          </cell>
          <cell r="L14723" t="str">
            <v>K</v>
          </cell>
          <cell r="M14723">
            <v>300</v>
          </cell>
          <cell r="N14723" t="str">
            <v>V-652</v>
          </cell>
          <cell r="O14723">
            <v>45469</v>
          </cell>
        </row>
        <row r="14724">
          <cell r="G14724" t="str">
            <v>20240575</v>
          </cell>
          <cell r="H14724" t="str">
            <v/>
          </cell>
          <cell r="I14724">
            <v>0</v>
          </cell>
          <cell r="J14724">
            <v>978947</v>
          </cell>
          <cell r="K14724">
            <v>265530520</v>
          </cell>
          <cell r="L14724" t="str">
            <v>K</v>
          </cell>
          <cell r="M14724">
            <v>300</v>
          </cell>
          <cell r="N14724" t="str">
            <v>V-652</v>
          </cell>
          <cell r="O14724">
            <v>45469</v>
          </cell>
        </row>
        <row r="14725">
          <cell r="G14725" t="str">
            <v>20240576</v>
          </cell>
          <cell r="H14725" t="str">
            <v/>
          </cell>
          <cell r="I14725">
            <v>0</v>
          </cell>
          <cell r="J14725">
            <v>167597</v>
          </cell>
          <cell r="K14725">
            <v>265698117</v>
          </cell>
          <cell r="L14725" t="str">
            <v>K</v>
          </cell>
          <cell r="M14725">
            <v>300</v>
          </cell>
          <cell r="N14725" t="str">
            <v>V-653</v>
          </cell>
          <cell r="O14725">
            <v>45469</v>
          </cell>
        </row>
        <row r="14726">
          <cell r="G14726" t="str">
            <v>20240576</v>
          </cell>
          <cell r="H14726" t="str">
            <v/>
          </cell>
          <cell r="I14726">
            <v>0</v>
          </cell>
          <cell r="J14726">
            <v>31120</v>
          </cell>
          <cell r="K14726">
            <v>265729237</v>
          </cell>
          <cell r="L14726" t="str">
            <v>K</v>
          </cell>
          <cell r="M14726">
            <v>300</v>
          </cell>
          <cell r="N14726" t="str">
            <v>V-653</v>
          </cell>
          <cell r="O14726">
            <v>45469</v>
          </cell>
        </row>
        <row r="14727">
          <cell r="G14727" t="str">
            <v>20240567</v>
          </cell>
          <cell r="H14727" t="str">
            <v/>
          </cell>
          <cell r="I14727">
            <v>0</v>
          </cell>
          <cell r="J14727">
            <v>50706</v>
          </cell>
          <cell r="K14727">
            <v>265779943</v>
          </cell>
          <cell r="L14727" t="str">
            <v>K</v>
          </cell>
          <cell r="M14727">
            <v>300</v>
          </cell>
          <cell r="N14727" t="str">
            <v>V-644</v>
          </cell>
          <cell r="O14727">
            <v>45469</v>
          </cell>
        </row>
        <row r="14728">
          <cell r="G14728" t="str">
            <v>20240568</v>
          </cell>
          <cell r="H14728" t="str">
            <v/>
          </cell>
          <cell r="I14728">
            <v>0</v>
          </cell>
          <cell r="J14728">
            <v>28642</v>
          </cell>
          <cell r="K14728">
            <v>265808585</v>
          </cell>
          <cell r="L14728" t="str">
            <v>K</v>
          </cell>
          <cell r="M14728">
            <v>300</v>
          </cell>
          <cell r="N14728" t="str">
            <v>V-645</v>
          </cell>
          <cell r="O14728">
            <v>45469</v>
          </cell>
        </row>
        <row r="14729">
          <cell r="G14729" t="str">
            <v>20240568</v>
          </cell>
          <cell r="H14729" t="str">
            <v/>
          </cell>
          <cell r="I14729">
            <v>0</v>
          </cell>
          <cell r="J14729">
            <v>54629</v>
          </cell>
          <cell r="K14729">
            <v>265863214</v>
          </cell>
          <cell r="L14729" t="str">
            <v>K</v>
          </cell>
          <cell r="M14729">
            <v>300</v>
          </cell>
          <cell r="N14729" t="str">
            <v>V-645</v>
          </cell>
          <cell r="O14729">
            <v>45469</v>
          </cell>
        </row>
        <row r="14730">
          <cell r="G14730" t="str">
            <v>20240569</v>
          </cell>
          <cell r="H14730" t="str">
            <v/>
          </cell>
          <cell r="I14730">
            <v>0</v>
          </cell>
          <cell r="J14730">
            <v>4511</v>
          </cell>
          <cell r="K14730">
            <v>265867725</v>
          </cell>
          <cell r="L14730" t="str">
            <v>K</v>
          </cell>
          <cell r="M14730">
            <v>300</v>
          </cell>
          <cell r="N14730" t="str">
            <v>V-646</v>
          </cell>
          <cell r="O14730">
            <v>45469</v>
          </cell>
        </row>
        <row r="14731">
          <cell r="G14731" t="str">
            <v>20240569</v>
          </cell>
          <cell r="H14731" t="str">
            <v/>
          </cell>
          <cell r="I14731">
            <v>0</v>
          </cell>
          <cell r="J14731">
            <v>6737</v>
          </cell>
          <cell r="K14731">
            <v>265874462</v>
          </cell>
          <cell r="L14731" t="str">
            <v>K</v>
          </cell>
          <cell r="M14731">
            <v>300</v>
          </cell>
          <cell r="N14731" t="str">
            <v>V-646</v>
          </cell>
          <cell r="O14731">
            <v>45469</v>
          </cell>
        </row>
        <row r="14732">
          <cell r="G14732" t="str">
            <v>20240570</v>
          </cell>
          <cell r="H14732" t="str">
            <v/>
          </cell>
          <cell r="I14732">
            <v>0</v>
          </cell>
          <cell r="J14732">
            <v>64260</v>
          </cell>
          <cell r="K14732">
            <v>265938722</v>
          </cell>
          <cell r="L14732" t="str">
            <v>K</v>
          </cell>
          <cell r="M14732">
            <v>300</v>
          </cell>
          <cell r="N14732" t="str">
            <v>V-647</v>
          </cell>
          <cell r="O14732">
            <v>45469</v>
          </cell>
        </row>
        <row r="14733">
          <cell r="G14733" t="str">
            <v>20240571</v>
          </cell>
          <cell r="H14733" t="str">
            <v/>
          </cell>
          <cell r="I14733">
            <v>0</v>
          </cell>
          <cell r="J14733">
            <v>103950</v>
          </cell>
          <cell r="K14733">
            <v>266042672</v>
          </cell>
          <cell r="L14733" t="str">
            <v>K</v>
          </cell>
          <cell r="M14733">
            <v>300</v>
          </cell>
          <cell r="N14733" t="str">
            <v>V-648</v>
          </cell>
          <cell r="O14733">
            <v>45469</v>
          </cell>
        </row>
        <row r="14734">
          <cell r="G14734" t="str">
            <v>20240572</v>
          </cell>
          <cell r="H14734" t="str">
            <v/>
          </cell>
          <cell r="I14734">
            <v>0</v>
          </cell>
          <cell r="J14734">
            <v>11205</v>
          </cell>
          <cell r="K14734">
            <v>266053877</v>
          </cell>
          <cell r="L14734" t="str">
            <v>K</v>
          </cell>
          <cell r="M14734">
            <v>300</v>
          </cell>
          <cell r="N14734" t="str">
            <v>V-649</v>
          </cell>
          <cell r="O14734">
            <v>45469</v>
          </cell>
        </row>
        <row r="14735">
          <cell r="G14735" t="str">
            <v>20240572</v>
          </cell>
          <cell r="H14735" t="str">
            <v/>
          </cell>
          <cell r="I14735">
            <v>0</v>
          </cell>
          <cell r="J14735">
            <v>5365</v>
          </cell>
          <cell r="K14735">
            <v>266059242</v>
          </cell>
          <cell r="L14735" t="str">
            <v>K</v>
          </cell>
          <cell r="M14735">
            <v>300</v>
          </cell>
          <cell r="N14735" t="str">
            <v>V-649</v>
          </cell>
          <cell r="O14735">
            <v>45469</v>
          </cell>
        </row>
        <row r="14736">
          <cell r="G14736" t="str">
            <v>20240573</v>
          </cell>
          <cell r="H14736" t="str">
            <v/>
          </cell>
          <cell r="I14736">
            <v>0</v>
          </cell>
          <cell r="J14736">
            <v>367016</v>
          </cell>
          <cell r="K14736">
            <v>266426258</v>
          </cell>
          <cell r="L14736" t="str">
            <v>K</v>
          </cell>
          <cell r="M14736">
            <v>300</v>
          </cell>
          <cell r="N14736" t="str">
            <v>V-650</v>
          </cell>
          <cell r="O14736">
            <v>45469</v>
          </cell>
        </row>
        <row r="14737">
          <cell r="G14737" t="str">
            <v>20240577</v>
          </cell>
          <cell r="H14737" t="str">
            <v/>
          </cell>
          <cell r="I14737">
            <v>0</v>
          </cell>
          <cell r="J14737">
            <v>30410</v>
          </cell>
          <cell r="K14737">
            <v>266456668</v>
          </cell>
          <cell r="L14737" t="str">
            <v>K</v>
          </cell>
          <cell r="M14737">
            <v>300</v>
          </cell>
          <cell r="N14737" t="str">
            <v>V-654</v>
          </cell>
          <cell r="O14737">
            <v>45469</v>
          </cell>
        </row>
        <row r="14738">
          <cell r="G14738" t="str">
            <v>20240577</v>
          </cell>
          <cell r="H14738" t="str">
            <v/>
          </cell>
          <cell r="I14738">
            <v>0</v>
          </cell>
          <cell r="J14738">
            <v>318915</v>
          </cell>
          <cell r="K14738">
            <v>266775583</v>
          </cell>
          <cell r="L14738" t="str">
            <v>K</v>
          </cell>
          <cell r="M14738">
            <v>300</v>
          </cell>
          <cell r="N14738" t="str">
            <v>V-654</v>
          </cell>
          <cell r="O14738">
            <v>45469</v>
          </cell>
        </row>
        <row r="14739">
          <cell r="G14739" t="str">
            <v>20240578</v>
          </cell>
          <cell r="H14739" t="str">
            <v/>
          </cell>
          <cell r="I14739">
            <v>0</v>
          </cell>
          <cell r="J14739">
            <v>42242</v>
          </cell>
          <cell r="K14739">
            <v>266817825</v>
          </cell>
          <cell r="L14739" t="str">
            <v>K</v>
          </cell>
          <cell r="M14739">
            <v>300</v>
          </cell>
          <cell r="N14739" t="str">
            <v>V-655</v>
          </cell>
          <cell r="O14739">
            <v>45469</v>
          </cell>
        </row>
        <row r="14740">
          <cell r="G14740" t="str">
            <v>20240578</v>
          </cell>
          <cell r="H14740" t="str">
            <v/>
          </cell>
          <cell r="I14740">
            <v>0</v>
          </cell>
          <cell r="J14740">
            <v>8886</v>
          </cell>
          <cell r="K14740">
            <v>266826711</v>
          </cell>
          <cell r="L14740" t="str">
            <v>K</v>
          </cell>
          <cell r="M14740">
            <v>300</v>
          </cell>
          <cell r="N14740" t="str">
            <v>V-655</v>
          </cell>
          <cell r="O14740">
            <v>45469</v>
          </cell>
        </row>
        <row r="14741">
          <cell r="G14741" t="str">
            <v>20240579</v>
          </cell>
          <cell r="H14741" t="str">
            <v/>
          </cell>
          <cell r="I14741">
            <v>0</v>
          </cell>
          <cell r="J14741">
            <v>62845</v>
          </cell>
          <cell r="K14741">
            <v>266889556</v>
          </cell>
          <cell r="L14741" t="str">
            <v>K</v>
          </cell>
          <cell r="M14741">
            <v>300</v>
          </cell>
          <cell r="N14741" t="str">
            <v>V-656</v>
          </cell>
          <cell r="O14741">
            <v>45469</v>
          </cell>
        </row>
        <row r="14742">
          <cell r="G14742" t="str">
            <v>20240579</v>
          </cell>
          <cell r="H14742" t="str">
            <v/>
          </cell>
          <cell r="I14742">
            <v>0</v>
          </cell>
          <cell r="J14742">
            <v>3602</v>
          </cell>
          <cell r="K14742">
            <v>266893158</v>
          </cell>
          <cell r="L14742" t="str">
            <v>K</v>
          </cell>
          <cell r="M14742">
            <v>300</v>
          </cell>
          <cell r="N14742" t="str">
            <v>V-656</v>
          </cell>
          <cell r="O14742">
            <v>45469</v>
          </cell>
        </row>
        <row r="14743">
          <cell r="G14743" t="str">
            <v>20240580</v>
          </cell>
          <cell r="H14743" t="str">
            <v/>
          </cell>
          <cell r="I14743">
            <v>0</v>
          </cell>
          <cell r="J14743">
            <v>84456</v>
          </cell>
          <cell r="K14743">
            <v>266977614</v>
          </cell>
          <cell r="L14743" t="str">
            <v>K</v>
          </cell>
          <cell r="M14743">
            <v>300</v>
          </cell>
          <cell r="N14743" t="str">
            <v>V-657</v>
          </cell>
          <cell r="O14743">
            <v>45469</v>
          </cell>
        </row>
        <row r="14744">
          <cell r="G14744" t="str">
            <v>20240580</v>
          </cell>
          <cell r="H14744" t="str">
            <v/>
          </cell>
          <cell r="I14744">
            <v>0</v>
          </cell>
          <cell r="J14744">
            <v>54230</v>
          </cell>
          <cell r="K14744">
            <v>267031844</v>
          </cell>
          <cell r="L14744" t="str">
            <v>K</v>
          </cell>
          <cell r="M14744">
            <v>300</v>
          </cell>
          <cell r="N14744" t="str">
            <v>V-657</v>
          </cell>
          <cell r="O14744">
            <v>45469</v>
          </cell>
        </row>
        <row r="14745">
          <cell r="G14745" t="str">
            <v>20240581</v>
          </cell>
          <cell r="H14745" t="str">
            <v/>
          </cell>
          <cell r="I14745">
            <v>0</v>
          </cell>
          <cell r="J14745">
            <v>13640</v>
          </cell>
          <cell r="K14745">
            <v>267045484</v>
          </cell>
          <cell r="L14745" t="str">
            <v>K</v>
          </cell>
          <cell r="M14745">
            <v>300</v>
          </cell>
          <cell r="N14745" t="str">
            <v>V-658</v>
          </cell>
          <cell r="O14745">
            <v>45469</v>
          </cell>
        </row>
        <row r="14746">
          <cell r="G14746" t="str">
            <v>20240582</v>
          </cell>
          <cell r="H14746" t="str">
            <v/>
          </cell>
          <cell r="I14746">
            <v>0</v>
          </cell>
          <cell r="J14746">
            <v>68310</v>
          </cell>
          <cell r="K14746">
            <v>267113794</v>
          </cell>
          <cell r="L14746" t="str">
            <v>K</v>
          </cell>
          <cell r="M14746">
            <v>300</v>
          </cell>
          <cell r="N14746" t="str">
            <v>V-659</v>
          </cell>
          <cell r="O14746">
            <v>45469</v>
          </cell>
        </row>
        <row r="14747">
          <cell r="G14747" t="str">
            <v>FAK-24004758</v>
          </cell>
          <cell r="H14747" t="str">
            <v>Árubeszerzés</v>
          </cell>
          <cell r="I14747">
            <v>3901</v>
          </cell>
          <cell r="J14747">
            <v>0</v>
          </cell>
          <cell r="K14747">
            <v>267109893</v>
          </cell>
          <cell r="L14747" t="str">
            <v>K</v>
          </cell>
          <cell r="M14747">
            <v>500</v>
          </cell>
          <cell r="N14747" t="str">
            <v>E-570</v>
          </cell>
          <cell r="O14747">
            <v>45471</v>
          </cell>
        </row>
        <row r="14748">
          <cell r="G14748" t="str">
            <v>20240583</v>
          </cell>
          <cell r="H14748" t="str">
            <v/>
          </cell>
          <cell r="I14748">
            <v>0</v>
          </cell>
          <cell r="J14748">
            <v>874881</v>
          </cell>
          <cell r="K14748">
            <v>267984774</v>
          </cell>
          <cell r="L14748" t="str">
            <v>K</v>
          </cell>
          <cell r="M14748">
            <v>300</v>
          </cell>
          <cell r="N14748" t="str">
            <v>V-660</v>
          </cell>
          <cell r="O14748">
            <v>45469</v>
          </cell>
        </row>
        <row r="14749">
          <cell r="G14749" t="str">
            <v>20240584</v>
          </cell>
          <cell r="H14749" t="str">
            <v/>
          </cell>
          <cell r="I14749">
            <v>0</v>
          </cell>
          <cell r="J14749">
            <v>3985</v>
          </cell>
          <cell r="K14749">
            <v>267988759</v>
          </cell>
          <cell r="L14749" t="str">
            <v>K</v>
          </cell>
          <cell r="M14749">
            <v>300</v>
          </cell>
          <cell r="N14749" t="str">
            <v>V-662</v>
          </cell>
          <cell r="O14749">
            <v>45471</v>
          </cell>
        </row>
        <row r="14750">
          <cell r="G14750" t="str">
            <v>20240585</v>
          </cell>
          <cell r="H14750" t="str">
            <v/>
          </cell>
          <cell r="I14750">
            <v>3985</v>
          </cell>
          <cell r="J14750">
            <v>0</v>
          </cell>
          <cell r="K14750">
            <v>267984774</v>
          </cell>
          <cell r="L14750" t="str">
            <v>K</v>
          </cell>
          <cell r="M14750">
            <v>300</v>
          </cell>
          <cell r="N14750" t="str">
            <v>V-663</v>
          </cell>
          <cell r="O14750">
            <v>45471</v>
          </cell>
        </row>
        <row r="14751">
          <cell r="G14751" t="str">
            <v>20240586</v>
          </cell>
          <cell r="H14751" t="str">
            <v/>
          </cell>
          <cell r="I14751">
            <v>0</v>
          </cell>
          <cell r="J14751">
            <v>3985</v>
          </cell>
          <cell r="K14751">
            <v>267988759</v>
          </cell>
          <cell r="L14751" t="str">
            <v>K</v>
          </cell>
          <cell r="M14751">
            <v>300</v>
          </cell>
          <cell r="N14751" t="str">
            <v>V-664</v>
          </cell>
          <cell r="O14751">
            <v>45471</v>
          </cell>
        </row>
        <row r="14752">
          <cell r="G14752" t="str">
            <v>20247027</v>
          </cell>
          <cell r="H14752" t="str">
            <v/>
          </cell>
          <cell r="I14752">
            <v>0</v>
          </cell>
          <cell r="J14752">
            <v>571234</v>
          </cell>
          <cell r="K14752">
            <v>268559993</v>
          </cell>
          <cell r="L14752" t="str">
            <v>K</v>
          </cell>
          <cell r="M14752">
            <v>300</v>
          </cell>
          <cell r="N14752" t="str">
            <v>V-665</v>
          </cell>
          <cell r="O14752">
            <v>45471</v>
          </cell>
        </row>
        <row r="14753">
          <cell r="G14753" t="str">
            <v>20247027</v>
          </cell>
          <cell r="H14753" t="str">
            <v/>
          </cell>
          <cell r="I14753">
            <v>0</v>
          </cell>
          <cell r="J14753">
            <v>10039</v>
          </cell>
          <cell r="K14753">
            <v>268570032</v>
          </cell>
          <cell r="L14753" t="str">
            <v>K</v>
          </cell>
          <cell r="M14753">
            <v>300</v>
          </cell>
          <cell r="N14753" t="str">
            <v>V-665</v>
          </cell>
          <cell r="O14753">
            <v>45471</v>
          </cell>
        </row>
        <row r="14754">
          <cell r="G14754" t="str">
            <v>20240587</v>
          </cell>
          <cell r="H14754" t="str">
            <v/>
          </cell>
          <cell r="I14754">
            <v>0</v>
          </cell>
          <cell r="J14754">
            <v>41926</v>
          </cell>
          <cell r="K14754">
            <v>268611958</v>
          </cell>
          <cell r="L14754" t="str">
            <v>K</v>
          </cell>
          <cell r="M14754">
            <v>300</v>
          </cell>
          <cell r="N14754" t="str">
            <v>V-666</v>
          </cell>
          <cell r="O14754">
            <v>45471</v>
          </cell>
        </row>
        <row r="14755">
          <cell r="G14755" t="str">
            <v>20240587</v>
          </cell>
          <cell r="H14755" t="str">
            <v/>
          </cell>
          <cell r="I14755">
            <v>0</v>
          </cell>
          <cell r="J14755">
            <v>978947</v>
          </cell>
          <cell r="K14755">
            <v>269590905</v>
          </cell>
          <cell r="L14755" t="str">
            <v>K</v>
          </cell>
          <cell r="M14755">
            <v>300</v>
          </cell>
          <cell r="N14755" t="str">
            <v>V-666</v>
          </cell>
          <cell r="O14755">
            <v>45471</v>
          </cell>
        </row>
        <row r="14756">
          <cell r="G14756" t="str">
            <v>20240588</v>
          </cell>
          <cell r="H14756" t="str">
            <v/>
          </cell>
          <cell r="I14756">
            <v>21400</v>
          </cell>
          <cell r="J14756">
            <v>0</v>
          </cell>
          <cell r="K14756">
            <v>269569505</v>
          </cell>
          <cell r="L14756" t="str">
            <v>K</v>
          </cell>
          <cell r="M14756">
            <v>300</v>
          </cell>
          <cell r="N14756" t="str">
            <v>V-667</v>
          </cell>
          <cell r="O14756">
            <v>45471</v>
          </cell>
        </row>
        <row r="14757">
          <cell r="G14757" t="str">
            <v>20240589</v>
          </cell>
          <cell r="H14757" t="str">
            <v/>
          </cell>
          <cell r="I14757">
            <v>5044</v>
          </cell>
          <cell r="J14757">
            <v>0</v>
          </cell>
          <cell r="K14757">
            <v>269564461</v>
          </cell>
          <cell r="L14757" t="str">
            <v>K</v>
          </cell>
          <cell r="M14757">
            <v>300</v>
          </cell>
          <cell r="N14757" t="str">
            <v>V-668</v>
          </cell>
          <cell r="O14757">
            <v>45471</v>
          </cell>
        </row>
        <row r="14758">
          <cell r="G14758" t="str">
            <v>20240590</v>
          </cell>
          <cell r="H14758" t="str">
            <v/>
          </cell>
          <cell r="I14758">
            <v>7366</v>
          </cell>
          <cell r="J14758">
            <v>0</v>
          </cell>
          <cell r="K14758">
            <v>269557095</v>
          </cell>
          <cell r="L14758" t="str">
            <v>K</v>
          </cell>
          <cell r="M14758">
            <v>300</v>
          </cell>
          <cell r="N14758" t="str">
            <v>V-669</v>
          </cell>
          <cell r="O14758">
            <v>45471</v>
          </cell>
        </row>
        <row r="14759">
          <cell r="G14759" t="str">
            <v>20240592</v>
          </cell>
          <cell r="H14759" t="str">
            <v/>
          </cell>
          <cell r="I14759">
            <v>0</v>
          </cell>
          <cell r="J14759">
            <v>597113</v>
          </cell>
          <cell r="K14759">
            <v>270154208</v>
          </cell>
          <cell r="L14759" t="str">
            <v>K</v>
          </cell>
          <cell r="M14759">
            <v>300</v>
          </cell>
          <cell r="N14759" t="str">
            <v>V-671</v>
          </cell>
          <cell r="O14759">
            <v>45471</v>
          </cell>
        </row>
        <row r="14760">
          <cell r="G14760" t="str">
            <v>20240593</v>
          </cell>
          <cell r="H14760" t="str">
            <v/>
          </cell>
          <cell r="I14760">
            <v>0</v>
          </cell>
          <cell r="J14760">
            <v>11243</v>
          </cell>
          <cell r="K14760">
            <v>270165451</v>
          </cell>
          <cell r="L14760" t="str">
            <v>K</v>
          </cell>
          <cell r="M14760">
            <v>300</v>
          </cell>
          <cell r="N14760" t="str">
            <v>V-672</v>
          </cell>
          <cell r="O14760">
            <v>45471</v>
          </cell>
        </row>
        <row r="14761">
          <cell r="G14761" t="str">
            <v>20240594</v>
          </cell>
          <cell r="H14761" t="str">
            <v/>
          </cell>
          <cell r="I14761">
            <v>0</v>
          </cell>
          <cell r="J14761">
            <v>83555</v>
          </cell>
          <cell r="K14761">
            <v>270249006</v>
          </cell>
          <cell r="L14761" t="str">
            <v>K</v>
          </cell>
          <cell r="M14761">
            <v>300</v>
          </cell>
          <cell r="N14761" t="str">
            <v>V-673</v>
          </cell>
          <cell r="O14761">
            <v>45471</v>
          </cell>
        </row>
        <row r="14762">
          <cell r="G14762" t="str">
            <v>20240594</v>
          </cell>
          <cell r="H14762" t="str">
            <v/>
          </cell>
          <cell r="I14762">
            <v>0</v>
          </cell>
          <cell r="J14762">
            <v>58668</v>
          </cell>
          <cell r="K14762">
            <v>270307674</v>
          </cell>
          <cell r="L14762" t="str">
            <v>K</v>
          </cell>
          <cell r="M14762">
            <v>300</v>
          </cell>
          <cell r="N14762" t="str">
            <v>V-673</v>
          </cell>
          <cell r="O14762">
            <v>45471</v>
          </cell>
        </row>
        <row r="14763">
          <cell r="G14763" t="str">
            <v>20240595</v>
          </cell>
          <cell r="H14763" t="str">
            <v/>
          </cell>
          <cell r="I14763">
            <v>0</v>
          </cell>
          <cell r="J14763">
            <v>214628</v>
          </cell>
          <cell r="K14763">
            <v>270522302</v>
          </cell>
          <cell r="L14763" t="str">
            <v>K</v>
          </cell>
          <cell r="M14763">
            <v>300</v>
          </cell>
          <cell r="N14763" t="str">
            <v>V-674</v>
          </cell>
          <cell r="O14763">
            <v>45471</v>
          </cell>
        </row>
        <row r="14764">
          <cell r="G14764" t="str">
            <v>20240596</v>
          </cell>
          <cell r="H14764" t="str">
            <v/>
          </cell>
          <cell r="I14764">
            <v>9607</v>
          </cell>
          <cell r="J14764">
            <v>0</v>
          </cell>
          <cell r="K14764">
            <v>270512695</v>
          </cell>
          <cell r="L14764" t="str">
            <v>K</v>
          </cell>
          <cell r="M14764">
            <v>300</v>
          </cell>
          <cell r="N14764" t="str">
            <v>V-675</v>
          </cell>
          <cell r="O14764">
            <v>45474</v>
          </cell>
        </row>
        <row r="14765">
          <cell r="G14765" t="str">
            <v>INV-2024006294</v>
          </cell>
          <cell r="H14765" t="str">
            <v>Árubeszerzés</v>
          </cell>
          <cell r="I14765">
            <v>0</v>
          </cell>
          <cell r="J14765">
            <v>5226159</v>
          </cell>
          <cell r="K14765">
            <v>275738854</v>
          </cell>
          <cell r="L14765" t="str">
            <v>K</v>
          </cell>
          <cell r="M14765">
            <v>500</v>
          </cell>
          <cell r="N14765" t="str">
            <v>E-608</v>
          </cell>
          <cell r="O14765">
            <v>45478</v>
          </cell>
        </row>
        <row r="14766">
          <cell r="G14766" t="str">
            <v>20240597</v>
          </cell>
          <cell r="H14766" t="str">
            <v/>
          </cell>
          <cell r="I14766">
            <v>0</v>
          </cell>
          <cell r="J14766">
            <v>50180</v>
          </cell>
          <cell r="K14766">
            <v>275789034</v>
          </cell>
          <cell r="L14766" t="str">
            <v>K</v>
          </cell>
          <cell r="M14766">
            <v>300</v>
          </cell>
          <cell r="N14766" t="str">
            <v>V-676</v>
          </cell>
          <cell r="O14766">
            <v>45477</v>
          </cell>
        </row>
        <row r="14767">
          <cell r="G14767" t="str">
            <v>20240598</v>
          </cell>
          <cell r="H14767" t="str">
            <v/>
          </cell>
          <cell r="I14767">
            <v>0</v>
          </cell>
          <cell r="J14767">
            <v>55705</v>
          </cell>
          <cell r="K14767">
            <v>275844739</v>
          </cell>
          <cell r="L14767" t="str">
            <v>K</v>
          </cell>
          <cell r="M14767">
            <v>300</v>
          </cell>
          <cell r="N14767" t="str">
            <v>V-677</v>
          </cell>
          <cell r="O14767">
            <v>45477</v>
          </cell>
        </row>
        <row r="14768">
          <cell r="G14768" t="str">
            <v>20240598</v>
          </cell>
          <cell r="H14768" t="str">
            <v/>
          </cell>
          <cell r="I14768">
            <v>0</v>
          </cell>
          <cell r="J14768">
            <v>813402</v>
          </cell>
          <cell r="K14768">
            <v>276658141</v>
          </cell>
          <cell r="L14768" t="str">
            <v>K</v>
          </cell>
          <cell r="M14768">
            <v>300</v>
          </cell>
          <cell r="N14768" t="str">
            <v>V-677</v>
          </cell>
          <cell r="O14768">
            <v>45477</v>
          </cell>
        </row>
        <row r="14769">
          <cell r="G14769" t="str">
            <v>20240599</v>
          </cell>
          <cell r="H14769" t="str">
            <v/>
          </cell>
          <cell r="I14769">
            <v>0</v>
          </cell>
          <cell r="J14769">
            <v>32589</v>
          </cell>
          <cell r="K14769">
            <v>276690730</v>
          </cell>
          <cell r="L14769" t="str">
            <v>K</v>
          </cell>
          <cell r="M14769">
            <v>300</v>
          </cell>
          <cell r="N14769" t="str">
            <v>V-678</v>
          </cell>
          <cell r="O14769">
            <v>45477</v>
          </cell>
        </row>
        <row r="14770">
          <cell r="G14770" t="str">
            <v>20240599</v>
          </cell>
          <cell r="H14770" t="str">
            <v/>
          </cell>
          <cell r="I14770">
            <v>0</v>
          </cell>
          <cell r="J14770">
            <v>171372</v>
          </cell>
          <cell r="K14770">
            <v>276862102</v>
          </cell>
          <cell r="L14770" t="str">
            <v>K</v>
          </cell>
          <cell r="M14770">
            <v>300</v>
          </cell>
          <cell r="N14770" t="str">
            <v>V-678</v>
          </cell>
          <cell r="O14770">
            <v>45477</v>
          </cell>
        </row>
        <row r="14771">
          <cell r="G14771" t="str">
            <v>20240600</v>
          </cell>
          <cell r="H14771" t="str">
            <v/>
          </cell>
          <cell r="I14771">
            <v>0</v>
          </cell>
          <cell r="J14771">
            <v>38548</v>
          </cell>
          <cell r="K14771">
            <v>276900650</v>
          </cell>
          <cell r="L14771" t="str">
            <v>K</v>
          </cell>
          <cell r="M14771">
            <v>300</v>
          </cell>
          <cell r="N14771" t="str">
            <v>V-679</v>
          </cell>
          <cell r="O14771">
            <v>45477</v>
          </cell>
        </row>
        <row r="14772">
          <cell r="G14772" t="str">
            <v>20240600</v>
          </cell>
          <cell r="H14772" t="str">
            <v/>
          </cell>
          <cell r="I14772">
            <v>0</v>
          </cell>
          <cell r="J14772">
            <v>472374</v>
          </cell>
          <cell r="K14772">
            <v>277373024</v>
          </cell>
          <cell r="L14772" t="str">
            <v>K</v>
          </cell>
          <cell r="M14772">
            <v>300</v>
          </cell>
          <cell r="N14772" t="str">
            <v>V-679</v>
          </cell>
          <cell r="O14772">
            <v>45477</v>
          </cell>
        </row>
        <row r="14773">
          <cell r="G14773" t="str">
            <v>20240601</v>
          </cell>
          <cell r="H14773" t="str">
            <v/>
          </cell>
          <cell r="I14773">
            <v>0</v>
          </cell>
          <cell r="J14773">
            <v>110889</v>
          </cell>
          <cell r="K14773">
            <v>277483913</v>
          </cell>
          <cell r="L14773" t="str">
            <v>K</v>
          </cell>
          <cell r="M14773">
            <v>300</v>
          </cell>
          <cell r="N14773" t="str">
            <v>V-680</v>
          </cell>
          <cell r="O14773">
            <v>45477</v>
          </cell>
        </row>
        <row r="14774">
          <cell r="G14774" t="str">
            <v>20240602</v>
          </cell>
          <cell r="H14774" t="str">
            <v/>
          </cell>
          <cell r="I14774">
            <v>0</v>
          </cell>
          <cell r="J14774">
            <v>93863</v>
          </cell>
          <cell r="K14774">
            <v>277577776</v>
          </cell>
          <cell r="L14774" t="str">
            <v>K</v>
          </cell>
          <cell r="M14774">
            <v>300</v>
          </cell>
          <cell r="N14774" t="str">
            <v>V-681</v>
          </cell>
          <cell r="O14774">
            <v>45477</v>
          </cell>
        </row>
        <row r="14775">
          <cell r="G14775" t="str">
            <v>20240603</v>
          </cell>
          <cell r="H14775" t="str">
            <v/>
          </cell>
          <cell r="I14775">
            <v>0</v>
          </cell>
          <cell r="J14775">
            <v>232783</v>
          </cell>
          <cell r="K14775">
            <v>277810559</v>
          </cell>
          <cell r="L14775" t="str">
            <v>K</v>
          </cell>
          <cell r="M14775">
            <v>300</v>
          </cell>
          <cell r="N14775" t="str">
            <v>V-682</v>
          </cell>
          <cell r="O14775">
            <v>45477</v>
          </cell>
        </row>
        <row r="14776">
          <cell r="G14776" t="str">
            <v>20240603</v>
          </cell>
          <cell r="H14776" t="str">
            <v/>
          </cell>
          <cell r="I14776">
            <v>0</v>
          </cell>
          <cell r="J14776">
            <v>6421</v>
          </cell>
          <cell r="K14776">
            <v>277816980</v>
          </cell>
          <cell r="L14776" t="str">
            <v>K</v>
          </cell>
          <cell r="M14776">
            <v>300</v>
          </cell>
          <cell r="N14776" t="str">
            <v>V-682</v>
          </cell>
          <cell r="O14776">
            <v>45477</v>
          </cell>
        </row>
        <row r="14777">
          <cell r="G14777" t="str">
            <v>20240604</v>
          </cell>
          <cell r="H14777" t="str">
            <v/>
          </cell>
          <cell r="I14777">
            <v>0</v>
          </cell>
          <cell r="J14777">
            <v>102168</v>
          </cell>
          <cell r="K14777">
            <v>277919148</v>
          </cell>
          <cell r="L14777" t="str">
            <v>K</v>
          </cell>
          <cell r="M14777">
            <v>300</v>
          </cell>
          <cell r="N14777" t="str">
            <v>V-683</v>
          </cell>
          <cell r="O14777">
            <v>45477</v>
          </cell>
        </row>
        <row r="14778">
          <cell r="G14778" t="str">
            <v>20240608</v>
          </cell>
          <cell r="H14778" t="str">
            <v/>
          </cell>
          <cell r="I14778">
            <v>0</v>
          </cell>
          <cell r="J14778">
            <v>561762</v>
          </cell>
          <cell r="K14778">
            <v>278480910</v>
          </cell>
          <cell r="L14778" t="str">
            <v>K</v>
          </cell>
          <cell r="M14778">
            <v>300</v>
          </cell>
          <cell r="N14778" t="str">
            <v>V-687</v>
          </cell>
          <cell r="O14778">
            <v>45483</v>
          </cell>
        </row>
        <row r="14779">
          <cell r="G14779" t="str">
            <v>20240605</v>
          </cell>
          <cell r="H14779" t="str">
            <v/>
          </cell>
          <cell r="I14779">
            <v>0</v>
          </cell>
          <cell r="J14779">
            <v>39344</v>
          </cell>
          <cell r="K14779">
            <v>278520254</v>
          </cell>
          <cell r="L14779" t="str">
            <v>K</v>
          </cell>
          <cell r="M14779">
            <v>300</v>
          </cell>
          <cell r="N14779" t="str">
            <v>V-684</v>
          </cell>
          <cell r="O14779">
            <v>45477</v>
          </cell>
        </row>
        <row r="14780">
          <cell r="G14780" t="str">
            <v>20240605</v>
          </cell>
          <cell r="H14780" t="str">
            <v/>
          </cell>
          <cell r="I14780">
            <v>0</v>
          </cell>
          <cell r="J14780">
            <v>422496</v>
          </cell>
          <cell r="K14780">
            <v>278942750</v>
          </cell>
          <cell r="L14780" t="str">
            <v>K</v>
          </cell>
          <cell r="M14780">
            <v>300</v>
          </cell>
          <cell r="N14780" t="str">
            <v>V-684</v>
          </cell>
          <cell r="O14780">
            <v>45477</v>
          </cell>
        </row>
        <row r="14781">
          <cell r="G14781" t="str">
            <v>20240606</v>
          </cell>
          <cell r="H14781" t="str">
            <v/>
          </cell>
          <cell r="I14781">
            <v>0</v>
          </cell>
          <cell r="J14781">
            <v>154937</v>
          </cell>
          <cell r="K14781">
            <v>279097687</v>
          </cell>
          <cell r="L14781" t="str">
            <v>K</v>
          </cell>
          <cell r="M14781">
            <v>300</v>
          </cell>
          <cell r="N14781" t="str">
            <v>V-685</v>
          </cell>
          <cell r="O14781">
            <v>45477</v>
          </cell>
        </row>
        <row r="14782">
          <cell r="G14782" t="str">
            <v>20240606</v>
          </cell>
          <cell r="H14782" t="str">
            <v/>
          </cell>
          <cell r="I14782">
            <v>0</v>
          </cell>
          <cell r="J14782">
            <v>26568</v>
          </cell>
          <cell r="K14782">
            <v>279124255</v>
          </cell>
          <cell r="L14782" t="str">
            <v>K</v>
          </cell>
          <cell r="M14782">
            <v>300</v>
          </cell>
          <cell r="N14782" t="str">
            <v>V-685</v>
          </cell>
          <cell r="O14782">
            <v>45477</v>
          </cell>
        </row>
        <row r="14783">
          <cell r="G14783" t="str">
            <v>20240607</v>
          </cell>
          <cell r="H14783" t="str">
            <v/>
          </cell>
          <cell r="I14783">
            <v>0</v>
          </cell>
          <cell r="J14783">
            <v>287230</v>
          </cell>
          <cell r="K14783">
            <v>279411485</v>
          </cell>
          <cell r="L14783" t="str">
            <v>K</v>
          </cell>
          <cell r="M14783">
            <v>300</v>
          </cell>
          <cell r="N14783" t="str">
            <v>V-686</v>
          </cell>
          <cell r="O14783">
            <v>45483</v>
          </cell>
        </row>
        <row r="14784">
          <cell r="G14784" t="str">
            <v>20240607</v>
          </cell>
          <cell r="H14784" t="str">
            <v/>
          </cell>
          <cell r="I14784">
            <v>0</v>
          </cell>
          <cell r="J14784">
            <v>31701</v>
          </cell>
          <cell r="K14784">
            <v>279443186</v>
          </cell>
          <cell r="L14784" t="str">
            <v>K</v>
          </cell>
          <cell r="M14784">
            <v>300</v>
          </cell>
          <cell r="N14784" t="str">
            <v>V-686</v>
          </cell>
          <cell r="O14784">
            <v>45483</v>
          </cell>
        </row>
        <row r="14785">
          <cell r="G14785" t="str">
            <v>FA-24005008</v>
          </cell>
          <cell r="H14785" t="str">
            <v>Árubeszerzés</v>
          </cell>
          <cell r="I14785">
            <v>0</v>
          </cell>
          <cell r="J14785">
            <v>4162667</v>
          </cell>
          <cell r="K14785">
            <v>283605853</v>
          </cell>
          <cell r="L14785" t="str">
            <v>K</v>
          </cell>
          <cell r="M14785">
            <v>500</v>
          </cell>
          <cell r="N14785" t="str">
            <v>E-618</v>
          </cell>
          <cell r="O14785">
            <v>45483</v>
          </cell>
        </row>
        <row r="14786">
          <cell r="G14786" t="str">
            <v>FA-24005008</v>
          </cell>
          <cell r="H14786" t="str">
            <v>Árubeszerzés</v>
          </cell>
          <cell r="I14786">
            <v>0</v>
          </cell>
          <cell r="J14786">
            <v>477099</v>
          </cell>
          <cell r="K14786">
            <v>284082952</v>
          </cell>
          <cell r="L14786" t="str">
            <v>K</v>
          </cell>
          <cell r="M14786">
            <v>500</v>
          </cell>
          <cell r="N14786" t="str">
            <v>E-618</v>
          </cell>
          <cell r="O14786">
            <v>45483</v>
          </cell>
        </row>
        <row r="14787">
          <cell r="G14787" t="str">
            <v>20247028</v>
          </cell>
          <cell r="H14787" t="str">
            <v/>
          </cell>
          <cell r="I14787">
            <v>0</v>
          </cell>
          <cell r="J14787">
            <v>464091</v>
          </cell>
          <cell r="K14787">
            <v>284547043</v>
          </cell>
          <cell r="L14787" t="str">
            <v>K</v>
          </cell>
          <cell r="M14787">
            <v>300</v>
          </cell>
          <cell r="N14787" t="str">
            <v>V-688</v>
          </cell>
          <cell r="O14787">
            <v>45483</v>
          </cell>
        </row>
        <row r="14788">
          <cell r="G14788" t="str">
            <v>20247028</v>
          </cell>
          <cell r="H14788" t="str">
            <v/>
          </cell>
          <cell r="I14788">
            <v>0</v>
          </cell>
          <cell r="J14788">
            <v>30116</v>
          </cell>
          <cell r="K14788">
            <v>284577159</v>
          </cell>
          <cell r="L14788" t="str">
            <v>K</v>
          </cell>
          <cell r="M14788">
            <v>300</v>
          </cell>
          <cell r="N14788" t="str">
            <v>V-688</v>
          </cell>
          <cell r="O14788">
            <v>45483</v>
          </cell>
        </row>
        <row r="14789">
          <cell r="G14789" t="str">
            <v>20240609</v>
          </cell>
          <cell r="H14789" t="str">
            <v/>
          </cell>
          <cell r="I14789">
            <v>0</v>
          </cell>
          <cell r="J14789">
            <v>399249</v>
          </cell>
          <cell r="K14789">
            <v>284976408</v>
          </cell>
          <cell r="L14789" t="str">
            <v>K</v>
          </cell>
          <cell r="M14789">
            <v>300</v>
          </cell>
          <cell r="N14789" t="str">
            <v>V-689</v>
          </cell>
          <cell r="O14789">
            <v>45483</v>
          </cell>
        </row>
        <row r="14790">
          <cell r="G14790" t="str">
            <v>20240623</v>
          </cell>
          <cell r="H14790" t="str">
            <v/>
          </cell>
          <cell r="I14790">
            <v>0</v>
          </cell>
          <cell r="J14790">
            <v>564472</v>
          </cell>
          <cell r="K14790">
            <v>285540880</v>
          </cell>
          <cell r="L14790" t="str">
            <v>K</v>
          </cell>
          <cell r="M14790">
            <v>300</v>
          </cell>
          <cell r="N14790" t="str">
            <v>V-703</v>
          </cell>
          <cell r="O14790">
            <v>45483</v>
          </cell>
        </row>
        <row r="14791">
          <cell r="G14791" t="str">
            <v>20240623</v>
          </cell>
          <cell r="H14791" t="str">
            <v/>
          </cell>
          <cell r="I14791">
            <v>0</v>
          </cell>
          <cell r="J14791">
            <v>10368</v>
          </cell>
          <cell r="K14791">
            <v>285551248</v>
          </cell>
          <cell r="L14791" t="str">
            <v>K</v>
          </cell>
          <cell r="M14791">
            <v>300</v>
          </cell>
          <cell r="N14791" t="str">
            <v>V-703</v>
          </cell>
          <cell r="O14791">
            <v>45483</v>
          </cell>
        </row>
        <row r="14792">
          <cell r="G14792" t="str">
            <v>FAK-24005038</v>
          </cell>
          <cell r="H14792" t="str">
            <v>Árubeszerzés</v>
          </cell>
          <cell r="I14792">
            <v>1276</v>
          </cell>
          <cell r="J14792">
            <v>0</v>
          </cell>
          <cell r="K14792">
            <v>285549972</v>
          </cell>
          <cell r="L14792" t="str">
            <v>K</v>
          </cell>
          <cell r="M14792">
            <v>500</v>
          </cell>
          <cell r="N14792" t="str">
            <v>E-616</v>
          </cell>
          <cell r="O14792">
            <v>45483</v>
          </cell>
        </row>
        <row r="14793">
          <cell r="G14793" t="str">
            <v>20240611</v>
          </cell>
          <cell r="H14793" t="str">
            <v/>
          </cell>
          <cell r="I14793">
            <v>0</v>
          </cell>
          <cell r="J14793">
            <v>62100</v>
          </cell>
          <cell r="K14793">
            <v>285612072</v>
          </cell>
          <cell r="L14793" t="str">
            <v>K</v>
          </cell>
          <cell r="M14793">
            <v>300</v>
          </cell>
          <cell r="N14793" t="str">
            <v>V-691</v>
          </cell>
          <cell r="O14793">
            <v>45483</v>
          </cell>
        </row>
        <row r="14794">
          <cell r="G14794" t="str">
            <v>20240612</v>
          </cell>
          <cell r="H14794" t="str">
            <v/>
          </cell>
          <cell r="I14794">
            <v>0</v>
          </cell>
          <cell r="J14794">
            <v>852120</v>
          </cell>
          <cell r="K14794">
            <v>286464192</v>
          </cell>
          <cell r="L14794" t="str">
            <v>K</v>
          </cell>
          <cell r="M14794">
            <v>300</v>
          </cell>
          <cell r="N14794" t="str">
            <v>V-692</v>
          </cell>
          <cell r="O14794">
            <v>45483</v>
          </cell>
        </row>
        <row r="14795">
          <cell r="G14795" t="str">
            <v>20240614</v>
          </cell>
          <cell r="H14795" t="str">
            <v/>
          </cell>
          <cell r="I14795">
            <v>0</v>
          </cell>
          <cell r="J14795">
            <v>17118</v>
          </cell>
          <cell r="K14795">
            <v>286481310</v>
          </cell>
          <cell r="L14795" t="str">
            <v>K</v>
          </cell>
          <cell r="M14795">
            <v>300</v>
          </cell>
          <cell r="N14795" t="str">
            <v>V-694</v>
          </cell>
          <cell r="O14795">
            <v>45483</v>
          </cell>
        </row>
        <row r="14796">
          <cell r="G14796" t="str">
            <v>20240614</v>
          </cell>
          <cell r="H14796" t="str">
            <v/>
          </cell>
          <cell r="I14796">
            <v>0</v>
          </cell>
          <cell r="J14796">
            <v>18476</v>
          </cell>
          <cell r="K14796">
            <v>286499786</v>
          </cell>
          <cell r="L14796" t="str">
            <v>K</v>
          </cell>
          <cell r="M14796">
            <v>300</v>
          </cell>
          <cell r="N14796" t="str">
            <v>V-694</v>
          </cell>
          <cell r="O14796">
            <v>45483</v>
          </cell>
        </row>
        <row r="14797">
          <cell r="G14797" t="str">
            <v>20240616</v>
          </cell>
          <cell r="H14797" t="str">
            <v/>
          </cell>
          <cell r="I14797">
            <v>0</v>
          </cell>
          <cell r="J14797">
            <v>475632</v>
          </cell>
          <cell r="K14797">
            <v>286975418</v>
          </cell>
          <cell r="L14797" t="str">
            <v>K</v>
          </cell>
          <cell r="M14797">
            <v>300</v>
          </cell>
          <cell r="N14797" t="str">
            <v>V-696</v>
          </cell>
          <cell r="O14797">
            <v>45483</v>
          </cell>
        </row>
        <row r="14798">
          <cell r="G14798" t="str">
            <v>20240620</v>
          </cell>
          <cell r="H14798" t="str">
            <v/>
          </cell>
          <cell r="I14798">
            <v>0</v>
          </cell>
          <cell r="J14798">
            <v>49680</v>
          </cell>
          <cell r="K14798">
            <v>287025098</v>
          </cell>
          <cell r="L14798" t="str">
            <v>K</v>
          </cell>
          <cell r="M14798">
            <v>300</v>
          </cell>
          <cell r="N14798" t="str">
            <v>V-700</v>
          </cell>
          <cell r="O14798">
            <v>45483</v>
          </cell>
        </row>
        <row r="14799">
          <cell r="G14799" t="str">
            <v>20240620</v>
          </cell>
          <cell r="H14799" t="str">
            <v/>
          </cell>
          <cell r="I14799">
            <v>0</v>
          </cell>
          <cell r="J14799">
            <v>18892</v>
          </cell>
          <cell r="K14799">
            <v>287043990</v>
          </cell>
          <cell r="L14799" t="str">
            <v>K</v>
          </cell>
          <cell r="M14799">
            <v>300</v>
          </cell>
          <cell r="N14799" t="str">
            <v>V-700</v>
          </cell>
          <cell r="O14799">
            <v>45483</v>
          </cell>
        </row>
        <row r="14800">
          <cell r="G14800" t="str">
            <v>20240621</v>
          </cell>
          <cell r="H14800" t="str">
            <v/>
          </cell>
          <cell r="I14800">
            <v>0</v>
          </cell>
          <cell r="J14800">
            <v>120458</v>
          </cell>
          <cell r="K14800">
            <v>287164448</v>
          </cell>
          <cell r="L14800" t="str">
            <v>K</v>
          </cell>
          <cell r="M14800">
            <v>300</v>
          </cell>
          <cell r="N14800" t="str">
            <v>V-701</v>
          </cell>
          <cell r="O14800">
            <v>45483</v>
          </cell>
        </row>
        <row r="14801">
          <cell r="G14801" t="str">
            <v>20240622</v>
          </cell>
          <cell r="H14801" t="str">
            <v/>
          </cell>
          <cell r="I14801">
            <v>0</v>
          </cell>
          <cell r="J14801">
            <v>9094</v>
          </cell>
          <cell r="K14801">
            <v>287173542</v>
          </cell>
          <cell r="L14801" t="str">
            <v>K</v>
          </cell>
          <cell r="M14801">
            <v>300</v>
          </cell>
          <cell r="N14801" t="str">
            <v>V-702</v>
          </cell>
          <cell r="O14801">
            <v>45483</v>
          </cell>
        </row>
        <row r="14802">
          <cell r="G14802" t="str">
            <v>20240610</v>
          </cell>
          <cell r="H14802" t="str">
            <v/>
          </cell>
          <cell r="I14802">
            <v>0</v>
          </cell>
          <cell r="J14802">
            <v>13719</v>
          </cell>
          <cell r="K14802">
            <v>287187261</v>
          </cell>
          <cell r="L14802" t="str">
            <v>K</v>
          </cell>
          <cell r="M14802">
            <v>300</v>
          </cell>
          <cell r="N14802" t="str">
            <v>V-690</v>
          </cell>
          <cell r="O14802">
            <v>45483</v>
          </cell>
        </row>
        <row r="14803">
          <cell r="G14803" t="str">
            <v>20240610</v>
          </cell>
          <cell r="H14803" t="str">
            <v/>
          </cell>
          <cell r="I14803">
            <v>0</v>
          </cell>
          <cell r="J14803">
            <v>9023</v>
          </cell>
          <cell r="K14803">
            <v>287196284</v>
          </cell>
          <cell r="L14803" t="str">
            <v>K</v>
          </cell>
          <cell r="M14803">
            <v>300</v>
          </cell>
          <cell r="N14803" t="str">
            <v>V-690</v>
          </cell>
          <cell r="O14803">
            <v>45483</v>
          </cell>
        </row>
        <row r="14804">
          <cell r="G14804" t="str">
            <v>20240613</v>
          </cell>
          <cell r="H14804" t="str">
            <v/>
          </cell>
          <cell r="I14804">
            <v>0</v>
          </cell>
          <cell r="J14804">
            <v>65266</v>
          </cell>
          <cell r="K14804">
            <v>287261550</v>
          </cell>
          <cell r="L14804" t="str">
            <v>K</v>
          </cell>
          <cell r="M14804">
            <v>300</v>
          </cell>
          <cell r="N14804" t="str">
            <v>V-693</v>
          </cell>
          <cell r="O14804">
            <v>45483</v>
          </cell>
        </row>
        <row r="14805">
          <cell r="G14805" t="str">
            <v>20240615</v>
          </cell>
          <cell r="H14805" t="str">
            <v/>
          </cell>
          <cell r="I14805">
            <v>0</v>
          </cell>
          <cell r="J14805">
            <v>14940</v>
          </cell>
          <cell r="K14805">
            <v>287276490</v>
          </cell>
          <cell r="L14805" t="str">
            <v>K</v>
          </cell>
          <cell r="M14805">
            <v>300</v>
          </cell>
          <cell r="N14805" t="str">
            <v>V-695</v>
          </cell>
          <cell r="O14805">
            <v>45483</v>
          </cell>
        </row>
        <row r="14806">
          <cell r="G14806" t="str">
            <v>20240615</v>
          </cell>
          <cell r="H14806" t="str">
            <v/>
          </cell>
          <cell r="I14806">
            <v>0</v>
          </cell>
          <cell r="J14806">
            <v>15082</v>
          </cell>
          <cell r="K14806">
            <v>287291572</v>
          </cell>
          <cell r="L14806" t="str">
            <v>K</v>
          </cell>
          <cell r="M14806">
            <v>300</v>
          </cell>
          <cell r="N14806" t="str">
            <v>V-695</v>
          </cell>
          <cell r="O14806">
            <v>45483</v>
          </cell>
        </row>
        <row r="14807">
          <cell r="G14807" t="str">
            <v>20240617</v>
          </cell>
          <cell r="H14807" t="str">
            <v/>
          </cell>
          <cell r="I14807">
            <v>0</v>
          </cell>
          <cell r="J14807">
            <v>18047</v>
          </cell>
          <cell r="K14807">
            <v>287309619</v>
          </cell>
          <cell r="L14807" t="str">
            <v>K</v>
          </cell>
          <cell r="M14807">
            <v>300</v>
          </cell>
          <cell r="N14807" t="str">
            <v>V-697</v>
          </cell>
          <cell r="O14807">
            <v>45483</v>
          </cell>
        </row>
        <row r="14808">
          <cell r="G14808" t="str">
            <v>20240617</v>
          </cell>
          <cell r="H14808" t="str">
            <v/>
          </cell>
          <cell r="I14808">
            <v>0</v>
          </cell>
          <cell r="J14808">
            <v>6982</v>
          </cell>
          <cell r="K14808">
            <v>287316601</v>
          </cell>
          <cell r="L14808" t="str">
            <v>K</v>
          </cell>
          <cell r="M14808">
            <v>300</v>
          </cell>
          <cell r="N14808" t="str">
            <v>V-697</v>
          </cell>
          <cell r="O14808">
            <v>45483</v>
          </cell>
        </row>
        <row r="14809">
          <cell r="G14809" t="str">
            <v>20240618</v>
          </cell>
          <cell r="H14809" t="str">
            <v/>
          </cell>
          <cell r="I14809">
            <v>0</v>
          </cell>
          <cell r="J14809">
            <v>146448</v>
          </cell>
          <cell r="K14809">
            <v>287463049</v>
          </cell>
          <cell r="L14809" t="str">
            <v>K</v>
          </cell>
          <cell r="M14809">
            <v>300</v>
          </cell>
          <cell r="N14809" t="str">
            <v>V-698</v>
          </cell>
          <cell r="O14809">
            <v>45483</v>
          </cell>
        </row>
        <row r="14810">
          <cell r="G14810" t="str">
            <v>20240619</v>
          </cell>
          <cell r="H14810" t="str">
            <v/>
          </cell>
          <cell r="I14810">
            <v>0</v>
          </cell>
          <cell r="J14810">
            <v>36426</v>
          </cell>
          <cell r="K14810">
            <v>287499475</v>
          </cell>
          <cell r="L14810" t="str">
            <v>K</v>
          </cell>
          <cell r="M14810">
            <v>300</v>
          </cell>
          <cell r="N14810" t="str">
            <v>V-699</v>
          </cell>
          <cell r="O14810">
            <v>45483</v>
          </cell>
        </row>
        <row r="14811">
          <cell r="G14811" t="str">
            <v>20240624</v>
          </cell>
          <cell r="H14811" t="str">
            <v/>
          </cell>
          <cell r="I14811">
            <v>0</v>
          </cell>
          <cell r="J14811">
            <v>35951</v>
          </cell>
          <cell r="K14811">
            <v>287535426</v>
          </cell>
          <cell r="L14811" t="str">
            <v>K</v>
          </cell>
          <cell r="M14811">
            <v>300</v>
          </cell>
          <cell r="N14811" t="str">
            <v>V-704</v>
          </cell>
          <cell r="O14811">
            <v>45483</v>
          </cell>
        </row>
        <row r="14812">
          <cell r="G14812" t="str">
            <v>20240624</v>
          </cell>
          <cell r="H14812" t="str">
            <v/>
          </cell>
          <cell r="I14812">
            <v>0</v>
          </cell>
          <cell r="J14812">
            <v>397369</v>
          </cell>
          <cell r="K14812">
            <v>287932795</v>
          </cell>
          <cell r="L14812" t="str">
            <v>K</v>
          </cell>
          <cell r="M14812">
            <v>300</v>
          </cell>
          <cell r="N14812" t="str">
            <v>V-704</v>
          </cell>
          <cell r="O14812">
            <v>45483</v>
          </cell>
        </row>
        <row r="14813">
          <cell r="G14813" t="str">
            <v>20249019</v>
          </cell>
          <cell r="H14813" t="str">
            <v/>
          </cell>
          <cell r="I14813">
            <v>0</v>
          </cell>
          <cell r="J14813">
            <v>13470</v>
          </cell>
          <cell r="K14813">
            <v>287946265</v>
          </cell>
          <cell r="L14813" t="str">
            <v>K</v>
          </cell>
          <cell r="M14813">
            <v>300</v>
          </cell>
          <cell r="N14813" t="str">
            <v>V-705</v>
          </cell>
          <cell r="O14813">
            <v>45483</v>
          </cell>
        </row>
        <row r="14814">
          <cell r="G14814" t="str">
            <v>20249019</v>
          </cell>
          <cell r="H14814" t="str">
            <v/>
          </cell>
          <cell r="I14814">
            <v>0</v>
          </cell>
          <cell r="J14814">
            <v>95365</v>
          </cell>
          <cell r="K14814">
            <v>288041630</v>
          </cell>
          <cell r="L14814" t="str">
            <v>K</v>
          </cell>
          <cell r="M14814">
            <v>300</v>
          </cell>
          <cell r="N14814" t="str">
            <v>V-705</v>
          </cell>
          <cell r="O14814">
            <v>45483</v>
          </cell>
        </row>
        <row r="14815">
          <cell r="G14815" t="str">
            <v>20240628</v>
          </cell>
          <cell r="H14815" t="str">
            <v/>
          </cell>
          <cell r="I14815">
            <v>0</v>
          </cell>
          <cell r="J14815">
            <v>9763</v>
          </cell>
          <cell r="K14815">
            <v>288051393</v>
          </cell>
          <cell r="L14815" t="str">
            <v>K</v>
          </cell>
          <cell r="M14815">
            <v>300</v>
          </cell>
          <cell r="N14815" t="str">
            <v>V-709</v>
          </cell>
          <cell r="O14815">
            <v>45483</v>
          </cell>
        </row>
        <row r="14816">
          <cell r="G14816" t="str">
            <v>20240628</v>
          </cell>
          <cell r="H14816" t="str">
            <v/>
          </cell>
          <cell r="I14816">
            <v>0</v>
          </cell>
          <cell r="J14816">
            <v>1540786</v>
          </cell>
          <cell r="K14816">
            <v>289592179</v>
          </cell>
          <cell r="L14816" t="str">
            <v>K</v>
          </cell>
          <cell r="M14816">
            <v>300</v>
          </cell>
          <cell r="N14816" t="str">
            <v>V-709</v>
          </cell>
          <cell r="O14816">
            <v>45483</v>
          </cell>
        </row>
        <row r="14817">
          <cell r="G14817" t="str">
            <v>20240668</v>
          </cell>
          <cell r="H14817" t="str">
            <v/>
          </cell>
          <cell r="I14817">
            <v>0</v>
          </cell>
          <cell r="J14817">
            <v>18047</v>
          </cell>
          <cell r="K14817">
            <v>289610226</v>
          </cell>
          <cell r="L14817" t="str">
            <v>K</v>
          </cell>
          <cell r="M14817">
            <v>300</v>
          </cell>
          <cell r="N14817" t="str">
            <v>V-754</v>
          </cell>
          <cell r="O14817">
            <v>45498</v>
          </cell>
        </row>
        <row r="14818">
          <cell r="G14818" t="str">
            <v>20240668</v>
          </cell>
          <cell r="H14818" t="str">
            <v/>
          </cell>
          <cell r="I14818">
            <v>0</v>
          </cell>
          <cell r="J14818">
            <v>6982</v>
          </cell>
          <cell r="K14818">
            <v>289617208</v>
          </cell>
          <cell r="L14818" t="str">
            <v>K</v>
          </cell>
          <cell r="M14818">
            <v>300</v>
          </cell>
          <cell r="N14818" t="str">
            <v>V-754</v>
          </cell>
          <cell r="O14818">
            <v>45498</v>
          </cell>
        </row>
        <row r="14819">
          <cell r="G14819" t="str">
            <v>20240674</v>
          </cell>
          <cell r="H14819" t="str">
            <v/>
          </cell>
          <cell r="I14819">
            <v>0</v>
          </cell>
          <cell r="J14819">
            <v>13719</v>
          </cell>
          <cell r="K14819">
            <v>289630927</v>
          </cell>
          <cell r="L14819" t="str">
            <v>K</v>
          </cell>
          <cell r="M14819">
            <v>300</v>
          </cell>
          <cell r="N14819" t="str">
            <v>V-761</v>
          </cell>
          <cell r="O14819">
            <v>45504</v>
          </cell>
        </row>
        <row r="14820">
          <cell r="G14820" t="str">
            <v>20240674</v>
          </cell>
          <cell r="H14820" t="str">
            <v/>
          </cell>
          <cell r="I14820">
            <v>0</v>
          </cell>
          <cell r="J14820">
            <v>9023</v>
          </cell>
          <cell r="K14820">
            <v>289639950</v>
          </cell>
          <cell r="L14820" t="str">
            <v>K</v>
          </cell>
          <cell r="M14820">
            <v>300</v>
          </cell>
          <cell r="N14820" t="str">
            <v>V-761</v>
          </cell>
          <cell r="O14820">
            <v>45504</v>
          </cell>
        </row>
        <row r="14821">
          <cell r="G14821" t="str">
            <v>20240852</v>
          </cell>
          <cell r="H14821" t="str">
            <v/>
          </cell>
          <cell r="I14821">
            <v>18047</v>
          </cell>
          <cell r="J14821">
            <v>0</v>
          </cell>
          <cell r="K14821">
            <v>289621903</v>
          </cell>
          <cell r="L14821" t="str">
            <v>K</v>
          </cell>
          <cell r="M14821">
            <v>300</v>
          </cell>
          <cell r="N14821" t="str">
            <v>V-963</v>
          </cell>
          <cell r="O14821">
            <v>45567</v>
          </cell>
        </row>
        <row r="14822">
          <cell r="G14822" t="str">
            <v>20240852</v>
          </cell>
          <cell r="H14822" t="str">
            <v/>
          </cell>
          <cell r="I14822">
            <v>6982</v>
          </cell>
          <cell r="J14822">
            <v>0</v>
          </cell>
          <cell r="K14822">
            <v>289614921</v>
          </cell>
          <cell r="L14822" t="str">
            <v>K</v>
          </cell>
          <cell r="M14822">
            <v>300</v>
          </cell>
          <cell r="N14822" t="str">
            <v>V-963</v>
          </cell>
          <cell r="O14822">
            <v>45567</v>
          </cell>
        </row>
        <row r="14823">
          <cell r="G14823" t="str">
            <v>20240853</v>
          </cell>
          <cell r="H14823" t="str">
            <v/>
          </cell>
          <cell r="I14823">
            <v>0</v>
          </cell>
          <cell r="J14823">
            <v>18047</v>
          </cell>
          <cell r="K14823">
            <v>289632968</v>
          </cell>
          <cell r="L14823" t="str">
            <v>K</v>
          </cell>
          <cell r="M14823">
            <v>300</v>
          </cell>
          <cell r="N14823" t="str">
            <v>V-964</v>
          </cell>
          <cell r="O14823">
            <v>45567</v>
          </cell>
        </row>
        <row r="14824">
          <cell r="G14824" t="str">
            <v>20240853</v>
          </cell>
          <cell r="H14824" t="str">
            <v/>
          </cell>
          <cell r="I14824">
            <v>0</v>
          </cell>
          <cell r="J14824">
            <v>6982</v>
          </cell>
          <cell r="K14824">
            <v>289639950</v>
          </cell>
          <cell r="L14824" t="str">
            <v>K</v>
          </cell>
          <cell r="M14824">
            <v>300</v>
          </cell>
          <cell r="N14824" t="str">
            <v>V-964</v>
          </cell>
          <cell r="O14824">
            <v>45567</v>
          </cell>
        </row>
        <row r="14825">
          <cell r="G14825" t="str">
            <v>20240625</v>
          </cell>
          <cell r="H14825" t="str">
            <v/>
          </cell>
          <cell r="I14825">
            <v>0</v>
          </cell>
          <cell r="J14825">
            <v>4292</v>
          </cell>
          <cell r="K14825">
            <v>289644242</v>
          </cell>
          <cell r="L14825" t="str">
            <v>K</v>
          </cell>
          <cell r="M14825">
            <v>300</v>
          </cell>
          <cell r="N14825" t="str">
            <v>V-706</v>
          </cell>
          <cell r="O14825">
            <v>45483</v>
          </cell>
        </row>
        <row r="14826">
          <cell r="G14826" t="str">
            <v>20240626</v>
          </cell>
          <cell r="H14826" t="str">
            <v/>
          </cell>
          <cell r="I14826">
            <v>0</v>
          </cell>
          <cell r="J14826">
            <v>105119</v>
          </cell>
          <cell r="K14826">
            <v>289749361</v>
          </cell>
          <cell r="L14826" t="str">
            <v>K</v>
          </cell>
          <cell r="M14826">
            <v>300</v>
          </cell>
          <cell r="N14826" t="str">
            <v>V-707</v>
          </cell>
          <cell r="O14826">
            <v>45483</v>
          </cell>
        </row>
        <row r="14827">
          <cell r="G14827" t="str">
            <v>20240627</v>
          </cell>
          <cell r="H14827" t="str">
            <v/>
          </cell>
          <cell r="I14827">
            <v>0</v>
          </cell>
          <cell r="J14827">
            <v>29850</v>
          </cell>
          <cell r="K14827">
            <v>289779211</v>
          </cell>
          <cell r="L14827" t="str">
            <v>K</v>
          </cell>
          <cell r="M14827">
            <v>300</v>
          </cell>
          <cell r="N14827" t="str">
            <v>V-708</v>
          </cell>
          <cell r="O14827">
            <v>45483</v>
          </cell>
        </row>
        <row r="14828">
          <cell r="G14828" t="str">
            <v>20240627</v>
          </cell>
          <cell r="H14828" t="str">
            <v/>
          </cell>
          <cell r="I14828">
            <v>0</v>
          </cell>
          <cell r="J14828">
            <v>11383</v>
          </cell>
          <cell r="K14828">
            <v>289790594</v>
          </cell>
          <cell r="L14828" t="str">
            <v>K</v>
          </cell>
          <cell r="M14828">
            <v>300</v>
          </cell>
          <cell r="N14828" t="str">
            <v>V-708</v>
          </cell>
          <cell r="O14828">
            <v>45483</v>
          </cell>
        </row>
        <row r="14829">
          <cell r="G14829" t="str">
            <v>20240629</v>
          </cell>
          <cell r="H14829" t="str">
            <v/>
          </cell>
          <cell r="I14829">
            <v>0</v>
          </cell>
          <cell r="J14829">
            <v>1778426</v>
          </cell>
          <cell r="K14829">
            <v>291569020</v>
          </cell>
          <cell r="L14829" t="str">
            <v>K</v>
          </cell>
          <cell r="M14829">
            <v>300</v>
          </cell>
          <cell r="N14829" t="str">
            <v>V-711</v>
          </cell>
          <cell r="O14829">
            <v>45484</v>
          </cell>
        </row>
        <row r="14830">
          <cell r="G14830" t="str">
            <v>20240630</v>
          </cell>
          <cell r="H14830" t="str">
            <v/>
          </cell>
          <cell r="I14830">
            <v>1778426</v>
          </cell>
          <cell r="J14830">
            <v>0</v>
          </cell>
          <cell r="K14830">
            <v>289790594</v>
          </cell>
          <cell r="L14830" t="str">
            <v>K</v>
          </cell>
          <cell r="M14830">
            <v>300</v>
          </cell>
          <cell r="N14830" t="str">
            <v>V-712</v>
          </cell>
          <cell r="O14830">
            <v>45484</v>
          </cell>
        </row>
        <row r="14831">
          <cell r="G14831" t="str">
            <v>20240631</v>
          </cell>
          <cell r="H14831" t="str">
            <v/>
          </cell>
          <cell r="I14831">
            <v>0</v>
          </cell>
          <cell r="J14831">
            <v>1827210</v>
          </cell>
          <cell r="K14831">
            <v>291617804</v>
          </cell>
          <cell r="L14831" t="str">
            <v>K</v>
          </cell>
          <cell r="M14831">
            <v>300</v>
          </cell>
          <cell r="N14831" t="str">
            <v>V-713</v>
          </cell>
          <cell r="O14831">
            <v>45484</v>
          </cell>
        </row>
        <row r="14832">
          <cell r="G14832" t="str">
            <v>20240632</v>
          </cell>
          <cell r="H14832" t="str">
            <v/>
          </cell>
          <cell r="I14832">
            <v>0</v>
          </cell>
          <cell r="J14832">
            <v>119086</v>
          </cell>
          <cell r="K14832">
            <v>291736890</v>
          </cell>
          <cell r="L14832" t="str">
            <v>K</v>
          </cell>
          <cell r="M14832">
            <v>300</v>
          </cell>
          <cell r="N14832" t="str">
            <v>V-714</v>
          </cell>
          <cell r="O14832">
            <v>45484</v>
          </cell>
        </row>
        <row r="14833">
          <cell r="G14833" t="str">
            <v>20240632</v>
          </cell>
          <cell r="H14833" t="str">
            <v/>
          </cell>
          <cell r="I14833">
            <v>0</v>
          </cell>
          <cell r="J14833">
            <v>42107</v>
          </cell>
          <cell r="K14833">
            <v>291778997</v>
          </cell>
          <cell r="L14833" t="str">
            <v>K</v>
          </cell>
          <cell r="M14833">
            <v>300</v>
          </cell>
          <cell r="N14833" t="str">
            <v>V-714</v>
          </cell>
          <cell r="O14833">
            <v>45484</v>
          </cell>
        </row>
        <row r="14834">
          <cell r="G14834" t="str">
            <v>20247029</v>
          </cell>
          <cell r="H14834" t="str">
            <v/>
          </cell>
          <cell r="I14834">
            <v>0</v>
          </cell>
          <cell r="J14834">
            <v>479253</v>
          </cell>
          <cell r="K14834">
            <v>292258250</v>
          </cell>
          <cell r="L14834" t="str">
            <v>K</v>
          </cell>
          <cell r="M14834">
            <v>300</v>
          </cell>
          <cell r="N14834" t="str">
            <v>V-715</v>
          </cell>
          <cell r="O14834">
            <v>45484</v>
          </cell>
        </row>
        <row r="14835">
          <cell r="G14835" t="str">
            <v>20247029</v>
          </cell>
          <cell r="H14835" t="str">
            <v/>
          </cell>
          <cell r="I14835">
            <v>0</v>
          </cell>
          <cell r="J14835">
            <v>10039</v>
          </cell>
          <cell r="K14835">
            <v>292268289</v>
          </cell>
          <cell r="L14835" t="str">
            <v>K</v>
          </cell>
          <cell r="M14835">
            <v>300</v>
          </cell>
          <cell r="N14835" t="str">
            <v>V-715</v>
          </cell>
          <cell r="O14835">
            <v>45484</v>
          </cell>
        </row>
        <row r="14836">
          <cell r="G14836" t="str">
            <v>20249020</v>
          </cell>
          <cell r="H14836" t="str">
            <v/>
          </cell>
          <cell r="I14836">
            <v>0</v>
          </cell>
          <cell r="J14836">
            <v>42738</v>
          </cell>
          <cell r="K14836">
            <v>292311027</v>
          </cell>
          <cell r="L14836" t="str">
            <v>K</v>
          </cell>
          <cell r="M14836">
            <v>300</v>
          </cell>
          <cell r="N14836" t="str">
            <v>V-716</v>
          </cell>
          <cell r="O14836">
            <v>45498</v>
          </cell>
        </row>
        <row r="14837">
          <cell r="G14837" t="str">
            <v>20249020</v>
          </cell>
          <cell r="H14837" t="str">
            <v/>
          </cell>
          <cell r="I14837">
            <v>0</v>
          </cell>
          <cell r="J14837">
            <v>332636</v>
          </cell>
          <cell r="K14837">
            <v>292643663</v>
          </cell>
          <cell r="L14837" t="str">
            <v>K</v>
          </cell>
          <cell r="M14837">
            <v>300</v>
          </cell>
          <cell r="N14837" t="str">
            <v>V-716</v>
          </cell>
          <cell r="O14837">
            <v>45498</v>
          </cell>
        </row>
        <row r="14838">
          <cell r="G14838" t="str">
            <v>20249021</v>
          </cell>
          <cell r="H14838" t="str">
            <v/>
          </cell>
          <cell r="I14838">
            <v>0</v>
          </cell>
          <cell r="J14838">
            <v>5049</v>
          </cell>
          <cell r="K14838">
            <v>292648712</v>
          </cell>
          <cell r="L14838" t="str">
            <v>K</v>
          </cell>
          <cell r="M14838">
            <v>300</v>
          </cell>
          <cell r="N14838" t="str">
            <v>V-717</v>
          </cell>
          <cell r="O14838">
            <v>45498</v>
          </cell>
        </row>
        <row r="14839">
          <cell r="G14839" t="str">
            <v>20249021</v>
          </cell>
          <cell r="H14839" t="str">
            <v/>
          </cell>
          <cell r="I14839">
            <v>0</v>
          </cell>
          <cell r="J14839">
            <v>9844</v>
          </cell>
          <cell r="K14839">
            <v>292658556</v>
          </cell>
          <cell r="L14839" t="str">
            <v>K</v>
          </cell>
          <cell r="M14839">
            <v>300</v>
          </cell>
          <cell r="N14839" t="str">
            <v>V-717</v>
          </cell>
          <cell r="O14839">
            <v>45498</v>
          </cell>
        </row>
        <row r="14840">
          <cell r="G14840" t="str">
            <v>20240633</v>
          </cell>
          <cell r="H14840" t="str">
            <v/>
          </cell>
          <cell r="I14840">
            <v>0</v>
          </cell>
          <cell r="J14840">
            <v>19621</v>
          </cell>
          <cell r="K14840">
            <v>292678177</v>
          </cell>
          <cell r="L14840" t="str">
            <v>K</v>
          </cell>
          <cell r="M14840">
            <v>300</v>
          </cell>
          <cell r="N14840" t="str">
            <v>V-718</v>
          </cell>
          <cell r="O14840">
            <v>45498</v>
          </cell>
        </row>
        <row r="14841">
          <cell r="G14841" t="str">
            <v>20240633</v>
          </cell>
          <cell r="H14841" t="str">
            <v/>
          </cell>
          <cell r="I14841">
            <v>0</v>
          </cell>
          <cell r="J14841">
            <v>2124464</v>
          </cell>
          <cell r="K14841">
            <v>294802641</v>
          </cell>
          <cell r="L14841" t="str">
            <v>K</v>
          </cell>
          <cell r="M14841">
            <v>300</v>
          </cell>
          <cell r="N14841" t="str">
            <v>V-718</v>
          </cell>
          <cell r="O14841">
            <v>45498</v>
          </cell>
        </row>
        <row r="14842">
          <cell r="G14842" t="str">
            <v>20240634</v>
          </cell>
          <cell r="H14842" t="str">
            <v/>
          </cell>
          <cell r="I14842">
            <v>0</v>
          </cell>
          <cell r="J14842">
            <v>30618</v>
          </cell>
          <cell r="K14842">
            <v>294833259</v>
          </cell>
          <cell r="L14842" t="str">
            <v>K</v>
          </cell>
          <cell r="M14842">
            <v>300</v>
          </cell>
          <cell r="N14842" t="str">
            <v>V-719</v>
          </cell>
          <cell r="O14842">
            <v>45498</v>
          </cell>
        </row>
        <row r="14843">
          <cell r="G14843" t="str">
            <v>20240635</v>
          </cell>
          <cell r="H14843" t="str">
            <v/>
          </cell>
          <cell r="I14843">
            <v>8481</v>
          </cell>
          <cell r="J14843">
            <v>0</v>
          </cell>
          <cell r="K14843">
            <v>294824778</v>
          </cell>
          <cell r="L14843" t="str">
            <v>K</v>
          </cell>
          <cell r="M14843">
            <v>300</v>
          </cell>
          <cell r="N14843" t="str">
            <v>V-720</v>
          </cell>
          <cell r="O14843">
            <v>45498</v>
          </cell>
        </row>
        <row r="14844">
          <cell r="G14844" t="str">
            <v>20240636</v>
          </cell>
          <cell r="H14844" t="str">
            <v/>
          </cell>
          <cell r="I14844">
            <v>0</v>
          </cell>
          <cell r="J14844">
            <v>520884</v>
          </cell>
          <cell r="K14844">
            <v>295345662</v>
          </cell>
          <cell r="L14844" t="str">
            <v>K</v>
          </cell>
          <cell r="M14844">
            <v>300</v>
          </cell>
          <cell r="N14844" t="str">
            <v>V-721</v>
          </cell>
          <cell r="O14844">
            <v>45498</v>
          </cell>
        </row>
        <row r="14845">
          <cell r="G14845" t="str">
            <v>20240637</v>
          </cell>
          <cell r="H14845" t="str">
            <v/>
          </cell>
          <cell r="I14845">
            <v>0</v>
          </cell>
          <cell r="J14845">
            <v>174702</v>
          </cell>
          <cell r="K14845">
            <v>295520364</v>
          </cell>
          <cell r="L14845" t="str">
            <v>K</v>
          </cell>
          <cell r="M14845">
            <v>300</v>
          </cell>
          <cell r="N14845" t="str">
            <v>V-722</v>
          </cell>
          <cell r="O14845">
            <v>45498</v>
          </cell>
        </row>
        <row r="14846">
          <cell r="G14846" t="str">
            <v>20240637</v>
          </cell>
          <cell r="H14846" t="str">
            <v/>
          </cell>
          <cell r="I14846">
            <v>0</v>
          </cell>
          <cell r="J14846">
            <v>12334</v>
          </cell>
          <cell r="K14846">
            <v>295532698</v>
          </cell>
          <cell r="L14846" t="str">
            <v>K</v>
          </cell>
          <cell r="M14846">
            <v>300</v>
          </cell>
          <cell r="N14846" t="str">
            <v>V-722</v>
          </cell>
          <cell r="O14846">
            <v>45498</v>
          </cell>
        </row>
        <row r="14847">
          <cell r="G14847" t="str">
            <v>20240638</v>
          </cell>
          <cell r="H14847" t="str">
            <v/>
          </cell>
          <cell r="I14847">
            <v>0</v>
          </cell>
          <cell r="J14847">
            <v>35454</v>
          </cell>
          <cell r="K14847">
            <v>295568152</v>
          </cell>
          <cell r="L14847" t="str">
            <v>K</v>
          </cell>
          <cell r="M14847">
            <v>300</v>
          </cell>
          <cell r="N14847" t="str">
            <v>V-723</v>
          </cell>
          <cell r="O14847">
            <v>45498</v>
          </cell>
        </row>
        <row r="14848">
          <cell r="G14848" t="str">
            <v>20240638</v>
          </cell>
          <cell r="H14848" t="str">
            <v/>
          </cell>
          <cell r="I14848">
            <v>0</v>
          </cell>
          <cell r="J14848">
            <v>361253</v>
          </cell>
          <cell r="K14848">
            <v>295929405</v>
          </cell>
          <cell r="L14848" t="str">
            <v>K</v>
          </cell>
          <cell r="M14848">
            <v>300</v>
          </cell>
          <cell r="N14848" t="str">
            <v>V-723</v>
          </cell>
          <cell r="O14848">
            <v>45498</v>
          </cell>
        </row>
        <row r="14849">
          <cell r="G14849" t="str">
            <v>20240639</v>
          </cell>
          <cell r="H14849" t="str">
            <v/>
          </cell>
          <cell r="I14849">
            <v>0</v>
          </cell>
          <cell r="J14849">
            <v>7781</v>
          </cell>
          <cell r="K14849">
            <v>295937186</v>
          </cell>
          <cell r="L14849" t="str">
            <v>K</v>
          </cell>
          <cell r="M14849">
            <v>300</v>
          </cell>
          <cell r="N14849" t="str">
            <v>V-724</v>
          </cell>
          <cell r="O14849">
            <v>45498</v>
          </cell>
        </row>
        <row r="14850">
          <cell r="G14850" t="str">
            <v>20240640</v>
          </cell>
          <cell r="H14850" t="str">
            <v/>
          </cell>
          <cell r="I14850">
            <v>0</v>
          </cell>
          <cell r="J14850">
            <v>120350</v>
          </cell>
          <cell r="K14850">
            <v>296057536</v>
          </cell>
          <cell r="L14850" t="str">
            <v>K</v>
          </cell>
          <cell r="M14850">
            <v>300</v>
          </cell>
          <cell r="N14850" t="str">
            <v>V-725</v>
          </cell>
          <cell r="O14850">
            <v>45498</v>
          </cell>
        </row>
        <row r="14851">
          <cell r="G14851" t="str">
            <v>20240641</v>
          </cell>
          <cell r="H14851" t="str">
            <v/>
          </cell>
          <cell r="I14851">
            <v>0</v>
          </cell>
          <cell r="J14851">
            <v>17520</v>
          </cell>
          <cell r="K14851">
            <v>296075056</v>
          </cell>
          <cell r="L14851" t="str">
            <v>K</v>
          </cell>
          <cell r="M14851">
            <v>300</v>
          </cell>
          <cell r="N14851" t="str">
            <v>V-726</v>
          </cell>
          <cell r="O14851">
            <v>45498</v>
          </cell>
        </row>
        <row r="14852">
          <cell r="G14852" t="str">
            <v>20240641</v>
          </cell>
          <cell r="H14852" t="str">
            <v/>
          </cell>
          <cell r="I14852">
            <v>0</v>
          </cell>
          <cell r="J14852">
            <v>11146</v>
          </cell>
          <cell r="K14852">
            <v>296086202</v>
          </cell>
          <cell r="L14852" t="str">
            <v>K</v>
          </cell>
          <cell r="M14852">
            <v>300</v>
          </cell>
          <cell r="N14852" t="str">
            <v>V-726</v>
          </cell>
          <cell r="O14852">
            <v>45498</v>
          </cell>
        </row>
        <row r="14853">
          <cell r="G14853" t="str">
            <v>20240642</v>
          </cell>
          <cell r="H14853" t="str">
            <v/>
          </cell>
          <cell r="I14853">
            <v>0</v>
          </cell>
          <cell r="J14853">
            <v>6626</v>
          </cell>
          <cell r="K14853">
            <v>296092828</v>
          </cell>
          <cell r="L14853" t="str">
            <v>K</v>
          </cell>
          <cell r="M14853">
            <v>300</v>
          </cell>
          <cell r="N14853" t="str">
            <v>V-727</v>
          </cell>
          <cell r="O14853">
            <v>45498</v>
          </cell>
        </row>
        <row r="14854">
          <cell r="G14854" t="str">
            <v>20240644</v>
          </cell>
          <cell r="H14854" t="str">
            <v/>
          </cell>
          <cell r="I14854">
            <v>0</v>
          </cell>
          <cell r="J14854">
            <v>37800</v>
          </cell>
          <cell r="K14854">
            <v>296130628</v>
          </cell>
          <cell r="L14854" t="str">
            <v>K</v>
          </cell>
          <cell r="M14854">
            <v>300</v>
          </cell>
          <cell r="N14854" t="str">
            <v>V-729</v>
          </cell>
          <cell r="O14854">
            <v>45498</v>
          </cell>
        </row>
        <row r="14855">
          <cell r="G14855" t="str">
            <v>20247030</v>
          </cell>
          <cell r="H14855" t="str">
            <v/>
          </cell>
          <cell r="I14855">
            <v>0</v>
          </cell>
          <cell r="J14855">
            <v>329239</v>
          </cell>
          <cell r="K14855">
            <v>296459867</v>
          </cell>
          <cell r="L14855" t="str">
            <v>K</v>
          </cell>
          <cell r="M14855">
            <v>300</v>
          </cell>
          <cell r="N14855" t="str">
            <v>V-730</v>
          </cell>
          <cell r="O14855">
            <v>45498</v>
          </cell>
        </row>
        <row r="14856">
          <cell r="G14856" t="str">
            <v>20247030</v>
          </cell>
          <cell r="H14856" t="str">
            <v/>
          </cell>
          <cell r="I14856">
            <v>0</v>
          </cell>
          <cell r="J14856">
            <v>10039</v>
          </cell>
          <cell r="K14856">
            <v>296469906</v>
          </cell>
          <cell r="L14856" t="str">
            <v>K</v>
          </cell>
          <cell r="M14856">
            <v>300</v>
          </cell>
          <cell r="N14856" t="str">
            <v>V-730</v>
          </cell>
          <cell r="O14856">
            <v>45498</v>
          </cell>
        </row>
        <row r="14857">
          <cell r="G14857" t="str">
            <v>20240645</v>
          </cell>
          <cell r="H14857" t="str">
            <v/>
          </cell>
          <cell r="I14857">
            <v>0</v>
          </cell>
          <cell r="J14857">
            <v>74417</v>
          </cell>
          <cell r="K14857">
            <v>296544323</v>
          </cell>
          <cell r="L14857" t="str">
            <v>K</v>
          </cell>
          <cell r="M14857">
            <v>300</v>
          </cell>
          <cell r="N14857" t="str">
            <v>V-731</v>
          </cell>
          <cell r="O14857">
            <v>45498</v>
          </cell>
        </row>
        <row r="14858">
          <cell r="G14858" t="str">
            <v>20240645</v>
          </cell>
          <cell r="H14858" t="str">
            <v/>
          </cell>
          <cell r="I14858">
            <v>0</v>
          </cell>
          <cell r="J14858">
            <v>594851</v>
          </cell>
          <cell r="K14858">
            <v>297139174</v>
          </cell>
          <cell r="L14858" t="str">
            <v>K</v>
          </cell>
          <cell r="M14858">
            <v>300</v>
          </cell>
          <cell r="N14858" t="str">
            <v>V-731</v>
          </cell>
          <cell r="O14858">
            <v>45498</v>
          </cell>
        </row>
        <row r="14859">
          <cell r="G14859" t="str">
            <v>20240646</v>
          </cell>
          <cell r="H14859" t="str">
            <v/>
          </cell>
          <cell r="I14859">
            <v>0</v>
          </cell>
          <cell r="J14859">
            <v>35805</v>
          </cell>
          <cell r="K14859">
            <v>297174979</v>
          </cell>
          <cell r="L14859" t="str">
            <v>K</v>
          </cell>
          <cell r="M14859">
            <v>300</v>
          </cell>
          <cell r="N14859" t="str">
            <v>V-732</v>
          </cell>
          <cell r="O14859">
            <v>45498</v>
          </cell>
        </row>
        <row r="14860">
          <cell r="G14860" t="str">
            <v>20240646</v>
          </cell>
          <cell r="H14860" t="str">
            <v/>
          </cell>
          <cell r="I14860">
            <v>0</v>
          </cell>
          <cell r="J14860">
            <v>328686</v>
          </cell>
          <cell r="K14860">
            <v>297503665</v>
          </cell>
          <cell r="L14860" t="str">
            <v>K</v>
          </cell>
          <cell r="M14860">
            <v>300</v>
          </cell>
          <cell r="N14860" t="str">
            <v>V-732</v>
          </cell>
          <cell r="O14860">
            <v>45498</v>
          </cell>
        </row>
        <row r="14861">
          <cell r="G14861" t="str">
            <v>20240647</v>
          </cell>
          <cell r="H14861" t="str">
            <v/>
          </cell>
          <cell r="I14861">
            <v>0</v>
          </cell>
          <cell r="J14861">
            <v>420309</v>
          </cell>
          <cell r="K14861">
            <v>297923974</v>
          </cell>
          <cell r="L14861" t="str">
            <v>K</v>
          </cell>
          <cell r="M14861">
            <v>300</v>
          </cell>
          <cell r="N14861" t="str">
            <v>V-733</v>
          </cell>
          <cell r="O14861">
            <v>45498</v>
          </cell>
        </row>
        <row r="14862">
          <cell r="G14862" t="str">
            <v>20240648</v>
          </cell>
          <cell r="H14862" t="str">
            <v/>
          </cell>
          <cell r="I14862">
            <v>0</v>
          </cell>
          <cell r="J14862">
            <v>58613</v>
          </cell>
          <cell r="K14862">
            <v>297982587</v>
          </cell>
          <cell r="L14862" t="str">
            <v>K</v>
          </cell>
          <cell r="M14862">
            <v>300</v>
          </cell>
          <cell r="N14862" t="str">
            <v>V-734</v>
          </cell>
          <cell r="O14862">
            <v>45498</v>
          </cell>
        </row>
        <row r="14863">
          <cell r="G14863" t="str">
            <v>20240648</v>
          </cell>
          <cell r="H14863" t="str">
            <v/>
          </cell>
          <cell r="I14863">
            <v>0</v>
          </cell>
          <cell r="J14863">
            <v>24629</v>
          </cell>
          <cell r="K14863">
            <v>298007216</v>
          </cell>
          <cell r="L14863" t="str">
            <v>K</v>
          </cell>
          <cell r="M14863">
            <v>300</v>
          </cell>
          <cell r="N14863" t="str">
            <v>V-734</v>
          </cell>
          <cell r="O14863">
            <v>45498</v>
          </cell>
        </row>
        <row r="14864">
          <cell r="G14864" t="str">
            <v>INV-2024006945</v>
          </cell>
          <cell r="H14864" t="str">
            <v>Árubeszerzés</v>
          </cell>
          <cell r="I14864">
            <v>0</v>
          </cell>
          <cell r="J14864">
            <v>4272495</v>
          </cell>
          <cell r="K14864">
            <v>302279711</v>
          </cell>
          <cell r="L14864" t="str">
            <v>K</v>
          </cell>
          <cell r="M14864">
            <v>500</v>
          </cell>
          <cell r="N14864" t="str">
            <v>E-627</v>
          </cell>
          <cell r="O14864">
            <v>45503</v>
          </cell>
        </row>
        <row r="14865">
          <cell r="G14865" t="str">
            <v>20240649</v>
          </cell>
          <cell r="H14865" t="str">
            <v/>
          </cell>
          <cell r="I14865">
            <v>0</v>
          </cell>
          <cell r="J14865">
            <v>57618</v>
          </cell>
          <cell r="K14865">
            <v>302337329</v>
          </cell>
          <cell r="L14865" t="str">
            <v>K</v>
          </cell>
          <cell r="M14865">
            <v>300</v>
          </cell>
          <cell r="N14865" t="str">
            <v>V-735</v>
          </cell>
          <cell r="O14865">
            <v>45498</v>
          </cell>
        </row>
        <row r="14866">
          <cell r="G14866" t="str">
            <v>20240649</v>
          </cell>
          <cell r="H14866" t="str">
            <v/>
          </cell>
          <cell r="I14866">
            <v>0</v>
          </cell>
          <cell r="J14866">
            <v>880178</v>
          </cell>
          <cell r="K14866">
            <v>303217507</v>
          </cell>
          <cell r="L14866" t="str">
            <v>K</v>
          </cell>
          <cell r="M14866">
            <v>300</v>
          </cell>
          <cell r="N14866" t="str">
            <v>V-735</v>
          </cell>
          <cell r="O14866">
            <v>45498</v>
          </cell>
        </row>
        <row r="14867">
          <cell r="G14867" t="str">
            <v>20240650</v>
          </cell>
          <cell r="H14867" t="str">
            <v/>
          </cell>
          <cell r="I14867">
            <v>0</v>
          </cell>
          <cell r="J14867">
            <v>215583</v>
          </cell>
          <cell r="K14867">
            <v>303433090</v>
          </cell>
          <cell r="L14867" t="str">
            <v>K</v>
          </cell>
          <cell r="M14867">
            <v>300</v>
          </cell>
          <cell r="N14867" t="str">
            <v>V-736</v>
          </cell>
          <cell r="O14867">
            <v>45498</v>
          </cell>
        </row>
        <row r="14868">
          <cell r="G14868" t="str">
            <v>20240651</v>
          </cell>
          <cell r="H14868" t="str">
            <v/>
          </cell>
          <cell r="I14868">
            <v>0</v>
          </cell>
          <cell r="J14868">
            <v>378848</v>
          </cell>
          <cell r="K14868">
            <v>303811938</v>
          </cell>
          <cell r="L14868" t="str">
            <v>K</v>
          </cell>
          <cell r="M14868">
            <v>300</v>
          </cell>
          <cell r="N14868" t="str">
            <v>V-737</v>
          </cell>
          <cell r="O14868">
            <v>45498</v>
          </cell>
        </row>
        <row r="14869">
          <cell r="G14869" t="str">
            <v>20240651</v>
          </cell>
          <cell r="H14869" t="str">
            <v/>
          </cell>
          <cell r="I14869">
            <v>0</v>
          </cell>
          <cell r="J14869">
            <v>36774</v>
          </cell>
          <cell r="K14869">
            <v>303848712</v>
          </cell>
          <cell r="L14869" t="str">
            <v>K</v>
          </cell>
          <cell r="M14869">
            <v>300</v>
          </cell>
          <cell r="N14869" t="str">
            <v>V-737</v>
          </cell>
          <cell r="O14869">
            <v>45498</v>
          </cell>
        </row>
        <row r="14870">
          <cell r="G14870" t="str">
            <v>20240652</v>
          </cell>
          <cell r="H14870" t="str">
            <v/>
          </cell>
          <cell r="I14870">
            <v>0</v>
          </cell>
          <cell r="J14870">
            <v>40664</v>
          </cell>
          <cell r="K14870">
            <v>303889376</v>
          </cell>
          <cell r="L14870" t="str">
            <v>K</v>
          </cell>
          <cell r="M14870">
            <v>300</v>
          </cell>
          <cell r="N14870" t="str">
            <v>V-738</v>
          </cell>
          <cell r="O14870">
            <v>45498</v>
          </cell>
        </row>
        <row r="14871">
          <cell r="G14871" t="str">
            <v>20240652</v>
          </cell>
          <cell r="H14871" t="str">
            <v/>
          </cell>
          <cell r="I14871">
            <v>0</v>
          </cell>
          <cell r="J14871">
            <v>29622</v>
          </cell>
          <cell r="K14871">
            <v>303918998</v>
          </cell>
          <cell r="L14871" t="str">
            <v>K</v>
          </cell>
          <cell r="M14871">
            <v>300</v>
          </cell>
          <cell r="N14871" t="str">
            <v>V-738</v>
          </cell>
          <cell r="O14871">
            <v>45498</v>
          </cell>
        </row>
        <row r="14872">
          <cell r="G14872" t="str">
            <v>20240653</v>
          </cell>
          <cell r="H14872" t="str">
            <v/>
          </cell>
          <cell r="I14872">
            <v>0</v>
          </cell>
          <cell r="J14872">
            <v>17087</v>
          </cell>
          <cell r="K14872">
            <v>303936085</v>
          </cell>
          <cell r="L14872" t="str">
            <v>K</v>
          </cell>
          <cell r="M14872">
            <v>300</v>
          </cell>
          <cell r="N14872" t="str">
            <v>V-739</v>
          </cell>
          <cell r="O14872">
            <v>45498</v>
          </cell>
        </row>
        <row r="14873">
          <cell r="G14873" t="str">
            <v>20240654</v>
          </cell>
          <cell r="H14873" t="str">
            <v/>
          </cell>
          <cell r="I14873">
            <v>0</v>
          </cell>
          <cell r="J14873">
            <v>42779</v>
          </cell>
          <cell r="K14873">
            <v>303978864</v>
          </cell>
          <cell r="L14873" t="str">
            <v>K</v>
          </cell>
          <cell r="M14873">
            <v>300</v>
          </cell>
          <cell r="N14873" t="str">
            <v>V-740</v>
          </cell>
          <cell r="O14873">
            <v>45498</v>
          </cell>
        </row>
        <row r="14874">
          <cell r="G14874" t="str">
            <v>20240655</v>
          </cell>
          <cell r="H14874" t="str">
            <v/>
          </cell>
          <cell r="I14874">
            <v>0</v>
          </cell>
          <cell r="J14874">
            <v>188730</v>
          </cell>
          <cell r="K14874">
            <v>304167594</v>
          </cell>
          <cell r="L14874" t="str">
            <v>K</v>
          </cell>
          <cell r="M14874">
            <v>300</v>
          </cell>
          <cell r="N14874" t="str">
            <v>V-741</v>
          </cell>
          <cell r="O14874">
            <v>45498</v>
          </cell>
        </row>
        <row r="14875">
          <cell r="G14875" t="str">
            <v>20240656</v>
          </cell>
          <cell r="H14875" t="str">
            <v/>
          </cell>
          <cell r="I14875">
            <v>0</v>
          </cell>
          <cell r="J14875">
            <v>153954</v>
          </cell>
          <cell r="K14875">
            <v>304321548</v>
          </cell>
          <cell r="L14875" t="str">
            <v>K</v>
          </cell>
          <cell r="M14875">
            <v>300</v>
          </cell>
          <cell r="N14875" t="str">
            <v>V-742</v>
          </cell>
          <cell r="O14875">
            <v>45498</v>
          </cell>
        </row>
        <row r="14876">
          <cell r="G14876" t="str">
            <v>20240657</v>
          </cell>
          <cell r="H14876" t="str">
            <v/>
          </cell>
          <cell r="I14876">
            <v>0</v>
          </cell>
          <cell r="J14876">
            <v>11205</v>
          </cell>
          <cell r="K14876">
            <v>304332753</v>
          </cell>
          <cell r="L14876" t="str">
            <v>K</v>
          </cell>
          <cell r="M14876">
            <v>300</v>
          </cell>
          <cell r="N14876" t="str">
            <v>V-743</v>
          </cell>
          <cell r="O14876">
            <v>45498</v>
          </cell>
        </row>
        <row r="14877">
          <cell r="G14877" t="str">
            <v>20240657</v>
          </cell>
          <cell r="H14877" t="str">
            <v/>
          </cell>
          <cell r="I14877">
            <v>0</v>
          </cell>
          <cell r="J14877">
            <v>14931</v>
          </cell>
          <cell r="K14877">
            <v>304347684</v>
          </cell>
          <cell r="L14877" t="str">
            <v>K</v>
          </cell>
          <cell r="M14877">
            <v>300</v>
          </cell>
          <cell r="N14877" t="str">
            <v>V-743</v>
          </cell>
          <cell r="O14877">
            <v>45498</v>
          </cell>
        </row>
        <row r="14878">
          <cell r="G14878" t="str">
            <v>20240658</v>
          </cell>
          <cell r="H14878" t="str">
            <v/>
          </cell>
          <cell r="I14878">
            <v>0</v>
          </cell>
          <cell r="J14878">
            <v>32384</v>
          </cell>
          <cell r="K14878">
            <v>304380068</v>
          </cell>
          <cell r="L14878" t="str">
            <v>K</v>
          </cell>
          <cell r="M14878">
            <v>300</v>
          </cell>
          <cell r="N14878" t="str">
            <v>V-744</v>
          </cell>
          <cell r="O14878">
            <v>45498</v>
          </cell>
        </row>
        <row r="14879">
          <cell r="G14879" t="str">
            <v>20240659</v>
          </cell>
          <cell r="H14879" t="str">
            <v/>
          </cell>
          <cell r="I14879">
            <v>0</v>
          </cell>
          <cell r="J14879">
            <v>77174</v>
          </cell>
          <cell r="K14879">
            <v>304457242</v>
          </cell>
          <cell r="L14879" t="str">
            <v>K</v>
          </cell>
          <cell r="M14879">
            <v>300</v>
          </cell>
          <cell r="N14879" t="str">
            <v>V-745</v>
          </cell>
          <cell r="O14879">
            <v>45498</v>
          </cell>
        </row>
        <row r="14880">
          <cell r="G14880" t="str">
            <v>20240659</v>
          </cell>
          <cell r="H14880" t="str">
            <v/>
          </cell>
          <cell r="I14880">
            <v>0</v>
          </cell>
          <cell r="J14880">
            <v>129602</v>
          </cell>
          <cell r="K14880">
            <v>304586844</v>
          </cell>
          <cell r="L14880" t="str">
            <v>K</v>
          </cell>
          <cell r="M14880">
            <v>300</v>
          </cell>
          <cell r="N14880" t="str">
            <v>V-745</v>
          </cell>
          <cell r="O14880">
            <v>45498</v>
          </cell>
        </row>
        <row r="14881">
          <cell r="G14881" t="str">
            <v>20240660</v>
          </cell>
          <cell r="H14881" t="str">
            <v/>
          </cell>
          <cell r="I14881">
            <v>0</v>
          </cell>
          <cell r="J14881">
            <v>211700</v>
          </cell>
          <cell r="K14881">
            <v>304798544</v>
          </cell>
          <cell r="L14881" t="str">
            <v>K</v>
          </cell>
          <cell r="M14881">
            <v>300</v>
          </cell>
          <cell r="N14881" t="str">
            <v>V-746</v>
          </cell>
          <cell r="O14881">
            <v>45498</v>
          </cell>
        </row>
        <row r="14882">
          <cell r="G14882" t="str">
            <v>20240660</v>
          </cell>
          <cell r="H14882" t="str">
            <v/>
          </cell>
          <cell r="I14882">
            <v>0</v>
          </cell>
          <cell r="J14882">
            <v>9148</v>
          </cell>
          <cell r="K14882">
            <v>304807692</v>
          </cell>
          <cell r="L14882" t="str">
            <v>K</v>
          </cell>
          <cell r="M14882">
            <v>300</v>
          </cell>
          <cell r="N14882" t="str">
            <v>V-746</v>
          </cell>
          <cell r="O14882">
            <v>45498</v>
          </cell>
        </row>
        <row r="14883">
          <cell r="G14883" t="str">
            <v>20240661</v>
          </cell>
          <cell r="H14883" t="str">
            <v/>
          </cell>
          <cell r="I14883">
            <v>0</v>
          </cell>
          <cell r="J14883">
            <v>5924</v>
          </cell>
          <cell r="K14883">
            <v>304813616</v>
          </cell>
          <cell r="L14883" t="str">
            <v>K</v>
          </cell>
          <cell r="M14883">
            <v>300</v>
          </cell>
          <cell r="N14883" t="str">
            <v>V-747</v>
          </cell>
          <cell r="O14883">
            <v>45498</v>
          </cell>
        </row>
        <row r="14884">
          <cell r="G14884" t="str">
            <v>20240661</v>
          </cell>
          <cell r="H14884" t="str">
            <v/>
          </cell>
          <cell r="I14884">
            <v>0</v>
          </cell>
          <cell r="J14884">
            <v>13762</v>
          </cell>
          <cell r="K14884">
            <v>304827378</v>
          </cell>
          <cell r="L14884" t="str">
            <v>K</v>
          </cell>
          <cell r="M14884">
            <v>300</v>
          </cell>
          <cell r="N14884" t="str">
            <v>V-747</v>
          </cell>
          <cell r="O14884">
            <v>45498</v>
          </cell>
        </row>
        <row r="14885">
          <cell r="G14885" t="str">
            <v>20240662</v>
          </cell>
          <cell r="H14885" t="str">
            <v/>
          </cell>
          <cell r="I14885">
            <v>0</v>
          </cell>
          <cell r="J14885">
            <v>13640</v>
          </cell>
          <cell r="K14885">
            <v>304841018</v>
          </cell>
          <cell r="L14885" t="str">
            <v>K</v>
          </cell>
          <cell r="M14885">
            <v>300</v>
          </cell>
          <cell r="N14885" t="str">
            <v>V-748</v>
          </cell>
          <cell r="O14885">
            <v>45498</v>
          </cell>
        </row>
        <row r="14886">
          <cell r="G14886" t="str">
            <v>20240663</v>
          </cell>
          <cell r="H14886" t="str">
            <v/>
          </cell>
          <cell r="I14886">
            <v>0</v>
          </cell>
          <cell r="J14886">
            <v>3602</v>
          </cell>
          <cell r="K14886">
            <v>304844620</v>
          </cell>
          <cell r="L14886" t="str">
            <v>K</v>
          </cell>
          <cell r="M14886">
            <v>300</v>
          </cell>
          <cell r="N14886" t="str">
            <v>V-749</v>
          </cell>
          <cell r="O14886">
            <v>45498</v>
          </cell>
        </row>
        <row r="14887">
          <cell r="G14887" t="str">
            <v>20240663</v>
          </cell>
          <cell r="H14887" t="str">
            <v/>
          </cell>
          <cell r="I14887">
            <v>0</v>
          </cell>
          <cell r="J14887">
            <v>84542</v>
          </cell>
          <cell r="K14887">
            <v>304929162</v>
          </cell>
          <cell r="L14887" t="str">
            <v>K</v>
          </cell>
          <cell r="M14887">
            <v>300</v>
          </cell>
          <cell r="N14887" t="str">
            <v>V-749</v>
          </cell>
          <cell r="O14887">
            <v>45498</v>
          </cell>
        </row>
        <row r="14888">
          <cell r="G14888" t="str">
            <v>20240664</v>
          </cell>
          <cell r="H14888" t="str">
            <v/>
          </cell>
          <cell r="I14888">
            <v>0</v>
          </cell>
          <cell r="J14888">
            <v>64584</v>
          </cell>
          <cell r="K14888">
            <v>304993746</v>
          </cell>
          <cell r="L14888" t="str">
            <v>K</v>
          </cell>
          <cell r="M14888">
            <v>300</v>
          </cell>
          <cell r="N14888" t="str">
            <v>V-750</v>
          </cell>
          <cell r="O14888">
            <v>45498</v>
          </cell>
        </row>
        <row r="14889">
          <cell r="G14889" t="str">
            <v>20240664</v>
          </cell>
          <cell r="H14889" t="str">
            <v/>
          </cell>
          <cell r="I14889">
            <v>0</v>
          </cell>
          <cell r="J14889">
            <v>46994</v>
          </cell>
          <cell r="K14889">
            <v>305040740</v>
          </cell>
          <cell r="L14889" t="str">
            <v>K</v>
          </cell>
          <cell r="M14889">
            <v>300</v>
          </cell>
          <cell r="N14889" t="str">
            <v>V-750</v>
          </cell>
          <cell r="O14889">
            <v>45498</v>
          </cell>
        </row>
        <row r="14890">
          <cell r="G14890" t="str">
            <v>20240665</v>
          </cell>
          <cell r="H14890" t="str">
            <v/>
          </cell>
          <cell r="I14890">
            <v>0</v>
          </cell>
          <cell r="J14890">
            <v>197640</v>
          </cell>
          <cell r="K14890">
            <v>305238380</v>
          </cell>
          <cell r="L14890" t="str">
            <v>K</v>
          </cell>
          <cell r="M14890">
            <v>300</v>
          </cell>
          <cell r="N14890" t="str">
            <v>V-751</v>
          </cell>
          <cell r="O14890">
            <v>45498</v>
          </cell>
        </row>
        <row r="14891">
          <cell r="G14891" t="str">
            <v>20240666</v>
          </cell>
          <cell r="H14891" t="str">
            <v/>
          </cell>
          <cell r="I14891">
            <v>0</v>
          </cell>
          <cell r="J14891">
            <v>53646</v>
          </cell>
          <cell r="K14891">
            <v>305292026</v>
          </cell>
          <cell r="L14891" t="str">
            <v>K</v>
          </cell>
          <cell r="M14891">
            <v>300</v>
          </cell>
          <cell r="N14891" t="str">
            <v>V-752</v>
          </cell>
          <cell r="O14891">
            <v>45498</v>
          </cell>
        </row>
        <row r="14892">
          <cell r="G14892" t="str">
            <v>20240666</v>
          </cell>
          <cell r="H14892" t="str">
            <v/>
          </cell>
          <cell r="I14892">
            <v>0</v>
          </cell>
          <cell r="J14892">
            <v>388217</v>
          </cell>
          <cell r="K14892">
            <v>305680243</v>
          </cell>
          <cell r="L14892" t="str">
            <v>K</v>
          </cell>
          <cell r="M14892">
            <v>300</v>
          </cell>
          <cell r="N14892" t="str">
            <v>V-752</v>
          </cell>
          <cell r="O14892">
            <v>45498</v>
          </cell>
        </row>
        <row r="14893">
          <cell r="G14893" t="str">
            <v>20240667</v>
          </cell>
          <cell r="H14893" t="str">
            <v/>
          </cell>
          <cell r="I14893">
            <v>18047</v>
          </cell>
          <cell r="J14893">
            <v>0</v>
          </cell>
          <cell r="K14893">
            <v>305662196</v>
          </cell>
          <cell r="L14893" t="str">
            <v>K</v>
          </cell>
          <cell r="M14893">
            <v>300</v>
          </cell>
          <cell r="N14893" t="str">
            <v>V-753</v>
          </cell>
          <cell r="O14893">
            <v>45498</v>
          </cell>
        </row>
        <row r="14894">
          <cell r="G14894" t="str">
            <v>20240667</v>
          </cell>
          <cell r="H14894" t="str">
            <v/>
          </cell>
          <cell r="I14894">
            <v>6982</v>
          </cell>
          <cell r="J14894">
            <v>0</v>
          </cell>
          <cell r="K14894">
            <v>305655214</v>
          </cell>
          <cell r="L14894" t="str">
            <v>K</v>
          </cell>
          <cell r="M14894">
            <v>300</v>
          </cell>
          <cell r="N14894" t="str">
            <v>V-753</v>
          </cell>
          <cell r="O14894">
            <v>45498</v>
          </cell>
        </row>
        <row r="14895">
          <cell r="G14895" t="str">
            <v>20240669</v>
          </cell>
          <cell r="H14895" t="str">
            <v/>
          </cell>
          <cell r="I14895">
            <v>4968</v>
          </cell>
          <cell r="J14895">
            <v>0</v>
          </cell>
          <cell r="K14895">
            <v>305650246</v>
          </cell>
          <cell r="L14895" t="str">
            <v>K</v>
          </cell>
          <cell r="M14895">
            <v>300</v>
          </cell>
          <cell r="N14895" t="str">
            <v>V-755</v>
          </cell>
          <cell r="O14895">
            <v>45498</v>
          </cell>
        </row>
        <row r="14896">
          <cell r="G14896" t="str">
            <v>20247031</v>
          </cell>
          <cell r="H14896" t="str">
            <v/>
          </cell>
          <cell r="I14896">
            <v>0</v>
          </cell>
          <cell r="J14896">
            <v>452014</v>
          </cell>
          <cell r="K14896">
            <v>306102260</v>
          </cell>
          <cell r="L14896" t="str">
            <v>K</v>
          </cell>
          <cell r="M14896">
            <v>300</v>
          </cell>
          <cell r="N14896" t="str">
            <v>V-756</v>
          </cell>
          <cell r="O14896">
            <v>45498</v>
          </cell>
        </row>
        <row r="14897">
          <cell r="G14897" t="str">
            <v>20247031</v>
          </cell>
          <cell r="H14897" t="str">
            <v/>
          </cell>
          <cell r="I14897">
            <v>0</v>
          </cell>
          <cell r="J14897">
            <v>10039</v>
          </cell>
          <cell r="K14897">
            <v>306112299</v>
          </cell>
          <cell r="L14897" t="str">
            <v>K</v>
          </cell>
          <cell r="M14897">
            <v>300</v>
          </cell>
          <cell r="N14897" t="str">
            <v>V-756</v>
          </cell>
          <cell r="O14897">
            <v>45498</v>
          </cell>
        </row>
        <row r="14898">
          <cell r="G14898" t="str">
            <v>INV-2024007108</v>
          </cell>
          <cell r="H14898" t="str">
            <v>Árubeszerzés</v>
          </cell>
          <cell r="I14898">
            <v>0</v>
          </cell>
          <cell r="J14898">
            <v>3064762</v>
          </cell>
          <cell r="K14898">
            <v>309177061</v>
          </cell>
          <cell r="L14898" t="str">
            <v>K</v>
          </cell>
          <cell r="M14898">
            <v>500</v>
          </cell>
          <cell r="N14898" t="str">
            <v>E-629</v>
          </cell>
          <cell r="O14898">
            <v>45503</v>
          </cell>
        </row>
        <row r="14899">
          <cell r="G14899" t="str">
            <v>20240670</v>
          </cell>
          <cell r="H14899" t="str">
            <v/>
          </cell>
          <cell r="I14899">
            <v>0</v>
          </cell>
          <cell r="J14899">
            <v>46073</v>
          </cell>
          <cell r="K14899">
            <v>309223134</v>
          </cell>
          <cell r="L14899" t="str">
            <v>K</v>
          </cell>
          <cell r="M14899">
            <v>300</v>
          </cell>
          <cell r="N14899" t="str">
            <v>V-757</v>
          </cell>
          <cell r="O14899">
            <v>45498</v>
          </cell>
        </row>
        <row r="14900">
          <cell r="G14900" t="str">
            <v>20240670</v>
          </cell>
          <cell r="H14900" t="str">
            <v/>
          </cell>
          <cell r="I14900">
            <v>0</v>
          </cell>
          <cell r="J14900">
            <v>395477</v>
          </cell>
          <cell r="K14900">
            <v>309618611</v>
          </cell>
          <cell r="L14900" t="str">
            <v>K</v>
          </cell>
          <cell r="M14900">
            <v>300</v>
          </cell>
          <cell r="N14900" t="str">
            <v>V-757</v>
          </cell>
          <cell r="O14900">
            <v>45498</v>
          </cell>
        </row>
        <row r="14901">
          <cell r="G14901" t="str">
            <v>20240671</v>
          </cell>
          <cell r="H14901" t="str">
            <v/>
          </cell>
          <cell r="I14901">
            <v>0</v>
          </cell>
          <cell r="J14901">
            <v>102514</v>
          </cell>
          <cell r="K14901">
            <v>309721125</v>
          </cell>
          <cell r="L14901" t="str">
            <v>K</v>
          </cell>
          <cell r="M14901">
            <v>300</v>
          </cell>
          <cell r="N14901" t="str">
            <v>V-758</v>
          </cell>
          <cell r="O14901">
            <v>45498</v>
          </cell>
        </row>
        <row r="14902">
          <cell r="G14902" t="str">
            <v>20240672</v>
          </cell>
          <cell r="H14902" t="str">
            <v/>
          </cell>
          <cell r="I14902">
            <v>0</v>
          </cell>
          <cell r="J14902">
            <v>162564</v>
          </cell>
          <cell r="K14902">
            <v>309883689</v>
          </cell>
          <cell r="L14902" t="str">
            <v>K</v>
          </cell>
          <cell r="M14902">
            <v>300</v>
          </cell>
          <cell r="N14902" t="str">
            <v>V-759</v>
          </cell>
          <cell r="O14902">
            <v>45498</v>
          </cell>
        </row>
        <row r="14903">
          <cell r="G14903" t="str">
            <v>20240673</v>
          </cell>
          <cell r="H14903" t="str">
            <v/>
          </cell>
          <cell r="I14903">
            <v>13719</v>
          </cell>
          <cell r="J14903">
            <v>0</v>
          </cell>
          <cell r="K14903">
            <v>309869970</v>
          </cell>
          <cell r="L14903" t="str">
            <v>K</v>
          </cell>
          <cell r="M14903">
            <v>300</v>
          </cell>
          <cell r="N14903" t="str">
            <v>V-760</v>
          </cell>
          <cell r="O14903">
            <v>45504</v>
          </cell>
        </row>
        <row r="14904">
          <cell r="G14904" t="str">
            <v>20240673</v>
          </cell>
          <cell r="H14904" t="str">
            <v/>
          </cell>
          <cell r="I14904">
            <v>9023</v>
          </cell>
          <cell r="J14904">
            <v>0</v>
          </cell>
          <cell r="K14904">
            <v>309860947</v>
          </cell>
          <cell r="L14904" t="str">
            <v>K</v>
          </cell>
          <cell r="M14904">
            <v>300</v>
          </cell>
          <cell r="N14904" t="str">
            <v>V-760</v>
          </cell>
          <cell r="O14904">
            <v>45504</v>
          </cell>
        </row>
        <row r="14905">
          <cell r="G14905" t="str">
            <v>20240675</v>
          </cell>
          <cell r="H14905" t="str">
            <v/>
          </cell>
          <cell r="I14905">
            <v>0</v>
          </cell>
          <cell r="J14905">
            <v>474559</v>
          </cell>
          <cell r="K14905">
            <v>310335506</v>
          </cell>
          <cell r="L14905" t="str">
            <v>K</v>
          </cell>
          <cell r="M14905">
            <v>300</v>
          </cell>
          <cell r="N14905" t="str">
            <v>V-762</v>
          </cell>
          <cell r="O14905">
            <v>45504</v>
          </cell>
        </row>
        <row r="14906">
          <cell r="G14906" t="str">
            <v>20240676</v>
          </cell>
          <cell r="H14906" t="str">
            <v/>
          </cell>
          <cell r="I14906">
            <v>0</v>
          </cell>
          <cell r="J14906">
            <v>16864</v>
          </cell>
          <cell r="K14906">
            <v>310352370</v>
          </cell>
          <cell r="L14906" t="str">
            <v>K</v>
          </cell>
          <cell r="M14906">
            <v>300</v>
          </cell>
          <cell r="N14906" t="str">
            <v>V-763</v>
          </cell>
          <cell r="O14906">
            <v>45504</v>
          </cell>
        </row>
        <row r="14907">
          <cell r="G14907" t="str">
            <v>20240677</v>
          </cell>
          <cell r="H14907" t="str">
            <v/>
          </cell>
          <cell r="I14907">
            <v>0</v>
          </cell>
          <cell r="J14907">
            <v>246191</v>
          </cell>
          <cell r="K14907">
            <v>310598561</v>
          </cell>
          <cell r="L14907" t="str">
            <v>K</v>
          </cell>
          <cell r="M14907">
            <v>300</v>
          </cell>
          <cell r="N14907" t="str">
            <v>V-764</v>
          </cell>
          <cell r="O14907">
            <v>45504</v>
          </cell>
        </row>
        <row r="14908">
          <cell r="G14908" t="str">
            <v>20240678</v>
          </cell>
          <cell r="H14908" t="str">
            <v/>
          </cell>
          <cell r="I14908">
            <v>0</v>
          </cell>
          <cell r="J14908">
            <v>156066</v>
          </cell>
          <cell r="K14908">
            <v>310754627</v>
          </cell>
          <cell r="L14908" t="str">
            <v>K</v>
          </cell>
          <cell r="M14908">
            <v>300</v>
          </cell>
          <cell r="N14908" t="str">
            <v>V-765</v>
          </cell>
          <cell r="O14908">
            <v>45504</v>
          </cell>
        </row>
        <row r="14909">
          <cell r="G14909" t="str">
            <v>20240678</v>
          </cell>
          <cell r="H14909" t="str">
            <v/>
          </cell>
          <cell r="I14909">
            <v>0</v>
          </cell>
          <cell r="J14909">
            <v>31236</v>
          </cell>
          <cell r="K14909">
            <v>310785863</v>
          </cell>
          <cell r="L14909" t="str">
            <v>K</v>
          </cell>
          <cell r="M14909">
            <v>300</v>
          </cell>
          <cell r="N14909" t="str">
            <v>V-765</v>
          </cell>
          <cell r="O14909">
            <v>45504</v>
          </cell>
        </row>
        <row r="14910">
          <cell r="G14910" t="str">
            <v>20240679</v>
          </cell>
          <cell r="H14910" t="str">
            <v/>
          </cell>
          <cell r="I14910">
            <v>0</v>
          </cell>
          <cell r="J14910">
            <v>102168</v>
          </cell>
          <cell r="K14910">
            <v>310888031</v>
          </cell>
          <cell r="L14910" t="str">
            <v>K</v>
          </cell>
          <cell r="M14910">
            <v>300</v>
          </cell>
          <cell r="N14910" t="str">
            <v>V-766</v>
          </cell>
          <cell r="O14910">
            <v>45504</v>
          </cell>
        </row>
        <row r="14911">
          <cell r="G14911" t="str">
            <v>INV-2024007166</v>
          </cell>
          <cell r="H14911" t="str">
            <v>Árubeszerzés</v>
          </cell>
          <cell r="I14911">
            <v>0</v>
          </cell>
          <cell r="J14911">
            <v>84162</v>
          </cell>
          <cell r="K14911">
            <v>310972193</v>
          </cell>
          <cell r="L14911" t="str">
            <v>K</v>
          </cell>
          <cell r="M14911">
            <v>500</v>
          </cell>
          <cell r="N14911" t="str">
            <v>E-643</v>
          </cell>
          <cell r="O14911">
            <v>45505</v>
          </cell>
        </row>
        <row r="14912">
          <cell r="G14912" t="str">
            <v>INV-2024007166</v>
          </cell>
          <cell r="H14912" t="str">
            <v>Árubeszerzés</v>
          </cell>
          <cell r="I14912">
            <v>0</v>
          </cell>
          <cell r="J14912">
            <v>4826918</v>
          </cell>
          <cell r="K14912">
            <v>315799111</v>
          </cell>
          <cell r="L14912" t="str">
            <v>K</v>
          </cell>
          <cell r="M14912">
            <v>500</v>
          </cell>
          <cell r="N14912" t="str">
            <v>E-643</v>
          </cell>
          <cell r="O14912">
            <v>45505</v>
          </cell>
        </row>
        <row r="14913">
          <cell r="G14913" t="str">
            <v>20240680</v>
          </cell>
          <cell r="H14913" t="str">
            <v/>
          </cell>
          <cell r="I14913">
            <v>0</v>
          </cell>
          <cell r="J14913">
            <v>27338</v>
          </cell>
          <cell r="K14913">
            <v>315826449</v>
          </cell>
          <cell r="L14913" t="str">
            <v>K</v>
          </cell>
          <cell r="M14913">
            <v>300</v>
          </cell>
          <cell r="N14913" t="str">
            <v>V-767</v>
          </cell>
          <cell r="O14913">
            <v>45504</v>
          </cell>
        </row>
        <row r="14914">
          <cell r="G14914" t="str">
            <v>20240680</v>
          </cell>
          <cell r="H14914" t="str">
            <v/>
          </cell>
          <cell r="I14914">
            <v>0</v>
          </cell>
          <cell r="J14914">
            <v>494213</v>
          </cell>
          <cell r="K14914">
            <v>316320662</v>
          </cell>
          <cell r="L14914" t="str">
            <v>K</v>
          </cell>
          <cell r="M14914">
            <v>300</v>
          </cell>
          <cell r="N14914" t="str">
            <v>V-767</v>
          </cell>
          <cell r="O14914">
            <v>45504</v>
          </cell>
        </row>
        <row r="14915">
          <cell r="G14915" t="str">
            <v>20240681</v>
          </cell>
          <cell r="H14915" t="str">
            <v/>
          </cell>
          <cell r="I14915">
            <v>27338</v>
          </cell>
          <cell r="J14915">
            <v>0</v>
          </cell>
          <cell r="K14915">
            <v>316293324</v>
          </cell>
          <cell r="L14915" t="str">
            <v>K</v>
          </cell>
          <cell r="M14915">
            <v>300</v>
          </cell>
          <cell r="N14915" t="str">
            <v>V-768</v>
          </cell>
          <cell r="O14915">
            <v>45504</v>
          </cell>
        </row>
        <row r="14916">
          <cell r="G14916" t="str">
            <v>20240681</v>
          </cell>
          <cell r="H14916" t="str">
            <v/>
          </cell>
          <cell r="I14916">
            <v>494213</v>
          </cell>
          <cell r="J14916">
            <v>0</v>
          </cell>
          <cell r="K14916">
            <v>315799111</v>
          </cell>
          <cell r="L14916" t="str">
            <v>K</v>
          </cell>
          <cell r="M14916">
            <v>300</v>
          </cell>
          <cell r="N14916" t="str">
            <v>V-768</v>
          </cell>
          <cell r="O14916">
            <v>45504</v>
          </cell>
        </row>
        <row r="14917">
          <cell r="G14917" t="str">
            <v>20240682</v>
          </cell>
          <cell r="H14917" t="str">
            <v/>
          </cell>
          <cell r="I14917">
            <v>0</v>
          </cell>
          <cell r="J14917">
            <v>74936</v>
          </cell>
          <cell r="K14917">
            <v>315874047</v>
          </cell>
          <cell r="L14917" t="str">
            <v>K</v>
          </cell>
          <cell r="M14917">
            <v>300</v>
          </cell>
          <cell r="N14917" t="str">
            <v>V-769</v>
          </cell>
          <cell r="O14917">
            <v>45504</v>
          </cell>
        </row>
        <row r="14918">
          <cell r="G14918" t="str">
            <v>20240682</v>
          </cell>
          <cell r="H14918" t="str">
            <v/>
          </cell>
          <cell r="I14918">
            <v>0</v>
          </cell>
          <cell r="J14918">
            <v>494213</v>
          </cell>
          <cell r="K14918">
            <v>316368260</v>
          </cell>
          <cell r="L14918" t="str">
            <v>K</v>
          </cell>
          <cell r="M14918">
            <v>300</v>
          </cell>
          <cell r="N14918" t="str">
            <v>V-769</v>
          </cell>
          <cell r="O14918">
            <v>45504</v>
          </cell>
        </row>
        <row r="14919">
          <cell r="G14919" t="str">
            <v>20240683</v>
          </cell>
          <cell r="H14919" t="str">
            <v/>
          </cell>
          <cell r="I14919">
            <v>2060</v>
          </cell>
          <cell r="J14919">
            <v>0</v>
          </cell>
          <cell r="K14919">
            <v>316366200</v>
          </cell>
          <cell r="L14919" t="str">
            <v>K</v>
          </cell>
          <cell r="M14919">
            <v>300</v>
          </cell>
          <cell r="N14919" t="str">
            <v>V-770</v>
          </cell>
          <cell r="O14919">
            <v>45504</v>
          </cell>
        </row>
        <row r="14920">
          <cell r="G14920" t="str">
            <v>20240684</v>
          </cell>
          <cell r="H14920" t="str">
            <v/>
          </cell>
          <cell r="I14920">
            <v>0</v>
          </cell>
          <cell r="J14920">
            <v>9836</v>
          </cell>
          <cell r="K14920">
            <v>316376036</v>
          </cell>
          <cell r="L14920" t="str">
            <v>K</v>
          </cell>
          <cell r="M14920">
            <v>300</v>
          </cell>
          <cell r="N14920" t="str">
            <v>V-771</v>
          </cell>
          <cell r="O14920">
            <v>45504</v>
          </cell>
        </row>
        <row r="14921">
          <cell r="G14921" t="str">
            <v>20240685</v>
          </cell>
          <cell r="H14921" t="str">
            <v/>
          </cell>
          <cell r="I14921">
            <v>0</v>
          </cell>
          <cell r="J14921">
            <v>184365</v>
          </cell>
          <cell r="K14921">
            <v>316560401</v>
          </cell>
          <cell r="L14921" t="str">
            <v>K</v>
          </cell>
          <cell r="M14921">
            <v>300</v>
          </cell>
          <cell r="N14921" t="str">
            <v>V-772</v>
          </cell>
          <cell r="O14921">
            <v>45504</v>
          </cell>
        </row>
        <row r="14922">
          <cell r="G14922" t="str">
            <v>20240685</v>
          </cell>
          <cell r="H14922" t="str">
            <v/>
          </cell>
          <cell r="I14922">
            <v>0</v>
          </cell>
          <cell r="J14922">
            <v>7301</v>
          </cell>
          <cell r="K14922">
            <v>316567702</v>
          </cell>
          <cell r="L14922" t="str">
            <v>K</v>
          </cell>
          <cell r="M14922">
            <v>300</v>
          </cell>
          <cell r="N14922" t="str">
            <v>V-772</v>
          </cell>
          <cell r="O14922">
            <v>45504</v>
          </cell>
        </row>
        <row r="14923">
          <cell r="G14923" t="str">
            <v>20240686</v>
          </cell>
          <cell r="H14923" t="str">
            <v/>
          </cell>
          <cell r="I14923">
            <v>0</v>
          </cell>
          <cell r="J14923">
            <v>590713</v>
          </cell>
          <cell r="K14923">
            <v>317158415</v>
          </cell>
          <cell r="L14923" t="str">
            <v>K</v>
          </cell>
          <cell r="M14923">
            <v>300</v>
          </cell>
          <cell r="N14923" t="str">
            <v>V-773</v>
          </cell>
          <cell r="O14923">
            <v>45504</v>
          </cell>
        </row>
        <row r="14924">
          <cell r="G14924" t="str">
            <v>20240687</v>
          </cell>
          <cell r="H14924" t="str">
            <v/>
          </cell>
          <cell r="I14924">
            <v>0</v>
          </cell>
          <cell r="J14924">
            <v>13192</v>
          </cell>
          <cell r="K14924">
            <v>317171607</v>
          </cell>
          <cell r="L14924" t="str">
            <v>K</v>
          </cell>
          <cell r="M14924">
            <v>300</v>
          </cell>
          <cell r="N14924" t="str">
            <v>V-774</v>
          </cell>
          <cell r="O14924">
            <v>45504</v>
          </cell>
        </row>
        <row r="14925">
          <cell r="G14925" t="str">
            <v>20240687</v>
          </cell>
          <cell r="H14925" t="str">
            <v/>
          </cell>
          <cell r="I14925">
            <v>0</v>
          </cell>
          <cell r="J14925">
            <v>279008</v>
          </cell>
          <cell r="K14925">
            <v>317450615</v>
          </cell>
          <cell r="L14925" t="str">
            <v>K</v>
          </cell>
          <cell r="M14925">
            <v>300</v>
          </cell>
          <cell r="N14925" t="str">
            <v>V-774</v>
          </cell>
          <cell r="O14925">
            <v>45504</v>
          </cell>
        </row>
        <row r="14926">
          <cell r="G14926" t="str">
            <v>20240688</v>
          </cell>
          <cell r="H14926" t="str">
            <v/>
          </cell>
          <cell r="I14926">
            <v>0</v>
          </cell>
          <cell r="J14926">
            <v>3736152</v>
          </cell>
          <cell r="K14926">
            <v>321186767</v>
          </cell>
          <cell r="L14926" t="str">
            <v>K</v>
          </cell>
          <cell r="M14926">
            <v>300</v>
          </cell>
          <cell r="N14926" t="str">
            <v>V-775</v>
          </cell>
          <cell r="O14926">
            <v>45504</v>
          </cell>
        </row>
        <row r="14927">
          <cell r="G14927" t="str">
            <v>FA-24005603</v>
          </cell>
          <cell r="H14927" t="str">
            <v>Árubeszerzés</v>
          </cell>
          <cell r="I14927">
            <v>0</v>
          </cell>
          <cell r="J14927">
            <v>3686005</v>
          </cell>
          <cell r="K14927">
            <v>324872772</v>
          </cell>
          <cell r="L14927" t="str">
            <v>K</v>
          </cell>
          <cell r="M14927">
            <v>500</v>
          </cell>
          <cell r="N14927" t="str">
            <v>E-667</v>
          </cell>
          <cell r="O14927">
            <v>45506</v>
          </cell>
        </row>
        <row r="14928">
          <cell r="G14928" t="str">
            <v>FA-24005603</v>
          </cell>
          <cell r="H14928" t="str">
            <v>Árubeszerzés</v>
          </cell>
          <cell r="I14928">
            <v>0</v>
          </cell>
          <cell r="J14928">
            <v>853517</v>
          </cell>
          <cell r="K14928">
            <v>325726289</v>
          </cell>
          <cell r="L14928" t="str">
            <v>K</v>
          </cell>
          <cell r="M14928">
            <v>500</v>
          </cell>
          <cell r="N14928" t="str">
            <v>E-667</v>
          </cell>
          <cell r="O14928">
            <v>45506</v>
          </cell>
        </row>
        <row r="14929">
          <cell r="G14929" t="str">
            <v>20247032</v>
          </cell>
          <cell r="H14929" t="str">
            <v/>
          </cell>
          <cell r="I14929">
            <v>0</v>
          </cell>
          <cell r="J14929">
            <v>493107</v>
          </cell>
          <cell r="K14929">
            <v>326219396</v>
          </cell>
          <cell r="L14929" t="str">
            <v>K</v>
          </cell>
          <cell r="M14929">
            <v>300</v>
          </cell>
          <cell r="N14929" t="str">
            <v>V-780</v>
          </cell>
          <cell r="O14929">
            <v>45505</v>
          </cell>
        </row>
        <row r="14930">
          <cell r="G14930" t="str">
            <v>INV-2024007349</v>
          </cell>
          <cell r="H14930" t="str">
            <v>Árubeszerzés</v>
          </cell>
          <cell r="I14930">
            <v>2142</v>
          </cell>
          <cell r="J14930">
            <v>0</v>
          </cell>
          <cell r="K14930">
            <v>326217254</v>
          </cell>
          <cell r="L14930" t="str">
            <v>K</v>
          </cell>
          <cell r="M14930">
            <v>500</v>
          </cell>
          <cell r="N14930" t="str">
            <v>E-665</v>
          </cell>
          <cell r="O14930">
            <v>45506</v>
          </cell>
        </row>
        <row r="14931">
          <cell r="G14931" t="str">
            <v>20240691</v>
          </cell>
          <cell r="H14931" t="str">
            <v/>
          </cell>
          <cell r="I14931">
            <v>0</v>
          </cell>
          <cell r="J14931">
            <v>86659</v>
          </cell>
          <cell r="K14931">
            <v>326303913</v>
          </cell>
          <cell r="L14931" t="str">
            <v>K</v>
          </cell>
          <cell r="M14931">
            <v>300</v>
          </cell>
          <cell r="N14931" t="str">
            <v>V-782</v>
          </cell>
          <cell r="O14931">
            <v>45505</v>
          </cell>
        </row>
        <row r="14932">
          <cell r="G14932" t="str">
            <v>20240691</v>
          </cell>
          <cell r="H14932" t="str">
            <v/>
          </cell>
          <cell r="I14932">
            <v>0</v>
          </cell>
          <cell r="J14932">
            <v>187688</v>
          </cell>
          <cell r="K14932">
            <v>326491601</v>
          </cell>
          <cell r="L14932" t="str">
            <v>K</v>
          </cell>
          <cell r="M14932">
            <v>300</v>
          </cell>
          <cell r="N14932" t="str">
            <v>V-782</v>
          </cell>
          <cell r="O14932">
            <v>45505</v>
          </cell>
        </row>
        <row r="14933">
          <cell r="G14933" t="str">
            <v>20240690</v>
          </cell>
          <cell r="H14933" t="str">
            <v/>
          </cell>
          <cell r="I14933">
            <v>0</v>
          </cell>
          <cell r="J14933">
            <v>26856</v>
          </cell>
          <cell r="K14933">
            <v>326518457</v>
          </cell>
          <cell r="L14933" t="str">
            <v>K</v>
          </cell>
          <cell r="M14933">
            <v>300</v>
          </cell>
          <cell r="N14933" t="str">
            <v>V-783</v>
          </cell>
          <cell r="O14933">
            <v>45506</v>
          </cell>
        </row>
        <row r="14934">
          <cell r="G14934" t="str">
            <v>20240692</v>
          </cell>
          <cell r="H14934" t="str">
            <v/>
          </cell>
          <cell r="I14934">
            <v>0</v>
          </cell>
          <cell r="J14934">
            <v>50884</v>
          </cell>
          <cell r="K14934">
            <v>326569341</v>
          </cell>
          <cell r="L14934" t="str">
            <v>K</v>
          </cell>
          <cell r="M14934">
            <v>300</v>
          </cell>
          <cell r="N14934" t="str">
            <v>V-784</v>
          </cell>
          <cell r="O14934">
            <v>45506</v>
          </cell>
        </row>
        <row r="14935">
          <cell r="G14935" t="str">
            <v>20240692</v>
          </cell>
          <cell r="H14935" t="str">
            <v/>
          </cell>
          <cell r="I14935">
            <v>0</v>
          </cell>
          <cell r="J14935">
            <v>119529</v>
          </cell>
          <cell r="K14935">
            <v>326688870</v>
          </cell>
          <cell r="L14935" t="str">
            <v>K</v>
          </cell>
          <cell r="M14935">
            <v>300</v>
          </cell>
          <cell r="N14935" t="str">
            <v>V-784</v>
          </cell>
          <cell r="O14935">
            <v>45506</v>
          </cell>
        </row>
        <row r="14936">
          <cell r="G14936" t="str">
            <v>20240699</v>
          </cell>
          <cell r="H14936" t="str">
            <v/>
          </cell>
          <cell r="I14936">
            <v>0</v>
          </cell>
          <cell r="J14936">
            <v>69552</v>
          </cell>
          <cell r="K14936">
            <v>326758422</v>
          </cell>
          <cell r="L14936" t="str">
            <v>K</v>
          </cell>
          <cell r="M14936">
            <v>300</v>
          </cell>
          <cell r="N14936" t="str">
            <v>V-791</v>
          </cell>
          <cell r="O14936">
            <v>45510</v>
          </cell>
        </row>
        <row r="14937">
          <cell r="G14937" t="str">
            <v>20240699</v>
          </cell>
          <cell r="H14937" t="str">
            <v/>
          </cell>
          <cell r="I14937">
            <v>0</v>
          </cell>
          <cell r="J14937">
            <v>26128</v>
          </cell>
          <cell r="K14937">
            <v>326784550</v>
          </cell>
          <cell r="L14937" t="str">
            <v>K</v>
          </cell>
          <cell r="M14937">
            <v>300</v>
          </cell>
          <cell r="N14937" t="str">
            <v>V-791</v>
          </cell>
          <cell r="O14937">
            <v>45510</v>
          </cell>
        </row>
        <row r="14938">
          <cell r="G14938" t="str">
            <v>20240700</v>
          </cell>
          <cell r="H14938" t="str">
            <v/>
          </cell>
          <cell r="I14938">
            <v>0</v>
          </cell>
          <cell r="J14938">
            <v>62100</v>
          </cell>
          <cell r="K14938">
            <v>326846650</v>
          </cell>
          <cell r="L14938" t="str">
            <v>K</v>
          </cell>
          <cell r="M14938">
            <v>300</v>
          </cell>
          <cell r="N14938" t="str">
            <v>V-792</v>
          </cell>
          <cell r="O14938">
            <v>45510</v>
          </cell>
        </row>
        <row r="14939">
          <cell r="G14939" t="str">
            <v>20240701</v>
          </cell>
          <cell r="H14939" t="str">
            <v/>
          </cell>
          <cell r="I14939">
            <v>0</v>
          </cell>
          <cell r="J14939">
            <v>213289</v>
          </cell>
          <cell r="K14939">
            <v>327059939</v>
          </cell>
          <cell r="L14939" t="str">
            <v>K</v>
          </cell>
          <cell r="M14939">
            <v>300</v>
          </cell>
          <cell r="N14939" t="str">
            <v>V-793</v>
          </cell>
          <cell r="O14939">
            <v>45510</v>
          </cell>
        </row>
        <row r="14940">
          <cell r="G14940" t="str">
            <v>20240702</v>
          </cell>
          <cell r="H14940" t="str">
            <v/>
          </cell>
          <cell r="I14940">
            <v>0</v>
          </cell>
          <cell r="J14940">
            <v>16745</v>
          </cell>
          <cell r="K14940">
            <v>327076684</v>
          </cell>
          <cell r="L14940" t="str">
            <v>K</v>
          </cell>
          <cell r="M14940">
            <v>300</v>
          </cell>
          <cell r="N14940" t="str">
            <v>V-794</v>
          </cell>
          <cell r="O14940">
            <v>45510</v>
          </cell>
        </row>
        <row r="14941">
          <cell r="G14941" t="str">
            <v>20240703</v>
          </cell>
          <cell r="H14941" t="str">
            <v/>
          </cell>
          <cell r="I14941">
            <v>0</v>
          </cell>
          <cell r="J14941">
            <v>11734</v>
          </cell>
          <cell r="K14941">
            <v>327088418</v>
          </cell>
          <cell r="L14941" t="str">
            <v>K</v>
          </cell>
          <cell r="M14941">
            <v>300</v>
          </cell>
          <cell r="N14941" t="str">
            <v>V-795</v>
          </cell>
          <cell r="O14941">
            <v>45510</v>
          </cell>
        </row>
        <row r="14942">
          <cell r="G14942" t="str">
            <v>20240704</v>
          </cell>
          <cell r="H14942" t="str">
            <v/>
          </cell>
          <cell r="I14942">
            <v>0</v>
          </cell>
          <cell r="J14942">
            <v>6312</v>
          </cell>
          <cell r="K14942">
            <v>327094730</v>
          </cell>
          <cell r="L14942" t="str">
            <v>K</v>
          </cell>
          <cell r="M14942">
            <v>300</v>
          </cell>
          <cell r="N14942" t="str">
            <v>V-796</v>
          </cell>
          <cell r="O14942">
            <v>45510</v>
          </cell>
        </row>
        <row r="14943">
          <cell r="G14943" t="str">
            <v>20240704</v>
          </cell>
          <cell r="H14943" t="str">
            <v/>
          </cell>
          <cell r="I14943">
            <v>0</v>
          </cell>
          <cell r="J14943">
            <v>1453468</v>
          </cell>
          <cell r="K14943">
            <v>328548198</v>
          </cell>
          <cell r="L14943" t="str">
            <v>K</v>
          </cell>
          <cell r="M14943">
            <v>300</v>
          </cell>
          <cell r="N14943" t="str">
            <v>V-796</v>
          </cell>
          <cell r="O14943">
            <v>45510</v>
          </cell>
        </row>
        <row r="14944">
          <cell r="G14944" t="str">
            <v>20240705</v>
          </cell>
          <cell r="H14944" t="str">
            <v/>
          </cell>
          <cell r="I14944">
            <v>0</v>
          </cell>
          <cell r="J14944">
            <v>1993086</v>
          </cell>
          <cell r="K14944">
            <v>330541284</v>
          </cell>
          <cell r="L14944" t="str">
            <v>K</v>
          </cell>
          <cell r="M14944">
            <v>300</v>
          </cell>
          <cell r="N14944" t="str">
            <v>V-797</v>
          </cell>
          <cell r="O14944">
            <v>45510</v>
          </cell>
        </row>
        <row r="14945">
          <cell r="G14945" t="str">
            <v>20240723</v>
          </cell>
          <cell r="H14945" t="str">
            <v/>
          </cell>
          <cell r="I14945">
            <v>6464</v>
          </cell>
          <cell r="J14945">
            <v>0</v>
          </cell>
          <cell r="K14945">
            <v>330534820</v>
          </cell>
          <cell r="L14945" t="str">
            <v>K</v>
          </cell>
          <cell r="M14945">
            <v>300</v>
          </cell>
          <cell r="N14945" t="str">
            <v>V-818</v>
          </cell>
          <cell r="O14945">
            <v>45518</v>
          </cell>
        </row>
        <row r="14946">
          <cell r="G14946" t="str">
            <v>20240724</v>
          </cell>
          <cell r="H14946" t="str">
            <v/>
          </cell>
          <cell r="I14946">
            <v>0</v>
          </cell>
          <cell r="J14946">
            <v>5924</v>
          </cell>
          <cell r="K14946">
            <v>330540744</v>
          </cell>
          <cell r="L14946" t="str">
            <v>K</v>
          </cell>
          <cell r="M14946">
            <v>300</v>
          </cell>
          <cell r="N14946" t="str">
            <v>V-819</v>
          </cell>
          <cell r="O14946">
            <v>45518</v>
          </cell>
        </row>
        <row r="14947">
          <cell r="G14947" t="str">
            <v>20240693</v>
          </cell>
          <cell r="H14947" t="str">
            <v/>
          </cell>
          <cell r="I14947">
            <v>0</v>
          </cell>
          <cell r="J14947">
            <v>30806</v>
          </cell>
          <cell r="K14947">
            <v>330571550</v>
          </cell>
          <cell r="L14947" t="str">
            <v>K</v>
          </cell>
          <cell r="M14947">
            <v>300</v>
          </cell>
          <cell r="N14947" t="str">
            <v>V-785</v>
          </cell>
          <cell r="O14947">
            <v>45510</v>
          </cell>
        </row>
        <row r="14948">
          <cell r="G14948" t="str">
            <v>20240693</v>
          </cell>
          <cell r="H14948" t="str">
            <v/>
          </cell>
          <cell r="I14948">
            <v>0</v>
          </cell>
          <cell r="J14948">
            <v>20598</v>
          </cell>
          <cell r="K14948">
            <v>330592148</v>
          </cell>
          <cell r="L14948" t="str">
            <v>K</v>
          </cell>
          <cell r="M14948">
            <v>300</v>
          </cell>
          <cell r="N14948" t="str">
            <v>V-785</v>
          </cell>
          <cell r="O14948">
            <v>45510</v>
          </cell>
        </row>
        <row r="14949">
          <cell r="G14949" t="str">
            <v>20240694</v>
          </cell>
          <cell r="H14949" t="str">
            <v/>
          </cell>
          <cell r="I14949">
            <v>0</v>
          </cell>
          <cell r="J14949">
            <v>11205</v>
          </cell>
          <cell r="K14949">
            <v>330603353</v>
          </cell>
          <cell r="L14949" t="str">
            <v>K</v>
          </cell>
          <cell r="M14949">
            <v>300</v>
          </cell>
          <cell r="N14949" t="str">
            <v>V-786</v>
          </cell>
          <cell r="O14949">
            <v>45510</v>
          </cell>
        </row>
        <row r="14950">
          <cell r="G14950" t="str">
            <v>20240694</v>
          </cell>
          <cell r="H14950" t="str">
            <v/>
          </cell>
          <cell r="I14950">
            <v>0</v>
          </cell>
          <cell r="J14950">
            <v>25880</v>
          </cell>
          <cell r="K14950">
            <v>330629233</v>
          </cell>
          <cell r="L14950" t="str">
            <v>K</v>
          </cell>
          <cell r="M14950">
            <v>300</v>
          </cell>
          <cell r="N14950" t="str">
            <v>V-786</v>
          </cell>
          <cell r="O14950">
            <v>45510</v>
          </cell>
        </row>
        <row r="14951">
          <cell r="G14951" t="str">
            <v>20240695</v>
          </cell>
          <cell r="H14951" t="str">
            <v/>
          </cell>
          <cell r="I14951">
            <v>0</v>
          </cell>
          <cell r="J14951">
            <v>117050</v>
          </cell>
          <cell r="K14951">
            <v>330746283</v>
          </cell>
          <cell r="L14951" t="str">
            <v>K</v>
          </cell>
          <cell r="M14951">
            <v>300</v>
          </cell>
          <cell r="N14951" t="str">
            <v>V-787</v>
          </cell>
          <cell r="O14951">
            <v>45510</v>
          </cell>
        </row>
        <row r="14952">
          <cell r="G14952" t="str">
            <v>20240696</v>
          </cell>
          <cell r="H14952" t="str">
            <v/>
          </cell>
          <cell r="I14952">
            <v>0</v>
          </cell>
          <cell r="J14952">
            <v>74909</v>
          </cell>
          <cell r="K14952">
            <v>330821192</v>
          </cell>
          <cell r="L14952" t="str">
            <v>K</v>
          </cell>
          <cell r="M14952">
            <v>300</v>
          </cell>
          <cell r="N14952" t="str">
            <v>V-788</v>
          </cell>
          <cell r="O14952">
            <v>45510</v>
          </cell>
        </row>
        <row r="14953">
          <cell r="G14953" t="str">
            <v>20240697</v>
          </cell>
          <cell r="H14953" t="str">
            <v/>
          </cell>
          <cell r="I14953">
            <v>0</v>
          </cell>
          <cell r="J14953">
            <v>126336</v>
          </cell>
          <cell r="K14953">
            <v>330947528</v>
          </cell>
          <cell r="L14953" t="str">
            <v>K</v>
          </cell>
          <cell r="M14953">
            <v>300</v>
          </cell>
          <cell r="N14953" t="str">
            <v>V-789</v>
          </cell>
          <cell r="O14953">
            <v>45510</v>
          </cell>
        </row>
        <row r="14954">
          <cell r="G14954" t="str">
            <v>20240698</v>
          </cell>
          <cell r="H14954" t="str">
            <v/>
          </cell>
          <cell r="I14954">
            <v>0</v>
          </cell>
          <cell r="J14954">
            <v>4512</v>
          </cell>
          <cell r="K14954">
            <v>330952040</v>
          </cell>
          <cell r="L14954" t="str">
            <v>K</v>
          </cell>
          <cell r="M14954">
            <v>300</v>
          </cell>
          <cell r="N14954" t="str">
            <v>V-790</v>
          </cell>
          <cell r="O14954">
            <v>45510</v>
          </cell>
        </row>
        <row r="14955">
          <cell r="G14955" t="str">
            <v>20240698</v>
          </cell>
          <cell r="H14955" t="str">
            <v/>
          </cell>
          <cell r="I14955">
            <v>0</v>
          </cell>
          <cell r="J14955">
            <v>13964</v>
          </cell>
          <cell r="K14955">
            <v>330966004</v>
          </cell>
          <cell r="L14955" t="str">
            <v>K</v>
          </cell>
          <cell r="M14955">
            <v>300</v>
          </cell>
          <cell r="N14955" t="str">
            <v>V-790</v>
          </cell>
          <cell r="O14955">
            <v>45510</v>
          </cell>
        </row>
        <row r="14956">
          <cell r="G14956" t="str">
            <v>20240706</v>
          </cell>
          <cell r="H14956" t="str">
            <v/>
          </cell>
          <cell r="I14956">
            <v>0</v>
          </cell>
          <cell r="J14956">
            <v>6696</v>
          </cell>
          <cell r="K14956">
            <v>330972700</v>
          </cell>
          <cell r="L14956" t="str">
            <v>K</v>
          </cell>
          <cell r="M14956">
            <v>300</v>
          </cell>
          <cell r="N14956" t="str">
            <v>V-798</v>
          </cell>
          <cell r="O14956">
            <v>45510</v>
          </cell>
        </row>
        <row r="14957">
          <cell r="G14957" t="str">
            <v>20240707</v>
          </cell>
          <cell r="H14957" t="str">
            <v/>
          </cell>
          <cell r="I14957">
            <v>0</v>
          </cell>
          <cell r="J14957">
            <v>36463</v>
          </cell>
          <cell r="K14957">
            <v>331009163</v>
          </cell>
          <cell r="L14957" t="str">
            <v>K</v>
          </cell>
          <cell r="M14957">
            <v>300</v>
          </cell>
          <cell r="N14957" t="str">
            <v>V-799</v>
          </cell>
          <cell r="O14957">
            <v>45512</v>
          </cell>
        </row>
        <row r="14958">
          <cell r="G14958" t="str">
            <v>20240707</v>
          </cell>
          <cell r="H14958" t="str">
            <v/>
          </cell>
          <cell r="I14958">
            <v>0</v>
          </cell>
          <cell r="J14958">
            <v>421599</v>
          </cell>
          <cell r="K14958">
            <v>331430762</v>
          </cell>
          <cell r="L14958" t="str">
            <v>K</v>
          </cell>
          <cell r="M14958">
            <v>300</v>
          </cell>
          <cell r="N14958" t="str">
            <v>V-799</v>
          </cell>
          <cell r="O14958">
            <v>45512</v>
          </cell>
        </row>
        <row r="14959">
          <cell r="G14959" t="str">
            <v>20240708</v>
          </cell>
          <cell r="H14959" t="str">
            <v/>
          </cell>
          <cell r="I14959">
            <v>0</v>
          </cell>
          <cell r="J14959">
            <v>225407</v>
          </cell>
          <cell r="K14959">
            <v>331656169</v>
          </cell>
          <cell r="L14959" t="str">
            <v>K</v>
          </cell>
          <cell r="M14959">
            <v>300</v>
          </cell>
          <cell r="N14959" t="str">
            <v>V-800</v>
          </cell>
          <cell r="O14959">
            <v>45512</v>
          </cell>
        </row>
        <row r="14960">
          <cell r="G14960" t="str">
            <v>20240709</v>
          </cell>
          <cell r="H14960" t="str">
            <v/>
          </cell>
          <cell r="I14960">
            <v>0</v>
          </cell>
          <cell r="J14960">
            <v>62962</v>
          </cell>
          <cell r="K14960">
            <v>331719131</v>
          </cell>
          <cell r="L14960" t="str">
            <v>K</v>
          </cell>
          <cell r="M14960">
            <v>300</v>
          </cell>
          <cell r="N14960" t="str">
            <v>V-801</v>
          </cell>
          <cell r="O14960">
            <v>45512</v>
          </cell>
        </row>
        <row r="14961">
          <cell r="G14961" t="str">
            <v>20240709</v>
          </cell>
          <cell r="H14961" t="str">
            <v/>
          </cell>
          <cell r="I14961">
            <v>0</v>
          </cell>
          <cell r="J14961">
            <v>13381</v>
          </cell>
          <cell r="K14961">
            <v>331732512</v>
          </cell>
          <cell r="L14961" t="str">
            <v>K</v>
          </cell>
          <cell r="M14961">
            <v>300</v>
          </cell>
          <cell r="N14961" t="str">
            <v>V-801</v>
          </cell>
          <cell r="O14961">
            <v>45512</v>
          </cell>
        </row>
        <row r="14962">
          <cell r="G14962" t="str">
            <v>20240710</v>
          </cell>
          <cell r="H14962" t="str">
            <v/>
          </cell>
          <cell r="I14962">
            <v>0</v>
          </cell>
          <cell r="J14962">
            <v>37922</v>
          </cell>
          <cell r="K14962">
            <v>331770434</v>
          </cell>
          <cell r="L14962" t="str">
            <v>K</v>
          </cell>
          <cell r="M14962">
            <v>300</v>
          </cell>
          <cell r="N14962" t="str">
            <v>V-802</v>
          </cell>
          <cell r="O14962">
            <v>45512</v>
          </cell>
        </row>
        <row r="14963">
          <cell r="G14963" t="str">
            <v>20240710</v>
          </cell>
          <cell r="H14963" t="str">
            <v/>
          </cell>
          <cell r="I14963">
            <v>0</v>
          </cell>
          <cell r="J14963">
            <v>180779</v>
          </cell>
          <cell r="K14963">
            <v>331951213</v>
          </cell>
          <cell r="L14963" t="str">
            <v>K</v>
          </cell>
          <cell r="M14963">
            <v>300</v>
          </cell>
          <cell r="N14963" t="str">
            <v>V-802</v>
          </cell>
          <cell r="O14963">
            <v>45512</v>
          </cell>
        </row>
        <row r="14964">
          <cell r="G14964" t="str">
            <v>20240711</v>
          </cell>
          <cell r="H14964" t="str">
            <v/>
          </cell>
          <cell r="I14964">
            <v>0</v>
          </cell>
          <cell r="J14964">
            <v>872680</v>
          </cell>
          <cell r="K14964">
            <v>332823893</v>
          </cell>
          <cell r="L14964" t="str">
            <v>K</v>
          </cell>
          <cell r="M14964">
            <v>300</v>
          </cell>
          <cell r="N14964" t="str">
            <v>V-803</v>
          </cell>
          <cell r="O14964">
            <v>45512</v>
          </cell>
        </row>
        <row r="14965">
          <cell r="G14965" t="str">
            <v>20240711</v>
          </cell>
          <cell r="H14965" t="str">
            <v/>
          </cell>
          <cell r="I14965">
            <v>0</v>
          </cell>
          <cell r="J14965">
            <v>82126</v>
          </cell>
          <cell r="K14965">
            <v>332906019</v>
          </cell>
          <cell r="L14965" t="str">
            <v>K</v>
          </cell>
          <cell r="M14965">
            <v>300</v>
          </cell>
          <cell r="N14965" t="str">
            <v>V-803</v>
          </cell>
          <cell r="O14965">
            <v>45512</v>
          </cell>
        </row>
        <row r="14966">
          <cell r="G14966" t="str">
            <v>20240712</v>
          </cell>
          <cell r="H14966" t="str">
            <v/>
          </cell>
          <cell r="I14966">
            <v>0</v>
          </cell>
          <cell r="J14966">
            <v>608766</v>
          </cell>
          <cell r="K14966">
            <v>333514785</v>
          </cell>
          <cell r="L14966" t="str">
            <v>K</v>
          </cell>
          <cell r="M14966">
            <v>300</v>
          </cell>
          <cell r="N14966" t="str">
            <v>V-804</v>
          </cell>
          <cell r="O14966">
            <v>45512</v>
          </cell>
        </row>
        <row r="14967">
          <cell r="G14967" t="str">
            <v>20240713</v>
          </cell>
          <cell r="H14967" t="str">
            <v/>
          </cell>
          <cell r="I14967">
            <v>0</v>
          </cell>
          <cell r="J14967">
            <v>22008</v>
          </cell>
          <cell r="K14967">
            <v>333536793</v>
          </cell>
          <cell r="L14967" t="str">
            <v>K</v>
          </cell>
          <cell r="M14967">
            <v>300</v>
          </cell>
          <cell r="N14967" t="str">
            <v>V-805</v>
          </cell>
          <cell r="O14967">
            <v>45512</v>
          </cell>
        </row>
        <row r="14968">
          <cell r="G14968" t="str">
            <v>20240713</v>
          </cell>
          <cell r="H14968" t="str">
            <v/>
          </cell>
          <cell r="I14968">
            <v>0</v>
          </cell>
          <cell r="J14968">
            <v>35180</v>
          </cell>
          <cell r="K14968">
            <v>333571973</v>
          </cell>
          <cell r="L14968" t="str">
            <v>K</v>
          </cell>
          <cell r="M14968">
            <v>300</v>
          </cell>
          <cell r="N14968" t="str">
            <v>V-805</v>
          </cell>
          <cell r="O14968">
            <v>45512</v>
          </cell>
        </row>
        <row r="14969">
          <cell r="G14969" t="str">
            <v>20240812</v>
          </cell>
          <cell r="H14969" t="str">
            <v/>
          </cell>
          <cell r="I14969">
            <v>608766</v>
          </cell>
          <cell r="J14969">
            <v>0</v>
          </cell>
          <cell r="K14969">
            <v>332963207</v>
          </cell>
          <cell r="L14969" t="str">
            <v>K</v>
          </cell>
          <cell r="M14969">
            <v>300</v>
          </cell>
          <cell r="N14969" t="str">
            <v>V-918</v>
          </cell>
          <cell r="O14969">
            <v>45545</v>
          </cell>
        </row>
        <row r="14970">
          <cell r="G14970" t="str">
            <v>20240813</v>
          </cell>
          <cell r="H14970" t="str">
            <v/>
          </cell>
          <cell r="I14970">
            <v>0</v>
          </cell>
          <cell r="J14970">
            <v>56214</v>
          </cell>
          <cell r="K14970">
            <v>333019421</v>
          </cell>
          <cell r="L14970" t="str">
            <v>K</v>
          </cell>
          <cell r="M14970">
            <v>300</v>
          </cell>
          <cell r="N14970" t="str">
            <v>V-919</v>
          </cell>
          <cell r="O14970">
            <v>45545</v>
          </cell>
        </row>
        <row r="14971">
          <cell r="G14971" t="str">
            <v>20240814</v>
          </cell>
          <cell r="H14971" t="str">
            <v/>
          </cell>
          <cell r="I14971">
            <v>0</v>
          </cell>
          <cell r="J14971">
            <v>160350</v>
          </cell>
          <cell r="K14971">
            <v>333179771</v>
          </cell>
          <cell r="L14971" t="str">
            <v>K</v>
          </cell>
          <cell r="M14971">
            <v>300</v>
          </cell>
          <cell r="N14971" t="str">
            <v>V-920</v>
          </cell>
          <cell r="O14971">
            <v>45545</v>
          </cell>
        </row>
        <row r="14972">
          <cell r="G14972" t="str">
            <v>20240815</v>
          </cell>
          <cell r="H14972" t="str">
            <v/>
          </cell>
          <cell r="I14972">
            <v>0</v>
          </cell>
          <cell r="J14972">
            <v>392202</v>
          </cell>
          <cell r="K14972">
            <v>333571973</v>
          </cell>
          <cell r="L14972" t="str">
            <v>K</v>
          </cell>
          <cell r="M14972">
            <v>300</v>
          </cell>
          <cell r="N14972" t="str">
            <v>V-921</v>
          </cell>
          <cell r="O14972">
            <v>45545</v>
          </cell>
        </row>
        <row r="14973">
          <cell r="G14973" t="str">
            <v>20240715</v>
          </cell>
          <cell r="H14973" t="str">
            <v/>
          </cell>
          <cell r="I14973">
            <v>0</v>
          </cell>
          <cell r="J14973">
            <v>6896</v>
          </cell>
          <cell r="K14973">
            <v>333578869</v>
          </cell>
          <cell r="L14973" t="str">
            <v>K</v>
          </cell>
          <cell r="M14973">
            <v>300</v>
          </cell>
          <cell r="N14973" t="str">
            <v>V-810</v>
          </cell>
          <cell r="O14973">
            <v>45518</v>
          </cell>
        </row>
        <row r="14974">
          <cell r="G14974" t="str">
            <v>20240717</v>
          </cell>
          <cell r="H14974" t="str">
            <v/>
          </cell>
          <cell r="I14974">
            <v>0</v>
          </cell>
          <cell r="J14974">
            <v>89802</v>
          </cell>
          <cell r="K14974">
            <v>333668671</v>
          </cell>
          <cell r="L14974" t="str">
            <v>K</v>
          </cell>
          <cell r="M14974">
            <v>300</v>
          </cell>
          <cell r="N14974" t="str">
            <v>V-811</v>
          </cell>
          <cell r="O14974">
            <v>45518</v>
          </cell>
        </row>
        <row r="14975">
          <cell r="G14975" t="str">
            <v>20240717</v>
          </cell>
          <cell r="H14975" t="str">
            <v/>
          </cell>
          <cell r="I14975">
            <v>0</v>
          </cell>
          <cell r="J14975">
            <v>34865</v>
          </cell>
          <cell r="K14975">
            <v>333703536</v>
          </cell>
          <cell r="L14975" t="str">
            <v>K</v>
          </cell>
          <cell r="M14975">
            <v>300</v>
          </cell>
          <cell r="N14975" t="str">
            <v>V-811</v>
          </cell>
          <cell r="O14975">
            <v>45518</v>
          </cell>
        </row>
        <row r="14976">
          <cell r="G14976" t="str">
            <v>20240717</v>
          </cell>
          <cell r="H14976" t="str">
            <v/>
          </cell>
          <cell r="I14976">
            <v>0</v>
          </cell>
          <cell r="J14976">
            <v>42012</v>
          </cell>
          <cell r="K14976">
            <v>333745548</v>
          </cell>
          <cell r="L14976" t="str">
            <v>K</v>
          </cell>
          <cell r="M14976">
            <v>300</v>
          </cell>
          <cell r="N14976" t="str">
            <v>V-811</v>
          </cell>
          <cell r="O14976">
            <v>45518</v>
          </cell>
        </row>
        <row r="14977">
          <cell r="G14977" t="str">
            <v>20247033</v>
          </cell>
          <cell r="H14977" t="str">
            <v/>
          </cell>
          <cell r="I14977">
            <v>0</v>
          </cell>
          <cell r="J14977">
            <v>351819</v>
          </cell>
          <cell r="K14977">
            <v>334097367</v>
          </cell>
          <cell r="L14977" t="str">
            <v>K</v>
          </cell>
          <cell r="M14977">
            <v>300</v>
          </cell>
          <cell r="N14977" t="str">
            <v>V-812</v>
          </cell>
          <cell r="O14977">
            <v>45518</v>
          </cell>
        </row>
        <row r="14978">
          <cell r="G14978" t="str">
            <v>20247033</v>
          </cell>
          <cell r="H14978" t="str">
            <v/>
          </cell>
          <cell r="I14978">
            <v>0</v>
          </cell>
          <cell r="J14978">
            <v>50193</v>
          </cell>
          <cell r="K14978">
            <v>334147560</v>
          </cell>
          <cell r="L14978" t="str">
            <v>K</v>
          </cell>
          <cell r="M14978">
            <v>300</v>
          </cell>
          <cell r="N14978" t="str">
            <v>V-812</v>
          </cell>
          <cell r="O14978">
            <v>45518</v>
          </cell>
        </row>
        <row r="14979">
          <cell r="G14979" t="str">
            <v>20240718</v>
          </cell>
          <cell r="H14979" t="str">
            <v/>
          </cell>
          <cell r="I14979">
            <v>0</v>
          </cell>
          <cell r="J14979">
            <v>53997</v>
          </cell>
          <cell r="K14979">
            <v>334201557</v>
          </cell>
          <cell r="L14979" t="str">
            <v>K</v>
          </cell>
          <cell r="M14979">
            <v>300</v>
          </cell>
          <cell r="N14979" t="str">
            <v>V-813</v>
          </cell>
          <cell r="O14979">
            <v>45518</v>
          </cell>
        </row>
        <row r="14980">
          <cell r="G14980" t="str">
            <v>20240719</v>
          </cell>
          <cell r="H14980" t="str">
            <v/>
          </cell>
          <cell r="I14980">
            <v>0</v>
          </cell>
          <cell r="J14980">
            <v>431182</v>
          </cell>
          <cell r="K14980">
            <v>334632739</v>
          </cell>
          <cell r="L14980" t="str">
            <v>K</v>
          </cell>
          <cell r="M14980">
            <v>300</v>
          </cell>
          <cell r="N14980" t="str">
            <v>V-814</v>
          </cell>
          <cell r="O14980">
            <v>45518</v>
          </cell>
        </row>
        <row r="14981">
          <cell r="G14981" t="str">
            <v>20240719</v>
          </cell>
          <cell r="H14981" t="str">
            <v/>
          </cell>
          <cell r="I14981">
            <v>0</v>
          </cell>
          <cell r="J14981">
            <v>33815</v>
          </cell>
          <cell r="K14981">
            <v>334666554</v>
          </cell>
          <cell r="L14981" t="str">
            <v>K</v>
          </cell>
          <cell r="M14981">
            <v>300</v>
          </cell>
          <cell r="N14981" t="str">
            <v>V-814</v>
          </cell>
          <cell r="O14981">
            <v>45518</v>
          </cell>
        </row>
        <row r="14982">
          <cell r="G14982" t="str">
            <v>20240725</v>
          </cell>
          <cell r="H14982" t="str">
            <v/>
          </cell>
          <cell r="I14982">
            <v>0</v>
          </cell>
          <cell r="J14982">
            <v>60518</v>
          </cell>
          <cell r="K14982">
            <v>334727072</v>
          </cell>
          <cell r="L14982" t="str">
            <v>K</v>
          </cell>
          <cell r="M14982">
            <v>300</v>
          </cell>
          <cell r="N14982" t="str">
            <v>V-820</v>
          </cell>
          <cell r="O14982">
            <v>45518</v>
          </cell>
        </row>
        <row r="14983">
          <cell r="G14983" t="str">
            <v>20240726</v>
          </cell>
          <cell r="H14983" t="str">
            <v/>
          </cell>
          <cell r="I14983">
            <v>0</v>
          </cell>
          <cell r="J14983">
            <v>42336</v>
          </cell>
          <cell r="K14983">
            <v>334769408</v>
          </cell>
          <cell r="L14983" t="str">
            <v>K</v>
          </cell>
          <cell r="M14983">
            <v>300</v>
          </cell>
          <cell r="N14983" t="str">
            <v>V-821</v>
          </cell>
          <cell r="O14983">
            <v>45518</v>
          </cell>
        </row>
        <row r="14984">
          <cell r="G14984" t="str">
            <v>20240727</v>
          </cell>
          <cell r="H14984" t="str">
            <v/>
          </cell>
          <cell r="I14984">
            <v>0</v>
          </cell>
          <cell r="J14984">
            <v>47079</v>
          </cell>
          <cell r="K14984">
            <v>334816487</v>
          </cell>
          <cell r="L14984" t="str">
            <v>K</v>
          </cell>
          <cell r="M14984">
            <v>300</v>
          </cell>
          <cell r="N14984" t="str">
            <v>V-822</v>
          </cell>
          <cell r="O14984">
            <v>45518</v>
          </cell>
        </row>
        <row r="14985">
          <cell r="G14985" t="str">
            <v>20240727</v>
          </cell>
          <cell r="H14985" t="str">
            <v/>
          </cell>
          <cell r="I14985">
            <v>0</v>
          </cell>
          <cell r="J14985">
            <v>622783</v>
          </cell>
          <cell r="K14985">
            <v>335439270</v>
          </cell>
          <cell r="L14985" t="str">
            <v>K</v>
          </cell>
          <cell r="M14985">
            <v>300</v>
          </cell>
          <cell r="N14985" t="str">
            <v>V-822</v>
          </cell>
          <cell r="O14985">
            <v>45518</v>
          </cell>
        </row>
        <row r="14986">
          <cell r="G14986" t="str">
            <v>20240729</v>
          </cell>
          <cell r="H14986" t="str">
            <v/>
          </cell>
          <cell r="I14986">
            <v>10454</v>
          </cell>
          <cell r="J14986">
            <v>0</v>
          </cell>
          <cell r="K14986">
            <v>335428816</v>
          </cell>
          <cell r="L14986" t="str">
            <v>K</v>
          </cell>
          <cell r="M14986">
            <v>300</v>
          </cell>
          <cell r="N14986" t="str">
            <v>V-823</v>
          </cell>
          <cell r="O14986">
            <v>45518</v>
          </cell>
        </row>
        <row r="14987">
          <cell r="G14987" t="str">
            <v>20240730</v>
          </cell>
          <cell r="H14987" t="str">
            <v/>
          </cell>
          <cell r="I14987">
            <v>10454</v>
          </cell>
          <cell r="J14987">
            <v>0</v>
          </cell>
          <cell r="K14987">
            <v>335418362</v>
          </cell>
          <cell r="L14987" t="str">
            <v>K</v>
          </cell>
          <cell r="M14987">
            <v>300</v>
          </cell>
          <cell r="N14987" t="str">
            <v>V-824</v>
          </cell>
          <cell r="O14987">
            <v>45518</v>
          </cell>
        </row>
        <row r="14988">
          <cell r="G14988" t="str">
            <v>20240731</v>
          </cell>
          <cell r="H14988" t="str">
            <v/>
          </cell>
          <cell r="I14988">
            <v>2614</v>
          </cell>
          <cell r="J14988">
            <v>0</v>
          </cell>
          <cell r="K14988">
            <v>335415748</v>
          </cell>
          <cell r="L14988" t="str">
            <v>K</v>
          </cell>
          <cell r="M14988">
            <v>300</v>
          </cell>
          <cell r="N14988" t="str">
            <v>V-825</v>
          </cell>
          <cell r="O14988">
            <v>45518</v>
          </cell>
        </row>
        <row r="14989">
          <cell r="G14989" t="str">
            <v>20249022</v>
          </cell>
          <cell r="H14989" t="str">
            <v/>
          </cell>
          <cell r="I14989">
            <v>0</v>
          </cell>
          <cell r="J14989">
            <v>891</v>
          </cell>
          <cell r="K14989">
            <v>335416639</v>
          </cell>
          <cell r="L14989" t="str">
            <v>K</v>
          </cell>
          <cell r="M14989">
            <v>300</v>
          </cell>
          <cell r="N14989" t="str">
            <v>V-826</v>
          </cell>
          <cell r="O14989">
            <v>45518</v>
          </cell>
        </row>
        <row r="14990">
          <cell r="G14990" t="str">
            <v>20249022</v>
          </cell>
          <cell r="H14990" t="str">
            <v/>
          </cell>
          <cell r="I14990">
            <v>0</v>
          </cell>
          <cell r="J14990">
            <v>6334</v>
          </cell>
          <cell r="K14990">
            <v>335422973</v>
          </cell>
          <cell r="L14990" t="str">
            <v>K</v>
          </cell>
          <cell r="M14990">
            <v>300</v>
          </cell>
          <cell r="N14990" t="str">
            <v>V-826</v>
          </cell>
          <cell r="O14990">
            <v>45518</v>
          </cell>
        </row>
        <row r="14991">
          <cell r="G14991" t="str">
            <v>20249023</v>
          </cell>
          <cell r="H14991" t="str">
            <v/>
          </cell>
          <cell r="I14991">
            <v>0</v>
          </cell>
          <cell r="J14991">
            <v>15665</v>
          </cell>
          <cell r="K14991">
            <v>335438638</v>
          </cell>
          <cell r="L14991" t="str">
            <v>K</v>
          </cell>
          <cell r="M14991">
            <v>300</v>
          </cell>
          <cell r="N14991" t="str">
            <v>V-827</v>
          </cell>
          <cell r="O14991">
            <v>45518</v>
          </cell>
        </row>
        <row r="14992">
          <cell r="G14992" t="str">
            <v>20249023</v>
          </cell>
          <cell r="H14992" t="str">
            <v/>
          </cell>
          <cell r="I14992">
            <v>0</v>
          </cell>
          <cell r="J14992">
            <v>108075</v>
          </cell>
          <cell r="K14992">
            <v>335546713</v>
          </cell>
          <cell r="L14992" t="str">
            <v>K</v>
          </cell>
          <cell r="M14992">
            <v>300</v>
          </cell>
          <cell r="N14992" t="str">
            <v>V-827</v>
          </cell>
          <cell r="O14992">
            <v>45518</v>
          </cell>
        </row>
        <row r="14993">
          <cell r="G14993" t="str">
            <v>20240728</v>
          </cell>
          <cell r="H14993" t="str">
            <v/>
          </cell>
          <cell r="I14993">
            <v>0</v>
          </cell>
          <cell r="J14993">
            <v>589025</v>
          </cell>
          <cell r="K14993">
            <v>336135738</v>
          </cell>
          <cell r="L14993" t="str">
            <v>K</v>
          </cell>
          <cell r="M14993">
            <v>300</v>
          </cell>
          <cell r="N14993" t="str">
            <v>V-831</v>
          </cell>
          <cell r="O14993">
            <v>45518</v>
          </cell>
        </row>
        <row r="14994">
          <cell r="G14994" t="str">
            <v>INV-2024007682</v>
          </cell>
          <cell r="H14994" t="str">
            <v>Árubeszerzés</v>
          </cell>
          <cell r="I14994">
            <v>0</v>
          </cell>
          <cell r="J14994">
            <v>4222931</v>
          </cell>
          <cell r="K14994">
            <v>340358669</v>
          </cell>
          <cell r="L14994" t="str">
            <v>K</v>
          </cell>
          <cell r="M14994">
            <v>500</v>
          </cell>
          <cell r="N14994" t="str">
            <v>E-691</v>
          </cell>
          <cell r="O14994">
            <v>45519</v>
          </cell>
        </row>
        <row r="14995">
          <cell r="G14995" t="str">
            <v>FA-24005970</v>
          </cell>
          <cell r="H14995" t="str">
            <v>Árubeszerzés</v>
          </cell>
          <cell r="I14995">
            <v>0</v>
          </cell>
          <cell r="J14995">
            <v>27252</v>
          </cell>
          <cell r="K14995">
            <v>340385921</v>
          </cell>
          <cell r="L14995" t="str">
            <v>K</v>
          </cell>
          <cell r="M14995">
            <v>500</v>
          </cell>
          <cell r="N14995" t="str">
            <v>E-714</v>
          </cell>
          <cell r="O14995">
            <v>45531</v>
          </cell>
        </row>
        <row r="14996">
          <cell r="G14996" t="str">
            <v>FA-24005971</v>
          </cell>
          <cell r="H14996" t="str">
            <v>Árubeszerzés</v>
          </cell>
          <cell r="I14996">
            <v>0</v>
          </cell>
          <cell r="J14996">
            <v>28955</v>
          </cell>
          <cell r="K14996">
            <v>340414876</v>
          </cell>
          <cell r="L14996" t="str">
            <v>K</v>
          </cell>
          <cell r="M14996">
            <v>500</v>
          </cell>
          <cell r="N14996" t="str">
            <v>E-716</v>
          </cell>
          <cell r="O14996">
            <v>45531</v>
          </cell>
        </row>
        <row r="14997">
          <cell r="G14997" t="str">
            <v>20240732</v>
          </cell>
          <cell r="H14997" t="str">
            <v/>
          </cell>
          <cell r="I14997">
            <v>0</v>
          </cell>
          <cell r="J14997">
            <v>66360</v>
          </cell>
          <cell r="K14997">
            <v>340481236</v>
          </cell>
          <cell r="L14997" t="str">
            <v>K</v>
          </cell>
          <cell r="M14997">
            <v>300</v>
          </cell>
          <cell r="N14997" t="str">
            <v>V-828</v>
          </cell>
          <cell r="O14997">
            <v>45518</v>
          </cell>
        </row>
        <row r="14998">
          <cell r="G14998" t="str">
            <v>20240732</v>
          </cell>
          <cell r="H14998" t="str">
            <v/>
          </cell>
          <cell r="I14998">
            <v>0</v>
          </cell>
          <cell r="J14998">
            <v>221746</v>
          </cell>
          <cell r="K14998">
            <v>340702982</v>
          </cell>
          <cell r="L14998" t="str">
            <v>K</v>
          </cell>
          <cell r="M14998">
            <v>300</v>
          </cell>
          <cell r="N14998" t="str">
            <v>V-828</v>
          </cell>
          <cell r="O14998">
            <v>45518</v>
          </cell>
        </row>
        <row r="14999">
          <cell r="G14999" t="str">
            <v>20240733</v>
          </cell>
          <cell r="H14999" t="str">
            <v/>
          </cell>
          <cell r="I14999">
            <v>0</v>
          </cell>
          <cell r="J14999">
            <v>410106</v>
          </cell>
          <cell r="K14999">
            <v>341113088</v>
          </cell>
          <cell r="L14999" t="str">
            <v>K</v>
          </cell>
          <cell r="M14999">
            <v>300</v>
          </cell>
          <cell r="N14999" t="str">
            <v>V-829</v>
          </cell>
          <cell r="O14999">
            <v>45518</v>
          </cell>
        </row>
        <row r="15000">
          <cell r="G15000" t="str">
            <v>20240733</v>
          </cell>
          <cell r="H15000" t="str">
            <v/>
          </cell>
          <cell r="I15000">
            <v>0</v>
          </cell>
          <cell r="J15000">
            <v>66895</v>
          </cell>
          <cell r="K15000">
            <v>341179983</v>
          </cell>
          <cell r="L15000" t="str">
            <v>K</v>
          </cell>
          <cell r="M15000">
            <v>300</v>
          </cell>
          <cell r="N15000" t="str">
            <v>V-829</v>
          </cell>
          <cell r="O15000">
            <v>45518</v>
          </cell>
        </row>
        <row r="15001">
          <cell r="G15001" t="str">
            <v>20240734</v>
          </cell>
          <cell r="H15001" t="str">
            <v/>
          </cell>
          <cell r="I15001">
            <v>0</v>
          </cell>
          <cell r="J15001">
            <v>1016431</v>
          </cell>
          <cell r="K15001">
            <v>342196414</v>
          </cell>
          <cell r="L15001" t="str">
            <v>K</v>
          </cell>
          <cell r="M15001">
            <v>300</v>
          </cell>
          <cell r="N15001" t="str">
            <v>V-830</v>
          </cell>
          <cell r="O15001">
            <v>45518</v>
          </cell>
        </row>
        <row r="15002">
          <cell r="G15002" t="str">
            <v>20240735</v>
          </cell>
          <cell r="H15002" t="str">
            <v/>
          </cell>
          <cell r="I15002">
            <v>18784</v>
          </cell>
          <cell r="J15002">
            <v>0</v>
          </cell>
          <cell r="K15002">
            <v>342177630</v>
          </cell>
          <cell r="L15002" t="str">
            <v>K</v>
          </cell>
          <cell r="M15002">
            <v>300</v>
          </cell>
          <cell r="N15002" t="str">
            <v>V-832</v>
          </cell>
          <cell r="O15002">
            <v>45531</v>
          </cell>
        </row>
        <row r="15003">
          <cell r="G15003" t="str">
            <v>20240736</v>
          </cell>
          <cell r="H15003" t="str">
            <v/>
          </cell>
          <cell r="I15003">
            <v>2060</v>
          </cell>
          <cell r="J15003">
            <v>0</v>
          </cell>
          <cell r="K15003">
            <v>342175570</v>
          </cell>
          <cell r="L15003" t="str">
            <v>K</v>
          </cell>
          <cell r="M15003">
            <v>300</v>
          </cell>
          <cell r="N15003" t="str">
            <v>V-833</v>
          </cell>
          <cell r="O15003">
            <v>45531</v>
          </cell>
        </row>
        <row r="15004">
          <cell r="G15004" t="str">
            <v>20247034</v>
          </cell>
          <cell r="H15004" t="str">
            <v/>
          </cell>
          <cell r="I15004">
            <v>0</v>
          </cell>
          <cell r="J15004">
            <v>952762</v>
          </cell>
          <cell r="K15004">
            <v>343128332</v>
          </cell>
          <cell r="L15004" t="str">
            <v>K</v>
          </cell>
          <cell r="M15004">
            <v>300</v>
          </cell>
          <cell r="N15004" t="str">
            <v>V-834</v>
          </cell>
          <cell r="O15004">
            <v>45531</v>
          </cell>
        </row>
        <row r="15005">
          <cell r="G15005" t="str">
            <v>20247034</v>
          </cell>
          <cell r="H15005" t="str">
            <v/>
          </cell>
          <cell r="I15005">
            <v>0</v>
          </cell>
          <cell r="J15005">
            <v>15058</v>
          </cell>
          <cell r="K15005">
            <v>343143390</v>
          </cell>
          <cell r="L15005" t="str">
            <v>K</v>
          </cell>
          <cell r="M15005">
            <v>300</v>
          </cell>
          <cell r="N15005" t="str">
            <v>V-834</v>
          </cell>
          <cell r="O15005">
            <v>45531</v>
          </cell>
        </row>
        <row r="15006">
          <cell r="G15006" t="str">
            <v>20240737</v>
          </cell>
          <cell r="H15006" t="str">
            <v/>
          </cell>
          <cell r="I15006">
            <v>0</v>
          </cell>
          <cell r="J15006">
            <v>61350</v>
          </cell>
          <cell r="K15006">
            <v>343204740</v>
          </cell>
          <cell r="L15006" t="str">
            <v>K</v>
          </cell>
          <cell r="M15006">
            <v>300</v>
          </cell>
          <cell r="N15006" t="str">
            <v>V-835</v>
          </cell>
          <cell r="O15006">
            <v>45531</v>
          </cell>
        </row>
        <row r="15007">
          <cell r="G15007" t="str">
            <v>20240737</v>
          </cell>
          <cell r="H15007" t="str">
            <v/>
          </cell>
          <cell r="I15007">
            <v>0</v>
          </cell>
          <cell r="J15007">
            <v>1033734</v>
          </cell>
          <cell r="K15007">
            <v>344238474</v>
          </cell>
          <cell r="L15007" t="str">
            <v>K</v>
          </cell>
          <cell r="M15007">
            <v>300</v>
          </cell>
          <cell r="N15007" t="str">
            <v>V-835</v>
          </cell>
          <cell r="O15007">
            <v>45531</v>
          </cell>
        </row>
        <row r="15008">
          <cell r="G15008" t="str">
            <v>20240738</v>
          </cell>
          <cell r="H15008" t="str">
            <v/>
          </cell>
          <cell r="I15008">
            <v>0</v>
          </cell>
          <cell r="J15008">
            <v>7568</v>
          </cell>
          <cell r="K15008">
            <v>344246042</v>
          </cell>
          <cell r="L15008" t="str">
            <v>K</v>
          </cell>
          <cell r="M15008">
            <v>300</v>
          </cell>
          <cell r="N15008" t="str">
            <v>V-836</v>
          </cell>
          <cell r="O15008">
            <v>45531</v>
          </cell>
        </row>
        <row r="15009">
          <cell r="G15009" t="str">
            <v>20240739</v>
          </cell>
          <cell r="H15009" t="str">
            <v/>
          </cell>
          <cell r="I15009">
            <v>0</v>
          </cell>
          <cell r="J15009">
            <v>37570</v>
          </cell>
          <cell r="K15009">
            <v>344283612</v>
          </cell>
          <cell r="L15009" t="str">
            <v>K</v>
          </cell>
          <cell r="M15009">
            <v>300</v>
          </cell>
          <cell r="N15009" t="str">
            <v>V-837</v>
          </cell>
          <cell r="O15009">
            <v>45531</v>
          </cell>
        </row>
        <row r="15010">
          <cell r="G15010" t="str">
            <v>20240739</v>
          </cell>
          <cell r="H15010" t="str">
            <v/>
          </cell>
          <cell r="I15010">
            <v>0</v>
          </cell>
          <cell r="J15010">
            <v>21808</v>
          </cell>
          <cell r="K15010">
            <v>344305420</v>
          </cell>
          <cell r="L15010" t="str">
            <v>K</v>
          </cell>
          <cell r="M15010">
            <v>300</v>
          </cell>
          <cell r="N15010" t="str">
            <v>V-837</v>
          </cell>
          <cell r="O15010">
            <v>45531</v>
          </cell>
        </row>
        <row r="15011">
          <cell r="G15011" t="str">
            <v>20240740</v>
          </cell>
          <cell r="H15011" t="str">
            <v/>
          </cell>
          <cell r="I15011">
            <v>0</v>
          </cell>
          <cell r="J15011">
            <v>7470</v>
          </cell>
          <cell r="K15011">
            <v>344312890</v>
          </cell>
          <cell r="L15011" t="str">
            <v>K</v>
          </cell>
          <cell r="M15011">
            <v>300</v>
          </cell>
          <cell r="N15011" t="str">
            <v>V-838</v>
          </cell>
          <cell r="O15011">
            <v>45531</v>
          </cell>
        </row>
        <row r="15012">
          <cell r="G15012" t="str">
            <v>20240741</v>
          </cell>
          <cell r="H15012" t="str">
            <v/>
          </cell>
          <cell r="I15012">
            <v>0</v>
          </cell>
          <cell r="J15012">
            <v>166565</v>
          </cell>
          <cell r="K15012">
            <v>344479455</v>
          </cell>
          <cell r="L15012" t="str">
            <v>K</v>
          </cell>
          <cell r="M15012">
            <v>300</v>
          </cell>
          <cell r="N15012" t="str">
            <v>V-839</v>
          </cell>
          <cell r="O15012">
            <v>45531</v>
          </cell>
        </row>
        <row r="15013">
          <cell r="G15013" t="str">
            <v>20240742</v>
          </cell>
          <cell r="H15013" t="str">
            <v/>
          </cell>
          <cell r="I15013">
            <v>0</v>
          </cell>
          <cell r="J15013">
            <v>246191</v>
          </cell>
          <cell r="K15013">
            <v>344725646</v>
          </cell>
          <cell r="L15013" t="str">
            <v>K</v>
          </cell>
          <cell r="M15013">
            <v>300</v>
          </cell>
          <cell r="N15013" t="str">
            <v>V-840</v>
          </cell>
          <cell r="O15013">
            <v>45531</v>
          </cell>
        </row>
        <row r="15014">
          <cell r="G15014" t="str">
            <v>20240743</v>
          </cell>
          <cell r="H15014" t="str">
            <v/>
          </cell>
          <cell r="I15014">
            <v>0</v>
          </cell>
          <cell r="J15014">
            <v>128757</v>
          </cell>
          <cell r="K15014">
            <v>344854403</v>
          </cell>
          <cell r="L15014" t="str">
            <v>K</v>
          </cell>
          <cell r="M15014">
            <v>300</v>
          </cell>
          <cell r="N15014" t="str">
            <v>V-841</v>
          </cell>
          <cell r="O15014">
            <v>45531</v>
          </cell>
        </row>
        <row r="15015">
          <cell r="G15015" t="str">
            <v>20240743</v>
          </cell>
          <cell r="H15015" t="str">
            <v/>
          </cell>
          <cell r="I15015">
            <v>0</v>
          </cell>
          <cell r="J15015">
            <v>47747</v>
          </cell>
          <cell r="K15015">
            <v>344902150</v>
          </cell>
          <cell r="L15015" t="str">
            <v>K</v>
          </cell>
          <cell r="M15015">
            <v>300</v>
          </cell>
          <cell r="N15015" t="str">
            <v>V-841</v>
          </cell>
          <cell r="O15015">
            <v>45531</v>
          </cell>
        </row>
        <row r="15016">
          <cell r="G15016" t="str">
            <v>20240744</v>
          </cell>
          <cell r="H15016" t="str">
            <v/>
          </cell>
          <cell r="I15016">
            <v>0</v>
          </cell>
          <cell r="J15016">
            <v>93377</v>
          </cell>
          <cell r="K15016">
            <v>344995527</v>
          </cell>
          <cell r="L15016" t="str">
            <v>K</v>
          </cell>
          <cell r="M15016">
            <v>300</v>
          </cell>
          <cell r="N15016" t="str">
            <v>V-842</v>
          </cell>
          <cell r="O15016">
            <v>45531</v>
          </cell>
        </row>
        <row r="15017">
          <cell r="G15017" t="str">
            <v>FA-24006092</v>
          </cell>
          <cell r="H15017" t="str">
            <v>Árubeszerzés</v>
          </cell>
          <cell r="I15017">
            <v>0</v>
          </cell>
          <cell r="J15017">
            <v>3447120</v>
          </cell>
          <cell r="K15017">
            <v>348442647</v>
          </cell>
          <cell r="L15017" t="str">
            <v>K</v>
          </cell>
          <cell r="M15017">
            <v>500</v>
          </cell>
          <cell r="N15017" t="str">
            <v>E-712</v>
          </cell>
          <cell r="O15017">
            <v>45531</v>
          </cell>
        </row>
        <row r="15018">
          <cell r="G15018" t="str">
            <v>FA-24006092</v>
          </cell>
          <cell r="H15018" t="str">
            <v>Árubeszerzés</v>
          </cell>
          <cell r="I15018">
            <v>0</v>
          </cell>
          <cell r="J15018">
            <v>828296</v>
          </cell>
          <cell r="K15018">
            <v>349270943</v>
          </cell>
          <cell r="L15018" t="str">
            <v>K</v>
          </cell>
          <cell r="M15018">
            <v>500</v>
          </cell>
          <cell r="N15018" t="str">
            <v>E-712</v>
          </cell>
          <cell r="O15018">
            <v>45531</v>
          </cell>
        </row>
        <row r="15019">
          <cell r="G15019" t="str">
            <v>20240745</v>
          </cell>
          <cell r="H15019" t="str">
            <v/>
          </cell>
          <cell r="I15019">
            <v>0</v>
          </cell>
          <cell r="J15019">
            <v>4512</v>
          </cell>
          <cell r="K15019">
            <v>349275455</v>
          </cell>
          <cell r="L15019" t="str">
            <v>K</v>
          </cell>
          <cell r="M15019">
            <v>300</v>
          </cell>
          <cell r="N15019" t="str">
            <v>V-843</v>
          </cell>
          <cell r="O15019">
            <v>45531</v>
          </cell>
        </row>
        <row r="15020">
          <cell r="G15020" t="str">
            <v>20240745</v>
          </cell>
          <cell r="H15020" t="str">
            <v/>
          </cell>
          <cell r="I15020">
            <v>0</v>
          </cell>
          <cell r="J15020">
            <v>13964</v>
          </cell>
          <cell r="K15020">
            <v>349289419</v>
          </cell>
          <cell r="L15020" t="str">
            <v>K</v>
          </cell>
          <cell r="M15020">
            <v>300</v>
          </cell>
          <cell r="N15020" t="str">
            <v>V-843</v>
          </cell>
          <cell r="O15020">
            <v>45531</v>
          </cell>
        </row>
        <row r="15021">
          <cell r="G15021" t="str">
            <v>20240746</v>
          </cell>
          <cell r="H15021" t="str">
            <v/>
          </cell>
          <cell r="I15021">
            <v>0</v>
          </cell>
          <cell r="J15021">
            <v>18047</v>
          </cell>
          <cell r="K15021">
            <v>349307466</v>
          </cell>
          <cell r="L15021" t="str">
            <v>K</v>
          </cell>
          <cell r="M15021">
            <v>300</v>
          </cell>
          <cell r="N15021" t="str">
            <v>V-844</v>
          </cell>
          <cell r="O15021">
            <v>45531</v>
          </cell>
        </row>
        <row r="15022">
          <cell r="G15022" t="str">
            <v>20240747</v>
          </cell>
          <cell r="H15022" t="str">
            <v/>
          </cell>
          <cell r="I15022">
            <v>0</v>
          </cell>
          <cell r="J15022">
            <v>146448</v>
          </cell>
          <cell r="K15022">
            <v>349453914</v>
          </cell>
          <cell r="L15022" t="str">
            <v>K</v>
          </cell>
          <cell r="M15022">
            <v>300</v>
          </cell>
          <cell r="N15022" t="str">
            <v>V-845</v>
          </cell>
          <cell r="O15022">
            <v>45531</v>
          </cell>
        </row>
        <row r="15023">
          <cell r="G15023" t="str">
            <v>20240748</v>
          </cell>
          <cell r="H15023" t="str">
            <v/>
          </cell>
          <cell r="I15023">
            <v>0</v>
          </cell>
          <cell r="J15023">
            <v>193860</v>
          </cell>
          <cell r="K15023">
            <v>349647774</v>
          </cell>
          <cell r="L15023" t="str">
            <v>K</v>
          </cell>
          <cell r="M15023">
            <v>300</v>
          </cell>
          <cell r="N15023" t="str">
            <v>V-846</v>
          </cell>
          <cell r="O15023">
            <v>45531</v>
          </cell>
        </row>
        <row r="15024">
          <cell r="G15024" t="str">
            <v>20240749</v>
          </cell>
          <cell r="H15024" t="str">
            <v/>
          </cell>
          <cell r="I15024">
            <v>0</v>
          </cell>
          <cell r="J15024">
            <v>64260</v>
          </cell>
          <cell r="K15024">
            <v>349712034</v>
          </cell>
          <cell r="L15024" t="str">
            <v>K</v>
          </cell>
          <cell r="M15024">
            <v>300</v>
          </cell>
          <cell r="N15024" t="str">
            <v>V-847</v>
          </cell>
          <cell r="O15024">
            <v>45531</v>
          </cell>
        </row>
        <row r="15025">
          <cell r="G15025" t="str">
            <v>20240750</v>
          </cell>
          <cell r="H15025" t="str">
            <v/>
          </cell>
          <cell r="I15025">
            <v>0</v>
          </cell>
          <cell r="J15025">
            <v>267057</v>
          </cell>
          <cell r="K15025">
            <v>349979091</v>
          </cell>
          <cell r="L15025" t="str">
            <v>K</v>
          </cell>
          <cell r="M15025">
            <v>300</v>
          </cell>
          <cell r="N15025" t="str">
            <v>V-848</v>
          </cell>
          <cell r="O15025">
            <v>45531</v>
          </cell>
        </row>
        <row r="15026">
          <cell r="G15026" t="str">
            <v>20240751</v>
          </cell>
          <cell r="H15026" t="str">
            <v/>
          </cell>
          <cell r="I15026">
            <v>0</v>
          </cell>
          <cell r="J15026">
            <v>143406</v>
          </cell>
          <cell r="K15026">
            <v>350122497</v>
          </cell>
          <cell r="L15026" t="str">
            <v>K</v>
          </cell>
          <cell r="M15026">
            <v>300</v>
          </cell>
          <cell r="N15026" t="str">
            <v>V-849</v>
          </cell>
          <cell r="O15026">
            <v>45531</v>
          </cell>
        </row>
        <row r="15027">
          <cell r="G15027" t="str">
            <v>20240752</v>
          </cell>
          <cell r="H15027" t="str">
            <v/>
          </cell>
          <cell r="I15027">
            <v>0</v>
          </cell>
          <cell r="J15027">
            <v>283708</v>
          </cell>
          <cell r="K15027">
            <v>350406205</v>
          </cell>
          <cell r="L15027" t="str">
            <v>K</v>
          </cell>
          <cell r="M15027">
            <v>300</v>
          </cell>
          <cell r="N15027" t="str">
            <v>V-850</v>
          </cell>
          <cell r="O15027">
            <v>45531</v>
          </cell>
        </row>
        <row r="15028">
          <cell r="G15028" t="str">
            <v>20240753</v>
          </cell>
          <cell r="H15028" t="str">
            <v/>
          </cell>
          <cell r="I15028">
            <v>0</v>
          </cell>
          <cell r="J15028">
            <v>11734</v>
          </cell>
          <cell r="K15028">
            <v>350417939</v>
          </cell>
          <cell r="L15028" t="str">
            <v>K</v>
          </cell>
          <cell r="M15028">
            <v>300</v>
          </cell>
          <cell r="N15028" t="str">
            <v>V-851</v>
          </cell>
          <cell r="O15028">
            <v>45531</v>
          </cell>
        </row>
        <row r="15029">
          <cell r="G15029" t="str">
            <v>20240754</v>
          </cell>
          <cell r="H15029" t="str">
            <v/>
          </cell>
          <cell r="I15029">
            <v>0</v>
          </cell>
          <cell r="J15029">
            <v>9094</v>
          </cell>
          <cell r="K15029">
            <v>350427033</v>
          </cell>
          <cell r="L15029" t="str">
            <v>K</v>
          </cell>
          <cell r="M15029">
            <v>300</v>
          </cell>
          <cell r="N15029" t="str">
            <v>V-852</v>
          </cell>
          <cell r="O15029">
            <v>45531</v>
          </cell>
        </row>
        <row r="15030">
          <cell r="G15030" t="str">
            <v>20240755</v>
          </cell>
          <cell r="H15030" t="str">
            <v/>
          </cell>
          <cell r="I15030">
            <v>0</v>
          </cell>
          <cell r="J15030">
            <v>3602</v>
          </cell>
          <cell r="K15030">
            <v>350430635</v>
          </cell>
          <cell r="L15030" t="str">
            <v>K</v>
          </cell>
          <cell r="M15030">
            <v>300</v>
          </cell>
          <cell r="N15030" t="str">
            <v>V-853</v>
          </cell>
          <cell r="O15030">
            <v>45531</v>
          </cell>
        </row>
        <row r="15031">
          <cell r="G15031" t="str">
            <v>20240755</v>
          </cell>
          <cell r="H15031" t="str">
            <v/>
          </cell>
          <cell r="I15031">
            <v>0</v>
          </cell>
          <cell r="J15031">
            <v>108003</v>
          </cell>
          <cell r="K15031">
            <v>350538638</v>
          </cell>
          <cell r="L15031" t="str">
            <v>K</v>
          </cell>
          <cell r="M15031">
            <v>300</v>
          </cell>
          <cell r="N15031" t="str">
            <v>V-853</v>
          </cell>
          <cell r="O15031">
            <v>45531</v>
          </cell>
        </row>
        <row r="15032">
          <cell r="G15032" t="str">
            <v>20240756</v>
          </cell>
          <cell r="H15032" t="str">
            <v/>
          </cell>
          <cell r="I15032">
            <v>0</v>
          </cell>
          <cell r="J15032">
            <v>39744</v>
          </cell>
          <cell r="K15032">
            <v>350578382</v>
          </cell>
          <cell r="L15032" t="str">
            <v>K</v>
          </cell>
          <cell r="M15032">
            <v>300</v>
          </cell>
          <cell r="N15032" t="str">
            <v>V-854</v>
          </cell>
          <cell r="O15032">
            <v>45531</v>
          </cell>
        </row>
        <row r="15033">
          <cell r="G15033" t="str">
            <v>20240756</v>
          </cell>
          <cell r="H15033" t="str">
            <v/>
          </cell>
          <cell r="I15033">
            <v>0</v>
          </cell>
          <cell r="J15033">
            <v>21287</v>
          </cell>
          <cell r="K15033">
            <v>350599669</v>
          </cell>
          <cell r="L15033" t="str">
            <v>K</v>
          </cell>
          <cell r="M15033">
            <v>300</v>
          </cell>
          <cell r="N15033" t="str">
            <v>V-854</v>
          </cell>
          <cell r="O15033">
            <v>45531</v>
          </cell>
        </row>
        <row r="15034">
          <cell r="G15034" t="str">
            <v>20240757</v>
          </cell>
          <cell r="H15034" t="str">
            <v/>
          </cell>
          <cell r="I15034">
            <v>0</v>
          </cell>
          <cell r="J15034">
            <v>20709</v>
          </cell>
          <cell r="K15034">
            <v>350620378</v>
          </cell>
          <cell r="L15034" t="str">
            <v>K</v>
          </cell>
          <cell r="M15034">
            <v>300</v>
          </cell>
          <cell r="N15034" t="str">
            <v>V-855</v>
          </cell>
          <cell r="O15034">
            <v>45531</v>
          </cell>
        </row>
        <row r="15035">
          <cell r="G15035" t="str">
            <v>20240757</v>
          </cell>
          <cell r="H15035" t="str">
            <v/>
          </cell>
          <cell r="I15035">
            <v>0</v>
          </cell>
          <cell r="J15035">
            <v>165105</v>
          </cell>
          <cell r="K15035">
            <v>350785483</v>
          </cell>
          <cell r="L15035" t="str">
            <v>K</v>
          </cell>
          <cell r="M15035">
            <v>300</v>
          </cell>
          <cell r="N15035" t="str">
            <v>V-855</v>
          </cell>
          <cell r="O15035">
            <v>45531</v>
          </cell>
        </row>
        <row r="15036">
          <cell r="G15036" t="str">
            <v>20240757</v>
          </cell>
          <cell r="H15036" t="str">
            <v/>
          </cell>
          <cell r="I15036">
            <v>0</v>
          </cell>
          <cell r="J15036">
            <v>667721</v>
          </cell>
          <cell r="K15036">
            <v>351453204</v>
          </cell>
          <cell r="L15036" t="str">
            <v>K</v>
          </cell>
          <cell r="M15036">
            <v>300</v>
          </cell>
          <cell r="N15036" t="str">
            <v>V-855</v>
          </cell>
          <cell r="O15036">
            <v>45531</v>
          </cell>
        </row>
        <row r="15037">
          <cell r="G15037" t="str">
            <v>20240758</v>
          </cell>
          <cell r="H15037" t="str">
            <v/>
          </cell>
          <cell r="I15037">
            <v>0</v>
          </cell>
          <cell r="J15037">
            <v>32391</v>
          </cell>
          <cell r="K15037">
            <v>351485595</v>
          </cell>
          <cell r="L15037" t="str">
            <v>K</v>
          </cell>
          <cell r="M15037">
            <v>300</v>
          </cell>
          <cell r="N15037" t="str">
            <v>V-856</v>
          </cell>
          <cell r="O15037">
            <v>45531</v>
          </cell>
        </row>
        <row r="15038">
          <cell r="G15038" t="str">
            <v>20240758</v>
          </cell>
          <cell r="H15038" t="str">
            <v/>
          </cell>
          <cell r="I15038">
            <v>0</v>
          </cell>
          <cell r="J15038">
            <v>5981</v>
          </cell>
          <cell r="K15038">
            <v>351491576</v>
          </cell>
          <cell r="L15038" t="str">
            <v>K</v>
          </cell>
          <cell r="M15038">
            <v>300</v>
          </cell>
          <cell r="N15038" t="str">
            <v>V-856</v>
          </cell>
          <cell r="O15038">
            <v>45531</v>
          </cell>
        </row>
        <row r="15039">
          <cell r="G15039" t="str">
            <v>20247035</v>
          </cell>
          <cell r="H15039" t="str">
            <v/>
          </cell>
          <cell r="I15039">
            <v>0</v>
          </cell>
          <cell r="J15039">
            <v>450440</v>
          </cell>
          <cell r="K15039">
            <v>351942016</v>
          </cell>
          <cell r="L15039" t="str">
            <v>K</v>
          </cell>
          <cell r="M15039">
            <v>300</v>
          </cell>
          <cell r="N15039" t="str">
            <v>V-857</v>
          </cell>
          <cell r="O15039">
            <v>45531</v>
          </cell>
        </row>
        <row r="15040">
          <cell r="G15040" t="str">
            <v>20247035</v>
          </cell>
          <cell r="H15040" t="str">
            <v/>
          </cell>
          <cell r="I15040">
            <v>0</v>
          </cell>
          <cell r="J15040">
            <v>5019</v>
          </cell>
          <cell r="K15040">
            <v>351947035</v>
          </cell>
          <cell r="L15040" t="str">
            <v>K</v>
          </cell>
          <cell r="M15040">
            <v>300</v>
          </cell>
          <cell r="N15040" t="str">
            <v>V-857</v>
          </cell>
          <cell r="O15040">
            <v>45531</v>
          </cell>
        </row>
        <row r="15041">
          <cell r="G15041" t="str">
            <v>20249024</v>
          </cell>
          <cell r="H15041" t="str">
            <v/>
          </cell>
          <cell r="I15041">
            <v>0</v>
          </cell>
          <cell r="J15041">
            <v>40184</v>
          </cell>
          <cell r="K15041">
            <v>351987219</v>
          </cell>
          <cell r="L15041" t="str">
            <v>K</v>
          </cell>
          <cell r="M15041">
            <v>300</v>
          </cell>
          <cell r="N15041" t="str">
            <v>V-858</v>
          </cell>
          <cell r="O15041">
            <v>45531</v>
          </cell>
        </row>
        <row r="15042">
          <cell r="G15042" t="str">
            <v>20249024</v>
          </cell>
          <cell r="H15042" t="str">
            <v/>
          </cell>
          <cell r="I15042">
            <v>0</v>
          </cell>
          <cell r="J15042">
            <v>296672</v>
          </cell>
          <cell r="K15042">
            <v>352283891</v>
          </cell>
          <cell r="L15042" t="str">
            <v>K</v>
          </cell>
          <cell r="M15042">
            <v>300</v>
          </cell>
          <cell r="N15042" t="str">
            <v>V-858</v>
          </cell>
          <cell r="O15042">
            <v>45531</v>
          </cell>
        </row>
        <row r="15043">
          <cell r="G15043" t="str">
            <v>20240759</v>
          </cell>
          <cell r="H15043" t="str">
            <v/>
          </cell>
          <cell r="I15043">
            <v>0</v>
          </cell>
          <cell r="J15043">
            <v>246191</v>
          </cell>
          <cell r="K15043">
            <v>352530082</v>
          </cell>
          <cell r="L15043" t="str">
            <v>K</v>
          </cell>
          <cell r="M15043">
            <v>300</v>
          </cell>
          <cell r="N15043" t="str">
            <v>V-859</v>
          </cell>
          <cell r="O15043">
            <v>45531</v>
          </cell>
        </row>
        <row r="15044">
          <cell r="G15044" t="str">
            <v>20240760</v>
          </cell>
          <cell r="H15044" t="str">
            <v/>
          </cell>
          <cell r="I15044">
            <v>0</v>
          </cell>
          <cell r="J15044">
            <v>326835</v>
          </cell>
          <cell r="K15044">
            <v>352856917</v>
          </cell>
          <cell r="L15044" t="str">
            <v>K</v>
          </cell>
          <cell r="M15044">
            <v>300</v>
          </cell>
          <cell r="N15044" t="str">
            <v>V-860</v>
          </cell>
          <cell r="O15044">
            <v>45531</v>
          </cell>
        </row>
        <row r="15045">
          <cell r="G15045" t="str">
            <v>20240761</v>
          </cell>
          <cell r="H15045" t="str">
            <v/>
          </cell>
          <cell r="I15045">
            <v>0</v>
          </cell>
          <cell r="J15045">
            <v>105530</v>
          </cell>
          <cell r="K15045">
            <v>352962447</v>
          </cell>
          <cell r="L15045" t="str">
            <v>K</v>
          </cell>
          <cell r="M15045">
            <v>300</v>
          </cell>
          <cell r="N15045" t="str">
            <v>V-861</v>
          </cell>
          <cell r="O15045">
            <v>45531</v>
          </cell>
        </row>
        <row r="15046">
          <cell r="G15046" t="str">
            <v>20240762</v>
          </cell>
          <cell r="H15046" t="str">
            <v/>
          </cell>
          <cell r="I15046">
            <v>0</v>
          </cell>
          <cell r="J15046">
            <v>73078</v>
          </cell>
          <cell r="K15046">
            <v>353035525</v>
          </cell>
          <cell r="L15046" t="str">
            <v>K</v>
          </cell>
          <cell r="M15046">
            <v>300</v>
          </cell>
          <cell r="N15046" t="str">
            <v>V-862</v>
          </cell>
          <cell r="O15046">
            <v>45531</v>
          </cell>
        </row>
        <row r="15047">
          <cell r="G15047" t="str">
            <v>20240763</v>
          </cell>
          <cell r="H15047" t="str">
            <v/>
          </cell>
          <cell r="I15047">
            <v>0</v>
          </cell>
          <cell r="J15047">
            <v>392202</v>
          </cell>
          <cell r="K15047">
            <v>353427727</v>
          </cell>
          <cell r="L15047" t="str">
            <v>K</v>
          </cell>
          <cell r="M15047">
            <v>300</v>
          </cell>
          <cell r="N15047" t="str">
            <v>V-863</v>
          </cell>
          <cell r="O15047">
            <v>45531</v>
          </cell>
        </row>
        <row r="15048">
          <cell r="G15048" t="str">
            <v>INV-2024008026</v>
          </cell>
          <cell r="H15048" t="str">
            <v>Árubeszerzés</v>
          </cell>
          <cell r="I15048">
            <v>0</v>
          </cell>
          <cell r="J15048">
            <v>5010643</v>
          </cell>
          <cell r="K15048">
            <v>358438370</v>
          </cell>
          <cell r="L15048" t="str">
            <v>K</v>
          </cell>
          <cell r="M15048">
            <v>500</v>
          </cell>
          <cell r="N15048" t="str">
            <v>E-718</v>
          </cell>
          <cell r="O15048">
            <v>45531</v>
          </cell>
        </row>
        <row r="15049">
          <cell r="G15049" t="str">
            <v>20240764</v>
          </cell>
          <cell r="H15049" t="str">
            <v/>
          </cell>
          <cell r="I15049">
            <v>0</v>
          </cell>
          <cell r="J15049">
            <v>223949</v>
          </cell>
          <cell r="K15049">
            <v>358662319</v>
          </cell>
          <cell r="L15049" t="str">
            <v>K</v>
          </cell>
          <cell r="M15049">
            <v>300</v>
          </cell>
          <cell r="N15049" t="str">
            <v>V-864</v>
          </cell>
          <cell r="O15049">
            <v>45531</v>
          </cell>
        </row>
        <row r="15050">
          <cell r="G15050" t="str">
            <v>20240765</v>
          </cell>
          <cell r="H15050" t="str">
            <v/>
          </cell>
          <cell r="I15050">
            <v>0</v>
          </cell>
          <cell r="J15050">
            <v>24410</v>
          </cell>
          <cell r="K15050">
            <v>358686729</v>
          </cell>
          <cell r="L15050" t="str">
            <v>K</v>
          </cell>
          <cell r="M15050">
            <v>300</v>
          </cell>
          <cell r="N15050" t="str">
            <v>V-865</v>
          </cell>
          <cell r="O15050">
            <v>45531</v>
          </cell>
        </row>
        <row r="15051">
          <cell r="G15051" t="str">
            <v>20240765</v>
          </cell>
          <cell r="H15051" t="str">
            <v/>
          </cell>
          <cell r="I15051">
            <v>0</v>
          </cell>
          <cell r="J15051">
            <v>3385934</v>
          </cell>
          <cell r="K15051">
            <v>362072663</v>
          </cell>
          <cell r="L15051" t="str">
            <v>K</v>
          </cell>
          <cell r="M15051">
            <v>300</v>
          </cell>
          <cell r="N15051" t="str">
            <v>V-865</v>
          </cell>
          <cell r="O15051">
            <v>45531</v>
          </cell>
        </row>
        <row r="15052">
          <cell r="G15052" t="str">
            <v>20240766</v>
          </cell>
          <cell r="H15052" t="str">
            <v/>
          </cell>
          <cell r="I15052">
            <v>12398</v>
          </cell>
          <cell r="J15052">
            <v>0</v>
          </cell>
          <cell r="K15052">
            <v>362060265</v>
          </cell>
          <cell r="L15052" t="str">
            <v>K</v>
          </cell>
          <cell r="M15052">
            <v>300</v>
          </cell>
          <cell r="N15052" t="str">
            <v>V-866</v>
          </cell>
          <cell r="O15052">
            <v>45531</v>
          </cell>
        </row>
        <row r="15053">
          <cell r="G15053" t="str">
            <v>20240767</v>
          </cell>
          <cell r="H15053" t="str">
            <v/>
          </cell>
          <cell r="I15053">
            <v>0</v>
          </cell>
          <cell r="J15053">
            <v>11426</v>
          </cell>
          <cell r="K15053">
            <v>362071691</v>
          </cell>
          <cell r="L15053" t="str">
            <v>K</v>
          </cell>
          <cell r="M15053">
            <v>300</v>
          </cell>
          <cell r="N15053" t="str">
            <v>V-867</v>
          </cell>
          <cell r="O15053">
            <v>45531</v>
          </cell>
        </row>
        <row r="15054">
          <cell r="G15054" t="str">
            <v>20240768</v>
          </cell>
          <cell r="H15054" t="str">
            <v/>
          </cell>
          <cell r="I15054">
            <v>0</v>
          </cell>
          <cell r="J15054">
            <v>21892</v>
          </cell>
          <cell r="K15054">
            <v>362093583</v>
          </cell>
          <cell r="L15054" t="str">
            <v>K</v>
          </cell>
          <cell r="M15054">
            <v>300</v>
          </cell>
          <cell r="N15054" t="str">
            <v>V-868</v>
          </cell>
          <cell r="O15054">
            <v>45531</v>
          </cell>
        </row>
        <row r="15055">
          <cell r="G15055" t="str">
            <v>20240768</v>
          </cell>
          <cell r="H15055" t="str">
            <v/>
          </cell>
          <cell r="I15055">
            <v>0</v>
          </cell>
          <cell r="J15055">
            <v>460727</v>
          </cell>
          <cell r="K15055">
            <v>362554310</v>
          </cell>
          <cell r="L15055" t="str">
            <v>K</v>
          </cell>
          <cell r="M15055">
            <v>300</v>
          </cell>
          <cell r="N15055" t="str">
            <v>V-868</v>
          </cell>
          <cell r="O15055">
            <v>45531</v>
          </cell>
        </row>
        <row r="15056">
          <cell r="G15056" t="str">
            <v>20240769</v>
          </cell>
          <cell r="H15056" t="str">
            <v/>
          </cell>
          <cell r="I15056">
            <v>0</v>
          </cell>
          <cell r="J15056">
            <v>102168</v>
          </cell>
          <cell r="K15056">
            <v>362656478</v>
          </cell>
          <cell r="L15056" t="str">
            <v>K</v>
          </cell>
          <cell r="M15056">
            <v>300</v>
          </cell>
          <cell r="N15056" t="str">
            <v>V-869</v>
          </cell>
          <cell r="O15056">
            <v>45532</v>
          </cell>
        </row>
        <row r="15057">
          <cell r="G15057" t="str">
            <v>FAK-24006278</v>
          </cell>
          <cell r="H15057" t="str">
            <v>Árubeszerzés</v>
          </cell>
          <cell r="I15057">
            <v>1275</v>
          </cell>
          <cell r="J15057">
            <v>0</v>
          </cell>
          <cell r="K15057">
            <v>362655203</v>
          </cell>
          <cell r="L15057" t="str">
            <v>K</v>
          </cell>
          <cell r="M15057">
            <v>500</v>
          </cell>
          <cell r="N15057" t="str">
            <v>E-726</v>
          </cell>
          <cell r="O15057">
            <v>45533</v>
          </cell>
        </row>
        <row r="15058">
          <cell r="G15058" t="str">
            <v>20240770</v>
          </cell>
          <cell r="H15058" t="str">
            <v/>
          </cell>
          <cell r="I15058">
            <v>0</v>
          </cell>
          <cell r="J15058">
            <v>30909</v>
          </cell>
          <cell r="K15058">
            <v>362686112</v>
          </cell>
          <cell r="L15058" t="str">
            <v>K</v>
          </cell>
          <cell r="M15058">
            <v>300</v>
          </cell>
          <cell r="N15058" t="str">
            <v>V-870</v>
          </cell>
          <cell r="O15058">
            <v>45532</v>
          </cell>
        </row>
        <row r="15059">
          <cell r="G15059" t="str">
            <v>20240770</v>
          </cell>
          <cell r="H15059" t="str">
            <v/>
          </cell>
          <cell r="I15059">
            <v>0</v>
          </cell>
          <cell r="J15059">
            <v>150063</v>
          </cell>
          <cell r="K15059">
            <v>362836175</v>
          </cell>
          <cell r="L15059" t="str">
            <v>K</v>
          </cell>
          <cell r="M15059">
            <v>300</v>
          </cell>
          <cell r="N15059" t="str">
            <v>V-870</v>
          </cell>
          <cell r="O15059">
            <v>45532</v>
          </cell>
        </row>
        <row r="15060">
          <cell r="G15060" t="str">
            <v>20240771</v>
          </cell>
          <cell r="H15060" t="str">
            <v/>
          </cell>
          <cell r="I15060">
            <v>4058</v>
          </cell>
          <cell r="J15060">
            <v>0</v>
          </cell>
          <cell r="K15060">
            <v>362832117</v>
          </cell>
          <cell r="L15060" t="str">
            <v>K</v>
          </cell>
          <cell r="M15060">
            <v>300</v>
          </cell>
          <cell r="N15060" t="str">
            <v>V-872</v>
          </cell>
          <cell r="O15060">
            <v>45537</v>
          </cell>
        </row>
        <row r="15061">
          <cell r="G15061" t="str">
            <v>20247036</v>
          </cell>
          <cell r="H15061" t="str">
            <v/>
          </cell>
          <cell r="I15061">
            <v>0</v>
          </cell>
          <cell r="J15061">
            <v>421844</v>
          </cell>
          <cell r="K15061">
            <v>363253961</v>
          </cell>
          <cell r="L15061" t="str">
            <v>K</v>
          </cell>
          <cell r="M15061">
            <v>300</v>
          </cell>
          <cell r="N15061" t="str">
            <v>V-873</v>
          </cell>
          <cell r="O15061">
            <v>45537</v>
          </cell>
        </row>
        <row r="15062">
          <cell r="G15062" t="str">
            <v>20247036</v>
          </cell>
          <cell r="H15062" t="str">
            <v/>
          </cell>
          <cell r="I15062">
            <v>0</v>
          </cell>
          <cell r="J15062">
            <v>5019</v>
          </cell>
          <cell r="K15062">
            <v>363258980</v>
          </cell>
          <cell r="L15062" t="str">
            <v>K</v>
          </cell>
          <cell r="M15062">
            <v>300</v>
          </cell>
          <cell r="N15062" t="str">
            <v>V-873</v>
          </cell>
          <cell r="O15062">
            <v>45537</v>
          </cell>
        </row>
        <row r="15063">
          <cell r="G15063" t="str">
            <v>20247037</v>
          </cell>
          <cell r="H15063" t="str">
            <v/>
          </cell>
          <cell r="I15063">
            <v>0</v>
          </cell>
          <cell r="J15063">
            <v>8508</v>
          </cell>
          <cell r="K15063">
            <v>363267488</v>
          </cell>
          <cell r="L15063" t="str">
            <v>K</v>
          </cell>
          <cell r="M15063">
            <v>300</v>
          </cell>
          <cell r="N15063" t="str">
            <v>V-874</v>
          </cell>
          <cell r="O15063">
            <v>45537</v>
          </cell>
        </row>
        <row r="15064">
          <cell r="G15064" t="str">
            <v>20240772</v>
          </cell>
          <cell r="H15064" t="str">
            <v/>
          </cell>
          <cell r="I15064">
            <v>0</v>
          </cell>
          <cell r="J15064">
            <v>20604</v>
          </cell>
          <cell r="K15064">
            <v>363288092</v>
          </cell>
          <cell r="L15064" t="str">
            <v>K</v>
          </cell>
          <cell r="M15064">
            <v>300</v>
          </cell>
          <cell r="N15064" t="str">
            <v>V-875</v>
          </cell>
          <cell r="O15064">
            <v>45537</v>
          </cell>
        </row>
        <row r="15065">
          <cell r="G15065" t="str">
            <v>20240772</v>
          </cell>
          <cell r="H15065" t="str">
            <v/>
          </cell>
          <cell r="I15065">
            <v>0</v>
          </cell>
          <cell r="J15065">
            <v>1992134</v>
          </cell>
          <cell r="K15065">
            <v>365280226</v>
          </cell>
          <cell r="L15065" t="str">
            <v>K</v>
          </cell>
          <cell r="M15065">
            <v>300</v>
          </cell>
          <cell r="N15065" t="str">
            <v>V-875</v>
          </cell>
          <cell r="O15065">
            <v>45537</v>
          </cell>
        </row>
        <row r="15066">
          <cell r="G15066" t="str">
            <v>20240773</v>
          </cell>
          <cell r="H15066" t="str">
            <v/>
          </cell>
          <cell r="I15066">
            <v>0</v>
          </cell>
          <cell r="J15066">
            <v>68383</v>
          </cell>
          <cell r="K15066">
            <v>365348609</v>
          </cell>
          <cell r="L15066" t="str">
            <v>K</v>
          </cell>
          <cell r="M15066">
            <v>300</v>
          </cell>
          <cell r="N15066" t="str">
            <v>V-876</v>
          </cell>
          <cell r="O15066">
            <v>45537</v>
          </cell>
        </row>
        <row r="15067">
          <cell r="G15067" t="str">
            <v>20240773</v>
          </cell>
          <cell r="H15067" t="str">
            <v/>
          </cell>
          <cell r="I15067">
            <v>0</v>
          </cell>
          <cell r="J15067">
            <v>143737</v>
          </cell>
          <cell r="K15067">
            <v>365492346</v>
          </cell>
          <cell r="L15067" t="str">
            <v>K</v>
          </cell>
          <cell r="M15067">
            <v>300</v>
          </cell>
          <cell r="N15067" t="str">
            <v>V-876</v>
          </cell>
          <cell r="O15067">
            <v>45537</v>
          </cell>
        </row>
        <row r="15068">
          <cell r="G15068" t="str">
            <v>20240774</v>
          </cell>
          <cell r="H15068" t="str">
            <v/>
          </cell>
          <cell r="I15068">
            <v>0</v>
          </cell>
          <cell r="J15068">
            <v>392202</v>
          </cell>
          <cell r="K15068">
            <v>365884548</v>
          </cell>
          <cell r="L15068" t="str">
            <v>K</v>
          </cell>
          <cell r="M15068">
            <v>300</v>
          </cell>
          <cell r="N15068" t="str">
            <v>V-877</v>
          </cell>
          <cell r="O15068">
            <v>45537</v>
          </cell>
        </row>
        <row r="15069">
          <cell r="G15069" t="str">
            <v>20240775</v>
          </cell>
          <cell r="H15069" t="str">
            <v/>
          </cell>
          <cell r="I15069">
            <v>2087</v>
          </cell>
          <cell r="J15069">
            <v>0</v>
          </cell>
          <cell r="K15069">
            <v>365882461</v>
          </cell>
          <cell r="L15069" t="str">
            <v>K</v>
          </cell>
          <cell r="M15069">
            <v>300</v>
          </cell>
          <cell r="N15069" t="str">
            <v>V-878</v>
          </cell>
          <cell r="O15069">
            <v>45537</v>
          </cell>
        </row>
        <row r="15070">
          <cell r="G15070" t="str">
            <v>20240776</v>
          </cell>
          <cell r="H15070" t="str">
            <v/>
          </cell>
          <cell r="I15070">
            <v>0</v>
          </cell>
          <cell r="J15070">
            <v>475632</v>
          </cell>
          <cell r="K15070">
            <v>366358093</v>
          </cell>
          <cell r="L15070" t="str">
            <v>K</v>
          </cell>
          <cell r="M15070">
            <v>300</v>
          </cell>
          <cell r="N15070" t="str">
            <v>V-879</v>
          </cell>
          <cell r="O15070">
            <v>45537</v>
          </cell>
        </row>
        <row r="15071">
          <cell r="G15071" t="str">
            <v>20240777</v>
          </cell>
          <cell r="H15071" t="str">
            <v/>
          </cell>
          <cell r="I15071">
            <v>0</v>
          </cell>
          <cell r="J15071">
            <v>961393</v>
          </cell>
          <cell r="K15071">
            <v>367319486</v>
          </cell>
          <cell r="L15071" t="str">
            <v>K</v>
          </cell>
          <cell r="M15071">
            <v>300</v>
          </cell>
          <cell r="N15071" t="str">
            <v>V-880</v>
          </cell>
          <cell r="O15071">
            <v>45537</v>
          </cell>
        </row>
        <row r="15072">
          <cell r="G15072" t="str">
            <v>20240778</v>
          </cell>
          <cell r="H15072" t="str">
            <v/>
          </cell>
          <cell r="I15072">
            <v>0</v>
          </cell>
          <cell r="J15072">
            <v>113184</v>
          </cell>
          <cell r="K15072">
            <v>367432670</v>
          </cell>
          <cell r="L15072" t="str">
            <v>K</v>
          </cell>
          <cell r="M15072">
            <v>300</v>
          </cell>
          <cell r="N15072" t="str">
            <v>V-882</v>
          </cell>
          <cell r="O15072">
            <v>45538</v>
          </cell>
        </row>
        <row r="15073">
          <cell r="G15073" t="str">
            <v>20240779</v>
          </cell>
          <cell r="H15073" t="str">
            <v/>
          </cell>
          <cell r="I15073">
            <v>0</v>
          </cell>
          <cell r="J15073">
            <v>30672</v>
          </cell>
          <cell r="K15073">
            <v>367463342</v>
          </cell>
          <cell r="L15073" t="str">
            <v>K</v>
          </cell>
          <cell r="M15073">
            <v>300</v>
          </cell>
          <cell r="N15073" t="str">
            <v>V-883</v>
          </cell>
          <cell r="O15073">
            <v>45538</v>
          </cell>
        </row>
        <row r="15074">
          <cell r="G15074" t="str">
            <v>20240779</v>
          </cell>
          <cell r="H15074" t="str">
            <v/>
          </cell>
          <cell r="I15074">
            <v>0</v>
          </cell>
          <cell r="J15074">
            <v>538010</v>
          </cell>
          <cell r="K15074">
            <v>368001352</v>
          </cell>
          <cell r="L15074" t="str">
            <v>K</v>
          </cell>
          <cell r="M15074">
            <v>300</v>
          </cell>
          <cell r="N15074" t="str">
            <v>V-883</v>
          </cell>
          <cell r="O15074">
            <v>45538</v>
          </cell>
        </row>
        <row r="15075">
          <cell r="G15075" t="str">
            <v>20240780</v>
          </cell>
          <cell r="H15075" t="str">
            <v/>
          </cell>
          <cell r="I15075">
            <v>0</v>
          </cell>
          <cell r="J15075">
            <v>183319</v>
          </cell>
          <cell r="K15075">
            <v>368184671</v>
          </cell>
          <cell r="L15075" t="str">
            <v>K</v>
          </cell>
          <cell r="M15075">
            <v>300</v>
          </cell>
          <cell r="N15075" t="str">
            <v>V-884</v>
          </cell>
          <cell r="O15075">
            <v>45538</v>
          </cell>
        </row>
        <row r="15076">
          <cell r="G15076" t="str">
            <v>20240781</v>
          </cell>
          <cell r="H15076" t="str">
            <v/>
          </cell>
          <cell r="I15076">
            <v>0</v>
          </cell>
          <cell r="J15076">
            <v>42962</v>
          </cell>
          <cell r="K15076">
            <v>368227633</v>
          </cell>
          <cell r="L15076" t="str">
            <v>K</v>
          </cell>
          <cell r="M15076">
            <v>300</v>
          </cell>
          <cell r="N15076" t="str">
            <v>V-885</v>
          </cell>
          <cell r="O15076">
            <v>45538</v>
          </cell>
        </row>
        <row r="15077">
          <cell r="G15077" t="str">
            <v>20240782</v>
          </cell>
          <cell r="H15077" t="str">
            <v/>
          </cell>
          <cell r="I15077">
            <v>0</v>
          </cell>
          <cell r="J15077">
            <v>14940</v>
          </cell>
          <cell r="K15077">
            <v>368242573</v>
          </cell>
          <cell r="L15077" t="str">
            <v>K</v>
          </cell>
          <cell r="M15077">
            <v>300</v>
          </cell>
          <cell r="N15077" t="str">
            <v>V-886</v>
          </cell>
          <cell r="O15077">
            <v>45538</v>
          </cell>
        </row>
        <row r="15078">
          <cell r="G15078" t="str">
            <v>20240782</v>
          </cell>
          <cell r="H15078" t="str">
            <v/>
          </cell>
          <cell r="I15078">
            <v>0</v>
          </cell>
          <cell r="J15078">
            <v>15082</v>
          </cell>
          <cell r="K15078">
            <v>368257655</v>
          </cell>
          <cell r="L15078" t="str">
            <v>K</v>
          </cell>
          <cell r="M15078">
            <v>300</v>
          </cell>
          <cell r="N15078" t="str">
            <v>V-886</v>
          </cell>
          <cell r="O15078">
            <v>45538</v>
          </cell>
        </row>
        <row r="15079">
          <cell r="G15079" t="str">
            <v>20240784</v>
          </cell>
          <cell r="H15079" t="str">
            <v/>
          </cell>
          <cell r="I15079">
            <v>0</v>
          </cell>
          <cell r="J15079">
            <v>100861</v>
          </cell>
          <cell r="K15079">
            <v>368358516</v>
          </cell>
          <cell r="L15079" t="str">
            <v>K</v>
          </cell>
          <cell r="M15079">
            <v>300</v>
          </cell>
          <cell r="N15079" t="str">
            <v>V-888</v>
          </cell>
          <cell r="O15079">
            <v>45538</v>
          </cell>
        </row>
        <row r="15080">
          <cell r="G15080" t="str">
            <v>20240783</v>
          </cell>
          <cell r="H15080" t="str">
            <v/>
          </cell>
          <cell r="I15080">
            <v>0</v>
          </cell>
          <cell r="J15080">
            <v>21579</v>
          </cell>
          <cell r="K15080">
            <v>368380095</v>
          </cell>
          <cell r="L15080" t="str">
            <v>K</v>
          </cell>
          <cell r="M15080">
            <v>300</v>
          </cell>
          <cell r="N15080" t="str">
            <v>V-887</v>
          </cell>
          <cell r="O15080">
            <v>45538</v>
          </cell>
        </row>
        <row r="15081">
          <cell r="G15081" t="str">
            <v>20240783</v>
          </cell>
          <cell r="H15081" t="str">
            <v/>
          </cell>
          <cell r="I15081">
            <v>0</v>
          </cell>
          <cell r="J15081">
            <v>6982</v>
          </cell>
          <cell r="K15081">
            <v>368387077</v>
          </cell>
          <cell r="L15081" t="str">
            <v>K</v>
          </cell>
          <cell r="M15081">
            <v>300</v>
          </cell>
          <cell r="N15081" t="str">
            <v>V-887</v>
          </cell>
          <cell r="O15081">
            <v>45538</v>
          </cell>
        </row>
        <row r="15082">
          <cell r="G15082" t="str">
            <v>20240785</v>
          </cell>
          <cell r="H15082" t="str">
            <v/>
          </cell>
          <cell r="I15082">
            <v>0</v>
          </cell>
          <cell r="J15082">
            <v>28773</v>
          </cell>
          <cell r="K15082">
            <v>368415850</v>
          </cell>
          <cell r="L15082" t="str">
            <v>K</v>
          </cell>
          <cell r="M15082">
            <v>300</v>
          </cell>
          <cell r="N15082" t="str">
            <v>V-889</v>
          </cell>
          <cell r="O15082">
            <v>45538</v>
          </cell>
        </row>
        <row r="15083">
          <cell r="G15083" t="str">
            <v>20240785</v>
          </cell>
          <cell r="H15083" t="str">
            <v/>
          </cell>
          <cell r="I15083">
            <v>0</v>
          </cell>
          <cell r="J15083">
            <v>87467</v>
          </cell>
          <cell r="K15083">
            <v>368503317</v>
          </cell>
          <cell r="L15083" t="str">
            <v>K</v>
          </cell>
          <cell r="M15083">
            <v>300</v>
          </cell>
          <cell r="N15083" t="str">
            <v>V-889</v>
          </cell>
          <cell r="O15083">
            <v>45538</v>
          </cell>
        </row>
        <row r="15084">
          <cell r="G15084" t="str">
            <v>20240786</v>
          </cell>
          <cell r="H15084" t="str">
            <v/>
          </cell>
          <cell r="I15084">
            <v>0</v>
          </cell>
          <cell r="J15084">
            <v>84456</v>
          </cell>
          <cell r="K15084">
            <v>368587773</v>
          </cell>
          <cell r="L15084" t="str">
            <v>K</v>
          </cell>
          <cell r="M15084">
            <v>300</v>
          </cell>
          <cell r="N15084" t="str">
            <v>V-890</v>
          </cell>
          <cell r="O15084">
            <v>45538</v>
          </cell>
        </row>
        <row r="15085">
          <cell r="G15085" t="str">
            <v>20240786</v>
          </cell>
          <cell r="H15085" t="str">
            <v/>
          </cell>
          <cell r="I15085">
            <v>0</v>
          </cell>
          <cell r="J15085">
            <v>32943</v>
          </cell>
          <cell r="K15085">
            <v>368620716</v>
          </cell>
          <cell r="L15085" t="str">
            <v>K</v>
          </cell>
          <cell r="M15085">
            <v>300</v>
          </cell>
          <cell r="N15085" t="str">
            <v>V-890</v>
          </cell>
          <cell r="O15085">
            <v>45538</v>
          </cell>
        </row>
        <row r="15086">
          <cell r="G15086" t="str">
            <v>20240787</v>
          </cell>
          <cell r="H15086" t="str">
            <v/>
          </cell>
          <cell r="I15086">
            <v>0</v>
          </cell>
          <cell r="J15086">
            <v>39231</v>
          </cell>
          <cell r="K15086">
            <v>368659947</v>
          </cell>
          <cell r="L15086" t="str">
            <v>K</v>
          </cell>
          <cell r="M15086">
            <v>300</v>
          </cell>
          <cell r="N15086" t="str">
            <v>V-891</v>
          </cell>
          <cell r="O15086">
            <v>45538</v>
          </cell>
        </row>
        <row r="15087">
          <cell r="G15087" t="str">
            <v>20240788</v>
          </cell>
          <cell r="H15087" t="str">
            <v/>
          </cell>
          <cell r="I15087">
            <v>0</v>
          </cell>
          <cell r="J15087">
            <v>46575</v>
          </cell>
          <cell r="K15087">
            <v>368706522</v>
          </cell>
          <cell r="L15087" t="str">
            <v>K</v>
          </cell>
          <cell r="M15087">
            <v>300</v>
          </cell>
          <cell r="N15087" t="str">
            <v>V-892</v>
          </cell>
          <cell r="O15087">
            <v>45538</v>
          </cell>
        </row>
        <row r="15088">
          <cell r="G15088" t="str">
            <v>20240789</v>
          </cell>
          <cell r="H15088" t="str">
            <v/>
          </cell>
          <cell r="I15088">
            <v>0</v>
          </cell>
          <cell r="J15088">
            <v>124554</v>
          </cell>
          <cell r="K15088">
            <v>368831076</v>
          </cell>
          <cell r="L15088" t="str">
            <v>K</v>
          </cell>
          <cell r="M15088">
            <v>300</v>
          </cell>
          <cell r="N15088" t="str">
            <v>V-893</v>
          </cell>
          <cell r="O15088">
            <v>45538</v>
          </cell>
        </row>
        <row r="15089">
          <cell r="G15089" t="str">
            <v>20240790</v>
          </cell>
          <cell r="H15089" t="str">
            <v/>
          </cell>
          <cell r="I15089">
            <v>0</v>
          </cell>
          <cell r="J15089">
            <v>381242</v>
          </cell>
          <cell r="K15089">
            <v>369212318</v>
          </cell>
          <cell r="L15089" t="str">
            <v>K</v>
          </cell>
          <cell r="M15089">
            <v>300</v>
          </cell>
          <cell r="N15089" t="str">
            <v>V-894</v>
          </cell>
          <cell r="O15089">
            <v>45538</v>
          </cell>
        </row>
        <row r="15090">
          <cell r="G15090" t="str">
            <v>20240790</v>
          </cell>
          <cell r="H15090" t="str">
            <v/>
          </cell>
          <cell r="I15090">
            <v>0</v>
          </cell>
          <cell r="J15090">
            <v>28742</v>
          </cell>
          <cell r="K15090">
            <v>369241060</v>
          </cell>
          <cell r="L15090" t="str">
            <v>K</v>
          </cell>
          <cell r="M15090">
            <v>300</v>
          </cell>
          <cell r="N15090" t="str">
            <v>V-894</v>
          </cell>
          <cell r="O15090">
            <v>45538</v>
          </cell>
        </row>
        <row r="15091">
          <cell r="G15091" t="str">
            <v>MEDA20000443</v>
          </cell>
          <cell r="H15091" t="str">
            <v>HP Smart nyomtató</v>
          </cell>
          <cell r="I15091">
            <v>0</v>
          </cell>
          <cell r="J15091">
            <v>15930</v>
          </cell>
          <cell r="K15091">
            <v>369256990</v>
          </cell>
          <cell r="L15091" t="str">
            <v>K</v>
          </cell>
          <cell r="M15091">
            <v>500</v>
          </cell>
          <cell r="N15091" t="str">
            <v>E-787</v>
          </cell>
          <cell r="O15091">
            <v>45553</v>
          </cell>
        </row>
        <row r="15092">
          <cell r="G15092" t="str">
            <v>20240791</v>
          </cell>
          <cell r="H15092" t="str">
            <v/>
          </cell>
          <cell r="I15092">
            <v>0</v>
          </cell>
          <cell r="J15092">
            <v>89580</v>
          </cell>
          <cell r="K15092">
            <v>369346570</v>
          </cell>
          <cell r="L15092" t="str">
            <v>K</v>
          </cell>
          <cell r="M15092">
            <v>300</v>
          </cell>
          <cell r="N15092" t="str">
            <v>V-895</v>
          </cell>
          <cell r="O15092">
            <v>45544</v>
          </cell>
        </row>
        <row r="15093">
          <cell r="G15093" t="str">
            <v>20240791</v>
          </cell>
          <cell r="H15093" t="str">
            <v/>
          </cell>
          <cell r="I15093">
            <v>0</v>
          </cell>
          <cell r="J15093">
            <v>6691</v>
          </cell>
          <cell r="K15093">
            <v>369353261</v>
          </cell>
          <cell r="L15093" t="str">
            <v>K</v>
          </cell>
          <cell r="M15093">
            <v>300</v>
          </cell>
          <cell r="N15093" t="str">
            <v>V-895</v>
          </cell>
          <cell r="O15093">
            <v>45544</v>
          </cell>
        </row>
        <row r="15094">
          <cell r="G15094" t="str">
            <v>20240792</v>
          </cell>
          <cell r="H15094" t="str">
            <v/>
          </cell>
          <cell r="I15094">
            <v>0</v>
          </cell>
          <cell r="J15094">
            <v>15092</v>
          </cell>
          <cell r="K15094">
            <v>369368353</v>
          </cell>
          <cell r="L15094" t="str">
            <v>K</v>
          </cell>
          <cell r="M15094">
            <v>300</v>
          </cell>
          <cell r="N15094" t="str">
            <v>V-896</v>
          </cell>
          <cell r="O15094">
            <v>45544</v>
          </cell>
        </row>
        <row r="15095">
          <cell r="G15095" t="str">
            <v>20240793</v>
          </cell>
          <cell r="H15095" t="str">
            <v/>
          </cell>
          <cell r="I15095">
            <v>0</v>
          </cell>
          <cell r="J15095">
            <v>85002</v>
          </cell>
          <cell r="K15095">
            <v>369453355</v>
          </cell>
          <cell r="L15095" t="str">
            <v>K</v>
          </cell>
          <cell r="M15095">
            <v>300</v>
          </cell>
          <cell r="N15095" t="str">
            <v>V-897</v>
          </cell>
          <cell r="O15095">
            <v>45544</v>
          </cell>
        </row>
        <row r="15096">
          <cell r="G15096" t="str">
            <v>20240793</v>
          </cell>
          <cell r="H15096" t="str">
            <v/>
          </cell>
          <cell r="I15096">
            <v>0</v>
          </cell>
          <cell r="J15096">
            <v>4714</v>
          </cell>
          <cell r="K15096">
            <v>369458069</v>
          </cell>
          <cell r="L15096" t="str">
            <v>K</v>
          </cell>
          <cell r="M15096">
            <v>300</v>
          </cell>
          <cell r="N15096" t="str">
            <v>V-897</v>
          </cell>
          <cell r="O15096">
            <v>45544</v>
          </cell>
        </row>
        <row r="15097">
          <cell r="G15097" t="str">
            <v>20240794</v>
          </cell>
          <cell r="H15097" t="str">
            <v/>
          </cell>
          <cell r="I15097">
            <v>0</v>
          </cell>
          <cell r="J15097">
            <v>2246800</v>
          </cell>
          <cell r="K15097">
            <v>371704869</v>
          </cell>
          <cell r="L15097" t="str">
            <v>K</v>
          </cell>
          <cell r="M15097">
            <v>300</v>
          </cell>
          <cell r="N15097" t="str">
            <v>V-898</v>
          </cell>
          <cell r="O15097">
            <v>45544</v>
          </cell>
        </row>
        <row r="15098">
          <cell r="G15098" t="str">
            <v>20240795</v>
          </cell>
          <cell r="H15098" t="str">
            <v/>
          </cell>
          <cell r="I15098">
            <v>0</v>
          </cell>
          <cell r="J15098">
            <v>225407</v>
          </cell>
          <cell r="K15098">
            <v>371930276</v>
          </cell>
          <cell r="L15098" t="str">
            <v>K</v>
          </cell>
          <cell r="M15098">
            <v>300</v>
          </cell>
          <cell r="N15098" t="str">
            <v>V-899</v>
          </cell>
          <cell r="O15098">
            <v>45544</v>
          </cell>
        </row>
        <row r="15099">
          <cell r="G15099" t="str">
            <v>20240796</v>
          </cell>
          <cell r="H15099" t="str">
            <v/>
          </cell>
          <cell r="I15099">
            <v>0</v>
          </cell>
          <cell r="J15099">
            <v>66690</v>
          </cell>
          <cell r="K15099">
            <v>371996966</v>
          </cell>
          <cell r="L15099" t="str">
            <v>K</v>
          </cell>
          <cell r="M15099">
            <v>300</v>
          </cell>
          <cell r="N15099" t="str">
            <v>V-900</v>
          </cell>
          <cell r="O15099">
            <v>45544</v>
          </cell>
        </row>
        <row r="15100">
          <cell r="G15100" t="str">
            <v>20240797</v>
          </cell>
          <cell r="H15100" t="str">
            <v/>
          </cell>
          <cell r="I15100">
            <v>0</v>
          </cell>
          <cell r="J15100">
            <v>1350513</v>
          </cell>
          <cell r="K15100">
            <v>373347479</v>
          </cell>
          <cell r="L15100" t="str">
            <v>K</v>
          </cell>
          <cell r="M15100">
            <v>300</v>
          </cell>
          <cell r="N15100" t="str">
            <v>V-901</v>
          </cell>
          <cell r="O15100">
            <v>45544</v>
          </cell>
        </row>
        <row r="15101">
          <cell r="G15101" t="str">
            <v>20240798</v>
          </cell>
          <cell r="H15101" t="str">
            <v/>
          </cell>
          <cell r="I15101">
            <v>0</v>
          </cell>
          <cell r="J15101">
            <v>9737</v>
          </cell>
          <cell r="K15101">
            <v>373357216</v>
          </cell>
          <cell r="L15101" t="str">
            <v>K</v>
          </cell>
          <cell r="M15101">
            <v>300</v>
          </cell>
          <cell r="N15101" t="str">
            <v>V-902</v>
          </cell>
          <cell r="O15101">
            <v>45544</v>
          </cell>
        </row>
        <row r="15102">
          <cell r="G15102" t="str">
            <v>20247038</v>
          </cell>
          <cell r="H15102" t="str">
            <v/>
          </cell>
          <cell r="I15102">
            <v>0</v>
          </cell>
          <cell r="J15102">
            <v>376377</v>
          </cell>
          <cell r="K15102">
            <v>373733593</v>
          </cell>
          <cell r="L15102" t="str">
            <v>K</v>
          </cell>
          <cell r="M15102">
            <v>300</v>
          </cell>
          <cell r="N15102" t="str">
            <v>V-903</v>
          </cell>
          <cell r="O15102">
            <v>45544</v>
          </cell>
        </row>
        <row r="15103">
          <cell r="G15103" t="str">
            <v>20247038</v>
          </cell>
          <cell r="H15103" t="str">
            <v/>
          </cell>
          <cell r="I15103">
            <v>0</v>
          </cell>
          <cell r="J15103">
            <v>10039</v>
          </cell>
          <cell r="K15103">
            <v>373743632</v>
          </cell>
          <cell r="L15103" t="str">
            <v>K</v>
          </cell>
          <cell r="M15103">
            <v>300</v>
          </cell>
          <cell r="N15103" t="str">
            <v>V-903</v>
          </cell>
          <cell r="O15103">
            <v>45544</v>
          </cell>
        </row>
        <row r="15104">
          <cell r="G15104" t="str">
            <v>FAKK-24006477</v>
          </cell>
          <cell r="H15104" t="str">
            <v>Árubeszerzés</v>
          </cell>
          <cell r="I15104">
            <v>12731</v>
          </cell>
          <cell r="J15104">
            <v>0</v>
          </cell>
          <cell r="K15104">
            <v>373730901</v>
          </cell>
          <cell r="L15104" t="str">
            <v>K</v>
          </cell>
          <cell r="M15104">
            <v>500</v>
          </cell>
          <cell r="N15104" t="str">
            <v>E-766</v>
          </cell>
          <cell r="O15104">
            <v>45544</v>
          </cell>
        </row>
        <row r="15105">
          <cell r="G15105" t="str">
            <v>20240799</v>
          </cell>
          <cell r="H15105" t="str">
            <v/>
          </cell>
          <cell r="I15105">
            <v>0</v>
          </cell>
          <cell r="J15105">
            <v>53463</v>
          </cell>
          <cell r="K15105">
            <v>373784364</v>
          </cell>
          <cell r="L15105" t="str">
            <v>K</v>
          </cell>
          <cell r="M15105">
            <v>300</v>
          </cell>
          <cell r="N15105" t="str">
            <v>V-904</v>
          </cell>
          <cell r="O15105">
            <v>45544</v>
          </cell>
        </row>
        <row r="15106">
          <cell r="G15106" t="str">
            <v>20240799</v>
          </cell>
          <cell r="H15106" t="str">
            <v/>
          </cell>
          <cell r="I15106">
            <v>0</v>
          </cell>
          <cell r="J15106">
            <v>29655</v>
          </cell>
          <cell r="K15106">
            <v>373814019</v>
          </cell>
          <cell r="L15106" t="str">
            <v>K</v>
          </cell>
          <cell r="M15106">
            <v>300</v>
          </cell>
          <cell r="N15106" t="str">
            <v>V-904</v>
          </cell>
          <cell r="O15106">
            <v>45544</v>
          </cell>
        </row>
        <row r="15107">
          <cell r="G15107" t="str">
            <v>20240800</v>
          </cell>
          <cell r="H15107" t="str">
            <v/>
          </cell>
          <cell r="I15107">
            <v>0</v>
          </cell>
          <cell r="J15107">
            <v>824372</v>
          </cell>
          <cell r="K15107">
            <v>374638391</v>
          </cell>
          <cell r="L15107" t="str">
            <v>K</v>
          </cell>
          <cell r="M15107">
            <v>300</v>
          </cell>
          <cell r="N15107" t="str">
            <v>V-905</v>
          </cell>
          <cell r="O15107">
            <v>45544</v>
          </cell>
        </row>
        <row r="15108">
          <cell r="G15108" t="str">
            <v>20240801</v>
          </cell>
          <cell r="H15108" t="str">
            <v/>
          </cell>
          <cell r="I15108">
            <v>0</v>
          </cell>
          <cell r="J15108">
            <v>22314</v>
          </cell>
          <cell r="K15108">
            <v>374660705</v>
          </cell>
          <cell r="L15108" t="str">
            <v>K</v>
          </cell>
          <cell r="M15108">
            <v>300</v>
          </cell>
          <cell r="N15108" t="str">
            <v>V-906</v>
          </cell>
          <cell r="O15108">
            <v>45544</v>
          </cell>
        </row>
        <row r="15109">
          <cell r="G15109" t="str">
            <v>20240802</v>
          </cell>
          <cell r="H15109" t="str">
            <v/>
          </cell>
          <cell r="I15109">
            <v>0</v>
          </cell>
          <cell r="J15109">
            <v>392202</v>
          </cell>
          <cell r="K15109">
            <v>375052907</v>
          </cell>
          <cell r="L15109" t="str">
            <v>K</v>
          </cell>
          <cell r="M15109">
            <v>300</v>
          </cell>
          <cell r="N15109" t="str">
            <v>V-907</v>
          </cell>
          <cell r="O15109">
            <v>45544</v>
          </cell>
        </row>
        <row r="15110">
          <cell r="G15110" t="str">
            <v>20240803</v>
          </cell>
          <cell r="H15110" t="str">
            <v/>
          </cell>
          <cell r="I15110">
            <v>0</v>
          </cell>
          <cell r="J15110">
            <v>152026</v>
          </cell>
          <cell r="K15110">
            <v>375204933</v>
          </cell>
          <cell r="L15110" t="str">
            <v>K</v>
          </cell>
          <cell r="M15110">
            <v>300</v>
          </cell>
          <cell r="N15110" t="str">
            <v>V-908</v>
          </cell>
          <cell r="O15110">
            <v>45544</v>
          </cell>
        </row>
        <row r="15111">
          <cell r="G15111" t="str">
            <v>20240804</v>
          </cell>
          <cell r="H15111" t="str">
            <v/>
          </cell>
          <cell r="I15111">
            <v>0</v>
          </cell>
          <cell r="J15111">
            <v>84321</v>
          </cell>
          <cell r="K15111">
            <v>375289254</v>
          </cell>
          <cell r="L15111" t="str">
            <v>K</v>
          </cell>
          <cell r="M15111">
            <v>300</v>
          </cell>
          <cell r="N15111" t="str">
            <v>V-909</v>
          </cell>
          <cell r="O15111">
            <v>45544</v>
          </cell>
        </row>
        <row r="15112">
          <cell r="G15112" t="str">
            <v>20240805</v>
          </cell>
          <cell r="H15112" t="str">
            <v/>
          </cell>
          <cell r="I15112">
            <v>31307</v>
          </cell>
          <cell r="J15112">
            <v>0</v>
          </cell>
          <cell r="K15112">
            <v>375257947</v>
          </cell>
          <cell r="L15112" t="str">
            <v>K</v>
          </cell>
          <cell r="M15112">
            <v>300</v>
          </cell>
          <cell r="N15112" t="str">
            <v>V-910</v>
          </cell>
          <cell r="O15112">
            <v>45544</v>
          </cell>
        </row>
        <row r="15113">
          <cell r="G15113" t="str">
            <v>20240806</v>
          </cell>
          <cell r="H15113" t="str">
            <v/>
          </cell>
          <cell r="I15113">
            <v>0</v>
          </cell>
          <cell r="J15113">
            <v>102168</v>
          </cell>
          <cell r="K15113">
            <v>375360115</v>
          </cell>
          <cell r="L15113" t="str">
            <v>K</v>
          </cell>
          <cell r="M15113">
            <v>300</v>
          </cell>
          <cell r="N15113" t="str">
            <v>V-911</v>
          </cell>
          <cell r="O15113">
            <v>45544</v>
          </cell>
        </row>
        <row r="15114">
          <cell r="G15114" t="str">
            <v>20240807</v>
          </cell>
          <cell r="H15114" t="str">
            <v/>
          </cell>
          <cell r="I15114">
            <v>0</v>
          </cell>
          <cell r="J15114">
            <v>66007</v>
          </cell>
          <cell r="K15114">
            <v>375426122</v>
          </cell>
          <cell r="L15114" t="str">
            <v>K</v>
          </cell>
          <cell r="M15114">
            <v>300</v>
          </cell>
          <cell r="N15114" t="str">
            <v>V-912</v>
          </cell>
          <cell r="O15114">
            <v>45544</v>
          </cell>
        </row>
        <row r="15115">
          <cell r="G15115" t="str">
            <v>20240807</v>
          </cell>
          <cell r="H15115" t="str">
            <v/>
          </cell>
          <cell r="I15115">
            <v>0</v>
          </cell>
          <cell r="J15115">
            <v>9094</v>
          </cell>
          <cell r="K15115">
            <v>375435216</v>
          </cell>
          <cell r="L15115" t="str">
            <v>K</v>
          </cell>
          <cell r="M15115">
            <v>300</v>
          </cell>
          <cell r="N15115" t="str">
            <v>V-912</v>
          </cell>
          <cell r="O15115">
            <v>45544</v>
          </cell>
        </row>
        <row r="15116">
          <cell r="G15116" t="str">
            <v>20240808</v>
          </cell>
          <cell r="H15116" t="str">
            <v/>
          </cell>
          <cell r="I15116">
            <v>0</v>
          </cell>
          <cell r="J15116">
            <v>122753</v>
          </cell>
          <cell r="K15116">
            <v>375557969</v>
          </cell>
          <cell r="L15116" t="str">
            <v>K</v>
          </cell>
          <cell r="M15116">
            <v>300</v>
          </cell>
          <cell r="N15116" t="str">
            <v>V-913</v>
          </cell>
          <cell r="O15116">
            <v>45544</v>
          </cell>
        </row>
        <row r="15117">
          <cell r="G15117" t="str">
            <v>20240808</v>
          </cell>
          <cell r="H15117" t="str">
            <v/>
          </cell>
          <cell r="I15117">
            <v>0</v>
          </cell>
          <cell r="J15117">
            <v>43662</v>
          </cell>
          <cell r="K15117">
            <v>375601631</v>
          </cell>
          <cell r="L15117" t="str">
            <v>K</v>
          </cell>
          <cell r="M15117">
            <v>300</v>
          </cell>
          <cell r="N15117" t="str">
            <v>V-913</v>
          </cell>
          <cell r="O15117">
            <v>45544</v>
          </cell>
        </row>
        <row r="15118">
          <cell r="G15118" t="str">
            <v>FA-24006547</v>
          </cell>
          <cell r="H15118" t="str">
            <v>Árubeszerzés</v>
          </cell>
          <cell r="I15118">
            <v>0</v>
          </cell>
          <cell r="J15118">
            <v>765088</v>
          </cell>
          <cell r="K15118">
            <v>376366719</v>
          </cell>
          <cell r="L15118" t="str">
            <v>K</v>
          </cell>
          <cell r="M15118">
            <v>500</v>
          </cell>
          <cell r="N15118" t="str">
            <v>E-848</v>
          </cell>
          <cell r="O15118">
            <v>45568</v>
          </cell>
        </row>
        <row r="15119">
          <cell r="G15119" t="str">
            <v>FA-24006547</v>
          </cell>
          <cell r="H15119" t="str">
            <v>Árubeszerzés</v>
          </cell>
          <cell r="I15119">
            <v>0</v>
          </cell>
          <cell r="J15119">
            <v>3752134</v>
          </cell>
          <cell r="K15119">
            <v>380118853</v>
          </cell>
          <cell r="L15119" t="str">
            <v>K</v>
          </cell>
          <cell r="M15119">
            <v>500</v>
          </cell>
          <cell r="N15119" t="str">
            <v>E-848</v>
          </cell>
          <cell r="O15119">
            <v>45568</v>
          </cell>
        </row>
        <row r="15120">
          <cell r="G15120" t="str">
            <v>20240809</v>
          </cell>
          <cell r="H15120" t="str">
            <v/>
          </cell>
          <cell r="I15120">
            <v>0</v>
          </cell>
          <cell r="J15120">
            <v>13762</v>
          </cell>
          <cell r="K15120">
            <v>380132615</v>
          </cell>
          <cell r="L15120" t="str">
            <v>K</v>
          </cell>
          <cell r="M15120">
            <v>300</v>
          </cell>
          <cell r="N15120" t="str">
            <v>V-914</v>
          </cell>
          <cell r="O15120">
            <v>45544</v>
          </cell>
        </row>
        <row r="15121">
          <cell r="G15121" t="str">
            <v>20240809</v>
          </cell>
          <cell r="H15121" t="str">
            <v/>
          </cell>
          <cell r="I15121">
            <v>0</v>
          </cell>
          <cell r="J15121">
            <v>349375</v>
          </cell>
          <cell r="K15121">
            <v>380481990</v>
          </cell>
          <cell r="L15121" t="str">
            <v>K</v>
          </cell>
          <cell r="M15121">
            <v>300</v>
          </cell>
          <cell r="N15121" t="str">
            <v>V-914</v>
          </cell>
          <cell r="O15121">
            <v>45544</v>
          </cell>
        </row>
        <row r="15122">
          <cell r="G15122" t="str">
            <v>20240810</v>
          </cell>
          <cell r="H15122" t="str">
            <v/>
          </cell>
          <cell r="I15122">
            <v>0</v>
          </cell>
          <cell r="J15122">
            <v>50706</v>
          </cell>
          <cell r="K15122">
            <v>380532696</v>
          </cell>
          <cell r="L15122" t="str">
            <v>K</v>
          </cell>
          <cell r="M15122">
            <v>300</v>
          </cell>
          <cell r="N15122" t="str">
            <v>V-915</v>
          </cell>
          <cell r="O15122">
            <v>45544</v>
          </cell>
        </row>
        <row r="15123">
          <cell r="G15123" t="str">
            <v>20240811</v>
          </cell>
          <cell r="H15123" t="str">
            <v/>
          </cell>
          <cell r="I15123">
            <v>0</v>
          </cell>
          <cell r="J15123">
            <v>12938</v>
          </cell>
          <cell r="K15123">
            <v>380545634</v>
          </cell>
          <cell r="L15123" t="str">
            <v>K</v>
          </cell>
          <cell r="M15123">
            <v>300</v>
          </cell>
          <cell r="N15123" t="str">
            <v>V-916</v>
          </cell>
          <cell r="O15123">
            <v>45544</v>
          </cell>
        </row>
        <row r="15124">
          <cell r="G15124" t="str">
            <v>FAKK-24006608</v>
          </cell>
          <cell r="H15124" t="str">
            <v>Árubeszerzés</v>
          </cell>
          <cell r="I15124">
            <v>1287</v>
          </cell>
          <cell r="J15124">
            <v>0</v>
          </cell>
          <cell r="K15124">
            <v>380544347</v>
          </cell>
          <cell r="L15124" t="str">
            <v>K</v>
          </cell>
          <cell r="M15124">
            <v>500</v>
          </cell>
          <cell r="N15124" t="str">
            <v>E-773</v>
          </cell>
          <cell r="O15124">
            <v>45546</v>
          </cell>
        </row>
        <row r="15125">
          <cell r="G15125" t="str">
            <v>INV-2024008511</v>
          </cell>
          <cell r="H15125" t="str">
            <v>Árubeszerzés</v>
          </cell>
          <cell r="I15125">
            <v>0</v>
          </cell>
          <cell r="J15125">
            <v>5483330</v>
          </cell>
          <cell r="K15125">
            <v>386027677</v>
          </cell>
          <cell r="L15125" t="str">
            <v>K</v>
          </cell>
          <cell r="M15125">
            <v>500</v>
          </cell>
          <cell r="N15125" t="str">
            <v>E-777</v>
          </cell>
          <cell r="O15125">
            <v>45546</v>
          </cell>
        </row>
        <row r="15126">
          <cell r="G15126" t="str">
            <v>FAKK-24006606</v>
          </cell>
          <cell r="H15126" t="str">
            <v>Árubeszerzés</v>
          </cell>
          <cell r="I15126">
            <v>2574</v>
          </cell>
          <cell r="J15126">
            <v>0</v>
          </cell>
          <cell r="K15126">
            <v>386025103</v>
          </cell>
          <cell r="L15126" t="str">
            <v>K</v>
          </cell>
          <cell r="M15126">
            <v>500</v>
          </cell>
          <cell r="N15126" t="str">
            <v>E-781</v>
          </cell>
          <cell r="O15126">
            <v>45546</v>
          </cell>
        </row>
        <row r="15127">
          <cell r="G15127" t="str">
            <v>20240816</v>
          </cell>
          <cell r="H15127" t="str">
            <v/>
          </cell>
          <cell r="I15127">
            <v>0</v>
          </cell>
          <cell r="J15127">
            <v>25920</v>
          </cell>
          <cell r="K15127">
            <v>386051023</v>
          </cell>
          <cell r="L15127" t="str">
            <v>K</v>
          </cell>
          <cell r="M15127">
            <v>300</v>
          </cell>
          <cell r="N15127" t="str">
            <v>V-922</v>
          </cell>
          <cell r="O15127">
            <v>45547</v>
          </cell>
        </row>
        <row r="15128">
          <cell r="G15128" t="str">
            <v>20240817</v>
          </cell>
          <cell r="H15128" t="str">
            <v/>
          </cell>
          <cell r="I15128">
            <v>0</v>
          </cell>
          <cell r="J15128">
            <v>175333</v>
          </cell>
          <cell r="K15128">
            <v>386226356</v>
          </cell>
          <cell r="L15128" t="str">
            <v>K</v>
          </cell>
          <cell r="M15128">
            <v>300</v>
          </cell>
          <cell r="N15128" t="str">
            <v>V-923</v>
          </cell>
          <cell r="O15128">
            <v>45547</v>
          </cell>
        </row>
        <row r="15129">
          <cell r="G15129" t="str">
            <v>20240818</v>
          </cell>
          <cell r="H15129" t="str">
            <v/>
          </cell>
          <cell r="I15129">
            <v>0</v>
          </cell>
          <cell r="J15129">
            <v>18090</v>
          </cell>
          <cell r="K15129">
            <v>386244446</v>
          </cell>
          <cell r="L15129" t="str">
            <v>K</v>
          </cell>
          <cell r="M15129">
            <v>300</v>
          </cell>
          <cell r="N15129" t="str">
            <v>V-924</v>
          </cell>
          <cell r="O15129">
            <v>45547</v>
          </cell>
        </row>
        <row r="15130">
          <cell r="G15130" t="str">
            <v>20240818</v>
          </cell>
          <cell r="H15130" t="str">
            <v/>
          </cell>
          <cell r="I15130">
            <v>0</v>
          </cell>
          <cell r="J15130">
            <v>67508</v>
          </cell>
          <cell r="K15130">
            <v>386311954</v>
          </cell>
          <cell r="L15130" t="str">
            <v>K</v>
          </cell>
          <cell r="M15130">
            <v>300</v>
          </cell>
          <cell r="N15130" t="str">
            <v>V-924</v>
          </cell>
          <cell r="O15130">
            <v>45547</v>
          </cell>
        </row>
        <row r="15131">
          <cell r="G15131" t="str">
            <v>20249025</v>
          </cell>
          <cell r="H15131" t="str">
            <v/>
          </cell>
          <cell r="I15131">
            <v>0</v>
          </cell>
          <cell r="J15131">
            <v>8396</v>
          </cell>
          <cell r="K15131">
            <v>386320350</v>
          </cell>
          <cell r="L15131" t="str">
            <v>K</v>
          </cell>
          <cell r="M15131">
            <v>300</v>
          </cell>
          <cell r="N15131" t="str">
            <v>V-925</v>
          </cell>
          <cell r="O15131">
            <v>45547</v>
          </cell>
        </row>
        <row r="15132">
          <cell r="G15132" t="str">
            <v>20249025</v>
          </cell>
          <cell r="H15132" t="str">
            <v/>
          </cell>
          <cell r="I15132">
            <v>0</v>
          </cell>
          <cell r="J15132">
            <v>93702</v>
          </cell>
          <cell r="K15132">
            <v>386414052</v>
          </cell>
          <cell r="L15132" t="str">
            <v>K</v>
          </cell>
          <cell r="M15132">
            <v>300</v>
          </cell>
          <cell r="N15132" t="str">
            <v>V-925</v>
          </cell>
          <cell r="O15132">
            <v>45547</v>
          </cell>
        </row>
        <row r="15133">
          <cell r="G15133" t="str">
            <v>20240819</v>
          </cell>
          <cell r="H15133" t="str">
            <v/>
          </cell>
          <cell r="I15133">
            <v>2029</v>
          </cell>
          <cell r="J15133">
            <v>0</v>
          </cell>
          <cell r="K15133">
            <v>386412023</v>
          </cell>
          <cell r="L15133" t="str">
            <v>K</v>
          </cell>
          <cell r="M15133">
            <v>300</v>
          </cell>
          <cell r="N15133" t="str">
            <v>V-926</v>
          </cell>
          <cell r="O15133">
            <v>45547</v>
          </cell>
        </row>
        <row r="15134">
          <cell r="G15134" t="str">
            <v>20240820</v>
          </cell>
          <cell r="H15134" t="str">
            <v/>
          </cell>
          <cell r="I15134">
            <v>16556</v>
          </cell>
          <cell r="J15134">
            <v>0</v>
          </cell>
          <cell r="K15134">
            <v>386395467</v>
          </cell>
          <cell r="L15134" t="str">
            <v>K</v>
          </cell>
          <cell r="M15134">
            <v>300</v>
          </cell>
          <cell r="N15134" t="str">
            <v>V-927</v>
          </cell>
          <cell r="O15134">
            <v>45547</v>
          </cell>
        </row>
        <row r="15135">
          <cell r="G15135" t="str">
            <v>20249026</v>
          </cell>
          <cell r="H15135" t="str">
            <v/>
          </cell>
          <cell r="I15135">
            <v>0</v>
          </cell>
          <cell r="J15135">
            <v>594</v>
          </cell>
          <cell r="K15135">
            <v>386396061</v>
          </cell>
          <cell r="L15135" t="str">
            <v>K</v>
          </cell>
          <cell r="M15135">
            <v>300</v>
          </cell>
          <cell r="N15135" t="str">
            <v>V-928</v>
          </cell>
          <cell r="O15135">
            <v>45547</v>
          </cell>
        </row>
        <row r="15136">
          <cell r="G15136" t="str">
            <v>20249026</v>
          </cell>
          <cell r="H15136" t="str">
            <v/>
          </cell>
          <cell r="I15136">
            <v>0</v>
          </cell>
          <cell r="J15136">
            <v>6399</v>
          </cell>
          <cell r="K15136">
            <v>386402460</v>
          </cell>
          <cell r="L15136" t="str">
            <v>K</v>
          </cell>
          <cell r="M15136">
            <v>300</v>
          </cell>
          <cell r="N15136" t="str">
            <v>V-928</v>
          </cell>
          <cell r="O15136">
            <v>45547</v>
          </cell>
        </row>
        <row r="15137">
          <cell r="G15137" t="str">
            <v>20247039</v>
          </cell>
          <cell r="H15137" t="str">
            <v/>
          </cell>
          <cell r="I15137">
            <v>0</v>
          </cell>
          <cell r="J15137">
            <v>593891</v>
          </cell>
          <cell r="K15137">
            <v>386996351</v>
          </cell>
          <cell r="L15137" t="str">
            <v>K</v>
          </cell>
          <cell r="M15137">
            <v>300</v>
          </cell>
          <cell r="N15137" t="str">
            <v>V-929</v>
          </cell>
          <cell r="O15137">
            <v>45547</v>
          </cell>
        </row>
        <row r="15138">
          <cell r="G15138" t="str">
            <v>20247039</v>
          </cell>
          <cell r="H15138" t="str">
            <v/>
          </cell>
          <cell r="I15138">
            <v>0</v>
          </cell>
          <cell r="J15138">
            <v>5019</v>
          </cell>
          <cell r="K15138">
            <v>387001370</v>
          </cell>
          <cell r="L15138" t="str">
            <v>K</v>
          </cell>
          <cell r="M15138">
            <v>300</v>
          </cell>
          <cell r="N15138" t="str">
            <v>V-929</v>
          </cell>
          <cell r="O15138">
            <v>45547</v>
          </cell>
        </row>
        <row r="15139">
          <cell r="G15139" t="str">
            <v>20240821</v>
          </cell>
          <cell r="H15139" t="str">
            <v/>
          </cell>
          <cell r="I15139">
            <v>0</v>
          </cell>
          <cell r="J15139">
            <v>55854</v>
          </cell>
          <cell r="K15139">
            <v>387057224</v>
          </cell>
          <cell r="L15139" t="str">
            <v>K</v>
          </cell>
          <cell r="M15139">
            <v>300</v>
          </cell>
          <cell r="N15139" t="str">
            <v>V-930</v>
          </cell>
          <cell r="O15139">
            <v>45547</v>
          </cell>
        </row>
        <row r="15140">
          <cell r="G15140" t="str">
            <v>20240821</v>
          </cell>
          <cell r="H15140" t="str">
            <v/>
          </cell>
          <cell r="I15140">
            <v>0</v>
          </cell>
          <cell r="J15140">
            <v>300032</v>
          </cell>
          <cell r="K15140">
            <v>387357256</v>
          </cell>
          <cell r="L15140" t="str">
            <v>K</v>
          </cell>
          <cell r="M15140">
            <v>300</v>
          </cell>
          <cell r="N15140" t="str">
            <v>V-930</v>
          </cell>
          <cell r="O15140">
            <v>45547</v>
          </cell>
        </row>
        <row r="15141">
          <cell r="G15141" t="str">
            <v>20240822</v>
          </cell>
          <cell r="H15141" t="str">
            <v/>
          </cell>
          <cell r="I15141">
            <v>0</v>
          </cell>
          <cell r="J15141">
            <v>2889</v>
          </cell>
          <cell r="K15141">
            <v>387360145</v>
          </cell>
          <cell r="L15141" t="str">
            <v>K</v>
          </cell>
          <cell r="M15141">
            <v>300</v>
          </cell>
          <cell r="N15141" t="str">
            <v>V-931</v>
          </cell>
          <cell r="O15141">
            <v>45547</v>
          </cell>
        </row>
        <row r="15142">
          <cell r="G15142" t="str">
            <v>20249027</v>
          </cell>
          <cell r="H15142" t="str">
            <v/>
          </cell>
          <cell r="I15142">
            <v>0</v>
          </cell>
          <cell r="J15142">
            <v>33538</v>
          </cell>
          <cell r="K15142">
            <v>387393683</v>
          </cell>
          <cell r="L15142" t="str">
            <v>K</v>
          </cell>
          <cell r="M15142">
            <v>300</v>
          </cell>
          <cell r="N15142" t="str">
            <v>V-933</v>
          </cell>
          <cell r="O15142">
            <v>45552</v>
          </cell>
        </row>
        <row r="15143">
          <cell r="G15143" t="str">
            <v>20249027</v>
          </cell>
          <cell r="H15143" t="str">
            <v/>
          </cell>
          <cell r="I15143">
            <v>0</v>
          </cell>
          <cell r="J15143">
            <v>327502</v>
          </cell>
          <cell r="K15143">
            <v>387721185</v>
          </cell>
          <cell r="L15143" t="str">
            <v>K</v>
          </cell>
          <cell r="M15143">
            <v>300</v>
          </cell>
          <cell r="N15143" t="str">
            <v>V-933</v>
          </cell>
          <cell r="O15143">
            <v>45552</v>
          </cell>
        </row>
        <row r="15144">
          <cell r="G15144" t="str">
            <v>C149698</v>
          </cell>
          <cell r="H15144" t="str">
            <v>Árubeszerzés</v>
          </cell>
          <cell r="I15144">
            <v>0</v>
          </cell>
          <cell r="J15144">
            <v>345684</v>
          </cell>
          <cell r="K15144">
            <v>388066869</v>
          </cell>
          <cell r="L15144" t="str">
            <v>K</v>
          </cell>
          <cell r="M15144">
            <v>500</v>
          </cell>
          <cell r="N15144" t="str">
            <v>E-846</v>
          </cell>
          <cell r="O15144">
            <v>45568</v>
          </cell>
        </row>
        <row r="15145">
          <cell r="G15145" t="str">
            <v>20240824</v>
          </cell>
          <cell r="H15145" t="str">
            <v/>
          </cell>
          <cell r="I15145">
            <v>0</v>
          </cell>
          <cell r="J15145">
            <v>71847</v>
          </cell>
          <cell r="K15145">
            <v>388138716</v>
          </cell>
          <cell r="L15145" t="str">
            <v>K</v>
          </cell>
          <cell r="M15145">
            <v>300</v>
          </cell>
          <cell r="N15145" t="str">
            <v>V-934</v>
          </cell>
          <cell r="O15145">
            <v>45552</v>
          </cell>
        </row>
        <row r="15146">
          <cell r="G15146" t="str">
            <v>20240824</v>
          </cell>
          <cell r="H15146" t="str">
            <v/>
          </cell>
          <cell r="I15146">
            <v>0</v>
          </cell>
          <cell r="J15146">
            <v>154817</v>
          </cell>
          <cell r="K15146">
            <v>388293533</v>
          </cell>
          <cell r="L15146" t="str">
            <v>K</v>
          </cell>
          <cell r="M15146">
            <v>300</v>
          </cell>
          <cell r="N15146" t="str">
            <v>V-934</v>
          </cell>
          <cell r="O15146">
            <v>45552</v>
          </cell>
        </row>
        <row r="15147">
          <cell r="G15147" t="str">
            <v>20240825</v>
          </cell>
          <cell r="H15147" t="str">
            <v/>
          </cell>
          <cell r="I15147">
            <v>0</v>
          </cell>
          <cell r="J15147">
            <v>246191</v>
          </cell>
          <cell r="K15147">
            <v>388539724</v>
          </cell>
          <cell r="L15147" t="str">
            <v>K</v>
          </cell>
          <cell r="M15147">
            <v>300</v>
          </cell>
          <cell r="N15147" t="str">
            <v>V-935</v>
          </cell>
          <cell r="O15147">
            <v>45552</v>
          </cell>
        </row>
        <row r="15148">
          <cell r="G15148" t="str">
            <v>20240826</v>
          </cell>
          <cell r="H15148" t="str">
            <v/>
          </cell>
          <cell r="I15148">
            <v>0</v>
          </cell>
          <cell r="J15148">
            <v>148667</v>
          </cell>
          <cell r="K15148">
            <v>388688391</v>
          </cell>
          <cell r="L15148" t="str">
            <v>K</v>
          </cell>
          <cell r="M15148">
            <v>300</v>
          </cell>
          <cell r="N15148" t="str">
            <v>V-936</v>
          </cell>
          <cell r="O15148">
            <v>45552</v>
          </cell>
        </row>
        <row r="15149">
          <cell r="G15149" t="str">
            <v>20240827</v>
          </cell>
          <cell r="H15149" t="str">
            <v/>
          </cell>
          <cell r="I15149">
            <v>0</v>
          </cell>
          <cell r="J15149">
            <v>122591</v>
          </cell>
          <cell r="K15149">
            <v>388810982</v>
          </cell>
          <cell r="L15149" t="str">
            <v>K</v>
          </cell>
          <cell r="M15149">
            <v>300</v>
          </cell>
          <cell r="N15149" t="str">
            <v>V-937</v>
          </cell>
          <cell r="O15149">
            <v>45552</v>
          </cell>
        </row>
        <row r="15150">
          <cell r="G15150" t="str">
            <v>20240827</v>
          </cell>
          <cell r="H15150" t="str">
            <v/>
          </cell>
          <cell r="I15150">
            <v>0</v>
          </cell>
          <cell r="J15150">
            <v>50336</v>
          </cell>
          <cell r="K15150">
            <v>388861318</v>
          </cell>
          <cell r="L15150" t="str">
            <v>K</v>
          </cell>
          <cell r="M15150">
            <v>300</v>
          </cell>
          <cell r="N15150" t="str">
            <v>V-937</v>
          </cell>
          <cell r="O15150">
            <v>45552</v>
          </cell>
        </row>
        <row r="15151">
          <cell r="G15151" t="str">
            <v>20240828</v>
          </cell>
          <cell r="H15151" t="str">
            <v/>
          </cell>
          <cell r="I15151">
            <v>0</v>
          </cell>
          <cell r="J15151">
            <v>620163</v>
          </cell>
          <cell r="K15151">
            <v>389481481</v>
          </cell>
          <cell r="L15151" t="str">
            <v>K</v>
          </cell>
          <cell r="M15151">
            <v>300</v>
          </cell>
          <cell r="N15151" t="str">
            <v>V-938</v>
          </cell>
          <cell r="O15151">
            <v>45552</v>
          </cell>
        </row>
        <row r="15152">
          <cell r="G15152" t="str">
            <v>20240828</v>
          </cell>
          <cell r="H15152" t="str">
            <v/>
          </cell>
          <cell r="I15152">
            <v>0</v>
          </cell>
          <cell r="J15152">
            <v>36774</v>
          </cell>
          <cell r="K15152">
            <v>389518255</v>
          </cell>
          <cell r="L15152" t="str">
            <v>K</v>
          </cell>
          <cell r="M15152">
            <v>300</v>
          </cell>
          <cell r="N15152" t="str">
            <v>V-938</v>
          </cell>
          <cell r="O15152">
            <v>45552</v>
          </cell>
        </row>
        <row r="15153">
          <cell r="G15153" t="str">
            <v>20240829</v>
          </cell>
          <cell r="H15153" t="str">
            <v/>
          </cell>
          <cell r="I15153">
            <v>0</v>
          </cell>
          <cell r="J15153">
            <v>3211</v>
          </cell>
          <cell r="K15153">
            <v>389521466</v>
          </cell>
          <cell r="L15153" t="str">
            <v>K</v>
          </cell>
          <cell r="M15153">
            <v>300</v>
          </cell>
          <cell r="N15153" t="str">
            <v>V-939</v>
          </cell>
          <cell r="O15153">
            <v>45552</v>
          </cell>
        </row>
        <row r="15154">
          <cell r="G15154" t="str">
            <v>20240829</v>
          </cell>
          <cell r="H15154" t="str">
            <v/>
          </cell>
          <cell r="I15154">
            <v>0</v>
          </cell>
          <cell r="J15154">
            <v>75022</v>
          </cell>
          <cell r="K15154">
            <v>389596488</v>
          </cell>
          <cell r="L15154" t="str">
            <v>K</v>
          </cell>
          <cell r="M15154">
            <v>300</v>
          </cell>
          <cell r="N15154" t="str">
            <v>V-939</v>
          </cell>
          <cell r="O15154">
            <v>45552</v>
          </cell>
        </row>
        <row r="15155">
          <cell r="G15155" t="str">
            <v>20240830</v>
          </cell>
          <cell r="H15155" t="str">
            <v/>
          </cell>
          <cell r="I15155">
            <v>0</v>
          </cell>
          <cell r="J15155">
            <v>29455</v>
          </cell>
          <cell r="K15155">
            <v>389625943</v>
          </cell>
          <cell r="L15155" t="str">
            <v>K</v>
          </cell>
          <cell r="M15155">
            <v>300</v>
          </cell>
          <cell r="N15155" t="str">
            <v>V-940</v>
          </cell>
          <cell r="O15155">
            <v>45552</v>
          </cell>
        </row>
        <row r="15156">
          <cell r="G15156" t="str">
            <v>20240830</v>
          </cell>
          <cell r="H15156" t="str">
            <v/>
          </cell>
          <cell r="I15156">
            <v>0</v>
          </cell>
          <cell r="J15156">
            <v>3179403</v>
          </cell>
          <cell r="K15156">
            <v>392805346</v>
          </cell>
          <cell r="L15156" t="str">
            <v>K</v>
          </cell>
          <cell r="M15156">
            <v>300</v>
          </cell>
          <cell r="N15156" t="str">
            <v>V-940</v>
          </cell>
          <cell r="O15156">
            <v>45552</v>
          </cell>
        </row>
        <row r="15157">
          <cell r="G15157" t="str">
            <v>20240836</v>
          </cell>
          <cell r="H15157" t="str">
            <v/>
          </cell>
          <cell r="I15157">
            <v>0</v>
          </cell>
          <cell r="J15157">
            <v>3677</v>
          </cell>
          <cell r="K15157">
            <v>392809023</v>
          </cell>
          <cell r="L15157" t="str">
            <v>K</v>
          </cell>
          <cell r="M15157">
            <v>300</v>
          </cell>
          <cell r="N15157" t="str">
            <v>V-946</v>
          </cell>
          <cell r="O15157">
            <v>45552</v>
          </cell>
        </row>
        <row r="15158">
          <cell r="G15158" t="str">
            <v>20240836</v>
          </cell>
          <cell r="H15158" t="str">
            <v/>
          </cell>
          <cell r="I15158">
            <v>0</v>
          </cell>
          <cell r="J15158">
            <v>4014</v>
          </cell>
          <cell r="K15158">
            <v>392813037</v>
          </cell>
          <cell r="L15158" t="str">
            <v>K</v>
          </cell>
          <cell r="M15158">
            <v>300</v>
          </cell>
          <cell r="N15158" t="str">
            <v>V-946</v>
          </cell>
          <cell r="O15158">
            <v>45552</v>
          </cell>
        </row>
        <row r="15159">
          <cell r="G15159" t="str">
            <v>20240838</v>
          </cell>
          <cell r="H15159" t="str">
            <v/>
          </cell>
          <cell r="I15159">
            <v>0</v>
          </cell>
          <cell r="J15159">
            <v>9194</v>
          </cell>
          <cell r="K15159">
            <v>392822231</v>
          </cell>
          <cell r="L15159" t="str">
            <v>K</v>
          </cell>
          <cell r="M15159">
            <v>300</v>
          </cell>
          <cell r="N15159" t="str">
            <v>V-948</v>
          </cell>
          <cell r="O15159">
            <v>45552</v>
          </cell>
        </row>
        <row r="15160">
          <cell r="G15160" t="str">
            <v>20240831</v>
          </cell>
          <cell r="H15160" t="str">
            <v/>
          </cell>
          <cell r="I15160">
            <v>0</v>
          </cell>
          <cell r="J15160">
            <v>117050</v>
          </cell>
          <cell r="K15160">
            <v>392939281</v>
          </cell>
          <cell r="L15160" t="str">
            <v>K</v>
          </cell>
          <cell r="M15160">
            <v>300</v>
          </cell>
          <cell r="N15160" t="str">
            <v>V-941</v>
          </cell>
          <cell r="O15160">
            <v>45552</v>
          </cell>
        </row>
        <row r="15161">
          <cell r="G15161" t="str">
            <v>20240832</v>
          </cell>
          <cell r="H15161" t="str">
            <v/>
          </cell>
          <cell r="I15161">
            <v>0</v>
          </cell>
          <cell r="J15161">
            <v>21298</v>
          </cell>
          <cell r="K15161">
            <v>392960579</v>
          </cell>
          <cell r="L15161" t="str">
            <v>K</v>
          </cell>
          <cell r="M15161">
            <v>300</v>
          </cell>
          <cell r="N15161" t="str">
            <v>V-942</v>
          </cell>
          <cell r="O15161">
            <v>45552</v>
          </cell>
        </row>
        <row r="15162">
          <cell r="G15162" t="str">
            <v>20240833</v>
          </cell>
          <cell r="H15162" t="str">
            <v/>
          </cell>
          <cell r="I15162">
            <v>0</v>
          </cell>
          <cell r="J15162">
            <v>20294</v>
          </cell>
          <cell r="K15162">
            <v>392980873</v>
          </cell>
          <cell r="L15162" t="str">
            <v>K</v>
          </cell>
          <cell r="M15162">
            <v>300</v>
          </cell>
          <cell r="N15162" t="str">
            <v>V-943</v>
          </cell>
          <cell r="O15162">
            <v>45552</v>
          </cell>
        </row>
        <row r="15163">
          <cell r="G15163" t="str">
            <v>20240833</v>
          </cell>
          <cell r="H15163" t="str">
            <v/>
          </cell>
          <cell r="I15163">
            <v>0</v>
          </cell>
          <cell r="J15163">
            <v>20598</v>
          </cell>
          <cell r="K15163">
            <v>393001471</v>
          </cell>
          <cell r="L15163" t="str">
            <v>K</v>
          </cell>
          <cell r="M15163">
            <v>300</v>
          </cell>
          <cell r="N15163" t="str">
            <v>V-943</v>
          </cell>
          <cell r="O15163">
            <v>45552</v>
          </cell>
        </row>
        <row r="15164">
          <cell r="G15164" t="str">
            <v>20240834</v>
          </cell>
          <cell r="H15164" t="str">
            <v/>
          </cell>
          <cell r="I15164">
            <v>0</v>
          </cell>
          <cell r="J15164">
            <v>5324</v>
          </cell>
          <cell r="K15164">
            <v>393006795</v>
          </cell>
          <cell r="L15164" t="str">
            <v>K</v>
          </cell>
          <cell r="M15164">
            <v>300</v>
          </cell>
          <cell r="N15164" t="str">
            <v>V-944</v>
          </cell>
          <cell r="O15164">
            <v>45552</v>
          </cell>
        </row>
        <row r="15165">
          <cell r="G15165" t="str">
            <v>20240835</v>
          </cell>
          <cell r="H15165" t="str">
            <v/>
          </cell>
          <cell r="I15165">
            <v>0</v>
          </cell>
          <cell r="J15165">
            <v>14940</v>
          </cell>
          <cell r="K15165">
            <v>393021735</v>
          </cell>
          <cell r="L15165" t="str">
            <v>K</v>
          </cell>
          <cell r="M15165">
            <v>300</v>
          </cell>
          <cell r="N15165" t="str">
            <v>V-945</v>
          </cell>
          <cell r="O15165">
            <v>45552</v>
          </cell>
        </row>
        <row r="15166">
          <cell r="G15166" t="str">
            <v>20240835</v>
          </cell>
          <cell r="H15166" t="str">
            <v/>
          </cell>
          <cell r="I15166">
            <v>0</v>
          </cell>
          <cell r="J15166">
            <v>5654</v>
          </cell>
          <cell r="K15166">
            <v>393027389</v>
          </cell>
          <cell r="L15166" t="str">
            <v>K</v>
          </cell>
          <cell r="M15166">
            <v>300</v>
          </cell>
          <cell r="N15166" t="str">
            <v>V-945</v>
          </cell>
          <cell r="O15166">
            <v>45552</v>
          </cell>
        </row>
        <row r="15167">
          <cell r="G15167" t="str">
            <v>20240837</v>
          </cell>
          <cell r="H15167" t="str">
            <v/>
          </cell>
          <cell r="I15167">
            <v>0</v>
          </cell>
          <cell r="J15167">
            <v>147206</v>
          </cell>
          <cell r="K15167">
            <v>393174595</v>
          </cell>
          <cell r="L15167" t="str">
            <v>K</v>
          </cell>
          <cell r="M15167">
            <v>300</v>
          </cell>
          <cell r="N15167" t="str">
            <v>V-947</v>
          </cell>
          <cell r="O15167">
            <v>45552</v>
          </cell>
        </row>
        <row r="15168">
          <cell r="G15168" t="str">
            <v>20240839</v>
          </cell>
          <cell r="H15168" t="str">
            <v/>
          </cell>
          <cell r="I15168">
            <v>0</v>
          </cell>
          <cell r="J15168">
            <v>4725</v>
          </cell>
          <cell r="K15168">
            <v>393179320</v>
          </cell>
          <cell r="L15168" t="str">
            <v>K</v>
          </cell>
          <cell r="M15168">
            <v>300</v>
          </cell>
          <cell r="N15168" t="str">
            <v>V-949</v>
          </cell>
          <cell r="O15168">
            <v>45552</v>
          </cell>
        </row>
        <row r="15169">
          <cell r="G15169" t="str">
            <v>20240839</v>
          </cell>
          <cell r="H15169" t="str">
            <v/>
          </cell>
          <cell r="I15169">
            <v>0</v>
          </cell>
          <cell r="J15169">
            <v>900939</v>
          </cell>
          <cell r="K15169">
            <v>394080259</v>
          </cell>
          <cell r="L15169" t="str">
            <v>K</v>
          </cell>
          <cell r="M15169">
            <v>300</v>
          </cell>
          <cell r="N15169" t="str">
            <v>V-949</v>
          </cell>
          <cell r="O15169">
            <v>45552</v>
          </cell>
        </row>
        <row r="15170">
          <cell r="G15170" t="str">
            <v>20240840</v>
          </cell>
          <cell r="H15170" t="str">
            <v/>
          </cell>
          <cell r="I15170">
            <v>0</v>
          </cell>
          <cell r="J15170">
            <v>42390</v>
          </cell>
          <cell r="K15170">
            <v>394122649</v>
          </cell>
          <cell r="L15170" t="str">
            <v>K</v>
          </cell>
          <cell r="M15170">
            <v>300</v>
          </cell>
          <cell r="N15170" t="str">
            <v>V-950</v>
          </cell>
          <cell r="O15170">
            <v>45552</v>
          </cell>
        </row>
        <row r="15171">
          <cell r="G15171" t="str">
            <v>20240840</v>
          </cell>
          <cell r="H15171" t="str">
            <v/>
          </cell>
          <cell r="I15171">
            <v>0</v>
          </cell>
          <cell r="J15171">
            <v>46111</v>
          </cell>
          <cell r="K15171">
            <v>394168760</v>
          </cell>
          <cell r="L15171" t="str">
            <v>K</v>
          </cell>
          <cell r="M15171">
            <v>300</v>
          </cell>
          <cell r="N15171" t="str">
            <v>V-950</v>
          </cell>
          <cell r="O15171">
            <v>45552</v>
          </cell>
        </row>
        <row r="15172">
          <cell r="G15172" t="str">
            <v>20240841</v>
          </cell>
          <cell r="H15172" t="str">
            <v/>
          </cell>
          <cell r="I15172">
            <v>0</v>
          </cell>
          <cell r="J15172">
            <v>87647</v>
          </cell>
          <cell r="K15172">
            <v>394256407</v>
          </cell>
          <cell r="L15172" t="str">
            <v>K</v>
          </cell>
          <cell r="M15172">
            <v>300</v>
          </cell>
          <cell r="N15172" t="str">
            <v>V-951</v>
          </cell>
          <cell r="O15172">
            <v>45552</v>
          </cell>
        </row>
        <row r="15173">
          <cell r="G15173" t="str">
            <v>20240842</v>
          </cell>
          <cell r="H15173" t="str">
            <v/>
          </cell>
          <cell r="I15173">
            <v>0</v>
          </cell>
          <cell r="J15173">
            <v>64584</v>
          </cell>
          <cell r="K15173">
            <v>394320991</v>
          </cell>
          <cell r="L15173" t="str">
            <v>K</v>
          </cell>
          <cell r="M15173">
            <v>300</v>
          </cell>
          <cell r="N15173" t="str">
            <v>V-952</v>
          </cell>
          <cell r="O15173">
            <v>45552</v>
          </cell>
        </row>
        <row r="15174">
          <cell r="G15174" t="str">
            <v>20240842</v>
          </cell>
          <cell r="H15174" t="str">
            <v/>
          </cell>
          <cell r="I15174">
            <v>0</v>
          </cell>
          <cell r="J15174">
            <v>32943</v>
          </cell>
          <cell r="K15174">
            <v>394353934</v>
          </cell>
          <cell r="L15174" t="str">
            <v>K</v>
          </cell>
          <cell r="M15174">
            <v>300</v>
          </cell>
          <cell r="N15174" t="str">
            <v>V-952</v>
          </cell>
          <cell r="O15174">
            <v>45552</v>
          </cell>
        </row>
        <row r="15175">
          <cell r="G15175" t="str">
            <v>20240843</v>
          </cell>
          <cell r="H15175" t="str">
            <v/>
          </cell>
          <cell r="I15175">
            <v>0</v>
          </cell>
          <cell r="J15175">
            <v>24840</v>
          </cell>
          <cell r="K15175">
            <v>394378774</v>
          </cell>
          <cell r="L15175" t="str">
            <v>K</v>
          </cell>
          <cell r="M15175">
            <v>300</v>
          </cell>
          <cell r="N15175" t="str">
            <v>V-953</v>
          </cell>
          <cell r="O15175">
            <v>45552</v>
          </cell>
        </row>
        <row r="15176">
          <cell r="G15176" t="str">
            <v>20240844</v>
          </cell>
          <cell r="H15176" t="str">
            <v/>
          </cell>
          <cell r="I15176">
            <v>0</v>
          </cell>
          <cell r="J15176">
            <v>46575</v>
          </cell>
          <cell r="K15176">
            <v>394425349</v>
          </cell>
          <cell r="L15176" t="str">
            <v>K</v>
          </cell>
          <cell r="M15176">
            <v>300</v>
          </cell>
          <cell r="N15176" t="str">
            <v>V-954</v>
          </cell>
          <cell r="O15176">
            <v>45552</v>
          </cell>
        </row>
        <row r="15177">
          <cell r="G15177" t="str">
            <v>20240845</v>
          </cell>
          <cell r="H15177" t="str">
            <v/>
          </cell>
          <cell r="I15177">
            <v>0</v>
          </cell>
          <cell r="J15177">
            <v>13640</v>
          </cell>
          <cell r="K15177">
            <v>394438989</v>
          </cell>
          <cell r="L15177" t="str">
            <v>K</v>
          </cell>
          <cell r="M15177">
            <v>300</v>
          </cell>
          <cell r="N15177" t="str">
            <v>V-955</v>
          </cell>
          <cell r="O15177">
            <v>45552</v>
          </cell>
        </row>
        <row r="15178">
          <cell r="G15178" t="str">
            <v>20240846</v>
          </cell>
          <cell r="H15178" t="str">
            <v/>
          </cell>
          <cell r="I15178">
            <v>0</v>
          </cell>
          <cell r="J15178">
            <v>856429</v>
          </cell>
          <cell r="K15178">
            <v>395295418</v>
          </cell>
          <cell r="L15178" t="str">
            <v>K</v>
          </cell>
          <cell r="M15178">
            <v>300</v>
          </cell>
          <cell r="N15178" t="str">
            <v>V-956</v>
          </cell>
          <cell r="O15178">
            <v>45552</v>
          </cell>
        </row>
        <row r="15179">
          <cell r="G15179" t="str">
            <v>20240847</v>
          </cell>
          <cell r="H15179" t="str">
            <v/>
          </cell>
          <cell r="I15179">
            <v>0</v>
          </cell>
          <cell r="J15179">
            <v>36671</v>
          </cell>
          <cell r="K15179">
            <v>395332089</v>
          </cell>
          <cell r="L15179" t="str">
            <v>K</v>
          </cell>
          <cell r="M15179">
            <v>300</v>
          </cell>
          <cell r="N15179" t="str">
            <v>V-957</v>
          </cell>
          <cell r="O15179">
            <v>45552</v>
          </cell>
        </row>
        <row r="15180">
          <cell r="G15180" t="str">
            <v>20240847</v>
          </cell>
          <cell r="H15180" t="str">
            <v/>
          </cell>
          <cell r="I15180">
            <v>0</v>
          </cell>
          <cell r="J15180">
            <v>598643</v>
          </cell>
          <cell r="K15180">
            <v>395930732</v>
          </cell>
          <cell r="L15180" t="str">
            <v>K</v>
          </cell>
          <cell r="M15180">
            <v>300</v>
          </cell>
          <cell r="N15180" t="str">
            <v>V-957</v>
          </cell>
          <cell r="O15180">
            <v>45552</v>
          </cell>
        </row>
        <row r="15181">
          <cell r="G15181" t="str">
            <v>20240848</v>
          </cell>
          <cell r="H15181" t="str">
            <v/>
          </cell>
          <cell r="I15181">
            <v>9194</v>
          </cell>
          <cell r="J15181">
            <v>0</v>
          </cell>
          <cell r="K15181">
            <v>395921538</v>
          </cell>
          <cell r="L15181" t="str">
            <v>K</v>
          </cell>
          <cell r="M15181">
            <v>300</v>
          </cell>
          <cell r="N15181" t="str">
            <v>V-958</v>
          </cell>
          <cell r="O15181">
            <v>45552</v>
          </cell>
        </row>
        <row r="15182">
          <cell r="G15182" t="str">
            <v>20240849</v>
          </cell>
          <cell r="H15182" t="str">
            <v/>
          </cell>
          <cell r="I15182">
            <v>0</v>
          </cell>
          <cell r="J15182">
            <v>6129</v>
          </cell>
          <cell r="K15182">
            <v>395927667</v>
          </cell>
          <cell r="L15182" t="str">
            <v>K</v>
          </cell>
          <cell r="M15182">
            <v>300</v>
          </cell>
          <cell r="N15182" t="str">
            <v>V-959</v>
          </cell>
          <cell r="O15182">
            <v>45552</v>
          </cell>
        </row>
        <row r="15183">
          <cell r="G15183" t="str">
            <v>20240851</v>
          </cell>
          <cell r="H15183" t="str">
            <v/>
          </cell>
          <cell r="I15183">
            <v>0</v>
          </cell>
          <cell r="J15183">
            <v>199882</v>
          </cell>
          <cell r="K15183">
            <v>396127549</v>
          </cell>
          <cell r="L15183" t="str">
            <v>K</v>
          </cell>
          <cell r="M15183">
            <v>300</v>
          </cell>
          <cell r="N15183" t="str">
            <v>V-962</v>
          </cell>
          <cell r="O15183">
            <v>45553</v>
          </cell>
        </row>
        <row r="15184">
          <cell r="G15184" t="str">
            <v>20240851</v>
          </cell>
          <cell r="H15184" t="str">
            <v/>
          </cell>
          <cell r="I15184">
            <v>0</v>
          </cell>
          <cell r="J15184">
            <v>7798</v>
          </cell>
          <cell r="K15184">
            <v>396135347</v>
          </cell>
          <cell r="L15184" t="str">
            <v>K</v>
          </cell>
          <cell r="M15184">
            <v>300</v>
          </cell>
          <cell r="N15184" t="str">
            <v>V-962</v>
          </cell>
          <cell r="O15184">
            <v>45553</v>
          </cell>
        </row>
        <row r="15185">
          <cell r="G15185" t="str">
            <v>20240850</v>
          </cell>
          <cell r="H15185" t="str">
            <v/>
          </cell>
          <cell r="I15185">
            <v>0</v>
          </cell>
          <cell r="J15185">
            <v>35135</v>
          </cell>
          <cell r="K15185">
            <v>396170482</v>
          </cell>
          <cell r="L15185" t="str">
            <v>K</v>
          </cell>
          <cell r="M15185">
            <v>300</v>
          </cell>
          <cell r="N15185" t="str">
            <v>V-961</v>
          </cell>
          <cell r="O15185">
            <v>45553</v>
          </cell>
        </row>
        <row r="15186">
          <cell r="G15186" t="str">
            <v>20247040</v>
          </cell>
          <cell r="H15186" t="str">
            <v/>
          </cell>
          <cell r="I15186">
            <v>0</v>
          </cell>
          <cell r="J15186">
            <v>530107</v>
          </cell>
          <cell r="K15186">
            <v>396700589</v>
          </cell>
          <cell r="L15186" t="str">
            <v>K</v>
          </cell>
          <cell r="M15186">
            <v>300</v>
          </cell>
          <cell r="N15186" t="str">
            <v>V-965</v>
          </cell>
          <cell r="O15186">
            <v>45567</v>
          </cell>
        </row>
        <row r="15187">
          <cell r="G15187" t="str">
            <v>20247040</v>
          </cell>
          <cell r="H15187" t="str">
            <v/>
          </cell>
          <cell r="I15187">
            <v>0</v>
          </cell>
          <cell r="J15187">
            <v>15058</v>
          </cell>
          <cell r="K15187">
            <v>396715647</v>
          </cell>
          <cell r="L15187" t="str">
            <v>K</v>
          </cell>
          <cell r="M15187">
            <v>300</v>
          </cell>
          <cell r="N15187" t="str">
            <v>V-965</v>
          </cell>
          <cell r="O15187">
            <v>45567</v>
          </cell>
        </row>
        <row r="15188">
          <cell r="G15188" t="str">
            <v>20240855</v>
          </cell>
          <cell r="H15188" t="str">
            <v/>
          </cell>
          <cell r="I15188">
            <v>0</v>
          </cell>
          <cell r="J15188">
            <v>11951</v>
          </cell>
          <cell r="K15188">
            <v>396727598</v>
          </cell>
          <cell r="L15188" t="str">
            <v>K</v>
          </cell>
          <cell r="M15188">
            <v>300</v>
          </cell>
          <cell r="N15188" t="str">
            <v>V-967</v>
          </cell>
          <cell r="O15188">
            <v>45567</v>
          </cell>
        </row>
        <row r="15189">
          <cell r="G15189" t="str">
            <v>20240855</v>
          </cell>
          <cell r="H15189" t="str">
            <v/>
          </cell>
          <cell r="I15189">
            <v>0</v>
          </cell>
          <cell r="J15189">
            <v>170631</v>
          </cell>
          <cell r="K15189">
            <v>396898229</v>
          </cell>
          <cell r="L15189" t="str">
            <v>K</v>
          </cell>
          <cell r="M15189">
            <v>300</v>
          </cell>
          <cell r="N15189" t="str">
            <v>V-967</v>
          </cell>
          <cell r="O15189">
            <v>45567</v>
          </cell>
        </row>
        <row r="15190">
          <cell r="G15190" t="str">
            <v>20240856</v>
          </cell>
          <cell r="H15190" t="str">
            <v/>
          </cell>
          <cell r="I15190">
            <v>0</v>
          </cell>
          <cell r="J15190">
            <v>506732</v>
          </cell>
          <cell r="K15190">
            <v>397404961</v>
          </cell>
          <cell r="L15190" t="str">
            <v>K</v>
          </cell>
          <cell r="M15190">
            <v>300</v>
          </cell>
          <cell r="N15190" t="str">
            <v>V-968</v>
          </cell>
          <cell r="O15190">
            <v>45567</v>
          </cell>
        </row>
        <row r="15191">
          <cell r="G15191" t="str">
            <v>20240857</v>
          </cell>
          <cell r="H15191" t="str">
            <v/>
          </cell>
          <cell r="I15191">
            <v>0</v>
          </cell>
          <cell r="J15191">
            <v>59738</v>
          </cell>
          <cell r="K15191">
            <v>397464699</v>
          </cell>
          <cell r="L15191" t="str">
            <v>K</v>
          </cell>
          <cell r="M15191">
            <v>300</v>
          </cell>
          <cell r="N15191" t="str">
            <v>V-969</v>
          </cell>
          <cell r="O15191">
            <v>45567</v>
          </cell>
        </row>
        <row r="15192">
          <cell r="G15192" t="str">
            <v>20240858</v>
          </cell>
          <cell r="H15192" t="str">
            <v/>
          </cell>
          <cell r="I15192">
            <v>0</v>
          </cell>
          <cell r="J15192">
            <v>84321</v>
          </cell>
          <cell r="K15192">
            <v>397549020</v>
          </cell>
          <cell r="L15192" t="str">
            <v>K</v>
          </cell>
          <cell r="M15192">
            <v>300</v>
          </cell>
          <cell r="N15192" t="str">
            <v>V-970</v>
          </cell>
          <cell r="O15192">
            <v>45567</v>
          </cell>
        </row>
        <row r="15193">
          <cell r="G15193" t="str">
            <v>20240882</v>
          </cell>
          <cell r="H15193" t="str">
            <v/>
          </cell>
          <cell r="I15193">
            <v>0</v>
          </cell>
          <cell r="J15193">
            <v>392202</v>
          </cell>
          <cell r="K15193">
            <v>397941222</v>
          </cell>
          <cell r="L15193" t="str">
            <v>K</v>
          </cell>
          <cell r="M15193">
            <v>300</v>
          </cell>
          <cell r="N15193" t="str">
            <v>V-995</v>
          </cell>
          <cell r="O15193">
            <v>45567</v>
          </cell>
        </row>
        <row r="15194">
          <cell r="G15194" t="str">
            <v>FA-24006895</v>
          </cell>
          <cell r="H15194" t="str">
            <v>Árubeszerzés</v>
          </cell>
          <cell r="I15194">
            <v>0</v>
          </cell>
          <cell r="J15194">
            <v>5224626</v>
          </cell>
          <cell r="K15194">
            <v>403165848</v>
          </cell>
          <cell r="L15194" t="str">
            <v>K</v>
          </cell>
          <cell r="M15194">
            <v>500</v>
          </cell>
          <cell r="N15194" t="str">
            <v>E-803</v>
          </cell>
          <cell r="O15194">
            <v>45565</v>
          </cell>
        </row>
        <row r="15195">
          <cell r="G15195" t="str">
            <v>FAK-24006905</v>
          </cell>
          <cell r="H15195" t="str">
            <v>Árubeszerzés</v>
          </cell>
          <cell r="I15195">
            <v>1278</v>
          </cell>
          <cell r="J15195">
            <v>0</v>
          </cell>
          <cell r="K15195">
            <v>403164570</v>
          </cell>
          <cell r="L15195" t="str">
            <v>K</v>
          </cell>
          <cell r="M15195">
            <v>500</v>
          </cell>
          <cell r="N15195" t="str">
            <v>E-805</v>
          </cell>
          <cell r="O15195">
            <v>45565</v>
          </cell>
        </row>
        <row r="15196">
          <cell r="G15196" t="str">
            <v>20240859</v>
          </cell>
          <cell r="H15196" t="str">
            <v/>
          </cell>
          <cell r="I15196">
            <v>0</v>
          </cell>
          <cell r="J15196">
            <v>124337</v>
          </cell>
          <cell r="K15196">
            <v>403288907</v>
          </cell>
          <cell r="L15196" t="str">
            <v>K</v>
          </cell>
          <cell r="M15196">
            <v>300</v>
          </cell>
          <cell r="N15196" t="str">
            <v>V-971</v>
          </cell>
          <cell r="O15196">
            <v>45567</v>
          </cell>
        </row>
        <row r="15197">
          <cell r="G15197" t="str">
            <v>20240859</v>
          </cell>
          <cell r="H15197" t="str">
            <v/>
          </cell>
          <cell r="I15197">
            <v>0</v>
          </cell>
          <cell r="J15197">
            <v>46753</v>
          </cell>
          <cell r="K15197">
            <v>403335660</v>
          </cell>
          <cell r="L15197" t="str">
            <v>K</v>
          </cell>
          <cell r="M15197">
            <v>300</v>
          </cell>
          <cell r="N15197" t="str">
            <v>V-971</v>
          </cell>
          <cell r="O15197">
            <v>45567</v>
          </cell>
        </row>
        <row r="15198">
          <cell r="G15198" t="str">
            <v>20240860</v>
          </cell>
          <cell r="H15198" t="str">
            <v/>
          </cell>
          <cell r="I15198">
            <v>80730</v>
          </cell>
          <cell r="J15198">
            <v>0</v>
          </cell>
          <cell r="K15198">
            <v>403254930</v>
          </cell>
          <cell r="L15198" t="str">
            <v>K</v>
          </cell>
          <cell r="M15198">
            <v>300</v>
          </cell>
          <cell r="N15198" t="str">
            <v>V-972</v>
          </cell>
          <cell r="O15198">
            <v>45567</v>
          </cell>
        </row>
        <row r="15199">
          <cell r="G15199" t="str">
            <v>20240861</v>
          </cell>
          <cell r="H15199" t="str">
            <v/>
          </cell>
          <cell r="I15199">
            <v>40365</v>
          </cell>
          <cell r="J15199">
            <v>0</v>
          </cell>
          <cell r="K15199">
            <v>403214565</v>
          </cell>
          <cell r="L15199" t="str">
            <v>K</v>
          </cell>
          <cell r="M15199">
            <v>300</v>
          </cell>
          <cell r="N15199" t="str">
            <v>V-973</v>
          </cell>
          <cell r="O15199">
            <v>45567</v>
          </cell>
        </row>
        <row r="15200">
          <cell r="G15200" t="str">
            <v>20240862</v>
          </cell>
          <cell r="H15200" t="str">
            <v/>
          </cell>
          <cell r="I15200">
            <v>0</v>
          </cell>
          <cell r="J15200">
            <v>3434</v>
          </cell>
          <cell r="K15200">
            <v>403217999</v>
          </cell>
          <cell r="L15200" t="str">
            <v>K</v>
          </cell>
          <cell r="M15200">
            <v>300</v>
          </cell>
          <cell r="N15200" t="str">
            <v>V-974</v>
          </cell>
          <cell r="O15200">
            <v>45567</v>
          </cell>
        </row>
        <row r="15201">
          <cell r="G15201" t="str">
            <v>20240863</v>
          </cell>
          <cell r="H15201" t="str">
            <v/>
          </cell>
          <cell r="I15201">
            <v>0</v>
          </cell>
          <cell r="J15201">
            <v>2989</v>
          </cell>
          <cell r="K15201">
            <v>403220988</v>
          </cell>
          <cell r="L15201" t="str">
            <v>K</v>
          </cell>
          <cell r="M15201">
            <v>300</v>
          </cell>
          <cell r="N15201" t="str">
            <v>V-975</v>
          </cell>
          <cell r="O15201">
            <v>45567</v>
          </cell>
        </row>
        <row r="15202">
          <cell r="G15202" t="str">
            <v>20240863</v>
          </cell>
          <cell r="H15202" t="str">
            <v/>
          </cell>
          <cell r="I15202">
            <v>0</v>
          </cell>
          <cell r="J15202">
            <v>4099</v>
          </cell>
          <cell r="K15202">
            <v>403225087</v>
          </cell>
          <cell r="L15202" t="str">
            <v>K</v>
          </cell>
          <cell r="M15202">
            <v>300</v>
          </cell>
          <cell r="N15202" t="str">
            <v>V-975</v>
          </cell>
          <cell r="O15202">
            <v>45567</v>
          </cell>
        </row>
        <row r="15203">
          <cell r="G15203" t="str">
            <v>INV-2024008962</v>
          </cell>
          <cell r="H15203" t="str">
            <v>Árubeszerzés</v>
          </cell>
          <cell r="I15203">
            <v>0</v>
          </cell>
          <cell r="J15203">
            <v>5244578</v>
          </cell>
          <cell r="K15203">
            <v>408469665</v>
          </cell>
          <cell r="L15203" t="str">
            <v>K</v>
          </cell>
          <cell r="M15203">
            <v>500</v>
          </cell>
          <cell r="N15203" t="str">
            <v>E-809</v>
          </cell>
          <cell r="O15203">
            <v>45565</v>
          </cell>
        </row>
        <row r="15204">
          <cell r="G15204" t="str">
            <v>VB1240060129</v>
          </cell>
          <cell r="H15204" t="str">
            <v>Alapanyag</v>
          </cell>
          <cell r="I15204">
            <v>0</v>
          </cell>
          <cell r="J15204">
            <v>613</v>
          </cell>
          <cell r="K15204">
            <v>408470278</v>
          </cell>
          <cell r="L15204" t="str">
            <v>K</v>
          </cell>
          <cell r="M15204">
            <v>500</v>
          </cell>
          <cell r="N15204" t="str">
            <v>E-830</v>
          </cell>
          <cell r="O15204">
            <v>45568</v>
          </cell>
        </row>
        <row r="15205">
          <cell r="G15205" t="str">
            <v>20240864</v>
          </cell>
          <cell r="H15205" t="str">
            <v/>
          </cell>
          <cell r="I15205">
            <v>10080</v>
          </cell>
          <cell r="J15205">
            <v>0</v>
          </cell>
          <cell r="K15205">
            <v>408460198</v>
          </cell>
          <cell r="L15205" t="str">
            <v>K</v>
          </cell>
          <cell r="M15205">
            <v>300</v>
          </cell>
          <cell r="N15205" t="str">
            <v>V-976</v>
          </cell>
          <cell r="O15205">
            <v>45567</v>
          </cell>
        </row>
        <row r="15206">
          <cell r="G15206" t="str">
            <v>20240865</v>
          </cell>
          <cell r="H15206" t="str">
            <v/>
          </cell>
          <cell r="I15206">
            <v>0</v>
          </cell>
          <cell r="J15206">
            <v>9987</v>
          </cell>
          <cell r="K15206">
            <v>408470185</v>
          </cell>
          <cell r="L15206" t="str">
            <v>K</v>
          </cell>
          <cell r="M15206">
            <v>300</v>
          </cell>
          <cell r="N15206" t="str">
            <v>V-977</v>
          </cell>
          <cell r="O15206">
            <v>45567</v>
          </cell>
        </row>
        <row r="15207">
          <cell r="G15207" t="str">
            <v>FAKK-24066985</v>
          </cell>
          <cell r="H15207" t="str">
            <v>Árubeszerzés</v>
          </cell>
          <cell r="I15207">
            <v>19193</v>
          </cell>
          <cell r="J15207">
            <v>0</v>
          </cell>
          <cell r="K15207">
            <v>408450992</v>
          </cell>
          <cell r="L15207" t="str">
            <v>K</v>
          </cell>
          <cell r="M15207">
            <v>500</v>
          </cell>
          <cell r="N15207" t="str">
            <v>E-807</v>
          </cell>
          <cell r="O15207">
            <v>45565</v>
          </cell>
        </row>
        <row r="15208">
          <cell r="G15208" t="str">
            <v>20240866</v>
          </cell>
          <cell r="H15208" t="str">
            <v/>
          </cell>
          <cell r="I15208">
            <v>0</v>
          </cell>
          <cell r="J15208">
            <v>45146</v>
          </cell>
          <cell r="K15208">
            <v>408496138</v>
          </cell>
          <cell r="L15208" t="str">
            <v>K</v>
          </cell>
          <cell r="M15208">
            <v>300</v>
          </cell>
          <cell r="N15208" t="str">
            <v>V-978</v>
          </cell>
          <cell r="O15208">
            <v>45567</v>
          </cell>
        </row>
        <row r="15209">
          <cell r="G15209" t="str">
            <v>20240866</v>
          </cell>
          <cell r="H15209" t="str">
            <v/>
          </cell>
          <cell r="I15209">
            <v>0</v>
          </cell>
          <cell r="J15209">
            <v>901426</v>
          </cell>
          <cell r="K15209">
            <v>409397564</v>
          </cell>
          <cell r="L15209" t="str">
            <v>K</v>
          </cell>
          <cell r="M15209">
            <v>300</v>
          </cell>
          <cell r="N15209" t="str">
            <v>V-978</v>
          </cell>
          <cell r="O15209">
            <v>45567</v>
          </cell>
        </row>
        <row r="15210">
          <cell r="G15210" t="str">
            <v>20240867</v>
          </cell>
          <cell r="H15210" t="str">
            <v/>
          </cell>
          <cell r="I15210">
            <v>0</v>
          </cell>
          <cell r="J15210">
            <v>45762</v>
          </cell>
          <cell r="K15210">
            <v>409443326</v>
          </cell>
          <cell r="L15210" t="str">
            <v>K</v>
          </cell>
          <cell r="M15210">
            <v>300</v>
          </cell>
          <cell r="N15210" t="str">
            <v>V-979</v>
          </cell>
          <cell r="O15210">
            <v>45567</v>
          </cell>
        </row>
        <row r="15211">
          <cell r="G15211" t="str">
            <v>20240867</v>
          </cell>
          <cell r="H15211" t="str">
            <v/>
          </cell>
          <cell r="I15211">
            <v>0</v>
          </cell>
          <cell r="J15211">
            <v>305595</v>
          </cell>
          <cell r="K15211">
            <v>409748921</v>
          </cell>
          <cell r="L15211" t="str">
            <v>K</v>
          </cell>
          <cell r="M15211">
            <v>300</v>
          </cell>
          <cell r="N15211" t="str">
            <v>V-979</v>
          </cell>
          <cell r="O15211">
            <v>45567</v>
          </cell>
        </row>
        <row r="15212">
          <cell r="G15212" t="str">
            <v>20240868</v>
          </cell>
          <cell r="H15212" t="str">
            <v/>
          </cell>
          <cell r="I15212">
            <v>0</v>
          </cell>
          <cell r="J15212">
            <v>8759</v>
          </cell>
          <cell r="K15212">
            <v>409757680</v>
          </cell>
          <cell r="L15212" t="str">
            <v>K</v>
          </cell>
          <cell r="M15212">
            <v>300</v>
          </cell>
          <cell r="N15212" t="str">
            <v>V-980</v>
          </cell>
          <cell r="O15212">
            <v>45567</v>
          </cell>
        </row>
        <row r="15213">
          <cell r="G15213" t="str">
            <v>20240870</v>
          </cell>
          <cell r="H15213" t="str">
            <v/>
          </cell>
          <cell r="I15213">
            <v>0</v>
          </cell>
          <cell r="J15213">
            <v>874881</v>
          </cell>
          <cell r="K15213">
            <v>410632561</v>
          </cell>
          <cell r="L15213" t="str">
            <v>K</v>
          </cell>
          <cell r="M15213">
            <v>300</v>
          </cell>
          <cell r="N15213" t="str">
            <v>V-982</v>
          </cell>
          <cell r="O15213">
            <v>45567</v>
          </cell>
        </row>
        <row r="15214">
          <cell r="G15214" t="str">
            <v>20240871</v>
          </cell>
          <cell r="H15214" t="str">
            <v/>
          </cell>
          <cell r="I15214">
            <v>0</v>
          </cell>
          <cell r="J15214">
            <v>6690</v>
          </cell>
          <cell r="K15214">
            <v>410639251</v>
          </cell>
          <cell r="L15214" t="str">
            <v>K</v>
          </cell>
          <cell r="M15214">
            <v>300</v>
          </cell>
          <cell r="N15214" t="str">
            <v>V-983</v>
          </cell>
          <cell r="O15214">
            <v>45567</v>
          </cell>
        </row>
        <row r="15215">
          <cell r="G15215" t="str">
            <v>20240871</v>
          </cell>
          <cell r="H15215" t="str">
            <v/>
          </cell>
          <cell r="I15215">
            <v>0</v>
          </cell>
          <cell r="J15215">
            <v>26706</v>
          </cell>
          <cell r="K15215">
            <v>410665957</v>
          </cell>
          <cell r="L15215" t="str">
            <v>K</v>
          </cell>
          <cell r="M15215">
            <v>300</v>
          </cell>
          <cell r="N15215" t="str">
            <v>V-983</v>
          </cell>
          <cell r="O15215">
            <v>45567</v>
          </cell>
        </row>
        <row r="15216">
          <cell r="G15216" t="str">
            <v>20240872</v>
          </cell>
          <cell r="H15216" t="str">
            <v/>
          </cell>
          <cell r="I15216">
            <v>0</v>
          </cell>
          <cell r="J15216">
            <v>332517</v>
          </cell>
          <cell r="K15216">
            <v>410998474</v>
          </cell>
          <cell r="L15216" t="str">
            <v>K</v>
          </cell>
          <cell r="M15216">
            <v>300</v>
          </cell>
          <cell r="N15216" t="str">
            <v>V-984</v>
          </cell>
          <cell r="O15216">
            <v>45567</v>
          </cell>
        </row>
        <row r="15217">
          <cell r="G15217" t="str">
            <v>20240872</v>
          </cell>
          <cell r="H15217" t="str">
            <v/>
          </cell>
          <cell r="I15217">
            <v>0</v>
          </cell>
          <cell r="J15217">
            <v>84259</v>
          </cell>
          <cell r="K15217">
            <v>411082733</v>
          </cell>
          <cell r="L15217" t="str">
            <v>K</v>
          </cell>
          <cell r="M15217">
            <v>300</v>
          </cell>
          <cell r="N15217" t="str">
            <v>V-984</v>
          </cell>
          <cell r="O15217">
            <v>45567</v>
          </cell>
        </row>
        <row r="15218">
          <cell r="G15218" t="str">
            <v>20240873</v>
          </cell>
          <cell r="H15218" t="str">
            <v/>
          </cell>
          <cell r="I15218">
            <v>0</v>
          </cell>
          <cell r="J15218">
            <v>10279</v>
          </cell>
          <cell r="K15218">
            <v>411093012</v>
          </cell>
          <cell r="L15218" t="str">
            <v>K</v>
          </cell>
          <cell r="M15218">
            <v>300</v>
          </cell>
          <cell r="N15218" t="str">
            <v>V-985</v>
          </cell>
          <cell r="O15218">
            <v>45567</v>
          </cell>
        </row>
        <row r="15219">
          <cell r="G15219" t="str">
            <v>20240873</v>
          </cell>
          <cell r="H15219" t="str">
            <v/>
          </cell>
          <cell r="I15219">
            <v>0</v>
          </cell>
          <cell r="J15219">
            <v>541023</v>
          </cell>
          <cell r="K15219">
            <v>411634035</v>
          </cell>
          <cell r="L15219" t="str">
            <v>K</v>
          </cell>
          <cell r="M15219">
            <v>300</v>
          </cell>
          <cell r="N15219" t="str">
            <v>V-985</v>
          </cell>
          <cell r="O15219">
            <v>45567</v>
          </cell>
        </row>
        <row r="15220">
          <cell r="G15220" t="str">
            <v>20240874</v>
          </cell>
          <cell r="H15220" t="str">
            <v/>
          </cell>
          <cell r="I15220">
            <v>0</v>
          </cell>
          <cell r="J15220">
            <v>43884</v>
          </cell>
          <cell r="K15220">
            <v>411677919</v>
          </cell>
          <cell r="L15220" t="str">
            <v>K</v>
          </cell>
          <cell r="M15220">
            <v>300</v>
          </cell>
          <cell r="N15220" t="str">
            <v>V-986</v>
          </cell>
          <cell r="O15220">
            <v>45567</v>
          </cell>
        </row>
        <row r="15221">
          <cell r="G15221" t="str">
            <v>20240874</v>
          </cell>
          <cell r="H15221" t="str">
            <v/>
          </cell>
          <cell r="I15221">
            <v>0</v>
          </cell>
          <cell r="J15221">
            <v>10900</v>
          </cell>
          <cell r="K15221">
            <v>411688819</v>
          </cell>
          <cell r="L15221" t="str">
            <v>K</v>
          </cell>
          <cell r="M15221">
            <v>300</v>
          </cell>
          <cell r="N15221" t="str">
            <v>V-986</v>
          </cell>
          <cell r="O15221">
            <v>45567</v>
          </cell>
        </row>
        <row r="15222">
          <cell r="G15222" t="str">
            <v>20247041</v>
          </cell>
          <cell r="H15222" t="str">
            <v/>
          </cell>
          <cell r="I15222">
            <v>0</v>
          </cell>
          <cell r="J15222">
            <v>447894</v>
          </cell>
          <cell r="K15222">
            <v>412136713</v>
          </cell>
          <cell r="L15222" t="str">
            <v>K</v>
          </cell>
          <cell r="M15222">
            <v>300</v>
          </cell>
          <cell r="N15222" t="str">
            <v>V-987</v>
          </cell>
          <cell r="O15222">
            <v>45567</v>
          </cell>
        </row>
        <row r="15223">
          <cell r="G15223" t="str">
            <v>20247041</v>
          </cell>
          <cell r="H15223" t="str">
            <v/>
          </cell>
          <cell r="I15223">
            <v>0</v>
          </cell>
          <cell r="J15223">
            <v>5019</v>
          </cell>
          <cell r="K15223">
            <v>412141732</v>
          </cell>
          <cell r="L15223" t="str">
            <v>K</v>
          </cell>
          <cell r="M15223">
            <v>300</v>
          </cell>
          <cell r="N15223" t="str">
            <v>V-987</v>
          </cell>
          <cell r="O15223">
            <v>45567</v>
          </cell>
        </row>
        <row r="15224">
          <cell r="G15224" t="str">
            <v>20240875</v>
          </cell>
          <cell r="H15224" t="str">
            <v/>
          </cell>
          <cell r="I15224">
            <v>0</v>
          </cell>
          <cell r="J15224">
            <v>350921</v>
          </cell>
          <cell r="K15224">
            <v>412492653</v>
          </cell>
          <cell r="L15224" t="str">
            <v>K</v>
          </cell>
          <cell r="M15224">
            <v>300</v>
          </cell>
          <cell r="N15224" t="str">
            <v>V-988</v>
          </cell>
          <cell r="O15224">
            <v>45567</v>
          </cell>
        </row>
        <row r="15225">
          <cell r="G15225" t="str">
            <v>20240875</v>
          </cell>
          <cell r="H15225" t="str">
            <v/>
          </cell>
          <cell r="I15225">
            <v>0</v>
          </cell>
          <cell r="J15225">
            <v>34803</v>
          </cell>
          <cell r="K15225">
            <v>412527456</v>
          </cell>
          <cell r="L15225" t="str">
            <v>K</v>
          </cell>
          <cell r="M15225">
            <v>300</v>
          </cell>
          <cell r="N15225" t="str">
            <v>V-988</v>
          </cell>
          <cell r="O15225">
            <v>45567</v>
          </cell>
        </row>
        <row r="15226">
          <cell r="G15226" t="str">
            <v>20240876</v>
          </cell>
          <cell r="H15226" t="str">
            <v/>
          </cell>
          <cell r="I15226">
            <v>0</v>
          </cell>
          <cell r="J15226">
            <v>784404</v>
          </cell>
          <cell r="K15226">
            <v>413311860</v>
          </cell>
          <cell r="L15226" t="str">
            <v>K</v>
          </cell>
          <cell r="M15226">
            <v>300</v>
          </cell>
          <cell r="N15226" t="str">
            <v>V-989</v>
          </cell>
          <cell r="O15226">
            <v>45567</v>
          </cell>
        </row>
        <row r="15227">
          <cell r="G15227" t="str">
            <v>20240877</v>
          </cell>
          <cell r="H15227" t="str">
            <v/>
          </cell>
          <cell r="I15227">
            <v>0</v>
          </cell>
          <cell r="J15227">
            <v>133510</v>
          </cell>
          <cell r="K15227">
            <v>413445370</v>
          </cell>
          <cell r="L15227" t="str">
            <v>K</v>
          </cell>
          <cell r="M15227">
            <v>300</v>
          </cell>
          <cell r="N15227" t="str">
            <v>V-990</v>
          </cell>
          <cell r="O15227">
            <v>45567</v>
          </cell>
        </row>
        <row r="15228">
          <cell r="G15228" t="str">
            <v>20240877</v>
          </cell>
          <cell r="H15228" t="str">
            <v/>
          </cell>
          <cell r="I15228">
            <v>0</v>
          </cell>
          <cell r="J15228">
            <v>42606</v>
          </cell>
          <cell r="K15228">
            <v>413487976</v>
          </cell>
          <cell r="L15228" t="str">
            <v>K</v>
          </cell>
          <cell r="M15228">
            <v>300</v>
          </cell>
          <cell r="N15228" t="str">
            <v>V-990</v>
          </cell>
          <cell r="O15228">
            <v>45567</v>
          </cell>
        </row>
        <row r="15229">
          <cell r="G15229" t="str">
            <v>INV-2024009159</v>
          </cell>
          <cell r="H15229" t="str">
            <v>Árubeszerzés</v>
          </cell>
          <cell r="I15229">
            <v>0</v>
          </cell>
          <cell r="J15229">
            <v>2758619</v>
          </cell>
          <cell r="K15229">
            <v>416246595</v>
          </cell>
          <cell r="L15229" t="str">
            <v>K</v>
          </cell>
          <cell r="M15229">
            <v>500</v>
          </cell>
          <cell r="N15229" t="str">
            <v>E-827</v>
          </cell>
          <cell r="O15229">
            <v>45567</v>
          </cell>
        </row>
        <row r="15230">
          <cell r="G15230" t="str">
            <v>20240878</v>
          </cell>
          <cell r="H15230" t="str">
            <v/>
          </cell>
          <cell r="I15230">
            <v>0</v>
          </cell>
          <cell r="J15230">
            <v>1931852</v>
          </cell>
          <cell r="K15230">
            <v>418178447</v>
          </cell>
          <cell r="L15230" t="str">
            <v>K</v>
          </cell>
          <cell r="M15230">
            <v>300</v>
          </cell>
          <cell r="N15230" t="str">
            <v>V-991</v>
          </cell>
          <cell r="O15230">
            <v>45567</v>
          </cell>
        </row>
        <row r="15231">
          <cell r="G15231" t="str">
            <v>20240879</v>
          </cell>
          <cell r="H15231" t="str">
            <v/>
          </cell>
          <cell r="I15231">
            <v>0</v>
          </cell>
          <cell r="J15231">
            <v>17075</v>
          </cell>
          <cell r="K15231">
            <v>418195522</v>
          </cell>
          <cell r="L15231" t="str">
            <v>K</v>
          </cell>
          <cell r="M15231">
            <v>300</v>
          </cell>
          <cell r="N15231" t="str">
            <v>V-992</v>
          </cell>
          <cell r="O15231">
            <v>45567</v>
          </cell>
        </row>
        <row r="15232">
          <cell r="G15232" t="str">
            <v>20240879</v>
          </cell>
          <cell r="H15232" t="str">
            <v/>
          </cell>
          <cell r="I15232">
            <v>0</v>
          </cell>
          <cell r="J15232">
            <v>3891</v>
          </cell>
          <cell r="K15232">
            <v>418199413</v>
          </cell>
          <cell r="L15232" t="str">
            <v>K</v>
          </cell>
          <cell r="M15232">
            <v>300</v>
          </cell>
          <cell r="N15232" t="str">
            <v>V-992</v>
          </cell>
          <cell r="O15232">
            <v>45567</v>
          </cell>
        </row>
        <row r="15233">
          <cell r="G15233" t="str">
            <v>24416365</v>
          </cell>
          <cell r="H15233" t="str">
            <v>Árubeszerzés</v>
          </cell>
          <cell r="I15233">
            <v>0</v>
          </cell>
          <cell r="J15233">
            <v>741151</v>
          </cell>
          <cell r="K15233">
            <v>418940564</v>
          </cell>
          <cell r="L15233" t="str">
            <v>K</v>
          </cell>
          <cell r="M15233">
            <v>500</v>
          </cell>
          <cell r="N15233" t="str">
            <v>E-823</v>
          </cell>
          <cell r="O15233">
            <v>45567</v>
          </cell>
        </row>
        <row r="15234">
          <cell r="G15234" t="str">
            <v>20240880</v>
          </cell>
          <cell r="H15234" t="str">
            <v/>
          </cell>
          <cell r="I15234">
            <v>0</v>
          </cell>
          <cell r="J15234">
            <v>584501</v>
          </cell>
          <cell r="K15234">
            <v>419525065</v>
          </cell>
          <cell r="L15234" t="str">
            <v>K</v>
          </cell>
          <cell r="M15234">
            <v>300</v>
          </cell>
          <cell r="N15234" t="str">
            <v>V-993</v>
          </cell>
          <cell r="O15234">
            <v>45567</v>
          </cell>
        </row>
        <row r="15235">
          <cell r="G15235" t="str">
            <v>20240880</v>
          </cell>
          <cell r="H15235" t="str">
            <v/>
          </cell>
          <cell r="I15235">
            <v>0</v>
          </cell>
          <cell r="J15235">
            <v>73548</v>
          </cell>
          <cell r="K15235">
            <v>419598613</v>
          </cell>
          <cell r="L15235" t="str">
            <v>K</v>
          </cell>
          <cell r="M15235">
            <v>300</v>
          </cell>
          <cell r="N15235" t="str">
            <v>V-993</v>
          </cell>
          <cell r="O15235">
            <v>45567</v>
          </cell>
        </row>
        <row r="15236">
          <cell r="G15236" t="str">
            <v>20240881</v>
          </cell>
          <cell r="H15236" t="str">
            <v/>
          </cell>
          <cell r="I15236">
            <v>435699</v>
          </cell>
          <cell r="J15236">
            <v>0</v>
          </cell>
          <cell r="K15236">
            <v>419162914</v>
          </cell>
          <cell r="L15236" t="str">
            <v>K</v>
          </cell>
          <cell r="M15236">
            <v>300</v>
          </cell>
          <cell r="N15236" t="str">
            <v>V-994</v>
          </cell>
          <cell r="O15236">
            <v>45567</v>
          </cell>
        </row>
        <row r="15237">
          <cell r="G15237" t="str">
            <v>20240883</v>
          </cell>
          <cell r="H15237" t="str">
            <v/>
          </cell>
          <cell r="I15237">
            <v>0</v>
          </cell>
          <cell r="J15237">
            <v>53611</v>
          </cell>
          <cell r="K15237">
            <v>419216525</v>
          </cell>
          <cell r="L15237" t="str">
            <v>K</v>
          </cell>
          <cell r="M15237">
            <v>300</v>
          </cell>
          <cell r="N15237" t="str">
            <v>V-996</v>
          </cell>
          <cell r="O15237">
            <v>45567</v>
          </cell>
        </row>
        <row r="15238">
          <cell r="G15238" t="str">
            <v>20240884</v>
          </cell>
          <cell r="H15238" t="str">
            <v/>
          </cell>
          <cell r="I15238">
            <v>0</v>
          </cell>
          <cell r="J15238">
            <v>18675</v>
          </cell>
          <cell r="K15238">
            <v>419235200</v>
          </cell>
          <cell r="L15238" t="str">
            <v>K</v>
          </cell>
          <cell r="M15238">
            <v>300</v>
          </cell>
          <cell r="N15238" t="str">
            <v>V-997</v>
          </cell>
          <cell r="O15238">
            <v>45567</v>
          </cell>
        </row>
        <row r="15239">
          <cell r="G15239" t="str">
            <v>20240884</v>
          </cell>
          <cell r="H15239" t="str">
            <v/>
          </cell>
          <cell r="I15239">
            <v>0</v>
          </cell>
          <cell r="J15239">
            <v>9717</v>
          </cell>
          <cell r="K15239">
            <v>419244917</v>
          </cell>
          <cell r="L15239" t="str">
            <v>K</v>
          </cell>
          <cell r="M15239">
            <v>300</v>
          </cell>
          <cell r="N15239" t="str">
            <v>V-997</v>
          </cell>
          <cell r="O15239">
            <v>45567</v>
          </cell>
        </row>
        <row r="15240">
          <cell r="G15240" t="str">
            <v>20240885</v>
          </cell>
          <cell r="H15240" t="str">
            <v/>
          </cell>
          <cell r="I15240">
            <v>0</v>
          </cell>
          <cell r="J15240">
            <v>28642</v>
          </cell>
          <cell r="K15240">
            <v>419273559</v>
          </cell>
          <cell r="L15240" t="str">
            <v>K</v>
          </cell>
          <cell r="M15240">
            <v>300</v>
          </cell>
          <cell r="N15240" t="str">
            <v>V-998</v>
          </cell>
          <cell r="O15240">
            <v>45567</v>
          </cell>
        </row>
        <row r="15241">
          <cell r="G15241" t="str">
            <v>20240885</v>
          </cell>
          <cell r="H15241" t="str">
            <v/>
          </cell>
          <cell r="I15241">
            <v>0</v>
          </cell>
          <cell r="J15241">
            <v>22955</v>
          </cell>
          <cell r="K15241">
            <v>419296514</v>
          </cell>
          <cell r="L15241" t="str">
            <v>K</v>
          </cell>
          <cell r="M15241">
            <v>300</v>
          </cell>
          <cell r="N15241" t="str">
            <v>V-998</v>
          </cell>
          <cell r="O15241">
            <v>45567</v>
          </cell>
        </row>
        <row r="15242">
          <cell r="G15242" t="str">
            <v>20240886</v>
          </cell>
          <cell r="H15242" t="str">
            <v/>
          </cell>
          <cell r="I15242">
            <v>0</v>
          </cell>
          <cell r="J15242">
            <v>209250</v>
          </cell>
          <cell r="K15242">
            <v>419505764</v>
          </cell>
          <cell r="L15242" t="str">
            <v>K</v>
          </cell>
          <cell r="M15242">
            <v>300</v>
          </cell>
          <cell r="N15242" t="str">
            <v>V-999</v>
          </cell>
          <cell r="O15242">
            <v>45567</v>
          </cell>
        </row>
        <row r="15243">
          <cell r="G15243" t="str">
            <v>20240887</v>
          </cell>
          <cell r="H15243" t="str">
            <v/>
          </cell>
          <cell r="I15243">
            <v>0</v>
          </cell>
          <cell r="J15243">
            <v>117050</v>
          </cell>
          <cell r="K15243">
            <v>419622814</v>
          </cell>
          <cell r="L15243" t="str">
            <v>K</v>
          </cell>
          <cell r="M15243">
            <v>300</v>
          </cell>
          <cell r="N15243" t="str">
            <v>V-1000</v>
          </cell>
          <cell r="O15243">
            <v>45567</v>
          </cell>
        </row>
        <row r="15244">
          <cell r="G15244" t="str">
            <v>20240888</v>
          </cell>
          <cell r="H15244" t="str">
            <v/>
          </cell>
          <cell r="I15244">
            <v>0</v>
          </cell>
          <cell r="J15244">
            <v>4511</v>
          </cell>
          <cell r="K15244">
            <v>419627325</v>
          </cell>
          <cell r="L15244" t="str">
            <v>K</v>
          </cell>
          <cell r="M15244">
            <v>300</v>
          </cell>
          <cell r="N15244" t="str">
            <v>V-1001</v>
          </cell>
          <cell r="O15244">
            <v>45567</v>
          </cell>
        </row>
        <row r="15245">
          <cell r="G15245" t="str">
            <v>20240888</v>
          </cell>
          <cell r="H15245" t="str">
            <v/>
          </cell>
          <cell r="I15245">
            <v>0</v>
          </cell>
          <cell r="J15245">
            <v>29938</v>
          </cell>
          <cell r="K15245">
            <v>419657263</v>
          </cell>
          <cell r="L15245" t="str">
            <v>K</v>
          </cell>
          <cell r="M15245">
            <v>300</v>
          </cell>
          <cell r="N15245" t="str">
            <v>V-1001</v>
          </cell>
          <cell r="O15245">
            <v>45567</v>
          </cell>
        </row>
        <row r="15246">
          <cell r="G15246" t="str">
            <v>20240889</v>
          </cell>
          <cell r="H15246" t="str">
            <v/>
          </cell>
          <cell r="I15246">
            <v>0</v>
          </cell>
          <cell r="J15246">
            <v>112655</v>
          </cell>
          <cell r="K15246">
            <v>419769918</v>
          </cell>
          <cell r="L15246" t="str">
            <v>K</v>
          </cell>
          <cell r="M15246">
            <v>300</v>
          </cell>
          <cell r="N15246" t="str">
            <v>V-1002</v>
          </cell>
          <cell r="O15246">
            <v>45567</v>
          </cell>
        </row>
        <row r="15247">
          <cell r="G15247" t="str">
            <v>20240889</v>
          </cell>
          <cell r="H15247" t="str">
            <v/>
          </cell>
          <cell r="I15247">
            <v>0</v>
          </cell>
          <cell r="J15247">
            <v>882041</v>
          </cell>
          <cell r="K15247">
            <v>420651959</v>
          </cell>
          <cell r="L15247" t="str">
            <v>K</v>
          </cell>
          <cell r="M15247">
            <v>300</v>
          </cell>
          <cell r="N15247" t="str">
            <v>V-1002</v>
          </cell>
          <cell r="O15247">
            <v>45567</v>
          </cell>
        </row>
        <row r="15248">
          <cell r="G15248" t="str">
            <v>20240890</v>
          </cell>
          <cell r="H15248" t="str">
            <v/>
          </cell>
          <cell r="I15248">
            <v>0</v>
          </cell>
          <cell r="J15248">
            <v>62100</v>
          </cell>
          <cell r="K15248">
            <v>420714059</v>
          </cell>
          <cell r="L15248" t="str">
            <v>K</v>
          </cell>
          <cell r="M15248">
            <v>300</v>
          </cell>
          <cell r="N15248" t="str">
            <v>V-1003</v>
          </cell>
          <cell r="O15248">
            <v>45567</v>
          </cell>
        </row>
        <row r="15249">
          <cell r="G15249" t="str">
            <v>20240890</v>
          </cell>
          <cell r="H15249" t="str">
            <v/>
          </cell>
          <cell r="I15249">
            <v>0</v>
          </cell>
          <cell r="J15249">
            <v>32943</v>
          </cell>
          <cell r="K15249">
            <v>420747002</v>
          </cell>
          <cell r="L15249" t="str">
            <v>K</v>
          </cell>
          <cell r="M15249">
            <v>300</v>
          </cell>
          <cell r="N15249" t="str">
            <v>V-1003</v>
          </cell>
          <cell r="O15249">
            <v>45567</v>
          </cell>
        </row>
        <row r="15250">
          <cell r="G15250" t="str">
            <v>20240891</v>
          </cell>
          <cell r="H15250" t="str">
            <v/>
          </cell>
          <cell r="I15250">
            <v>0</v>
          </cell>
          <cell r="J15250">
            <v>74779</v>
          </cell>
          <cell r="K15250">
            <v>420821781</v>
          </cell>
          <cell r="L15250" t="str">
            <v>K</v>
          </cell>
          <cell r="M15250">
            <v>300</v>
          </cell>
          <cell r="N15250" t="str">
            <v>V-1004</v>
          </cell>
          <cell r="O15250">
            <v>45567</v>
          </cell>
        </row>
        <row r="15251">
          <cell r="G15251" t="str">
            <v>20240891</v>
          </cell>
          <cell r="H15251" t="str">
            <v/>
          </cell>
          <cell r="I15251">
            <v>0</v>
          </cell>
          <cell r="J15251">
            <v>7204</v>
          </cell>
          <cell r="K15251">
            <v>420828985</v>
          </cell>
          <cell r="L15251" t="str">
            <v>K</v>
          </cell>
          <cell r="M15251">
            <v>300</v>
          </cell>
          <cell r="N15251" t="str">
            <v>V-1004</v>
          </cell>
          <cell r="O15251">
            <v>45567</v>
          </cell>
        </row>
        <row r="15252">
          <cell r="G15252" t="str">
            <v>20240892</v>
          </cell>
          <cell r="H15252" t="str">
            <v/>
          </cell>
          <cell r="I15252">
            <v>0</v>
          </cell>
          <cell r="J15252">
            <v>25542</v>
          </cell>
          <cell r="K15252">
            <v>420854527</v>
          </cell>
          <cell r="L15252" t="str">
            <v>K</v>
          </cell>
          <cell r="M15252">
            <v>300</v>
          </cell>
          <cell r="N15252" t="str">
            <v>V-1005</v>
          </cell>
          <cell r="O15252">
            <v>45567</v>
          </cell>
        </row>
        <row r="15253">
          <cell r="G15253" t="str">
            <v>20240892</v>
          </cell>
          <cell r="H15253" t="str">
            <v/>
          </cell>
          <cell r="I15253">
            <v>0</v>
          </cell>
          <cell r="J15253">
            <v>65597</v>
          </cell>
          <cell r="K15253">
            <v>420920124</v>
          </cell>
          <cell r="L15253" t="str">
            <v>K</v>
          </cell>
          <cell r="M15253">
            <v>300</v>
          </cell>
          <cell r="N15253" t="str">
            <v>V-1005</v>
          </cell>
          <cell r="O15253">
            <v>45567</v>
          </cell>
        </row>
        <row r="15254">
          <cell r="G15254" t="str">
            <v>20240893</v>
          </cell>
          <cell r="H15254" t="str">
            <v/>
          </cell>
          <cell r="I15254">
            <v>0</v>
          </cell>
          <cell r="J15254">
            <v>13640</v>
          </cell>
          <cell r="K15254">
            <v>420933764</v>
          </cell>
          <cell r="L15254" t="str">
            <v>K</v>
          </cell>
          <cell r="M15254">
            <v>300</v>
          </cell>
          <cell r="N15254" t="str">
            <v>V-1006</v>
          </cell>
          <cell r="O15254">
            <v>45567</v>
          </cell>
        </row>
        <row r="15255">
          <cell r="G15255" t="str">
            <v>20240894</v>
          </cell>
          <cell r="H15255" t="str">
            <v/>
          </cell>
          <cell r="I15255">
            <v>0</v>
          </cell>
          <cell r="J15255">
            <v>142482</v>
          </cell>
          <cell r="K15255">
            <v>421076246</v>
          </cell>
          <cell r="L15255" t="str">
            <v>K</v>
          </cell>
          <cell r="M15255">
            <v>300</v>
          </cell>
          <cell r="N15255" t="str">
            <v>V-1007</v>
          </cell>
          <cell r="O15255">
            <v>45567</v>
          </cell>
        </row>
        <row r="15256">
          <cell r="G15256" t="str">
            <v>20240894</v>
          </cell>
          <cell r="H15256" t="str">
            <v/>
          </cell>
          <cell r="I15256">
            <v>0</v>
          </cell>
          <cell r="J15256">
            <v>14704</v>
          </cell>
          <cell r="K15256">
            <v>421090950</v>
          </cell>
          <cell r="L15256" t="str">
            <v>K</v>
          </cell>
          <cell r="M15256">
            <v>300</v>
          </cell>
          <cell r="N15256" t="str">
            <v>V-1007</v>
          </cell>
          <cell r="O15256">
            <v>45567</v>
          </cell>
        </row>
        <row r="15257">
          <cell r="G15257" t="str">
            <v>20240895</v>
          </cell>
          <cell r="H15257" t="str">
            <v/>
          </cell>
          <cell r="I15257">
            <v>0</v>
          </cell>
          <cell r="J15257">
            <v>28094</v>
          </cell>
          <cell r="K15257">
            <v>421119044</v>
          </cell>
          <cell r="L15257" t="str">
            <v>K</v>
          </cell>
          <cell r="M15257">
            <v>300</v>
          </cell>
          <cell r="N15257" t="str">
            <v>V-1008</v>
          </cell>
          <cell r="O15257">
            <v>45567</v>
          </cell>
        </row>
        <row r="15258">
          <cell r="G15258" t="str">
            <v>20240895</v>
          </cell>
          <cell r="H15258" t="str">
            <v/>
          </cell>
          <cell r="I15258">
            <v>0</v>
          </cell>
          <cell r="J15258">
            <v>503589</v>
          </cell>
          <cell r="K15258">
            <v>421622633</v>
          </cell>
          <cell r="L15258" t="str">
            <v>K</v>
          </cell>
          <cell r="M15258">
            <v>300</v>
          </cell>
          <cell r="N15258" t="str">
            <v>V-1008</v>
          </cell>
          <cell r="O15258">
            <v>45567</v>
          </cell>
        </row>
        <row r="15259">
          <cell r="G15259" t="str">
            <v>20240902</v>
          </cell>
          <cell r="H15259" t="str">
            <v/>
          </cell>
          <cell r="I15259">
            <v>0</v>
          </cell>
          <cell r="J15259">
            <v>46880</v>
          </cell>
          <cell r="K15259">
            <v>421669513</v>
          </cell>
          <cell r="L15259" t="str">
            <v>K</v>
          </cell>
          <cell r="M15259">
            <v>300</v>
          </cell>
          <cell r="N15259" t="str">
            <v>V-1014</v>
          </cell>
          <cell r="O15259">
            <v>45567</v>
          </cell>
        </row>
        <row r="15260">
          <cell r="G15260" t="str">
            <v>20240902</v>
          </cell>
          <cell r="H15260" t="str">
            <v/>
          </cell>
          <cell r="I15260">
            <v>0</v>
          </cell>
          <cell r="J15260">
            <v>106642</v>
          </cell>
          <cell r="K15260">
            <v>421776155</v>
          </cell>
          <cell r="L15260" t="str">
            <v>K</v>
          </cell>
          <cell r="M15260">
            <v>300</v>
          </cell>
          <cell r="N15260" t="str">
            <v>V-1014</v>
          </cell>
          <cell r="O15260">
            <v>45567</v>
          </cell>
        </row>
        <row r="15261">
          <cell r="G15261" t="str">
            <v>20240898</v>
          </cell>
          <cell r="H15261" t="str">
            <v/>
          </cell>
          <cell r="I15261">
            <v>0</v>
          </cell>
          <cell r="J15261">
            <v>102168</v>
          </cell>
          <cell r="K15261">
            <v>421878323</v>
          </cell>
          <cell r="L15261" t="str">
            <v>K</v>
          </cell>
          <cell r="M15261">
            <v>300</v>
          </cell>
          <cell r="N15261" t="str">
            <v>V-1010</v>
          </cell>
          <cell r="O15261">
            <v>45567</v>
          </cell>
        </row>
        <row r="15262">
          <cell r="G15262" t="str">
            <v>20240899</v>
          </cell>
          <cell r="H15262" t="str">
            <v/>
          </cell>
          <cell r="I15262">
            <v>0</v>
          </cell>
          <cell r="J15262">
            <v>11043</v>
          </cell>
          <cell r="K15262">
            <v>421889366</v>
          </cell>
          <cell r="L15262" t="str">
            <v>K</v>
          </cell>
          <cell r="M15262">
            <v>300</v>
          </cell>
          <cell r="N15262" t="str">
            <v>V-1011</v>
          </cell>
          <cell r="O15262">
            <v>45567</v>
          </cell>
        </row>
        <row r="15263">
          <cell r="G15263" t="str">
            <v>20240900</v>
          </cell>
          <cell r="H15263" t="str">
            <v/>
          </cell>
          <cell r="I15263">
            <v>0</v>
          </cell>
          <cell r="J15263">
            <v>1039230</v>
          </cell>
          <cell r="K15263">
            <v>422928596</v>
          </cell>
          <cell r="L15263" t="str">
            <v>K</v>
          </cell>
          <cell r="M15263">
            <v>300</v>
          </cell>
          <cell r="N15263" t="str">
            <v>V-1012</v>
          </cell>
          <cell r="O15263">
            <v>45567</v>
          </cell>
        </row>
        <row r="15264">
          <cell r="G15264" t="str">
            <v>20240901</v>
          </cell>
          <cell r="H15264" t="str">
            <v/>
          </cell>
          <cell r="I15264">
            <v>2363</v>
          </cell>
          <cell r="J15264">
            <v>0</v>
          </cell>
          <cell r="K15264">
            <v>422926233</v>
          </cell>
          <cell r="L15264" t="str">
            <v>K</v>
          </cell>
          <cell r="M15264">
            <v>300</v>
          </cell>
          <cell r="N15264" t="str">
            <v>V-1013</v>
          </cell>
          <cell r="O15264">
            <v>45567</v>
          </cell>
        </row>
        <row r="15265">
          <cell r="G15265" t="str">
            <v>20240901</v>
          </cell>
          <cell r="H15265" t="str">
            <v/>
          </cell>
          <cell r="I15265">
            <v>2060</v>
          </cell>
          <cell r="J15265">
            <v>0</v>
          </cell>
          <cell r="K15265">
            <v>422924173</v>
          </cell>
          <cell r="L15265" t="str">
            <v>K</v>
          </cell>
          <cell r="M15265">
            <v>300</v>
          </cell>
          <cell r="N15265" t="str">
            <v>V-1013</v>
          </cell>
          <cell r="O15265">
            <v>45567</v>
          </cell>
        </row>
        <row r="15266">
          <cell r="G15266" t="str">
            <v>20240903</v>
          </cell>
          <cell r="H15266" t="str">
            <v/>
          </cell>
          <cell r="I15266">
            <v>0</v>
          </cell>
          <cell r="J15266">
            <v>223949</v>
          </cell>
          <cell r="K15266">
            <v>423148122</v>
          </cell>
          <cell r="L15266" t="str">
            <v>K</v>
          </cell>
          <cell r="M15266">
            <v>300</v>
          </cell>
          <cell r="N15266" t="str">
            <v>V-1015</v>
          </cell>
          <cell r="O15266">
            <v>45567</v>
          </cell>
        </row>
        <row r="15267">
          <cell r="G15267" t="str">
            <v>20240904</v>
          </cell>
          <cell r="H15267" t="str">
            <v/>
          </cell>
          <cell r="I15267">
            <v>0</v>
          </cell>
          <cell r="J15267">
            <v>53730</v>
          </cell>
          <cell r="K15267">
            <v>423201852</v>
          </cell>
          <cell r="L15267" t="str">
            <v>K</v>
          </cell>
          <cell r="M15267">
            <v>300</v>
          </cell>
          <cell r="N15267" t="str">
            <v>V-1016</v>
          </cell>
          <cell r="O15267">
            <v>45567</v>
          </cell>
        </row>
        <row r="15268">
          <cell r="G15268" t="str">
            <v>20247042</v>
          </cell>
          <cell r="H15268" t="str">
            <v/>
          </cell>
          <cell r="I15268">
            <v>0</v>
          </cell>
          <cell r="J15268">
            <v>677468</v>
          </cell>
          <cell r="K15268">
            <v>423879320</v>
          </cell>
          <cell r="L15268" t="str">
            <v>K</v>
          </cell>
          <cell r="M15268">
            <v>300</v>
          </cell>
          <cell r="N15268" t="str">
            <v>V-1020</v>
          </cell>
          <cell r="O15268">
            <v>45574</v>
          </cell>
        </row>
        <row r="15269">
          <cell r="G15269" t="str">
            <v>20247042</v>
          </cell>
          <cell r="H15269" t="str">
            <v/>
          </cell>
          <cell r="I15269">
            <v>0</v>
          </cell>
          <cell r="J15269">
            <v>10039</v>
          </cell>
          <cell r="K15269">
            <v>423889359</v>
          </cell>
          <cell r="L15269" t="str">
            <v>K</v>
          </cell>
          <cell r="M15269">
            <v>300</v>
          </cell>
          <cell r="N15269" t="str">
            <v>V-1020</v>
          </cell>
          <cell r="O15269">
            <v>45574</v>
          </cell>
        </row>
        <row r="15270">
          <cell r="G15270" t="str">
            <v>20240905</v>
          </cell>
          <cell r="H15270" t="str">
            <v/>
          </cell>
          <cell r="I15270">
            <v>0</v>
          </cell>
          <cell r="J15270">
            <v>6129</v>
          </cell>
          <cell r="K15270">
            <v>423895488</v>
          </cell>
          <cell r="L15270" t="str">
            <v>K</v>
          </cell>
          <cell r="M15270">
            <v>300</v>
          </cell>
          <cell r="N15270" t="str">
            <v>V-1021</v>
          </cell>
          <cell r="O15270">
            <v>45574</v>
          </cell>
        </row>
        <row r="15271">
          <cell r="G15271" t="str">
            <v>20240906</v>
          </cell>
          <cell r="H15271" t="str">
            <v/>
          </cell>
          <cell r="I15271">
            <v>0</v>
          </cell>
          <cell r="J15271">
            <v>3507513</v>
          </cell>
          <cell r="K15271">
            <v>427403001</v>
          </cell>
          <cell r="L15271" t="str">
            <v>K</v>
          </cell>
          <cell r="M15271">
            <v>300</v>
          </cell>
          <cell r="N15271" t="str">
            <v>V-1022</v>
          </cell>
          <cell r="O15271">
            <v>45574</v>
          </cell>
        </row>
        <row r="15272">
          <cell r="G15272" t="str">
            <v>20241019</v>
          </cell>
          <cell r="H15272" t="str">
            <v/>
          </cell>
          <cell r="I15272">
            <v>0</v>
          </cell>
          <cell r="J15272">
            <v>193331</v>
          </cell>
          <cell r="K15272">
            <v>427596332</v>
          </cell>
          <cell r="L15272" t="str">
            <v>K</v>
          </cell>
          <cell r="M15272">
            <v>300</v>
          </cell>
          <cell r="N15272" t="str">
            <v>V-1144</v>
          </cell>
          <cell r="O15272">
            <v>45600</v>
          </cell>
        </row>
        <row r="15273">
          <cell r="G15273" t="str">
            <v>20240854</v>
          </cell>
          <cell r="H15273" t="str">
            <v>Szállítási költség 2024/05-08.hó</v>
          </cell>
          <cell r="I15273">
            <v>0</v>
          </cell>
          <cell r="J15273">
            <v>9614</v>
          </cell>
          <cell r="K15273">
            <v>427605946</v>
          </cell>
          <cell r="L15273" t="str">
            <v>K</v>
          </cell>
          <cell r="M15273">
            <v>500</v>
          </cell>
          <cell r="N15273" t="str">
            <v>E-837</v>
          </cell>
          <cell r="O15273">
            <v>45568</v>
          </cell>
        </row>
        <row r="15274">
          <cell r="G15274" t="str">
            <v>20240907</v>
          </cell>
          <cell r="H15274" t="str">
            <v/>
          </cell>
          <cell r="I15274">
            <v>0</v>
          </cell>
          <cell r="J15274">
            <v>48813</v>
          </cell>
          <cell r="K15274">
            <v>427654759</v>
          </cell>
          <cell r="L15274" t="str">
            <v>K</v>
          </cell>
          <cell r="M15274">
            <v>300</v>
          </cell>
          <cell r="N15274" t="str">
            <v>V-1023</v>
          </cell>
          <cell r="O15274">
            <v>45574</v>
          </cell>
        </row>
        <row r="15275">
          <cell r="G15275" t="str">
            <v>20240907</v>
          </cell>
          <cell r="H15275" t="str">
            <v/>
          </cell>
          <cell r="I15275">
            <v>0</v>
          </cell>
          <cell r="J15275">
            <v>474485</v>
          </cell>
          <cell r="K15275">
            <v>428129244</v>
          </cell>
          <cell r="L15275" t="str">
            <v>K</v>
          </cell>
          <cell r="M15275">
            <v>300</v>
          </cell>
          <cell r="N15275" t="str">
            <v>V-1023</v>
          </cell>
          <cell r="O15275">
            <v>45574</v>
          </cell>
        </row>
        <row r="15276">
          <cell r="G15276" t="str">
            <v>20240908</v>
          </cell>
          <cell r="H15276" t="str">
            <v/>
          </cell>
          <cell r="I15276">
            <v>0</v>
          </cell>
          <cell r="J15276">
            <v>130913</v>
          </cell>
          <cell r="K15276">
            <v>428260157</v>
          </cell>
          <cell r="L15276" t="str">
            <v>K</v>
          </cell>
          <cell r="M15276">
            <v>300</v>
          </cell>
          <cell r="N15276" t="str">
            <v>V-1024</v>
          </cell>
          <cell r="O15276">
            <v>45574</v>
          </cell>
        </row>
        <row r="15277">
          <cell r="G15277" t="str">
            <v>20240908</v>
          </cell>
          <cell r="H15277" t="str">
            <v/>
          </cell>
          <cell r="I15277">
            <v>0</v>
          </cell>
          <cell r="J15277">
            <v>48362</v>
          </cell>
          <cell r="K15277">
            <v>428308519</v>
          </cell>
          <cell r="L15277" t="str">
            <v>K</v>
          </cell>
          <cell r="M15277">
            <v>300</v>
          </cell>
          <cell r="N15277" t="str">
            <v>V-1024</v>
          </cell>
          <cell r="O15277">
            <v>45574</v>
          </cell>
        </row>
        <row r="15278">
          <cell r="G15278" t="str">
            <v>20240909</v>
          </cell>
          <cell r="H15278" t="str">
            <v/>
          </cell>
          <cell r="I15278">
            <v>0</v>
          </cell>
          <cell r="J15278">
            <v>56214</v>
          </cell>
          <cell r="K15278">
            <v>428364733</v>
          </cell>
          <cell r="L15278" t="str">
            <v>K</v>
          </cell>
          <cell r="M15278">
            <v>300</v>
          </cell>
          <cell r="N15278" t="str">
            <v>V-1025</v>
          </cell>
          <cell r="O15278">
            <v>45574</v>
          </cell>
        </row>
        <row r="15279">
          <cell r="G15279" t="str">
            <v>20240910</v>
          </cell>
          <cell r="H15279" t="str">
            <v/>
          </cell>
          <cell r="I15279">
            <v>0</v>
          </cell>
          <cell r="J15279">
            <v>160350</v>
          </cell>
          <cell r="K15279">
            <v>428525083</v>
          </cell>
          <cell r="L15279" t="str">
            <v>K</v>
          </cell>
          <cell r="M15279">
            <v>300</v>
          </cell>
          <cell r="N15279" t="str">
            <v>V-1026</v>
          </cell>
          <cell r="O15279">
            <v>45574</v>
          </cell>
        </row>
        <row r="15280">
          <cell r="G15280" t="str">
            <v>20240911</v>
          </cell>
          <cell r="H15280" t="str">
            <v/>
          </cell>
          <cell r="I15280">
            <v>0</v>
          </cell>
          <cell r="J15280">
            <v>427658</v>
          </cell>
          <cell r="K15280">
            <v>428952741</v>
          </cell>
          <cell r="L15280" t="str">
            <v>K</v>
          </cell>
          <cell r="M15280">
            <v>300</v>
          </cell>
          <cell r="N15280" t="str">
            <v>V-1027</v>
          </cell>
          <cell r="O15280">
            <v>45574</v>
          </cell>
        </row>
        <row r="15281">
          <cell r="G15281" t="str">
            <v>20240912</v>
          </cell>
          <cell r="H15281" t="str">
            <v/>
          </cell>
          <cell r="I15281">
            <v>2029</v>
          </cell>
          <cell r="J15281">
            <v>0</v>
          </cell>
          <cell r="K15281">
            <v>428950712</v>
          </cell>
          <cell r="L15281" t="str">
            <v>K</v>
          </cell>
          <cell r="M15281">
            <v>300</v>
          </cell>
          <cell r="N15281" t="str">
            <v>V-1028</v>
          </cell>
          <cell r="O15281">
            <v>45574</v>
          </cell>
        </row>
        <row r="15282">
          <cell r="G15282" t="str">
            <v>20240913</v>
          </cell>
          <cell r="H15282" t="str">
            <v/>
          </cell>
          <cell r="I15282">
            <v>0</v>
          </cell>
          <cell r="J15282">
            <v>156252</v>
          </cell>
          <cell r="K15282">
            <v>429106964</v>
          </cell>
          <cell r="L15282" t="str">
            <v>K</v>
          </cell>
          <cell r="M15282">
            <v>300</v>
          </cell>
          <cell r="N15282" t="str">
            <v>V-1029</v>
          </cell>
          <cell r="O15282">
            <v>45574</v>
          </cell>
        </row>
        <row r="15283">
          <cell r="G15283" t="str">
            <v>20240915</v>
          </cell>
          <cell r="H15283" t="str">
            <v/>
          </cell>
          <cell r="I15283">
            <v>0</v>
          </cell>
          <cell r="J15283">
            <v>13252</v>
          </cell>
          <cell r="K15283">
            <v>429120216</v>
          </cell>
          <cell r="L15283" t="str">
            <v>K</v>
          </cell>
          <cell r="M15283">
            <v>300</v>
          </cell>
          <cell r="N15283" t="str">
            <v>V-1031</v>
          </cell>
          <cell r="O15283">
            <v>45574</v>
          </cell>
        </row>
        <row r="15284">
          <cell r="G15284" t="str">
            <v>20240916</v>
          </cell>
          <cell r="H15284" t="str">
            <v/>
          </cell>
          <cell r="I15284">
            <v>4058</v>
          </cell>
          <cell r="J15284">
            <v>0</v>
          </cell>
          <cell r="K15284">
            <v>429116158</v>
          </cell>
          <cell r="L15284" t="str">
            <v>K</v>
          </cell>
          <cell r="M15284">
            <v>300</v>
          </cell>
          <cell r="N15284" t="str">
            <v>V-1032</v>
          </cell>
          <cell r="O15284">
            <v>45574</v>
          </cell>
        </row>
        <row r="15285">
          <cell r="G15285" t="str">
            <v>20240917</v>
          </cell>
          <cell r="H15285" t="str">
            <v/>
          </cell>
          <cell r="I15285">
            <v>3588</v>
          </cell>
          <cell r="J15285">
            <v>0</v>
          </cell>
          <cell r="K15285">
            <v>429112570</v>
          </cell>
          <cell r="L15285" t="str">
            <v>K</v>
          </cell>
          <cell r="M15285">
            <v>300</v>
          </cell>
          <cell r="N15285" t="str">
            <v>V-1033</v>
          </cell>
          <cell r="O15285">
            <v>45574</v>
          </cell>
        </row>
        <row r="15286">
          <cell r="G15286" t="str">
            <v>20240918</v>
          </cell>
          <cell r="H15286" t="str">
            <v/>
          </cell>
          <cell r="I15286">
            <v>0</v>
          </cell>
          <cell r="J15286">
            <v>10279</v>
          </cell>
          <cell r="K15286">
            <v>429122849</v>
          </cell>
          <cell r="L15286" t="str">
            <v>K</v>
          </cell>
          <cell r="M15286">
            <v>300</v>
          </cell>
          <cell r="N15286" t="str">
            <v>V-1034</v>
          </cell>
          <cell r="O15286">
            <v>45574</v>
          </cell>
        </row>
        <row r="15287">
          <cell r="G15287" t="str">
            <v>20240918</v>
          </cell>
          <cell r="H15287" t="str">
            <v/>
          </cell>
          <cell r="I15287">
            <v>0</v>
          </cell>
          <cell r="J15287">
            <v>503776</v>
          </cell>
          <cell r="K15287">
            <v>429626625</v>
          </cell>
          <cell r="L15287" t="str">
            <v>K</v>
          </cell>
          <cell r="M15287">
            <v>300</v>
          </cell>
          <cell r="N15287" t="str">
            <v>V-1034</v>
          </cell>
          <cell r="O15287">
            <v>45574</v>
          </cell>
        </row>
        <row r="15288">
          <cell r="G15288" t="str">
            <v>20240919</v>
          </cell>
          <cell r="H15288" t="str">
            <v/>
          </cell>
          <cell r="I15288">
            <v>0</v>
          </cell>
          <cell r="J15288">
            <v>20074</v>
          </cell>
          <cell r="K15288">
            <v>429646699</v>
          </cell>
          <cell r="L15288" t="str">
            <v>K</v>
          </cell>
          <cell r="M15288">
            <v>300</v>
          </cell>
          <cell r="N15288" t="str">
            <v>V-1035</v>
          </cell>
          <cell r="O15288">
            <v>45574</v>
          </cell>
        </row>
        <row r="15289">
          <cell r="G15289" t="str">
            <v>20240919</v>
          </cell>
          <cell r="H15289" t="str">
            <v/>
          </cell>
          <cell r="I15289">
            <v>0</v>
          </cell>
          <cell r="J15289">
            <v>292391</v>
          </cell>
          <cell r="K15289">
            <v>429939090</v>
          </cell>
          <cell r="L15289" t="str">
            <v>K</v>
          </cell>
          <cell r="M15289">
            <v>300</v>
          </cell>
          <cell r="N15289" t="str">
            <v>V-1035</v>
          </cell>
          <cell r="O15289">
            <v>45574</v>
          </cell>
        </row>
        <row r="15290">
          <cell r="G15290" t="str">
            <v>20240920</v>
          </cell>
          <cell r="H15290" t="str">
            <v/>
          </cell>
          <cell r="I15290">
            <v>2087</v>
          </cell>
          <cell r="J15290">
            <v>0</v>
          </cell>
          <cell r="K15290">
            <v>429937003</v>
          </cell>
          <cell r="L15290" t="str">
            <v>K</v>
          </cell>
          <cell r="M15290">
            <v>300</v>
          </cell>
          <cell r="N15290" t="str">
            <v>V-1036</v>
          </cell>
          <cell r="O15290">
            <v>45574</v>
          </cell>
        </row>
        <row r="15291">
          <cell r="G15291" t="str">
            <v>20240921</v>
          </cell>
          <cell r="H15291" t="str">
            <v/>
          </cell>
          <cell r="I15291">
            <v>2087</v>
          </cell>
          <cell r="J15291">
            <v>0</v>
          </cell>
          <cell r="K15291">
            <v>429934916</v>
          </cell>
          <cell r="L15291" t="str">
            <v>K</v>
          </cell>
          <cell r="M15291">
            <v>300</v>
          </cell>
          <cell r="N15291" t="str">
            <v>V-1037</v>
          </cell>
          <cell r="O15291">
            <v>45574</v>
          </cell>
        </row>
        <row r="15292">
          <cell r="G15292" t="str">
            <v>20240922</v>
          </cell>
          <cell r="H15292" t="str">
            <v/>
          </cell>
          <cell r="I15292">
            <v>4120</v>
          </cell>
          <cell r="J15292">
            <v>0</v>
          </cell>
          <cell r="K15292">
            <v>429930796</v>
          </cell>
          <cell r="L15292" t="str">
            <v>K</v>
          </cell>
          <cell r="M15292">
            <v>300</v>
          </cell>
          <cell r="N15292" t="str">
            <v>V-1038</v>
          </cell>
          <cell r="O15292">
            <v>45574</v>
          </cell>
        </row>
        <row r="15293">
          <cell r="G15293" t="str">
            <v>20240923</v>
          </cell>
          <cell r="H15293" t="str">
            <v/>
          </cell>
          <cell r="I15293">
            <v>2060</v>
          </cell>
          <cell r="J15293">
            <v>0</v>
          </cell>
          <cell r="K15293">
            <v>429928736</v>
          </cell>
          <cell r="L15293" t="str">
            <v>K</v>
          </cell>
          <cell r="M15293">
            <v>300</v>
          </cell>
          <cell r="N15293" t="str">
            <v>V-1039</v>
          </cell>
          <cell r="O15293">
            <v>45574</v>
          </cell>
        </row>
        <row r="15294">
          <cell r="G15294" t="str">
            <v>20240929</v>
          </cell>
          <cell r="H15294" t="str">
            <v/>
          </cell>
          <cell r="I15294">
            <v>0</v>
          </cell>
          <cell r="J15294">
            <v>222241</v>
          </cell>
          <cell r="K15294">
            <v>430150977</v>
          </cell>
          <cell r="L15294" t="str">
            <v>K</v>
          </cell>
          <cell r="M15294">
            <v>300</v>
          </cell>
          <cell r="N15294" t="str">
            <v>V-1047</v>
          </cell>
          <cell r="O15294">
            <v>45580</v>
          </cell>
        </row>
        <row r="15295">
          <cell r="G15295" t="str">
            <v>20240929</v>
          </cell>
          <cell r="H15295" t="str">
            <v/>
          </cell>
          <cell r="I15295">
            <v>0</v>
          </cell>
          <cell r="J15295">
            <v>83309</v>
          </cell>
          <cell r="K15295">
            <v>430234286</v>
          </cell>
          <cell r="L15295" t="str">
            <v>K</v>
          </cell>
          <cell r="M15295">
            <v>300</v>
          </cell>
          <cell r="N15295" t="str">
            <v>V-1047</v>
          </cell>
          <cell r="O15295">
            <v>45580</v>
          </cell>
        </row>
        <row r="15296">
          <cell r="G15296" t="str">
            <v>20240924</v>
          </cell>
          <cell r="H15296" t="str">
            <v/>
          </cell>
          <cell r="I15296">
            <v>0</v>
          </cell>
          <cell r="J15296">
            <v>225407</v>
          </cell>
          <cell r="K15296">
            <v>430459693</v>
          </cell>
          <cell r="L15296" t="str">
            <v>K</v>
          </cell>
          <cell r="M15296">
            <v>300</v>
          </cell>
          <cell r="N15296" t="str">
            <v>V-1040</v>
          </cell>
          <cell r="O15296">
            <v>45574</v>
          </cell>
        </row>
        <row r="15297">
          <cell r="G15297" t="str">
            <v>20240925</v>
          </cell>
          <cell r="H15297" t="str">
            <v/>
          </cell>
          <cell r="I15297">
            <v>0</v>
          </cell>
          <cell r="J15297">
            <v>6896</v>
          </cell>
          <cell r="K15297">
            <v>430466589</v>
          </cell>
          <cell r="L15297" t="str">
            <v>K</v>
          </cell>
          <cell r="M15297">
            <v>300</v>
          </cell>
          <cell r="N15297" t="str">
            <v>V-1042</v>
          </cell>
          <cell r="O15297">
            <v>45580</v>
          </cell>
        </row>
        <row r="15298">
          <cell r="G15298" t="str">
            <v>20240926</v>
          </cell>
          <cell r="H15298" t="str">
            <v/>
          </cell>
          <cell r="I15298">
            <v>0</v>
          </cell>
          <cell r="J15298">
            <v>16910</v>
          </cell>
          <cell r="K15298">
            <v>430483499</v>
          </cell>
          <cell r="L15298" t="str">
            <v>K</v>
          </cell>
          <cell r="M15298">
            <v>300</v>
          </cell>
          <cell r="N15298" t="str">
            <v>V-1043</v>
          </cell>
          <cell r="O15298">
            <v>45580</v>
          </cell>
        </row>
        <row r="15299">
          <cell r="G15299" t="str">
            <v>20240927</v>
          </cell>
          <cell r="H15299" t="str">
            <v/>
          </cell>
          <cell r="I15299">
            <v>0</v>
          </cell>
          <cell r="J15299">
            <v>6129</v>
          </cell>
          <cell r="K15299">
            <v>430489628</v>
          </cell>
          <cell r="L15299" t="str">
            <v>K</v>
          </cell>
          <cell r="M15299">
            <v>300</v>
          </cell>
          <cell r="N15299" t="str">
            <v>V-1044</v>
          </cell>
          <cell r="O15299">
            <v>45580</v>
          </cell>
        </row>
        <row r="15300">
          <cell r="G15300" t="str">
            <v>20247043</v>
          </cell>
          <cell r="H15300" t="str">
            <v/>
          </cell>
          <cell r="I15300">
            <v>0</v>
          </cell>
          <cell r="J15300">
            <v>512405</v>
          </cell>
          <cell r="K15300">
            <v>431002033</v>
          </cell>
          <cell r="L15300" t="str">
            <v>K</v>
          </cell>
          <cell r="M15300">
            <v>300</v>
          </cell>
          <cell r="N15300" t="str">
            <v>V-1045</v>
          </cell>
          <cell r="O15300">
            <v>45580</v>
          </cell>
        </row>
        <row r="15301">
          <cell r="G15301" t="str">
            <v>20240928</v>
          </cell>
          <cell r="H15301" t="str">
            <v/>
          </cell>
          <cell r="I15301">
            <v>2087</v>
          </cell>
          <cell r="J15301">
            <v>0</v>
          </cell>
          <cell r="K15301">
            <v>430999946</v>
          </cell>
          <cell r="L15301" t="str">
            <v>K</v>
          </cell>
          <cell r="M15301">
            <v>300</v>
          </cell>
          <cell r="N15301" t="str">
            <v>V-1046</v>
          </cell>
          <cell r="O15301">
            <v>45580</v>
          </cell>
        </row>
        <row r="15302">
          <cell r="G15302" t="str">
            <v>20240930</v>
          </cell>
          <cell r="H15302" t="str">
            <v/>
          </cell>
          <cell r="I15302">
            <v>0</v>
          </cell>
          <cell r="J15302">
            <v>25985</v>
          </cell>
          <cell r="K15302">
            <v>431025931</v>
          </cell>
          <cell r="L15302" t="str">
            <v>K</v>
          </cell>
          <cell r="M15302">
            <v>300</v>
          </cell>
          <cell r="N15302" t="str">
            <v>V-1048</v>
          </cell>
          <cell r="O15302">
            <v>45580</v>
          </cell>
        </row>
        <row r="15303">
          <cell r="G15303" t="str">
            <v>20240930</v>
          </cell>
          <cell r="H15303" t="str">
            <v/>
          </cell>
          <cell r="I15303">
            <v>0</v>
          </cell>
          <cell r="J15303">
            <v>134411</v>
          </cell>
          <cell r="K15303">
            <v>431160342</v>
          </cell>
          <cell r="L15303" t="str">
            <v>K</v>
          </cell>
          <cell r="M15303">
            <v>300</v>
          </cell>
          <cell r="N15303" t="str">
            <v>V-1048</v>
          </cell>
          <cell r="O15303">
            <v>45580</v>
          </cell>
        </row>
        <row r="15304">
          <cell r="G15304" t="str">
            <v>INV-2024009647</v>
          </cell>
          <cell r="H15304" t="str">
            <v>Árubeszerzés</v>
          </cell>
          <cell r="I15304">
            <v>0</v>
          </cell>
          <cell r="J15304">
            <v>6347911</v>
          </cell>
          <cell r="K15304">
            <v>437508253</v>
          </cell>
          <cell r="L15304" t="str">
            <v>K</v>
          </cell>
          <cell r="M15304">
            <v>500</v>
          </cell>
          <cell r="N15304" t="str">
            <v>E-871</v>
          </cell>
          <cell r="O15304">
            <v>45580</v>
          </cell>
        </row>
        <row r="15305">
          <cell r="G15305" t="str">
            <v>20240931</v>
          </cell>
          <cell r="H15305" t="str">
            <v/>
          </cell>
          <cell r="I15305">
            <v>0</v>
          </cell>
          <cell r="J15305">
            <v>677241</v>
          </cell>
          <cell r="K15305">
            <v>438185494</v>
          </cell>
          <cell r="L15305" t="str">
            <v>K</v>
          </cell>
          <cell r="M15305">
            <v>300</v>
          </cell>
          <cell r="N15305" t="str">
            <v>V-1049</v>
          </cell>
          <cell r="O15305">
            <v>45580</v>
          </cell>
        </row>
        <row r="15306">
          <cell r="G15306" t="str">
            <v>20240932</v>
          </cell>
          <cell r="H15306" t="str">
            <v/>
          </cell>
          <cell r="I15306">
            <v>0</v>
          </cell>
          <cell r="J15306">
            <v>48924</v>
          </cell>
          <cell r="K15306">
            <v>438234418</v>
          </cell>
          <cell r="L15306" t="str">
            <v>K</v>
          </cell>
          <cell r="M15306">
            <v>300</v>
          </cell>
          <cell r="N15306" t="str">
            <v>V-1050</v>
          </cell>
          <cell r="O15306">
            <v>45580</v>
          </cell>
        </row>
        <row r="15307">
          <cell r="G15307" t="str">
            <v>20240932</v>
          </cell>
          <cell r="H15307" t="str">
            <v/>
          </cell>
          <cell r="I15307">
            <v>0</v>
          </cell>
          <cell r="J15307">
            <v>129325</v>
          </cell>
          <cell r="K15307">
            <v>438363743</v>
          </cell>
          <cell r="L15307" t="str">
            <v>K</v>
          </cell>
          <cell r="M15307">
            <v>300</v>
          </cell>
          <cell r="N15307" t="str">
            <v>V-1050</v>
          </cell>
          <cell r="O15307">
            <v>45580</v>
          </cell>
        </row>
        <row r="15308">
          <cell r="G15308" t="str">
            <v>20240933</v>
          </cell>
          <cell r="H15308" t="str">
            <v/>
          </cell>
          <cell r="I15308">
            <v>0</v>
          </cell>
          <cell r="J15308">
            <v>246191</v>
          </cell>
          <cell r="K15308">
            <v>438609934</v>
          </cell>
          <cell r="L15308" t="str">
            <v>K</v>
          </cell>
          <cell r="M15308">
            <v>300</v>
          </cell>
          <cell r="N15308" t="str">
            <v>V-1051</v>
          </cell>
          <cell r="O15308">
            <v>45580</v>
          </cell>
        </row>
        <row r="15309">
          <cell r="G15309" t="str">
            <v>20240934</v>
          </cell>
          <cell r="H15309" t="str">
            <v/>
          </cell>
          <cell r="I15309">
            <v>2781</v>
          </cell>
          <cell r="J15309">
            <v>0</v>
          </cell>
          <cell r="K15309">
            <v>438607153</v>
          </cell>
          <cell r="L15309" t="str">
            <v>K</v>
          </cell>
          <cell r="M15309">
            <v>300</v>
          </cell>
          <cell r="N15309" t="str">
            <v>V-1052</v>
          </cell>
          <cell r="O15309">
            <v>45580</v>
          </cell>
        </row>
        <row r="15310">
          <cell r="G15310" t="str">
            <v>20240935</v>
          </cell>
          <cell r="H15310" t="str">
            <v/>
          </cell>
          <cell r="I15310">
            <v>0</v>
          </cell>
          <cell r="J15310">
            <v>2668</v>
          </cell>
          <cell r="K15310">
            <v>438609821</v>
          </cell>
          <cell r="L15310" t="str">
            <v>K</v>
          </cell>
          <cell r="M15310">
            <v>300</v>
          </cell>
          <cell r="N15310" t="str">
            <v>V-1053</v>
          </cell>
          <cell r="O15310">
            <v>45580</v>
          </cell>
        </row>
        <row r="15311">
          <cell r="G15311" t="str">
            <v>20240936</v>
          </cell>
          <cell r="H15311" t="str">
            <v/>
          </cell>
          <cell r="I15311">
            <v>2113</v>
          </cell>
          <cell r="J15311">
            <v>0</v>
          </cell>
          <cell r="K15311">
            <v>438607708</v>
          </cell>
          <cell r="L15311" t="str">
            <v>K</v>
          </cell>
          <cell r="M15311">
            <v>300</v>
          </cell>
          <cell r="N15311" t="str">
            <v>V-1054</v>
          </cell>
          <cell r="O15311">
            <v>45580</v>
          </cell>
        </row>
        <row r="15312">
          <cell r="G15312" t="str">
            <v>FA-24007533</v>
          </cell>
          <cell r="H15312" t="str">
            <v>Árubeszerzés</v>
          </cell>
          <cell r="I15312">
            <v>0</v>
          </cell>
          <cell r="J15312">
            <v>2181756</v>
          </cell>
          <cell r="K15312">
            <v>440789464</v>
          </cell>
          <cell r="L15312" t="str">
            <v>K</v>
          </cell>
          <cell r="M15312">
            <v>500</v>
          </cell>
          <cell r="N15312" t="str">
            <v>E-889</v>
          </cell>
          <cell r="O15312">
            <v>45594</v>
          </cell>
        </row>
        <row r="15313">
          <cell r="G15313" t="str">
            <v>FA-24007533</v>
          </cell>
          <cell r="H15313" t="str">
            <v>Árubeszerzés</v>
          </cell>
          <cell r="I15313">
            <v>0</v>
          </cell>
          <cell r="J15313">
            <v>1295019</v>
          </cell>
          <cell r="K15313">
            <v>442084483</v>
          </cell>
          <cell r="L15313" t="str">
            <v>K</v>
          </cell>
          <cell r="M15313">
            <v>500</v>
          </cell>
          <cell r="N15313" t="str">
            <v>E-889</v>
          </cell>
          <cell r="O15313">
            <v>45594</v>
          </cell>
        </row>
        <row r="15314">
          <cell r="G15314" t="str">
            <v>20240937</v>
          </cell>
          <cell r="H15314" t="str">
            <v/>
          </cell>
          <cell r="I15314">
            <v>0</v>
          </cell>
          <cell r="J15314">
            <v>113184</v>
          </cell>
          <cell r="K15314">
            <v>442197667</v>
          </cell>
          <cell r="L15314" t="str">
            <v>K</v>
          </cell>
          <cell r="M15314">
            <v>300</v>
          </cell>
          <cell r="N15314" t="str">
            <v>V-1055</v>
          </cell>
          <cell r="O15314">
            <v>45580</v>
          </cell>
        </row>
        <row r="15315">
          <cell r="G15315" t="str">
            <v>20240939</v>
          </cell>
          <cell r="H15315" t="str">
            <v/>
          </cell>
          <cell r="I15315">
            <v>0</v>
          </cell>
          <cell r="J15315">
            <v>570996</v>
          </cell>
          <cell r="K15315">
            <v>442768663</v>
          </cell>
          <cell r="L15315" t="str">
            <v>K</v>
          </cell>
          <cell r="M15315">
            <v>300</v>
          </cell>
          <cell r="N15315" t="str">
            <v>V-1057</v>
          </cell>
          <cell r="O15315">
            <v>45580</v>
          </cell>
        </row>
        <row r="15316">
          <cell r="G15316" t="str">
            <v>20240944</v>
          </cell>
          <cell r="H15316" t="str">
            <v/>
          </cell>
          <cell r="I15316">
            <v>0</v>
          </cell>
          <cell r="J15316">
            <v>5265</v>
          </cell>
          <cell r="K15316">
            <v>442773928</v>
          </cell>
          <cell r="L15316" t="str">
            <v>K</v>
          </cell>
          <cell r="M15316">
            <v>300</v>
          </cell>
          <cell r="N15316" t="str">
            <v>V-1062</v>
          </cell>
          <cell r="O15316">
            <v>45580</v>
          </cell>
        </row>
        <row r="15317">
          <cell r="G15317" t="str">
            <v>20240938</v>
          </cell>
          <cell r="H15317" t="str">
            <v/>
          </cell>
          <cell r="I15317">
            <v>0</v>
          </cell>
          <cell r="J15317">
            <v>210049</v>
          </cell>
          <cell r="K15317">
            <v>442983977</v>
          </cell>
          <cell r="L15317" t="str">
            <v>K</v>
          </cell>
          <cell r="M15317">
            <v>300</v>
          </cell>
          <cell r="N15317" t="str">
            <v>V-1056</v>
          </cell>
          <cell r="O15317">
            <v>45580</v>
          </cell>
        </row>
        <row r="15318">
          <cell r="G15318" t="str">
            <v>20240938</v>
          </cell>
          <cell r="H15318" t="str">
            <v/>
          </cell>
          <cell r="I15318">
            <v>0</v>
          </cell>
          <cell r="J15318">
            <v>9099</v>
          </cell>
          <cell r="K15318">
            <v>442993076</v>
          </cell>
          <cell r="L15318" t="str">
            <v>K</v>
          </cell>
          <cell r="M15318">
            <v>300</v>
          </cell>
          <cell r="N15318" t="str">
            <v>V-1056</v>
          </cell>
          <cell r="O15318">
            <v>45580</v>
          </cell>
        </row>
        <row r="15319">
          <cell r="G15319" t="str">
            <v>20240940</v>
          </cell>
          <cell r="H15319" t="str">
            <v/>
          </cell>
          <cell r="I15319">
            <v>0</v>
          </cell>
          <cell r="J15319">
            <v>197910</v>
          </cell>
          <cell r="K15319">
            <v>443190986</v>
          </cell>
          <cell r="L15319" t="str">
            <v>K</v>
          </cell>
          <cell r="M15319">
            <v>300</v>
          </cell>
          <cell r="N15319" t="str">
            <v>V-1058</v>
          </cell>
          <cell r="O15319">
            <v>45580</v>
          </cell>
        </row>
        <row r="15320">
          <cell r="G15320" t="str">
            <v>20240941</v>
          </cell>
          <cell r="H15320" t="str">
            <v/>
          </cell>
          <cell r="I15320">
            <v>0</v>
          </cell>
          <cell r="J15320">
            <v>64260</v>
          </cell>
          <cell r="K15320">
            <v>443255246</v>
          </cell>
          <cell r="L15320" t="str">
            <v>K</v>
          </cell>
          <cell r="M15320">
            <v>300</v>
          </cell>
          <cell r="N15320" t="str">
            <v>V-1059</v>
          </cell>
          <cell r="O15320">
            <v>45580</v>
          </cell>
        </row>
        <row r="15321">
          <cell r="G15321" t="str">
            <v>20240942</v>
          </cell>
          <cell r="H15321" t="str">
            <v/>
          </cell>
          <cell r="I15321">
            <v>0</v>
          </cell>
          <cell r="J15321">
            <v>18675</v>
          </cell>
          <cell r="K15321">
            <v>443273921</v>
          </cell>
          <cell r="L15321" t="str">
            <v>K</v>
          </cell>
          <cell r="M15321">
            <v>300</v>
          </cell>
          <cell r="N15321" t="str">
            <v>V-1060</v>
          </cell>
          <cell r="O15321">
            <v>45580</v>
          </cell>
        </row>
        <row r="15322">
          <cell r="G15322" t="str">
            <v>20240942</v>
          </cell>
          <cell r="H15322" t="str">
            <v/>
          </cell>
          <cell r="I15322">
            <v>0</v>
          </cell>
          <cell r="J15322">
            <v>16095</v>
          </cell>
          <cell r="K15322">
            <v>443290016</v>
          </cell>
          <cell r="L15322" t="str">
            <v>K</v>
          </cell>
          <cell r="M15322">
            <v>300</v>
          </cell>
          <cell r="N15322" t="str">
            <v>V-1060</v>
          </cell>
          <cell r="O15322">
            <v>45580</v>
          </cell>
        </row>
        <row r="15323">
          <cell r="G15323" t="str">
            <v>20240943</v>
          </cell>
          <cell r="H15323" t="str">
            <v/>
          </cell>
          <cell r="I15323">
            <v>0</v>
          </cell>
          <cell r="J15323">
            <v>24130</v>
          </cell>
          <cell r="K15323">
            <v>443314146</v>
          </cell>
          <cell r="L15323" t="str">
            <v>K</v>
          </cell>
          <cell r="M15323">
            <v>300</v>
          </cell>
          <cell r="N15323" t="str">
            <v>V-1061</v>
          </cell>
          <cell r="O15323">
            <v>45580</v>
          </cell>
        </row>
        <row r="15324">
          <cell r="G15324" t="str">
            <v>20240943</v>
          </cell>
          <cell r="H15324" t="str">
            <v/>
          </cell>
          <cell r="I15324">
            <v>0</v>
          </cell>
          <cell r="J15324">
            <v>17631</v>
          </cell>
          <cell r="K15324">
            <v>443331777</v>
          </cell>
          <cell r="L15324" t="str">
            <v>K</v>
          </cell>
          <cell r="M15324">
            <v>300</v>
          </cell>
          <cell r="N15324" t="str">
            <v>V-1061</v>
          </cell>
          <cell r="O15324">
            <v>45580</v>
          </cell>
        </row>
        <row r="15325">
          <cell r="G15325" t="str">
            <v>20240945</v>
          </cell>
          <cell r="H15325" t="str">
            <v/>
          </cell>
          <cell r="I15325">
            <v>0</v>
          </cell>
          <cell r="J15325">
            <v>71558</v>
          </cell>
          <cell r="K15325">
            <v>443403335</v>
          </cell>
          <cell r="L15325" t="str">
            <v>K</v>
          </cell>
          <cell r="M15325">
            <v>300</v>
          </cell>
          <cell r="N15325" t="str">
            <v>V-1063</v>
          </cell>
          <cell r="O15325">
            <v>45580</v>
          </cell>
        </row>
        <row r="15326">
          <cell r="G15326" t="str">
            <v>20240945</v>
          </cell>
          <cell r="H15326" t="str">
            <v/>
          </cell>
          <cell r="I15326">
            <v>0</v>
          </cell>
          <cell r="J15326">
            <v>1464150</v>
          </cell>
          <cell r="K15326">
            <v>444867485</v>
          </cell>
          <cell r="L15326" t="str">
            <v>K</v>
          </cell>
          <cell r="M15326">
            <v>300</v>
          </cell>
          <cell r="N15326" t="str">
            <v>V-1063</v>
          </cell>
          <cell r="O15326">
            <v>45580</v>
          </cell>
        </row>
        <row r="15327">
          <cell r="G15327" t="str">
            <v>20240946</v>
          </cell>
          <cell r="H15327" t="str">
            <v/>
          </cell>
          <cell r="I15327">
            <v>0</v>
          </cell>
          <cell r="J15327">
            <v>224034</v>
          </cell>
          <cell r="K15327">
            <v>445091519</v>
          </cell>
          <cell r="L15327" t="str">
            <v>K</v>
          </cell>
          <cell r="M15327">
            <v>300</v>
          </cell>
          <cell r="N15327" t="str">
            <v>V-1064</v>
          </cell>
          <cell r="O15327">
            <v>45580</v>
          </cell>
        </row>
        <row r="15328">
          <cell r="G15328" t="str">
            <v>20240946</v>
          </cell>
          <cell r="H15328" t="str">
            <v/>
          </cell>
          <cell r="I15328">
            <v>0</v>
          </cell>
          <cell r="J15328">
            <v>13721</v>
          </cell>
          <cell r="K15328">
            <v>445105240</v>
          </cell>
          <cell r="L15328" t="str">
            <v>K</v>
          </cell>
          <cell r="M15328">
            <v>300</v>
          </cell>
          <cell r="N15328" t="str">
            <v>V-1064</v>
          </cell>
          <cell r="O15328">
            <v>45580</v>
          </cell>
        </row>
        <row r="15329">
          <cell r="G15329" t="str">
            <v>20240947</v>
          </cell>
          <cell r="H15329" t="str">
            <v/>
          </cell>
          <cell r="I15329">
            <v>0</v>
          </cell>
          <cell r="J15329">
            <v>59616</v>
          </cell>
          <cell r="K15329">
            <v>445164856</v>
          </cell>
          <cell r="L15329" t="str">
            <v>K</v>
          </cell>
          <cell r="M15329">
            <v>300</v>
          </cell>
          <cell r="N15329" t="str">
            <v>V-1065</v>
          </cell>
          <cell r="O15329">
            <v>45580</v>
          </cell>
        </row>
        <row r="15330">
          <cell r="G15330" t="str">
            <v>20240947</v>
          </cell>
          <cell r="H15330" t="str">
            <v/>
          </cell>
          <cell r="I15330">
            <v>0</v>
          </cell>
          <cell r="J15330">
            <v>46994</v>
          </cell>
          <cell r="K15330">
            <v>445211850</v>
          </cell>
          <cell r="L15330" t="str">
            <v>K</v>
          </cell>
          <cell r="M15330">
            <v>300</v>
          </cell>
          <cell r="N15330" t="str">
            <v>V-1065</v>
          </cell>
          <cell r="O15330">
            <v>45580</v>
          </cell>
        </row>
        <row r="15331">
          <cell r="G15331" t="str">
            <v>20240948</v>
          </cell>
          <cell r="H15331" t="str">
            <v/>
          </cell>
          <cell r="I15331">
            <v>0</v>
          </cell>
          <cell r="J15331">
            <v>41510</v>
          </cell>
          <cell r="K15331">
            <v>445253360</v>
          </cell>
          <cell r="L15331" t="str">
            <v>K</v>
          </cell>
          <cell r="M15331">
            <v>300</v>
          </cell>
          <cell r="N15331" t="str">
            <v>V-1066</v>
          </cell>
          <cell r="O15331">
            <v>45580</v>
          </cell>
        </row>
        <row r="15332">
          <cell r="G15332" t="str">
            <v>20240948</v>
          </cell>
          <cell r="H15332" t="str">
            <v/>
          </cell>
          <cell r="I15332">
            <v>0</v>
          </cell>
          <cell r="J15332">
            <v>38787</v>
          </cell>
          <cell r="K15332">
            <v>445292147</v>
          </cell>
          <cell r="L15332" t="str">
            <v>K</v>
          </cell>
          <cell r="M15332">
            <v>300</v>
          </cell>
          <cell r="N15332" t="str">
            <v>V-1066</v>
          </cell>
          <cell r="O15332">
            <v>45580</v>
          </cell>
        </row>
        <row r="15333">
          <cell r="G15333" t="str">
            <v>20240949</v>
          </cell>
          <cell r="H15333" t="str">
            <v/>
          </cell>
          <cell r="I15333">
            <v>0</v>
          </cell>
          <cell r="J15333">
            <v>161827</v>
          </cell>
          <cell r="K15333">
            <v>445453974</v>
          </cell>
          <cell r="L15333" t="str">
            <v>K</v>
          </cell>
          <cell r="M15333">
            <v>300</v>
          </cell>
          <cell r="N15333" t="str">
            <v>V-1067</v>
          </cell>
          <cell r="O15333">
            <v>45580</v>
          </cell>
        </row>
        <row r="15334">
          <cell r="G15334" t="str">
            <v>20240950</v>
          </cell>
          <cell r="H15334" t="str">
            <v/>
          </cell>
          <cell r="I15334">
            <v>0</v>
          </cell>
          <cell r="J15334">
            <v>9094</v>
          </cell>
          <cell r="K15334">
            <v>445463068</v>
          </cell>
          <cell r="L15334" t="str">
            <v>K</v>
          </cell>
          <cell r="M15334">
            <v>300</v>
          </cell>
          <cell r="N15334" t="str">
            <v>V-1068</v>
          </cell>
          <cell r="O15334">
            <v>45580</v>
          </cell>
        </row>
        <row r="15335">
          <cell r="G15335" t="str">
            <v>20240951</v>
          </cell>
          <cell r="H15335" t="str">
            <v/>
          </cell>
          <cell r="I15335">
            <v>0</v>
          </cell>
          <cell r="J15335">
            <v>62100</v>
          </cell>
          <cell r="K15335">
            <v>445525168</v>
          </cell>
          <cell r="L15335" t="str">
            <v>K</v>
          </cell>
          <cell r="M15335">
            <v>300</v>
          </cell>
          <cell r="N15335" t="str">
            <v>V-1069</v>
          </cell>
          <cell r="O15335">
            <v>45580</v>
          </cell>
        </row>
        <row r="15336">
          <cell r="G15336" t="str">
            <v>20240952</v>
          </cell>
          <cell r="H15336" t="str">
            <v/>
          </cell>
          <cell r="I15336">
            <v>0</v>
          </cell>
          <cell r="J15336">
            <v>21573</v>
          </cell>
          <cell r="K15336">
            <v>445546741</v>
          </cell>
          <cell r="L15336" t="str">
            <v>K</v>
          </cell>
          <cell r="M15336">
            <v>300</v>
          </cell>
          <cell r="N15336" t="str">
            <v>V-1070</v>
          </cell>
          <cell r="O15336">
            <v>45580</v>
          </cell>
        </row>
        <row r="15337">
          <cell r="G15337" t="str">
            <v>20240952</v>
          </cell>
          <cell r="H15337" t="str">
            <v/>
          </cell>
          <cell r="I15337">
            <v>0</v>
          </cell>
          <cell r="J15337">
            <v>369962</v>
          </cell>
          <cell r="K15337">
            <v>445916703</v>
          </cell>
          <cell r="L15337" t="str">
            <v>K</v>
          </cell>
          <cell r="M15337">
            <v>300</v>
          </cell>
          <cell r="N15337" t="str">
            <v>V-1070</v>
          </cell>
          <cell r="O15337">
            <v>45580</v>
          </cell>
        </row>
        <row r="15338">
          <cell r="G15338" t="str">
            <v>20240953</v>
          </cell>
          <cell r="H15338" t="str">
            <v/>
          </cell>
          <cell r="I15338">
            <v>0</v>
          </cell>
          <cell r="J15338">
            <v>30618</v>
          </cell>
          <cell r="K15338">
            <v>445947321</v>
          </cell>
          <cell r="L15338" t="str">
            <v>K</v>
          </cell>
          <cell r="M15338">
            <v>300</v>
          </cell>
          <cell r="N15338" t="str">
            <v>V-1071</v>
          </cell>
          <cell r="O15338">
            <v>45581</v>
          </cell>
        </row>
        <row r="15339">
          <cell r="G15339" t="str">
            <v>20240896</v>
          </cell>
          <cell r="H15339" t="str">
            <v>Szállítási költség 2024/09</v>
          </cell>
          <cell r="I15339">
            <v>0</v>
          </cell>
          <cell r="J15339">
            <v>4149</v>
          </cell>
          <cell r="K15339">
            <v>445951470</v>
          </cell>
          <cell r="L15339" t="str">
            <v>K</v>
          </cell>
          <cell r="M15339">
            <v>300</v>
          </cell>
          <cell r="N15339" t="str">
            <v>V-1325</v>
          </cell>
          <cell r="O15339">
            <v>45637</v>
          </cell>
        </row>
        <row r="15340">
          <cell r="G15340" t="str">
            <v>20240955</v>
          </cell>
          <cell r="H15340" t="str">
            <v/>
          </cell>
          <cell r="I15340">
            <v>0</v>
          </cell>
          <cell r="J15340">
            <v>1890</v>
          </cell>
          <cell r="K15340">
            <v>445953360</v>
          </cell>
          <cell r="L15340" t="str">
            <v>K</v>
          </cell>
          <cell r="M15340">
            <v>300</v>
          </cell>
          <cell r="N15340" t="str">
            <v>V-1073</v>
          </cell>
          <cell r="O15340">
            <v>45581</v>
          </cell>
        </row>
        <row r="15341">
          <cell r="G15341" t="str">
            <v>20240958</v>
          </cell>
          <cell r="H15341" t="str">
            <v/>
          </cell>
          <cell r="I15341">
            <v>0</v>
          </cell>
          <cell r="J15341">
            <v>222556</v>
          </cell>
          <cell r="K15341">
            <v>446175916</v>
          </cell>
          <cell r="L15341" t="str">
            <v>K</v>
          </cell>
          <cell r="M15341">
            <v>300</v>
          </cell>
          <cell r="N15341" t="str">
            <v>V-1077</v>
          </cell>
          <cell r="O15341">
            <v>45590</v>
          </cell>
        </row>
        <row r="15342">
          <cell r="G15342" t="str">
            <v>20240958</v>
          </cell>
          <cell r="H15342" t="str">
            <v/>
          </cell>
          <cell r="I15342">
            <v>0</v>
          </cell>
          <cell r="J15342">
            <v>48832</v>
          </cell>
          <cell r="K15342">
            <v>446224748</v>
          </cell>
          <cell r="L15342" t="str">
            <v>K</v>
          </cell>
          <cell r="M15342">
            <v>300</v>
          </cell>
          <cell r="N15342" t="str">
            <v>V-1077</v>
          </cell>
          <cell r="O15342">
            <v>45590</v>
          </cell>
        </row>
        <row r="15343">
          <cell r="G15343" t="str">
            <v>20247044</v>
          </cell>
          <cell r="H15343" t="str">
            <v/>
          </cell>
          <cell r="I15343">
            <v>0</v>
          </cell>
          <cell r="J15343">
            <v>683157</v>
          </cell>
          <cell r="K15343">
            <v>446907905</v>
          </cell>
          <cell r="L15343" t="str">
            <v>K</v>
          </cell>
          <cell r="M15343">
            <v>300</v>
          </cell>
          <cell r="N15343" t="str">
            <v>V-1074</v>
          </cell>
          <cell r="O15343">
            <v>45590</v>
          </cell>
        </row>
        <row r="15344">
          <cell r="G15344" t="str">
            <v>20247044</v>
          </cell>
          <cell r="H15344" t="str">
            <v/>
          </cell>
          <cell r="I15344">
            <v>0</v>
          </cell>
          <cell r="J15344">
            <v>15058</v>
          </cell>
          <cell r="K15344">
            <v>446922963</v>
          </cell>
          <cell r="L15344" t="str">
            <v>K</v>
          </cell>
          <cell r="M15344">
            <v>300</v>
          </cell>
          <cell r="N15344" t="str">
            <v>V-1074</v>
          </cell>
          <cell r="O15344">
            <v>45590</v>
          </cell>
        </row>
        <row r="15345">
          <cell r="G15345" t="str">
            <v>20240956</v>
          </cell>
          <cell r="H15345" t="str">
            <v/>
          </cell>
          <cell r="I15345">
            <v>0</v>
          </cell>
          <cell r="J15345">
            <v>14283</v>
          </cell>
          <cell r="K15345">
            <v>446937246</v>
          </cell>
          <cell r="L15345" t="str">
            <v>K</v>
          </cell>
          <cell r="M15345">
            <v>300</v>
          </cell>
          <cell r="N15345" t="str">
            <v>V-1075</v>
          </cell>
          <cell r="O15345">
            <v>45590</v>
          </cell>
        </row>
        <row r="15346">
          <cell r="G15346" t="str">
            <v>20240956</v>
          </cell>
          <cell r="H15346" t="str">
            <v/>
          </cell>
          <cell r="I15346">
            <v>0</v>
          </cell>
          <cell r="J15346">
            <v>30699</v>
          </cell>
          <cell r="K15346">
            <v>446967945</v>
          </cell>
          <cell r="L15346" t="str">
            <v>K</v>
          </cell>
          <cell r="M15346">
            <v>300</v>
          </cell>
          <cell r="N15346" t="str">
            <v>V-1075</v>
          </cell>
          <cell r="O15346">
            <v>45590</v>
          </cell>
        </row>
        <row r="15347">
          <cell r="G15347" t="str">
            <v>20240957</v>
          </cell>
          <cell r="H15347" t="str">
            <v/>
          </cell>
          <cell r="I15347">
            <v>0</v>
          </cell>
          <cell r="J15347">
            <v>922185</v>
          </cell>
          <cell r="K15347">
            <v>447890130</v>
          </cell>
          <cell r="L15347" t="str">
            <v>K</v>
          </cell>
          <cell r="M15347">
            <v>300</v>
          </cell>
          <cell r="N15347" t="str">
            <v>V-1076</v>
          </cell>
          <cell r="O15347">
            <v>45590</v>
          </cell>
        </row>
        <row r="15348">
          <cell r="G15348" t="str">
            <v>20240959</v>
          </cell>
          <cell r="H15348" t="str">
            <v/>
          </cell>
          <cell r="I15348">
            <v>0</v>
          </cell>
          <cell r="J15348">
            <v>418345</v>
          </cell>
          <cell r="K15348">
            <v>448308475</v>
          </cell>
          <cell r="L15348" t="str">
            <v>K</v>
          </cell>
          <cell r="M15348">
            <v>300</v>
          </cell>
          <cell r="N15348" t="str">
            <v>V-1078</v>
          </cell>
          <cell r="O15348">
            <v>45590</v>
          </cell>
        </row>
        <row r="15349">
          <cell r="G15349" t="str">
            <v>20240960</v>
          </cell>
          <cell r="H15349" t="str">
            <v/>
          </cell>
          <cell r="I15349">
            <v>0</v>
          </cell>
          <cell r="J15349">
            <v>172004</v>
          </cell>
          <cell r="K15349">
            <v>448480479</v>
          </cell>
          <cell r="L15349" t="str">
            <v>K</v>
          </cell>
          <cell r="M15349">
            <v>300</v>
          </cell>
          <cell r="N15349" t="str">
            <v>V-1079</v>
          </cell>
          <cell r="O15349">
            <v>45590</v>
          </cell>
        </row>
        <row r="15350">
          <cell r="G15350" t="str">
            <v>20240961</v>
          </cell>
          <cell r="H15350" t="str">
            <v/>
          </cell>
          <cell r="I15350">
            <v>0</v>
          </cell>
          <cell r="J15350">
            <v>6410</v>
          </cell>
          <cell r="K15350">
            <v>448486889</v>
          </cell>
          <cell r="L15350" t="str">
            <v>K</v>
          </cell>
          <cell r="M15350">
            <v>300</v>
          </cell>
          <cell r="N15350" t="str">
            <v>V-1080</v>
          </cell>
          <cell r="O15350">
            <v>45590</v>
          </cell>
        </row>
        <row r="15351">
          <cell r="G15351" t="str">
            <v>20240961</v>
          </cell>
          <cell r="H15351" t="str">
            <v/>
          </cell>
          <cell r="I15351">
            <v>0</v>
          </cell>
          <cell r="J15351">
            <v>6936</v>
          </cell>
          <cell r="K15351">
            <v>448493825</v>
          </cell>
          <cell r="L15351" t="str">
            <v>K</v>
          </cell>
          <cell r="M15351">
            <v>300</v>
          </cell>
          <cell r="N15351" t="str">
            <v>V-1080</v>
          </cell>
          <cell r="O15351">
            <v>45590</v>
          </cell>
        </row>
        <row r="15352">
          <cell r="G15352" t="str">
            <v>20240962</v>
          </cell>
          <cell r="H15352" t="str">
            <v/>
          </cell>
          <cell r="I15352">
            <v>0</v>
          </cell>
          <cell r="J15352">
            <v>75659</v>
          </cell>
          <cell r="K15352">
            <v>448569484</v>
          </cell>
          <cell r="L15352" t="str">
            <v>K</v>
          </cell>
          <cell r="M15352">
            <v>300</v>
          </cell>
          <cell r="N15352" t="str">
            <v>V-1081</v>
          </cell>
          <cell r="O15352">
            <v>45590</v>
          </cell>
        </row>
        <row r="15353">
          <cell r="G15353" t="str">
            <v>20240962</v>
          </cell>
          <cell r="H15353" t="str">
            <v/>
          </cell>
          <cell r="I15353">
            <v>0</v>
          </cell>
          <cell r="J15353">
            <v>59125</v>
          </cell>
          <cell r="K15353">
            <v>448628609</v>
          </cell>
          <cell r="L15353" t="str">
            <v>K</v>
          </cell>
          <cell r="M15353">
            <v>300</v>
          </cell>
          <cell r="N15353" t="str">
            <v>V-1081</v>
          </cell>
          <cell r="O15353">
            <v>45590</v>
          </cell>
        </row>
        <row r="15354">
          <cell r="G15354" t="str">
            <v>20249028</v>
          </cell>
          <cell r="H15354" t="str">
            <v/>
          </cell>
          <cell r="I15354">
            <v>0</v>
          </cell>
          <cell r="J15354">
            <v>13675</v>
          </cell>
          <cell r="K15354">
            <v>448642284</v>
          </cell>
          <cell r="L15354" t="str">
            <v>K</v>
          </cell>
          <cell r="M15354">
            <v>300</v>
          </cell>
          <cell r="N15354" t="str">
            <v>V-1082</v>
          </cell>
          <cell r="O15354">
            <v>45590</v>
          </cell>
        </row>
        <row r="15355">
          <cell r="G15355" t="str">
            <v>20249028</v>
          </cell>
          <cell r="H15355" t="str">
            <v/>
          </cell>
          <cell r="I15355">
            <v>0</v>
          </cell>
          <cell r="J15355">
            <v>92235</v>
          </cell>
          <cell r="K15355">
            <v>448734519</v>
          </cell>
          <cell r="L15355" t="str">
            <v>K</v>
          </cell>
          <cell r="M15355">
            <v>300</v>
          </cell>
          <cell r="N15355" t="str">
            <v>V-1082</v>
          </cell>
          <cell r="O15355">
            <v>45590</v>
          </cell>
        </row>
        <row r="15356">
          <cell r="G15356" t="str">
            <v>20249029</v>
          </cell>
          <cell r="H15356" t="str">
            <v/>
          </cell>
          <cell r="I15356">
            <v>0</v>
          </cell>
          <cell r="J15356">
            <v>2376</v>
          </cell>
          <cell r="K15356">
            <v>448736895</v>
          </cell>
          <cell r="L15356" t="str">
            <v>K</v>
          </cell>
          <cell r="M15356">
            <v>300</v>
          </cell>
          <cell r="N15356" t="str">
            <v>V-1083</v>
          </cell>
          <cell r="O15356">
            <v>45590</v>
          </cell>
        </row>
        <row r="15357">
          <cell r="G15357" t="str">
            <v>20249029</v>
          </cell>
          <cell r="H15357" t="str">
            <v/>
          </cell>
          <cell r="I15357">
            <v>0</v>
          </cell>
          <cell r="J15357">
            <v>9399</v>
          </cell>
          <cell r="K15357">
            <v>448746294</v>
          </cell>
          <cell r="L15357" t="str">
            <v>K</v>
          </cell>
          <cell r="M15357">
            <v>300</v>
          </cell>
          <cell r="N15357" t="str">
            <v>V-1083</v>
          </cell>
          <cell r="O15357">
            <v>45590</v>
          </cell>
        </row>
        <row r="15358">
          <cell r="G15358" t="str">
            <v>20240963</v>
          </cell>
          <cell r="H15358" t="str">
            <v/>
          </cell>
          <cell r="I15358">
            <v>0</v>
          </cell>
          <cell r="J15358">
            <v>1091244</v>
          </cell>
          <cell r="K15358">
            <v>449837538</v>
          </cell>
          <cell r="L15358" t="str">
            <v>K</v>
          </cell>
          <cell r="M15358">
            <v>300</v>
          </cell>
          <cell r="N15358" t="str">
            <v>V-1084</v>
          </cell>
          <cell r="O15358">
            <v>45590</v>
          </cell>
        </row>
        <row r="15359">
          <cell r="G15359" t="str">
            <v>20240963</v>
          </cell>
          <cell r="H15359" t="str">
            <v/>
          </cell>
          <cell r="I15359">
            <v>0</v>
          </cell>
          <cell r="J15359">
            <v>55952</v>
          </cell>
          <cell r="K15359">
            <v>449893490</v>
          </cell>
          <cell r="L15359" t="str">
            <v>K</v>
          </cell>
          <cell r="M15359">
            <v>300</v>
          </cell>
          <cell r="N15359" t="str">
            <v>V-1084</v>
          </cell>
          <cell r="O15359">
            <v>45590</v>
          </cell>
        </row>
        <row r="15360">
          <cell r="G15360" t="str">
            <v>20240964</v>
          </cell>
          <cell r="H15360" t="str">
            <v/>
          </cell>
          <cell r="I15360">
            <v>0</v>
          </cell>
          <cell r="J15360">
            <v>96682</v>
          </cell>
          <cell r="K15360">
            <v>449990172</v>
          </cell>
          <cell r="L15360" t="str">
            <v>K</v>
          </cell>
          <cell r="M15360">
            <v>300</v>
          </cell>
          <cell r="N15360" t="str">
            <v>V-1085</v>
          </cell>
          <cell r="O15360">
            <v>45590</v>
          </cell>
        </row>
        <row r="15361">
          <cell r="G15361" t="str">
            <v>20240964</v>
          </cell>
          <cell r="H15361" t="str">
            <v/>
          </cell>
          <cell r="I15361">
            <v>0</v>
          </cell>
          <cell r="J15361">
            <v>40994</v>
          </cell>
          <cell r="K15361">
            <v>450031166</v>
          </cell>
          <cell r="L15361" t="str">
            <v>K</v>
          </cell>
          <cell r="M15361">
            <v>300</v>
          </cell>
          <cell r="N15361" t="str">
            <v>V-1085</v>
          </cell>
          <cell r="O15361">
            <v>45590</v>
          </cell>
        </row>
        <row r="15362">
          <cell r="G15362" t="str">
            <v>20240965</v>
          </cell>
          <cell r="H15362" t="str">
            <v/>
          </cell>
          <cell r="I15362">
            <v>0</v>
          </cell>
          <cell r="J15362">
            <v>32378</v>
          </cell>
          <cell r="K15362">
            <v>450063544</v>
          </cell>
          <cell r="L15362" t="str">
            <v>K</v>
          </cell>
          <cell r="M15362">
            <v>300</v>
          </cell>
          <cell r="N15362" t="str">
            <v>V-1086</v>
          </cell>
          <cell r="O15362">
            <v>45590</v>
          </cell>
        </row>
        <row r="15363">
          <cell r="G15363" t="str">
            <v>20240965</v>
          </cell>
          <cell r="H15363" t="str">
            <v/>
          </cell>
          <cell r="I15363">
            <v>0</v>
          </cell>
          <cell r="J15363">
            <v>20072</v>
          </cell>
          <cell r="K15363">
            <v>450083616</v>
          </cell>
          <cell r="L15363" t="str">
            <v>K</v>
          </cell>
          <cell r="M15363">
            <v>300</v>
          </cell>
          <cell r="N15363" t="str">
            <v>V-1086</v>
          </cell>
          <cell r="O15363">
            <v>45590</v>
          </cell>
        </row>
        <row r="15364">
          <cell r="G15364" t="str">
            <v>20240966</v>
          </cell>
          <cell r="H15364" t="str">
            <v/>
          </cell>
          <cell r="I15364">
            <v>0</v>
          </cell>
          <cell r="J15364">
            <v>6691</v>
          </cell>
          <cell r="K15364">
            <v>450090307</v>
          </cell>
          <cell r="L15364" t="str">
            <v>K</v>
          </cell>
          <cell r="M15364">
            <v>300</v>
          </cell>
          <cell r="N15364" t="str">
            <v>V-1087</v>
          </cell>
          <cell r="O15364">
            <v>45590</v>
          </cell>
        </row>
        <row r="15365">
          <cell r="G15365" t="str">
            <v>20240967</v>
          </cell>
          <cell r="H15365" t="str">
            <v/>
          </cell>
          <cell r="I15365">
            <v>16816</v>
          </cell>
          <cell r="J15365">
            <v>0</v>
          </cell>
          <cell r="K15365">
            <v>450073491</v>
          </cell>
          <cell r="L15365" t="str">
            <v>K</v>
          </cell>
          <cell r="M15365">
            <v>300</v>
          </cell>
          <cell r="N15365" t="str">
            <v>V-1088</v>
          </cell>
          <cell r="O15365">
            <v>45590</v>
          </cell>
        </row>
        <row r="15366">
          <cell r="G15366" t="str">
            <v>INV-2024009994</v>
          </cell>
          <cell r="H15366" t="str">
            <v>Árubeszerzés</v>
          </cell>
          <cell r="I15366">
            <v>0</v>
          </cell>
          <cell r="J15366">
            <v>5283687</v>
          </cell>
          <cell r="K15366">
            <v>455357178</v>
          </cell>
          <cell r="L15366" t="str">
            <v>K</v>
          </cell>
          <cell r="M15366">
            <v>500</v>
          </cell>
          <cell r="N15366" t="str">
            <v>E-882</v>
          </cell>
          <cell r="O15366">
            <v>45590</v>
          </cell>
        </row>
        <row r="15367">
          <cell r="G15367" t="str">
            <v>20240968</v>
          </cell>
          <cell r="H15367" t="str">
            <v/>
          </cell>
          <cell r="I15367">
            <v>0</v>
          </cell>
          <cell r="J15367">
            <v>2855475</v>
          </cell>
          <cell r="K15367">
            <v>458212653</v>
          </cell>
          <cell r="L15367" t="str">
            <v>K</v>
          </cell>
          <cell r="M15367">
            <v>300</v>
          </cell>
          <cell r="N15367" t="str">
            <v>V-1089</v>
          </cell>
          <cell r="O15367">
            <v>45590</v>
          </cell>
        </row>
        <row r="15368">
          <cell r="G15368" t="str">
            <v>20240969</v>
          </cell>
          <cell r="H15368" t="str">
            <v/>
          </cell>
          <cell r="I15368">
            <v>0</v>
          </cell>
          <cell r="J15368">
            <v>19386</v>
          </cell>
          <cell r="K15368">
            <v>458232039</v>
          </cell>
          <cell r="L15368" t="str">
            <v>K</v>
          </cell>
          <cell r="M15368">
            <v>300</v>
          </cell>
          <cell r="N15368" t="str">
            <v>V-1090</v>
          </cell>
          <cell r="O15368">
            <v>45590</v>
          </cell>
        </row>
        <row r="15369">
          <cell r="G15369" t="str">
            <v>20240969</v>
          </cell>
          <cell r="H15369" t="str">
            <v/>
          </cell>
          <cell r="I15369">
            <v>0</v>
          </cell>
          <cell r="J15369">
            <v>385828</v>
          </cell>
          <cell r="K15369">
            <v>458617867</v>
          </cell>
          <cell r="L15369" t="str">
            <v>K</v>
          </cell>
          <cell r="M15369">
            <v>300</v>
          </cell>
          <cell r="N15369" t="str">
            <v>V-1090</v>
          </cell>
          <cell r="O15369">
            <v>45590</v>
          </cell>
        </row>
        <row r="15370">
          <cell r="G15370" t="str">
            <v>20240970</v>
          </cell>
          <cell r="H15370" t="str">
            <v/>
          </cell>
          <cell r="I15370">
            <v>0</v>
          </cell>
          <cell r="J15370">
            <v>264292</v>
          </cell>
          <cell r="K15370">
            <v>458882159</v>
          </cell>
          <cell r="L15370" t="str">
            <v>K</v>
          </cell>
          <cell r="M15370">
            <v>300</v>
          </cell>
          <cell r="N15370" t="str">
            <v>V-1091</v>
          </cell>
          <cell r="O15370">
            <v>45590</v>
          </cell>
        </row>
        <row r="15371">
          <cell r="G15371" t="str">
            <v>20240971</v>
          </cell>
          <cell r="H15371" t="str">
            <v/>
          </cell>
          <cell r="I15371">
            <v>0</v>
          </cell>
          <cell r="J15371">
            <v>45417</v>
          </cell>
          <cell r="K15371">
            <v>458927576</v>
          </cell>
          <cell r="L15371" t="str">
            <v>K</v>
          </cell>
          <cell r="M15371">
            <v>300</v>
          </cell>
          <cell r="N15371" t="str">
            <v>V-1092</v>
          </cell>
          <cell r="O15371">
            <v>45590</v>
          </cell>
        </row>
        <row r="15372">
          <cell r="G15372" t="str">
            <v>20240971</v>
          </cell>
          <cell r="H15372" t="str">
            <v/>
          </cell>
          <cell r="I15372">
            <v>0</v>
          </cell>
          <cell r="J15372">
            <v>381333</v>
          </cell>
          <cell r="K15372">
            <v>459308909</v>
          </cell>
          <cell r="L15372" t="str">
            <v>K</v>
          </cell>
          <cell r="M15372">
            <v>300</v>
          </cell>
          <cell r="N15372" t="str">
            <v>V-1092</v>
          </cell>
          <cell r="O15372">
            <v>45590</v>
          </cell>
        </row>
        <row r="15373">
          <cell r="G15373" t="str">
            <v>20240972</v>
          </cell>
          <cell r="H15373" t="str">
            <v/>
          </cell>
          <cell r="I15373">
            <v>2113</v>
          </cell>
          <cell r="J15373">
            <v>0</v>
          </cell>
          <cell r="K15373">
            <v>459306796</v>
          </cell>
          <cell r="L15373" t="str">
            <v>K</v>
          </cell>
          <cell r="M15373">
            <v>300</v>
          </cell>
          <cell r="N15373" t="str">
            <v>V-1093</v>
          </cell>
          <cell r="O15373">
            <v>45590</v>
          </cell>
        </row>
        <row r="15374">
          <cell r="G15374" t="str">
            <v>20240973</v>
          </cell>
          <cell r="H15374" t="str">
            <v/>
          </cell>
          <cell r="I15374">
            <v>0</v>
          </cell>
          <cell r="J15374">
            <v>206991</v>
          </cell>
          <cell r="K15374">
            <v>459513787</v>
          </cell>
          <cell r="L15374" t="str">
            <v>K</v>
          </cell>
          <cell r="M15374">
            <v>300</v>
          </cell>
          <cell r="N15374" t="str">
            <v>V-1094</v>
          </cell>
          <cell r="O15374">
            <v>45590</v>
          </cell>
        </row>
        <row r="15375">
          <cell r="G15375" t="str">
            <v>20240973</v>
          </cell>
          <cell r="H15375" t="str">
            <v/>
          </cell>
          <cell r="I15375">
            <v>0</v>
          </cell>
          <cell r="J15375">
            <v>82782</v>
          </cell>
          <cell r="K15375">
            <v>459596569</v>
          </cell>
          <cell r="L15375" t="str">
            <v>K</v>
          </cell>
          <cell r="M15375">
            <v>300</v>
          </cell>
          <cell r="N15375" t="str">
            <v>V-1094</v>
          </cell>
          <cell r="O15375">
            <v>45590</v>
          </cell>
        </row>
        <row r="15376">
          <cell r="G15376" t="str">
            <v>20240974</v>
          </cell>
          <cell r="H15376" t="str">
            <v/>
          </cell>
          <cell r="I15376">
            <v>0</v>
          </cell>
          <cell r="J15376">
            <v>374136</v>
          </cell>
          <cell r="K15376">
            <v>459970705</v>
          </cell>
          <cell r="L15376" t="str">
            <v>K</v>
          </cell>
          <cell r="M15376">
            <v>300</v>
          </cell>
          <cell r="N15376" t="str">
            <v>V-1095</v>
          </cell>
          <cell r="O15376">
            <v>45590</v>
          </cell>
        </row>
        <row r="15377">
          <cell r="G15377" t="str">
            <v>20240974</v>
          </cell>
          <cell r="H15377" t="str">
            <v/>
          </cell>
          <cell r="I15377">
            <v>0</v>
          </cell>
          <cell r="J15377">
            <v>16978</v>
          </cell>
          <cell r="K15377">
            <v>459987683</v>
          </cell>
          <cell r="L15377" t="str">
            <v>K</v>
          </cell>
          <cell r="M15377">
            <v>300</v>
          </cell>
          <cell r="N15377" t="str">
            <v>V-1095</v>
          </cell>
          <cell r="O15377">
            <v>45590</v>
          </cell>
        </row>
        <row r="15378">
          <cell r="G15378" t="str">
            <v>20241015</v>
          </cell>
          <cell r="H15378" t="str">
            <v/>
          </cell>
          <cell r="I15378">
            <v>0</v>
          </cell>
          <cell r="J15378">
            <v>193331</v>
          </cell>
          <cell r="K15378">
            <v>460181014</v>
          </cell>
          <cell r="L15378" t="str">
            <v>K</v>
          </cell>
          <cell r="M15378">
            <v>300</v>
          </cell>
          <cell r="N15378" t="str">
            <v>V-1140</v>
          </cell>
          <cell r="O15378">
            <v>45600</v>
          </cell>
        </row>
        <row r="15379">
          <cell r="G15379" t="str">
            <v>20240975</v>
          </cell>
          <cell r="H15379" t="str">
            <v/>
          </cell>
          <cell r="I15379">
            <v>0</v>
          </cell>
          <cell r="J15379">
            <v>64417</v>
          </cell>
          <cell r="K15379">
            <v>460245431</v>
          </cell>
          <cell r="L15379" t="str">
            <v>K</v>
          </cell>
          <cell r="M15379">
            <v>300</v>
          </cell>
          <cell r="N15379" t="str">
            <v>V-1096</v>
          </cell>
          <cell r="O15379">
            <v>45590</v>
          </cell>
        </row>
        <row r="15380">
          <cell r="G15380" t="str">
            <v>20240976</v>
          </cell>
          <cell r="H15380" t="str">
            <v/>
          </cell>
          <cell r="I15380">
            <v>0</v>
          </cell>
          <cell r="J15380">
            <v>68040</v>
          </cell>
          <cell r="K15380">
            <v>460313471</v>
          </cell>
          <cell r="L15380" t="str">
            <v>K</v>
          </cell>
          <cell r="M15380">
            <v>300</v>
          </cell>
          <cell r="N15380" t="str">
            <v>V-1097</v>
          </cell>
          <cell r="O15380">
            <v>45590</v>
          </cell>
        </row>
        <row r="15381">
          <cell r="G15381" t="str">
            <v>20240977</v>
          </cell>
          <cell r="H15381" t="str">
            <v/>
          </cell>
          <cell r="I15381">
            <v>0</v>
          </cell>
          <cell r="J15381">
            <v>68040</v>
          </cell>
          <cell r="K15381">
            <v>460381511</v>
          </cell>
          <cell r="L15381" t="str">
            <v>K</v>
          </cell>
          <cell r="M15381">
            <v>300</v>
          </cell>
          <cell r="N15381" t="str">
            <v>V-1098</v>
          </cell>
          <cell r="O15381">
            <v>45590</v>
          </cell>
        </row>
        <row r="15382">
          <cell r="G15382" t="str">
            <v>20240978</v>
          </cell>
          <cell r="H15382" t="str">
            <v/>
          </cell>
          <cell r="I15382">
            <v>0</v>
          </cell>
          <cell r="J15382">
            <v>68040</v>
          </cell>
          <cell r="K15382">
            <v>460449551</v>
          </cell>
          <cell r="L15382" t="str">
            <v>K</v>
          </cell>
          <cell r="M15382">
            <v>300</v>
          </cell>
          <cell r="N15382" t="str">
            <v>V-1099</v>
          </cell>
          <cell r="O15382">
            <v>45590</v>
          </cell>
        </row>
        <row r="15383">
          <cell r="G15383" t="str">
            <v>20240979</v>
          </cell>
          <cell r="H15383" t="str">
            <v/>
          </cell>
          <cell r="I15383">
            <v>0</v>
          </cell>
          <cell r="J15383">
            <v>143607</v>
          </cell>
          <cell r="K15383">
            <v>460593158</v>
          </cell>
          <cell r="L15383" t="str">
            <v>K</v>
          </cell>
          <cell r="M15383">
            <v>300</v>
          </cell>
          <cell r="N15383" t="str">
            <v>V-1100</v>
          </cell>
          <cell r="O15383">
            <v>45590</v>
          </cell>
        </row>
        <row r="15384">
          <cell r="G15384" t="str">
            <v>20240979</v>
          </cell>
          <cell r="H15384" t="str">
            <v/>
          </cell>
          <cell r="I15384">
            <v>0</v>
          </cell>
          <cell r="J15384">
            <v>36329</v>
          </cell>
          <cell r="K15384">
            <v>460629487</v>
          </cell>
          <cell r="L15384" t="str">
            <v>K</v>
          </cell>
          <cell r="M15384">
            <v>300</v>
          </cell>
          <cell r="N15384" t="str">
            <v>V-1100</v>
          </cell>
          <cell r="O15384">
            <v>45590</v>
          </cell>
        </row>
        <row r="15385">
          <cell r="G15385" t="str">
            <v>20247045</v>
          </cell>
          <cell r="H15385" t="str">
            <v/>
          </cell>
          <cell r="I15385">
            <v>0</v>
          </cell>
          <cell r="J15385">
            <v>540784</v>
          </cell>
          <cell r="K15385">
            <v>461170271</v>
          </cell>
          <cell r="L15385" t="str">
            <v>K</v>
          </cell>
          <cell r="M15385">
            <v>300</v>
          </cell>
          <cell r="N15385" t="str">
            <v>V-1101</v>
          </cell>
          <cell r="O15385">
            <v>45590</v>
          </cell>
        </row>
        <row r="15386">
          <cell r="G15386" t="str">
            <v>20247045</v>
          </cell>
          <cell r="H15386" t="str">
            <v/>
          </cell>
          <cell r="I15386">
            <v>0</v>
          </cell>
          <cell r="J15386">
            <v>15058</v>
          </cell>
          <cell r="K15386">
            <v>461185329</v>
          </cell>
          <cell r="L15386" t="str">
            <v>K</v>
          </cell>
          <cell r="M15386">
            <v>300</v>
          </cell>
          <cell r="N15386" t="str">
            <v>V-1101</v>
          </cell>
          <cell r="O15386">
            <v>45590</v>
          </cell>
        </row>
        <row r="15387">
          <cell r="G15387" t="str">
            <v>20240980</v>
          </cell>
          <cell r="H15387" t="str">
            <v/>
          </cell>
          <cell r="I15387">
            <v>0</v>
          </cell>
          <cell r="J15387">
            <v>15382</v>
          </cell>
          <cell r="K15387">
            <v>461200711</v>
          </cell>
          <cell r="L15387" t="str">
            <v>K</v>
          </cell>
          <cell r="M15387">
            <v>300</v>
          </cell>
          <cell r="N15387" t="str">
            <v>V-1102</v>
          </cell>
          <cell r="O15387">
            <v>45590</v>
          </cell>
        </row>
        <row r="15388">
          <cell r="G15388" t="str">
            <v>20240980</v>
          </cell>
          <cell r="H15388" t="str">
            <v/>
          </cell>
          <cell r="I15388">
            <v>0</v>
          </cell>
          <cell r="J15388">
            <v>754064</v>
          </cell>
          <cell r="K15388">
            <v>461954775</v>
          </cell>
          <cell r="L15388" t="str">
            <v>K</v>
          </cell>
          <cell r="M15388">
            <v>300</v>
          </cell>
          <cell r="N15388" t="str">
            <v>V-1102</v>
          </cell>
          <cell r="O15388">
            <v>45590</v>
          </cell>
        </row>
        <row r="15389">
          <cell r="G15389" t="str">
            <v>20240981</v>
          </cell>
          <cell r="H15389" t="str">
            <v/>
          </cell>
          <cell r="I15389">
            <v>10325</v>
          </cell>
          <cell r="J15389">
            <v>0</v>
          </cell>
          <cell r="K15389">
            <v>461944450</v>
          </cell>
          <cell r="L15389" t="str">
            <v>K</v>
          </cell>
          <cell r="M15389">
            <v>300</v>
          </cell>
          <cell r="N15389" t="str">
            <v>V-1103</v>
          </cell>
          <cell r="O15389">
            <v>45590</v>
          </cell>
        </row>
        <row r="15390">
          <cell r="G15390" t="str">
            <v>20240982</v>
          </cell>
          <cell r="H15390" t="str">
            <v/>
          </cell>
          <cell r="I15390">
            <v>0</v>
          </cell>
          <cell r="J15390">
            <v>9839</v>
          </cell>
          <cell r="K15390">
            <v>461954289</v>
          </cell>
          <cell r="L15390" t="str">
            <v>K</v>
          </cell>
          <cell r="M15390">
            <v>300</v>
          </cell>
          <cell r="N15390" t="str">
            <v>V-1104</v>
          </cell>
          <cell r="O15390">
            <v>45590</v>
          </cell>
        </row>
        <row r="15391">
          <cell r="G15391" t="str">
            <v>20240983</v>
          </cell>
          <cell r="H15391" t="str">
            <v/>
          </cell>
          <cell r="I15391">
            <v>10325</v>
          </cell>
          <cell r="J15391">
            <v>0</v>
          </cell>
          <cell r="K15391">
            <v>461943964</v>
          </cell>
          <cell r="L15391" t="str">
            <v>K</v>
          </cell>
          <cell r="M15391">
            <v>300</v>
          </cell>
          <cell r="N15391" t="str">
            <v>V-1105</v>
          </cell>
          <cell r="O15391">
            <v>45590</v>
          </cell>
        </row>
        <row r="15392">
          <cell r="G15392" t="str">
            <v>20240984</v>
          </cell>
          <cell r="H15392" t="str">
            <v/>
          </cell>
          <cell r="I15392">
            <v>0</v>
          </cell>
          <cell r="J15392">
            <v>9839</v>
          </cell>
          <cell r="K15392">
            <v>461953803</v>
          </cell>
          <cell r="L15392" t="str">
            <v>K</v>
          </cell>
          <cell r="M15392">
            <v>300</v>
          </cell>
          <cell r="N15392" t="str">
            <v>V-1106</v>
          </cell>
          <cell r="O15392">
            <v>45590</v>
          </cell>
        </row>
        <row r="15393">
          <cell r="G15393" t="str">
            <v>20240985</v>
          </cell>
          <cell r="H15393" t="str">
            <v/>
          </cell>
          <cell r="I15393">
            <v>5162</v>
          </cell>
          <cell r="J15393">
            <v>0</v>
          </cell>
          <cell r="K15393">
            <v>461948641</v>
          </cell>
          <cell r="L15393" t="str">
            <v>K</v>
          </cell>
          <cell r="M15393">
            <v>300</v>
          </cell>
          <cell r="N15393" t="str">
            <v>V-1107</v>
          </cell>
          <cell r="O15393">
            <v>45590</v>
          </cell>
        </row>
        <row r="15394">
          <cell r="G15394" t="str">
            <v>20240986</v>
          </cell>
          <cell r="H15394" t="str">
            <v/>
          </cell>
          <cell r="I15394">
            <v>0</v>
          </cell>
          <cell r="J15394">
            <v>4919</v>
          </cell>
          <cell r="K15394">
            <v>461953560</v>
          </cell>
          <cell r="L15394" t="str">
            <v>K</v>
          </cell>
          <cell r="M15394">
            <v>300</v>
          </cell>
          <cell r="N15394" t="str">
            <v>V-1108</v>
          </cell>
          <cell r="O15394">
            <v>45590</v>
          </cell>
        </row>
        <row r="15395">
          <cell r="G15395" t="str">
            <v>20249030</v>
          </cell>
          <cell r="H15395" t="str">
            <v/>
          </cell>
          <cell r="I15395">
            <v>0</v>
          </cell>
          <cell r="J15395">
            <v>36602</v>
          </cell>
          <cell r="K15395">
            <v>461990162</v>
          </cell>
          <cell r="L15395" t="str">
            <v>K</v>
          </cell>
          <cell r="M15395">
            <v>300</v>
          </cell>
          <cell r="N15395" t="str">
            <v>V-1110</v>
          </cell>
          <cell r="O15395">
            <v>45594</v>
          </cell>
        </row>
        <row r="15396">
          <cell r="G15396" t="str">
            <v>20249030</v>
          </cell>
          <cell r="H15396" t="str">
            <v/>
          </cell>
          <cell r="I15396">
            <v>0</v>
          </cell>
          <cell r="J15396">
            <v>330637</v>
          </cell>
          <cell r="K15396">
            <v>462320799</v>
          </cell>
          <cell r="L15396" t="str">
            <v>K</v>
          </cell>
          <cell r="M15396">
            <v>300</v>
          </cell>
          <cell r="N15396" t="str">
            <v>V-1110</v>
          </cell>
          <cell r="O15396">
            <v>45594</v>
          </cell>
        </row>
        <row r="15397">
          <cell r="G15397" t="str">
            <v>20240987</v>
          </cell>
          <cell r="H15397" t="str">
            <v/>
          </cell>
          <cell r="I15397">
            <v>0</v>
          </cell>
          <cell r="J15397">
            <v>649728</v>
          </cell>
          <cell r="K15397">
            <v>462970527</v>
          </cell>
          <cell r="L15397" t="str">
            <v>K</v>
          </cell>
          <cell r="M15397">
            <v>300</v>
          </cell>
          <cell r="N15397" t="str">
            <v>V-1111</v>
          </cell>
          <cell r="O15397">
            <v>45594</v>
          </cell>
        </row>
        <row r="15398">
          <cell r="G15398" t="str">
            <v>20240995</v>
          </cell>
          <cell r="H15398" t="str">
            <v/>
          </cell>
          <cell r="I15398">
            <v>0</v>
          </cell>
          <cell r="J15398">
            <v>3507</v>
          </cell>
          <cell r="K15398">
            <v>462974034</v>
          </cell>
          <cell r="L15398" t="str">
            <v>K</v>
          </cell>
          <cell r="M15398">
            <v>300</v>
          </cell>
          <cell r="N15398" t="str">
            <v>V-1119</v>
          </cell>
          <cell r="O15398">
            <v>45594</v>
          </cell>
        </row>
        <row r="15399">
          <cell r="G15399" t="str">
            <v>20240996</v>
          </cell>
          <cell r="H15399" t="str">
            <v/>
          </cell>
          <cell r="I15399">
            <v>0</v>
          </cell>
          <cell r="J15399">
            <v>5395</v>
          </cell>
          <cell r="K15399">
            <v>462979429</v>
          </cell>
          <cell r="L15399" t="str">
            <v>K</v>
          </cell>
          <cell r="M15399">
            <v>300</v>
          </cell>
          <cell r="N15399" t="str">
            <v>V-1120</v>
          </cell>
          <cell r="O15399">
            <v>45594</v>
          </cell>
        </row>
        <row r="15400">
          <cell r="G15400" t="str">
            <v>20240988</v>
          </cell>
          <cell r="H15400" t="str">
            <v/>
          </cell>
          <cell r="I15400">
            <v>0</v>
          </cell>
          <cell r="J15400">
            <v>50706</v>
          </cell>
          <cell r="K15400">
            <v>463030135</v>
          </cell>
          <cell r="L15400" t="str">
            <v>K</v>
          </cell>
          <cell r="M15400">
            <v>300</v>
          </cell>
          <cell r="N15400" t="str">
            <v>V-1112</v>
          </cell>
          <cell r="O15400">
            <v>45594</v>
          </cell>
        </row>
        <row r="15401">
          <cell r="G15401" t="str">
            <v>20240989</v>
          </cell>
          <cell r="H15401" t="str">
            <v/>
          </cell>
          <cell r="I15401">
            <v>0</v>
          </cell>
          <cell r="J15401">
            <v>50220</v>
          </cell>
          <cell r="K15401">
            <v>463080355</v>
          </cell>
          <cell r="L15401" t="str">
            <v>K</v>
          </cell>
          <cell r="M15401">
            <v>300</v>
          </cell>
          <cell r="N15401" t="str">
            <v>V-1113</v>
          </cell>
          <cell r="O15401">
            <v>45594</v>
          </cell>
        </row>
        <row r="15402">
          <cell r="G15402" t="str">
            <v>20240989</v>
          </cell>
          <cell r="H15402" t="str">
            <v/>
          </cell>
          <cell r="I15402">
            <v>0</v>
          </cell>
          <cell r="J15402">
            <v>49226</v>
          </cell>
          <cell r="K15402">
            <v>463129581</v>
          </cell>
          <cell r="L15402" t="str">
            <v>K</v>
          </cell>
          <cell r="M15402">
            <v>300</v>
          </cell>
          <cell r="N15402" t="str">
            <v>V-1113</v>
          </cell>
          <cell r="O15402">
            <v>45594</v>
          </cell>
        </row>
        <row r="15403">
          <cell r="G15403" t="str">
            <v>20240990</v>
          </cell>
          <cell r="H15403" t="str">
            <v/>
          </cell>
          <cell r="I15403">
            <v>0</v>
          </cell>
          <cell r="J15403">
            <v>85741</v>
          </cell>
          <cell r="K15403">
            <v>463215322</v>
          </cell>
          <cell r="L15403" t="str">
            <v>K</v>
          </cell>
          <cell r="M15403">
            <v>300</v>
          </cell>
          <cell r="N15403" t="str">
            <v>V-1114</v>
          </cell>
          <cell r="O15403">
            <v>45594</v>
          </cell>
        </row>
        <row r="15404">
          <cell r="G15404" t="str">
            <v>20240991</v>
          </cell>
          <cell r="H15404" t="str">
            <v/>
          </cell>
          <cell r="I15404">
            <v>0</v>
          </cell>
          <cell r="J15404">
            <v>146448</v>
          </cell>
          <cell r="K15404">
            <v>463361770</v>
          </cell>
          <cell r="L15404" t="str">
            <v>K</v>
          </cell>
          <cell r="M15404">
            <v>300</v>
          </cell>
          <cell r="N15404" t="str">
            <v>V-1115</v>
          </cell>
          <cell r="O15404">
            <v>45594</v>
          </cell>
        </row>
        <row r="15405">
          <cell r="G15405" t="str">
            <v>20240992</v>
          </cell>
          <cell r="H15405" t="str">
            <v/>
          </cell>
          <cell r="I15405">
            <v>0</v>
          </cell>
          <cell r="J15405">
            <v>198990</v>
          </cell>
          <cell r="K15405">
            <v>463560760</v>
          </cell>
          <cell r="L15405" t="str">
            <v>K</v>
          </cell>
          <cell r="M15405">
            <v>300</v>
          </cell>
          <cell r="N15405" t="str">
            <v>V-1116</v>
          </cell>
          <cell r="O15405">
            <v>45594</v>
          </cell>
        </row>
        <row r="15406">
          <cell r="G15406" t="str">
            <v>20240993</v>
          </cell>
          <cell r="H15406" t="str">
            <v/>
          </cell>
          <cell r="I15406">
            <v>0</v>
          </cell>
          <cell r="J15406">
            <v>18675</v>
          </cell>
          <cell r="K15406">
            <v>463579435</v>
          </cell>
          <cell r="L15406" t="str">
            <v>K</v>
          </cell>
          <cell r="M15406">
            <v>300</v>
          </cell>
          <cell r="N15406" t="str">
            <v>V-1117</v>
          </cell>
          <cell r="O15406">
            <v>45594</v>
          </cell>
        </row>
        <row r="15407">
          <cell r="G15407" t="str">
            <v>20240993</v>
          </cell>
          <cell r="H15407" t="str">
            <v/>
          </cell>
          <cell r="I15407">
            <v>0</v>
          </cell>
          <cell r="J15407">
            <v>11548</v>
          </cell>
          <cell r="K15407">
            <v>463590983</v>
          </cell>
          <cell r="L15407" t="str">
            <v>K</v>
          </cell>
          <cell r="M15407">
            <v>300</v>
          </cell>
          <cell r="N15407" t="str">
            <v>V-1117</v>
          </cell>
          <cell r="O15407">
            <v>45594</v>
          </cell>
        </row>
        <row r="15408">
          <cell r="G15408" t="str">
            <v>20240994</v>
          </cell>
          <cell r="H15408" t="str">
            <v/>
          </cell>
          <cell r="I15408">
            <v>0</v>
          </cell>
          <cell r="J15408">
            <v>41035</v>
          </cell>
          <cell r="K15408">
            <v>463632018</v>
          </cell>
          <cell r="L15408" t="str">
            <v>K</v>
          </cell>
          <cell r="M15408">
            <v>300</v>
          </cell>
          <cell r="N15408" t="str">
            <v>V-1118</v>
          </cell>
          <cell r="O15408">
            <v>45594</v>
          </cell>
        </row>
        <row r="15409">
          <cell r="G15409" t="str">
            <v>20240997</v>
          </cell>
          <cell r="H15409" t="str">
            <v/>
          </cell>
          <cell r="I15409">
            <v>0</v>
          </cell>
          <cell r="J15409">
            <v>23287</v>
          </cell>
          <cell r="K15409">
            <v>463655305</v>
          </cell>
          <cell r="L15409" t="str">
            <v>K</v>
          </cell>
          <cell r="M15409">
            <v>300</v>
          </cell>
          <cell r="N15409" t="str">
            <v>V-1121</v>
          </cell>
          <cell r="O15409">
            <v>45594</v>
          </cell>
        </row>
        <row r="15410">
          <cell r="G15410" t="str">
            <v>20240997</v>
          </cell>
          <cell r="H15410" t="str">
            <v/>
          </cell>
          <cell r="I15410">
            <v>0</v>
          </cell>
          <cell r="J15410">
            <v>1073071</v>
          </cell>
          <cell r="K15410">
            <v>464728376</v>
          </cell>
          <cell r="L15410" t="str">
            <v>K</v>
          </cell>
          <cell r="M15410">
            <v>300</v>
          </cell>
          <cell r="N15410" t="str">
            <v>V-1121</v>
          </cell>
          <cell r="O15410">
            <v>45594</v>
          </cell>
        </row>
        <row r="15411">
          <cell r="G15411" t="str">
            <v>20240998</v>
          </cell>
          <cell r="H15411" t="str">
            <v/>
          </cell>
          <cell r="I15411">
            <v>0</v>
          </cell>
          <cell r="J15411">
            <v>50927</v>
          </cell>
          <cell r="K15411">
            <v>464779303</v>
          </cell>
          <cell r="L15411" t="str">
            <v>K</v>
          </cell>
          <cell r="M15411">
            <v>300</v>
          </cell>
          <cell r="N15411" t="str">
            <v>V-1122</v>
          </cell>
          <cell r="O15411">
            <v>45594</v>
          </cell>
        </row>
        <row r="15412">
          <cell r="G15412" t="str">
            <v>20240998</v>
          </cell>
          <cell r="H15412" t="str">
            <v/>
          </cell>
          <cell r="I15412">
            <v>0</v>
          </cell>
          <cell r="J15412">
            <v>88780</v>
          </cell>
          <cell r="K15412">
            <v>464868083</v>
          </cell>
          <cell r="L15412" t="str">
            <v>K</v>
          </cell>
          <cell r="M15412">
            <v>300</v>
          </cell>
          <cell r="N15412" t="str">
            <v>V-1122</v>
          </cell>
          <cell r="O15412">
            <v>45594</v>
          </cell>
        </row>
        <row r="15413">
          <cell r="G15413" t="str">
            <v>20240999</v>
          </cell>
          <cell r="H15413" t="str">
            <v/>
          </cell>
          <cell r="I15413">
            <v>0</v>
          </cell>
          <cell r="J15413">
            <v>12199</v>
          </cell>
          <cell r="K15413">
            <v>464880282</v>
          </cell>
          <cell r="L15413" t="str">
            <v>K</v>
          </cell>
          <cell r="M15413">
            <v>300</v>
          </cell>
          <cell r="N15413" t="str">
            <v>V-1123</v>
          </cell>
          <cell r="O15413">
            <v>45594</v>
          </cell>
        </row>
        <row r="15414">
          <cell r="G15414" t="str">
            <v>20241000</v>
          </cell>
          <cell r="H15414" t="str">
            <v/>
          </cell>
          <cell r="I15414">
            <v>0</v>
          </cell>
          <cell r="J15414">
            <v>64949</v>
          </cell>
          <cell r="K15414">
            <v>464945231</v>
          </cell>
          <cell r="L15414" t="str">
            <v>K</v>
          </cell>
          <cell r="M15414">
            <v>300</v>
          </cell>
          <cell r="N15414" t="str">
            <v>V-1124</v>
          </cell>
          <cell r="O15414">
            <v>45594</v>
          </cell>
        </row>
        <row r="15415">
          <cell r="G15415" t="str">
            <v>20241001</v>
          </cell>
          <cell r="H15415" t="str">
            <v/>
          </cell>
          <cell r="I15415">
            <v>0</v>
          </cell>
          <cell r="J15415">
            <v>59616</v>
          </cell>
          <cell r="K15415">
            <v>465004847</v>
          </cell>
          <cell r="L15415" t="str">
            <v>K</v>
          </cell>
          <cell r="M15415">
            <v>300</v>
          </cell>
          <cell r="N15415" t="str">
            <v>V-1125</v>
          </cell>
          <cell r="O15415">
            <v>45594</v>
          </cell>
        </row>
        <row r="15416">
          <cell r="G15416" t="str">
            <v>20241001</v>
          </cell>
          <cell r="H15416" t="str">
            <v/>
          </cell>
          <cell r="I15416">
            <v>0</v>
          </cell>
          <cell r="J15416">
            <v>32943</v>
          </cell>
          <cell r="K15416">
            <v>465037790</v>
          </cell>
          <cell r="L15416" t="str">
            <v>K</v>
          </cell>
          <cell r="M15416">
            <v>300</v>
          </cell>
          <cell r="N15416" t="str">
            <v>V-1125</v>
          </cell>
          <cell r="O15416">
            <v>45594</v>
          </cell>
        </row>
        <row r="15417">
          <cell r="G15417" t="str">
            <v>20241002</v>
          </cell>
          <cell r="H15417" t="str">
            <v/>
          </cell>
          <cell r="I15417">
            <v>0</v>
          </cell>
          <cell r="J15417">
            <v>3113</v>
          </cell>
          <cell r="K15417">
            <v>465040903</v>
          </cell>
          <cell r="L15417" t="str">
            <v>K</v>
          </cell>
          <cell r="M15417">
            <v>300</v>
          </cell>
          <cell r="N15417" t="str">
            <v>V-1126</v>
          </cell>
          <cell r="O15417">
            <v>45596</v>
          </cell>
        </row>
        <row r="15418">
          <cell r="G15418" t="str">
            <v>20241003</v>
          </cell>
          <cell r="H15418" t="str">
            <v/>
          </cell>
          <cell r="I15418">
            <v>0</v>
          </cell>
          <cell r="J15418">
            <v>41676</v>
          </cell>
          <cell r="K15418">
            <v>465082579</v>
          </cell>
          <cell r="L15418" t="str">
            <v>K</v>
          </cell>
          <cell r="M15418">
            <v>300</v>
          </cell>
          <cell r="N15418" t="str">
            <v>V-1127</v>
          </cell>
          <cell r="O15418">
            <v>45596</v>
          </cell>
        </row>
        <row r="15419">
          <cell r="G15419" t="str">
            <v>20241003</v>
          </cell>
          <cell r="H15419" t="str">
            <v/>
          </cell>
          <cell r="I15419">
            <v>0</v>
          </cell>
          <cell r="J15419">
            <v>10932</v>
          </cell>
          <cell r="K15419">
            <v>465093511</v>
          </cell>
          <cell r="L15419" t="str">
            <v>K</v>
          </cell>
          <cell r="M15419">
            <v>300</v>
          </cell>
          <cell r="N15419" t="str">
            <v>V-1127</v>
          </cell>
          <cell r="O15419">
            <v>45596</v>
          </cell>
        </row>
        <row r="15420">
          <cell r="G15420" t="str">
            <v>20241004</v>
          </cell>
          <cell r="H15420" t="str">
            <v/>
          </cell>
          <cell r="I15420">
            <v>0</v>
          </cell>
          <cell r="J15420">
            <v>29916</v>
          </cell>
          <cell r="K15420">
            <v>465123427</v>
          </cell>
          <cell r="L15420" t="str">
            <v>K</v>
          </cell>
          <cell r="M15420">
            <v>300</v>
          </cell>
          <cell r="N15420" t="str">
            <v>V-1128</v>
          </cell>
          <cell r="O15420">
            <v>45596</v>
          </cell>
        </row>
        <row r="15421">
          <cell r="G15421" t="str">
            <v>20241004</v>
          </cell>
          <cell r="H15421" t="str">
            <v/>
          </cell>
          <cell r="I15421">
            <v>0</v>
          </cell>
          <cell r="J15421">
            <v>168841</v>
          </cell>
          <cell r="K15421">
            <v>465292268</v>
          </cell>
          <cell r="L15421" t="str">
            <v>K</v>
          </cell>
          <cell r="M15421">
            <v>300</v>
          </cell>
          <cell r="N15421" t="str">
            <v>V-1128</v>
          </cell>
          <cell r="O15421">
            <v>45596</v>
          </cell>
        </row>
        <row r="15422">
          <cell r="G15422" t="str">
            <v>FAKK-24008070</v>
          </cell>
          <cell r="H15422" t="str">
            <v>Árubeszerzés</v>
          </cell>
          <cell r="I15422">
            <v>3951</v>
          </cell>
          <cell r="J15422">
            <v>0</v>
          </cell>
          <cell r="K15422">
            <v>465288317</v>
          </cell>
          <cell r="L15422" t="str">
            <v>K</v>
          </cell>
          <cell r="M15422">
            <v>500</v>
          </cell>
          <cell r="N15422" t="str">
            <v>E-930</v>
          </cell>
          <cell r="O15422">
            <v>45601</v>
          </cell>
        </row>
        <row r="15423">
          <cell r="G15423" t="str">
            <v>FAKK-24008071</v>
          </cell>
          <cell r="H15423" t="str">
            <v>Árubeszerzés</v>
          </cell>
          <cell r="I15423">
            <v>1317</v>
          </cell>
          <cell r="J15423">
            <v>0</v>
          </cell>
          <cell r="K15423">
            <v>465287000</v>
          </cell>
          <cell r="L15423" t="str">
            <v>K</v>
          </cell>
          <cell r="M15423">
            <v>500</v>
          </cell>
          <cell r="N15423" t="str">
            <v>E-932</v>
          </cell>
          <cell r="O15423">
            <v>45601</v>
          </cell>
        </row>
        <row r="15424">
          <cell r="G15424" t="str">
            <v>FAK-24008069</v>
          </cell>
          <cell r="H15424" t="str">
            <v>Árubeszerzés</v>
          </cell>
          <cell r="I15424">
            <v>234402</v>
          </cell>
          <cell r="J15424">
            <v>0</v>
          </cell>
          <cell r="K15424">
            <v>465052598</v>
          </cell>
          <cell r="L15424" t="str">
            <v>K</v>
          </cell>
          <cell r="M15424">
            <v>500</v>
          </cell>
          <cell r="N15424" t="str">
            <v>E-934</v>
          </cell>
          <cell r="O15424">
            <v>45601</v>
          </cell>
        </row>
        <row r="15425">
          <cell r="G15425" t="str">
            <v>20247046</v>
          </cell>
          <cell r="H15425" t="str">
            <v/>
          </cell>
          <cell r="I15425">
            <v>0</v>
          </cell>
          <cell r="J15425">
            <v>417005</v>
          </cell>
          <cell r="K15425">
            <v>465469603</v>
          </cell>
          <cell r="L15425" t="str">
            <v>K</v>
          </cell>
          <cell r="M15425">
            <v>300</v>
          </cell>
          <cell r="N15425" t="str">
            <v>V-1131</v>
          </cell>
          <cell r="O15425">
            <v>45596</v>
          </cell>
        </row>
        <row r="15426">
          <cell r="G15426" t="str">
            <v>20247046</v>
          </cell>
          <cell r="H15426" t="str">
            <v/>
          </cell>
          <cell r="I15426">
            <v>0</v>
          </cell>
          <cell r="J15426">
            <v>18376</v>
          </cell>
          <cell r="K15426">
            <v>465487979</v>
          </cell>
          <cell r="L15426" t="str">
            <v>K</v>
          </cell>
          <cell r="M15426">
            <v>300</v>
          </cell>
          <cell r="N15426" t="str">
            <v>V-1131</v>
          </cell>
          <cell r="O15426">
            <v>45596</v>
          </cell>
        </row>
        <row r="15427">
          <cell r="G15427" t="str">
            <v>20241008</v>
          </cell>
          <cell r="H15427" t="str">
            <v/>
          </cell>
          <cell r="I15427">
            <v>0</v>
          </cell>
          <cell r="J15427">
            <v>55067</v>
          </cell>
          <cell r="K15427">
            <v>465543046</v>
          </cell>
          <cell r="L15427" t="str">
            <v>K</v>
          </cell>
          <cell r="M15427">
            <v>300</v>
          </cell>
          <cell r="N15427" t="str">
            <v>V-1133</v>
          </cell>
          <cell r="O15427">
            <v>45596</v>
          </cell>
        </row>
        <row r="15428">
          <cell r="G15428" t="str">
            <v>20241008</v>
          </cell>
          <cell r="H15428" t="str">
            <v/>
          </cell>
          <cell r="I15428">
            <v>0</v>
          </cell>
          <cell r="J15428">
            <v>109763</v>
          </cell>
          <cell r="K15428">
            <v>465652809</v>
          </cell>
          <cell r="L15428" t="str">
            <v>K</v>
          </cell>
          <cell r="M15428">
            <v>300</v>
          </cell>
          <cell r="N15428" t="str">
            <v>V-1133</v>
          </cell>
          <cell r="O15428">
            <v>45596</v>
          </cell>
        </row>
        <row r="15429">
          <cell r="G15429" t="str">
            <v>20241029</v>
          </cell>
          <cell r="H15429" t="str">
            <v/>
          </cell>
          <cell r="I15429">
            <v>0</v>
          </cell>
          <cell r="J15429">
            <v>6197</v>
          </cell>
          <cell r="K15429">
            <v>465659006</v>
          </cell>
          <cell r="L15429" t="str">
            <v>K</v>
          </cell>
          <cell r="M15429">
            <v>300</v>
          </cell>
          <cell r="N15429" t="str">
            <v>V-1156</v>
          </cell>
          <cell r="O15429">
            <v>45603</v>
          </cell>
        </row>
        <row r="15430">
          <cell r="G15430" t="str">
            <v>20241007</v>
          </cell>
          <cell r="H15430" t="str">
            <v/>
          </cell>
          <cell r="I15430">
            <v>0</v>
          </cell>
          <cell r="J15430">
            <v>7865</v>
          </cell>
          <cell r="K15430">
            <v>465666871</v>
          </cell>
          <cell r="L15430" t="str">
            <v>K</v>
          </cell>
          <cell r="M15430">
            <v>300</v>
          </cell>
          <cell r="N15430" t="str">
            <v>V-1132</v>
          </cell>
          <cell r="O15430">
            <v>45596</v>
          </cell>
        </row>
        <row r="15431">
          <cell r="G15431" t="str">
            <v>20241007</v>
          </cell>
          <cell r="H15431" t="str">
            <v/>
          </cell>
          <cell r="I15431">
            <v>0</v>
          </cell>
          <cell r="J15431">
            <v>221515</v>
          </cell>
          <cell r="K15431">
            <v>465888386</v>
          </cell>
          <cell r="L15431" t="str">
            <v>K</v>
          </cell>
          <cell r="M15431">
            <v>300</v>
          </cell>
          <cell r="N15431" t="str">
            <v>V-1132</v>
          </cell>
          <cell r="O15431">
            <v>45596</v>
          </cell>
        </row>
        <row r="15432">
          <cell r="G15432" t="str">
            <v>20241009</v>
          </cell>
          <cell r="H15432" t="str">
            <v/>
          </cell>
          <cell r="I15432">
            <v>13738</v>
          </cell>
          <cell r="J15432">
            <v>0</v>
          </cell>
          <cell r="K15432">
            <v>465874648</v>
          </cell>
          <cell r="L15432" t="str">
            <v>K</v>
          </cell>
          <cell r="M15432">
            <v>300</v>
          </cell>
          <cell r="N15432" t="str">
            <v>V-1134</v>
          </cell>
          <cell r="O15432">
            <v>45596</v>
          </cell>
        </row>
        <row r="15433">
          <cell r="G15433" t="str">
            <v>20241010</v>
          </cell>
          <cell r="H15433" t="str">
            <v/>
          </cell>
          <cell r="I15433">
            <v>3434</v>
          </cell>
          <cell r="J15433">
            <v>0</v>
          </cell>
          <cell r="K15433">
            <v>465871214</v>
          </cell>
          <cell r="L15433" t="str">
            <v>K</v>
          </cell>
          <cell r="M15433">
            <v>300</v>
          </cell>
          <cell r="N15433" t="str">
            <v>V-1135</v>
          </cell>
          <cell r="O15433">
            <v>45596</v>
          </cell>
        </row>
        <row r="15434">
          <cell r="G15434" t="str">
            <v>20241011</v>
          </cell>
          <cell r="H15434" t="str">
            <v/>
          </cell>
          <cell r="I15434">
            <v>0</v>
          </cell>
          <cell r="J15434">
            <v>444442</v>
          </cell>
          <cell r="K15434">
            <v>466315656</v>
          </cell>
          <cell r="L15434" t="str">
            <v>K</v>
          </cell>
          <cell r="M15434">
            <v>300</v>
          </cell>
          <cell r="N15434" t="str">
            <v>V-1136</v>
          </cell>
          <cell r="O15434">
            <v>45596</v>
          </cell>
        </row>
        <row r="15435">
          <cell r="G15435" t="str">
            <v>20241012</v>
          </cell>
          <cell r="H15435" t="str">
            <v/>
          </cell>
          <cell r="I15435">
            <v>0</v>
          </cell>
          <cell r="J15435">
            <v>189983</v>
          </cell>
          <cell r="K15435">
            <v>466505639</v>
          </cell>
          <cell r="L15435" t="str">
            <v>K</v>
          </cell>
          <cell r="M15435">
            <v>300</v>
          </cell>
          <cell r="N15435" t="str">
            <v>V-1137</v>
          </cell>
          <cell r="O15435">
            <v>45596</v>
          </cell>
        </row>
        <row r="15436">
          <cell r="G15436" t="str">
            <v>20241013</v>
          </cell>
          <cell r="H15436" t="str">
            <v/>
          </cell>
          <cell r="I15436">
            <v>0</v>
          </cell>
          <cell r="J15436">
            <v>56214</v>
          </cell>
          <cell r="K15436">
            <v>466561853</v>
          </cell>
          <cell r="L15436" t="str">
            <v>K</v>
          </cell>
          <cell r="M15436">
            <v>300</v>
          </cell>
          <cell r="N15436" t="str">
            <v>V-1138</v>
          </cell>
          <cell r="O15436">
            <v>45596</v>
          </cell>
        </row>
        <row r="15437">
          <cell r="G15437" t="str">
            <v>20241014</v>
          </cell>
          <cell r="H15437" t="str">
            <v/>
          </cell>
          <cell r="I15437">
            <v>223949</v>
          </cell>
          <cell r="J15437">
            <v>0</v>
          </cell>
          <cell r="K15437">
            <v>466337904</v>
          </cell>
          <cell r="L15437" t="str">
            <v>K</v>
          </cell>
          <cell r="M15437">
            <v>300</v>
          </cell>
          <cell r="N15437" t="str">
            <v>V-1139</v>
          </cell>
          <cell r="O15437">
            <v>45600</v>
          </cell>
        </row>
        <row r="15438">
          <cell r="G15438" t="str">
            <v>20241016</v>
          </cell>
          <cell r="H15438" t="str">
            <v/>
          </cell>
          <cell r="I15438">
            <v>223949</v>
          </cell>
          <cell r="J15438">
            <v>0</v>
          </cell>
          <cell r="K15438">
            <v>466113955</v>
          </cell>
          <cell r="L15438" t="str">
            <v>K</v>
          </cell>
          <cell r="M15438">
            <v>300</v>
          </cell>
          <cell r="N15438" t="str">
            <v>V-1141</v>
          </cell>
          <cell r="O15438">
            <v>45600</v>
          </cell>
        </row>
        <row r="15439">
          <cell r="G15439" t="str">
            <v>20241017</v>
          </cell>
          <cell r="H15439" t="str">
            <v/>
          </cell>
          <cell r="I15439">
            <v>0</v>
          </cell>
          <cell r="J15439">
            <v>193331</v>
          </cell>
          <cell r="K15439">
            <v>466307286</v>
          </cell>
          <cell r="L15439" t="str">
            <v>K</v>
          </cell>
          <cell r="M15439">
            <v>300</v>
          </cell>
          <cell r="N15439" t="str">
            <v>V-1142</v>
          </cell>
          <cell r="O15439">
            <v>45600</v>
          </cell>
        </row>
        <row r="15440">
          <cell r="G15440" t="str">
            <v>20241018</v>
          </cell>
          <cell r="H15440" t="str">
            <v/>
          </cell>
          <cell r="I15440">
            <v>193331</v>
          </cell>
          <cell r="J15440">
            <v>0</v>
          </cell>
          <cell r="K15440">
            <v>466113955</v>
          </cell>
          <cell r="L15440" t="str">
            <v>K</v>
          </cell>
          <cell r="M15440">
            <v>300</v>
          </cell>
          <cell r="N15440" t="str">
            <v>V-1143</v>
          </cell>
          <cell r="O15440">
            <v>45600</v>
          </cell>
        </row>
        <row r="15441">
          <cell r="G15441" t="str">
            <v>20241020</v>
          </cell>
          <cell r="H15441" t="str">
            <v/>
          </cell>
          <cell r="I15441">
            <v>18317</v>
          </cell>
          <cell r="J15441">
            <v>0</v>
          </cell>
          <cell r="K15441">
            <v>466095638</v>
          </cell>
          <cell r="L15441" t="str">
            <v>K</v>
          </cell>
          <cell r="M15441">
            <v>300</v>
          </cell>
          <cell r="N15441" t="str">
            <v>V-1145</v>
          </cell>
          <cell r="O15441">
            <v>45600</v>
          </cell>
        </row>
        <row r="15442">
          <cell r="G15442" t="str">
            <v>INV-2024010473</v>
          </cell>
          <cell r="H15442" t="str">
            <v>Árubeszerzés</v>
          </cell>
          <cell r="I15442">
            <v>0</v>
          </cell>
          <cell r="J15442">
            <v>6678858</v>
          </cell>
          <cell r="K15442">
            <v>472774496</v>
          </cell>
          <cell r="L15442" t="str">
            <v>K</v>
          </cell>
          <cell r="M15442">
            <v>500</v>
          </cell>
          <cell r="N15442" t="str">
            <v>E-916</v>
          </cell>
          <cell r="O15442">
            <v>45601</v>
          </cell>
        </row>
        <row r="15443">
          <cell r="G15443" t="str">
            <v>20241021</v>
          </cell>
          <cell r="H15443" t="str">
            <v/>
          </cell>
          <cell r="I15443">
            <v>0</v>
          </cell>
          <cell r="J15443">
            <v>208316</v>
          </cell>
          <cell r="K15443">
            <v>472982812</v>
          </cell>
          <cell r="L15443" t="str">
            <v>K</v>
          </cell>
          <cell r="M15443">
            <v>300</v>
          </cell>
          <cell r="N15443" t="str">
            <v>V-1146</v>
          </cell>
          <cell r="O15443">
            <v>45600</v>
          </cell>
        </row>
        <row r="15444">
          <cell r="G15444" t="str">
            <v>20241022</v>
          </cell>
          <cell r="H15444" t="str">
            <v/>
          </cell>
          <cell r="I15444">
            <v>0</v>
          </cell>
          <cell r="J15444">
            <v>59413</v>
          </cell>
          <cell r="K15444">
            <v>473042225</v>
          </cell>
          <cell r="L15444" t="str">
            <v>K</v>
          </cell>
          <cell r="M15444">
            <v>300</v>
          </cell>
          <cell r="N15444" t="str">
            <v>V-1147</v>
          </cell>
          <cell r="O15444">
            <v>45600</v>
          </cell>
        </row>
        <row r="15445">
          <cell r="G15445" t="str">
            <v>20241022</v>
          </cell>
          <cell r="H15445" t="str">
            <v/>
          </cell>
          <cell r="I15445">
            <v>0</v>
          </cell>
          <cell r="J15445">
            <v>167872</v>
          </cell>
          <cell r="K15445">
            <v>473210097</v>
          </cell>
          <cell r="L15445" t="str">
            <v>K</v>
          </cell>
          <cell r="M15445">
            <v>300</v>
          </cell>
          <cell r="N15445" t="str">
            <v>V-1147</v>
          </cell>
          <cell r="O15445">
            <v>45600</v>
          </cell>
        </row>
        <row r="15446">
          <cell r="G15446" t="str">
            <v>20241023</v>
          </cell>
          <cell r="H15446" t="str">
            <v/>
          </cell>
          <cell r="I15446">
            <v>0</v>
          </cell>
          <cell r="J15446">
            <v>446261</v>
          </cell>
          <cell r="K15446">
            <v>473656358</v>
          </cell>
          <cell r="L15446" t="str">
            <v>K</v>
          </cell>
          <cell r="M15446">
            <v>300</v>
          </cell>
          <cell r="N15446" t="str">
            <v>V-1148</v>
          </cell>
          <cell r="O15446">
            <v>45600</v>
          </cell>
        </row>
        <row r="15447">
          <cell r="G15447" t="str">
            <v>20241024</v>
          </cell>
          <cell r="H15447" t="str">
            <v/>
          </cell>
          <cell r="I15447">
            <v>0</v>
          </cell>
          <cell r="J15447">
            <v>54000</v>
          </cell>
          <cell r="K15447">
            <v>473710358</v>
          </cell>
          <cell r="L15447" t="str">
            <v>K</v>
          </cell>
          <cell r="M15447">
            <v>300</v>
          </cell>
          <cell r="N15447" t="str">
            <v>V-1150</v>
          </cell>
          <cell r="O15447">
            <v>45600</v>
          </cell>
        </row>
        <row r="15448">
          <cell r="G15448" t="str">
            <v>20241025</v>
          </cell>
          <cell r="H15448" t="str">
            <v/>
          </cell>
          <cell r="I15448">
            <v>0</v>
          </cell>
          <cell r="J15448">
            <v>6480</v>
          </cell>
          <cell r="K15448">
            <v>473716838</v>
          </cell>
          <cell r="L15448" t="str">
            <v>K</v>
          </cell>
          <cell r="M15448">
            <v>300</v>
          </cell>
          <cell r="N15448" t="str">
            <v>V-1151</v>
          </cell>
          <cell r="O15448">
            <v>45600</v>
          </cell>
        </row>
        <row r="15449">
          <cell r="G15449" t="str">
            <v>20241026</v>
          </cell>
          <cell r="H15449" t="str">
            <v/>
          </cell>
          <cell r="I15449">
            <v>0</v>
          </cell>
          <cell r="J15449">
            <v>13927</v>
          </cell>
          <cell r="K15449">
            <v>473730765</v>
          </cell>
          <cell r="L15449" t="str">
            <v>K</v>
          </cell>
          <cell r="M15449">
            <v>300</v>
          </cell>
          <cell r="N15449" t="str">
            <v>V-1152</v>
          </cell>
          <cell r="O15449">
            <v>45600</v>
          </cell>
        </row>
        <row r="15450">
          <cell r="G15450" t="str">
            <v>20241026</v>
          </cell>
          <cell r="H15450" t="str">
            <v/>
          </cell>
          <cell r="I15450">
            <v>0</v>
          </cell>
          <cell r="J15450">
            <v>11441</v>
          </cell>
          <cell r="K15450">
            <v>473742206</v>
          </cell>
          <cell r="L15450" t="str">
            <v>K</v>
          </cell>
          <cell r="M15450">
            <v>300</v>
          </cell>
          <cell r="N15450" t="str">
            <v>V-1152</v>
          </cell>
          <cell r="O15450">
            <v>45600</v>
          </cell>
        </row>
        <row r="15451">
          <cell r="G15451" t="str">
            <v>20241027</v>
          </cell>
          <cell r="H15451" t="str">
            <v/>
          </cell>
          <cell r="I15451">
            <v>0</v>
          </cell>
          <cell r="J15451">
            <v>56162</v>
          </cell>
          <cell r="K15451">
            <v>473798368</v>
          </cell>
          <cell r="L15451" t="str">
            <v>K</v>
          </cell>
          <cell r="M15451">
            <v>300</v>
          </cell>
          <cell r="N15451" t="str">
            <v>V-1153</v>
          </cell>
          <cell r="O15451">
            <v>45603</v>
          </cell>
        </row>
        <row r="15452">
          <cell r="G15452" t="str">
            <v>20241027</v>
          </cell>
          <cell r="H15452" t="str">
            <v/>
          </cell>
          <cell r="I15452">
            <v>0</v>
          </cell>
          <cell r="J15452">
            <v>82914</v>
          </cell>
          <cell r="K15452">
            <v>473881282</v>
          </cell>
          <cell r="L15452" t="str">
            <v>K</v>
          </cell>
          <cell r="M15452">
            <v>300</v>
          </cell>
          <cell r="N15452" t="str">
            <v>V-1153</v>
          </cell>
          <cell r="O15452">
            <v>45603</v>
          </cell>
        </row>
        <row r="15453">
          <cell r="G15453" t="str">
            <v>20241028</v>
          </cell>
          <cell r="H15453" t="str">
            <v/>
          </cell>
          <cell r="I15453">
            <v>0</v>
          </cell>
          <cell r="J15453">
            <v>40695</v>
          </cell>
          <cell r="K15453">
            <v>473921977</v>
          </cell>
          <cell r="L15453" t="str">
            <v>K</v>
          </cell>
          <cell r="M15453">
            <v>300</v>
          </cell>
          <cell r="N15453" t="str">
            <v>V-1154</v>
          </cell>
          <cell r="O15453">
            <v>45603</v>
          </cell>
        </row>
        <row r="15454">
          <cell r="G15454" t="str">
            <v>20241028</v>
          </cell>
          <cell r="H15454" t="str">
            <v/>
          </cell>
          <cell r="I15454">
            <v>0</v>
          </cell>
          <cell r="J15454">
            <v>252476</v>
          </cell>
          <cell r="K15454">
            <v>474174453</v>
          </cell>
          <cell r="L15454" t="str">
            <v>K</v>
          </cell>
          <cell r="M15454">
            <v>300</v>
          </cell>
          <cell r="N15454" t="str">
            <v>V-1154</v>
          </cell>
          <cell r="O15454">
            <v>45603</v>
          </cell>
        </row>
        <row r="15455">
          <cell r="G15455" t="str">
            <v>20247047</v>
          </cell>
          <cell r="H15455" t="str">
            <v/>
          </cell>
          <cell r="I15455">
            <v>0</v>
          </cell>
          <cell r="J15455">
            <v>601686</v>
          </cell>
          <cell r="K15455">
            <v>474776139</v>
          </cell>
          <cell r="L15455" t="str">
            <v>K</v>
          </cell>
          <cell r="M15455">
            <v>300</v>
          </cell>
          <cell r="N15455" t="str">
            <v>V-1155</v>
          </cell>
          <cell r="O15455">
            <v>45603</v>
          </cell>
        </row>
        <row r="15456">
          <cell r="G15456" t="str">
            <v>20247047</v>
          </cell>
          <cell r="H15456" t="str">
            <v/>
          </cell>
          <cell r="I15456">
            <v>0</v>
          </cell>
          <cell r="J15456">
            <v>5019</v>
          </cell>
          <cell r="K15456">
            <v>474781158</v>
          </cell>
          <cell r="L15456" t="str">
            <v>K</v>
          </cell>
          <cell r="M15456">
            <v>300</v>
          </cell>
          <cell r="N15456" t="str">
            <v>V-1155</v>
          </cell>
          <cell r="O15456">
            <v>45603</v>
          </cell>
        </row>
        <row r="15457">
          <cell r="G15457" t="str">
            <v>20241031</v>
          </cell>
          <cell r="H15457" t="str">
            <v/>
          </cell>
          <cell r="I15457">
            <v>0</v>
          </cell>
          <cell r="J15457">
            <v>46370</v>
          </cell>
          <cell r="K15457">
            <v>474827528</v>
          </cell>
          <cell r="L15457" t="str">
            <v>K</v>
          </cell>
          <cell r="M15457">
            <v>300</v>
          </cell>
          <cell r="N15457" t="str">
            <v>V-1158</v>
          </cell>
          <cell r="O15457">
            <v>45603</v>
          </cell>
        </row>
        <row r="15458">
          <cell r="G15458" t="str">
            <v>20241031</v>
          </cell>
          <cell r="H15458" t="str">
            <v/>
          </cell>
          <cell r="I15458">
            <v>0</v>
          </cell>
          <cell r="J15458">
            <v>374186</v>
          </cell>
          <cell r="K15458">
            <v>475201714</v>
          </cell>
          <cell r="L15458" t="str">
            <v>K</v>
          </cell>
          <cell r="M15458">
            <v>300</v>
          </cell>
          <cell r="N15458" t="str">
            <v>V-1158</v>
          </cell>
          <cell r="O15458">
            <v>45603</v>
          </cell>
        </row>
        <row r="15459">
          <cell r="G15459" t="str">
            <v>20241030</v>
          </cell>
          <cell r="H15459" t="str">
            <v/>
          </cell>
          <cell r="I15459">
            <v>0</v>
          </cell>
          <cell r="J15459">
            <v>63666</v>
          </cell>
          <cell r="K15459">
            <v>475265380</v>
          </cell>
          <cell r="L15459" t="str">
            <v>K</v>
          </cell>
          <cell r="M15459">
            <v>300</v>
          </cell>
          <cell r="N15459" t="str">
            <v>V-1157</v>
          </cell>
          <cell r="O15459">
            <v>45603</v>
          </cell>
        </row>
        <row r="15460">
          <cell r="G15460" t="str">
            <v>20241030</v>
          </cell>
          <cell r="H15460" t="str">
            <v/>
          </cell>
          <cell r="I15460">
            <v>0</v>
          </cell>
          <cell r="J15460">
            <v>466975</v>
          </cell>
          <cell r="K15460">
            <v>475732355</v>
          </cell>
          <cell r="L15460" t="str">
            <v>K</v>
          </cell>
          <cell r="M15460">
            <v>300</v>
          </cell>
          <cell r="N15460" t="str">
            <v>V-1157</v>
          </cell>
          <cell r="O15460">
            <v>45603</v>
          </cell>
        </row>
        <row r="15461">
          <cell r="G15461" t="str">
            <v>20241032</v>
          </cell>
          <cell r="H15461" t="str">
            <v/>
          </cell>
          <cell r="I15461">
            <v>0</v>
          </cell>
          <cell r="J15461">
            <v>516483</v>
          </cell>
          <cell r="K15461">
            <v>476248838</v>
          </cell>
          <cell r="L15461" t="str">
            <v>K</v>
          </cell>
          <cell r="M15461">
            <v>300</v>
          </cell>
          <cell r="N15461" t="str">
            <v>V-1159</v>
          </cell>
          <cell r="O15461">
            <v>45603</v>
          </cell>
        </row>
        <row r="15462">
          <cell r="G15462" t="str">
            <v>20241033</v>
          </cell>
          <cell r="H15462" t="str">
            <v/>
          </cell>
          <cell r="I15462">
            <v>0</v>
          </cell>
          <cell r="J15462">
            <v>51138</v>
          </cell>
          <cell r="K15462">
            <v>476299976</v>
          </cell>
          <cell r="L15462" t="str">
            <v>K</v>
          </cell>
          <cell r="M15462">
            <v>300</v>
          </cell>
          <cell r="N15462" t="str">
            <v>V-1160</v>
          </cell>
          <cell r="O15462">
            <v>45603</v>
          </cell>
        </row>
        <row r="15463">
          <cell r="G15463" t="str">
            <v>20241033</v>
          </cell>
          <cell r="H15463" t="str">
            <v/>
          </cell>
          <cell r="I15463">
            <v>0</v>
          </cell>
          <cell r="J15463">
            <v>12971</v>
          </cell>
          <cell r="K15463">
            <v>476312947</v>
          </cell>
          <cell r="L15463" t="str">
            <v>K</v>
          </cell>
          <cell r="M15463">
            <v>300</v>
          </cell>
          <cell r="N15463" t="str">
            <v>V-1160</v>
          </cell>
          <cell r="O15463">
            <v>45603</v>
          </cell>
        </row>
        <row r="15464">
          <cell r="G15464" t="str">
            <v>20241034</v>
          </cell>
          <cell r="H15464" t="str">
            <v/>
          </cell>
          <cell r="I15464">
            <v>0</v>
          </cell>
          <cell r="J15464">
            <v>23496</v>
          </cell>
          <cell r="K15464">
            <v>476336443</v>
          </cell>
          <cell r="L15464" t="str">
            <v>K</v>
          </cell>
          <cell r="M15464">
            <v>300</v>
          </cell>
          <cell r="N15464" t="str">
            <v>V-1161</v>
          </cell>
          <cell r="O15464">
            <v>45603</v>
          </cell>
        </row>
        <row r="15465">
          <cell r="G15465" t="str">
            <v>20241034</v>
          </cell>
          <cell r="H15465" t="str">
            <v/>
          </cell>
          <cell r="I15465">
            <v>0</v>
          </cell>
          <cell r="J15465">
            <v>44269</v>
          </cell>
          <cell r="K15465">
            <v>476380712</v>
          </cell>
          <cell r="L15465" t="str">
            <v>K</v>
          </cell>
          <cell r="M15465">
            <v>300</v>
          </cell>
          <cell r="N15465" t="str">
            <v>V-1161</v>
          </cell>
          <cell r="O15465">
            <v>45603</v>
          </cell>
        </row>
        <row r="15466">
          <cell r="G15466" t="str">
            <v>20241035</v>
          </cell>
          <cell r="H15466" t="str">
            <v/>
          </cell>
          <cell r="I15466">
            <v>0</v>
          </cell>
          <cell r="J15466">
            <v>7430</v>
          </cell>
          <cell r="K15466">
            <v>476388142</v>
          </cell>
          <cell r="L15466" t="str">
            <v>K</v>
          </cell>
          <cell r="M15466">
            <v>300</v>
          </cell>
          <cell r="N15466" t="str">
            <v>V-1162</v>
          </cell>
          <cell r="O15466">
            <v>45603</v>
          </cell>
        </row>
        <row r="15467">
          <cell r="G15467" t="str">
            <v>20241036</v>
          </cell>
          <cell r="H15467" t="str">
            <v/>
          </cell>
          <cell r="I15467">
            <v>0</v>
          </cell>
          <cell r="J15467">
            <v>81680</v>
          </cell>
          <cell r="K15467">
            <v>476469822</v>
          </cell>
          <cell r="L15467" t="str">
            <v>K</v>
          </cell>
          <cell r="M15467">
            <v>300</v>
          </cell>
          <cell r="N15467" t="str">
            <v>V-1163</v>
          </cell>
          <cell r="O15467">
            <v>45603</v>
          </cell>
        </row>
        <row r="15468">
          <cell r="G15468" t="str">
            <v>20241038</v>
          </cell>
          <cell r="H15468" t="str">
            <v/>
          </cell>
          <cell r="I15468">
            <v>0</v>
          </cell>
          <cell r="J15468">
            <v>159814</v>
          </cell>
          <cell r="K15468">
            <v>476629636</v>
          </cell>
          <cell r="L15468" t="str">
            <v>K</v>
          </cell>
          <cell r="M15468">
            <v>300</v>
          </cell>
          <cell r="N15468" t="str">
            <v>V-1165</v>
          </cell>
          <cell r="O15468">
            <v>45607</v>
          </cell>
        </row>
        <row r="15469">
          <cell r="G15469" t="str">
            <v>20241038</v>
          </cell>
          <cell r="H15469" t="str">
            <v/>
          </cell>
          <cell r="I15469">
            <v>0</v>
          </cell>
          <cell r="J15469">
            <v>46510</v>
          </cell>
          <cell r="K15469">
            <v>476676146</v>
          </cell>
          <cell r="L15469" t="str">
            <v>K</v>
          </cell>
          <cell r="M15469">
            <v>300</v>
          </cell>
          <cell r="N15469" t="str">
            <v>V-1165</v>
          </cell>
          <cell r="O15469">
            <v>45607</v>
          </cell>
        </row>
        <row r="15470">
          <cell r="G15470" t="str">
            <v>20241039</v>
          </cell>
          <cell r="H15470" t="str">
            <v/>
          </cell>
          <cell r="I15470">
            <v>1772</v>
          </cell>
          <cell r="J15470">
            <v>0</v>
          </cell>
          <cell r="K15470">
            <v>476674374</v>
          </cell>
          <cell r="L15470" t="str">
            <v>K</v>
          </cell>
          <cell r="M15470">
            <v>300</v>
          </cell>
          <cell r="N15470" t="str">
            <v>V-1166</v>
          </cell>
          <cell r="O15470">
            <v>45607</v>
          </cell>
        </row>
        <row r="15471">
          <cell r="G15471" t="str">
            <v>20241040</v>
          </cell>
          <cell r="H15471" t="str">
            <v/>
          </cell>
          <cell r="I15471">
            <v>0</v>
          </cell>
          <cell r="J15471">
            <v>111375</v>
          </cell>
          <cell r="K15471">
            <v>476785749</v>
          </cell>
          <cell r="L15471" t="str">
            <v>K</v>
          </cell>
          <cell r="M15471">
            <v>300</v>
          </cell>
          <cell r="N15471" t="str">
            <v>V-1167</v>
          </cell>
          <cell r="O15471">
            <v>45607</v>
          </cell>
        </row>
        <row r="15472">
          <cell r="G15472" t="str">
            <v>INV-2024010750</v>
          </cell>
          <cell r="H15472" t="str">
            <v>Árubeszerzés</v>
          </cell>
          <cell r="I15472">
            <v>0</v>
          </cell>
          <cell r="J15472">
            <v>5370395</v>
          </cell>
          <cell r="K15472">
            <v>482156144</v>
          </cell>
          <cell r="L15472" t="str">
            <v>K</v>
          </cell>
          <cell r="M15472">
            <v>500</v>
          </cell>
          <cell r="N15472" t="str">
            <v>E-945</v>
          </cell>
          <cell r="O15472">
            <v>45609</v>
          </cell>
        </row>
        <row r="15473">
          <cell r="G15473" t="str">
            <v>INV-2024010751</v>
          </cell>
          <cell r="H15473" t="str">
            <v>Árubeszerzés</v>
          </cell>
          <cell r="I15473">
            <v>0</v>
          </cell>
          <cell r="J15473">
            <v>3158129</v>
          </cell>
          <cell r="K15473">
            <v>485314273</v>
          </cell>
          <cell r="L15473" t="str">
            <v>K</v>
          </cell>
          <cell r="M15473">
            <v>500</v>
          </cell>
          <cell r="N15473" t="str">
            <v>E-947</v>
          </cell>
          <cell r="O15473">
            <v>45609</v>
          </cell>
        </row>
        <row r="15474">
          <cell r="G15474" t="str">
            <v>20241042</v>
          </cell>
          <cell r="H15474" t="str">
            <v/>
          </cell>
          <cell r="I15474">
            <v>0</v>
          </cell>
          <cell r="J15474">
            <v>392861</v>
          </cell>
          <cell r="K15474">
            <v>485707134</v>
          </cell>
          <cell r="L15474" t="str">
            <v>K</v>
          </cell>
          <cell r="M15474">
            <v>300</v>
          </cell>
          <cell r="N15474" t="str">
            <v>V-1168</v>
          </cell>
          <cell r="O15474">
            <v>45607</v>
          </cell>
        </row>
        <row r="15475">
          <cell r="G15475" t="str">
            <v>20241044</v>
          </cell>
          <cell r="H15475" t="str">
            <v/>
          </cell>
          <cell r="I15475">
            <v>0</v>
          </cell>
          <cell r="J15475">
            <v>300834</v>
          </cell>
          <cell r="K15475">
            <v>486007968</v>
          </cell>
          <cell r="L15475" t="str">
            <v>K</v>
          </cell>
          <cell r="M15475">
            <v>300</v>
          </cell>
          <cell r="N15475" t="str">
            <v>V-1170</v>
          </cell>
          <cell r="O15475">
            <v>45607</v>
          </cell>
        </row>
        <row r="15476">
          <cell r="G15476" t="str">
            <v>20241045</v>
          </cell>
          <cell r="H15476" t="str">
            <v/>
          </cell>
          <cell r="I15476">
            <v>0</v>
          </cell>
          <cell r="J15476">
            <v>45019</v>
          </cell>
          <cell r="K15476">
            <v>486052987</v>
          </cell>
          <cell r="L15476" t="str">
            <v>K</v>
          </cell>
          <cell r="M15476">
            <v>300</v>
          </cell>
          <cell r="N15476" t="str">
            <v>V-1171</v>
          </cell>
          <cell r="O15476">
            <v>45607</v>
          </cell>
        </row>
        <row r="15477">
          <cell r="G15477" t="str">
            <v>20241046</v>
          </cell>
          <cell r="H15477" t="str">
            <v/>
          </cell>
          <cell r="I15477">
            <v>0</v>
          </cell>
          <cell r="J15477">
            <v>14940</v>
          </cell>
          <cell r="K15477">
            <v>486067927</v>
          </cell>
          <cell r="L15477" t="str">
            <v>K</v>
          </cell>
          <cell r="M15477">
            <v>300</v>
          </cell>
          <cell r="N15477" t="str">
            <v>V-1172</v>
          </cell>
          <cell r="O15477">
            <v>45607</v>
          </cell>
        </row>
        <row r="15478">
          <cell r="G15478" t="str">
            <v>20241046</v>
          </cell>
          <cell r="H15478" t="str">
            <v/>
          </cell>
          <cell r="I15478">
            <v>0</v>
          </cell>
          <cell r="J15478">
            <v>10949</v>
          </cell>
          <cell r="K15478">
            <v>486078876</v>
          </cell>
          <cell r="L15478" t="str">
            <v>K</v>
          </cell>
          <cell r="M15478">
            <v>300</v>
          </cell>
          <cell r="N15478" t="str">
            <v>V-1172</v>
          </cell>
          <cell r="O15478">
            <v>45607</v>
          </cell>
        </row>
        <row r="15479">
          <cell r="G15479" t="str">
            <v>20241048</v>
          </cell>
          <cell r="H15479" t="str">
            <v/>
          </cell>
          <cell r="I15479">
            <v>0</v>
          </cell>
          <cell r="J15479">
            <v>113184</v>
          </cell>
          <cell r="K15479">
            <v>486192060</v>
          </cell>
          <cell r="L15479" t="str">
            <v>K</v>
          </cell>
          <cell r="M15479">
            <v>300</v>
          </cell>
          <cell r="N15479" t="str">
            <v>V-1174</v>
          </cell>
          <cell r="O15479">
            <v>45607</v>
          </cell>
        </row>
        <row r="15480">
          <cell r="G15480" t="str">
            <v>20241041</v>
          </cell>
          <cell r="H15480" t="str">
            <v/>
          </cell>
          <cell r="I15480">
            <v>0</v>
          </cell>
          <cell r="J15480">
            <v>2615436</v>
          </cell>
          <cell r="K15480">
            <v>488807496</v>
          </cell>
          <cell r="L15480" t="str">
            <v>K</v>
          </cell>
          <cell r="M15480">
            <v>300</v>
          </cell>
          <cell r="N15480" t="str">
            <v>V-1175</v>
          </cell>
          <cell r="O15480">
            <v>45607</v>
          </cell>
        </row>
        <row r="15481">
          <cell r="G15481" t="str">
            <v>20241043</v>
          </cell>
          <cell r="H15481" t="str">
            <v/>
          </cell>
          <cell r="I15481">
            <v>0</v>
          </cell>
          <cell r="J15481">
            <v>102526</v>
          </cell>
          <cell r="K15481">
            <v>488910022</v>
          </cell>
          <cell r="L15481" t="str">
            <v>K</v>
          </cell>
          <cell r="M15481">
            <v>300</v>
          </cell>
          <cell r="N15481" t="str">
            <v>V-1169</v>
          </cell>
          <cell r="O15481">
            <v>45607</v>
          </cell>
        </row>
        <row r="15482">
          <cell r="G15482" t="str">
            <v>20241047</v>
          </cell>
          <cell r="H15482" t="str">
            <v/>
          </cell>
          <cell r="I15482">
            <v>0</v>
          </cell>
          <cell r="J15482">
            <v>17631</v>
          </cell>
          <cell r="K15482">
            <v>488927653</v>
          </cell>
          <cell r="L15482" t="str">
            <v>K</v>
          </cell>
          <cell r="M15482">
            <v>300</v>
          </cell>
          <cell r="N15482" t="str">
            <v>V-1173</v>
          </cell>
          <cell r="O15482">
            <v>45607</v>
          </cell>
        </row>
        <row r="15483">
          <cell r="G15483" t="str">
            <v>20241047</v>
          </cell>
          <cell r="H15483" t="str">
            <v/>
          </cell>
          <cell r="I15483">
            <v>0</v>
          </cell>
          <cell r="J15483">
            <v>12555</v>
          </cell>
          <cell r="K15483">
            <v>488940208</v>
          </cell>
          <cell r="L15483" t="str">
            <v>K</v>
          </cell>
          <cell r="M15483">
            <v>300</v>
          </cell>
          <cell r="N15483" t="str">
            <v>V-1173</v>
          </cell>
          <cell r="O15483">
            <v>45607</v>
          </cell>
        </row>
        <row r="15484">
          <cell r="G15484" t="str">
            <v>20241049</v>
          </cell>
          <cell r="H15484" t="str">
            <v/>
          </cell>
          <cell r="I15484">
            <v>0</v>
          </cell>
          <cell r="J15484">
            <v>51405</v>
          </cell>
          <cell r="K15484">
            <v>488991613</v>
          </cell>
          <cell r="L15484" t="str">
            <v>K</v>
          </cell>
          <cell r="M15484">
            <v>300</v>
          </cell>
          <cell r="N15484" t="str">
            <v>V-1176</v>
          </cell>
          <cell r="O15484">
            <v>45609</v>
          </cell>
        </row>
        <row r="15485">
          <cell r="G15485" t="str">
            <v>20241049</v>
          </cell>
          <cell r="H15485" t="str">
            <v/>
          </cell>
          <cell r="I15485">
            <v>0</v>
          </cell>
          <cell r="J15485">
            <v>341550</v>
          </cell>
          <cell r="K15485">
            <v>489333163</v>
          </cell>
          <cell r="L15485" t="str">
            <v>K</v>
          </cell>
          <cell r="M15485">
            <v>300</v>
          </cell>
          <cell r="N15485" t="str">
            <v>V-1176</v>
          </cell>
          <cell r="O15485">
            <v>45609</v>
          </cell>
        </row>
        <row r="15486">
          <cell r="G15486" t="str">
            <v>20241050</v>
          </cell>
          <cell r="H15486" t="str">
            <v/>
          </cell>
          <cell r="I15486">
            <v>0</v>
          </cell>
          <cell r="J15486">
            <v>19235</v>
          </cell>
          <cell r="K15486">
            <v>489352398</v>
          </cell>
          <cell r="L15486" t="str">
            <v>K</v>
          </cell>
          <cell r="M15486">
            <v>300</v>
          </cell>
          <cell r="N15486" t="str">
            <v>V-1177</v>
          </cell>
          <cell r="O15486">
            <v>45609</v>
          </cell>
        </row>
        <row r="15487">
          <cell r="G15487" t="str">
            <v>20241050</v>
          </cell>
          <cell r="H15487" t="str">
            <v/>
          </cell>
          <cell r="I15487">
            <v>0</v>
          </cell>
          <cell r="J15487">
            <v>51235</v>
          </cell>
          <cell r="K15487">
            <v>489403633</v>
          </cell>
          <cell r="L15487" t="str">
            <v>K</v>
          </cell>
          <cell r="M15487">
            <v>300</v>
          </cell>
          <cell r="N15487" t="str">
            <v>V-1177</v>
          </cell>
          <cell r="O15487">
            <v>45609</v>
          </cell>
        </row>
        <row r="15488">
          <cell r="G15488" t="str">
            <v>20241051</v>
          </cell>
          <cell r="H15488" t="str">
            <v/>
          </cell>
          <cell r="I15488">
            <v>0</v>
          </cell>
          <cell r="J15488">
            <v>3602</v>
          </cell>
          <cell r="K15488">
            <v>489407235</v>
          </cell>
          <cell r="L15488" t="str">
            <v>K</v>
          </cell>
          <cell r="M15488">
            <v>300</v>
          </cell>
          <cell r="N15488" t="str">
            <v>V-1178</v>
          </cell>
          <cell r="O15488">
            <v>45609</v>
          </cell>
        </row>
        <row r="15489">
          <cell r="G15489" t="str">
            <v>20241051</v>
          </cell>
          <cell r="H15489" t="str">
            <v/>
          </cell>
          <cell r="I15489">
            <v>0</v>
          </cell>
          <cell r="J15489">
            <v>103453</v>
          </cell>
          <cell r="K15489">
            <v>489510688</v>
          </cell>
          <cell r="L15489" t="str">
            <v>K</v>
          </cell>
          <cell r="M15489">
            <v>300</v>
          </cell>
          <cell r="N15489" t="str">
            <v>V-1178</v>
          </cell>
          <cell r="O15489">
            <v>45609</v>
          </cell>
        </row>
        <row r="15490">
          <cell r="G15490" t="str">
            <v>20241052</v>
          </cell>
          <cell r="H15490" t="str">
            <v/>
          </cell>
          <cell r="I15490">
            <v>0</v>
          </cell>
          <cell r="J15490">
            <v>46575</v>
          </cell>
          <cell r="K15490">
            <v>489557263</v>
          </cell>
          <cell r="L15490" t="str">
            <v>K</v>
          </cell>
          <cell r="M15490">
            <v>300</v>
          </cell>
          <cell r="N15490" t="str">
            <v>V-1179</v>
          </cell>
          <cell r="O15490">
            <v>45609</v>
          </cell>
        </row>
        <row r="15491">
          <cell r="G15491" t="str">
            <v>20241053</v>
          </cell>
          <cell r="H15491" t="str">
            <v/>
          </cell>
          <cell r="I15491">
            <v>0</v>
          </cell>
          <cell r="J15491">
            <v>9094</v>
          </cell>
          <cell r="K15491">
            <v>489566357</v>
          </cell>
          <cell r="L15491" t="str">
            <v>K</v>
          </cell>
          <cell r="M15491">
            <v>300</v>
          </cell>
          <cell r="N15491" t="str">
            <v>V-1180</v>
          </cell>
          <cell r="O15491">
            <v>45609</v>
          </cell>
        </row>
        <row r="15492">
          <cell r="G15492" t="str">
            <v>20241054</v>
          </cell>
          <cell r="H15492" t="str">
            <v/>
          </cell>
          <cell r="I15492">
            <v>0</v>
          </cell>
          <cell r="J15492">
            <v>64584</v>
          </cell>
          <cell r="K15492">
            <v>489630941</v>
          </cell>
          <cell r="L15492" t="str">
            <v>K</v>
          </cell>
          <cell r="M15492">
            <v>300</v>
          </cell>
          <cell r="N15492" t="str">
            <v>V-1181</v>
          </cell>
          <cell r="O15492">
            <v>45609</v>
          </cell>
        </row>
        <row r="15493">
          <cell r="G15493" t="str">
            <v>20241054</v>
          </cell>
          <cell r="H15493" t="str">
            <v/>
          </cell>
          <cell r="I15493">
            <v>0</v>
          </cell>
          <cell r="J15493">
            <v>40179</v>
          </cell>
          <cell r="K15493">
            <v>489671120</v>
          </cell>
          <cell r="L15493" t="str">
            <v>K</v>
          </cell>
          <cell r="M15493">
            <v>300</v>
          </cell>
          <cell r="N15493" t="str">
            <v>V-1181</v>
          </cell>
          <cell r="O15493">
            <v>45609</v>
          </cell>
        </row>
        <row r="15494">
          <cell r="G15494" t="str">
            <v>20241055</v>
          </cell>
          <cell r="H15494" t="str">
            <v/>
          </cell>
          <cell r="I15494">
            <v>0</v>
          </cell>
          <cell r="J15494">
            <v>37646</v>
          </cell>
          <cell r="K15494">
            <v>489708766</v>
          </cell>
          <cell r="L15494" t="str">
            <v>K</v>
          </cell>
          <cell r="M15494">
            <v>300</v>
          </cell>
          <cell r="N15494" t="str">
            <v>V-1182</v>
          </cell>
          <cell r="O15494">
            <v>45609</v>
          </cell>
        </row>
        <row r="15495">
          <cell r="G15495" t="str">
            <v>20241055</v>
          </cell>
          <cell r="H15495" t="str">
            <v/>
          </cell>
          <cell r="I15495">
            <v>0</v>
          </cell>
          <cell r="J15495">
            <v>348315</v>
          </cell>
          <cell r="K15495">
            <v>490057081</v>
          </cell>
          <cell r="L15495" t="str">
            <v>K</v>
          </cell>
          <cell r="M15495">
            <v>300</v>
          </cell>
          <cell r="N15495" t="str">
            <v>V-1182</v>
          </cell>
          <cell r="O15495">
            <v>45609</v>
          </cell>
        </row>
        <row r="15496">
          <cell r="G15496" t="str">
            <v>FA-24008390</v>
          </cell>
          <cell r="H15496" t="str">
            <v>Árubeszerzés</v>
          </cell>
          <cell r="I15496">
            <v>0</v>
          </cell>
          <cell r="J15496">
            <v>747727</v>
          </cell>
          <cell r="K15496">
            <v>490804808</v>
          </cell>
          <cell r="L15496" t="str">
            <v>K</v>
          </cell>
          <cell r="M15496">
            <v>500</v>
          </cell>
          <cell r="N15496" t="str">
            <v>E-952</v>
          </cell>
          <cell r="O15496">
            <v>45614</v>
          </cell>
        </row>
        <row r="15497">
          <cell r="G15497" t="str">
            <v>FA-24008390</v>
          </cell>
          <cell r="H15497" t="str">
            <v>Árubeszerzés</v>
          </cell>
          <cell r="I15497">
            <v>0</v>
          </cell>
          <cell r="J15497">
            <v>4171029</v>
          </cell>
          <cell r="K15497">
            <v>494975837</v>
          </cell>
          <cell r="L15497" t="str">
            <v>K</v>
          </cell>
          <cell r="M15497">
            <v>500</v>
          </cell>
          <cell r="N15497" t="str">
            <v>E-952</v>
          </cell>
          <cell r="O15497">
            <v>45614</v>
          </cell>
        </row>
        <row r="15498">
          <cell r="G15498" t="str">
            <v>20241056</v>
          </cell>
          <cell r="H15498" t="str">
            <v/>
          </cell>
          <cell r="I15498">
            <v>0</v>
          </cell>
          <cell r="J15498">
            <v>1450616</v>
          </cell>
          <cell r="K15498">
            <v>496426453</v>
          </cell>
          <cell r="L15498" t="str">
            <v>K</v>
          </cell>
          <cell r="M15498">
            <v>300</v>
          </cell>
          <cell r="N15498" t="str">
            <v>V-1183</v>
          </cell>
          <cell r="O15498">
            <v>45609</v>
          </cell>
        </row>
        <row r="15499">
          <cell r="G15499" t="str">
            <v>20241057</v>
          </cell>
          <cell r="H15499" t="str">
            <v/>
          </cell>
          <cell r="I15499">
            <v>0</v>
          </cell>
          <cell r="J15499">
            <v>24057</v>
          </cell>
          <cell r="K15499">
            <v>496450510</v>
          </cell>
          <cell r="L15499" t="str">
            <v>K</v>
          </cell>
          <cell r="M15499">
            <v>300</v>
          </cell>
          <cell r="N15499" t="str">
            <v>V-1184</v>
          </cell>
          <cell r="O15499">
            <v>45609</v>
          </cell>
        </row>
        <row r="15500">
          <cell r="G15500" t="str">
            <v>20241058</v>
          </cell>
          <cell r="H15500" t="str">
            <v/>
          </cell>
          <cell r="I15500">
            <v>0</v>
          </cell>
          <cell r="J15500">
            <v>8100</v>
          </cell>
          <cell r="K15500">
            <v>496458610</v>
          </cell>
          <cell r="L15500" t="str">
            <v>K</v>
          </cell>
          <cell r="M15500">
            <v>300</v>
          </cell>
          <cell r="N15500" t="str">
            <v>V-1185</v>
          </cell>
          <cell r="O15500">
            <v>45609</v>
          </cell>
        </row>
        <row r="15501">
          <cell r="G15501" t="str">
            <v>20241059</v>
          </cell>
          <cell r="H15501" t="str">
            <v/>
          </cell>
          <cell r="I15501">
            <v>0</v>
          </cell>
          <cell r="J15501">
            <v>1620</v>
          </cell>
          <cell r="K15501">
            <v>496460230</v>
          </cell>
          <cell r="L15501" t="str">
            <v>K</v>
          </cell>
          <cell r="M15501">
            <v>300</v>
          </cell>
          <cell r="N15501" t="str">
            <v>V-1186</v>
          </cell>
          <cell r="O15501">
            <v>45609</v>
          </cell>
        </row>
        <row r="15502">
          <cell r="G15502" t="str">
            <v>20241060</v>
          </cell>
          <cell r="H15502" t="str">
            <v/>
          </cell>
          <cell r="I15502">
            <v>115534</v>
          </cell>
          <cell r="J15502">
            <v>0</v>
          </cell>
          <cell r="K15502">
            <v>496344696</v>
          </cell>
          <cell r="L15502" t="str">
            <v>K</v>
          </cell>
          <cell r="M15502">
            <v>300</v>
          </cell>
          <cell r="N15502" t="str">
            <v>V-1187</v>
          </cell>
          <cell r="O15502">
            <v>45609</v>
          </cell>
        </row>
        <row r="15503">
          <cell r="G15503" t="str">
            <v>20241061</v>
          </cell>
          <cell r="H15503" t="str">
            <v/>
          </cell>
          <cell r="I15503">
            <v>0</v>
          </cell>
          <cell r="J15503">
            <v>101258</v>
          </cell>
          <cell r="K15503">
            <v>496445954</v>
          </cell>
          <cell r="L15503" t="str">
            <v>K</v>
          </cell>
          <cell r="M15503">
            <v>300</v>
          </cell>
          <cell r="N15503" t="str">
            <v>V-1188</v>
          </cell>
          <cell r="O15503">
            <v>45609</v>
          </cell>
        </row>
        <row r="15504">
          <cell r="G15504" t="str">
            <v>20241062</v>
          </cell>
          <cell r="H15504" t="str">
            <v/>
          </cell>
          <cell r="I15504">
            <v>0</v>
          </cell>
          <cell r="J15504">
            <v>3953543</v>
          </cell>
          <cell r="K15504">
            <v>500399497</v>
          </cell>
          <cell r="L15504" t="str">
            <v>K</v>
          </cell>
          <cell r="M15504">
            <v>300</v>
          </cell>
          <cell r="N15504" t="str">
            <v>V-1189</v>
          </cell>
          <cell r="O15504">
            <v>45611</v>
          </cell>
        </row>
        <row r="15505">
          <cell r="G15505" t="str">
            <v>20247048</v>
          </cell>
          <cell r="H15505" t="str">
            <v/>
          </cell>
          <cell r="I15505">
            <v>0</v>
          </cell>
          <cell r="J15505">
            <v>473621</v>
          </cell>
          <cell r="K15505">
            <v>500873118</v>
          </cell>
          <cell r="L15505" t="str">
            <v>K</v>
          </cell>
          <cell r="M15505">
            <v>300</v>
          </cell>
          <cell r="N15505" t="str">
            <v>V-1190</v>
          </cell>
          <cell r="O15505">
            <v>45611</v>
          </cell>
        </row>
        <row r="15506">
          <cell r="G15506" t="str">
            <v>20241073</v>
          </cell>
          <cell r="H15506" t="str">
            <v/>
          </cell>
          <cell r="I15506">
            <v>0</v>
          </cell>
          <cell r="J15506">
            <v>74380</v>
          </cell>
          <cell r="K15506">
            <v>500947498</v>
          </cell>
          <cell r="L15506" t="str">
            <v>K</v>
          </cell>
          <cell r="M15506">
            <v>300</v>
          </cell>
          <cell r="N15506" t="str">
            <v>V-1193</v>
          </cell>
          <cell r="O15506">
            <v>45615</v>
          </cell>
        </row>
        <row r="15507">
          <cell r="G15507" t="str">
            <v>20241073</v>
          </cell>
          <cell r="H15507" t="str">
            <v/>
          </cell>
          <cell r="I15507">
            <v>0</v>
          </cell>
          <cell r="J15507">
            <v>208667</v>
          </cell>
          <cell r="K15507">
            <v>501156165</v>
          </cell>
          <cell r="L15507" t="str">
            <v>K</v>
          </cell>
          <cell r="M15507">
            <v>300</v>
          </cell>
          <cell r="N15507" t="str">
            <v>V-1193</v>
          </cell>
          <cell r="O15507">
            <v>45615</v>
          </cell>
        </row>
        <row r="15508">
          <cell r="G15508" t="str">
            <v>20241067</v>
          </cell>
          <cell r="H15508" t="str">
            <v/>
          </cell>
          <cell r="I15508">
            <v>0</v>
          </cell>
          <cell r="J15508">
            <v>65828</v>
          </cell>
          <cell r="K15508">
            <v>501221993</v>
          </cell>
          <cell r="L15508" t="str">
            <v>K</v>
          </cell>
          <cell r="M15508">
            <v>300</v>
          </cell>
          <cell r="N15508" t="str">
            <v>V-1191</v>
          </cell>
          <cell r="O15508">
            <v>45611</v>
          </cell>
        </row>
        <row r="15509">
          <cell r="G15509" t="str">
            <v>20241067</v>
          </cell>
          <cell r="H15509" t="str">
            <v/>
          </cell>
          <cell r="I15509">
            <v>0</v>
          </cell>
          <cell r="J15509">
            <v>393728</v>
          </cell>
          <cell r="K15509">
            <v>501615721</v>
          </cell>
          <cell r="L15509" t="str">
            <v>K</v>
          </cell>
          <cell r="M15509">
            <v>300</v>
          </cell>
          <cell r="N15509" t="str">
            <v>V-1191</v>
          </cell>
          <cell r="O15509">
            <v>45611</v>
          </cell>
        </row>
        <row r="15510">
          <cell r="G15510" t="str">
            <v>20241066</v>
          </cell>
          <cell r="H15510" t="str">
            <v/>
          </cell>
          <cell r="I15510">
            <v>0</v>
          </cell>
          <cell r="J15510">
            <v>7781</v>
          </cell>
          <cell r="K15510">
            <v>501623502</v>
          </cell>
          <cell r="L15510" t="str">
            <v>K</v>
          </cell>
          <cell r="M15510">
            <v>300</v>
          </cell>
          <cell r="N15510" t="str">
            <v>V-1192</v>
          </cell>
          <cell r="O15510">
            <v>45611</v>
          </cell>
        </row>
        <row r="15511">
          <cell r="G15511" t="str">
            <v>20241064</v>
          </cell>
          <cell r="H15511" t="str">
            <v/>
          </cell>
          <cell r="I15511">
            <v>0</v>
          </cell>
          <cell r="J15511">
            <v>389</v>
          </cell>
          <cell r="K15511">
            <v>501623891</v>
          </cell>
          <cell r="L15511" t="str">
            <v>K</v>
          </cell>
          <cell r="M15511">
            <v>300</v>
          </cell>
          <cell r="N15511" t="str">
            <v>V-1405</v>
          </cell>
          <cell r="O15511">
            <v>45656</v>
          </cell>
        </row>
        <row r="15512">
          <cell r="G15512" t="str">
            <v>20241065</v>
          </cell>
          <cell r="H15512" t="str">
            <v/>
          </cell>
          <cell r="I15512">
            <v>389</v>
          </cell>
          <cell r="J15512">
            <v>0</v>
          </cell>
          <cell r="K15512">
            <v>501623502</v>
          </cell>
          <cell r="L15512" t="str">
            <v>K</v>
          </cell>
          <cell r="M15512">
            <v>300</v>
          </cell>
          <cell r="N15512" t="str">
            <v>V-1406</v>
          </cell>
          <cell r="O15512">
            <v>45656</v>
          </cell>
        </row>
        <row r="15513">
          <cell r="G15513" t="str">
            <v>INV-2024010969</v>
          </cell>
          <cell r="H15513" t="str">
            <v>Árubeszerzés</v>
          </cell>
          <cell r="I15513">
            <v>0</v>
          </cell>
          <cell r="J15513">
            <v>5719550</v>
          </cell>
          <cell r="K15513">
            <v>507343052</v>
          </cell>
          <cell r="L15513" t="str">
            <v>K</v>
          </cell>
          <cell r="M15513">
            <v>500</v>
          </cell>
          <cell r="N15513" t="str">
            <v>E-977</v>
          </cell>
          <cell r="O15513">
            <v>45623</v>
          </cell>
        </row>
        <row r="15514">
          <cell r="G15514" t="str">
            <v>INV-2024010969</v>
          </cell>
          <cell r="H15514" t="str">
            <v>Árubeszerzés</v>
          </cell>
          <cell r="I15514">
            <v>0</v>
          </cell>
          <cell r="J15514">
            <v>83858</v>
          </cell>
          <cell r="K15514">
            <v>507426910</v>
          </cell>
          <cell r="L15514" t="str">
            <v>K</v>
          </cell>
          <cell r="M15514">
            <v>500</v>
          </cell>
          <cell r="N15514" t="str">
            <v>E-977</v>
          </cell>
          <cell r="O15514">
            <v>45623</v>
          </cell>
        </row>
        <row r="15515">
          <cell r="G15515" t="str">
            <v>20241068</v>
          </cell>
          <cell r="H15515" t="str">
            <v/>
          </cell>
          <cell r="I15515">
            <v>0</v>
          </cell>
          <cell r="J15515">
            <v>392202</v>
          </cell>
          <cell r="K15515">
            <v>507819112</v>
          </cell>
          <cell r="L15515" t="str">
            <v>K</v>
          </cell>
          <cell r="M15515">
            <v>300</v>
          </cell>
          <cell r="N15515" t="str">
            <v>V-1194</v>
          </cell>
          <cell r="O15515">
            <v>45615</v>
          </cell>
        </row>
        <row r="15516">
          <cell r="G15516" t="str">
            <v>20241069</v>
          </cell>
          <cell r="H15516" t="str">
            <v/>
          </cell>
          <cell r="I15516">
            <v>0</v>
          </cell>
          <cell r="J15516">
            <v>154729</v>
          </cell>
          <cell r="K15516">
            <v>507973841</v>
          </cell>
          <cell r="L15516" t="str">
            <v>K</v>
          </cell>
          <cell r="M15516">
            <v>300</v>
          </cell>
          <cell r="N15516" t="str">
            <v>V-1195</v>
          </cell>
          <cell r="O15516">
            <v>45615</v>
          </cell>
        </row>
        <row r="15517">
          <cell r="G15517" t="str">
            <v>20241070</v>
          </cell>
          <cell r="H15517" t="str">
            <v/>
          </cell>
          <cell r="I15517">
            <v>0</v>
          </cell>
          <cell r="J15517">
            <v>56214</v>
          </cell>
          <cell r="K15517">
            <v>508030055</v>
          </cell>
          <cell r="L15517" t="str">
            <v>K</v>
          </cell>
          <cell r="M15517">
            <v>300</v>
          </cell>
          <cell r="N15517" t="str">
            <v>V-1196</v>
          </cell>
          <cell r="O15517">
            <v>45615</v>
          </cell>
        </row>
        <row r="15518">
          <cell r="G15518" t="str">
            <v>20241071</v>
          </cell>
          <cell r="H15518" t="str">
            <v/>
          </cell>
          <cell r="I15518">
            <v>50803</v>
          </cell>
          <cell r="J15518">
            <v>0</v>
          </cell>
          <cell r="K15518">
            <v>507979252</v>
          </cell>
          <cell r="L15518" t="str">
            <v>K</v>
          </cell>
          <cell r="M15518">
            <v>300</v>
          </cell>
          <cell r="N15518" t="str">
            <v>V-1197</v>
          </cell>
          <cell r="O15518">
            <v>45615</v>
          </cell>
        </row>
        <row r="15519">
          <cell r="G15519" t="str">
            <v>20241072</v>
          </cell>
          <cell r="H15519" t="str">
            <v/>
          </cell>
          <cell r="I15519">
            <v>44453</v>
          </cell>
          <cell r="J15519">
            <v>0</v>
          </cell>
          <cell r="K15519">
            <v>507934799</v>
          </cell>
          <cell r="L15519" t="str">
            <v>K</v>
          </cell>
          <cell r="M15519">
            <v>300</v>
          </cell>
          <cell r="N15519" t="str">
            <v>V-1198</v>
          </cell>
          <cell r="O15519">
            <v>45615</v>
          </cell>
        </row>
        <row r="15520">
          <cell r="G15520" t="str">
            <v>20241074</v>
          </cell>
          <cell r="H15520" t="str">
            <v/>
          </cell>
          <cell r="I15520">
            <v>0</v>
          </cell>
          <cell r="J15520">
            <v>36923</v>
          </cell>
          <cell r="K15520">
            <v>507971722</v>
          </cell>
          <cell r="L15520" t="str">
            <v>K</v>
          </cell>
          <cell r="M15520">
            <v>300</v>
          </cell>
          <cell r="N15520" t="str">
            <v>V-1199</v>
          </cell>
          <cell r="O15520">
            <v>45615</v>
          </cell>
        </row>
        <row r="15521">
          <cell r="G15521" t="str">
            <v>20241074</v>
          </cell>
          <cell r="H15521" t="str">
            <v/>
          </cell>
          <cell r="I15521">
            <v>0</v>
          </cell>
          <cell r="J15521">
            <v>127829</v>
          </cell>
          <cell r="K15521">
            <v>508099551</v>
          </cell>
          <cell r="L15521" t="str">
            <v>K</v>
          </cell>
          <cell r="M15521">
            <v>300</v>
          </cell>
          <cell r="N15521" t="str">
            <v>V-1199</v>
          </cell>
          <cell r="O15521">
            <v>45615</v>
          </cell>
        </row>
        <row r="15522">
          <cell r="G15522" t="str">
            <v>20241075</v>
          </cell>
          <cell r="H15522" t="str">
            <v/>
          </cell>
          <cell r="I15522">
            <v>0</v>
          </cell>
          <cell r="J15522">
            <v>246191</v>
          </cell>
          <cell r="K15522">
            <v>508345742</v>
          </cell>
          <cell r="L15522" t="str">
            <v>K</v>
          </cell>
          <cell r="M15522">
            <v>300</v>
          </cell>
          <cell r="N15522" t="str">
            <v>V-1200</v>
          </cell>
          <cell r="O15522">
            <v>45615</v>
          </cell>
        </row>
        <row r="15523">
          <cell r="G15523" t="str">
            <v>20241076</v>
          </cell>
          <cell r="H15523" t="str">
            <v/>
          </cell>
          <cell r="I15523">
            <v>0</v>
          </cell>
          <cell r="J15523">
            <v>67193</v>
          </cell>
          <cell r="K15523">
            <v>508412935</v>
          </cell>
          <cell r="L15523" t="str">
            <v>K</v>
          </cell>
          <cell r="M15523">
            <v>300</v>
          </cell>
          <cell r="N15523" t="str">
            <v>V-1201</v>
          </cell>
          <cell r="O15523">
            <v>45615</v>
          </cell>
        </row>
        <row r="15524">
          <cell r="G15524" t="str">
            <v>20241077</v>
          </cell>
          <cell r="H15524" t="str">
            <v/>
          </cell>
          <cell r="I15524">
            <v>0</v>
          </cell>
          <cell r="J15524">
            <v>11855</v>
          </cell>
          <cell r="K15524">
            <v>508424790</v>
          </cell>
          <cell r="L15524" t="str">
            <v>K</v>
          </cell>
          <cell r="M15524">
            <v>300</v>
          </cell>
          <cell r="N15524" t="str">
            <v>V-1202</v>
          </cell>
          <cell r="O15524">
            <v>45615</v>
          </cell>
        </row>
        <row r="15525">
          <cell r="G15525" t="str">
            <v>20241078</v>
          </cell>
          <cell r="H15525" t="str">
            <v/>
          </cell>
          <cell r="I15525">
            <v>2087</v>
          </cell>
          <cell r="J15525">
            <v>0</v>
          </cell>
          <cell r="K15525">
            <v>508422703</v>
          </cell>
          <cell r="L15525" t="str">
            <v>K</v>
          </cell>
          <cell r="M15525">
            <v>300</v>
          </cell>
          <cell r="N15525" t="str">
            <v>V-1203</v>
          </cell>
          <cell r="O15525">
            <v>45615</v>
          </cell>
        </row>
        <row r="15526">
          <cell r="G15526" t="str">
            <v>20241079</v>
          </cell>
          <cell r="H15526" t="str">
            <v/>
          </cell>
          <cell r="I15526">
            <v>0</v>
          </cell>
          <cell r="J15526">
            <v>74466</v>
          </cell>
          <cell r="K15526">
            <v>508497169</v>
          </cell>
          <cell r="L15526" t="str">
            <v>K</v>
          </cell>
          <cell r="M15526">
            <v>300</v>
          </cell>
          <cell r="N15526" t="str">
            <v>V-1204</v>
          </cell>
          <cell r="O15526">
            <v>45615</v>
          </cell>
        </row>
        <row r="15527">
          <cell r="G15527" t="str">
            <v>20241080</v>
          </cell>
          <cell r="H15527" t="str">
            <v/>
          </cell>
          <cell r="I15527">
            <v>0</v>
          </cell>
          <cell r="J15527">
            <v>21668</v>
          </cell>
          <cell r="K15527">
            <v>508518837</v>
          </cell>
          <cell r="L15527" t="str">
            <v>K</v>
          </cell>
          <cell r="M15527">
            <v>300</v>
          </cell>
          <cell r="N15527" t="str">
            <v>V-1205</v>
          </cell>
          <cell r="O15527">
            <v>45615</v>
          </cell>
        </row>
        <row r="15528">
          <cell r="G15528" t="str">
            <v>20241081</v>
          </cell>
          <cell r="H15528" t="str">
            <v/>
          </cell>
          <cell r="I15528">
            <v>0</v>
          </cell>
          <cell r="J15528">
            <v>21870</v>
          </cell>
          <cell r="K15528">
            <v>508540707</v>
          </cell>
          <cell r="L15528" t="str">
            <v>K</v>
          </cell>
          <cell r="M15528">
            <v>300</v>
          </cell>
          <cell r="N15528" t="str">
            <v>V-1206</v>
          </cell>
          <cell r="O15528">
            <v>45615</v>
          </cell>
        </row>
        <row r="15529">
          <cell r="G15529" t="str">
            <v>20241082</v>
          </cell>
          <cell r="H15529" t="str">
            <v/>
          </cell>
          <cell r="I15529">
            <v>0</v>
          </cell>
          <cell r="J15529">
            <v>9720</v>
          </cell>
          <cell r="K15529">
            <v>508550427</v>
          </cell>
          <cell r="L15529" t="str">
            <v>K</v>
          </cell>
          <cell r="M15529">
            <v>300</v>
          </cell>
          <cell r="N15529" t="str">
            <v>V-1207</v>
          </cell>
          <cell r="O15529">
            <v>45615</v>
          </cell>
        </row>
        <row r="15530">
          <cell r="G15530" t="str">
            <v>20241083</v>
          </cell>
          <cell r="H15530" t="str">
            <v/>
          </cell>
          <cell r="I15530">
            <v>0</v>
          </cell>
          <cell r="J15530">
            <v>51241</v>
          </cell>
          <cell r="K15530">
            <v>508601668</v>
          </cell>
          <cell r="L15530" t="str">
            <v>K</v>
          </cell>
          <cell r="M15530">
            <v>300</v>
          </cell>
          <cell r="N15530" t="str">
            <v>V-1208</v>
          </cell>
          <cell r="O15530">
            <v>45615</v>
          </cell>
        </row>
        <row r="15531">
          <cell r="G15531" t="str">
            <v>20241083</v>
          </cell>
          <cell r="H15531" t="str">
            <v/>
          </cell>
          <cell r="I15531">
            <v>0</v>
          </cell>
          <cell r="J15531">
            <v>934224</v>
          </cell>
          <cell r="K15531">
            <v>509535892</v>
          </cell>
          <cell r="L15531" t="str">
            <v>K</v>
          </cell>
          <cell r="M15531">
            <v>300</v>
          </cell>
          <cell r="N15531" t="str">
            <v>V-1208</v>
          </cell>
          <cell r="O15531">
            <v>45615</v>
          </cell>
        </row>
        <row r="15532">
          <cell r="G15532" t="str">
            <v>20241084</v>
          </cell>
          <cell r="H15532" t="str">
            <v/>
          </cell>
          <cell r="I15532">
            <v>0</v>
          </cell>
          <cell r="J15532">
            <v>34915</v>
          </cell>
          <cell r="K15532">
            <v>509570807</v>
          </cell>
          <cell r="L15532" t="str">
            <v>K</v>
          </cell>
          <cell r="M15532">
            <v>300</v>
          </cell>
          <cell r="N15532" t="str">
            <v>V-1209</v>
          </cell>
          <cell r="O15532">
            <v>45615</v>
          </cell>
        </row>
        <row r="15533">
          <cell r="G15533" t="str">
            <v>20241085</v>
          </cell>
          <cell r="H15533" t="str">
            <v/>
          </cell>
          <cell r="I15533">
            <v>0</v>
          </cell>
          <cell r="J15533">
            <v>193331</v>
          </cell>
          <cell r="K15533">
            <v>509764138</v>
          </cell>
          <cell r="L15533" t="str">
            <v>K</v>
          </cell>
          <cell r="M15533">
            <v>300</v>
          </cell>
          <cell r="N15533" t="str">
            <v>V-1210</v>
          </cell>
          <cell r="O15533">
            <v>45615</v>
          </cell>
        </row>
        <row r="15534">
          <cell r="G15534" t="str">
            <v>20241086</v>
          </cell>
          <cell r="H15534" t="str">
            <v/>
          </cell>
          <cell r="I15534">
            <v>0</v>
          </cell>
          <cell r="J15534">
            <v>241303</v>
          </cell>
          <cell r="K15534">
            <v>510005441</v>
          </cell>
          <cell r="L15534" t="str">
            <v>K</v>
          </cell>
          <cell r="M15534">
            <v>300</v>
          </cell>
          <cell r="N15534" t="str">
            <v>V-1211</v>
          </cell>
          <cell r="O15534">
            <v>45615</v>
          </cell>
        </row>
        <row r="15535">
          <cell r="G15535" t="str">
            <v>20241087</v>
          </cell>
          <cell r="H15535" t="str">
            <v/>
          </cell>
          <cell r="I15535">
            <v>0</v>
          </cell>
          <cell r="J15535">
            <v>13950</v>
          </cell>
          <cell r="K15535">
            <v>510019391</v>
          </cell>
          <cell r="L15535" t="str">
            <v>K</v>
          </cell>
          <cell r="M15535">
            <v>300</v>
          </cell>
          <cell r="N15535" t="str">
            <v>V-1212</v>
          </cell>
          <cell r="O15535">
            <v>45615</v>
          </cell>
        </row>
        <row r="15536">
          <cell r="G15536" t="str">
            <v>20241087</v>
          </cell>
          <cell r="H15536" t="str">
            <v/>
          </cell>
          <cell r="I15536">
            <v>0</v>
          </cell>
          <cell r="J15536">
            <v>903154</v>
          </cell>
          <cell r="K15536">
            <v>510922545</v>
          </cell>
          <cell r="L15536" t="str">
            <v>K</v>
          </cell>
          <cell r="M15536">
            <v>300</v>
          </cell>
          <cell r="N15536" t="str">
            <v>V-1212</v>
          </cell>
          <cell r="O15536">
            <v>45615</v>
          </cell>
        </row>
        <row r="15537">
          <cell r="G15537" t="str">
            <v>20241088</v>
          </cell>
          <cell r="H15537" t="str">
            <v/>
          </cell>
          <cell r="I15537">
            <v>0</v>
          </cell>
          <cell r="J15537">
            <v>87014</v>
          </cell>
          <cell r="K15537">
            <v>511009559</v>
          </cell>
          <cell r="L15537" t="str">
            <v>K</v>
          </cell>
          <cell r="M15537">
            <v>300</v>
          </cell>
          <cell r="N15537" t="str">
            <v>V-1218</v>
          </cell>
          <cell r="O15537">
            <v>45617</v>
          </cell>
        </row>
        <row r="15538">
          <cell r="G15538" t="str">
            <v>20241089</v>
          </cell>
          <cell r="H15538" t="str">
            <v/>
          </cell>
          <cell r="I15538">
            <v>0</v>
          </cell>
          <cell r="J15538">
            <v>20682</v>
          </cell>
          <cell r="K15538">
            <v>511030241</v>
          </cell>
          <cell r="L15538" t="str">
            <v>K</v>
          </cell>
          <cell r="M15538">
            <v>300</v>
          </cell>
          <cell r="N15538" t="str">
            <v>V-1219</v>
          </cell>
          <cell r="O15538">
            <v>45617</v>
          </cell>
        </row>
        <row r="15539">
          <cell r="G15539" t="str">
            <v>20241089</v>
          </cell>
          <cell r="H15539" t="str">
            <v/>
          </cell>
          <cell r="I15539">
            <v>0</v>
          </cell>
          <cell r="J15539">
            <v>235699</v>
          </cell>
          <cell r="K15539">
            <v>511265940</v>
          </cell>
          <cell r="L15539" t="str">
            <v>K</v>
          </cell>
          <cell r="M15539">
            <v>300</v>
          </cell>
          <cell r="N15539" t="str">
            <v>V-1219</v>
          </cell>
          <cell r="O15539">
            <v>45617</v>
          </cell>
        </row>
        <row r="15540">
          <cell r="G15540" t="str">
            <v>20249031</v>
          </cell>
          <cell r="H15540" t="str">
            <v/>
          </cell>
          <cell r="I15540">
            <v>0</v>
          </cell>
          <cell r="J15540">
            <v>11583</v>
          </cell>
          <cell r="K15540">
            <v>511277523</v>
          </cell>
          <cell r="L15540" t="str">
            <v>K</v>
          </cell>
          <cell r="M15540">
            <v>300</v>
          </cell>
          <cell r="N15540" t="str">
            <v>V-1220</v>
          </cell>
          <cell r="O15540">
            <v>45617</v>
          </cell>
        </row>
        <row r="15541">
          <cell r="G15541" t="str">
            <v>20249031</v>
          </cell>
          <cell r="H15541" t="str">
            <v/>
          </cell>
          <cell r="I15541">
            <v>0</v>
          </cell>
          <cell r="J15541">
            <v>124012</v>
          </cell>
          <cell r="K15541">
            <v>511401535</v>
          </cell>
          <cell r="L15541" t="str">
            <v>K</v>
          </cell>
          <cell r="M15541">
            <v>300</v>
          </cell>
          <cell r="N15541" t="str">
            <v>V-1220</v>
          </cell>
          <cell r="O15541">
            <v>45617</v>
          </cell>
        </row>
        <row r="15542">
          <cell r="G15542" t="str">
            <v>20249032</v>
          </cell>
          <cell r="H15542" t="str">
            <v/>
          </cell>
          <cell r="I15542">
            <v>0</v>
          </cell>
          <cell r="J15542">
            <v>1188</v>
          </cell>
          <cell r="K15542">
            <v>511402723</v>
          </cell>
          <cell r="L15542" t="str">
            <v>K</v>
          </cell>
          <cell r="M15542">
            <v>300</v>
          </cell>
          <cell r="N15542" t="str">
            <v>V-1221</v>
          </cell>
          <cell r="O15542">
            <v>45617</v>
          </cell>
        </row>
        <row r="15543">
          <cell r="G15543" t="str">
            <v>20249032</v>
          </cell>
          <cell r="H15543" t="str">
            <v/>
          </cell>
          <cell r="I15543">
            <v>0</v>
          </cell>
          <cell r="J15543">
            <v>6993</v>
          </cell>
          <cell r="K15543">
            <v>511409716</v>
          </cell>
          <cell r="L15543" t="str">
            <v>K</v>
          </cell>
          <cell r="M15543">
            <v>300</v>
          </cell>
          <cell r="N15543" t="str">
            <v>V-1221</v>
          </cell>
          <cell r="O15543">
            <v>45617</v>
          </cell>
        </row>
        <row r="15544">
          <cell r="G15544" t="str">
            <v>20241090</v>
          </cell>
          <cell r="H15544" t="str">
            <v/>
          </cell>
          <cell r="I15544">
            <v>0</v>
          </cell>
          <cell r="J15544">
            <v>3210</v>
          </cell>
          <cell r="K15544">
            <v>511412926</v>
          </cell>
          <cell r="L15544" t="str">
            <v>K</v>
          </cell>
          <cell r="M15544">
            <v>300</v>
          </cell>
          <cell r="N15544" t="str">
            <v>V-1222</v>
          </cell>
          <cell r="O15544">
            <v>45617</v>
          </cell>
        </row>
        <row r="15545">
          <cell r="G15545" t="str">
            <v>20241090</v>
          </cell>
          <cell r="H15545" t="str">
            <v/>
          </cell>
          <cell r="I15545">
            <v>0</v>
          </cell>
          <cell r="J15545">
            <v>232713</v>
          </cell>
          <cell r="K15545">
            <v>511645639</v>
          </cell>
          <cell r="L15545" t="str">
            <v>K</v>
          </cell>
          <cell r="M15545">
            <v>300</v>
          </cell>
          <cell r="N15545" t="str">
            <v>V-1222</v>
          </cell>
          <cell r="O15545">
            <v>45617</v>
          </cell>
        </row>
        <row r="15546">
          <cell r="G15546" t="str">
            <v>20247049</v>
          </cell>
          <cell r="H15546" t="str">
            <v/>
          </cell>
          <cell r="I15546">
            <v>0</v>
          </cell>
          <cell r="J15546">
            <v>627413</v>
          </cell>
          <cell r="K15546">
            <v>512273052</v>
          </cell>
          <cell r="L15546" t="str">
            <v>K</v>
          </cell>
          <cell r="M15546">
            <v>300</v>
          </cell>
          <cell r="N15546" t="str">
            <v>V-1223</v>
          </cell>
          <cell r="O15546">
            <v>45617</v>
          </cell>
        </row>
        <row r="15547">
          <cell r="G15547" t="str">
            <v>20241091</v>
          </cell>
          <cell r="H15547" t="str">
            <v/>
          </cell>
          <cell r="I15547">
            <v>0</v>
          </cell>
          <cell r="J15547">
            <v>67095</v>
          </cell>
          <cell r="K15547">
            <v>512340147</v>
          </cell>
          <cell r="L15547" t="str">
            <v>K</v>
          </cell>
          <cell r="M15547">
            <v>300</v>
          </cell>
          <cell r="N15547" t="str">
            <v>V-1224</v>
          </cell>
          <cell r="O15547">
            <v>45617</v>
          </cell>
        </row>
        <row r="15548">
          <cell r="G15548" t="str">
            <v>20241091</v>
          </cell>
          <cell r="H15548" t="str">
            <v/>
          </cell>
          <cell r="I15548">
            <v>0</v>
          </cell>
          <cell r="J15548">
            <v>62062</v>
          </cell>
          <cell r="K15548">
            <v>512402209</v>
          </cell>
          <cell r="L15548" t="str">
            <v>K</v>
          </cell>
          <cell r="M15548">
            <v>300</v>
          </cell>
          <cell r="N15548" t="str">
            <v>V-1224</v>
          </cell>
          <cell r="O15548">
            <v>45617</v>
          </cell>
        </row>
        <row r="15549">
          <cell r="G15549" t="str">
            <v>20241093</v>
          </cell>
          <cell r="H15549" t="str">
            <v/>
          </cell>
          <cell r="I15549">
            <v>0</v>
          </cell>
          <cell r="J15549">
            <v>4050</v>
          </cell>
          <cell r="K15549">
            <v>512406259</v>
          </cell>
          <cell r="L15549" t="str">
            <v>K</v>
          </cell>
          <cell r="M15549">
            <v>300</v>
          </cell>
          <cell r="N15549" t="str">
            <v>V-1226</v>
          </cell>
          <cell r="O15549">
            <v>45617</v>
          </cell>
        </row>
        <row r="15550">
          <cell r="G15550" t="str">
            <v>20241094</v>
          </cell>
          <cell r="H15550" t="str">
            <v/>
          </cell>
          <cell r="I15550">
            <v>0</v>
          </cell>
          <cell r="J15550">
            <v>15209</v>
          </cell>
          <cell r="K15550">
            <v>512421468</v>
          </cell>
          <cell r="L15550" t="str">
            <v>K</v>
          </cell>
          <cell r="M15550">
            <v>300</v>
          </cell>
          <cell r="N15550" t="str">
            <v>V-1228</v>
          </cell>
          <cell r="O15550">
            <v>45621</v>
          </cell>
        </row>
        <row r="15551">
          <cell r="G15551" t="str">
            <v>20241094</v>
          </cell>
          <cell r="H15551" t="str">
            <v/>
          </cell>
          <cell r="I15551">
            <v>0</v>
          </cell>
          <cell r="J15551">
            <v>390671</v>
          </cell>
          <cell r="K15551">
            <v>512812139</v>
          </cell>
          <cell r="L15551" t="str">
            <v>K</v>
          </cell>
          <cell r="M15551">
            <v>300</v>
          </cell>
          <cell r="N15551" t="str">
            <v>V-1228</v>
          </cell>
          <cell r="O15551">
            <v>45621</v>
          </cell>
        </row>
        <row r="15552">
          <cell r="G15552" t="str">
            <v>20241095</v>
          </cell>
          <cell r="H15552" t="str">
            <v/>
          </cell>
          <cell r="I15552">
            <v>0</v>
          </cell>
          <cell r="J15552">
            <v>392202</v>
          </cell>
          <cell r="K15552">
            <v>513204341</v>
          </cell>
          <cell r="L15552" t="str">
            <v>K</v>
          </cell>
          <cell r="M15552">
            <v>300</v>
          </cell>
          <cell r="N15552" t="str">
            <v>V-1229</v>
          </cell>
          <cell r="O15552">
            <v>45621</v>
          </cell>
        </row>
        <row r="15553">
          <cell r="G15553" t="str">
            <v>20241096</v>
          </cell>
          <cell r="H15553" t="str">
            <v/>
          </cell>
          <cell r="I15553">
            <v>0</v>
          </cell>
          <cell r="J15553">
            <v>3872</v>
          </cell>
          <cell r="K15553">
            <v>513208213</v>
          </cell>
          <cell r="L15553" t="str">
            <v>K</v>
          </cell>
          <cell r="M15553">
            <v>300</v>
          </cell>
          <cell r="N15553" t="str">
            <v>V-1230</v>
          </cell>
          <cell r="O15553">
            <v>45621</v>
          </cell>
        </row>
        <row r="15554">
          <cell r="G15554" t="str">
            <v>20241103</v>
          </cell>
          <cell r="H15554" t="str">
            <v/>
          </cell>
          <cell r="I15554">
            <v>0</v>
          </cell>
          <cell r="J15554">
            <v>722493</v>
          </cell>
          <cell r="K15554">
            <v>513930706</v>
          </cell>
          <cell r="L15554" t="str">
            <v>K</v>
          </cell>
          <cell r="M15554">
            <v>300</v>
          </cell>
          <cell r="N15554" t="str">
            <v>V-1235</v>
          </cell>
          <cell r="O15554">
            <v>45621</v>
          </cell>
        </row>
        <row r="15555">
          <cell r="G15555" t="str">
            <v>20241104</v>
          </cell>
          <cell r="H15555" t="str">
            <v/>
          </cell>
          <cell r="I15555">
            <v>0</v>
          </cell>
          <cell r="J15555">
            <v>115365</v>
          </cell>
          <cell r="K15555">
            <v>514046071</v>
          </cell>
          <cell r="L15555" t="str">
            <v>K</v>
          </cell>
          <cell r="M15555">
            <v>300</v>
          </cell>
          <cell r="N15555" t="str">
            <v>V-1236</v>
          </cell>
          <cell r="O15555">
            <v>45621</v>
          </cell>
        </row>
        <row r="15556">
          <cell r="G15556" t="str">
            <v>20241104</v>
          </cell>
          <cell r="H15556" t="str">
            <v/>
          </cell>
          <cell r="I15556">
            <v>0</v>
          </cell>
          <cell r="J15556">
            <v>49637</v>
          </cell>
          <cell r="K15556">
            <v>514095708</v>
          </cell>
          <cell r="L15556" t="str">
            <v>K</v>
          </cell>
          <cell r="M15556">
            <v>300</v>
          </cell>
          <cell r="N15556" t="str">
            <v>V-1236</v>
          </cell>
          <cell r="O15556">
            <v>45621</v>
          </cell>
        </row>
        <row r="15557">
          <cell r="G15557" t="str">
            <v>20241105</v>
          </cell>
          <cell r="H15557" t="str">
            <v/>
          </cell>
          <cell r="I15557">
            <v>0</v>
          </cell>
          <cell r="J15557">
            <v>74466</v>
          </cell>
          <cell r="K15557">
            <v>514170174</v>
          </cell>
          <cell r="L15557" t="str">
            <v>K</v>
          </cell>
          <cell r="M15557">
            <v>300</v>
          </cell>
          <cell r="N15557" t="str">
            <v>V-1237</v>
          </cell>
          <cell r="O15557">
            <v>45621</v>
          </cell>
        </row>
        <row r="15558">
          <cell r="G15558" t="str">
            <v>20241106</v>
          </cell>
          <cell r="H15558" t="str">
            <v/>
          </cell>
          <cell r="I15558">
            <v>0</v>
          </cell>
          <cell r="J15558">
            <v>1620</v>
          </cell>
          <cell r="K15558">
            <v>514171794</v>
          </cell>
          <cell r="L15558" t="str">
            <v>K</v>
          </cell>
          <cell r="M15558">
            <v>300</v>
          </cell>
          <cell r="N15558" t="str">
            <v>V-1238</v>
          </cell>
          <cell r="O15558">
            <v>45621</v>
          </cell>
        </row>
        <row r="15559">
          <cell r="G15559" t="str">
            <v>20241107</v>
          </cell>
          <cell r="H15559" t="str">
            <v/>
          </cell>
          <cell r="I15559">
            <v>0</v>
          </cell>
          <cell r="J15559">
            <v>48546</v>
          </cell>
          <cell r="K15559">
            <v>514220340</v>
          </cell>
          <cell r="L15559" t="str">
            <v>K</v>
          </cell>
          <cell r="M15559">
            <v>300</v>
          </cell>
          <cell r="N15559" t="str">
            <v>V-1239</v>
          </cell>
          <cell r="O15559">
            <v>45621</v>
          </cell>
        </row>
        <row r="15560">
          <cell r="G15560" t="str">
            <v>20241107</v>
          </cell>
          <cell r="H15560" t="str">
            <v/>
          </cell>
          <cell r="I15560">
            <v>0</v>
          </cell>
          <cell r="J15560">
            <v>311874</v>
          </cell>
          <cell r="K15560">
            <v>514532214</v>
          </cell>
          <cell r="L15560" t="str">
            <v>K</v>
          </cell>
          <cell r="M15560">
            <v>300</v>
          </cell>
          <cell r="N15560" t="str">
            <v>V-1239</v>
          </cell>
          <cell r="O15560">
            <v>45621</v>
          </cell>
        </row>
        <row r="15561">
          <cell r="G15561" t="str">
            <v>20241101</v>
          </cell>
          <cell r="H15561" t="str">
            <v/>
          </cell>
          <cell r="I15561">
            <v>0</v>
          </cell>
          <cell r="J15561">
            <v>444</v>
          </cell>
          <cell r="K15561">
            <v>514532658</v>
          </cell>
          <cell r="L15561" t="str">
            <v>K</v>
          </cell>
          <cell r="M15561">
            <v>300</v>
          </cell>
          <cell r="N15561" t="str">
            <v>V-1248</v>
          </cell>
          <cell r="O15561">
            <v>45621</v>
          </cell>
        </row>
        <row r="15562">
          <cell r="G15562" t="str">
            <v>20241102</v>
          </cell>
          <cell r="H15562" t="str">
            <v/>
          </cell>
          <cell r="I15562">
            <v>444</v>
          </cell>
          <cell r="J15562">
            <v>0</v>
          </cell>
          <cell r="K15562">
            <v>514532214</v>
          </cell>
          <cell r="L15562" t="str">
            <v>K</v>
          </cell>
          <cell r="M15562">
            <v>300</v>
          </cell>
          <cell r="N15562" t="str">
            <v>V-1249</v>
          </cell>
          <cell r="O15562">
            <v>45621</v>
          </cell>
        </row>
        <row r="15563">
          <cell r="G15563" t="str">
            <v>20241108</v>
          </cell>
          <cell r="H15563" t="str">
            <v/>
          </cell>
          <cell r="I15563">
            <v>0</v>
          </cell>
          <cell r="J15563">
            <v>7024</v>
          </cell>
          <cell r="K15563">
            <v>514539238</v>
          </cell>
          <cell r="L15563" t="str">
            <v>K</v>
          </cell>
          <cell r="M15563">
            <v>300</v>
          </cell>
          <cell r="N15563" t="str">
            <v>V-1240</v>
          </cell>
          <cell r="O15563">
            <v>45621</v>
          </cell>
        </row>
        <row r="15564">
          <cell r="G15564" t="str">
            <v>20241109</v>
          </cell>
          <cell r="H15564" t="str">
            <v/>
          </cell>
          <cell r="I15564">
            <v>0</v>
          </cell>
          <cell r="J15564">
            <v>577325</v>
          </cell>
          <cell r="K15564">
            <v>515116563</v>
          </cell>
          <cell r="L15564" t="str">
            <v>K</v>
          </cell>
          <cell r="M15564">
            <v>300</v>
          </cell>
          <cell r="N15564" t="str">
            <v>V-1241</v>
          </cell>
          <cell r="O15564">
            <v>45621</v>
          </cell>
        </row>
        <row r="15565">
          <cell r="G15565" t="str">
            <v>20241110</v>
          </cell>
          <cell r="H15565" t="str">
            <v/>
          </cell>
          <cell r="I15565">
            <v>0</v>
          </cell>
          <cell r="J15565">
            <v>31946</v>
          </cell>
          <cell r="K15565">
            <v>515148509</v>
          </cell>
          <cell r="L15565" t="str">
            <v>K</v>
          </cell>
          <cell r="M15565">
            <v>300</v>
          </cell>
          <cell r="N15565" t="str">
            <v>V-1242</v>
          </cell>
          <cell r="O15565">
            <v>45621</v>
          </cell>
        </row>
        <row r="15566">
          <cell r="G15566" t="str">
            <v>20241111</v>
          </cell>
          <cell r="H15566" t="str">
            <v/>
          </cell>
          <cell r="I15566">
            <v>0</v>
          </cell>
          <cell r="J15566">
            <v>153662</v>
          </cell>
          <cell r="K15566">
            <v>515302171</v>
          </cell>
          <cell r="L15566" t="str">
            <v>K</v>
          </cell>
          <cell r="M15566">
            <v>300</v>
          </cell>
          <cell r="N15566" t="str">
            <v>V-1243</v>
          </cell>
          <cell r="O15566">
            <v>45621</v>
          </cell>
        </row>
        <row r="15567">
          <cell r="G15567" t="str">
            <v>20241112</v>
          </cell>
          <cell r="H15567" t="str">
            <v/>
          </cell>
          <cell r="I15567">
            <v>0</v>
          </cell>
          <cell r="J15567">
            <v>18675</v>
          </cell>
          <cell r="K15567">
            <v>515320846</v>
          </cell>
          <cell r="L15567" t="str">
            <v>K</v>
          </cell>
          <cell r="M15567">
            <v>300</v>
          </cell>
          <cell r="N15567" t="str">
            <v>V-1244</v>
          </cell>
          <cell r="O15567">
            <v>45621</v>
          </cell>
        </row>
        <row r="15568">
          <cell r="G15568" t="str">
            <v>20241112</v>
          </cell>
          <cell r="H15568" t="str">
            <v/>
          </cell>
          <cell r="I15568">
            <v>0</v>
          </cell>
          <cell r="J15568">
            <v>8095</v>
          </cell>
          <cell r="K15568">
            <v>515328941</v>
          </cell>
          <cell r="L15568" t="str">
            <v>K</v>
          </cell>
          <cell r="M15568">
            <v>300</v>
          </cell>
          <cell r="N15568" t="str">
            <v>V-1244</v>
          </cell>
          <cell r="O15568">
            <v>45621</v>
          </cell>
        </row>
        <row r="15569">
          <cell r="G15569" t="str">
            <v>20241113</v>
          </cell>
          <cell r="H15569" t="str">
            <v/>
          </cell>
          <cell r="I15569">
            <v>0</v>
          </cell>
          <cell r="J15569">
            <v>261900</v>
          </cell>
          <cell r="K15569">
            <v>515590841</v>
          </cell>
          <cell r="L15569" t="str">
            <v>K</v>
          </cell>
          <cell r="M15569">
            <v>300</v>
          </cell>
          <cell r="N15569" t="str">
            <v>V-1245</v>
          </cell>
          <cell r="O15569">
            <v>45621</v>
          </cell>
        </row>
        <row r="15570">
          <cell r="G15570" t="str">
            <v>20241114</v>
          </cell>
          <cell r="H15570" t="str">
            <v/>
          </cell>
          <cell r="I15570">
            <v>0</v>
          </cell>
          <cell r="J15570">
            <v>95695</v>
          </cell>
          <cell r="K15570">
            <v>515686536</v>
          </cell>
          <cell r="L15570" t="str">
            <v>K</v>
          </cell>
          <cell r="M15570">
            <v>300</v>
          </cell>
          <cell r="N15570" t="str">
            <v>V-1246</v>
          </cell>
          <cell r="O15570">
            <v>45621</v>
          </cell>
        </row>
        <row r="15571">
          <cell r="G15571" t="str">
            <v>20241115</v>
          </cell>
          <cell r="H15571" t="str">
            <v/>
          </cell>
          <cell r="I15571">
            <v>0</v>
          </cell>
          <cell r="J15571">
            <v>25307</v>
          </cell>
          <cell r="K15571">
            <v>515711843</v>
          </cell>
          <cell r="L15571" t="str">
            <v>K</v>
          </cell>
          <cell r="M15571">
            <v>300</v>
          </cell>
          <cell r="N15571" t="str">
            <v>V-1247</v>
          </cell>
          <cell r="O15571">
            <v>45621</v>
          </cell>
        </row>
        <row r="15572">
          <cell r="G15572" t="str">
            <v>20241115</v>
          </cell>
          <cell r="H15572" t="str">
            <v/>
          </cell>
          <cell r="I15572">
            <v>0</v>
          </cell>
          <cell r="J15572">
            <v>35262</v>
          </cell>
          <cell r="K15572">
            <v>515747105</v>
          </cell>
          <cell r="L15572" t="str">
            <v>K</v>
          </cell>
          <cell r="M15572">
            <v>300</v>
          </cell>
          <cell r="N15572" t="str">
            <v>V-1247</v>
          </cell>
          <cell r="O15572">
            <v>45621</v>
          </cell>
        </row>
        <row r="15573">
          <cell r="G15573" t="str">
            <v>20241116</v>
          </cell>
          <cell r="H15573" t="str">
            <v/>
          </cell>
          <cell r="I15573">
            <v>0</v>
          </cell>
          <cell r="J15573">
            <v>4606</v>
          </cell>
          <cell r="K15573">
            <v>515751711</v>
          </cell>
          <cell r="L15573" t="str">
            <v>K</v>
          </cell>
          <cell r="M15573">
            <v>300</v>
          </cell>
          <cell r="N15573" t="str">
            <v>V-1250</v>
          </cell>
          <cell r="O15573">
            <v>45624</v>
          </cell>
        </row>
        <row r="15574">
          <cell r="G15574" t="str">
            <v>20241116</v>
          </cell>
          <cell r="H15574" t="str">
            <v/>
          </cell>
          <cell r="I15574">
            <v>0</v>
          </cell>
          <cell r="J15574">
            <v>376947</v>
          </cell>
          <cell r="K15574">
            <v>516128658</v>
          </cell>
          <cell r="L15574" t="str">
            <v>K</v>
          </cell>
          <cell r="M15574">
            <v>300</v>
          </cell>
          <cell r="N15574" t="str">
            <v>V-1250</v>
          </cell>
          <cell r="O15574">
            <v>45624</v>
          </cell>
        </row>
        <row r="15575">
          <cell r="G15575" t="str">
            <v>20241117</v>
          </cell>
          <cell r="H15575" t="str">
            <v/>
          </cell>
          <cell r="I15575">
            <v>0</v>
          </cell>
          <cell r="J15575">
            <v>15768</v>
          </cell>
          <cell r="K15575">
            <v>516144426</v>
          </cell>
          <cell r="L15575" t="str">
            <v>K</v>
          </cell>
          <cell r="M15575">
            <v>300</v>
          </cell>
          <cell r="N15575" t="str">
            <v>V-1251</v>
          </cell>
          <cell r="O15575">
            <v>45624</v>
          </cell>
        </row>
        <row r="15576">
          <cell r="G15576" t="str">
            <v>20241117</v>
          </cell>
          <cell r="H15576" t="str">
            <v/>
          </cell>
          <cell r="I15576">
            <v>0</v>
          </cell>
          <cell r="J15576">
            <v>65996</v>
          </cell>
          <cell r="K15576">
            <v>516210422</v>
          </cell>
          <cell r="L15576" t="str">
            <v>K</v>
          </cell>
          <cell r="M15576">
            <v>300</v>
          </cell>
          <cell r="N15576" t="str">
            <v>V-1251</v>
          </cell>
          <cell r="O15576">
            <v>45624</v>
          </cell>
        </row>
        <row r="15577">
          <cell r="G15577" t="str">
            <v>20241118</v>
          </cell>
          <cell r="H15577" t="str">
            <v/>
          </cell>
          <cell r="I15577">
            <v>0</v>
          </cell>
          <cell r="J15577">
            <v>13640</v>
          </cell>
          <cell r="K15577">
            <v>516224062</v>
          </cell>
          <cell r="L15577" t="str">
            <v>K</v>
          </cell>
          <cell r="M15577">
            <v>300</v>
          </cell>
          <cell r="N15577" t="str">
            <v>V-1252</v>
          </cell>
          <cell r="O15577">
            <v>45624</v>
          </cell>
        </row>
        <row r="15578">
          <cell r="G15578" t="str">
            <v>20241119</v>
          </cell>
          <cell r="H15578" t="str">
            <v/>
          </cell>
          <cell r="I15578">
            <v>0</v>
          </cell>
          <cell r="J15578">
            <v>59616</v>
          </cell>
          <cell r="K15578">
            <v>516283678</v>
          </cell>
          <cell r="L15578" t="str">
            <v>K</v>
          </cell>
          <cell r="M15578">
            <v>300</v>
          </cell>
          <cell r="N15578" t="str">
            <v>V-1253</v>
          </cell>
          <cell r="O15578">
            <v>45624</v>
          </cell>
        </row>
        <row r="15579">
          <cell r="G15579" t="str">
            <v>20241119</v>
          </cell>
          <cell r="H15579" t="str">
            <v/>
          </cell>
          <cell r="I15579">
            <v>0</v>
          </cell>
          <cell r="J15579">
            <v>35338</v>
          </cell>
          <cell r="K15579">
            <v>516319016</v>
          </cell>
          <cell r="L15579" t="str">
            <v>K</v>
          </cell>
          <cell r="M15579">
            <v>300</v>
          </cell>
          <cell r="N15579" t="str">
            <v>V-1253</v>
          </cell>
          <cell r="O15579">
            <v>45624</v>
          </cell>
        </row>
        <row r="15580">
          <cell r="G15580" t="str">
            <v>20241120</v>
          </cell>
          <cell r="H15580" t="str">
            <v/>
          </cell>
          <cell r="I15580">
            <v>0</v>
          </cell>
          <cell r="J15580">
            <v>92766</v>
          </cell>
          <cell r="K15580">
            <v>516411782</v>
          </cell>
          <cell r="L15580" t="str">
            <v>K</v>
          </cell>
          <cell r="M15580">
            <v>300</v>
          </cell>
          <cell r="N15580" t="str">
            <v>V-1254</v>
          </cell>
          <cell r="O15580">
            <v>45624</v>
          </cell>
        </row>
        <row r="15581">
          <cell r="G15581" t="str">
            <v>20241120</v>
          </cell>
          <cell r="H15581" t="str">
            <v/>
          </cell>
          <cell r="I15581">
            <v>0</v>
          </cell>
          <cell r="J15581">
            <v>3602</v>
          </cell>
          <cell r="K15581">
            <v>516415384</v>
          </cell>
          <cell r="L15581" t="str">
            <v>K</v>
          </cell>
          <cell r="M15581">
            <v>300</v>
          </cell>
          <cell r="N15581" t="str">
            <v>V-1254</v>
          </cell>
          <cell r="O15581">
            <v>45624</v>
          </cell>
        </row>
        <row r="15582">
          <cell r="G15582" t="str">
            <v>20241121</v>
          </cell>
          <cell r="H15582" t="str">
            <v/>
          </cell>
          <cell r="I15582">
            <v>3607</v>
          </cell>
          <cell r="J15582">
            <v>0</v>
          </cell>
          <cell r="K15582">
            <v>516411777</v>
          </cell>
          <cell r="L15582" t="str">
            <v>K</v>
          </cell>
          <cell r="M15582">
            <v>300</v>
          </cell>
          <cell r="N15582" t="str">
            <v>V-1255</v>
          </cell>
          <cell r="O15582">
            <v>45624</v>
          </cell>
        </row>
        <row r="15583">
          <cell r="G15583" t="str">
            <v>20241122</v>
          </cell>
          <cell r="H15583" t="str">
            <v/>
          </cell>
          <cell r="I15583">
            <v>0</v>
          </cell>
          <cell r="J15583">
            <v>34025</v>
          </cell>
          <cell r="K15583">
            <v>516445802</v>
          </cell>
          <cell r="L15583" t="str">
            <v>K</v>
          </cell>
          <cell r="M15583">
            <v>300</v>
          </cell>
          <cell r="N15583" t="str">
            <v>V-1256</v>
          </cell>
          <cell r="O15583">
            <v>45624</v>
          </cell>
        </row>
        <row r="15584">
          <cell r="G15584" t="str">
            <v>20241122</v>
          </cell>
          <cell r="H15584" t="str">
            <v/>
          </cell>
          <cell r="I15584">
            <v>0</v>
          </cell>
          <cell r="J15584">
            <v>1179171</v>
          </cell>
          <cell r="K15584">
            <v>517624973</v>
          </cell>
          <cell r="L15584" t="str">
            <v>K</v>
          </cell>
          <cell r="M15584">
            <v>300</v>
          </cell>
          <cell r="N15584" t="str">
            <v>V-1256</v>
          </cell>
          <cell r="O15584">
            <v>45624</v>
          </cell>
        </row>
        <row r="15585">
          <cell r="G15585" t="str">
            <v>20241123</v>
          </cell>
          <cell r="H15585" t="str">
            <v/>
          </cell>
          <cell r="I15585">
            <v>0</v>
          </cell>
          <cell r="J15585">
            <v>7214</v>
          </cell>
          <cell r="K15585">
            <v>517632187</v>
          </cell>
          <cell r="L15585" t="str">
            <v>K</v>
          </cell>
          <cell r="M15585">
            <v>300</v>
          </cell>
          <cell r="N15585" t="str">
            <v>V-1257</v>
          </cell>
          <cell r="O15585">
            <v>45624</v>
          </cell>
        </row>
        <row r="15586">
          <cell r="G15586" t="str">
            <v>20241124</v>
          </cell>
          <cell r="H15586" t="str">
            <v/>
          </cell>
          <cell r="I15586">
            <v>0</v>
          </cell>
          <cell r="J15586">
            <v>3453</v>
          </cell>
          <cell r="K15586">
            <v>517635640</v>
          </cell>
          <cell r="L15586" t="str">
            <v>K</v>
          </cell>
          <cell r="M15586">
            <v>300</v>
          </cell>
          <cell r="N15586" t="str">
            <v>V-1258</v>
          </cell>
          <cell r="O15586">
            <v>45624</v>
          </cell>
        </row>
        <row r="15587">
          <cell r="G15587" t="str">
            <v>20249033</v>
          </cell>
          <cell r="H15587" t="str">
            <v/>
          </cell>
          <cell r="I15587">
            <v>0</v>
          </cell>
          <cell r="J15587">
            <v>33325</v>
          </cell>
          <cell r="K15587">
            <v>517668965</v>
          </cell>
          <cell r="L15587" t="str">
            <v>K</v>
          </cell>
          <cell r="M15587">
            <v>300</v>
          </cell>
          <cell r="N15587" t="str">
            <v>V-1259</v>
          </cell>
          <cell r="O15587">
            <v>45624</v>
          </cell>
        </row>
        <row r="15588">
          <cell r="G15588" t="str">
            <v>20249033</v>
          </cell>
          <cell r="H15588" t="str">
            <v/>
          </cell>
          <cell r="I15588">
            <v>0</v>
          </cell>
          <cell r="J15588">
            <v>393800</v>
          </cell>
          <cell r="K15588">
            <v>518062765</v>
          </cell>
          <cell r="L15588" t="str">
            <v>K</v>
          </cell>
          <cell r="M15588">
            <v>300</v>
          </cell>
          <cell r="N15588" t="str">
            <v>V-1259</v>
          </cell>
          <cell r="O15588">
            <v>45624</v>
          </cell>
        </row>
        <row r="15589">
          <cell r="G15589" t="str">
            <v>20247050</v>
          </cell>
          <cell r="H15589" t="str">
            <v/>
          </cell>
          <cell r="I15589">
            <v>0</v>
          </cell>
          <cell r="J15589">
            <v>602896</v>
          </cell>
          <cell r="K15589">
            <v>518665661</v>
          </cell>
          <cell r="L15589" t="str">
            <v>K</v>
          </cell>
          <cell r="M15589">
            <v>300</v>
          </cell>
          <cell r="N15589" t="str">
            <v>V-1261</v>
          </cell>
          <cell r="O15589">
            <v>45624</v>
          </cell>
        </row>
        <row r="15590">
          <cell r="G15590" t="str">
            <v>20241126</v>
          </cell>
          <cell r="H15590" t="str">
            <v/>
          </cell>
          <cell r="I15590">
            <v>4709</v>
          </cell>
          <cell r="J15590">
            <v>0</v>
          </cell>
          <cell r="K15590">
            <v>518660952</v>
          </cell>
          <cell r="L15590" t="str">
            <v>K</v>
          </cell>
          <cell r="M15590">
            <v>300</v>
          </cell>
          <cell r="N15590" t="str">
            <v>V-1262</v>
          </cell>
          <cell r="O15590">
            <v>45624</v>
          </cell>
        </row>
        <row r="15591">
          <cell r="G15591" t="str">
            <v>20241127</v>
          </cell>
          <cell r="H15591" t="str">
            <v/>
          </cell>
          <cell r="I15591">
            <v>0</v>
          </cell>
          <cell r="J15591">
            <v>474559</v>
          </cell>
          <cell r="K15591">
            <v>519135511</v>
          </cell>
          <cell r="L15591" t="str">
            <v>K</v>
          </cell>
          <cell r="M15591">
            <v>300</v>
          </cell>
          <cell r="N15591" t="str">
            <v>V-1263</v>
          </cell>
          <cell r="O15591">
            <v>45624</v>
          </cell>
        </row>
        <row r="15592">
          <cell r="G15592" t="str">
            <v>20241128</v>
          </cell>
          <cell r="H15592" t="str">
            <v/>
          </cell>
          <cell r="I15592">
            <v>2622</v>
          </cell>
          <cell r="J15592">
            <v>0</v>
          </cell>
          <cell r="K15592">
            <v>519132889</v>
          </cell>
          <cell r="L15592" t="str">
            <v>K</v>
          </cell>
          <cell r="M15592">
            <v>300</v>
          </cell>
          <cell r="N15592" t="str">
            <v>V-1264</v>
          </cell>
          <cell r="O15592">
            <v>45624</v>
          </cell>
        </row>
        <row r="15593">
          <cell r="G15593" t="str">
            <v>20241212</v>
          </cell>
          <cell r="H15593" t="str">
            <v/>
          </cell>
          <cell r="I15593">
            <v>8343</v>
          </cell>
          <cell r="J15593">
            <v>0</v>
          </cell>
          <cell r="K15593">
            <v>519124546</v>
          </cell>
          <cell r="L15593" t="str">
            <v>K</v>
          </cell>
          <cell r="M15593">
            <v>300</v>
          </cell>
          <cell r="N15593" t="str">
            <v>V-1359</v>
          </cell>
          <cell r="O15593">
            <v>45642</v>
          </cell>
        </row>
        <row r="15594">
          <cell r="G15594" t="str">
            <v>FAKK-24008854</v>
          </cell>
          <cell r="H15594" t="str">
            <v>Árubeszerzés</v>
          </cell>
          <cell r="I15594">
            <v>4029</v>
          </cell>
          <cell r="J15594">
            <v>0</v>
          </cell>
          <cell r="K15594">
            <v>519120517</v>
          </cell>
          <cell r="L15594" t="str">
            <v>K</v>
          </cell>
          <cell r="M15594">
            <v>500</v>
          </cell>
          <cell r="N15594" t="str">
            <v>E-983</v>
          </cell>
          <cell r="O15594">
            <v>45625</v>
          </cell>
        </row>
        <row r="15595">
          <cell r="G15595" t="str">
            <v>20241129</v>
          </cell>
          <cell r="H15595" t="str">
            <v/>
          </cell>
          <cell r="I15595">
            <v>0</v>
          </cell>
          <cell r="J15595">
            <v>87310</v>
          </cell>
          <cell r="K15595">
            <v>519207827</v>
          </cell>
          <cell r="L15595" t="str">
            <v>K</v>
          </cell>
          <cell r="M15595">
            <v>300</v>
          </cell>
          <cell r="N15595" t="str">
            <v>V-1265</v>
          </cell>
          <cell r="O15595">
            <v>45624</v>
          </cell>
        </row>
        <row r="15596">
          <cell r="G15596" t="str">
            <v>20241129</v>
          </cell>
          <cell r="H15596" t="str">
            <v/>
          </cell>
          <cell r="I15596">
            <v>0</v>
          </cell>
          <cell r="J15596">
            <v>27996</v>
          </cell>
          <cell r="K15596">
            <v>519235823</v>
          </cell>
          <cell r="L15596" t="str">
            <v>K</v>
          </cell>
          <cell r="M15596">
            <v>300</v>
          </cell>
          <cell r="N15596" t="str">
            <v>V-1265</v>
          </cell>
          <cell r="O15596">
            <v>45624</v>
          </cell>
        </row>
        <row r="15597">
          <cell r="G15597" t="str">
            <v>20241130</v>
          </cell>
          <cell r="H15597" t="str">
            <v/>
          </cell>
          <cell r="I15597">
            <v>0</v>
          </cell>
          <cell r="J15597">
            <v>52642</v>
          </cell>
          <cell r="K15597">
            <v>519288465</v>
          </cell>
          <cell r="L15597" t="str">
            <v>K</v>
          </cell>
          <cell r="M15597">
            <v>300</v>
          </cell>
          <cell r="N15597" t="str">
            <v>V-1266</v>
          </cell>
          <cell r="O15597">
            <v>45624</v>
          </cell>
        </row>
        <row r="15598">
          <cell r="G15598" t="str">
            <v>20241130</v>
          </cell>
          <cell r="H15598" t="str">
            <v/>
          </cell>
          <cell r="I15598">
            <v>0</v>
          </cell>
          <cell r="J15598">
            <v>1126604</v>
          </cell>
          <cell r="K15598">
            <v>520415069</v>
          </cell>
          <cell r="L15598" t="str">
            <v>K</v>
          </cell>
          <cell r="M15598">
            <v>300</v>
          </cell>
          <cell r="N15598" t="str">
            <v>V-1266</v>
          </cell>
          <cell r="O15598">
            <v>45624</v>
          </cell>
        </row>
        <row r="15599">
          <cell r="G15599" t="str">
            <v>20241132</v>
          </cell>
          <cell r="H15599" t="str">
            <v/>
          </cell>
          <cell r="I15599">
            <v>0</v>
          </cell>
          <cell r="J15599">
            <v>134747</v>
          </cell>
          <cell r="K15599">
            <v>520549816</v>
          </cell>
          <cell r="L15599" t="str">
            <v>K</v>
          </cell>
          <cell r="M15599">
            <v>300</v>
          </cell>
          <cell r="N15599" t="str">
            <v>V-1268</v>
          </cell>
          <cell r="O15599">
            <v>45625</v>
          </cell>
        </row>
        <row r="15600">
          <cell r="G15600" t="str">
            <v>20241132</v>
          </cell>
          <cell r="H15600" t="str">
            <v/>
          </cell>
          <cell r="I15600">
            <v>0</v>
          </cell>
          <cell r="J15600">
            <v>41658</v>
          </cell>
          <cell r="K15600">
            <v>520591474</v>
          </cell>
          <cell r="L15600" t="str">
            <v>K</v>
          </cell>
          <cell r="M15600">
            <v>300</v>
          </cell>
          <cell r="N15600" t="str">
            <v>V-1268</v>
          </cell>
          <cell r="O15600">
            <v>45625</v>
          </cell>
        </row>
        <row r="15601">
          <cell r="G15601" t="str">
            <v>20241133</v>
          </cell>
          <cell r="H15601" t="str">
            <v/>
          </cell>
          <cell r="I15601">
            <v>0</v>
          </cell>
          <cell r="J15601">
            <v>246191</v>
          </cell>
          <cell r="K15601">
            <v>520837665</v>
          </cell>
          <cell r="L15601" t="str">
            <v>K</v>
          </cell>
          <cell r="M15601">
            <v>300</v>
          </cell>
          <cell r="N15601" t="str">
            <v>V-1269</v>
          </cell>
          <cell r="O15601">
            <v>45625</v>
          </cell>
        </row>
        <row r="15602">
          <cell r="G15602" t="str">
            <v>20241134</v>
          </cell>
          <cell r="H15602" t="str">
            <v/>
          </cell>
          <cell r="I15602">
            <v>0</v>
          </cell>
          <cell r="J15602">
            <v>892566</v>
          </cell>
          <cell r="K15602">
            <v>521730231</v>
          </cell>
          <cell r="L15602" t="str">
            <v>K</v>
          </cell>
          <cell r="M15602">
            <v>300</v>
          </cell>
          <cell r="N15602" t="str">
            <v>V-1270</v>
          </cell>
          <cell r="O15602">
            <v>45625</v>
          </cell>
        </row>
        <row r="15603">
          <cell r="G15603" t="str">
            <v>20241135</v>
          </cell>
          <cell r="H15603" t="str">
            <v/>
          </cell>
          <cell r="I15603">
            <v>0</v>
          </cell>
          <cell r="J15603">
            <v>168089</v>
          </cell>
          <cell r="K15603">
            <v>521898320</v>
          </cell>
          <cell r="L15603" t="str">
            <v>K</v>
          </cell>
          <cell r="M15603">
            <v>300</v>
          </cell>
          <cell r="N15603" t="str">
            <v>V-1271</v>
          </cell>
          <cell r="O15603">
            <v>45625</v>
          </cell>
        </row>
        <row r="15604">
          <cell r="G15604" t="str">
            <v>INV-2024011562</v>
          </cell>
          <cell r="H15604" t="str">
            <v>Árubeszerzés</v>
          </cell>
          <cell r="I15604">
            <v>0</v>
          </cell>
          <cell r="J15604">
            <v>3203618</v>
          </cell>
          <cell r="K15604">
            <v>525101938</v>
          </cell>
          <cell r="L15604" t="str">
            <v>K</v>
          </cell>
          <cell r="M15604">
            <v>500</v>
          </cell>
          <cell r="N15604" t="str">
            <v>E-1048</v>
          </cell>
          <cell r="O15604">
            <v>45642</v>
          </cell>
        </row>
        <row r="15605">
          <cell r="G15605" t="str">
            <v>INV-2024011563</v>
          </cell>
          <cell r="H15605" t="str">
            <v>Árubeszerzés</v>
          </cell>
          <cell r="I15605">
            <v>0</v>
          </cell>
          <cell r="J15605">
            <v>6269197</v>
          </cell>
          <cell r="K15605">
            <v>531371135</v>
          </cell>
          <cell r="L15605" t="str">
            <v>K</v>
          </cell>
          <cell r="M15605">
            <v>500</v>
          </cell>
          <cell r="N15605" t="str">
            <v>E-1050</v>
          </cell>
          <cell r="O15605">
            <v>45642</v>
          </cell>
        </row>
        <row r="15606">
          <cell r="G15606" t="str">
            <v>20241136</v>
          </cell>
          <cell r="H15606" t="str">
            <v/>
          </cell>
          <cell r="I15606">
            <v>0</v>
          </cell>
          <cell r="J15606">
            <v>54000</v>
          </cell>
          <cell r="K15606">
            <v>531425135</v>
          </cell>
          <cell r="L15606" t="str">
            <v>K</v>
          </cell>
          <cell r="M15606">
            <v>300</v>
          </cell>
          <cell r="N15606" t="str">
            <v>V-1272</v>
          </cell>
          <cell r="O15606">
            <v>45628</v>
          </cell>
        </row>
        <row r="15607">
          <cell r="G15607" t="str">
            <v>20241137</v>
          </cell>
          <cell r="H15607" t="str">
            <v/>
          </cell>
          <cell r="I15607">
            <v>43338</v>
          </cell>
          <cell r="J15607">
            <v>0</v>
          </cell>
          <cell r="K15607">
            <v>531381797</v>
          </cell>
          <cell r="L15607" t="str">
            <v>K</v>
          </cell>
          <cell r="M15607">
            <v>300</v>
          </cell>
          <cell r="N15607" t="str">
            <v>V-1273</v>
          </cell>
          <cell r="O15607">
            <v>45629</v>
          </cell>
        </row>
        <row r="15608">
          <cell r="G15608" t="str">
            <v>20241138</v>
          </cell>
          <cell r="H15608" t="str">
            <v/>
          </cell>
          <cell r="I15608">
            <v>0</v>
          </cell>
          <cell r="J15608">
            <v>414849</v>
          </cell>
          <cell r="K15608">
            <v>531796646</v>
          </cell>
          <cell r="L15608" t="str">
            <v>K</v>
          </cell>
          <cell r="M15608">
            <v>300</v>
          </cell>
          <cell r="N15608" t="str">
            <v>V-1274</v>
          </cell>
          <cell r="O15608">
            <v>45629</v>
          </cell>
        </row>
        <row r="15609">
          <cell r="G15609" t="str">
            <v>20241139</v>
          </cell>
          <cell r="H15609" t="str">
            <v/>
          </cell>
          <cell r="I15609">
            <v>0</v>
          </cell>
          <cell r="J15609">
            <v>102168</v>
          </cell>
          <cell r="K15609">
            <v>531898814</v>
          </cell>
          <cell r="L15609" t="str">
            <v>K</v>
          </cell>
          <cell r="M15609">
            <v>300</v>
          </cell>
          <cell r="N15609" t="str">
            <v>V-1275</v>
          </cell>
          <cell r="O15609">
            <v>45629</v>
          </cell>
        </row>
        <row r="15610">
          <cell r="G15610" t="str">
            <v>20241140</v>
          </cell>
          <cell r="H15610" t="str">
            <v/>
          </cell>
          <cell r="I15610">
            <v>0</v>
          </cell>
          <cell r="J15610">
            <v>4618</v>
          </cell>
          <cell r="K15610">
            <v>531903432</v>
          </cell>
          <cell r="L15610" t="str">
            <v>K</v>
          </cell>
          <cell r="M15610">
            <v>300</v>
          </cell>
          <cell r="N15610" t="str">
            <v>V-1276</v>
          </cell>
          <cell r="O15610">
            <v>45629</v>
          </cell>
        </row>
        <row r="15611">
          <cell r="G15611" t="str">
            <v>20241141</v>
          </cell>
          <cell r="H15611" t="str">
            <v/>
          </cell>
          <cell r="I15611">
            <v>0</v>
          </cell>
          <cell r="J15611">
            <v>134509</v>
          </cell>
          <cell r="K15611">
            <v>532037941</v>
          </cell>
          <cell r="L15611" t="str">
            <v>K</v>
          </cell>
          <cell r="M15611">
            <v>300</v>
          </cell>
          <cell r="N15611" t="str">
            <v>V-1277</v>
          </cell>
          <cell r="O15611">
            <v>45629</v>
          </cell>
        </row>
        <row r="15612">
          <cell r="G15612" t="str">
            <v>20241143</v>
          </cell>
          <cell r="H15612" t="str">
            <v/>
          </cell>
          <cell r="I15612">
            <v>0</v>
          </cell>
          <cell r="J15612">
            <v>21014</v>
          </cell>
          <cell r="K15612">
            <v>532058955</v>
          </cell>
          <cell r="L15612" t="str">
            <v>K</v>
          </cell>
          <cell r="M15612">
            <v>300</v>
          </cell>
          <cell r="N15612" t="str">
            <v>V-1278</v>
          </cell>
          <cell r="O15612">
            <v>45629</v>
          </cell>
        </row>
        <row r="15613">
          <cell r="G15613" t="str">
            <v>20241146</v>
          </cell>
          <cell r="H15613" t="str">
            <v/>
          </cell>
          <cell r="I15613">
            <v>0</v>
          </cell>
          <cell r="J15613">
            <v>19194</v>
          </cell>
          <cell r="K15613">
            <v>532078149</v>
          </cell>
          <cell r="L15613" t="str">
            <v>K</v>
          </cell>
          <cell r="M15613">
            <v>300</v>
          </cell>
          <cell r="N15613" t="str">
            <v>V-1281</v>
          </cell>
          <cell r="O15613">
            <v>45629</v>
          </cell>
        </row>
        <row r="15614">
          <cell r="G15614" t="str">
            <v>20241146</v>
          </cell>
          <cell r="H15614" t="str">
            <v/>
          </cell>
          <cell r="I15614">
            <v>0</v>
          </cell>
          <cell r="J15614">
            <v>611148</v>
          </cell>
          <cell r="K15614">
            <v>532689297</v>
          </cell>
          <cell r="L15614" t="str">
            <v>K</v>
          </cell>
          <cell r="M15614">
            <v>300</v>
          </cell>
          <cell r="N15614" t="str">
            <v>V-1281</v>
          </cell>
          <cell r="O15614">
            <v>45629</v>
          </cell>
        </row>
        <row r="15615">
          <cell r="G15615" t="str">
            <v>20241142</v>
          </cell>
          <cell r="H15615" t="str">
            <v/>
          </cell>
          <cell r="I15615">
            <v>0</v>
          </cell>
          <cell r="J15615">
            <v>190</v>
          </cell>
          <cell r="K15615">
            <v>532689487</v>
          </cell>
          <cell r="L15615" t="str">
            <v>K</v>
          </cell>
          <cell r="M15615">
            <v>300</v>
          </cell>
          <cell r="N15615" t="str">
            <v>V-1282</v>
          </cell>
          <cell r="O15615">
            <v>45629</v>
          </cell>
        </row>
        <row r="15616">
          <cell r="G15616" t="str">
            <v>20241147</v>
          </cell>
          <cell r="H15616" t="str">
            <v/>
          </cell>
          <cell r="I15616">
            <v>190</v>
          </cell>
          <cell r="J15616">
            <v>0</v>
          </cell>
          <cell r="K15616">
            <v>532689297</v>
          </cell>
          <cell r="L15616" t="str">
            <v>K</v>
          </cell>
          <cell r="M15616">
            <v>300</v>
          </cell>
          <cell r="N15616" t="str">
            <v>V-1283</v>
          </cell>
          <cell r="O15616">
            <v>45629</v>
          </cell>
        </row>
        <row r="15617">
          <cell r="G15617" t="str">
            <v>20241148</v>
          </cell>
          <cell r="H15617" t="str">
            <v/>
          </cell>
          <cell r="I15617">
            <v>7781</v>
          </cell>
          <cell r="J15617">
            <v>0</v>
          </cell>
          <cell r="K15617">
            <v>532681516</v>
          </cell>
          <cell r="L15617" t="str">
            <v>K</v>
          </cell>
          <cell r="M15617">
            <v>300</v>
          </cell>
          <cell r="N15617" t="str">
            <v>V-1284</v>
          </cell>
          <cell r="O15617">
            <v>45629</v>
          </cell>
        </row>
        <row r="15618">
          <cell r="G15618" t="str">
            <v>20241149</v>
          </cell>
          <cell r="H15618" t="str">
            <v/>
          </cell>
          <cell r="I15618">
            <v>0</v>
          </cell>
          <cell r="J15618">
            <v>7241</v>
          </cell>
          <cell r="K15618">
            <v>532688757</v>
          </cell>
          <cell r="L15618" t="str">
            <v>K</v>
          </cell>
          <cell r="M15618">
            <v>300</v>
          </cell>
          <cell r="N15618" t="str">
            <v>V-1285</v>
          </cell>
          <cell r="O15618">
            <v>45629</v>
          </cell>
        </row>
        <row r="15619">
          <cell r="G15619" t="str">
            <v>20241150</v>
          </cell>
          <cell r="H15619" t="str">
            <v/>
          </cell>
          <cell r="I15619">
            <v>0</v>
          </cell>
          <cell r="J15619">
            <v>490399</v>
          </cell>
          <cell r="K15619">
            <v>533179156</v>
          </cell>
          <cell r="L15619" t="str">
            <v>K</v>
          </cell>
          <cell r="M15619">
            <v>300</v>
          </cell>
          <cell r="N15619" t="str">
            <v>V-1286</v>
          </cell>
          <cell r="O15619">
            <v>45629</v>
          </cell>
        </row>
        <row r="15620">
          <cell r="G15620" t="str">
            <v>20241151</v>
          </cell>
          <cell r="H15620" t="str">
            <v/>
          </cell>
          <cell r="I15620">
            <v>490399</v>
          </cell>
          <cell r="J15620">
            <v>0</v>
          </cell>
          <cell r="K15620">
            <v>532688757</v>
          </cell>
          <cell r="L15620" t="str">
            <v>K</v>
          </cell>
          <cell r="M15620">
            <v>300</v>
          </cell>
          <cell r="N15620" t="str">
            <v>V-1287</v>
          </cell>
          <cell r="O15620">
            <v>45629</v>
          </cell>
        </row>
        <row r="15621">
          <cell r="G15621" t="str">
            <v>20241152</v>
          </cell>
          <cell r="H15621" t="str">
            <v/>
          </cell>
          <cell r="I15621">
            <v>0</v>
          </cell>
          <cell r="J15621">
            <v>530960</v>
          </cell>
          <cell r="K15621">
            <v>533219717</v>
          </cell>
          <cell r="L15621" t="str">
            <v>K</v>
          </cell>
          <cell r="M15621">
            <v>300</v>
          </cell>
          <cell r="N15621" t="str">
            <v>V-1288</v>
          </cell>
          <cell r="O15621">
            <v>45629</v>
          </cell>
        </row>
        <row r="15622">
          <cell r="G15622" t="str">
            <v>20241153</v>
          </cell>
          <cell r="H15622" t="str">
            <v/>
          </cell>
          <cell r="I15622">
            <v>0</v>
          </cell>
          <cell r="J15622">
            <v>40827</v>
          </cell>
          <cell r="K15622">
            <v>533260544</v>
          </cell>
          <cell r="L15622" t="str">
            <v>K</v>
          </cell>
          <cell r="M15622">
            <v>300</v>
          </cell>
          <cell r="N15622" t="str">
            <v>V-1289</v>
          </cell>
          <cell r="O15622">
            <v>45629</v>
          </cell>
        </row>
        <row r="15623">
          <cell r="G15623" t="str">
            <v>20241153</v>
          </cell>
          <cell r="H15623" t="str">
            <v/>
          </cell>
          <cell r="I15623">
            <v>0</v>
          </cell>
          <cell r="J15623">
            <v>1725687</v>
          </cell>
          <cell r="K15623">
            <v>534986231</v>
          </cell>
          <cell r="L15623" t="str">
            <v>K</v>
          </cell>
          <cell r="M15623">
            <v>300</v>
          </cell>
          <cell r="N15623" t="str">
            <v>V-1289</v>
          </cell>
          <cell r="O15623">
            <v>45629</v>
          </cell>
        </row>
        <row r="15624">
          <cell r="G15624" t="str">
            <v>20241154</v>
          </cell>
          <cell r="H15624" t="str">
            <v/>
          </cell>
          <cell r="I15624">
            <v>0</v>
          </cell>
          <cell r="J15624">
            <v>129349</v>
          </cell>
          <cell r="K15624">
            <v>535115580</v>
          </cell>
          <cell r="L15624" t="str">
            <v>K</v>
          </cell>
          <cell r="M15624">
            <v>300</v>
          </cell>
          <cell r="N15624" t="str">
            <v>V-1292</v>
          </cell>
          <cell r="O15624">
            <v>45635</v>
          </cell>
        </row>
        <row r="15625">
          <cell r="G15625" t="str">
            <v>20241154</v>
          </cell>
          <cell r="H15625" t="str">
            <v/>
          </cell>
          <cell r="I15625">
            <v>0</v>
          </cell>
          <cell r="J15625">
            <v>6691</v>
          </cell>
          <cell r="K15625">
            <v>535122271</v>
          </cell>
          <cell r="L15625" t="str">
            <v>K</v>
          </cell>
          <cell r="M15625">
            <v>300</v>
          </cell>
          <cell r="N15625" t="str">
            <v>V-1292</v>
          </cell>
          <cell r="O15625">
            <v>45635</v>
          </cell>
        </row>
        <row r="15626">
          <cell r="G15626" t="str">
            <v>20241155</v>
          </cell>
          <cell r="H15626" t="str">
            <v/>
          </cell>
          <cell r="I15626">
            <v>0</v>
          </cell>
          <cell r="J15626">
            <v>116716</v>
          </cell>
          <cell r="K15626">
            <v>535238987</v>
          </cell>
          <cell r="L15626" t="str">
            <v>K</v>
          </cell>
          <cell r="M15626">
            <v>300</v>
          </cell>
          <cell r="N15626" t="str">
            <v>V-1293</v>
          </cell>
          <cell r="O15626">
            <v>45635</v>
          </cell>
        </row>
        <row r="15627">
          <cell r="G15627" t="str">
            <v>20241155</v>
          </cell>
          <cell r="H15627" t="str">
            <v/>
          </cell>
          <cell r="I15627">
            <v>0</v>
          </cell>
          <cell r="J15627">
            <v>2041026</v>
          </cell>
          <cell r="K15627">
            <v>537280013</v>
          </cell>
          <cell r="L15627" t="str">
            <v>K</v>
          </cell>
          <cell r="M15627">
            <v>300</v>
          </cell>
          <cell r="N15627" t="str">
            <v>V-1293</v>
          </cell>
          <cell r="O15627">
            <v>45635</v>
          </cell>
        </row>
        <row r="15628">
          <cell r="G15628" t="str">
            <v>20247051</v>
          </cell>
          <cell r="H15628" t="str">
            <v/>
          </cell>
          <cell r="I15628">
            <v>0</v>
          </cell>
          <cell r="J15628">
            <v>695626</v>
          </cell>
          <cell r="K15628">
            <v>537975639</v>
          </cell>
          <cell r="L15628" t="str">
            <v>K</v>
          </cell>
          <cell r="M15628">
            <v>300</v>
          </cell>
          <cell r="N15628" t="str">
            <v>V-1294</v>
          </cell>
          <cell r="O15628">
            <v>45635</v>
          </cell>
        </row>
        <row r="15629">
          <cell r="G15629" t="str">
            <v>20247051</v>
          </cell>
          <cell r="H15629" t="str">
            <v/>
          </cell>
          <cell r="I15629">
            <v>0</v>
          </cell>
          <cell r="J15629">
            <v>30116</v>
          </cell>
          <cell r="K15629">
            <v>538005755</v>
          </cell>
          <cell r="L15629" t="str">
            <v>K</v>
          </cell>
          <cell r="M15629">
            <v>300</v>
          </cell>
          <cell r="N15629" t="str">
            <v>V-1294</v>
          </cell>
          <cell r="O15629">
            <v>45635</v>
          </cell>
        </row>
        <row r="15630">
          <cell r="G15630" t="str">
            <v>20241156</v>
          </cell>
          <cell r="H15630" t="str">
            <v/>
          </cell>
          <cell r="I15630">
            <v>0</v>
          </cell>
          <cell r="J15630">
            <v>4010126</v>
          </cell>
          <cell r="K15630">
            <v>542015881</v>
          </cell>
          <cell r="L15630" t="str">
            <v>K</v>
          </cell>
          <cell r="M15630">
            <v>300</v>
          </cell>
          <cell r="N15630" t="str">
            <v>V-1295</v>
          </cell>
          <cell r="O15630">
            <v>45635</v>
          </cell>
        </row>
        <row r="15631">
          <cell r="G15631" t="str">
            <v>20241159</v>
          </cell>
          <cell r="H15631" t="str">
            <v/>
          </cell>
          <cell r="I15631">
            <v>0</v>
          </cell>
          <cell r="J15631">
            <v>536960</v>
          </cell>
          <cell r="K15631">
            <v>542552841</v>
          </cell>
          <cell r="L15631" t="str">
            <v>K</v>
          </cell>
          <cell r="M15631">
            <v>300</v>
          </cell>
          <cell r="N15631" t="str">
            <v>V-1298</v>
          </cell>
          <cell r="O15631">
            <v>45635</v>
          </cell>
        </row>
        <row r="15632">
          <cell r="G15632" t="str">
            <v>20241159</v>
          </cell>
          <cell r="H15632" t="str">
            <v/>
          </cell>
          <cell r="I15632">
            <v>0</v>
          </cell>
          <cell r="J15632">
            <v>47350</v>
          </cell>
          <cell r="K15632">
            <v>542600191</v>
          </cell>
          <cell r="L15632" t="str">
            <v>K</v>
          </cell>
          <cell r="M15632">
            <v>300</v>
          </cell>
          <cell r="N15632" t="str">
            <v>V-1298</v>
          </cell>
          <cell r="O15632">
            <v>45635</v>
          </cell>
        </row>
        <row r="15633">
          <cell r="G15633" t="str">
            <v>20241178</v>
          </cell>
          <cell r="H15633" t="str">
            <v/>
          </cell>
          <cell r="I15633">
            <v>0</v>
          </cell>
          <cell r="J15633">
            <v>41083</v>
          </cell>
          <cell r="K15633">
            <v>542641274</v>
          </cell>
          <cell r="L15633" t="str">
            <v>K</v>
          </cell>
          <cell r="M15633">
            <v>300</v>
          </cell>
          <cell r="N15633" t="str">
            <v>V-1317</v>
          </cell>
          <cell r="O15633">
            <v>45635</v>
          </cell>
        </row>
        <row r="15634">
          <cell r="G15634" t="str">
            <v>20241157</v>
          </cell>
          <cell r="H15634" t="str">
            <v/>
          </cell>
          <cell r="I15634">
            <v>277992</v>
          </cell>
          <cell r="J15634">
            <v>0</v>
          </cell>
          <cell r="K15634">
            <v>542363282</v>
          </cell>
          <cell r="L15634" t="str">
            <v>K</v>
          </cell>
          <cell r="M15634">
            <v>300</v>
          </cell>
          <cell r="N15634" t="str">
            <v>V-1296</v>
          </cell>
          <cell r="O15634">
            <v>45635</v>
          </cell>
        </row>
        <row r="15635">
          <cell r="G15635" t="str">
            <v>20241158</v>
          </cell>
          <cell r="H15635" t="str">
            <v/>
          </cell>
          <cell r="I15635">
            <v>0</v>
          </cell>
          <cell r="J15635">
            <v>277992</v>
          </cell>
          <cell r="K15635">
            <v>542641274</v>
          </cell>
          <cell r="L15635" t="str">
            <v>K</v>
          </cell>
          <cell r="M15635">
            <v>300</v>
          </cell>
          <cell r="N15635" t="str">
            <v>V-1297</v>
          </cell>
          <cell r="O15635">
            <v>45635</v>
          </cell>
        </row>
        <row r="15636">
          <cell r="G15636" t="str">
            <v>20241160</v>
          </cell>
          <cell r="H15636" t="str">
            <v/>
          </cell>
          <cell r="I15636">
            <v>77697</v>
          </cell>
          <cell r="J15636">
            <v>0</v>
          </cell>
          <cell r="K15636">
            <v>542563577</v>
          </cell>
          <cell r="L15636" t="str">
            <v>K</v>
          </cell>
          <cell r="M15636">
            <v>300</v>
          </cell>
          <cell r="N15636" t="str">
            <v>V-1299</v>
          </cell>
          <cell r="O15636">
            <v>45635</v>
          </cell>
        </row>
        <row r="15637">
          <cell r="G15637" t="str">
            <v>20241161</v>
          </cell>
          <cell r="H15637" t="str">
            <v/>
          </cell>
          <cell r="I15637">
            <v>0</v>
          </cell>
          <cell r="J15637">
            <v>63044</v>
          </cell>
          <cell r="K15637">
            <v>542626621</v>
          </cell>
          <cell r="L15637" t="str">
            <v>K</v>
          </cell>
          <cell r="M15637">
            <v>300</v>
          </cell>
          <cell r="N15637" t="str">
            <v>V-1300</v>
          </cell>
          <cell r="O15637">
            <v>45635</v>
          </cell>
        </row>
        <row r="15638">
          <cell r="G15638" t="str">
            <v>20241162</v>
          </cell>
          <cell r="H15638" t="str">
            <v/>
          </cell>
          <cell r="I15638">
            <v>0</v>
          </cell>
          <cell r="J15638">
            <v>133028</v>
          </cell>
          <cell r="K15638">
            <v>542759649</v>
          </cell>
          <cell r="L15638" t="str">
            <v>K</v>
          </cell>
          <cell r="M15638">
            <v>300</v>
          </cell>
          <cell r="N15638" t="str">
            <v>V-1301</v>
          </cell>
          <cell r="O15638">
            <v>45635</v>
          </cell>
        </row>
        <row r="15639">
          <cell r="G15639" t="str">
            <v>20241162</v>
          </cell>
          <cell r="H15639" t="str">
            <v/>
          </cell>
          <cell r="I15639">
            <v>0</v>
          </cell>
          <cell r="J15639">
            <v>9148</v>
          </cell>
          <cell r="K15639">
            <v>542768797</v>
          </cell>
          <cell r="L15639" t="str">
            <v>K</v>
          </cell>
          <cell r="M15639">
            <v>300</v>
          </cell>
          <cell r="N15639" t="str">
            <v>V-1301</v>
          </cell>
          <cell r="O15639">
            <v>45635</v>
          </cell>
        </row>
        <row r="15640">
          <cell r="G15640" t="str">
            <v>20241163</v>
          </cell>
          <cell r="H15640" t="str">
            <v/>
          </cell>
          <cell r="I15640">
            <v>0</v>
          </cell>
          <cell r="J15640">
            <v>113184</v>
          </cell>
          <cell r="K15640">
            <v>542881981</v>
          </cell>
          <cell r="L15640" t="str">
            <v>K</v>
          </cell>
          <cell r="M15640">
            <v>300</v>
          </cell>
          <cell r="N15640" t="str">
            <v>V-1302</v>
          </cell>
          <cell r="O15640">
            <v>45635</v>
          </cell>
        </row>
        <row r="15641">
          <cell r="G15641" t="str">
            <v>20241164</v>
          </cell>
          <cell r="H15641" t="str">
            <v/>
          </cell>
          <cell r="I15641">
            <v>0</v>
          </cell>
          <cell r="J15641">
            <v>307658</v>
          </cell>
          <cell r="K15641">
            <v>543189639</v>
          </cell>
          <cell r="L15641" t="str">
            <v>K</v>
          </cell>
          <cell r="M15641">
            <v>300</v>
          </cell>
          <cell r="N15641" t="str">
            <v>V-1303</v>
          </cell>
          <cell r="O15641">
            <v>45635</v>
          </cell>
        </row>
        <row r="15642">
          <cell r="G15642" t="str">
            <v>20241164</v>
          </cell>
          <cell r="H15642" t="str">
            <v/>
          </cell>
          <cell r="I15642">
            <v>0</v>
          </cell>
          <cell r="J15642">
            <v>47744</v>
          </cell>
          <cell r="K15642">
            <v>543237383</v>
          </cell>
          <cell r="L15642" t="str">
            <v>K</v>
          </cell>
          <cell r="M15642">
            <v>300</v>
          </cell>
          <cell r="N15642" t="str">
            <v>V-1303</v>
          </cell>
          <cell r="O15642">
            <v>45635</v>
          </cell>
        </row>
        <row r="15643">
          <cell r="G15643" t="str">
            <v>20241165</v>
          </cell>
          <cell r="H15643" t="str">
            <v/>
          </cell>
          <cell r="I15643">
            <v>8348</v>
          </cell>
          <cell r="J15643">
            <v>0</v>
          </cell>
          <cell r="K15643">
            <v>543229035</v>
          </cell>
          <cell r="L15643" t="str">
            <v>K</v>
          </cell>
          <cell r="M15643">
            <v>300</v>
          </cell>
          <cell r="N15643" t="str">
            <v>V-1304</v>
          </cell>
          <cell r="O15643">
            <v>45635</v>
          </cell>
        </row>
        <row r="15644">
          <cell r="G15644" t="str">
            <v>20241166</v>
          </cell>
          <cell r="H15644" t="str">
            <v/>
          </cell>
          <cell r="I15644">
            <v>0</v>
          </cell>
          <cell r="J15644">
            <v>126306</v>
          </cell>
          <cell r="K15644">
            <v>543355341</v>
          </cell>
          <cell r="L15644" t="str">
            <v>K</v>
          </cell>
          <cell r="M15644">
            <v>300</v>
          </cell>
          <cell r="N15644" t="str">
            <v>V-1305</v>
          </cell>
          <cell r="O15644">
            <v>45635</v>
          </cell>
        </row>
        <row r="15645">
          <cell r="G15645" t="str">
            <v>20241166</v>
          </cell>
          <cell r="H15645" t="str">
            <v/>
          </cell>
          <cell r="I15645">
            <v>0</v>
          </cell>
          <cell r="J15645">
            <v>76542</v>
          </cell>
          <cell r="K15645">
            <v>543431883</v>
          </cell>
          <cell r="L15645" t="str">
            <v>K</v>
          </cell>
          <cell r="M15645">
            <v>300</v>
          </cell>
          <cell r="N15645" t="str">
            <v>V-1305</v>
          </cell>
          <cell r="O15645">
            <v>45635</v>
          </cell>
        </row>
        <row r="15646">
          <cell r="G15646" t="str">
            <v>20241167</v>
          </cell>
          <cell r="H15646" t="str">
            <v/>
          </cell>
          <cell r="I15646">
            <v>0</v>
          </cell>
          <cell r="J15646">
            <v>3354068</v>
          </cell>
          <cell r="K15646">
            <v>546785951</v>
          </cell>
          <cell r="L15646" t="str">
            <v>K</v>
          </cell>
          <cell r="M15646">
            <v>300</v>
          </cell>
          <cell r="N15646" t="str">
            <v>V-1306</v>
          </cell>
          <cell r="O15646">
            <v>45635</v>
          </cell>
        </row>
        <row r="15647">
          <cell r="G15647" t="str">
            <v>20241167</v>
          </cell>
          <cell r="H15647" t="str">
            <v/>
          </cell>
          <cell r="I15647">
            <v>0</v>
          </cell>
          <cell r="J15647">
            <v>25303</v>
          </cell>
          <cell r="K15647">
            <v>546811254</v>
          </cell>
          <cell r="L15647" t="str">
            <v>K</v>
          </cell>
          <cell r="M15647">
            <v>300</v>
          </cell>
          <cell r="N15647" t="str">
            <v>V-1306</v>
          </cell>
          <cell r="O15647">
            <v>45635</v>
          </cell>
        </row>
        <row r="15648">
          <cell r="G15648" t="str">
            <v>FA-24009152</v>
          </cell>
          <cell r="H15648" t="str">
            <v>Árubeszerzés</v>
          </cell>
          <cell r="I15648">
            <v>0</v>
          </cell>
          <cell r="J15648">
            <v>3646439</v>
          </cell>
          <cell r="K15648">
            <v>550457693</v>
          </cell>
          <cell r="L15648" t="str">
            <v>K</v>
          </cell>
          <cell r="M15648">
            <v>500</v>
          </cell>
          <cell r="N15648" t="str">
            <v>E-1041</v>
          </cell>
          <cell r="O15648">
            <v>45642</v>
          </cell>
        </row>
        <row r="15649">
          <cell r="G15649" t="str">
            <v>FA-24009152</v>
          </cell>
          <cell r="H15649" t="str">
            <v>Árubeszerzés</v>
          </cell>
          <cell r="I15649">
            <v>0</v>
          </cell>
          <cell r="J15649">
            <v>879331</v>
          </cell>
          <cell r="K15649">
            <v>551337024</v>
          </cell>
          <cell r="L15649" t="str">
            <v>K</v>
          </cell>
          <cell r="M15649">
            <v>500</v>
          </cell>
          <cell r="N15649" t="str">
            <v>E-1041</v>
          </cell>
          <cell r="O15649">
            <v>45642</v>
          </cell>
        </row>
        <row r="15650">
          <cell r="G15650" t="str">
            <v>INV-2024011862</v>
          </cell>
          <cell r="H15650" t="str">
            <v>Árubeszerzés</v>
          </cell>
          <cell r="I15650">
            <v>0</v>
          </cell>
          <cell r="J15650">
            <v>6108935</v>
          </cell>
          <cell r="K15650">
            <v>557445959</v>
          </cell>
          <cell r="L15650" t="str">
            <v>K</v>
          </cell>
          <cell r="M15650">
            <v>500</v>
          </cell>
          <cell r="N15650" t="str">
            <v>E-1052</v>
          </cell>
          <cell r="O15650">
            <v>45642</v>
          </cell>
        </row>
        <row r="15651">
          <cell r="G15651" t="str">
            <v>20241168</v>
          </cell>
          <cell r="H15651" t="str">
            <v/>
          </cell>
          <cell r="I15651">
            <v>0</v>
          </cell>
          <cell r="J15651">
            <v>480519</v>
          </cell>
          <cell r="K15651">
            <v>557926478</v>
          </cell>
          <cell r="L15651" t="str">
            <v>K</v>
          </cell>
          <cell r="M15651">
            <v>300</v>
          </cell>
          <cell r="N15651" t="str">
            <v>V-1307</v>
          </cell>
          <cell r="O15651">
            <v>45635</v>
          </cell>
        </row>
        <row r="15652">
          <cell r="G15652" t="str">
            <v>20241168</v>
          </cell>
          <cell r="H15652" t="str">
            <v/>
          </cell>
          <cell r="I15652">
            <v>0</v>
          </cell>
          <cell r="J15652">
            <v>44129</v>
          </cell>
          <cell r="K15652">
            <v>557970607</v>
          </cell>
          <cell r="L15652" t="str">
            <v>K</v>
          </cell>
          <cell r="M15652">
            <v>300</v>
          </cell>
          <cell r="N15652" t="str">
            <v>V-1307</v>
          </cell>
          <cell r="O15652">
            <v>45635</v>
          </cell>
        </row>
        <row r="15653">
          <cell r="G15653" t="str">
            <v>20241169</v>
          </cell>
          <cell r="H15653" t="str">
            <v/>
          </cell>
          <cell r="I15653">
            <v>0</v>
          </cell>
          <cell r="J15653">
            <v>50706</v>
          </cell>
          <cell r="K15653">
            <v>558021313</v>
          </cell>
          <cell r="L15653" t="str">
            <v>K</v>
          </cell>
          <cell r="M15653">
            <v>300</v>
          </cell>
          <cell r="N15653" t="str">
            <v>V-1308</v>
          </cell>
          <cell r="O15653">
            <v>45635</v>
          </cell>
        </row>
        <row r="15654">
          <cell r="G15654" t="str">
            <v>20241170</v>
          </cell>
          <cell r="H15654" t="str">
            <v/>
          </cell>
          <cell r="I15654">
            <v>0</v>
          </cell>
          <cell r="J15654">
            <v>157275</v>
          </cell>
          <cell r="K15654">
            <v>558178588</v>
          </cell>
          <cell r="L15654" t="str">
            <v>K</v>
          </cell>
          <cell r="M15654">
            <v>300</v>
          </cell>
          <cell r="N15654" t="str">
            <v>V-1309</v>
          </cell>
          <cell r="O15654">
            <v>45635</v>
          </cell>
        </row>
        <row r="15655">
          <cell r="G15655" t="str">
            <v>20241171</v>
          </cell>
          <cell r="H15655" t="str">
            <v/>
          </cell>
          <cell r="I15655">
            <v>0</v>
          </cell>
          <cell r="J15655">
            <v>18675</v>
          </cell>
          <cell r="K15655">
            <v>558197263</v>
          </cell>
          <cell r="L15655" t="str">
            <v>K</v>
          </cell>
          <cell r="M15655">
            <v>300</v>
          </cell>
          <cell r="N15655" t="str">
            <v>V-1310</v>
          </cell>
          <cell r="O15655">
            <v>45635</v>
          </cell>
        </row>
        <row r="15656">
          <cell r="G15656" t="str">
            <v>20241171</v>
          </cell>
          <cell r="H15656" t="str">
            <v/>
          </cell>
          <cell r="I15656">
            <v>0</v>
          </cell>
          <cell r="J15656">
            <v>5365</v>
          </cell>
          <cell r="K15656">
            <v>558202628</v>
          </cell>
          <cell r="L15656" t="str">
            <v>K</v>
          </cell>
          <cell r="M15656">
            <v>300</v>
          </cell>
          <cell r="N15656" t="str">
            <v>V-1310</v>
          </cell>
          <cell r="O15656">
            <v>45635</v>
          </cell>
        </row>
        <row r="15657">
          <cell r="G15657" t="str">
            <v>20241172</v>
          </cell>
          <cell r="H15657" t="str">
            <v/>
          </cell>
          <cell r="I15657">
            <v>0</v>
          </cell>
          <cell r="J15657">
            <v>117871</v>
          </cell>
          <cell r="K15657">
            <v>558320499</v>
          </cell>
          <cell r="L15657" t="str">
            <v>K</v>
          </cell>
          <cell r="M15657">
            <v>300</v>
          </cell>
          <cell r="N15657" t="str">
            <v>V-1311</v>
          </cell>
          <cell r="O15657">
            <v>45635</v>
          </cell>
        </row>
        <row r="15658">
          <cell r="G15658" t="str">
            <v>20241173</v>
          </cell>
          <cell r="H15658" t="str">
            <v/>
          </cell>
          <cell r="I15658">
            <v>0</v>
          </cell>
          <cell r="J15658">
            <v>69028</v>
          </cell>
          <cell r="K15658">
            <v>558389527</v>
          </cell>
          <cell r="L15658" t="str">
            <v>K</v>
          </cell>
          <cell r="M15658">
            <v>300</v>
          </cell>
          <cell r="N15658" t="str">
            <v>V-1312</v>
          </cell>
          <cell r="O15658">
            <v>45635</v>
          </cell>
        </row>
        <row r="15659">
          <cell r="G15659" t="str">
            <v>20241174</v>
          </cell>
          <cell r="H15659" t="str">
            <v/>
          </cell>
          <cell r="I15659">
            <v>0</v>
          </cell>
          <cell r="J15659">
            <v>344660</v>
          </cell>
          <cell r="K15659">
            <v>558734187</v>
          </cell>
          <cell r="L15659" t="str">
            <v>K</v>
          </cell>
          <cell r="M15659">
            <v>300</v>
          </cell>
          <cell r="N15659" t="str">
            <v>V-1313</v>
          </cell>
          <cell r="O15659">
            <v>45635</v>
          </cell>
        </row>
        <row r="15660">
          <cell r="G15660" t="str">
            <v>20241175</v>
          </cell>
          <cell r="H15660" t="str">
            <v/>
          </cell>
          <cell r="I15660">
            <v>0</v>
          </cell>
          <cell r="J15660">
            <v>27057</v>
          </cell>
          <cell r="K15660">
            <v>558761244</v>
          </cell>
          <cell r="L15660" t="str">
            <v>K</v>
          </cell>
          <cell r="M15660">
            <v>300</v>
          </cell>
          <cell r="N15660" t="str">
            <v>V-1314</v>
          </cell>
          <cell r="O15660">
            <v>45635</v>
          </cell>
        </row>
        <row r="15661">
          <cell r="G15661" t="str">
            <v>20241176</v>
          </cell>
          <cell r="H15661" t="str">
            <v/>
          </cell>
          <cell r="I15661">
            <v>0</v>
          </cell>
          <cell r="J15661">
            <v>41342</v>
          </cell>
          <cell r="K15661">
            <v>558802586</v>
          </cell>
          <cell r="L15661" t="str">
            <v>K</v>
          </cell>
          <cell r="M15661">
            <v>300</v>
          </cell>
          <cell r="N15661" t="str">
            <v>V-1315</v>
          </cell>
          <cell r="O15661">
            <v>45635</v>
          </cell>
        </row>
        <row r="15662">
          <cell r="G15662" t="str">
            <v>20241177</v>
          </cell>
          <cell r="H15662" t="str">
            <v/>
          </cell>
          <cell r="I15662">
            <v>44669</v>
          </cell>
          <cell r="J15662">
            <v>0</v>
          </cell>
          <cell r="K15662">
            <v>558757917</v>
          </cell>
          <cell r="L15662" t="str">
            <v>K</v>
          </cell>
          <cell r="M15662">
            <v>300</v>
          </cell>
          <cell r="N15662" t="str">
            <v>V-1316</v>
          </cell>
          <cell r="O15662">
            <v>45635</v>
          </cell>
        </row>
        <row r="15663">
          <cell r="G15663" t="str">
            <v>20241179</v>
          </cell>
          <cell r="H15663" t="str">
            <v/>
          </cell>
          <cell r="I15663">
            <v>0</v>
          </cell>
          <cell r="J15663">
            <v>20598</v>
          </cell>
          <cell r="K15663">
            <v>558778515</v>
          </cell>
          <cell r="L15663" t="str">
            <v>K</v>
          </cell>
          <cell r="M15663">
            <v>300</v>
          </cell>
          <cell r="N15663" t="str">
            <v>V-1318</v>
          </cell>
          <cell r="O15663">
            <v>45635</v>
          </cell>
        </row>
        <row r="15664">
          <cell r="G15664" t="str">
            <v>20241179</v>
          </cell>
          <cell r="H15664" t="str">
            <v/>
          </cell>
          <cell r="I15664">
            <v>0</v>
          </cell>
          <cell r="J15664">
            <v>16566</v>
          </cell>
          <cell r="K15664">
            <v>558795081</v>
          </cell>
          <cell r="L15664" t="str">
            <v>K</v>
          </cell>
          <cell r="M15664">
            <v>300</v>
          </cell>
          <cell r="N15664" t="str">
            <v>V-1318</v>
          </cell>
          <cell r="O15664">
            <v>45635</v>
          </cell>
        </row>
        <row r="15665">
          <cell r="G15665" t="str">
            <v>20241180</v>
          </cell>
          <cell r="H15665" t="str">
            <v/>
          </cell>
          <cell r="I15665">
            <v>0</v>
          </cell>
          <cell r="J15665">
            <v>4512</v>
          </cell>
          <cell r="K15665">
            <v>558799593</v>
          </cell>
          <cell r="L15665" t="str">
            <v>K</v>
          </cell>
          <cell r="M15665">
            <v>300</v>
          </cell>
          <cell r="N15665" t="str">
            <v>V-1319</v>
          </cell>
          <cell r="O15665">
            <v>45635</v>
          </cell>
        </row>
        <row r="15666">
          <cell r="G15666" t="str">
            <v>20241180</v>
          </cell>
          <cell r="H15666" t="str">
            <v/>
          </cell>
          <cell r="I15666">
            <v>0</v>
          </cell>
          <cell r="J15666">
            <v>17631</v>
          </cell>
          <cell r="K15666">
            <v>558817224</v>
          </cell>
          <cell r="L15666" t="str">
            <v>K</v>
          </cell>
          <cell r="M15666">
            <v>300</v>
          </cell>
          <cell r="N15666" t="str">
            <v>V-1319</v>
          </cell>
          <cell r="O15666">
            <v>45635</v>
          </cell>
        </row>
        <row r="15667">
          <cell r="G15667" t="str">
            <v>20241208</v>
          </cell>
          <cell r="H15667" t="str">
            <v/>
          </cell>
          <cell r="I15667">
            <v>20598</v>
          </cell>
          <cell r="J15667">
            <v>0</v>
          </cell>
          <cell r="K15667">
            <v>558796626</v>
          </cell>
          <cell r="L15667" t="str">
            <v>K</v>
          </cell>
          <cell r="M15667">
            <v>300</v>
          </cell>
          <cell r="N15667" t="str">
            <v>V-1355</v>
          </cell>
          <cell r="O15667">
            <v>45642</v>
          </cell>
        </row>
        <row r="15668">
          <cell r="G15668" t="str">
            <v>20241208</v>
          </cell>
          <cell r="H15668" t="str">
            <v/>
          </cell>
          <cell r="I15668">
            <v>16566</v>
          </cell>
          <cell r="J15668">
            <v>0</v>
          </cell>
          <cell r="K15668">
            <v>558780060</v>
          </cell>
          <cell r="L15668" t="str">
            <v>K</v>
          </cell>
          <cell r="M15668">
            <v>300</v>
          </cell>
          <cell r="N15668" t="str">
            <v>V-1355</v>
          </cell>
          <cell r="O15668">
            <v>45642</v>
          </cell>
        </row>
        <row r="15669">
          <cell r="G15669" t="str">
            <v>20241210</v>
          </cell>
          <cell r="H15669" t="str">
            <v/>
          </cell>
          <cell r="I15669">
            <v>4512</v>
          </cell>
          <cell r="J15669">
            <v>0</v>
          </cell>
          <cell r="K15669">
            <v>558775548</v>
          </cell>
          <cell r="L15669" t="str">
            <v>K</v>
          </cell>
          <cell r="M15669">
            <v>300</v>
          </cell>
          <cell r="N15669" t="str">
            <v>V-1357</v>
          </cell>
          <cell r="O15669">
            <v>45642</v>
          </cell>
        </row>
        <row r="15670">
          <cell r="G15670" t="str">
            <v>20241210</v>
          </cell>
          <cell r="H15670" t="str">
            <v/>
          </cell>
          <cell r="I15670">
            <v>17631</v>
          </cell>
          <cell r="J15670">
            <v>0</v>
          </cell>
          <cell r="K15670">
            <v>558757917</v>
          </cell>
          <cell r="L15670" t="str">
            <v>K</v>
          </cell>
          <cell r="M15670">
            <v>300</v>
          </cell>
          <cell r="N15670" t="str">
            <v>V-1357</v>
          </cell>
          <cell r="O15670">
            <v>45642</v>
          </cell>
        </row>
        <row r="15671">
          <cell r="G15671" t="str">
            <v>24421963</v>
          </cell>
          <cell r="H15671" t="str">
            <v>Árubeszerzés</v>
          </cell>
          <cell r="I15671">
            <v>0</v>
          </cell>
          <cell r="J15671">
            <v>656095</v>
          </cell>
          <cell r="K15671">
            <v>559414012</v>
          </cell>
          <cell r="L15671" t="str">
            <v>K</v>
          </cell>
          <cell r="M15671">
            <v>500</v>
          </cell>
          <cell r="N15671" t="str">
            <v>E-1043</v>
          </cell>
          <cell r="O15671">
            <v>45642</v>
          </cell>
        </row>
        <row r="15672">
          <cell r="G15672" t="str">
            <v>20241181</v>
          </cell>
          <cell r="H15672" t="str">
            <v/>
          </cell>
          <cell r="I15672">
            <v>0</v>
          </cell>
          <cell r="J15672">
            <v>7125</v>
          </cell>
          <cell r="K15672">
            <v>559421137</v>
          </cell>
          <cell r="L15672" t="str">
            <v>K</v>
          </cell>
          <cell r="M15672">
            <v>300</v>
          </cell>
          <cell r="N15672" t="str">
            <v>V-1326</v>
          </cell>
          <cell r="O15672">
            <v>45642</v>
          </cell>
        </row>
        <row r="15673">
          <cell r="G15673" t="str">
            <v>20241182</v>
          </cell>
          <cell r="H15673" t="str">
            <v/>
          </cell>
          <cell r="I15673">
            <v>0</v>
          </cell>
          <cell r="J15673">
            <v>6788</v>
          </cell>
          <cell r="K15673">
            <v>559427925</v>
          </cell>
          <cell r="L15673" t="str">
            <v>K</v>
          </cell>
          <cell r="M15673">
            <v>300</v>
          </cell>
          <cell r="N15673" t="str">
            <v>V-1327</v>
          </cell>
          <cell r="O15673">
            <v>45642</v>
          </cell>
        </row>
        <row r="15674">
          <cell r="G15674" t="str">
            <v>20241183</v>
          </cell>
          <cell r="H15674" t="str">
            <v/>
          </cell>
          <cell r="I15674">
            <v>0</v>
          </cell>
          <cell r="J15674">
            <v>62100</v>
          </cell>
          <cell r="K15674">
            <v>559490025</v>
          </cell>
          <cell r="L15674" t="str">
            <v>K</v>
          </cell>
          <cell r="M15674">
            <v>300</v>
          </cell>
          <cell r="N15674" t="str">
            <v>V-1328</v>
          </cell>
          <cell r="O15674">
            <v>45642</v>
          </cell>
        </row>
        <row r="15675">
          <cell r="G15675" t="str">
            <v>20241184</v>
          </cell>
          <cell r="H15675" t="str">
            <v/>
          </cell>
          <cell r="I15675">
            <v>0</v>
          </cell>
          <cell r="J15675">
            <v>57132</v>
          </cell>
          <cell r="K15675">
            <v>559547157</v>
          </cell>
          <cell r="L15675" t="str">
            <v>K</v>
          </cell>
          <cell r="M15675">
            <v>300</v>
          </cell>
          <cell r="N15675" t="str">
            <v>V-1329</v>
          </cell>
          <cell r="O15675">
            <v>45642</v>
          </cell>
        </row>
        <row r="15676">
          <cell r="G15676" t="str">
            <v>20241184</v>
          </cell>
          <cell r="H15676" t="str">
            <v/>
          </cell>
          <cell r="I15676">
            <v>0</v>
          </cell>
          <cell r="J15676">
            <v>32943</v>
          </cell>
          <cell r="K15676">
            <v>559580100</v>
          </cell>
          <cell r="L15676" t="str">
            <v>K</v>
          </cell>
          <cell r="M15676">
            <v>300</v>
          </cell>
          <cell r="N15676" t="str">
            <v>V-1329</v>
          </cell>
          <cell r="O15676">
            <v>45642</v>
          </cell>
        </row>
        <row r="15677">
          <cell r="G15677" t="str">
            <v>20241185</v>
          </cell>
          <cell r="H15677" t="str">
            <v/>
          </cell>
          <cell r="I15677">
            <v>0</v>
          </cell>
          <cell r="J15677">
            <v>74439</v>
          </cell>
          <cell r="K15677">
            <v>559654539</v>
          </cell>
          <cell r="L15677" t="str">
            <v>K</v>
          </cell>
          <cell r="M15677">
            <v>300</v>
          </cell>
          <cell r="N15677" t="str">
            <v>V-1330</v>
          </cell>
          <cell r="O15677">
            <v>45642</v>
          </cell>
        </row>
        <row r="15678">
          <cell r="G15678" t="str">
            <v>20241185</v>
          </cell>
          <cell r="H15678" t="str">
            <v/>
          </cell>
          <cell r="I15678">
            <v>0</v>
          </cell>
          <cell r="J15678">
            <v>52799</v>
          </cell>
          <cell r="K15678">
            <v>559707338</v>
          </cell>
          <cell r="L15678" t="str">
            <v>K</v>
          </cell>
          <cell r="M15678">
            <v>300</v>
          </cell>
          <cell r="N15678" t="str">
            <v>V-1330</v>
          </cell>
          <cell r="O15678">
            <v>45642</v>
          </cell>
        </row>
        <row r="15679">
          <cell r="G15679" t="str">
            <v>20241186</v>
          </cell>
          <cell r="H15679" t="str">
            <v/>
          </cell>
          <cell r="I15679">
            <v>0</v>
          </cell>
          <cell r="J15679">
            <v>13640</v>
          </cell>
          <cell r="K15679">
            <v>559720978</v>
          </cell>
          <cell r="L15679" t="str">
            <v>K</v>
          </cell>
          <cell r="M15679">
            <v>300</v>
          </cell>
          <cell r="N15679" t="str">
            <v>V-1331</v>
          </cell>
          <cell r="O15679">
            <v>45642</v>
          </cell>
        </row>
        <row r="15680">
          <cell r="G15680" t="str">
            <v>20241187</v>
          </cell>
          <cell r="H15680" t="str">
            <v/>
          </cell>
          <cell r="I15680">
            <v>0</v>
          </cell>
          <cell r="J15680">
            <v>41106</v>
          </cell>
          <cell r="K15680">
            <v>559762084</v>
          </cell>
          <cell r="L15680" t="str">
            <v>K</v>
          </cell>
          <cell r="M15680">
            <v>300</v>
          </cell>
          <cell r="N15680" t="str">
            <v>V-1332</v>
          </cell>
          <cell r="O15680">
            <v>45642</v>
          </cell>
        </row>
        <row r="15681">
          <cell r="G15681" t="str">
            <v>20241187</v>
          </cell>
          <cell r="H15681" t="str">
            <v/>
          </cell>
          <cell r="I15681">
            <v>0</v>
          </cell>
          <cell r="J15681">
            <v>3602</v>
          </cell>
          <cell r="K15681">
            <v>559765686</v>
          </cell>
          <cell r="L15681" t="str">
            <v>K</v>
          </cell>
          <cell r="M15681">
            <v>300</v>
          </cell>
          <cell r="N15681" t="str">
            <v>V-1332</v>
          </cell>
          <cell r="O15681">
            <v>45642</v>
          </cell>
        </row>
        <row r="15682">
          <cell r="G15682" t="str">
            <v>20241188</v>
          </cell>
          <cell r="H15682" t="str">
            <v/>
          </cell>
          <cell r="I15682">
            <v>0</v>
          </cell>
          <cell r="J15682">
            <v>62742</v>
          </cell>
          <cell r="K15682">
            <v>559828428</v>
          </cell>
          <cell r="L15682" t="str">
            <v>K</v>
          </cell>
          <cell r="M15682">
            <v>300</v>
          </cell>
          <cell r="N15682" t="str">
            <v>V-1333</v>
          </cell>
          <cell r="O15682">
            <v>45642</v>
          </cell>
        </row>
        <row r="15683">
          <cell r="G15683" t="str">
            <v>20241188</v>
          </cell>
          <cell r="H15683" t="str">
            <v/>
          </cell>
          <cell r="I15683">
            <v>0</v>
          </cell>
          <cell r="J15683">
            <v>85712</v>
          </cell>
          <cell r="K15683">
            <v>559914140</v>
          </cell>
          <cell r="L15683" t="str">
            <v>K</v>
          </cell>
          <cell r="M15683">
            <v>300</v>
          </cell>
          <cell r="N15683" t="str">
            <v>V-1333</v>
          </cell>
          <cell r="O15683">
            <v>45642</v>
          </cell>
        </row>
        <row r="15684">
          <cell r="G15684" t="str">
            <v>20241189</v>
          </cell>
          <cell r="H15684" t="str">
            <v/>
          </cell>
          <cell r="I15684">
            <v>0</v>
          </cell>
          <cell r="J15684">
            <v>95971</v>
          </cell>
          <cell r="K15684">
            <v>560010111</v>
          </cell>
          <cell r="L15684" t="str">
            <v>K</v>
          </cell>
          <cell r="M15684">
            <v>300</v>
          </cell>
          <cell r="N15684" t="str">
            <v>V-1334</v>
          </cell>
          <cell r="O15684">
            <v>45642</v>
          </cell>
        </row>
        <row r="15685">
          <cell r="G15685" t="str">
            <v>20241209</v>
          </cell>
          <cell r="H15685" t="str">
            <v/>
          </cell>
          <cell r="I15685">
            <v>0</v>
          </cell>
          <cell r="J15685">
            <v>20598</v>
          </cell>
          <cell r="K15685">
            <v>560030709</v>
          </cell>
          <cell r="L15685" t="str">
            <v>K</v>
          </cell>
          <cell r="M15685">
            <v>300</v>
          </cell>
          <cell r="N15685" t="str">
            <v>V-1356</v>
          </cell>
          <cell r="O15685">
            <v>45642</v>
          </cell>
        </row>
        <row r="15686">
          <cell r="G15686" t="str">
            <v>20241209</v>
          </cell>
          <cell r="H15686" t="str">
            <v/>
          </cell>
          <cell r="I15686">
            <v>0</v>
          </cell>
          <cell r="J15686">
            <v>16566</v>
          </cell>
          <cell r="K15686">
            <v>560047275</v>
          </cell>
          <cell r="L15686" t="str">
            <v>K</v>
          </cell>
          <cell r="M15686">
            <v>300</v>
          </cell>
          <cell r="N15686" t="str">
            <v>V-1356</v>
          </cell>
          <cell r="O15686">
            <v>45642</v>
          </cell>
        </row>
        <row r="15687">
          <cell r="G15687" t="str">
            <v>20241211</v>
          </cell>
          <cell r="H15687" t="str">
            <v/>
          </cell>
          <cell r="I15687">
            <v>0</v>
          </cell>
          <cell r="J15687">
            <v>4512</v>
          </cell>
          <cell r="K15687">
            <v>560051787</v>
          </cell>
          <cell r="L15687" t="str">
            <v>K</v>
          </cell>
          <cell r="M15687">
            <v>300</v>
          </cell>
          <cell r="N15687" t="str">
            <v>V-1358</v>
          </cell>
          <cell r="O15687">
            <v>45642</v>
          </cell>
        </row>
        <row r="15688">
          <cell r="G15688" t="str">
            <v>20241211</v>
          </cell>
          <cell r="H15688" t="str">
            <v/>
          </cell>
          <cell r="I15688">
            <v>0</v>
          </cell>
          <cell r="J15688">
            <v>17631</v>
          </cell>
          <cell r="K15688">
            <v>560069418</v>
          </cell>
          <cell r="L15688" t="str">
            <v>K</v>
          </cell>
          <cell r="M15688">
            <v>300</v>
          </cell>
          <cell r="N15688" t="str">
            <v>V-1358</v>
          </cell>
          <cell r="O15688">
            <v>45642</v>
          </cell>
        </row>
        <row r="15689">
          <cell r="G15689" t="str">
            <v>20241190</v>
          </cell>
          <cell r="H15689" t="str">
            <v/>
          </cell>
          <cell r="I15689">
            <v>0</v>
          </cell>
          <cell r="J15689">
            <v>56013</v>
          </cell>
          <cell r="K15689">
            <v>560125431</v>
          </cell>
          <cell r="L15689" t="str">
            <v>K</v>
          </cell>
          <cell r="M15689">
            <v>300</v>
          </cell>
          <cell r="N15689" t="str">
            <v>V-1335</v>
          </cell>
          <cell r="O15689">
            <v>45642</v>
          </cell>
        </row>
        <row r="15690">
          <cell r="G15690" t="str">
            <v>20241190</v>
          </cell>
          <cell r="H15690" t="str">
            <v/>
          </cell>
          <cell r="I15690">
            <v>0</v>
          </cell>
          <cell r="J15690">
            <v>721477</v>
          </cell>
          <cell r="K15690">
            <v>560846908</v>
          </cell>
          <cell r="L15690" t="str">
            <v>K</v>
          </cell>
          <cell r="M15690">
            <v>300</v>
          </cell>
          <cell r="N15690" t="str">
            <v>V-1335</v>
          </cell>
          <cell r="O15690">
            <v>45642</v>
          </cell>
        </row>
        <row r="15691">
          <cell r="G15691" t="str">
            <v>20241191</v>
          </cell>
          <cell r="H15691" t="str">
            <v/>
          </cell>
          <cell r="I15691">
            <v>0</v>
          </cell>
          <cell r="J15691">
            <v>34820</v>
          </cell>
          <cell r="K15691">
            <v>560881728</v>
          </cell>
          <cell r="L15691" t="str">
            <v>K</v>
          </cell>
          <cell r="M15691">
            <v>300</v>
          </cell>
          <cell r="N15691" t="str">
            <v>V-1336</v>
          </cell>
          <cell r="O15691">
            <v>45642</v>
          </cell>
        </row>
        <row r="15692">
          <cell r="G15692" t="str">
            <v>20241191</v>
          </cell>
          <cell r="H15692" t="str">
            <v/>
          </cell>
          <cell r="I15692">
            <v>0</v>
          </cell>
          <cell r="J15692">
            <v>668895</v>
          </cell>
          <cell r="K15692">
            <v>561550623</v>
          </cell>
          <cell r="L15692" t="str">
            <v>K</v>
          </cell>
          <cell r="M15692">
            <v>300</v>
          </cell>
          <cell r="N15692" t="str">
            <v>V-1336</v>
          </cell>
          <cell r="O15692">
            <v>45642</v>
          </cell>
        </row>
        <row r="15693">
          <cell r="G15693" t="str">
            <v>20241192</v>
          </cell>
          <cell r="H15693" t="str">
            <v/>
          </cell>
          <cell r="I15693">
            <v>2363</v>
          </cell>
          <cell r="J15693">
            <v>0</v>
          </cell>
          <cell r="K15693">
            <v>561548260</v>
          </cell>
          <cell r="L15693" t="str">
            <v>K</v>
          </cell>
          <cell r="M15693">
            <v>300</v>
          </cell>
          <cell r="N15693" t="str">
            <v>V-1337</v>
          </cell>
          <cell r="O15693">
            <v>45642</v>
          </cell>
        </row>
        <row r="15694">
          <cell r="G15694" t="str">
            <v>20241193</v>
          </cell>
          <cell r="H15694" t="str">
            <v/>
          </cell>
          <cell r="I15694">
            <v>0</v>
          </cell>
          <cell r="J15694">
            <v>102168</v>
          </cell>
          <cell r="K15694">
            <v>561650428</v>
          </cell>
          <cell r="L15694" t="str">
            <v>K</v>
          </cell>
          <cell r="M15694">
            <v>300</v>
          </cell>
          <cell r="N15694" t="str">
            <v>V-1338</v>
          </cell>
          <cell r="O15694">
            <v>45642</v>
          </cell>
        </row>
        <row r="15695">
          <cell r="G15695" t="str">
            <v>20241194</v>
          </cell>
          <cell r="H15695" t="str">
            <v/>
          </cell>
          <cell r="I15695">
            <v>0</v>
          </cell>
          <cell r="J15695">
            <v>5297</v>
          </cell>
          <cell r="K15695">
            <v>561655725</v>
          </cell>
          <cell r="L15695" t="str">
            <v>K</v>
          </cell>
          <cell r="M15695">
            <v>300</v>
          </cell>
          <cell r="N15695" t="str">
            <v>V-1339</v>
          </cell>
          <cell r="O15695">
            <v>45642</v>
          </cell>
        </row>
        <row r="15696">
          <cell r="G15696" t="str">
            <v>20241194</v>
          </cell>
          <cell r="H15696" t="str">
            <v/>
          </cell>
          <cell r="I15696">
            <v>0</v>
          </cell>
          <cell r="J15696">
            <v>4014</v>
          </cell>
          <cell r="K15696">
            <v>561659739</v>
          </cell>
          <cell r="L15696" t="str">
            <v>K</v>
          </cell>
          <cell r="M15696">
            <v>300</v>
          </cell>
          <cell r="N15696" t="str">
            <v>V-1339</v>
          </cell>
          <cell r="O15696">
            <v>45642</v>
          </cell>
        </row>
        <row r="15697">
          <cell r="G15697" t="str">
            <v>20241195</v>
          </cell>
          <cell r="H15697" t="str">
            <v/>
          </cell>
          <cell r="I15697">
            <v>0</v>
          </cell>
          <cell r="J15697">
            <v>4314</v>
          </cell>
          <cell r="K15697">
            <v>561664053</v>
          </cell>
          <cell r="L15697" t="str">
            <v>K</v>
          </cell>
          <cell r="M15697">
            <v>300</v>
          </cell>
          <cell r="N15697" t="str">
            <v>V-1340</v>
          </cell>
          <cell r="O15697">
            <v>45642</v>
          </cell>
        </row>
        <row r="15698">
          <cell r="G15698" t="str">
            <v>20241195</v>
          </cell>
          <cell r="H15698" t="str">
            <v/>
          </cell>
          <cell r="I15698">
            <v>0</v>
          </cell>
          <cell r="J15698">
            <v>4315</v>
          </cell>
          <cell r="K15698">
            <v>561668368</v>
          </cell>
          <cell r="L15698" t="str">
            <v>K</v>
          </cell>
          <cell r="M15698">
            <v>300</v>
          </cell>
          <cell r="N15698" t="str">
            <v>V-1340</v>
          </cell>
          <cell r="O15698">
            <v>45642</v>
          </cell>
        </row>
        <row r="15699">
          <cell r="G15699" t="str">
            <v>20241196</v>
          </cell>
          <cell r="H15699" t="str">
            <v/>
          </cell>
          <cell r="I15699">
            <v>0</v>
          </cell>
          <cell r="J15699">
            <v>15208</v>
          </cell>
          <cell r="K15699">
            <v>561683576</v>
          </cell>
          <cell r="L15699" t="str">
            <v>K</v>
          </cell>
          <cell r="M15699">
            <v>300</v>
          </cell>
          <cell r="N15699" t="str">
            <v>V-1341</v>
          </cell>
          <cell r="O15699">
            <v>45642</v>
          </cell>
        </row>
        <row r="15700">
          <cell r="G15700" t="str">
            <v>20241196</v>
          </cell>
          <cell r="H15700" t="str">
            <v/>
          </cell>
          <cell r="I15700">
            <v>0</v>
          </cell>
          <cell r="J15700">
            <v>3453</v>
          </cell>
          <cell r="K15700">
            <v>561687029</v>
          </cell>
          <cell r="L15700" t="str">
            <v>K</v>
          </cell>
          <cell r="M15700">
            <v>300</v>
          </cell>
          <cell r="N15700" t="str">
            <v>V-1341</v>
          </cell>
          <cell r="O15700">
            <v>45642</v>
          </cell>
        </row>
        <row r="15701">
          <cell r="G15701" t="str">
            <v>20241197</v>
          </cell>
          <cell r="H15701" t="str">
            <v/>
          </cell>
          <cell r="I15701">
            <v>0</v>
          </cell>
          <cell r="J15701">
            <v>9091</v>
          </cell>
          <cell r="K15701">
            <v>561696120</v>
          </cell>
          <cell r="L15701" t="str">
            <v>K</v>
          </cell>
          <cell r="M15701">
            <v>300</v>
          </cell>
          <cell r="N15701" t="str">
            <v>V-1342</v>
          </cell>
          <cell r="O15701">
            <v>45642</v>
          </cell>
        </row>
        <row r="15702">
          <cell r="G15702" t="str">
            <v>20241198</v>
          </cell>
          <cell r="H15702" t="str">
            <v/>
          </cell>
          <cell r="I15702">
            <v>0</v>
          </cell>
          <cell r="J15702">
            <v>8834</v>
          </cell>
          <cell r="K15702">
            <v>561704954</v>
          </cell>
          <cell r="L15702" t="str">
            <v>K</v>
          </cell>
          <cell r="M15702">
            <v>300</v>
          </cell>
          <cell r="N15702" t="str">
            <v>V-1343</v>
          </cell>
          <cell r="O15702">
            <v>45642</v>
          </cell>
        </row>
        <row r="15703">
          <cell r="G15703" t="str">
            <v>20241200</v>
          </cell>
          <cell r="H15703" t="str">
            <v/>
          </cell>
          <cell r="I15703">
            <v>8343</v>
          </cell>
          <cell r="J15703">
            <v>0</v>
          </cell>
          <cell r="K15703">
            <v>561696611</v>
          </cell>
          <cell r="L15703" t="str">
            <v>K</v>
          </cell>
          <cell r="M15703">
            <v>300</v>
          </cell>
          <cell r="N15703" t="str">
            <v>V-1345</v>
          </cell>
          <cell r="O15703">
            <v>45642</v>
          </cell>
        </row>
        <row r="15704">
          <cell r="G15704" t="str">
            <v>20249034</v>
          </cell>
          <cell r="H15704" t="str">
            <v/>
          </cell>
          <cell r="I15704">
            <v>0</v>
          </cell>
          <cell r="J15704">
            <v>594</v>
          </cell>
          <cell r="K15704">
            <v>561697205</v>
          </cell>
          <cell r="L15704" t="str">
            <v>K</v>
          </cell>
          <cell r="M15704">
            <v>300</v>
          </cell>
          <cell r="N15704" t="str">
            <v>V-1346</v>
          </cell>
          <cell r="O15704">
            <v>45642</v>
          </cell>
        </row>
        <row r="15705">
          <cell r="G15705" t="str">
            <v>20249034</v>
          </cell>
          <cell r="H15705" t="str">
            <v/>
          </cell>
          <cell r="I15705">
            <v>0</v>
          </cell>
          <cell r="J15705">
            <v>7641</v>
          </cell>
          <cell r="K15705">
            <v>561704846</v>
          </cell>
          <cell r="L15705" t="str">
            <v>K</v>
          </cell>
          <cell r="M15705">
            <v>300</v>
          </cell>
          <cell r="N15705" t="str">
            <v>V-1346</v>
          </cell>
          <cell r="O15705">
            <v>45642</v>
          </cell>
        </row>
        <row r="15706">
          <cell r="G15706" t="str">
            <v>20247052</v>
          </cell>
          <cell r="H15706" t="str">
            <v/>
          </cell>
          <cell r="I15706">
            <v>0</v>
          </cell>
          <cell r="J15706">
            <v>885210</v>
          </cell>
          <cell r="K15706">
            <v>562590056</v>
          </cell>
          <cell r="L15706" t="str">
            <v>K</v>
          </cell>
          <cell r="M15706">
            <v>300</v>
          </cell>
          <cell r="N15706" t="str">
            <v>V-1347</v>
          </cell>
          <cell r="O15706">
            <v>45642</v>
          </cell>
        </row>
        <row r="15707">
          <cell r="G15707" t="str">
            <v>20247052</v>
          </cell>
          <cell r="H15707" t="str">
            <v/>
          </cell>
          <cell r="I15707">
            <v>0</v>
          </cell>
          <cell r="J15707">
            <v>10039</v>
          </cell>
          <cell r="K15707">
            <v>562600095</v>
          </cell>
          <cell r="L15707" t="str">
            <v>K</v>
          </cell>
          <cell r="M15707">
            <v>300</v>
          </cell>
          <cell r="N15707" t="str">
            <v>V-1347</v>
          </cell>
          <cell r="O15707">
            <v>45642</v>
          </cell>
        </row>
        <row r="15708">
          <cell r="G15708" t="str">
            <v>20241201</v>
          </cell>
          <cell r="H15708" t="str">
            <v/>
          </cell>
          <cell r="I15708">
            <v>0</v>
          </cell>
          <cell r="J15708">
            <v>38156</v>
          </cell>
          <cell r="K15708">
            <v>562638251</v>
          </cell>
          <cell r="L15708" t="str">
            <v>K</v>
          </cell>
          <cell r="M15708">
            <v>300</v>
          </cell>
          <cell r="N15708" t="str">
            <v>V-1348</v>
          </cell>
          <cell r="O15708">
            <v>45642</v>
          </cell>
        </row>
        <row r="15709">
          <cell r="G15709" t="str">
            <v>20241201</v>
          </cell>
          <cell r="H15709" t="str">
            <v/>
          </cell>
          <cell r="I15709">
            <v>0</v>
          </cell>
          <cell r="J15709">
            <v>71583</v>
          </cell>
          <cell r="K15709">
            <v>562709834</v>
          </cell>
          <cell r="L15709" t="str">
            <v>K</v>
          </cell>
          <cell r="M15709">
            <v>300</v>
          </cell>
          <cell r="N15709" t="str">
            <v>V-1348</v>
          </cell>
          <cell r="O15709">
            <v>45642</v>
          </cell>
        </row>
        <row r="15710">
          <cell r="G15710" t="str">
            <v>20241202</v>
          </cell>
          <cell r="H15710" t="str">
            <v/>
          </cell>
          <cell r="I15710">
            <v>0</v>
          </cell>
          <cell r="J15710">
            <v>677241</v>
          </cell>
          <cell r="K15710">
            <v>563387075</v>
          </cell>
          <cell r="L15710" t="str">
            <v>K</v>
          </cell>
          <cell r="M15710">
            <v>300</v>
          </cell>
          <cell r="N15710" t="str">
            <v>V-1349</v>
          </cell>
          <cell r="O15710">
            <v>45642</v>
          </cell>
        </row>
        <row r="15711">
          <cell r="G15711" t="str">
            <v>20241203</v>
          </cell>
          <cell r="H15711" t="str">
            <v/>
          </cell>
          <cell r="I15711">
            <v>0</v>
          </cell>
          <cell r="J15711">
            <v>48366</v>
          </cell>
          <cell r="K15711">
            <v>563435441</v>
          </cell>
          <cell r="L15711" t="str">
            <v>K</v>
          </cell>
          <cell r="M15711">
            <v>300</v>
          </cell>
          <cell r="N15711" t="str">
            <v>V-1350</v>
          </cell>
          <cell r="O15711">
            <v>45642</v>
          </cell>
        </row>
        <row r="15712">
          <cell r="G15712" t="str">
            <v>20241203</v>
          </cell>
          <cell r="H15712" t="str">
            <v/>
          </cell>
          <cell r="I15712">
            <v>0</v>
          </cell>
          <cell r="J15712">
            <v>1514697</v>
          </cell>
          <cell r="K15712">
            <v>564950138</v>
          </cell>
          <cell r="L15712" t="str">
            <v>K</v>
          </cell>
          <cell r="M15712">
            <v>300</v>
          </cell>
          <cell r="N15712" t="str">
            <v>V-1350</v>
          </cell>
          <cell r="O15712">
            <v>45642</v>
          </cell>
        </row>
        <row r="15713">
          <cell r="G15713" t="str">
            <v>20241204</v>
          </cell>
          <cell r="H15713" t="str">
            <v/>
          </cell>
          <cell r="I15713">
            <v>0</v>
          </cell>
          <cell r="J15713">
            <v>54230</v>
          </cell>
          <cell r="K15713">
            <v>565004368</v>
          </cell>
          <cell r="L15713" t="str">
            <v>K</v>
          </cell>
          <cell r="M15713">
            <v>300</v>
          </cell>
          <cell r="N15713" t="str">
            <v>V-1351</v>
          </cell>
          <cell r="O15713">
            <v>45642</v>
          </cell>
        </row>
        <row r="15714">
          <cell r="G15714" t="str">
            <v>20241204</v>
          </cell>
          <cell r="H15714" t="str">
            <v/>
          </cell>
          <cell r="I15714">
            <v>0</v>
          </cell>
          <cell r="J15714">
            <v>135972</v>
          </cell>
          <cell r="K15714">
            <v>565140340</v>
          </cell>
          <cell r="L15714" t="str">
            <v>K</v>
          </cell>
          <cell r="M15714">
            <v>300</v>
          </cell>
          <cell r="N15714" t="str">
            <v>V-1351</v>
          </cell>
          <cell r="O15714">
            <v>45642</v>
          </cell>
        </row>
        <row r="15715">
          <cell r="G15715" t="str">
            <v>20241205</v>
          </cell>
          <cell r="H15715" t="str">
            <v/>
          </cell>
          <cell r="I15715">
            <v>0</v>
          </cell>
          <cell r="J15715">
            <v>812511</v>
          </cell>
          <cell r="K15715">
            <v>565952851</v>
          </cell>
          <cell r="L15715" t="str">
            <v>K</v>
          </cell>
          <cell r="M15715">
            <v>300</v>
          </cell>
          <cell r="N15715" t="str">
            <v>V-1352</v>
          </cell>
          <cell r="O15715">
            <v>45642</v>
          </cell>
        </row>
        <row r="15716">
          <cell r="G15716" t="str">
            <v>20241206</v>
          </cell>
          <cell r="H15716" t="str">
            <v/>
          </cell>
          <cell r="I15716">
            <v>0</v>
          </cell>
          <cell r="J15716">
            <v>107586</v>
          </cell>
          <cell r="K15716">
            <v>566060437</v>
          </cell>
          <cell r="L15716" t="str">
            <v>K</v>
          </cell>
          <cell r="M15716">
            <v>300</v>
          </cell>
          <cell r="N15716" t="str">
            <v>V-1353</v>
          </cell>
          <cell r="O15716">
            <v>45642</v>
          </cell>
        </row>
        <row r="15717">
          <cell r="G15717" t="str">
            <v>20241207</v>
          </cell>
          <cell r="H15717" t="str">
            <v/>
          </cell>
          <cell r="I15717">
            <v>0</v>
          </cell>
          <cell r="J15717">
            <v>84321</v>
          </cell>
          <cell r="K15717">
            <v>566144758</v>
          </cell>
          <cell r="L15717" t="str">
            <v>K</v>
          </cell>
          <cell r="M15717">
            <v>300</v>
          </cell>
          <cell r="N15717" t="str">
            <v>V-1354</v>
          </cell>
          <cell r="O15717">
            <v>45642</v>
          </cell>
        </row>
        <row r="15718">
          <cell r="G15718" t="str">
            <v>INV-2024012110</v>
          </cell>
          <cell r="H15718" t="str">
            <v>Árubeszerzés</v>
          </cell>
          <cell r="I15718">
            <v>0</v>
          </cell>
          <cell r="J15718">
            <v>88131</v>
          </cell>
          <cell r="K15718">
            <v>566232889</v>
          </cell>
          <cell r="L15718" t="str">
            <v>K</v>
          </cell>
          <cell r="M15718">
            <v>500</v>
          </cell>
          <cell r="N15718" t="str">
            <v>E-1064</v>
          </cell>
          <cell r="O15718">
            <v>45644</v>
          </cell>
        </row>
        <row r="15719">
          <cell r="G15719" t="str">
            <v>INV-2024012110</v>
          </cell>
          <cell r="H15719" t="str">
            <v>Árubeszerzés</v>
          </cell>
          <cell r="I15719">
            <v>0</v>
          </cell>
          <cell r="J15719">
            <v>5712279</v>
          </cell>
          <cell r="K15719">
            <v>571945168</v>
          </cell>
          <cell r="L15719" t="str">
            <v>K</v>
          </cell>
          <cell r="M15719">
            <v>500</v>
          </cell>
          <cell r="N15719" t="str">
            <v>E-1064</v>
          </cell>
          <cell r="O15719">
            <v>45644</v>
          </cell>
        </row>
        <row r="15720">
          <cell r="G15720" t="str">
            <v>INV-2024012168</v>
          </cell>
          <cell r="H15720" t="str">
            <v>Árubeszerzés</v>
          </cell>
          <cell r="I15720">
            <v>0</v>
          </cell>
          <cell r="J15720">
            <v>3161301</v>
          </cell>
          <cell r="K15720">
            <v>575106469</v>
          </cell>
          <cell r="L15720" t="str">
            <v>K</v>
          </cell>
          <cell r="M15720">
            <v>500</v>
          </cell>
          <cell r="N15720" t="str">
            <v>E-1062</v>
          </cell>
          <cell r="O15720">
            <v>45644</v>
          </cell>
        </row>
        <row r="15721">
          <cell r="G15721" t="str">
            <v>20241213</v>
          </cell>
          <cell r="H15721" t="str">
            <v/>
          </cell>
          <cell r="I15721">
            <v>0</v>
          </cell>
          <cell r="J15721">
            <v>32746</v>
          </cell>
          <cell r="K15721">
            <v>575139215</v>
          </cell>
          <cell r="L15721" t="str">
            <v>K</v>
          </cell>
          <cell r="M15721">
            <v>300</v>
          </cell>
          <cell r="N15721" t="str">
            <v>V-1360</v>
          </cell>
          <cell r="O15721">
            <v>45642</v>
          </cell>
        </row>
        <row r="15722">
          <cell r="G15722" t="str">
            <v>20241213</v>
          </cell>
          <cell r="H15722" t="str">
            <v/>
          </cell>
          <cell r="I15722">
            <v>0</v>
          </cell>
          <cell r="J15722">
            <v>140113</v>
          </cell>
          <cell r="K15722">
            <v>575279328</v>
          </cell>
          <cell r="L15722" t="str">
            <v>K</v>
          </cell>
          <cell r="M15722">
            <v>300</v>
          </cell>
          <cell r="N15722" t="str">
            <v>V-1360</v>
          </cell>
          <cell r="O15722">
            <v>45642</v>
          </cell>
        </row>
        <row r="15723">
          <cell r="G15723" t="str">
            <v>20249035</v>
          </cell>
          <cell r="H15723" t="str">
            <v/>
          </cell>
          <cell r="I15723">
            <v>0</v>
          </cell>
          <cell r="J15723">
            <v>13333</v>
          </cell>
          <cell r="K15723">
            <v>575292661</v>
          </cell>
          <cell r="L15723" t="str">
            <v>K</v>
          </cell>
          <cell r="M15723">
            <v>300</v>
          </cell>
          <cell r="N15723" t="str">
            <v>V-1361</v>
          </cell>
          <cell r="O15723">
            <v>45644</v>
          </cell>
        </row>
        <row r="15724">
          <cell r="G15724" t="str">
            <v>20249035</v>
          </cell>
          <cell r="H15724" t="str">
            <v/>
          </cell>
          <cell r="I15724">
            <v>0</v>
          </cell>
          <cell r="J15724">
            <v>106146</v>
          </cell>
          <cell r="K15724">
            <v>575398807</v>
          </cell>
          <cell r="L15724" t="str">
            <v>K</v>
          </cell>
          <cell r="M15724">
            <v>300</v>
          </cell>
          <cell r="N15724" t="str">
            <v>V-1361</v>
          </cell>
          <cell r="O15724">
            <v>45644</v>
          </cell>
        </row>
        <row r="15725">
          <cell r="G15725" t="str">
            <v>20241214</v>
          </cell>
          <cell r="H15725" t="str">
            <v/>
          </cell>
          <cell r="I15725">
            <v>0</v>
          </cell>
          <cell r="J15725">
            <v>113184</v>
          </cell>
          <cell r="K15725">
            <v>575511991</v>
          </cell>
          <cell r="L15725" t="str">
            <v>K</v>
          </cell>
          <cell r="M15725">
            <v>300</v>
          </cell>
          <cell r="N15725" t="str">
            <v>V-1362</v>
          </cell>
          <cell r="O15725">
            <v>45644</v>
          </cell>
        </row>
        <row r="15726">
          <cell r="G15726" t="str">
            <v>20241215</v>
          </cell>
          <cell r="H15726" t="str">
            <v/>
          </cell>
          <cell r="I15726">
            <v>0</v>
          </cell>
          <cell r="J15726">
            <v>72989</v>
          </cell>
          <cell r="K15726">
            <v>575584980</v>
          </cell>
          <cell r="L15726" t="str">
            <v>K</v>
          </cell>
          <cell r="M15726">
            <v>300</v>
          </cell>
          <cell r="N15726" t="str">
            <v>V-1363</v>
          </cell>
          <cell r="O15726">
            <v>45644</v>
          </cell>
        </row>
        <row r="15727">
          <cell r="G15727" t="str">
            <v>20241215</v>
          </cell>
          <cell r="H15727" t="str">
            <v/>
          </cell>
          <cell r="I15727">
            <v>0</v>
          </cell>
          <cell r="J15727">
            <v>20925</v>
          </cell>
          <cell r="K15727">
            <v>575605905</v>
          </cell>
          <cell r="L15727" t="str">
            <v>K</v>
          </cell>
          <cell r="M15727">
            <v>300</v>
          </cell>
          <cell r="N15727" t="str">
            <v>V-1363</v>
          </cell>
          <cell r="O15727">
            <v>45644</v>
          </cell>
        </row>
        <row r="15728">
          <cell r="G15728" t="str">
            <v>INV-2024012232</v>
          </cell>
          <cell r="H15728" t="str">
            <v>Árubeszerzés</v>
          </cell>
          <cell r="I15728">
            <v>0</v>
          </cell>
          <cell r="J15728">
            <v>6278378</v>
          </cell>
          <cell r="K15728">
            <v>581884283</v>
          </cell>
          <cell r="L15728" t="str">
            <v>K</v>
          </cell>
          <cell r="M15728">
            <v>500</v>
          </cell>
          <cell r="N15728" t="str">
            <v>E-1058</v>
          </cell>
          <cell r="O15728">
            <v>45644</v>
          </cell>
        </row>
        <row r="15729">
          <cell r="G15729" t="str">
            <v>FAK-24009464</v>
          </cell>
          <cell r="H15729" t="str">
            <v>Árubeszerzés</v>
          </cell>
          <cell r="I15729">
            <v>5302</v>
          </cell>
          <cell r="J15729">
            <v>0</v>
          </cell>
          <cell r="K15729">
            <v>581878981</v>
          </cell>
          <cell r="L15729" t="str">
            <v>K</v>
          </cell>
          <cell r="M15729">
            <v>500</v>
          </cell>
          <cell r="N15729" t="str">
            <v>E-1060</v>
          </cell>
          <cell r="O15729">
            <v>45644</v>
          </cell>
        </row>
        <row r="15730">
          <cell r="G15730" t="str">
            <v>20241216</v>
          </cell>
          <cell r="H15730" t="str">
            <v/>
          </cell>
          <cell r="I15730">
            <v>0</v>
          </cell>
          <cell r="J15730">
            <v>193331</v>
          </cell>
          <cell r="K15730">
            <v>582072312</v>
          </cell>
          <cell r="L15730" t="str">
            <v>K</v>
          </cell>
          <cell r="M15730">
            <v>300</v>
          </cell>
          <cell r="N15730" t="str">
            <v>V-1364</v>
          </cell>
          <cell r="O15730">
            <v>45644</v>
          </cell>
        </row>
        <row r="15731">
          <cell r="G15731" t="str">
            <v>20241217</v>
          </cell>
          <cell r="H15731" t="str">
            <v/>
          </cell>
          <cell r="I15731">
            <v>0</v>
          </cell>
          <cell r="J15731">
            <v>689094</v>
          </cell>
          <cell r="K15731">
            <v>582761406</v>
          </cell>
          <cell r="L15731" t="str">
            <v>K</v>
          </cell>
          <cell r="M15731">
            <v>300</v>
          </cell>
          <cell r="N15731" t="str">
            <v>V-1365</v>
          </cell>
          <cell r="O15731">
            <v>45644</v>
          </cell>
        </row>
        <row r="15732">
          <cell r="G15732" t="str">
            <v>20241218</v>
          </cell>
          <cell r="H15732" t="str">
            <v/>
          </cell>
          <cell r="I15732">
            <v>0</v>
          </cell>
          <cell r="J15732">
            <v>52180</v>
          </cell>
          <cell r="K15732">
            <v>582813586</v>
          </cell>
          <cell r="L15732" t="str">
            <v>K</v>
          </cell>
          <cell r="M15732">
            <v>300</v>
          </cell>
          <cell r="N15732" t="str">
            <v>V-1366</v>
          </cell>
          <cell r="O15732">
            <v>45644</v>
          </cell>
        </row>
        <row r="15733">
          <cell r="G15733" t="str">
            <v>20241218</v>
          </cell>
          <cell r="H15733" t="str">
            <v/>
          </cell>
          <cell r="I15733">
            <v>0</v>
          </cell>
          <cell r="J15733">
            <v>42244</v>
          </cell>
          <cell r="K15733">
            <v>582855830</v>
          </cell>
          <cell r="L15733" t="str">
            <v>K</v>
          </cell>
          <cell r="M15733">
            <v>300</v>
          </cell>
          <cell r="N15733" t="str">
            <v>V-1366</v>
          </cell>
          <cell r="O15733">
            <v>45644</v>
          </cell>
        </row>
        <row r="15734">
          <cell r="G15734" t="str">
            <v>20241219</v>
          </cell>
          <cell r="H15734" t="str">
            <v/>
          </cell>
          <cell r="I15734">
            <v>0</v>
          </cell>
          <cell r="J15734">
            <v>186667</v>
          </cell>
          <cell r="K15734">
            <v>583042497</v>
          </cell>
          <cell r="L15734" t="str">
            <v>K</v>
          </cell>
          <cell r="M15734">
            <v>300</v>
          </cell>
          <cell r="N15734" t="str">
            <v>V-1367</v>
          </cell>
          <cell r="O15734">
            <v>45644</v>
          </cell>
        </row>
        <row r="15735">
          <cell r="G15735" t="str">
            <v>20241220</v>
          </cell>
          <cell r="H15735" t="str">
            <v/>
          </cell>
          <cell r="I15735">
            <v>0</v>
          </cell>
          <cell r="J15735">
            <v>44521</v>
          </cell>
          <cell r="K15735">
            <v>583087018</v>
          </cell>
          <cell r="L15735" t="str">
            <v>K</v>
          </cell>
          <cell r="M15735">
            <v>300</v>
          </cell>
          <cell r="N15735" t="str">
            <v>V-1368</v>
          </cell>
          <cell r="O15735">
            <v>45644</v>
          </cell>
        </row>
        <row r="15736">
          <cell r="G15736" t="str">
            <v>20241220</v>
          </cell>
          <cell r="H15736" t="str">
            <v/>
          </cell>
          <cell r="I15736">
            <v>0</v>
          </cell>
          <cell r="J15736">
            <v>556367</v>
          </cell>
          <cell r="K15736">
            <v>583643385</v>
          </cell>
          <cell r="L15736" t="str">
            <v>K</v>
          </cell>
          <cell r="M15736">
            <v>300</v>
          </cell>
          <cell r="N15736" t="str">
            <v>V-1368</v>
          </cell>
          <cell r="O15736">
            <v>45644</v>
          </cell>
        </row>
        <row r="15737">
          <cell r="G15737" t="str">
            <v>20241221</v>
          </cell>
          <cell r="H15737" t="str">
            <v/>
          </cell>
          <cell r="I15737">
            <v>0</v>
          </cell>
          <cell r="J15737">
            <v>14940</v>
          </cell>
          <cell r="K15737">
            <v>583658325</v>
          </cell>
          <cell r="L15737" t="str">
            <v>K</v>
          </cell>
          <cell r="M15737">
            <v>300</v>
          </cell>
          <cell r="N15737" t="str">
            <v>V-1369</v>
          </cell>
          <cell r="O15737">
            <v>45644</v>
          </cell>
        </row>
        <row r="15738">
          <cell r="G15738" t="str">
            <v>20241221</v>
          </cell>
          <cell r="H15738" t="str">
            <v/>
          </cell>
          <cell r="I15738">
            <v>0</v>
          </cell>
          <cell r="J15738">
            <v>5365</v>
          </cell>
          <cell r="K15738">
            <v>583663690</v>
          </cell>
          <cell r="L15738" t="str">
            <v>K</v>
          </cell>
          <cell r="M15738">
            <v>300</v>
          </cell>
          <cell r="N15738" t="str">
            <v>V-1369</v>
          </cell>
          <cell r="O15738">
            <v>45644</v>
          </cell>
        </row>
        <row r="15739">
          <cell r="G15739" t="str">
            <v>20241223</v>
          </cell>
          <cell r="H15739" t="str">
            <v/>
          </cell>
          <cell r="I15739">
            <v>0</v>
          </cell>
          <cell r="J15739">
            <v>130950</v>
          </cell>
          <cell r="K15739">
            <v>583794640</v>
          </cell>
          <cell r="L15739" t="str">
            <v>K</v>
          </cell>
          <cell r="M15739">
            <v>300</v>
          </cell>
          <cell r="N15739" t="str">
            <v>V-1370</v>
          </cell>
          <cell r="O15739">
            <v>45644</v>
          </cell>
        </row>
        <row r="15740">
          <cell r="G15740" t="str">
            <v>20241224</v>
          </cell>
          <cell r="H15740" t="str">
            <v/>
          </cell>
          <cell r="I15740">
            <v>0</v>
          </cell>
          <cell r="J15740">
            <v>74909</v>
          </cell>
          <cell r="K15740">
            <v>583869549</v>
          </cell>
          <cell r="L15740" t="str">
            <v>K</v>
          </cell>
          <cell r="M15740">
            <v>300</v>
          </cell>
          <cell r="N15740" t="str">
            <v>V-1371</v>
          </cell>
          <cell r="O15740">
            <v>45644</v>
          </cell>
        </row>
        <row r="15741">
          <cell r="G15741" t="str">
            <v>20249036</v>
          </cell>
          <cell r="H15741" t="str">
            <v/>
          </cell>
          <cell r="I15741">
            <v>0</v>
          </cell>
          <cell r="J15741">
            <v>44321</v>
          </cell>
          <cell r="K15741">
            <v>583913870</v>
          </cell>
          <cell r="L15741" t="str">
            <v>K</v>
          </cell>
          <cell r="M15741">
            <v>300</v>
          </cell>
          <cell r="N15741" t="str">
            <v>V-1372</v>
          </cell>
          <cell r="O15741">
            <v>45644</v>
          </cell>
        </row>
        <row r="15742">
          <cell r="G15742" t="str">
            <v>20249036</v>
          </cell>
          <cell r="H15742" t="str">
            <v/>
          </cell>
          <cell r="I15742">
            <v>0</v>
          </cell>
          <cell r="J15742">
            <v>404535</v>
          </cell>
          <cell r="K15742">
            <v>584318405</v>
          </cell>
          <cell r="L15742" t="str">
            <v>K</v>
          </cell>
          <cell r="M15742">
            <v>300</v>
          </cell>
          <cell r="N15742" t="str">
            <v>V-1372</v>
          </cell>
          <cell r="O15742">
            <v>45644</v>
          </cell>
        </row>
        <row r="15743">
          <cell r="G15743" t="str">
            <v>20241225</v>
          </cell>
          <cell r="H15743" t="str">
            <v/>
          </cell>
          <cell r="I15743">
            <v>0</v>
          </cell>
          <cell r="J15743">
            <v>955233</v>
          </cell>
          <cell r="K15743">
            <v>585273638</v>
          </cell>
          <cell r="L15743" t="str">
            <v>K</v>
          </cell>
          <cell r="M15743">
            <v>300</v>
          </cell>
          <cell r="N15743" t="str">
            <v>V-1373</v>
          </cell>
          <cell r="O15743">
            <v>45644</v>
          </cell>
        </row>
        <row r="15744">
          <cell r="G15744" t="str">
            <v>20241226</v>
          </cell>
          <cell r="H15744" t="str">
            <v/>
          </cell>
          <cell r="I15744">
            <v>0</v>
          </cell>
          <cell r="J15744">
            <v>3955230</v>
          </cell>
          <cell r="K15744">
            <v>589228868</v>
          </cell>
          <cell r="L15744" t="str">
            <v>K</v>
          </cell>
          <cell r="M15744">
            <v>300</v>
          </cell>
          <cell r="N15744" t="str">
            <v>V-1374</v>
          </cell>
          <cell r="O15744">
            <v>45644</v>
          </cell>
        </row>
        <row r="15745">
          <cell r="G15745" t="str">
            <v>20241227</v>
          </cell>
          <cell r="H15745" t="str">
            <v/>
          </cell>
          <cell r="I15745">
            <v>0</v>
          </cell>
          <cell r="J15745">
            <v>131513</v>
          </cell>
          <cell r="K15745">
            <v>589360381</v>
          </cell>
          <cell r="L15745" t="str">
            <v>K</v>
          </cell>
          <cell r="M15745">
            <v>300</v>
          </cell>
          <cell r="N15745" t="str">
            <v>V-1375</v>
          </cell>
          <cell r="O15745">
            <v>45644</v>
          </cell>
        </row>
        <row r="15746">
          <cell r="G15746" t="str">
            <v>20241227</v>
          </cell>
          <cell r="H15746" t="str">
            <v/>
          </cell>
          <cell r="I15746">
            <v>0</v>
          </cell>
          <cell r="J15746">
            <v>60934</v>
          </cell>
          <cell r="K15746">
            <v>589421315</v>
          </cell>
          <cell r="L15746" t="str">
            <v>K</v>
          </cell>
          <cell r="M15746">
            <v>300</v>
          </cell>
          <cell r="N15746" t="str">
            <v>V-1375</v>
          </cell>
          <cell r="O15746">
            <v>45644</v>
          </cell>
        </row>
        <row r="15747">
          <cell r="G15747" t="str">
            <v>20241228</v>
          </cell>
          <cell r="H15747" t="str">
            <v/>
          </cell>
          <cell r="I15747">
            <v>0</v>
          </cell>
          <cell r="J15747">
            <v>2106</v>
          </cell>
          <cell r="K15747">
            <v>589423421</v>
          </cell>
          <cell r="L15747" t="str">
            <v>K</v>
          </cell>
          <cell r="M15747">
            <v>300</v>
          </cell>
          <cell r="N15747" t="str">
            <v>V-1376</v>
          </cell>
          <cell r="O15747">
            <v>45644</v>
          </cell>
        </row>
        <row r="15748">
          <cell r="G15748" t="str">
            <v>20241229</v>
          </cell>
          <cell r="H15748" t="str">
            <v/>
          </cell>
          <cell r="I15748">
            <v>0</v>
          </cell>
          <cell r="J15748">
            <v>1053</v>
          </cell>
          <cell r="K15748">
            <v>589424474</v>
          </cell>
          <cell r="L15748" t="str">
            <v>K</v>
          </cell>
          <cell r="M15748">
            <v>300</v>
          </cell>
          <cell r="N15748" t="str">
            <v>V-1377</v>
          </cell>
          <cell r="O15748">
            <v>45644</v>
          </cell>
        </row>
        <row r="15749">
          <cell r="G15749" t="str">
            <v>20241222</v>
          </cell>
          <cell r="H15749" t="str">
            <v/>
          </cell>
          <cell r="I15749">
            <v>0</v>
          </cell>
          <cell r="J15749">
            <v>37908</v>
          </cell>
          <cell r="K15749">
            <v>589462382</v>
          </cell>
          <cell r="L15749" t="str">
            <v>K</v>
          </cell>
          <cell r="M15749">
            <v>300</v>
          </cell>
          <cell r="N15749" t="str">
            <v>V-1411</v>
          </cell>
          <cell r="O15749">
            <v>45659</v>
          </cell>
        </row>
        <row r="15750">
          <cell r="G15750" t="str">
            <v>20241231</v>
          </cell>
          <cell r="H15750" t="str">
            <v/>
          </cell>
          <cell r="I15750">
            <v>10392</v>
          </cell>
          <cell r="J15750">
            <v>0</v>
          </cell>
          <cell r="K15750">
            <v>589451990</v>
          </cell>
          <cell r="L15750" t="str">
            <v>K</v>
          </cell>
          <cell r="M15750">
            <v>300</v>
          </cell>
          <cell r="N15750" t="str">
            <v>V-1380</v>
          </cell>
          <cell r="O15750">
            <v>45645</v>
          </cell>
        </row>
        <row r="15751">
          <cell r="G15751" t="str">
            <v>20241232</v>
          </cell>
          <cell r="H15751" t="str">
            <v/>
          </cell>
          <cell r="I15751">
            <v>0</v>
          </cell>
          <cell r="J15751">
            <v>102168</v>
          </cell>
          <cell r="K15751">
            <v>589554158</v>
          </cell>
          <cell r="L15751" t="str">
            <v>K</v>
          </cell>
          <cell r="M15751">
            <v>300</v>
          </cell>
          <cell r="N15751" t="str">
            <v>V-1381</v>
          </cell>
          <cell r="O15751">
            <v>45645</v>
          </cell>
        </row>
        <row r="15752">
          <cell r="G15752" t="str">
            <v>20241233</v>
          </cell>
          <cell r="H15752" t="str">
            <v/>
          </cell>
          <cell r="I15752">
            <v>27070</v>
          </cell>
          <cell r="J15752">
            <v>0</v>
          </cell>
          <cell r="K15752">
            <v>589527088</v>
          </cell>
          <cell r="L15752" t="str">
            <v>K</v>
          </cell>
          <cell r="M15752">
            <v>300</v>
          </cell>
          <cell r="N15752" t="str">
            <v>V-1382</v>
          </cell>
          <cell r="O15752">
            <v>45645</v>
          </cell>
        </row>
        <row r="15753">
          <cell r="G15753" t="str">
            <v>20241243</v>
          </cell>
          <cell r="H15753" t="str">
            <v/>
          </cell>
          <cell r="I15753">
            <v>0</v>
          </cell>
          <cell r="J15753">
            <v>25110</v>
          </cell>
          <cell r="K15753">
            <v>589552198</v>
          </cell>
          <cell r="L15753" t="str">
            <v>K</v>
          </cell>
          <cell r="M15753">
            <v>300</v>
          </cell>
          <cell r="N15753" t="str">
            <v>V-1397</v>
          </cell>
          <cell r="O15753">
            <v>45656</v>
          </cell>
        </row>
        <row r="15754">
          <cell r="G15754" t="str">
            <v>20241243</v>
          </cell>
          <cell r="H15754" t="str">
            <v/>
          </cell>
          <cell r="I15754">
            <v>0</v>
          </cell>
          <cell r="J15754">
            <v>42244</v>
          </cell>
          <cell r="K15754">
            <v>589594442</v>
          </cell>
          <cell r="L15754" t="str">
            <v>K</v>
          </cell>
          <cell r="M15754">
            <v>300</v>
          </cell>
          <cell r="N15754" t="str">
            <v>V-1397</v>
          </cell>
          <cell r="O15754">
            <v>45656</v>
          </cell>
        </row>
        <row r="15755">
          <cell r="G15755" t="str">
            <v>20241234</v>
          </cell>
          <cell r="H15755" t="str">
            <v/>
          </cell>
          <cell r="I15755">
            <v>0</v>
          </cell>
          <cell r="J15755">
            <v>223495</v>
          </cell>
          <cell r="K15755">
            <v>589817937</v>
          </cell>
          <cell r="L15755" t="str">
            <v>K</v>
          </cell>
          <cell r="M15755">
            <v>300</v>
          </cell>
          <cell r="N15755" t="str">
            <v>V-1383</v>
          </cell>
          <cell r="O15755">
            <v>45645</v>
          </cell>
        </row>
        <row r="15756">
          <cell r="G15756" t="str">
            <v>20241235</v>
          </cell>
          <cell r="H15756" t="str">
            <v/>
          </cell>
          <cell r="I15756">
            <v>0</v>
          </cell>
          <cell r="J15756">
            <v>28107</v>
          </cell>
          <cell r="K15756">
            <v>589846044</v>
          </cell>
          <cell r="L15756" t="str">
            <v>K</v>
          </cell>
          <cell r="M15756">
            <v>300</v>
          </cell>
          <cell r="N15756" t="str">
            <v>V-1384</v>
          </cell>
          <cell r="O15756">
            <v>45645</v>
          </cell>
        </row>
        <row r="15757">
          <cell r="G15757" t="str">
            <v>20241236</v>
          </cell>
          <cell r="H15757" t="str">
            <v/>
          </cell>
          <cell r="I15757">
            <v>0</v>
          </cell>
          <cell r="J15757">
            <v>784404</v>
          </cell>
          <cell r="K15757">
            <v>590630448</v>
          </cell>
          <cell r="L15757" t="str">
            <v>K</v>
          </cell>
          <cell r="M15757">
            <v>300</v>
          </cell>
          <cell r="N15757" t="str">
            <v>V-1385</v>
          </cell>
          <cell r="O15757">
            <v>45645</v>
          </cell>
        </row>
        <row r="15758">
          <cell r="G15758" t="str">
            <v>20247053</v>
          </cell>
          <cell r="H15758" t="str">
            <v/>
          </cell>
          <cell r="I15758">
            <v>0</v>
          </cell>
          <cell r="J15758">
            <v>1189324</v>
          </cell>
          <cell r="K15758">
            <v>591819772</v>
          </cell>
          <cell r="L15758" t="str">
            <v>K</v>
          </cell>
          <cell r="M15758">
            <v>300</v>
          </cell>
          <cell r="N15758" t="str">
            <v>V-1386</v>
          </cell>
          <cell r="O15758">
            <v>45645</v>
          </cell>
        </row>
        <row r="15759">
          <cell r="G15759" t="str">
            <v>20247053</v>
          </cell>
          <cell r="H15759" t="str">
            <v/>
          </cell>
          <cell r="I15759">
            <v>0</v>
          </cell>
          <cell r="J15759">
            <v>5019</v>
          </cell>
          <cell r="K15759">
            <v>591824791</v>
          </cell>
          <cell r="L15759" t="str">
            <v>K</v>
          </cell>
          <cell r="M15759">
            <v>300</v>
          </cell>
          <cell r="N15759" t="str">
            <v>V-1386</v>
          </cell>
          <cell r="O15759">
            <v>45645</v>
          </cell>
        </row>
        <row r="15760">
          <cell r="G15760" t="str">
            <v>20241237</v>
          </cell>
          <cell r="H15760" t="str">
            <v/>
          </cell>
          <cell r="I15760">
            <v>0</v>
          </cell>
          <cell r="J15760">
            <v>31050</v>
          </cell>
          <cell r="K15760">
            <v>591855841</v>
          </cell>
          <cell r="L15760" t="str">
            <v>K</v>
          </cell>
          <cell r="M15760">
            <v>300</v>
          </cell>
          <cell r="N15760" t="str">
            <v>V-1387</v>
          </cell>
          <cell r="O15760">
            <v>45645</v>
          </cell>
        </row>
        <row r="15761">
          <cell r="G15761" t="str">
            <v>20241238</v>
          </cell>
          <cell r="H15761" t="str">
            <v/>
          </cell>
          <cell r="I15761">
            <v>0</v>
          </cell>
          <cell r="J15761">
            <v>44712</v>
          </cell>
          <cell r="K15761">
            <v>591900553</v>
          </cell>
          <cell r="L15761" t="str">
            <v>K</v>
          </cell>
          <cell r="M15761">
            <v>300</v>
          </cell>
          <cell r="N15761" t="str">
            <v>V-1388</v>
          </cell>
          <cell r="O15761">
            <v>45645</v>
          </cell>
        </row>
        <row r="15762">
          <cell r="G15762" t="str">
            <v>20241238</v>
          </cell>
          <cell r="H15762" t="str">
            <v/>
          </cell>
          <cell r="I15762">
            <v>0</v>
          </cell>
          <cell r="J15762">
            <v>26128</v>
          </cell>
          <cell r="K15762">
            <v>591926681</v>
          </cell>
          <cell r="L15762" t="str">
            <v>K</v>
          </cell>
          <cell r="M15762">
            <v>300</v>
          </cell>
          <cell r="N15762" t="str">
            <v>V-1388</v>
          </cell>
          <cell r="O15762">
            <v>45645</v>
          </cell>
        </row>
        <row r="15763">
          <cell r="G15763" t="str">
            <v>20241239</v>
          </cell>
          <cell r="H15763" t="str">
            <v/>
          </cell>
          <cell r="I15763">
            <v>0</v>
          </cell>
          <cell r="J15763">
            <v>229146</v>
          </cell>
          <cell r="K15763">
            <v>592155827</v>
          </cell>
          <cell r="L15763" t="str">
            <v>K</v>
          </cell>
          <cell r="M15763">
            <v>300</v>
          </cell>
          <cell r="N15763" t="str">
            <v>V-1389</v>
          </cell>
          <cell r="O15763">
            <v>45645</v>
          </cell>
        </row>
        <row r="15764">
          <cell r="G15764" t="str">
            <v>20241240</v>
          </cell>
          <cell r="H15764" t="str">
            <v/>
          </cell>
          <cell r="I15764">
            <v>0</v>
          </cell>
          <cell r="J15764">
            <v>246191</v>
          </cell>
          <cell r="K15764">
            <v>592402018</v>
          </cell>
          <cell r="L15764" t="str">
            <v>K</v>
          </cell>
          <cell r="M15764">
            <v>300</v>
          </cell>
          <cell r="N15764" t="str">
            <v>V-1390</v>
          </cell>
          <cell r="O15764">
            <v>45645</v>
          </cell>
        </row>
        <row r="15765">
          <cell r="G15765" t="str">
            <v>20241241</v>
          </cell>
          <cell r="H15765" t="str">
            <v/>
          </cell>
          <cell r="I15765">
            <v>0</v>
          </cell>
          <cell r="J15765">
            <v>27070</v>
          </cell>
          <cell r="K15765">
            <v>592429088</v>
          </cell>
          <cell r="L15765" t="str">
            <v>K</v>
          </cell>
          <cell r="M15765">
            <v>300</v>
          </cell>
          <cell r="N15765" t="str">
            <v>V-1391</v>
          </cell>
          <cell r="O15765">
            <v>45645</v>
          </cell>
        </row>
        <row r="15766">
          <cell r="G15766" t="str">
            <v>20241242</v>
          </cell>
          <cell r="H15766" t="str">
            <v/>
          </cell>
          <cell r="I15766">
            <v>25110</v>
          </cell>
          <cell r="J15766">
            <v>0</v>
          </cell>
          <cell r="K15766">
            <v>592403978</v>
          </cell>
          <cell r="L15766" t="str">
            <v>K</v>
          </cell>
          <cell r="M15766">
            <v>300</v>
          </cell>
          <cell r="N15766" t="str">
            <v>V-1396</v>
          </cell>
          <cell r="O15766">
            <v>45656</v>
          </cell>
        </row>
        <row r="15767">
          <cell r="G15767" t="str">
            <v>20241242</v>
          </cell>
          <cell r="H15767" t="str">
            <v/>
          </cell>
          <cell r="I15767">
            <v>42244</v>
          </cell>
          <cell r="J15767">
            <v>0</v>
          </cell>
          <cell r="K15767">
            <v>592361734</v>
          </cell>
          <cell r="L15767" t="str">
            <v>K</v>
          </cell>
          <cell r="M15767">
            <v>300</v>
          </cell>
          <cell r="N15767" t="str">
            <v>V-1396</v>
          </cell>
          <cell r="O15767">
            <v>45656</v>
          </cell>
        </row>
        <row r="15768">
          <cell r="G15768" t="str">
            <v>20241244</v>
          </cell>
          <cell r="H15768" t="str">
            <v/>
          </cell>
          <cell r="I15768">
            <v>0</v>
          </cell>
          <cell r="J15768">
            <v>123120</v>
          </cell>
          <cell r="K15768">
            <v>592484854</v>
          </cell>
          <cell r="L15768" t="str">
            <v>K</v>
          </cell>
          <cell r="M15768">
            <v>300</v>
          </cell>
          <cell r="N15768" t="str">
            <v>V-1398</v>
          </cell>
          <cell r="O15768">
            <v>45656</v>
          </cell>
        </row>
        <row r="15769">
          <cell r="G15769" t="str">
            <v>20241245</v>
          </cell>
          <cell r="H15769" t="str">
            <v/>
          </cell>
          <cell r="I15769">
            <v>0</v>
          </cell>
          <cell r="J15769">
            <v>54000</v>
          </cell>
          <cell r="K15769">
            <v>592538854</v>
          </cell>
          <cell r="L15769" t="str">
            <v>K</v>
          </cell>
          <cell r="M15769">
            <v>300</v>
          </cell>
          <cell r="N15769" t="str">
            <v>V-1399</v>
          </cell>
          <cell r="O15769">
            <v>45656</v>
          </cell>
        </row>
        <row r="15770">
          <cell r="G15770" t="str">
            <v>20241246</v>
          </cell>
          <cell r="H15770" t="str">
            <v/>
          </cell>
          <cell r="I15770">
            <v>0</v>
          </cell>
          <cell r="J15770">
            <v>40581</v>
          </cell>
          <cell r="K15770">
            <v>592579435</v>
          </cell>
          <cell r="L15770" t="str">
            <v>K</v>
          </cell>
          <cell r="M15770">
            <v>300</v>
          </cell>
          <cell r="N15770" t="str">
            <v>V-1400</v>
          </cell>
          <cell r="O15770">
            <v>45656</v>
          </cell>
        </row>
        <row r="15771">
          <cell r="G15771" t="str">
            <v>20241246</v>
          </cell>
          <cell r="H15771" t="str">
            <v/>
          </cell>
          <cell r="I15771">
            <v>0</v>
          </cell>
          <cell r="J15771">
            <v>483645</v>
          </cell>
          <cell r="K15771">
            <v>593063080</v>
          </cell>
          <cell r="L15771" t="str">
            <v>K</v>
          </cell>
          <cell r="M15771">
            <v>300</v>
          </cell>
          <cell r="N15771" t="str">
            <v>V-1400</v>
          </cell>
          <cell r="O15771">
            <v>45656</v>
          </cell>
        </row>
        <row r="15772">
          <cell r="G15772" t="str">
            <v>20241247</v>
          </cell>
          <cell r="H15772" t="str">
            <v/>
          </cell>
          <cell r="I15772">
            <v>0</v>
          </cell>
          <cell r="J15772">
            <v>113184</v>
          </cell>
          <cell r="K15772">
            <v>593176264</v>
          </cell>
          <cell r="L15772" t="str">
            <v>K</v>
          </cell>
          <cell r="M15772">
            <v>300</v>
          </cell>
          <cell r="N15772" t="str">
            <v>V-1401</v>
          </cell>
          <cell r="O15772">
            <v>45656</v>
          </cell>
        </row>
        <row r="15773">
          <cell r="G15773" t="str">
            <v>20241248</v>
          </cell>
          <cell r="H15773" t="str">
            <v/>
          </cell>
          <cell r="I15773">
            <v>0</v>
          </cell>
          <cell r="J15773">
            <v>3382115</v>
          </cell>
          <cell r="K15773">
            <v>596558379</v>
          </cell>
          <cell r="L15773" t="str">
            <v>K</v>
          </cell>
          <cell r="M15773">
            <v>300</v>
          </cell>
          <cell r="N15773" t="str">
            <v>V-1402</v>
          </cell>
          <cell r="O15773">
            <v>45656</v>
          </cell>
        </row>
        <row r="15774">
          <cell r="G15774" t="str">
            <v>20241249</v>
          </cell>
          <cell r="H15774" t="str">
            <v/>
          </cell>
          <cell r="I15774">
            <v>0</v>
          </cell>
          <cell r="J15774">
            <v>133655</v>
          </cell>
          <cell r="K15774">
            <v>596692034</v>
          </cell>
          <cell r="L15774" t="str">
            <v>K</v>
          </cell>
          <cell r="M15774">
            <v>300</v>
          </cell>
          <cell r="N15774" t="str">
            <v>V-1403</v>
          </cell>
          <cell r="O15774">
            <v>45656</v>
          </cell>
        </row>
        <row r="15775">
          <cell r="G15775" t="str">
            <v>20241249</v>
          </cell>
          <cell r="H15775" t="str">
            <v/>
          </cell>
          <cell r="I15775">
            <v>0</v>
          </cell>
          <cell r="J15775">
            <v>3802</v>
          </cell>
          <cell r="K15775">
            <v>596695836</v>
          </cell>
          <cell r="L15775" t="str">
            <v>K</v>
          </cell>
          <cell r="M15775">
            <v>300</v>
          </cell>
          <cell r="N15775" t="str">
            <v>V-1403</v>
          </cell>
          <cell r="O15775">
            <v>45656</v>
          </cell>
        </row>
        <row r="15776">
          <cell r="G15776" t="str">
            <v>1231</v>
          </cell>
          <cell r="H15776" t="str">
            <v>ÁFA összevezetés</v>
          </cell>
          <cell r="I15776">
            <v>596695836</v>
          </cell>
          <cell r="J15776">
            <v>0</v>
          </cell>
          <cell r="K15776">
            <v>0</v>
          </cell>
          <cell r="L15776" t="str">
            <v>T</v>
          </cell>
          <cell r="M15776">
            <v>500</v>
          </cell>
          <cell r="N15776" t="str">
            <v>E-1188</v>
          </cell>
          <cell r="O15776">
            <v>45664</v>
          </cell>
        </row>
        <row r="15777">
          <cell r="G15777" t="str">
            <v/>
          </cell>
          <cell r="H15777" t="str">
            <v>Időszak záró:</v>
          </cell>
          <cell r="I15777">
            <v>605276850</v>
          </cell>
          <cell r="J15777">
            <v>605276850</v>
          </cell>
          <cell r="K15777">
            <v>0</v>
          </cell>
          <cell r="L15777" t="str">
            <v>T</v>
          </cell>
          <cell r="M15777" t="str">
            <v/>
          </cell>
          <cell r="N15777" t="str">
            <v/>
          </cell>
          <cell r="O15777" t="str">
            <v/>
          </cell>
        </row>
        <row r="15778">
          <cell r="G15778" t="str">
            <v/>
          </cell>
          <cell r="H15778" t="str">
            <v/>
          </cell>
          <cell r="I15778">
            <v>0</v>
          </cell>
          <cell r="J15778">
            <v>25042000</v>
          </cell>
          <cell r="K15778">
            <v>25042000</v>
          </cell>
          <cell r="L15778" t="str">
            <v>K</v>
          </cell>
          <cell r="M15778">
            <v>600</v>
          </cell>
          <cell r="N15778" t="str">
            <v>N-4</v>
          </cell>
          <cell r="O15778">
            <v>45300</v>
          </cell>
        </row>
        <row r="15779">
          <cell r="G15779" t="str">
            <v>11</v>
          </cell>
          <cell r="H15779" t="str">
            <v>ÁFA utalása</v>
          </cell>
          <cell r="I15779">
            <v>25042000</v>
          </cell>
          <cell r="J15779">
            <v>0</v>
          </cell>
          <cell r="K15779">
            <v>0</v>
          </cell>
          <cell r="L15779" t="str">
            <v>T</v>
          </cell>
          <cell r="M15779">
            <v>200</v>
          </cell>
          <cell r="N15779" t="str">
            <v>B-9</v>
          </cell>
          <cell r="O15779">
            <v>45308</v>
          </cell>
        </row>
        <row r="15780">
          <cell r="G15780" t="str">
            <v>51</v>
          </cell>
          <cell r="H15780" t="str">
            <v>ÁFA utalása</v>
          </cell>
          <cell r="I15780">
            <v>18781000</v>
          </cell>
          <cell r="J15780">
            <v>0</v>
          </cell>
          <cell r="K15780">
            <v>18781000</v>
          </cell>
          <cell r="L15780" t="str">
            <v>T</v>
          </cell>
          <cell r="M15780">
            <v>200</v>
          </cell>
          <cell r="N15780" t="str">
            <v>B-36</v>
          </cell>
          <cell r="O15780">
            <v>45343</v>
          </cell>
        </row>
        <row r="15781">
          <cell r="G15781" t="str">
            <v>79</v>
          </cell>
          <cell r="H15781" t="str">
            <v>ÁFA utalása</v>
          </cell>
          <cell r="I15781">
            <v>21303000</v>
          </cell>
          <cell r="J15781">
            <v>0</v>
          </cell>
          <cell r="K15781">
            <v>40084000</v>
          </cell>
          <cell r="L15781" t="str">
            <v>T</v>
          </cell>
          <cell r="M15781">
            <v>200</v>
          </cell>
          <cell r="N15781" t="str">
            <v>B-55</v>
          </cell>
          <cell r="O15781">
            <v>45373</v>
          </cell>
        </row>
        <row r="15782">
          <cell r="G15782" t="str">
            <v>100</v>
          </cell>
          <cell r="H15782" t="str">
            <v>ÁFA utalása</v>
          </cell>
          <cell r="I15782">
            <v>29556000</v>
          </cell>
          <cell r="J15782">
            <v>0</v>
          </cell>
          <cell r="K15782">
            <v>69640000</v>
          </cell>
          <cell r="L15782" t="str">
            <v>T</v>
          </cell>
          <cell r="M15782">
            <v>200</v>
          </cell>
          <cell r="N15782" t="str">
            <v>B-68</v>
          </cell>
          <cell r="O15782">
            <v>45400</v>
          </cell>
        </row>
        <row r="15783">
          <cell r="G15783" t="str">
            <v>138</v>
          </cell>
          <cell r="H15783" t="str">
            <v>ÁFA utalása</v>
          </cell>
          <cell r="I15783">
            <v>22559000</v>
          </cell>
          <cell r="J15783">
            <v>0</v>
          </cell>
          <cell r="K15783">
            <v>92199000</v>
          </cell>
          <cell r="L15783" t="str">
            <v>T</v>
          </cell>
          <cell r="M15783">
            <v>200</v>
          </cell>
          <cell r="N15783" t="str">
            <v>B-95</v>
          </cell>
          <cell r="O15783">
            <v>45435</v>
          </cell>
        </row>
        <row r="15784">
          <cell r="G15784" t="str">
            <v>163</v>
          </cell>
          <cell r="H15784" t="str">
            <v>ÁFA utalása</v>
          </cell>
          <cell r="I15784">
            <v>27823000</v>
          </cell>
          <cell r="J15784">
            <v>0</v>
          </cell>
          <cell r="K15784">
            <v>120022000</v>
          </cell>
          <cell r="L15784" t="str">
            <v>T</v>
          </cell>
          <cell r="M15784">
            <v>200</v>
          </cell>
          <cell r="N15784" t="str">
            <v>B-110</v>
          </cell>
          <cell r="O15784">
            <v>45463</v>
          </cell>
        </row>
        <row r="15785">
          <cell r="G15785" t="str">
            <v>194</v>
          </cell>
          <cell r="H15785" t="str">
            <v>ÁFA utalása</v>
          </cell>
          <cell r="I15785">
            <v>17630000</v>
          </cell>
          <cell r="J15785">
            <v>0</v>
          </cell>
          <cell r="K15785">
            <v>137652000</v>
          </cell>
          <cell r="L15785" t="str">
            <v>T</v>
          </cell>
          <cell r="M15785">
            <v>200</v>
          </cell>
          <cell r="N15785" t="str">
            <v>B-134</v>
          </cell>
          <cell r="O15785">
            <v>45504</v>
          </cell>
        </row>
        <row r="15786">
          <cell r="G15786" t="str">
            <v>222</v>
          </cell>
          <cell r="H15786" t="str">
            <v>ÁFA utalása</v>
          </cell>
          <cell r="I15786">
            <v>26074000</v>
          </cell>
          <cell r="J15786">
            <v>0</v>
          </cell>
          <cell r="K15786">
            <v>163726000</v>
          </cell>
          <cell r="L15786" t="str">
            <v>T</v>
          </cell>
          <cell r="M15786">
            <v>200</v>
          </cell>
          <cell r="N15786" t="str">
            <v>B-158</v>
          </cell>
          <cell r="O15786">
            <v>45518</v>
          </cell>
        </row>
        <row r="15787">
          <cell r="G15787" t="str">
            <v>255</v>
          </cell>
          <cell r="H15787" t="str">
            <v>ÁFA utalása</v>
          </cell>
          <cell r="I15787">
            <v>23952000</v>
          </cell>
          <cell r="J15787">
            <v>0</v>
          </cell>
          <cell r="K15787">
            <v>187678000</v>
          </cell>
          <cell r="L15787" t="str">
            <v>T</v>
          </cell>
          <cell r="M15787">
            <v>200</v>
          </cell>
          <cell r="N15787" t="str">
            <v>B-179</v>
          </cell>
          <cell r="O15787">
            <v>45552</v>
          </cell>
        </row>
        <row r="15788">
          <cell r="G15788" t="str">
            <v>290</v>
          </cell>
          <cell r="H15788" t="str">
            <v>ÁFA utalása</v>
          </cell>
          <cell r="I15788">
            <v>24936000</v>
          </cell>
          <cell r="J15788">
            <v>0</v>
          </cell>
          <cell r="K15788">
            <v>212614000</v>
          </cell>
          <cell r="L15788" t="str">
            <v>T</v>
          </cell>
          <cell r="M15788">
            <v>200</v>
          </cell>
          <cell r="N15788" t="str">
            <v>B-204</v>
          </cell>
          <cell r="O15788">
            <v>45590</v>
          </cell>
        </row>
        <row r="15789">
          <cell r="G15789" t="str">
            <v>317</v>
          </cell>
          <cell r="H15789" t="str">
            <v>ÁFA utalása</v>
          </cell>
          <cell r="I15789">
            <v>27454000</v>
          </cell>
          <cell r="J15789">
            <v>0</v>
          </cell>
          <cell r="K15789">
            <v>240068000</v>
          </cell>
          <cell r="L15789" t="str">
            <v>T</v>
          </cell>
          <cell r="M15789">
            <v>200</v>
          </cell>
          <cell r="N15789" t="str">
            <v>B-222</v>
          </cell>
          <cell r="O15789">
            <v>45615</v>
          </cell>
        </row>
        <row r="15790">
          <cell r="G15790" t="str">
            <v>347</v>
          </cell>
          <cell r="H15790" t="str">
            <v>ÁFA utalása</v>
          </cell>
          <cell r="I15790">
            <v>26176000</v>
          </cell>
          <cell r="J15790">
            <v>0</v>
          </cell>
          <cell r="K15790">
            <v>266244000</v>
          </cell>
          <cell r="L15790" t="str">
            <v>T</v>
          </cell>
          <cell r="M15790">
            <v>200</v>
          </cell>
          <cell r="N15790" t="str">
            <v>B-245</v>
          </cell>
          <cell r="O15790">
            <v>45642</v>
          </cell>
        </row>
        <row r="15791">
          <cell r="G15791" t="str">
            <v>1231</v>
          </cell>
          <cell r="H15791" t="str">
            <v>ÁFA összevezetés</v>
          </cell>
          <cell r="I15791">
            <v>296074208</v>
          </cell>
          <cell r="J15791">
            <v>0</v>
          </cell>
          <cell r="K15791">
            <v>562318208</v>
          </cell>
          <cell r="L15791" t="str">
            <v>T</v>
          </cell>
          <cell r="M15791">
            <v>500</v>
          </cell>
          <cell r="N15791" t="str">
            <v>E-1187</v>
          </cell>
          <cell r="O15791">
            <v>45664</v>
          </cell>
        </row>
        <row r="15792">
          <cell r="G15792" t="str">
            <v>1231</v>
          </cell>
          <cell r="H15792" t="str">
            <v>ÁFA összevezetés</v>
          </cell>
          <cell r="I15792">
            <v>0</v>
          </cell>
          <cell r="J15792">
            <v>596695836</v>
          </cell>
          <cell r="K15792">
            <v>34377628</v>
          </cell>
          <cell r="L15792" t="str">
            <v>K</v>
          </cell>
          <cell r="M15792">
            <v>500</v>
          </cell>
          <cell r="N15792" t="str">
            <v>E-1188</v>
          </cell>
          <cell r="O15792">
            <v>45664</v>
          </cell>
        </row>
        <row r="15793">
          <cell r="G15793" t="str">
            <v>1231</v>
          </cell>
          <cell r="H15793" t="str">
            <v>ÁFA kerekítés</v>
          </cell>
          <cell r="I15793">
            <v>0</v>
          </cell>
          <cell r="J15793">
            <v>372</v>
          </cell>
          <cell r="K15793">
            <v>34378000</v>
          </cell>
          <cell r="L15793" t="str">
            <v>K</v>
          </cell>
          <cell r="M15793">
            <v>500</v>
          </cell>
          <cell r="N15793" t="str">
            <v>E-1189</v>
          </cell>
          <cell r="O15793">
            <v>45664</v>
          </cell>
        </row>
        <row r="15794">
          <cell r="G15794" t="str">
            <v/>
          </cell>
          <cell r="H15794" t="str">
            <v>Időszak záró:</v>
          </cell>
          <cell r="I15794">
            <v>587360208</v>
          </cell>
          <cell r="J15794">
            <v>621738208</v>
          </cell>
          <cell r="K15794">
            <v>34378000</v>
          </cell>
          <cell r="L15794" t="str">
            <v>K</v>
          </cell>
          <cell r="M15794" t="str">
            <v/>
          </cell>
          <cell r="N15794" t="str">
            <v/>
          </cell>
          <cell r="O15794" t="str">
            <v/>
          </cell>
        </row>
        <row r="15795">
          <cell r="G15795" t="str">
            <v/>
          </cell>
          <cell r="H15795" t="str">
            <v/>
          </cell>
          <cell r="I15795">
            <v>462335</v>
          </cell>
          <cell r="J15795">
            <v>0</v>
          </cell>
          <cell r="K15795">
            <v>462335</v>
          </cell>
          <cell r="L15795" t="str">
            <v>T</v>
          </cell>
          <cell r="M15795">
            <v>600</v>
          </cell>
          <cell r="N15795" t="str">
            <v>N-4</v>
          </cell>
          <cell r="O15795">
            <v>45300</v>
          </cell>
        </row>
        <row r="15796">
          <cell r="G15796" t="str">
            <v>72</v>
          </cell>
          <cell r="H15796" t="str">
            <v>Iparűzési adóelőleg utalása</v>
          </cell>
          <cell r="I15796">
            <v>2759233</v>
          </cell>
          <cell r="J15796">
            <v>0</v>
          </cell>
          <cell r="K15796">
            <v>3221568</v>
          </cell>
          <cell r="L15796" t="str">
            <v>T</v>
          </cell>
          <cell r="M15796">
            <v>200</v>
          </cell>
          <cell r="N15796" t="str">
            <v>B-51</v>
          </cell>
          <cell r="O15796">
            <v>45369</v>
          </cell>
        </row>
        <row r="15797">
          <cell r="G15797" t="str">
            <v>249</v>
          </cell>
          <cell r="H15797" t="str">
            <v>Iparűzési adóelőleg utalása</v>
          </cell>
          <cell r="I15797">
            <v>1834563</v>
          </cell>
          <cell r="J15797">
            <v>0</v>
          </cell>
          <cell r="K15797">
            <v>5056131</v>
          </cell>
          <cell r="L15797" t="str">
            <v>T</v>
          </cell>
          <cell r="M15797">
            <v>200</v>
          </cell>
          <cell r="N15797" t="str">
            <v>B-174</v>
          </cell>
          <cell r="O15797">
            <v>45544</v>
          </cell>
        </row>
        <row r="15798">
          <cell r="G15798" t="str">
            <v/>
          </cell>
          <cell r="H15798" t="str">
            <v>Időszak záró:</v>
          </cell>
          <cell r="I15798">
            <v>5056131</v>
          </cell>
          <cell r="J15798">
            <v>0</v>
          </cell>
          <cell r="K15798">
            <v>5056131</v>
          </cell>
          <cell r="L15798" t="str">
            <v>T</v>
          </cell>
          <cell r="M15798" t="str">
            <v/>
          </cell>
          <cell r="N15798" t="str">
            <v/>
          </cell>
          <cell r="O15798" t="str">
            <v/>
          </cell>
        </row>
        <row r="15799">
          <cell r="G15799" t="str">
            <v/>
          </cell>
          <cell r="H15799" t="str">
            <v/>
          </cell>
          <cell r="I15799">
            <v>0</v>
          </cell>
          <cell r="J15799">
            <v>1401458</v>
          </cell>
          <cell r="K15799">
            <v>1401458</v>
          </cell>
          <cell r="L15799" t="str">
            <v>K</v>
          </cell>
          <cell r="M15799">
            <v>600</v>
          </cell>
          <cell r="N15799" t="str">
            <v>N-4</v>
          </cell>
          <cell r="O15799">
            <v>45300</v>
          </cell>
        </row>
        <row r="15800">
          <cell r="G15800" t="str">
            <v>128</v>
          </cell>
          <cell r="H15800" t="str">
            <v>Iparűzési adó utalása</v>
          </cell>
          <cell r="I15800">
            <v>1401458</v>
          </cell>
          <cell r="J15800">
            <v>0</v>
          </cell>
          <cell r="K15800">
            <v>0</v>
          </cell>
          <cell r="L15800" t="str">
            <v>T</v>
          </cell>
          <cell r="M15800">
            <v>200</v>
          </cell>
          <cell r="N15800" t="str">
            <v>B-87</v>
          </cell>
          <cell r="O15800">
            <v>45425</v>
          </cell>
        </row>
        <row r="15801">
          <cell r="G15801" t="str">
            <v>278</v>
          </cell>
          <cell r="H15801" t="str">
            <v>Iparűzési adóelőleg utalása</v>
          </cell>
          <cell r="I15801">
            <v>8385773</v>
          </cell>
          <cell r="J15801">
            <v>0</v>
          </cell>
          <cell r="K15801">
            <v>8385773</v>
          </cell>
          <cell r="L15801" t="str">
            <v>T</v>
          </cell>
          <cell r="M15801">
            <v>200</v>
          </cell>
          <cell r="N15801" t="str">
            <v>B-196</v>
          </cell>
          <cell r="O15801">
            <v>45574</v>
          </cell>
        </row>
        <row r="15802">
          <cell r="G15802" t="str">
            <v/>
          </cell>
          <cell r="H15802" t="str">
            <v>Időszak záró:</v>
          </cell>
          <cell r="I15802">
            <v>9787231</v>
          </cell>
          <cell r="J15802">
            <v>1401458</v>
          </cell>
          <cell r="K15802">
            <v>8385773</v>
          </cell>
          <cell r="L15802" t="str">
            <v>T</v>
          </cell>
          <cell r="M15802" t="str">
            <v/>
          </cell>
          <cell r="N15802" t="str">
            <v/>
          </cell>
          <cell r="O15802" t="str">
            <v/>
          </cell>
        </row>
        <row r="15803">
          <cell r="G15803" t="str">
            <v>1004</v>
          </cell>
          <cell r="H15803" t="str">
            <v>Késedelmi pótlék (Alsónémedi)</v>
          </cell>
          <cell r="I15803">
            <v>0</v>
          </cell>
          <cell r="J15803">
            <v>47463</v>
          </cell>
          <cell r="K15803">
            <v>47463</v>
          </cell>
          <cell r="L15803" t="str">
            <v>K</v>
          </cell>
          <cell r="M15803">
            <v>500</v>
          </cell>
          <cell r="N15803" t="str">
            <v>E-1076</v>
          </cell>
          <cell r="O15803">
            <v>45645</v>
          </cell>
        </row>
        <row r="15804">
          <cell r="G15804" t="str">
            <v>1220</v>
          </cell>
          <cell r="H15804" t="str">
            <v>Késedelmi pótlék utalása</v>
          </cell>
          <cell r="I15804">
            <v>47463</v>
          </cell>
          <cell r="J15804">
            <v>0</v>
          </cell>
          <cell r="K15804">
            <v>0</v>
          </cell>
          <cell r="L15804" t="str">
            <v>T</v>
          </cell>
          <cell r="M15804">
            <v>200</v>
          </cell>
          <cell r="N15804" t="str">
            <v>B-251</v>
          </cell>
          <cell r="O15804">
            <v>45658</v>
          </cell>
        </row>
        <row r="15805">
          <cell r="G15805" t="str">
            <v/>
          </cell>
          <cell r="H15805" t="str">
            <v>Időszak záró:</v>
          </cell>
          <cell r="I15805">
            <v>47463</v>
          </cell>
          <cell r="J15805">
            <v>47463</v>
          </cell>
          <cell r="K15805">
            <v>0</v>
          </cell>
          <cell r="L15805" t="str">
            <v>T</v>
          </cell>
          <cell r="M15805" t="str">
            <v/>
          </cell>
          <cell r="N15805" t="str">
            <v/>
          </cell>
          <cell r="O15805" t="str">
            <v/>
          </cell>
        </row>
        <row r="15806">
          <cell r="G15806" t="str">
            <v/>
          </cell>
          <cell r="H15806" t="str">
            <v/>
          </cell>
          <cell r="I15806">
            <v>0</v>
          </cell>
          <cell r="J15806">
            <v>4582632</v>
          </cell>
          <cell r="K15806">
            <v>4582632</v>
          </cell>
          <cell r="L15806" t="str">
            <v>K</v>
          </cell>
          <cell r="M15806">
            <v>600</v>
          </cell>
          <cell r="N15806" t="str">
            <v>N-4</v>
          </cell>
          <cell r="O15806">
            <v>45300</v>
          </cell>
        </row>
        <row r="15807">
          <cell r="G15807" t="str">
            <v>2</v>
          </cell>
          <cell r="H15807" t="str">
            <v>12.havi bérutalás</v>
          </cell>
          <cell r="I15807">
            <v>4582632</v>
          </cell>
          <cell r="J15807">
            <v>0</v>
          </cell>
          <cell r="K15807">
            <v>0</v>
          </cell>
          <cell r="L15807" t="str">
            <v>T</v>
          </cell>
          <cell r="M15807">
            <v>200</v>
          </cell>
          <cell r="N15807" t="str">
            <v>B-2</v>
          </cell>
          <cell r="O15807">
            <v>45300</v>
          </cell>
        </row>
        <row r="15808">
          <cell r="G15808" t="str">
            <v>2024/01</v>
          </cell>
          <cell r="H15808" t="str">
            <v>Bruttó bér 2024/01</v>
          </cell>
          <cell r="I15808">
            <v>0</v>
          </cell>
          <cell r="J15808">
            <v>7650315</v>
          </cell>
          <cell r="K15808">
            <v>7650315</v>
          </cell>
          <cell r="L15808" t="str">
            <v>K</v>
          </cell>
          <cell r="M15808">
            <v>500</v>
          </cell>
          <cell r="N15808" t="str">
            <v>E-87</v>
          </cell>
          <cell r="O15808">
            <v>45323</v>
          </cell>
        </row>
        <row r="15809">
          <cell r="G15809" t="str">
            <v>2024/01</v>
          </cell>
          <cell r="H15809" t="str">
            <v>SZJA előleg 2024/01</v>
          </cell>
          <cell r="I15809">
            <v>968550</v>
          </cell>
          <cell r="J15809">
            <v>0</v>
          </cell>
          <cell r="K15809">
            <v>6681765</v>
          </cell>
          <cell r="L15809" t="str">
            <v>K</v>
          </cell>
          <cell r="M15809">
            <v>500</v>
          </cell>
          <cell r="N15809" t="str">
            <v>E-89</v>
          </cell>
          <cell r="O15809">
            <v>45323</v>
          </cell>
        </row>
        <row r="15810">
          <cell r="G15810" t="str">
            <v>2024/01</v>
          </cell>
          <cell r="H15810" t="str">
            <v>Társadalombiztosítási jár.2024/01</v>
          </cell>
          <cell r="I15810">
            <v>1415309</v>
          </cell>
          <cell r="J15810">
            <v>0</v>
          </cell>
          <cell r="K15810">
            <v>5266456</v>
          </cell>
          <cell r="L15810" t="str">
            <v>K</v>
          </cell>
          <cell r="M15810">
            <v>500</v>
          </cell>
          <cell r="N15810" t="str">
            <v>E-90</v>
          </cell>
          <cell r="O15810">
            <v>45323</v>
          </cell>
        </row>
        <row r="15811">
          <cell r="G15811" t="str">
            <v>32</v>
          </cell>
          <cell r="H15811" t="str">
            <v>01.havi bérutalás</v>
          </cell>
          <cell r="I15811">
            <v>5266456</v>
          </cell>
          <cell r="J15811">
            <v>0</v>
          </cell>
          <cell r="K15811">
            <v>0</v>
          </cell>
          <cell r="L15811" t="str">
            <v>T</v>
          </cell>
          <cell r="M15811">
            <v>200</v>
          </cell>
          <cell r="N15811" t="str">
            <v>B-23</v>
          </cell>
          <cell r="O15811">
            <v>45330</v>
          </cell>
        </row>
        <row r="15812">
          <cell r="G15812" t="str">
            <v>39</v>
          </cell>
          <cell r="H15812" t="str">
            <v>Jutalom utalása</v>
          </cell>
          <cell r="I15812">
            <v>458415</v>
          </cell>
          <cell r="J15812">
            <v>0</v>
          </cell>
          <cell r="K15812">
            <v>458415</v>
          </cell>
          <cell r="L15812" t="str">
            <v>T</v>
          </cell>
          <cell r="M15812">
            <v>200</v>
          </cell>
          <cell r="N15812" t="str">
            <v>B-28</v>
          </cell>
          <cell r="O15812">
            <v>45336</v>
          </cell>
        </row>
        <row r="15813">
          <cell r="G15813" t="str">
            <v>2024/02</v>
          </cell>
          <cell r="H15813" t="str">
            <v>Bruttó bér 2024/02</v>
          </cell>
          <cell r="I15813">
            <v>0</v>
          </cell>
          <cell r="J15813">
            <v>17218113</v>
          </cell>
          <cell r="K15813">
            <v>16759698</v>
          </cell>
          <cell r="L15813" t="str">
            <v>K</v>
          </cell>
          <cell r="M15813">
            <v>500</v>
          </cell>
          <cell r="N15813" t="str">
            <v>E-174</v>
          </cell>
          <cell r="O15813">
            <v>45355</v>
          </cell>
        </row>
        <row r="15814">
          <cell r="G15814" t="str">
            <v>2024/02</v>
          </cell>
          <cell r="H15814" t="str">
            <v>SZJA előleg 2024/02</v>
          </cell>
          <cell r="I15814">
            <v>2403718</v>
          </cell>
          <cell r="J15814">
            <v>0</v>
          </cell>
          <cell r="K15814">
            <v>14355980</v>
          </cell>
          <cell r="L15814" t="str">
            <v>K</v>
          </cell>
          <cell r="M15814">
            <v>500</v>
          </cell>
          <cell r="N15814" t="str">
            <v>E-176</v>
          </cell>
          <cell r="O15814">
            <v>45355</v>
          </cell>
        </row>
        <row r="15815">
          <cell r="G15815" t="str">
            <v>2024/02</v>
          </cell>
          <cell r="H15815" t="str">
            <v>Társadalombiztosítási jár.2024/02</v>
          </cell>
          <cell r="I15815">
            <v>3185352</v>
          </cell>
          <cell r="J15815">
            <v>0</v>
          </cell>
          <cell r="K15815">
            <v>11170628</v>
          </cell>
          <cell r="L15815" t="str">
            <v>K</v>
          </cell>
          <cell r="M15815">
            <v>500</v>
          </cell>
          <cell r="N15815" t="str">
            <v>E-177</v>
          </cell>
          <cell r="O15815">
            <v>45355</v>
          </cell>
        </row>
        <row r="15816">
          <cell r="G15816" t="str">
            <v>65</v>
          </cell>
          <cell r="H15816" t="str">
            <v>02.havi bér+jutalom utalása</v>
          </cell>
          <cell r="I15816">
            <v>11170628</v>
          </cell>
          <cell r="J15816">
            <v>0</v>
          </cell>
          <cell r="K15816">
            <v>0</v>
          </cell>
          <cell r="L15816" t="str">
            <v>T</v>
          </cell>
          <cell r="M15816">
            <v>200</v>
          </cell>
          <cell r="N15816" t="str">
            <v>B-46</v>
          </cell>
          <cell r="O15816">
            <v>45363</v>
          </cell>
        </row>
        <row r="15817">
          <cell r="G15817" t="str">
            <v>2024/03</v>
          </cell>
          <cell r="H15817" t="str">
            <v>Bruttó bér 2024/03</v>
          </cell>
          <cell r="I15817">
            <v>0</v>
          </cell>
          <cell r="J15817">
            <v>8170470</v>
          </cell>
          <cell r="K15817">
            <v>8170470</v>
          </cell>
          <cell r="L15817" t="str">
            <v>K</v>
          </cell>
          <cell r="M15817">
            <v>500</v>
          </cell>
          <cell r="N15817" t="str">
            <v>E-249</v>
          </cell>
          <cell r="O15817">
            <v>45385</v>
          </cell>
        </row>
        <row r="15818">
          <cell r="G15818" t="str">
            <v>2024/03</v>
          </cell>
          <cell r="H15818" t="str">
            <v>Betegszabadság 2024/03</v>
          </cell>
          <cell r="I15818">
            <v>0</v>
          </cell>
          <cell r="J15818">
            <v>56365</v>
          </cell>
          <cell r="K15818">
            <v>8226835</v>
          </cell>
          <cell r="L15818" t="str">
            <v>K</v>
          </cell>
          <cell r="M15818">
            <v>500</v>
          </cell>
          <cell r="N15818" t="str">
            <v>E-250</v>
          </cell>
          <cell r="O15818">
            <v>45385</v>
          </cell>
        </row>
        <row r="15819">
          <cell r="G15819" t="str">
            <v>2024/03</v>
          </cell>
          <cell r="H15819" t="str">
            <v>SZJA előleg 2024/03</v>
          </cell>
          <cell r="I15819">
            <v>1055027</v>
          </cell>
          <cell r="J15819">
            <v>0</v>
          </cell>
          <cell r="K15819">
            <v>7171808</v>
          </cell>
          <cell r="L15819" t="str">
            <v>K</v>
          </cell>
          <cell r="M15819">
            <v>500</v>
          </cell>
          <cell r="N15819" t="str">
            <v>E-252</v>
          </cell>
          <cell r="O15819">
            <v>45385</v>
          </cell>
        </row>
        <row r="15820">
          <cell r="G15820" t="str">
            <v>2024/03</v>
          </cell>
          <cell r="H15820" t="str">
            <v>Társadalombiztosítási jár.2024/03</v>
          </cell>
          <cell r="I15820">
            <v>1521965</v>
          </cell>
          <cell r="J15820">
            <v>0</v>
          </cell>
          <cell r="K15820">
            <v>5649843</v>
          </cell>
          <cell r="L15820" t="str">
            <v>K</v>
          </cell>
          <cell r="M15820">
            <v>500</v>
          </cell>
          <cell r="N15820" t="str">
            <v>E-253</v>
          </cell>
          <cell r="O15820">
            <v>45385</v>
          </cell>
        </row>
        <row r="15821">
          <cell r="G15821" t="str">
            <v>96</v>
          </cell>
          <cell r="H15821" t="str">
            <v>03.havi bérutalás</v>
          </cell>
          <cell r="I15821">
            <v>5649843</v>
          </cell>
          <cell r="J15821">
            <v>0</v>
          </cell>
          <cell r="K15821">
            <v>0</v>
          </cell>
          <cell r="L15821" t="str">
            <v>T</v>
          </cell>
          <cell r="M15821">
            <v>200</v>
          </cell>
          <cell r="N15821" t="str">
            <v>B-66</v>
          </cell>
          <cell r="O15821">
            <v>45390</v>
          </cell>
        </row>
        <row r="15822">
          <cell r="G15822" t="str">
            <v>2024/04</v>
          </cell>
          <cell r="H15822" t="str">
            <v>Bruttó bér 2024/04</v>
          </cell>
          <cell r="I15822">
            <v>0</v>
          </cell>
          <cell r="J15822">
            <v>8118511</v>
          </cell>
          <cell r="K15822">
            <v>8118511</v>
          </cell>
          <cell r="L15822" t="str">
            <v>K</v>
          </cell>
          <cell r="M15822">
            <v>500</v>
          </cell>
          <cell r="N15822" t="str">
            <v>E-406</v>
          </cell>
          <cell r="O15822">
            <v>45419</v>
          </cell>
        </row>
        <row r="15823">
          <cell r="G15823" t="str">
            <v>2024/04</v>
          </cell>
          <cell r="H15823" t="str">
            <v>Betegszabadság 2024/04</v>
          </cell>
          <cell r="I15823">
            <v>0</v>
          </cell>
          <cell r="J15823">
            <v>92736</v>
          </cell>
          <cell r="K15823">
            <v>8211247</v>
          </cell>
          <cell r="L15823" t="str">
            <v>K</v>
          </cell>
          <cell r="M15823">
            <v>500</v>
          </cell>
          <cell r="N15823" t="str">
            <v>E-407</v>
          </cell>
          <cell r="O15823">
            <v>45419</v>
          </cell>
        </row>
        <row r="15824">
          <cell r="G15824" t="str">
            <v>2024/04</v>
          </cell>
          <cell r="H15824" t="str">
            <v>SZJA előleg 2024/04</v>
          </cell>
          <cell r="I15824">
            <v>1052689</v>
          </cell>
          <cell r="J15824">
            <v>0</v>
          </cell>
          <cell r="K15824">
            <v>7158558</v>
          </cell>
          <cell r="L15824" t="str">
            <v>K</v>
          </cell>
          <cell r="M15824">
            <v>500</v>
          </cell>
          <cell r="N15824" t="str">
            <v>E-409</v>
          </cell>
          <cell r="O15824">
            <v>45419</v>
          </cell>
        </row>
        <row r="15825">
          <cell r="G15825" t="str">
            <v>2024/04</v>
          </cell>
          <cell r="H15825" t="str">
            <v>Társadalombiztosítási jár.2024/04</v>
          </cell>
          <cell r="I15825">
            <v>1519082</v>
          </cell>
          <cell r="J15825">
            <v>0</v>
          </cell>
          <cell r="K15825">
            <v>5639476</v>
          </cell>
          <cell r="L15825" t="str">
            <v>K</v>
          </cell>
          <cell r="M15825">
            <v>500</v>
          </cell>
          <cell r="N15825" t="str">
            <v>E-410</v>
          </cell>
          <cell r="O15825">
            <v>45419</v>
          </cell>
        </row>
        <row r="15826">
          <cell r="G15826" t="str">
            <v>128</v>
          </cell>
          <cell r="H15826" t="str">
            <v>04.havi bérutalás</v>
          </cell>
          <cell r="I15826">
            <v>5639476</v>
          </cell>
          <cell r="J15826">
            <v>0</v>
          </cell>
          <cell r="K15826">
            <v>0</v>
          </cell>
          <cell r="L15826" t="str">
            <v>T</v>
          </cell>
          <cell r="M15826">
            <v>200</v>
          </cell>
          <cell r="N15826" t="str">
            <v>B-87</v>
          </cell>
          <cell r="O15826">
            <v>45425</v>
          </cell>
        </row>
        <row r="15827">
          <cell r="G15827" t="str">
            <v>138</v>
          </cell>
          <cell r="H15827" t="str">
            <v>Jutalom utalása</v>
          </cell>
          <cell r="I15827">
            <v>682949</v>
          </cell>
          <cell r="J15827">
            <v>0</v>
          </cell>
          <cell r="K15827">
            <v>682949</v>
          </cell>
          <cell r="L15827" t="str">
            <v>T</v>
          </cell>
          <cell r="M15827">
            <v>200</v>
          </cell>
          <cell r="N15827" t="str">
            <v>B-95</v>
          </cell>
          <cell r="O15827">
            <v>45435</v>
          </cell>
        </row>
        <row r="15828">
          <cell r="G15828" t="str">
            <v>2024/05</v>
          </cell>
          <cell r="H15828" t="str">
            <v>Bruttó bér 2024/05</v>
          </cell>
          <cell r="I15828">
            <v>0</v>
          </cell>
          <cell r="J15828">
            <v>9428360</v>
          </cell>
          <cell r="K15828">
            <v>8745411</v>
          </cell>
          <cell r="L15828" t="str">
            <v>K</v>
          </cell>
          <cell r="M15828">
            <v>500</v>
          </cell>
          <cell r="N15828" t="str">
            <v>E-514</v>
          </cell>
          <cell r="O15828">
            <v>45447</v>
          </cell>
        </row>
        <row r="15829">
          <cell r="G15829" t="str">
            <v>2024/05</v>
          </cell>
          <cell r="H15829" t="str">
            <v>SZJA előleg 2024/05</v>
          </cell>
          <cell r="I15829">
            <v>1235256</v>
          </cell>
          <cell r="J15829">
            <v>0</v>
          </cell>
          <cell r="K15829">
            <v>7510155</v>
          </cell>
          <cell r="L15829" t="str">
            <v>K</v>
          </cell>
          <cell r="M15829">
            <v>500</v>
          </cell>
          <cell r="N15829" t="str">
            <v>E-516</v>
          </cell>
          <cell r="O15829">
            <v>45447</v>
          </cell>
        </row>
        <row r="15830">
          <cell r="G15830" t="str">
            <v>2024/05</v>
          </cell>
          <cell r="H15830" t="str">
            <v>Társadalombiztosítási jár.2024/05</v>
          </cell>
          <cell r="I15830">
            <v>1744248</v>
          </cell>
          <cell r="J15830">
            <v>0</v>
          </cell>
          <cell r="K15830">
            <v>5765907</v>
          </cell>
          <cell r="L15830" t="str">
            <v>K</v>
          </cell>
          <cell r="M15830">
            <v>500</v>
          </cell>
          <cell r="N15830" t="str">
            <v>E-517</v>
          </cell>
          <cell r="O15830">
            <v>45447</v>
          </cell>
        </row>
        <row r="15831">
          <cell r="G15831" t="str">
            <v>158</v>
          </cell>
          <cell r="H15831" t="str">
            <v>05.havi bérutalás</v>
          </cell>
          <cell r="I15831">
            <v>5765907</v>
          </cell>
          <cell r="J15831">
            <v>0</v>
          </cell>
          <cell r="K15831">
            <v>0</v>
          </cell>
          <cell r="L15831" t="str">
            <v>T</v>
          </cell>
          <cell r="M15831">
            <v>200</v>
          </cell>
          <cell r="N15831" t="str">
            <v>B-108</v>
          </cell>
          <cell r="O15831">
            <v>45453</v>
          </cell>
        </row>
        <row r="15832">
          <cell r="G15832" t="str">
            <v>2024/06</v>
          </cell>
          <cell r="H15832" t="str">
            <v>Bruttó bér 2024/06</v>
          </cell>
          <cell r="I15832">
            <v>0</v>
          </cell>
          <cell r="J15832">
            <v>8326179</v>
          </cell>
          <cell r="K15832">
            <v>8326179</v>
          </cell>
          <cell r="L15832" t="str">
            <v>K</v>
          </cell>
          <cell r="M15832">
            <v>500</v>
          </cell>
          <cell r="N15832" t="str">
            <v>E-586</v>
          </cell>
          <cell r="O15832">
            <v>45474</v>
          </cell>
        </row>
        <row r="15833">
          <cell r="G15833" t="str">
            <v>2024/06</v>
          </cell>
          <cell r="H15833" t="str">
            <v>SZJA előleg 2024/06</v>
          </cell>
          <cell r="I15833">
            <v>1069929</v>
          </cell>
          <cell r="J15833">
            <v>0</v>
          </cell>
          <cell r="K15833">
            <v>7256250</v>
          </cell>
          <cell r="L15833" t="str">
            <v>K</v>
          </cell>
          <cell r="M15833">
            <v>500</v>
          </cell>
          <cell r="N15833" t="str">
            <v>E-588</v>
          </cell>
          <cell r="O15833">
            <v>45474</v>
          </cell>
        </row>
        <row r="15834">
          <cell r="G15834" t="str">
            <v>2024/06</v>
          </cell>
          <cell r="H15834" t="str">
            <v>Társadalombiztosítási jár. 2024/06</v>
          </cell>
          <cell r="I15834">
            <v>1540344</v>
          </cell>
          <cell r="J15834">
            <v>0</v>
          </cell>
          <cell r="K15834">
            <v>5715906</v>
          </cell>
          <cell r="L15834" t="str">
            <v>K</v>
          </cell>
          <cell r="M15834">
            <v>500</v>
          </cell>
          <cell r="N15834" t="str">
            <v>E-589</v>
          </cell>
          <cell r="O15834">
            <v>45474</v>
          </cell>
        </row>
        <row r="15835">
          <cell r="G15835" t="str">
            <v>184</v>
          </cell>
          <cell r="H15835" t="str">
            <v>06.havi bérutalás</v>
          </cell>
          <cell r="I15835">
            <v>5715906</v>
          </cell>
          <cell r="J15835">
            <v>0</v>
          </cell>
          <cell r="K15835">
            <v>0</v>
          </cell>
          <cell r="L15835" t="str">
            <v>T</v>
          </cell>
          <cell r="M15835">
            <v>200</v>
          </cell>
          <cell r="N15835" t="str">
            <v>B-125</v>
          </cell>
          <cell r="O15835">
            <v>45478</v>
          </cell>
        </row>
        <row r="15836">
          <cell r="G15836" t="str">
            <v>2024/07</v>
          </cell>
          <cell r="H15836" t="str">
            <v>Bruttó bér 2024/07</v>
          </cell>
          <cell r="I15836">
            <v>0</v>
          </cell>
          <cell r="J15836">
            <v>7842339</v>
          </cell>
          <cell r="K15836">
            <v>7842339</v>
          </cell>
          <cell r="L15836" t="str">
            <v>K</v>
          </cell>
          <cell r="M15836">
            <v>500</v>
          </cell>
          <cell r="N15836" t="str">
            <v>E-670</v>
          </cell>
          <cell r="O15836">
            <v>45506</v>
          </cell>
        </row>
        <row r="15837">
          <cell r="G15837" t="str">
            <v>2024/07</v>
          </cell>
          <cell r="H15837" t="str">
            <v>Betegszabadság 2024/07</v>
          </cell>
          <cell r="I15837">
            <v>0</v>
          </cell>
          <cell r="J15837">
            <v>232848</v>
          </cell>
          <cell r="K15837">
            <v>8075187</v>
          </cell>
          <cell r="L15837" t="str">
            <v>K</v>
          </cell>
          <cell r="M15837">
            <v>500</v>
          </cell>
          <cell r="N15837" t="str">
            <v>E-671</v>
          </cell>
          <cell r="O15837">
            <v>45506</v>
          </cell>
        </row>
        <row r="15838">
          <cell r="G15838" t="str">
            <v>2024/07</v>
          </cell>
          <cell r="H15838" t="str">
            <v>SZJA előleg 2024/07</v>
          </cell>
          <cell r="I15838">
            <v>1032280</v>
          </cell>
          <cell r="J15838">
            <v>0</v>
          </cell>
          <cell r="K15838">
            <v>7042907</v>
          </cell>
          <cell r="L15838" t="str">
            <v>K</v>
          </cell>
          <cell r="M15838">
            <v>500</v>
          </cell>
          <cell r="N15838" t="str">
            <v>E-673</v>
          </cell>
          <cell r="O15838">
            <v>45506</v>
          </cell>
        </row>
        <row r="15839">
          <cell r="G15839" t="str">
            <v>2024/07</v>
          </cell>
          <cell r="H15839" t="str">
            <v>Társadalombiztosítási jár.2024/07</v>
          </cell>
          <cell r="I15839">
            <v>1493911</v>
          </cell>
          <cell r="J15839">
            <v>0</v>
          </cell>
          <cell r="K15839">
            <v>5548996</v>
          </cell>
          <cell r="L15839" t="str">
            <v>K</v>
          </cell>
          <cell r="M15839">
            <v>500</v>
          </cell>
          <cell r="N15839" t="str">
            <v>E-674</v>
          </cell>
          <cell r="O15839">
            <v>45506</v>
          </cell>
        </row>
        <row r="15840">
          <cell r="G15840" t="str">
            <v>220</v>
          </cell>
          <cell r="H15840" t="str">
            <v>07.havi bérutalás</v>
          </cell>
          <cell r="I15840">
            <v>5548996</v>
          </cell>
          <cell r="J15840">
            <v>0</v>
          </cell>
          <cell r="K15840">
            <v>0</v>
          </cell>
          <cell r="L15840" t="str">
            <v>T</v>
          </cell>
          <cell r="M15840">
            <v>200</v>
          </cell>
          <cell r="N15840" t="str">
            <v>B-154</v>
          </cell>
          <cell r="O15840">
            <v>45512</v>
          </cell>
        </row>
        <row r="15841">
          <cell r="G15841" t="str">
            <v>0829</v>
          </cell>
          <cell r="H15841" t="str">
            <v>II.név bónusz utalása</v>
          </cell>
          <cell r="I15841">
            <v>1095981</v>
          </cell>
          <cell r="J15841">
            <v>0</v>
          </cell>
          <cell r="K15841">
            <v>1095981</v>
          </cell>
          <cell r="L15841" t="str">
            <v>T</v>
          </cell>
          <cell r="M15841">
            <v>200</v>
          </cell>
          <cell r="N15841" t="str">
            <v>B-168</v>
          </cell>
          <cell r="O15841">
            <v>45537</v>
          </cell>
        </row>
        <row r="15842">
          <cell r="G15842" t="str">
            <v>2024/08</v>
          </cell>
          <cell r="H15842" t="str">
            <v>Bruttó bér 2024/08</v>
          </cell>
          <cell r="I15842">
            <v>0</v>
          </cell>
          <cell r="J15842">
            <v>9874913</v>
          </cell>
          <cell r="K15842">
            <v>8778932</v>
          </cell>
          <cell r="L15842" t="str">
            <v>K</v>
          </cell>
          <cell r="M15842">
            <v>500</v>
          </cell>
          <cell r="N15842" t="str">
            <v>E-758</v>
          </cell>
          <cell r="O15842">
            <v>45538</v>
          </cell>
        </row>
        <row r="15843">
          <cell r="G15843" t="str">
            <v>2024/08</v>
          </cell>
          <cell r="H15843" t="str">
            <v>SZJA előleg 2024/08</v>
          </cell>
          <cell r="I15843">
            <v>1302238</v>
          </cell>
          <cell r="J15843">
            <v>0</v>
          </cell>
          <cell r="K15843">
            <v>7476694</v>
          </cell>
          <cell r="L15843" t="str">
            <v>K</v>
          </cell>
          <cell r="M15843">
            <v>500</v>
          </cell>
          <cell r="N15843" t="str">
            <v>E-760</v>
          </cell>
          <cell r="O15843">
            <v>45538</v>
          </cell>
        </row>
        <row r="15844">
          <cell r="G15844" t="str">
            <v>2024/08</v>
          </cell>
          <cell r="H15844" t="str">
            <v>Társadalombiztosítási jár.2024/08</v>
          </cell>
          <cell r="I15844">
            <v>1826861</v>
          </cell>
          <cell r="J15844">
            <v>0</v>
          </cell>
          <cell r="K15844">
            <v>5649833</v>
          </cell>
          <cell r="L15844" t="str">
            <v>K</v>
          </cell>
          <cell r="M15844">
            <v>500</v>
          </cell>
          <cell r="N15844" t="str">
            <v>E-761</v>
          </cell>
          <cell r="O15844">
            <v>45538</v>
          </cell>
        </row>
        <row r="15845">
          <cell r="G15845" t="str">
            <v>249</v>
          </cell>
          <cell r="H15845" t="str">
            <v>08.havi bérutalás</v>
          </cell>
          <cell r="I15845">
            <v>5649833</v>
          </cell>
          <cell r="J15845">
            <v>0</v>
          </cell>
          <cell r="K15845">
            <v>0</v>
          </cell>
          <cell r="L15845" t="str">
            <v>T</v>
          </cell>
          <cell r="M15845">
            <v>200</v>
          </cell>
          <cell r="N15845" t="str">
            <v>B-174</v>
          </cell>
          <cell r="O15845">
            <v>45544</v>
          </cell>
        </row>
        <row r="15846">
          <cell r="G15846" t="str">
            <v>2024/09</v>
          </cell>
          <cell r="H15846" t="str">
            <v>Bruttó bér 2024/09</v>
          </cell>
          <cell r="I15846">
            <v>0</v>
          </cell>
          <cell r="J15846">
            <v>9115728</v>
          </cell>
          <cell r="K15846">
            <v>9115728</v>
          </cell>
          <cell r="L15846" t="str">
            <v>K</v>
          </cell>
          <cell r="M15846">
            <v>500</v>
          </cell>
          <cell r="N15846" t="str">
            <v>E-852</v>
          </cell>
          <cell r="O15846">
            <v>45569</v>
          </cell>
        </row>
        <row r="15847">
          <cell r="G15847" t="str">
            <v>2024/09</v>
          </cell>
          <cell r="H15847" t="str">
            <v>SZJA előleg 2024/09</v>
          </cell>
          <cell r="I15847">
            <v>1188359</v>
          </cell>
          <cell r="J15847">
            <v>0</v>
          </cell>
          <cell r="K15847">
            <v>7927369</v>
          </cell>
          <cell r="L15847" t="str">
            <v>K</v>
          </cell>
          <cell r="M15847">
            <v>500</v>
          </cell>
          <cell r="N15847" t="str">
            <v>E-854</v>
          </cell>
          <cell r="O15847">
            <v>45569</v>
          </cell>
        </row>
        <row r="15848">
          <cell r="G15848" t="str">
            <v>2024/09</v>
          </cell>
          <cell r="H15848" t="str">
            <v>Társadalombiztosítási jár.2024/09</v>
          </cell>
          <cell r="I15848">
            <v>1686410</v>
          </cell>
          <cell r="J15848">
            <v>0</v>
          </cell>
          <cell r="K15848">
            <v>6240959</v>
          </cell>
          <cell r="L15848" t="str">
            <v>K</v>
          </cell>
          <cell r="M15848">
            <v>500</v>
          </cell>
          <cell r="N15848" t="str">
            <v>E-855</v>
          </cell>
          <cell r="O15848">
            <v>45569</v>
          </cell>
        </row>
        <row r="15849">
          <cell r="G15849" t="str">
            <v>278</v>
          </cell>
          <cell r="H15849" t="str">
            <v>09.havi bérutalás</v>
          </cell>
          <cell r="I15849">
            <v>6240959</v>
          </cell>
          <cell r="J15849">
            <v>0</v>
          </cell>
          <cell r="K15849">
            <v>0</v>
          </cell>
          <cell r="L15849" t="str">
            <v>T</v>
          </cell>
          <cell r="M15849">
            <v>200</v>
          </cell>
          <cell r="N15849" t="str">
            <v>B-196</v>
          </cell>
          <cell r="O15849">
            <v>45574</v>
          </cell>
        </row>
        <row r="15850">
          <cell r="G15850" t="str">
            <v>2024/10</v>
          </cell>
          <cell r="H15850" t="str">
            <v>Bruttó bér 2024/10</v>
          </cell>
          <cell r="I15850">
            <v>0</v>
          </cell>
          <cell r="J15850">
            <v>8462321</v>
          </cell>
          <cell r="K15850">
            <v>8462321</v>
          </cell>
          <cell r="L15850" t="str">
            <v>K</v>
          </cell>
          <cell r="M15850">
            <v>500</v>
          </cell>
          <cell r="N15850" t="str">
            <v>E-918</v>
          </cell>
          <cell r="O15850">
            <v>45601</v>
          </cell>
        </row>
        <row r="15851">
          <cell r="G15851" t="str">
            <v>2024/10</v>
          </cell>
          <cell r="H15851" t="str">
            <v>Betegszabadság 2024/10</v>
          </cell>
          <cell r="I15851">
            <v>0</v>
          </cell>
          <cell r="J15851">
            <v>88929</v>
          </cell>
          <cell r="K15851">
            <v>8551250</v>
          </cell>
          <cell r="L15851" t="str">
            <v>K</v>
          </cell>
          <cell r="M15851">
            <v>500</v>
          </cell>
          <cell r="N15851" t="str">
            <v>E-919</v>
          </cell>
          <cell r="O15851">
            <v>45601</v>
          </cell>
        </row>
        <row r="15852">
          <cell r="G15852" t="str">
            <v>2024/10</v>
          </cell>
          <cell r="H15852" t="str">
            <v>SZJA előleg 2024/10</v>
          </cell>
          <cell r="I15852">
            <v>1103689</v>
          </cell>
          <cell r="J15852">
            <v>0</v>
          </cell>
          <cell r="K15852">
            <v>7447561</v>
          </cell>
          <cell r="L15852" t="str">
            <v>K</v>
          </cell>
          <cell r="M15852">
            <v>500</v>
          </cell>
          <cell r="N15852" t="str">
            <v>E-921</v>
          </cell>
          <cell r="O15852">
            <v>45601</v>
          </cell>
        </row>
        <row r="15853">
          <cell r="G15853" t="str">
            <v>2024/10</v>
          </cell>
          <cell r="H15853" t="str">
            <v>Társadalombiztosítási jár.2024/10</v>
          </cell>
          <cell r="I15853">
            <v>1581981</v>
          </cell>
          <cell r="J15853">
            <v>0</v>
          </cell>
          <cell r="K15853">
            <v>5865580</v>
          </cell>
          <cell r="L15853" t="str">
            <v>K</v>
          </cell>
          <cell r="M15853">
            <v>500</v>
          </cell>
          <cell r="N15853" t="str">
            <v>E-922</v>
          </cell>
          <cell r="O15853">
            <v>45601</v>
          </cell>
        </row>
        <row r="15854">
          <cell r="G15854" t="str">
            <v>310</v>
          </cell>
          <cell r="H15854" t="str">
            <v>10.havi bérutalás</v>
          </cell>
          <cell r="I15854">
            <v>4251510</v>
          </cell>
          <cell r="J15854">
            <v>0</v>
          </cell>
          <cell r="K15854">
            <v>1614070</v>
          </cell>
          <cell r="L15854" t="str">
            <v>K</v>
          </cell>
          <cell r="M15854">
            <v>200</v>
          </cell>
          <cell r="N15854" t="str">
            <v>B-217</v>
          </cell>
          <cell r="O15854">
            <v>45603</v>
          </cell>
        </row>
        <row r="15855">
          <cell r="G15855" t="str">
            <v>311</v>
          </cell>
          <cell r="H15855" t="str">
            <v>10.havi bérutalás</v>
          </cell>
          <cell r="I15855">
            <v>1614070</v>
          </cell>
          <cell r="J15855">
            <v>0</v>
          </cell>
          <cell r="K15855">
            <v>0</v>
          </cell>
          <cell r="L15855" t="str">
            <v>T</v>
          </cell>
          <cell r="M15855">
            <v>200</v>
          </cell>
          <cell r="N15855" t="str">
            <v>B-218</v>
          </cell>
          <cell r="O15855">
            <v>45603</v>
          </cell>
        </row>
        <row r="15856">
          <cell r="G15856" t="str">
            <v>317</v>
          </cell>
          <cell r="H15856" t="str">
            <v>Jutalom utalása</v>
          </cell>
          <cell r="I15856">
            <v>623064</v>
          </cell>
          <cell r="J15856">
            <v>0</v>
          </cell>
          <cell r="K15856">
            <v>623064</v>
          </cell>
          <cell r="L15856" t="str">
            <v>T</v>
          </cell>
          <cell r="M15856">
            <v>200</v>
          </cell>
          <cell r="N15856" t="str">
            <v>B-222</v>
          </cell>
          <cell r="O15856">
            <v>45615</v>
          </cell>
        </row>
        <row r="15857">
          <cell r="G15857" t="str">
            <v>2024/11</v>
          </cell>
          <cell r="H15857" t="str">
            <v>Bruttó bér 2024/11</v>
          </cell>
          <cell r="I15857">
            <v>0</v>
          </cell>
          <cell r="J15857">
            <v>9806375</v>
          </cell>
          <cell r="K15857">
            <v>9183311</v>
          </cell>
          <cell r="L15857" t="str">
            <v>K</v>
          </cell>
          <cell r="M15857">
            <v>500</v>
          </cell>
          <cell r="N15857" t="str">
            <v>E-1018</v>
          </cell>
          <cell r="O15857">
            <v>45629</v>
          </cell>
        </row>
        <row r="15858">
          <cell r="G15858" t="str">
            <v>2024/11</v>
          </cell>
          <cell r="H15858" t="str">
            <v>Betegszabadság 2024/11</v>
          </cell>
          <cell r="I15858">
            <v>0</v>
          </cell>
          <cell r="J15858">
            <v>126576</v>
          </cell>
          <cell r="K15858">
            <v>9309887</v>
          </cell>
          <cell r="L15858" t="str">
            <v>K</v>
          </cell>
          <cell r="M15858">
            <v>500</v>
          </cell>
          <cell r="N15858" t="str">
            <v>E-1019</v>
          </cell>
          <cell r="O15858">
            <v>45629</v>
          </cell>
        </row>
        <row r="15859">
          <cell r="G15859" t="str">
            <v>2024/11</v>
          </cell>
          <cell r="H15859" t="str">
            <v>SZJA előleg 2024/11</v>
          </cell>
          <cell r="I15859">
            <v>1310945</v>
          </cell>
          <cell r="J15859">
            <v>0</v>
          </cell>
          <cell r="K15859">
            <v>7998942</v>
          </cell>
          <cell r="L15859" t="str">
            <v>K</v>
          </cell>
          <cell r="M15859">
            <v>500</v>
          </cell>
          <cell r="N15859" t="str">
            <v>E-1021</v>
          </cell>
          <cell r="O15859">
            <v>45629</v>
          </cell>
        </row>
        <row r="15860">
          <cell r="G15860" t="str">
            <v>2024/11</v>
          </cell>
          <cell r="H15860" t="str">
            <v>Társadalombiztosítási jár.2024/11</v>
          </cell>
          <cell r="I15860">
            <v>1837596</v>
          </cell>
          <cell r="J15860">
            <v>0</v>
          </cell>
          <cell r="K15860">
            <v>6161346</v>
          </cell>
          <cell r="L15860" t="str">
            <v>K</v>
          </cell>
          <cell r="M15860">
            <v>500</v>
          </cell>
          <cell r="N15860" t="str">
            <v>E-1022</v>
          </cell>
          <cell r="O15860">
            <v>45629</v>
          </cell>
        </row>
        <row r="15861">
          <cell r="G15861" t="str">
            <v>340</v>
          </cell>
          <cell r="H15861" t="str">
            <v>10.havi bérutalás</v>
          </cell>
          <cell r="I15861">
            <v>3735616</v>
          </cell>
          <cell r="J15861">
            <v>0</v>
          </cell>
          <cell r="K15861">
            <v>2425730</v>
          </cell>
          <cell r="L15861" t="str">
            <v>K</v>
          </cell>
          <cell r="M15861">
            <v>200</v>
          </cell>
          <cell r="N15861" t="str">
            <v>B-240</v>
          </cell>
          <cell r="O15861">
            <v>45635</v>
          </cell>
        </row>
        <row r="15862">
          <cell r="G15862" t="str">
            <v>341</v>
          </cell>
          <cell r="H15862" t="str">
            <v>11.havi bérutalás</v>
          </cell>
          <cell r="I15862">
            <v>2425730</v>
          </cell>
          <cell r="J15862">
            <v>0</v>
          </cell>
          <cell r="K15862">
            <v>0</v>
          </cell>
          <cell r="L15862" t="str">
            <v>T</v>
          </cell>
          <cell r="M15862">
            <v>200</v>
          </cell>
          <cell r="N15862" t="str">
            <v>B-241</v>
          </cell>
          <cell r="O15862">
            <v>45635</v>
          </cell>
        </row>
        <row r="15863">
          <cell r="G15863" t="str">
            <v>2024/12</v>
          </cell>
          <cell r="H15863" t="str">
            <v>Bruttó bér 2024/12</v>
          </cell>
          <cell r="I15863">
            <v>0</v>
          </cell>
          <cell r="J15863">
            <v>7703217</v>
          </cell>
          <cell r="K15863">
            <v>7703217</v>
          </cell>
          <cell r="L15863" t="str">
            <v>K</v>
          </cell>
          <cell r="M15863">
            <v>500</v>
          </cell>
          <cell r="N15863" t="str">
            <v>E-1087</v>
          </cell>
          <cell r="O15863">
            <v>45646</v>
          </cell>
        </row>
        <row r="15864">
          <cell r="G15864" t="str">
            <v>2024/12</v>
          </cell>
          <cell r="H15864" t="str">
            <v>Betegszabadság 2024/12</v>
          </cell>
          <cell r="I15864">
            <v>0</v>
          </cell>
          <cell r="J15864">
            <v>88550</v>
          </cell>
          <cell r="K15864">
            <v>7791767</v>
          </cell>
          <cell r="L15864" t="str">
            <v>K</v>
          </cell>
          <cell r="M15864">
            <v>500</v>
          </cell>
          <cell r="N15864" t="str">
            <v>E-1088</v>
          </cell>
          <cell r="O15864">
            <v>45646</v>
          </cell>
        </row>
        <row r="15865">
          <cell r="G15865" t="str">
            <v>2024/12</v>
          </cell>
          <cell r="H15865" t="str">
            <v>SZJA előleg 2024/12</v>
          </cell>
          <cell r="I15865">
            <v>989766</v>
          </cell>
          <cell r="J15865">
            <v>0</v>
          </cell>
          <cell r="K15865">
            <v>6802001</v>
          </cell>
          <cell r="L15865" t="str">
            <v>K</v>
          </cell>
          <cell r="M15865">
            <v>500</v>
          </cell>
          <cell r="N15865" t="str">
            <v>E-1090</v>
          </cell>
          <cell r="O15865">
            <v>45646</v>
          </cell>
        </row>
        <row r="15866">
          <cell r="G15866" t="str">
            <v>2024/12</v>
          </cell>
          <cell r="H15866" t="str">
            <v>Társadalombiztosítási jár. 2024/12</v>
          </cell>
          <cell r="I15866">
            <v>1441477</v>
          </cell>
          <cell r="J15866">
            <v>0</v>
          </cell>
          <cell r="K15866">
            <v>5360524</v>
          </cell>
          <cell r="L15866" t="str">
            <v>K</v>
          </cell>
          <cell r="M15866">
            <v>500</v>
          </cell>
          <cell r="N15866" t="str">
            <v>E-1091</v>
          </cell>
          <cell r="O15866">
            <v>45646</v>
          </cell>
        </row>
        <row r="15867">
          <cell r="G15867" t="str">
            <v/>
          </cell>
          <cell r="H15867" t="str">
            <v>Időszak záró:</v>
          </cell>
          <cell r="I15867">
            <v>111624953</v>
          </cell>
          <cell r="J15867">
            <v>116985477</v>
          </cell>
          <cell r="K15867">
            <v>5360524</v>
          </cell>
          <cell r="L15867" t="str">
            <v>K</v>
          </cell>
          <cell r="M15867" t="str">
            <v/>
          </cell>
          <cell r="N15867" t="str">
            <v/>
          </cell>
          <cell r="O15867" t="str">
            <v/>
          </cell>
        </row>
        <row r="15868">
          <cell r="G15868" t="str">
            <v/>
          </cell>
          <cell r="H15868" t="str">
            <v/>
          </cell>
          <cell r="I15868">
            <v>0</v>
          </cell>
          <cell r="J15868">
            <v>1126000</v>
          </cell>
          <cell r="K15868">
            <v>1126000</v>
          </cell>
          <cell r="L15868" t="str">
            <v>K</v>
          </cell>
          <cell r="M15868">
            <v>600</v>
          </cell>
          <cell r="N15868" t="str">
            <v>N-4</v>
          </cell>
          <cell r="O15868">
            <v>45300</v>
          </cell>
        </row>
        <row r="15869">
          <cell r="G15869" t="str">
            <v>11</v>
          </cell>
          <cell r="H15869" t="str">
            <v>Szocho utalása</v>
          </cell>
          <cell r="I15869">
            <v>1126000</v>
          </cell>
          <cell r="J15869">
            <v>0</v>
          </cell>
          <cell r="K15869">
            <v>0</v>
          </cell>
          <cell r="L15869" t="str">
            <v>T</v>
          </cell>
          <cell r="M15869">
            <v>200</v>
          </cell>
          <cell r="N15869" t="str">
            <v>B-9</v>
          </cell>
          <cell r="O15869">
            <v>45308</v>
          </cell>
        </row>
        <row r="15870">
          <cell r="G15870" t="str">
            <v>2024/01</v>
          </cell>
          <cell r="H15870" t="str">
            <v>Szocho 2024/01</v>
          </cell>
          <cell r="I15870">
            <v>0</v>
          </cell>
          <cell r="J15870">
            <v>994543</v>
          </cell>
          <cell r="K15870">
            <v>994543</v>
          </cell>
          <cell r="L15870" t="str">
            <v>K</v>
          </cell>
          <cell r="M15870">
            <v>500</v>
          </cell>
          <cell r="N15870" t="str">
            <v>E-92</v>
          </cell>
          <cell r="O15870">
            <v>45323</v>
          </cell>
        </row>
        <row r="15871">
          <cell r="G15871" t="str">
            <v>2024/01</v>
          </cell>
          <cell r="H15871" t="str">
            <v>SZÉP kártya szocho 2024/01</v>
          </cell>
          <cell r="I15871">
            <v>0</v>
          </cell>
          <cell r="J15871">
            <v>43875</v>
          </cell>
          <cell r="K15871">
            <v>1038418</v>
          </cell>
          <cell r="L15871" t="str">
            <v>K</v>
          </cell>
          <cell r="M15871">
            <v>500</v>
          </cell>
          <cell r="N15871" t="str">
            <v>E-93</v>
          </cell>
          <cell r="O15871">
            <v>45323</v>
          </cell>
        </row>
        <row r="15872">
          <cell r="G15872" t="str">
            <v>39</v>
          </cell>
          <cell r="H15872" t="str">
            <v>Szocho utalása</v>
          </cell>
          <cell r="I15872">
            <v>995000</v>
          </cell>
          <cell r="J15872">
            <v>0</v>
          </cell>
          <cell r="K15872">
            <v>43418</v>
          </cell>
          <cell r="L15872" t="str">
            <v>K</v>
          </cell>
          <cell r="M15872">
            <v>200</v>
          </cell>
          <cell r="N15872" t="str">
            <v>B-28</v>
          </cell>
          <cell r="O15872">
            <v>45336</v>
          </cell>
        </row>
        <row r="15873">
          <cell r="G15873" t="str">
            <v>2024/02</v>
          </cell>
          <cell r="H15873" t="str">
            <v>Szocho 2024/02</v>
          </cell>
          <cell r="I15873">
            <v>0</v>
          </cell>
          <cell r="J15873">
            <v>2238356</v>
          </cell>
          <cell r="K15873">
            <v>2281774</v>
          </cell>
          <cell r="L15873" t="str">
            <v>K</v>
          </cell>
          <cell r="M15873">
            <v>500</v>
          </cell>
          <cell r="N15873" t="str">
            <v>E-179</v>
          </cell>
          <cell r="O15873">
            <v>45355</v>
          </cell>
        </row>
        <row r="15874">
          <cell r="G15874" t="str">
            <v>2024/02</v>
          </cell>
          <cell r="H15874" t="str">
            <v>SZÉP kártya szocho 2024/02</v>
          </cell>
          <cell r="I15874">
            <v>0</v>
          </cell>
          <cell r="J15874">
            <v>43875</v>
          </cell>
          <cell r="K15874">
            <v>2325649</v>
          </cell>
          <cell r="L15874" t="str">
            <v>K</v>
          </cell>
          <cell r="M15874">
            <v>500</v>
          </cell>
          <cell r="N15874" t="str">
            <v>E-180</v>
          </cell>
          <cell r="O15874">
            <v>45355</v>
          </cell>
        </row>
        <row r="15875">
          <cell r="G15875" t="str">
            <v>72</v>
          </cell>
          <cell r="H15875" t="str">
            <v>Szocho utalása</v>
          </cell>
          <cell r="I15875">
            <v>2238000</v>
          </cell>
          <cell r="J15875">
            <v>0</v>
          </cell>
          <cell r="K15875">
            <v>87649</v>
          </cell>
          <cell r="L15875" t="str">
            <v>K</v>
          </cell>
          <cell r="M15875">
            <v>200</v>
          </cell>
          <cell r="N15875" t="str">
            <v>B-51</v>
          </cell>
          <cell r="O15875">
            <v>45369</v>
          </cell>
        </row>
        <row r="15876">
          <cell r="G15876" t="str">
            <v>2024/03</v>
          </cell>
          <cell r="H15876" t="str">
            <v>Szocho 2024/03</v>
          </cell>
          <cell r="I15876">
            <v>0</v>
          </cell>
          <cell r="J15876">
            <v>1069490</v>
          </cell>
          <cell r="K15876">
            <v>1157139</v>
          </cell>
          <cell r="L15876" t="str">
            <v>K</v>
          </cell>
          <cell r="M15876">
            <v>500</v>
          </cell>
          <cell r="N15876" t="str">
            <v>E-254</v>
          </cell>
          <cell r="O15876">
            <v>45385</v>
          </cell>
        </row>
        <row r="15877">
          <cell r="G15877" t="str">
            <v>2024/03</v>
          </cell>
          <cell r="H15877" t="str">
            <v>SZÉP kártya szocho 2024/03</v>
          </cell>
          <cell r="I15877">
            <v>0</v>
          </cell>
          <cell r="J15877">
            <v>43875</v>
          </cell>
          <cell r="K15877">
            <v>1201014</v>
          </cell>
          <cell r="L15877" t="str">
            <v>K</v>
          </cell>
          <cell r="M15877">
            <v>500</v>
          </cell>
          <cell r="N15877" t="str">
            <v>E-255</v>
          </cell>
          <cell r="O15877">
            <v>45385</v>
          </cell>
        </row>
        <row r="15878">
          <cell r="G15878" t="str">
            <v>I.név</v>
          </cell>
          <cell r="H15878" t="str">
            <v>Repi szocho I.név</v>
          </cell>
          <cell r="I15878">
            <v>0</v>
          </cell>
          <cell r="J15878">
            <v>6481</v>
          </cell>
          <cell r="K15878">
            <v>1207495</v>
          </cell>
          <cell r="L15878" t="str">
            <v>K</v>
          </cell>
          <cell r="M15878">
            <v>500</v>
          </cell>
          <cell r="N15878" t="str">
            <v>E-372</v>
          </cell>
          <cell r="O15878">
            <v>45418</v>
          </cell>
        </row>
        <row r="15879">
          <cell r="G15879" t="str">
            <v>I.név</v>
          </cell>
          <cell r="H15879" t="str">
            <v>Cégtelefon szocho I.név</v>
          </cell>
          <cell r="I15879">
            <v>0</v>
          </cell>
          <cell r="J15879">
            <v>5871</v>
          </cell>
          <cell r="K15879">
            <v>1213366</v>
          </cell>
          <cell r="L15879" t="str">
            <v>K</v>
          </cell>
          <cell r="M15879">
            <v>500</v>
          </cell>
          <cell r="N15879" t="str">
            <v>E-375</v>
          </cell>
          <cell r="O15879">
            <v>45418</v>
          </cell>
        </row>
        <row r="15880">
          <cell r="G15880" t="str">
            <v>100</v>
          </cell>
          <cell r="H15880" t="str">
            <v>Szocho utalása</v>
          </cell>
          <cell r="I15880">
            <v>1213000</v>
          </cell>
          <cell r="J15880">
            <v>0</v>
          </cell>
          <cell r="K15880">
            <v>366</v>
          </cell>
          <cell r="L15880" t="str">
            <v>K</v>
          </cell>
          <cell r="M15880">
            <v>200</v>
          </cell>
          <cell r="N15880" t="str">
            <v>B-68</v>
          </cell>
          <cell r="O15880">
            <v>45400</v>
          </cell>
        </row>
        <row r="15881">
          <cell r="G15881" t="str">
            <v>2024/04</v>
          </cell>
          <cell r="H15881" t="str">
            <v>Szocho 2024/04</v>
          </cell>
          <cell r="I15881">
            <v>0</v>
          </cell>
          <cell r="J15881">
            <v>1067464</v>
          </cell>
          <cell r="K15881">
            <v>1067830</v>
          </cell>
          <cell r="L15881" t="str">
            <v>K</v>
          </cell>
          <cell r="M15881">
            <v>500</v>
          </cell>
          <cell r="N15881" t="str">
            <v>E-412</v>
          </cell>
          <cell r="O15881">
            <v>45419</v>
          </cell>
        </row>
        <row r="15882">
          <cell r="G15882" t="str">
            <v>2024/04</v>
          </cell>
          <cell r="H15882" t="str">
            <v>SZÉP kártya szocho 2024/04</v>
          </cell>
          <cell r="I15882">
            <v>0</v>
          </cell>
          <cell r="J15882">
            <v>43875</v>
          </cell>
          <cell r="K15882">
            <v>1111705</v>
          </cell>
          <cell r="L15882" t="str">
            <v>K</v>
          </cell>
          <cell r="M15882">
            <v>500</v>
          </cell>
          <cell r="N15882" t="str">
            <v>E-413</v>
          </cell>
          <cell r="O15882">
            <v>45419</v>
          </cell>
        </row>
        <row r="15883">
          <cell r="G15883" t="str">
            <v>128</v>
          </cell>
          <cell r="H15883" t="str">
            <v>Szocho utalása</v>
          </cell>
          <cell r="I15883">
            <v>1068000</v>
          </cell>
          <cell r="J15883">
            <v>0</v>
          </cell>
          <cell r="K15883">
            <v>43705</v>
          </cell>
          <cell r="L15883" t="str">
            <v>K</v>
          </cell>
          <cell r="M15883">
            <v>200</v>
          </cell>
          <cell r="N15883" t="str">
            <v>B-87</v>
          </cell>
          <cell r="O15883">
            <v>45425</v>
          </cell>
        </row>
        <row r="15884">
          <cell r="G15884" t="str">
            <v>2024/05</v>
          </cell>
          <cell r="H15884" t="str">
            <v>Szocho 2024/05</v>
          </cell>
          <cell r="I15884">
            <v>0</v>
          </cell>
          <cell r="J15884">
            <v>1225687</v>
          </cell>
          <cell r="K15884">
            <v>1269392</v>
          </cell>
          <cell r="L15884" t="str">
            <v>K</v>
          </cell>
          <cell r="M15884">
            <v>500</v>
          </cell>
          <cell r="N15884" t="str">
            <v>E-519</v>
          </cell>
          <cell r="O15884">
            <v>45447</v>
          </cell>
        </row>
        <row r="15885">
          <cell r="G15885" t="str">
            <v>2024/05</v>
          </cell>
          <cell r="H15885" t="str">
            <v>SZÉP kártya szocho 2024/05</v>
          </cell>
          <cell r="I15885">
            <v>0</v>
          </cell>
          <cell r="J15885">
            <v>43875</v>
          </cell>
          <cell r="K15885">
            <v>1313267</v>
          </cell>
          <cell r="L15885" t="str">
            <v>K</v>
          </cell>
          <cell r="M15885">
            <v>500</v>
          </cell>
          <cell r="N15885" t="str">
            <v>E-520</v>
          </cell>
          <cell r="O15885">
            <v>45447</v>
          </cell>
        </row>
        <row r="15886">
          <cell r="G15886" t="str">
            <v>163</v>
          </cell>
          <cell r="H15886" t="str">
            <v>Szocho utalása</v>
          </cell>
          <cell r="I15886">
            <v>1226000</v>
          </cell>
          <cell r="J15886">
            <v>0</v>
          </cell>
          <cell r="K15886">
            <v>87267</v>
          </cell>
          <cell r="L15886" t="str">
            <v>K</v>
          </cell>
          <cell r="M15886">
            <v>200</v>
          </cell>
          <cell r="N15886" t="str">
            <v>B-110</v>
          </cell>
          <cell r="O15886">
            <v>45463</v>
          </cell>
        </row>
        <row r="15887">
          <cell r="G15887" t="str">
            <v>2024/06</v>
          </cell>
          <cell r="H15887" t="str">
            <v>Szocho 2024/06</v>
          </cell>
          <cell r="I15887">
            <v>0</v>
          </cell>
          <cell r="J15887">
            <v>1082405</v>
          </cell>
          <cell r="K15887">
            <v>1169672</v>
          </cell>
          <cell r="L15887" t="str">
            <v>K</v>
          </cell>
          <cell r="M15887">
            <v>500</v>
          </cell>
          <cell r="N15887" t="str">
            <v>E-591</v>
          </cell>
          <cell r="O15887">
            <v>45474</v>
          </cell>
        </row>
        <row r="15888">
          <cell r="G15888" t="str">
            <v>2024/06</v>
          </cell>
          <cell r="H15888" t="str">
            <v>SZÉP kártya szocho 2024/06</v>
          </cell>
          <cell r="I15888">
            <v>0</v>
          </cell>
          <cell r="J15888">
            <v>43875</v>
          </cell>
          <cell r="K15888">
            <v>1213547</v>
          </cell>
          <cell r="L15888" t="str">
            <v>K</v>
          </cell>
          <cell r="M15888">
            <v>500</v>
          </cell>
          <cell r="N15888" t="str">
            <v>E-592</v>
          </cell>
          <cell r="O15888">
            <v>45474</v>
          </cell>
        </row>
        <row r="15889">
          <cell r="G15889" t="str">
            <v>II.név</v>
          </cell>
          <cell r="H15889" t="str">
            <v>Repi szocho II.név</v>
          </cell>
          <cell r="I15889">
            <v>0</v>
          </cell>
          <cell r="J15889">
            <v>122350</v>
          </cell>
          <cell r="K15889">
            <v>1335897</v>
          </cell>
          <cell r="L15889" t="str">
            <v>K</v>
          </cell>
          <cell r="M15889">
            <v>500</v>
          </cell>
          <cell r="N15889" t="str">
            <v>E-679</v>
          </cell>
          <cell r="O15889">
            <v>45506</v>
          </cell>
        </row>
        <row r="15890">
          <cell r="G15890" t="str">
            <v>II.név</v>
          </cell>
          <cell r="H15890" t="str">
            <v>Cégtelefon szocho II.név</v>
          </cell>
          <cell r="I15890">
            <v>0</v>
          </cell>
          <cell r="J15890">
            <v>8550</v>
          </cell>
          <cell r="K15890">
            <v>1344447</v>
          </cell>
          <cell r="L15890" t="str">
            <v>K</v>
          </cell>
          <cell r="M15890">
            <v>500</v>
          </cell>
          <cell r="N15890" t="str">
            <v>E-682</v>
          </cell>
          <cell r="O15890">
            <v>45506</v>
          </cell>
        </row>
        <row r="15891">
          <cell r="G15891" t="str">
            <v>194</v>
          </cell>
          <cell r="H15891" t="str">
            <v>Szocho utalása</v>
          </cell>
          <cell r="I15891">
            <v>1344000</v>
          </cell>
          <cell r="J15891">
            <v>0</v>
          </cell>
          <cell r="K15891">
            <v>447</v>
          </cell>
          <cell r="L15891" t="str">
            <v>K</v>
          </cell>
          <cell r="M15891">
            <v>200</v>
          </cell>
          <cell r="N15891" t="str">
            <v>B-134</v>
          </cell>
          <cell r="O15891">
            <v>45504</v>
          </cell>
        </row>
        <row r="15892">
          <cell r="G15892" t="str">
            <v>2024/07</v>
          </cell>
          <cell r="H15892" t="str">
            <v>Szocho 2024/07</v>
          </cell>
          <cell r="I15892">
            <v>0</v>
          </cell>
          <cell r="J15892">
            <v>1049776</v>
          </cell>
          <cell r="K15892">
            <v>1050223</v>
          </cell>
          <cell r="L15892" t="str">
            <v>K</v>
          </cell>
          <cell r="M15892">
            <v>500</v>
          </cell>
          <cell r="N15892" t="str">
            <v>E-676</v>
          </cell>
          <cell r="O15892">
            <v>45506</v>
          </cell>
        </row>
        <row r="15893">
          <cell r="G15893" t="str">
            <v>2024/07</v>
          </cell>
          <cell r="H15893" t="str">
            <v>SZÉP kártya szocho 2024/07</v>
          </cell>
          <cell r="I15893">
            <v>0</v>
          </cell>
          <cell r="J15893">
            <v>43875</v>
          </cell>
          <cell r="K15893">
            <v>1094098</v>
          </cell>
          <cell r="L15893" t="str">
            <v>K</v>
          </cell>
          <cell r="M15893">
            <v>500</v>
          </cell>
          <cell r="N15893" t="str">
            <v>E-677</v>
          </cell>
          <cell r="O15893">
            <v>45506</v>
          </cell>
        </row>
        <row r="15894">
          <cell r="G15894" t="str">
            <v>222</v>
          </cell>
          <cell r="H15894" t="str">
            <v>Szocho utalása</v>
          </cell>
          <cell r="I15894">
            <v>1050000</v>
          </cell>
          <cell r="J15894">
            <v>0</v>
          </cell>
          <cell r="K15894">
            <v>44098</v>
          </cell>
          <cell r="L15894" t="str">
            <v>K</v>
          </cell>
          <cell r="M15894">
            <v>200</v>
          </cell>
          <cell r="N15894" t="str">
            <v>B-158</v>
          </cell>
          <cell r="O15894">
            <v>45518</v>
          </cell>
        </row>
        <row r="15895">
          <cell r="G15895" t="str">
            <v>2024/08</v>
          </cell>
          <cell r="H15895" t="str">
            <v>Szocho 2024/08</v>
          </cell>
          <cell r="I15895">
            <v>0</v>
          </cell>
          <cell r="J15895">
            <v>1283740</v>
          </cell>
          <cell r="K15895">
            <v>1327838</v>
          </cell>
          <cell r="L15895" t="str">
            <v>K</v>
          </cell>
          <cell r="M15895">
            <v>500</v>
          </cell>
          <cell r="N15895" t="str">
            <v>E-763</v>
          </cell>
          <cell r="O15895">
            <v>45538</v>
          </cell>
        </row>
        <row r="15896">
          <cell r="G15896" t="str">
            <v>2024/08</v>
          </cell>
          <cell r="H15896" t="str">
            <v>SZÉP kártya szocho 2024/08</v>
          </cell>
          <cell r="I15896">
            <v>0</v>
          </cell>
          <cell r="J15896">
            <v>43875</v>
          </cell>
          <cell r="K15896">
            <v>1371713</v>
          </cell>
          <cell r="L15896" t="str">
            <v>K</v>
          </cell>
          <cell r="M15896">
            <v>500</v>
          </cell>
          <cell r="N15896" t="str">
            <v>E-764</v>
          </cell>
          <cell r="O15896">
            <v>45538</v>
          </cell>
        </row>
        <row r="15897">
          <cell r="G15897" t="str">
            <v>254</v>
          </cell>
          <cell r="H15897" t="str">
            <v>Szocho utalása</v>
          </cell>
          <cell r="I15897">
            <v>1284000</v>
          </cell>
          <cell r="J15897">
            <v>0</v>
          </cell>
          <cell r="K15897">
            <v>87713</v>
          </cell>
          <cell r="L15897" t="str">
            <v>K</v>
          </cell>
          <cell r="M15897">
            <v>200</v>
          </cell>
          <cell r="N15897" t="str">
            <v>B-177</v>
          </cell>
          <cell r="O15897">
            <v>45546</v>
          </cell>
        </row>
        <row r="15898">
          <cell r="G15898" t="str">
            <v>2024/09</v>
          </cell>
          <cell r="H15898" t="str">
            <v>Szocho 2024/09</v>
          </cell>
          <cell r="I15898">
            <v>0</v>
          </cell>
          <cell r="J15898">
            <v>1185044</v>
          </cell>
          <cell r="K15898">
            <v>1272757</v>
          </cell>
          <cell r="L15898" t="str">
            <v>K</v>
          </cell>
          <cell r="M15898">
            <v>500</v>
          </cell>
          <cell r="N15898" t="str">
            <v>E-857</v>
          </cell>
          <cell r="O15898">
            <v>45569</v>
          </cell>
        </row>
        <row r="15899">
          <cell r="G15899" t="str">
            <v>2024/09</v>
          </cell>
          <cell r="H15899" t="str">
            <v>SZÉP kártya szocho 2024/09</v>
          </cell>
          <cell r="I15899">
            <v>0</v>
          </cell>
          <cell r="J15899">
            <v>43875</v>
          </cell>
          <cell r="K15899">
            <v>1316632</v>
          </cell>
          <cell r="L15899" t="str">
            <v>K</v>
          </cell>
          <cell r="M15899">
            <v>500</v>
          </cell>
          <cell r="N15899" t="str">
            <v>E-858</v>
          </cell>
          <cell r="O15899">
            <v>45569</v>
          </cell>
        </row>
        <row r="15900">
          <cell r="G15900" t="str">
            <v>III.név</v>
          </cell>
          <cell r="H15900" t="str">
            <v>Repi szocho III.név</v>
          </cell>
          <cell r="I15900">
            <v>0</v>
          </cell>
          <cell r="J15900">
            <v>49167</v>
          </cell>
          <cell r="K15900">
            <v>1365799</v>
          </cell>
          <cell r="L15900" t="str">
            <v>K</v>
          </cell>
          <cell r="M15900">
            <v>500</v>
          </cell>
          <cell r="N15900" t="str">
            <v>E-877</v>
          </cell>
          <cell r="O15900">
            <v>45580</v>
          </cell>
        </row>
        <row r="15901">
          <cell r="G15901" t="str">
            <v>III.név</v>
          </cell>
          <cell r="H15901" t="str">
            <v>Cégtelefon szocho III.név</v>
          </cell>
          <cell r="I15901">
            <v>0</v>
          </cell>
          <cell r="J15901">
            <v>8543</v>
          </cell>
          <cell r="K15901">
            <v>1374342</v>
          </cell>
          <cell r="L15901" t="str">
            <v>K</v>
          </cell>
          <cell r="M15901">
            <v>500</v>
          </cell>
          <cell r="N15901" t="str">
            <v>E-880</v>
          </cell>
          <cell r="O15901">
            <v>45580</v>
          </cell>
        </row>
        <row r="15902">
          <cell r="G15902" t="str">
            <v>290</v>
          </cell>
          <cell r="H15902" t="str">
            <v>Szocho utalása</v>
          </cell>
          <cell r="I15902">
            <v>1374000</v>
          </cell>
          <cell r="J15902">
            <v>0</v>
          </cell>
          <cell r="K15902">
            <v>342</v>
          </cell>
          <cell r="L15902" t="str">
            <v>K</v>
          </cell>
          <cell r="M15902">
            <v>200</v>
          </cell>
          <cell r="N15902" t="str">
            <v>B-204</v>
          </cell>
          <cell r="O15902">
            <v>45590</v>
          </cell>
        </row>
        <row r="15903">
          <cell r="G15903" t="str">
            <v>2024/10</v>
          </cell>
          <cell r="H15903" t="str">
            <v>Szocho 2024/10</v>
          </cell>
          <cell r="I15903">
            <v>0</v>
          </cell>
          <cell r="J15903">
            <v>1111663</v>
          </cell>
          <cell r="K15903">
            <v>1112005</v>
          </cell>
          <cell r="L15903" t="str">
            <v>K</v>
          </cell>
          <cell r="M15903">
            <v>500</v>
          </cell>
          <cell r="N15903" t="str">
            <v>E-924</v>
          </cell>
          <cell r="O15903">
            <v>45601</v>
          </cell>
        </row>
        <row r="15904">
          <cell r="G15904" t="str">
            <v>2024/10</v>
          </cell>
          <cell r="H15904" t="str">
            <v>SZÉP kártya szocho 2024/10</v>
          </cell>
          <cell r="I15904">
            <v>0</v>
          </cell>
          <cell r="J15904">
            <v>43875</v>
          </cell>
          <cell r="K15904">
            <v>1155880</v>
          </cell>
          <cell r="L15904" t="str">
            <v>K</v>
          </cell>
          <cell r="M15904">
            <v>500</v>
          </cell>
          <cell r="N15904" t="str">
            <v>E-925</v>
          </cell>
          <cell r="O15904">
            <v>45601</v>
          </cell>
        </row>
        <row r="15905">
          <cell r="G15905" t="str">
            <v>317</v>
          </cell>
          <cell r="H15905" t="str">
            <v>Szocho utalása</v>
          </cell>
          <cell r="I15905">
            <v>1112000</v>
          </cell>
          <cell r="J15905">
            <v>0</v>
          </cell>
          <cell r="K15905">
            <v>43880</v>
          </cell>
          <cell r="L15905" t="str">
            <v>K</v>
          </cell>
          <cell r="M15905">
            <v>200</v>
          </cell>
          <cell r="N15905" t="str">
            <v>B-222</v>
          </cell>
          <cell r="O15905">
            <v>45615</v>
          </cell>
        </row>
        <row r="15906">
          <cell r="G15906" t="str">
            <v>2024/11</v>
          </cell>
          <cell r="H15906" t="str">
            <v>Szocho 2024/11</v>
          </cell>
          <cell r="I15906">
            <v>0</v>
          </cell>
          <cell r="J15906">
            <v>1256599</v>
          </cell>
          <cell r="K15906">
            <v>1300479</v>
          </cell>
          <cell r="L15906" t="str">
            <v>K</v>
          </cell>
          <cell r="M15906">
            <v>500</v>
          </cell>
          <cell r="N15906" t="str">
            <v>E-1024</v>
          </cell>
          <cell r="O15906">
            <v>45629</v>
          </cell>
        </row>
        <row r="15907">
          <cell r="G15907" t="str">
            <v>2024/11</v>
          </cell>
          <cell r="H15907" t="str">
            <v>SZÉP kártya szocho 2024/11</v>
          </cell>
          <cell r="I15907">
            <v>0</v>
          </cell>
          <cell r="J15907">
            <v>44047</v>
          </cell>
          <cell r="K15907">
            <v>1344526</v>
          </cell>
          <cell r="L15907" t="str">
            <v>K</v>
          </cell>
          <cell r="M15907">
            <v>500</v>
          </cell>
          <cell r="N15907" t="str">
            <v>E-1025</v>
          </cell>
          <cell r="O15907">
            <v>45629</v>
          </cell>
        </row>
        <row r="15908">
          <cell r="G15908" t="str">
            <v>346</v>
          </cell>
          <cell r="H15908" t="str">
            <v>Szocho utalása</v>
          </cell>
          <cell r="I15908">
            <v>1292000</v>
          </cell>
          <cell r="J15908">
            <v>0</v>
          </cell>
          <cell r="K15908">
            <v>52526</v>
          </cell>
          <cell r="L15908" t="str">
            <v>K</v>
          </cell>
          <cell r="M15908">
            <v>200</v>
          </cell>
          <cell r="N15908" t="str">
            <v>B-244</v>
          </cell>
          <cell r="O15908">
            <v>45642</v>
          </cell>
        </row>
        <row r="15909">
          <cell r="G15909" t="str">
            <v>IV.név</v>
          </cell>
          <cell r="H15909" t="str">
            <v>Repi szocho IV.név</v>
          </cell>
          <cell r="I15909">
            <v>0</v>
          </cell>
          <cell r="J15909">
            <v>627786</v>
          </cell>
          <cell r="K15909">
            <v>680312</v>
          </cell>
          <cell r="L15909" t="str">
            <v>K</v>
          </cell>
          <cell r="M15909">
            <v>500</v>
          </cell>
          <cell r="N15909" t="str">
            <v>E-1083</v>
          </cell>
          <cell r="O15909">
            <v>45646</v>
          </cell>
        </row>
        <row r="15910">
          <cell r="G15910" t="str">
            <v>IV.név</v>
          </cell>
          <cell r="H15910" t="str">
            <v>Cégtelefon+csekély ért.ajándék szocho IV.név</v>
          </cell>
          <cell r="I15910">
            <v>0</v>
          </cell>
          <cell r="J15910">
            <v>10394</v>
          </cell>
          <cell r="K15910">
            <v>690706</v>
          </cell>
          <cell r="L15910" t="str">
            <v>K</v>
          </cell>
          <cell r="M15910">
            <v>500</v>
          </cell>
          <cell r="N15910" t="str">
            <v>E-1084</v>
          </cell>
          <cell r="O15910">
            <v>45646</v>
          </cell>
        </row>
        <row r="15911">
          <cell r="G15911" t="str">
            <v>2024/12</v>
          </cell>
          <cell r="H15911" t="str">
            <v>Szocho 2024/12</v>
          </cell>
          <cell r="I15911">
            <v>0</v>
          </cell>
          <cell r="J15911">
            <v>978246</v>
          </cell>
          <cell r="K15911">
            <v>1668952</v>
          </cell>
          <cell r="L15911" t="str">
            <v>K</v>
          </cell>
          <cell r="M15911">
            <v>500</v>
          </cell>
          <cell r="N15911" t="str">
            <v>E-1093</v>
          </cell>
          <cell r="O15911">
            <v>45646</v>
          </cell>
        </row>
        <row r="15912">
          <cell r="G15912" t="str">
            <v>2024/12</v>
          </cell>
          <cell r="H15912" t="str">
            <v>SZÉP kártya szocho 2024/12</v>
          </cell>
          <cell r="I15912">
            <v>0</v>
          </cell>
          <cell r="J15912">
            <v>34125</v>
          </cell>
          <cell r="K15912">
            <v>1703077</v>
          </cell>
          <cell r="L15912" t="str">
            <v>K</v>
          </cell>
          <cell r="M15912">
            <v>500</v>
          </cell>
          <cell r="N15912" t="str">
            <v>E-1094</v>
          </cell>
          <cell r="O15912">
            <v>45646</v>
          </cell>
        </row>
        <row r="15913">
          <cell r="G15913" t="str">
            <v>1231</v>
          </cell>
          <cell r="H15913" t="str">
            <v>Szocho kerekítés</v>
          </cell>
          <cell r="I15913">
            <v>77</v>
          </cell>
          <cell r="J15913">
            <v>0</v>
          </cell>
          <cell r="K15913">
            <v>1703000</v>
          </cell>
          <cell r="L15913" t="str">
            <v>K</v>
          </cell>
          <cell r="M15913">
            <v>500</v>
          </cell>
          <cell r="N15913" t="str">
            <v>E-1117</v>
          </cell>
          <cell r="O15913">
            <v>45658</v>
          </cell>
        </row>
        <row r="15914">
          <cell r="G15914" t="str">
            <v/>
          </cell>
          <cell r="H15914" t="str">
            <v>Időszak záró:</v>
          </cell>
          <cell r="I15914">
            <v>15322077</v>
          </cell>
          <cell r="J15914">
            <v>17025077</v>
          </cell>
          <cell r="K15914">
            <v>1703000</v>
          </cell>
          <cell r="L15914" t="str">
            <v>K</v>
          </cell>
          <cell r="M15914" t="str">
            <v/>
          </cell>
          <cell r="N15914" t="str">
            <v/>
          </cell>
          <cell r="O15914" t="str">
            <v/>
          </cell>
        </row>
        <row r="15915">
          <cell r="G15915" t="str">
            <v/>
          </cell>
          <cell r="H15915" t="str">
            <v/>
          </cell>
          <cell r="I15915">
            <v>0</v>
          </cell>
          <cell r="J15915">
            <v>1217000</v>
          </cell>
          <cell r="K15915">
            <v>1217000</v>
          </cell>
          <cell r="L15915" t="str">
            <v>K</v>
          </cell>
          <cell r="M15915">
            <v>600</v>
          </cell>
          <cell r="N15915" t="str">
            <v>N-4</v>
          </cell>
          <cell r="O15915">
            <v>45300</v>
          </cell>
        </row>
        <row r="15916">
          <cell r="G15916" t="str">
            <v>11</v>
          </cell>
          <cell r="H15916" t="str">
            <v>Társadalombiztosítási jár.utalása</v>
          </cell>
          <cell r="I15916">
            <v>1217000</v>
          </cell>
          <cell r="J15916">
            <v>0</v>
          </cell>
          <cell r="K15916">
            <v>0</v>
          </cell>
          <cell r="L15916" t="str">
            <v>T</v>
          </cell>
          <cell r="M15916">
            <v>200</v>
          </cell>
          <cell r="N15916" t="str">
            <v>B-9</v>
          </cell>
          <cell r="O15916">
            <v>45308</v>
          </cell>
        </row>
        <row r="15917">
          <cell r="G15917" t="str">
            <v>2024/01</v>
          </cell>
          <cell r="H15917" t="str">
            <v>Társadalombiztosítási jár.2024/01</v>
          </cell>
          <cell r="I15917">
            <v>0</v>
          </cell>
          <cell r="J15917">
            <v>1415309</v>
          </cell>
          <cell r="K15917">
            <v>1415309</v>
          </cell>
          <cell r="L15917" t="str">
            <v>K</v>
          </cell>
          <cell r="M15917">
            <v>500</v>
          </cell>
          <cell r="N15917" t="str">
            <v>E-90</v>
          </cell>
          <cell r="O15917">
            <v>45323</v>
          </cell>
        </row>
        <row r="15918">
          <cell r="G15918" t="str">
            <v>39</v>
          </cell>
          <cell r="H15918" t="str">
            <v>Társadalombiztosítási jár.utalása</v>
          </cell>
          <cell r="I15918">
            <v>1415000</v>
          </cell>
          <cell r="J15918">
            <v>0</v>
          </cell>
          <cell r="K15918">
            <v>309</v>
          </cell>
          <cell r="L15918" t="str">
            <v>K</v>
          </cell>
          <cell r="M15918">
            <v>200</v>
          </cell>
          <cell r="N15918" t="str">
            <v>B-28</v>
          </cell>
          <cell r="O15918">
            <v>45336</v>
          </cell>
        </row>
        <row r="15919">
          <cell r="G15919" t="str">
            <v>2024/02</v>
          </cell>
          <cell r="H15919" t="str">
            <v>Társadalombiztosítási jár.2024/02</v>
          </cell>
          <cell r="I15919">
            <v>0</v>
          </cell>
          <cell r="J15919">
            <v>3185352</v>
          </cell>
          <cell r="K15919">
            <v>3185661</v>
          </cell>
          <cell r="L15919" t="str">
            <v>K</v>
          </cell>
          <cell r="M15919">
            <v>500</v>
          </cell>
          <cell r="N15919" t="str">
            <v>E-177</v>
          </cell>
          <cell r="O15919">
            <v>45355</v>
          </cell>
        </row>
        <row r="15920">
          <cell r="G15920" t="str">
            <v>72</v>
          </cell>
          <cell r="H15920" t="str">
            <v>Társadalombiztosítási jár.utalása</v>
          </cell>
          <cell r="I15920">
            <v>3186000</v>
          </cell>
          <cell r="J15920">
            <v>0</v>
          </cell>
          <cell r="K15920">
            <v>339</v>
          </cell>
          <cell r="L15920" t="str">
            <v>T</v>
          </cell>
          <cell r="M15920">
            <v>200</v>
          </cell>
          <cell r="N15920" t="str">
            <v>B-51</v>
          </cell>
          <cell r="O15920">
            <v>45369</v>
          </cell>
        </row>
        <row r="15921">
          <cell r="G15921" t="str">
            <v>2024/03</v>
          </cell>
          <cell r="H15921" t="str">
            <v>Társadalombiztosítási jár.2024/03</v>
          </cell>
          <cell r="I15921">
            <v>0</v>
          </cell>
          <cell r="J15921">
            <v>1521965</v>
          </cell>
          <cell r="K15921">
            <v>1521626</v>
          </cell>
          <cell r="L15921" t="str">
            <v>K</v>
          </cell>
          <cell r="M15921">
            <v>500</v>
          </cell>
          <cell r="N15921" t="str">
            <v>E-253</v>
          </cell>
          <cell r="O15921">
            <v>45385</v>
          </cell>
        </row>
        <row r="15922">
          <cell r="G15922" t="str">
            <v>100</v>
          </cell>
          <cell r="H15922" t="str">
            <v>Társadalombiztosítási jár.utalása</v>
          </cell>
          <cell r="I15922">
            <v>1522000</v>
          </cell>
          <cell r="J15922">
            <v>0</v>
          </cell>
          <cell r="K15922">
            <v>374</v>
          </cell>
          <cell r="L15922" t="str">
            <v>T</v>
          </cell>
          <cell r="M15922">
            <v>200</v>
          </cell>
          <cell r="N15922" t="str">
            <v>B-68</v>
          </cell>
          <cell r="O15922">
            <v>45400</v>
          </cell>
        </row>
        <row r="15923">
          <cell r="G15923" t="str">
            <v>2024/04</v>
          </cell>
          <cell r="H15923" t="str">
            <v>Társadalombiztosítási jár.2024/04</v>
          </cell>
          <cell r="I15923">
            <v>0</v>
          </cell>
          <cell r="J15923">
            <v>1519082</v>
          </cell>
          <cell r="K15923">
            <v>1518708</v>
          </cell>
          <cell r="L15923" t="str">
            <v>K</v>
          </cell>
          <cell r="M15923">
            <v>500</v>
          </cell>
          <cell r="N15923" t="str">
            <v>E-410</v>
          </cell>
          <cell r="O15923">
            <v>45419</v>
          </cell>
        </row>
        <row r="15924">
          <cell r="G15924" t="str">
            <v>128</v>
          </cell>
          <cell r="H15924" t="str">
            <v>Társadalombiztosítási jár.utalása</v>
          </cell>
          <cell r="I15924">
            <v>1519000</v>
          </cell>
          <cell r="J15924">
            <v>0</v>
          </cell>
          <cell r="K15924">
            <v>292</v>
          </cell>
          <cell r="L15924" t="str">
            <v>T</v>
          </cell>
          <cell r="M15924">
            <v>200</v>
          </cell>
          <cell r="N15924" t="str">
            <v>B-87</v>
          </cell>
          <cell r="O15924">
            <v>45425</v>
          </cell>
        </row>
        <row r="15925">
          <cell r="G15925" t="str">
            <v>2024/05</v>
          </cell>
          <cell r="H15925" t="str">
            <v>Társadalombiztosítási jár.2024/05</v>
          </cell>
          <cell r="I15925">
            <v>0</v>
          </cell>
          <cell r="J15925">
            <v>1744248</v>
          </cell>
          <cell r="K15925">
            <v>1743956</v>
          </cell>
          <cell r="L15925" t="str">
            <v>K</v>
          </cell>
          <cell r="M15925">
            <v>500</v>
          </cell>
          <cell r="N15925" t="str">
            <v>E-517</v>
          </cell>
          <cell r="O15925">
            <v>45447</v>
          </cell>
        </row>
        <row r="15926">
          <cell r="G15926" t="str">
            <v>463</v>
          </cell>
          <cell r="H15926" t="str">
            <v>Társadalombiztosítási jár.utalása</v>
          </cell>
          <cell r="I15926">
            <v>1744000</v>
          </cell>
          <cell r="J15926">
            <v>0</v>
          </cell>
          <cell r="K15926">
            <v>44</v>
          </cell>
          <cell r="L15926" t="str">
            <v>T</v>
          </cell>
          <cell r="M15926">
            <v>200</v>
          </cell>
          <cell r="N15926" t="str">
            <v>B-110</v>
          </cell>
          <cell r="O15926">
            <v>45463</v>
          </cell>
        </row>
        <row r="15927">
          <cell r="G15927" t="str">
            <v>2024/06</v>
          </cell>
          <cell r="H15927" t="str">
            <v>Társadalombiztosítási jár. 2024/06</v>
          </cell>
          <cell r="I15927">
            <v>0</v>
          </cell>
          <cell r="J15927">
            <v>1540344</v>
          </cell>
          <cell r="K15927">
            <v>1540300</v>
          </cell>
          <cell r="L15927" t="str">
            <v>K</v>
          </cell>
          <cell r="M15927">
            <v>500</v>
          </cell>
          <cell r="N15927" t="str">
            <v>E-589</v>
          </cell>
          <cell r="O15927">
            <v>45474</v>
          </cell>
        </row>
        <row r="15928">
          <cell r="G15928" t="str">
            <v>194</v>
          </cell>
          <cell r="H15928" t="str">
            <v>Társadalombiztosítási jár.utalása</v>
          </cell>
          <cell r="I15928">
            <v>1540000</v>
          </cell>
          <cell r="J15928">
            <v>0</v>
          </cell>
          <cell r="K15928">
            <v>300</v>
          </cell>
          <cell r="L15928" t="str">
            <v>K</v>
          </cell>
          <cell r="M15928">
            <v>200</v>
          </cell>
          <cell r="N15928" t="str">
            <v>B-134</v>
          </cell>
          <cell r="O15928">
            <v>45504</v>
          </cell>
        </row>
        <row r="15929">
          <cell r="G15929" t="str">
            <v>2024/07</v>
          </cell>
          <cell r="H15929" t="str">
            <v>Társadalombiztosítási jár.2024/07</v>
          </cell>
          <cell r="I15929">
            <v>0</v>
          </cell>
          <cell r="J15929">
            <v>1493911</v>
          </cell>
          <cell r="K15929">
            <v>1494211</v>
          </cell>
          <cell r="L15929" t="str">
            <v>K</v>
          </cell>
          <cell r="M15929">
            <v>500</v>
          </cell>
          <cell r="N15929" t="str">
            <v>E-674</v>
          </cell>
          <cell r="O15929">
            <v>45506</v>
          </cell>
        </row>
        <row r="15930">
          <cell r="G15930" t="str">
            <v>222</v>
          </cell>
          <cell r="H15930" t="str">
            <v>Társadalombiztosítási jár.utalása</v>
          </cell>
          <cell r="I15930">
            <v>1494000</v>
          </cell>
          <cell r="J15930">
            <v>0</v>
          </cell>
          <cell r="K15930">
            <v>211</v>
          </cell>
          <cell r="L15930" t="str">
            <v>K</v>
          </cell>
          <cell r="M15930">
            <v>200</v>
          </cell>
          <cell r="N15930" t="str">
            <v>B-158</v>
          </cell>
          <cell r="O15930">
            <v>45518</v>
          </cell>
        </row>
        <row r="15931">
          <cell r="G15931" t="str">
            <v>2024/08</v>
          </cell>
          <cell r="H15931" t="str">
            <v>Társadalombiztosítási jár.2024/08</v>
          </cell>
          <cell r="I15931">
            <v>0</v>
          </cell>
          <cell r="J15931">
            <v>1826861</v>
          </cell>
          <cell r="K15931">
            <v>1827072</v>
          </cell>
          <cell r="L15931" t="str">
            <v>K</v>
          </cell>
          <cell r="M15931">
            <v>500</v>
          </cell>
          <cell r="N15931" t="str">
            <v>E-761</v>
          </cell>
          <cell r="O15931">
            <v>45538</v>
          </cell>
        </row>
        <row r="15932">
          <cell r="G15932" t="str">
            <v>254</v>
          </cell>
          <cell r="H15932" t="str">
            <v>Társadalombiztosítási jár.utalása</v>
          </cell>
          <cell r="I15932">
            <v>1827000</v>
          </cell>
          <cell r="J15932">
            <v>0</v>
          </cell>
          <cell r="K15932">
            <v>72</v>
          </cell>
          <cell r="L15932" t="str">
            <v>K</v>
          </cell>
          <cell r="M15932">
            <v>200</v>
          </cell>
          <cell r="N15932" t="str">
            <v>B-177</v>
          </cell>
          <cell r="O15932">
            <v>45546</v>
          </cell>
        </row>
        <row r="15933">
          <cell r="G15933" t="str">
            <v>2024/09</v>
          </cell>
          <cell r="H15933" t="str">
            <v>Társadalombiztosítási jár.2024/09</v>
          </cell>
          <cell r="I15933">
            <v>0</v>
          </cell>
          <cell r="J15933">
            <v>1686410</v>
          </cell>
          <cell r="K15933">
            <v>1686482</v>
          </cell>
          <cell r="L15933" t="str">
            <v>K</v>
          </cell>
          <cell r="M15933">
            <v>500</v>
          </cell>
          <cell r="N15933" t="str">
            <v>E-855</v>
          </cell>
          <cell r="O15933">
            <v>45569</v>
          </cell>
        </row>
        <row r="15934">
          <cell r="G15934" t="str">
            <v>290</v>
          </cell>
          <cell r="H15934" t="str">
            <v>Társadalombiztosítási jár.utalása</v>
          </cell>
          <cell r="I15934">
            <v>1686000</v>
          </cell>
          <cell r="J15934">
            <v>0</v>
          </cell>
          <cell r="K15934">
            <v>482</v>
          </cell>
          <cell r="L15934" t="str">
            <v>K</v>
          </cell>
          <cell r="M15934">
            <v>200</v>
          </cell>
          <cell r="N15934" t="str">
            <v>B-204</v>
          </cell>
          <cell r="O15934">
            <v>45590</v>
          </cell>
        </row>
        <row r="15935">
          <cell r="G15935" t="str">
            <v>2024/10</v>
          </cell>
          <cell r="H15935" t="str">
            <v>Társadalombiztosítási jár.2024/10</v>
          </cell>
          <cell r="I15935">
            <v>0</v>
          </cell>
          <cell r="J15935">
            <v>1581981</v>
          </cell>
          <cell r="K15935">
            <v>1582463</v>
          </cell>
          <cell r="L15935" t="str">
            <v>K</v>
          </cell>
          <cell r="M15935">
            <v>500</v>
          </cell>
          <cell r="N15935" t="str">
            <v>E-922</v>
          </cell>
          <cell r="O15935">
            <v>45601</v>
          </cell>
        </row>
        <row r="15936">
          <cell r="G15936" t="str">
            <v>317</v>
          </cell>
          <cell r="H15936" t="str">
            <v>Társadalombiztosítási jár.utalása</v>
          </cell>
          <cell r="I15936">
            <v>1582000</v>
          </cell>
          <cell r="J15936">
            <v>0</v>
          </cell>
          <cell r="K15936">
            <v>463</v>
          </cell>
          <cell r="L15936" t="str">
            <v>K</v>
          </cell>
          <cell r="M15936">
            <v>200</v>
          </cell>
          <cell r="N15936" t="str">
            <v>B-222</v>
          </cell>
          <cell r="O15936">
            <v>45615</v>
          </cell>
        </row>
        <row r="15937">
          <cell r="G15937" t="str">
            <v>2024/11</v>
          </cell>
          <cell r="H15937" t="str">
            <v>Társadalombiztosítási jár.2024/11</v>
          </cell>
          <cell r="I15937">
            <v>0</v>
          </cell>
          <cell r="J15937">
            <v>1837596</v>
          </cell>
          <cell r="K15937">
            <v>1838059</v>
          </cell>
          <cell r="L15937" t="str">
            <v>K</v>
          </cell>
          <cell r="M15937">
            <v>500</v>
          </cell>
          <cell r="N15937" t="str">
            <v>E-1022</v>
          </cell>
          <cell r="O15937">
            <v>45629</v>
          </cell>
        </row>
        <row r="15938">
          <cell r="G15938" t="str">
            <v>346</v>
          </cell>
          <cell r="H15938" t="str">
            <v>Társadalombiztosítási jár.utalása</v>
          </cell>
          <cell r="I15938">
            <v>1838000</v>
          </cell>
          <cell r="J15938">
            <v>0</v>
          </cell>
          <cell r="K15938">
            <v>59</v>
          </cell>
          <cell r="L15938" t="str">
            <v>K</v>
          </cell>
          <cell r="M15938">
            <v>200</v>
          </cell>
          <cell r="N15938" t="str">
            <v>B-244</v>
          </cell>
          <cell r="O15938">
            <v>45642</v>
          </cell>
        </row>
        <row r="15939">
          <cell r="G15939" t="str">
            <v>2024/12</v>
          </cell>
          <cell r="H15939" t="str">
            <v>Társadalombiztosítási jár. 2024/12</v>
          </cell>
          <cell r="I15939">
            <v>0</v>
          </cell>
          <cell r="J15939">
            <v>1441477</v>
          </cell>
          <cell r="K15939">
            <v>1441536</v>
          </cell>
          <cell r="L15939" t="str">
            <v>K</v>
          </cell>
          <cell r="M15939">
            <v>500</v>
          </cell>
          <cell r="N15939" t="str">
            <v>E-1091</v>
          </cell>
          <cell r="O15939">
            <v>45646</v>
          </cell>
        </row>
        <row r="15940">
          <cell r="G15940" t="str">
            <v>1231</v>
          </cell>
          <cell r="H15940" t="str">
            <v>Társadalombiztosítási jár.kerekítés</v>
          </cell>
          <cell r="I15940">
            <v>0</v>
          </cell>
          <cell r="J15940">
            <v>464</v>
          </cell>
          <cell r="K15940">
            <v>1442000</v>
          </cell>
          <cell r="L15940" t="str">
            <v>K</v>
          </cell>
          <cell r="M15940">
            <v>500</v>
          </cell>
          <cell r="N15940" t="str">
            <v>E-1118</v>
          </cell>
          <cell r="O15940">
            <v>45658</v>
          </cell>
        </row>
        <row r="15941">
          <cell r="G15941" t="str">
            <v/>
          </cell>
          <cell r="H15941" t="str">
            <v>Időszak záró:</v>
          </cell>
          <cell r="I15941">
            <v>20570000</v>
          </cell>
          <cell r="J15941">
            <v>22012000</v>
          </cell>
          <cell r="K15941">
            <v>1442000</v>
          </cell>
          <cell r="L15941" t="str">
            <v>K</v>
          </cell>
          <cell r="M15941" t="str">
            <v/>
          </cell>
          <cell r="N15941" t="str">
            <v/>
          </cell>
          <cell r="O15941" t="str">
            <v/>
          </cell>
        </row>
        <row r="15942">
          <cell r="G15942" t="str">
            <v/>
          </cell>
          <cell r="H15942" t="str">
            <v/>
          </cell>
          <cell r="I15942">
            <v>0</v>
          </cell>
          <cell r="J15942">
            <v>212066</v>
          </cell>
          <cell r="K15942">
            <v>212066</v>
          </cell>
          <cell r="L15942" t="str">
            <v>K</v>
          </cell>
          <cell r="M15942">
            <v>600</v>
          </cell>
          <cell r="N15942" t="str">
            <v>N-4</v>
          </cell>
          <cell r="O15942">
            <v>45300</v>
          </cell>
        </row>
        <row r="15943">
          <cell r="G15943" t="str">
            <v>BP/0212/_0000008/01/2024</v>
          </cell>
          <cell r="H15943" t="str">
            <v>Táppénz hj. 11.01-11.30.(Pilák Cs.)</v>
          </cell>
          <cell r="I15943">
            <v>0</v>
          </cell>
          <cell r="J15943">
            <v>134951</v>
          </cell>
          <cell r="K15943">
            <v>347017</v>
          </cell>
          <cell r="L15943" t="str">
            <v>K</v>
          </cell>
          <cell r="M15943">
            <v>500</v>
          </cell>
          <cell r="N15943" t="str">
            <v>E-36</v>
          </cell>
          <cell r="O15943">
            <v>45302</v>
          </cell>
        </row>
        <row r="15944">
          <cell r="G15944" t="str">
            <v>26</v>
          </cell>
          <cell r="H15944" t="str">
            <v>Táppénz hj. utalása</v>
          </cell>
          <cell r="I15944">
            <v>149410</v>
          </cell>
          <cell r="J15944">
            <v>0</v>
          </cell>
          <cell r="K15944">
            <v>197607</v>
          </cell>
          <cell r="L15944" t="str">
            <v>K</v>
          </cell>
          <cell r="M15944">
            <v>200</v>
          </cell>
          <cell r="N15944" t="str">
            <v>B-20</v>
          </cell>
          <cell r="O15944">
            <v>45321</v>
          </cell>
        </row>
        <row r="15945">
          <cell r="G15945" t="str">
            <v>26</v>
          </cell>
          <cell r="H15945" t="str">
            <v>Táppénz hj. utalása</v>
          </cell>
          <cell r="I15945">
            <v>134951</v>
          </cell>
          <cell r="J15945">
            <v>0</v>
          </cell>
          <cell r="K15945">
            <v>62656</v>
          </cell>
          <cell r="L15945" t="str">
            <v>K</v>
          </cell>
          <cell r="M15945">
            <v>200</v>
          </cell>
          <cell r="N15945" t="str">
            <v>B-20</v>
          </cell>
          <cell r="O15945">
            <v>45321</v>
          </cell>
        </row>
        <row r="15946">
          <cell r="G15946" t="str">
            <v>26</v>
          </cell>
          <cell r="H15946" t="str">
            <v>Táppénz hj. utalása</v>
          </cell>
          <cell r="I15946">
            <v>62656</v>
          </cell>
          <cell r="J15946">
            <v>0</v>
          </cell>
          <cell r="K15946">
            <v>0</v>
          </cell>
          <cell r="L15946" t="str">
            <v>T</v>
          </cell>
          <cell r="M15946">
            <v>200</v>
          </cell>
          <cell r="N15946" t="str">
            <v>B-20</v>
          </cell>
          <cell r="O15946">
            <v>45321</v>
          </cell>
        </row>
        <row r="15947">
          <cell r="G15947" t="str">
            <v>BP/EBPEO3/65131-2024</v>
          </cell>
          <cell r="H15947" t="str">
            <v>Táppénz hj. 12.08-12.28.(Lieber F.)</v>
          </cell>
          <cell r="I15947">
            <v>0</v>
          </cell>
          <cell r="J15947">
            <v>81985</v>
          </cell>
          <cell r="K15947">
            <v>81985</v>
          </cell>
          <cell r="L15947" t="str">
            <v>K</v>
          </cell>
          <cell r="M15947">
            <v>500</v>
          </cell>
          <cell r="N15947" t="str">
            <v>E-115</v>
          </cell>
          <cell r="O15947">
            <v>45327</v>
          </cell>
        </row>
        <row r="15948">
          <cell r="G15948" t="str">
            <v>39</v>
          </cell>
          <cell r="H15948" t="str">
            <v>Táppénz hj. utalása</v>
          </cell>
          <cell r="I15948">
            <v>81985</v>
          </cell>
          <cell r="J15948">
            <v>0</v>
          </cell>
          <cell r="K15948">
            <v>0</v>
          </cell>
          <cell r="L15948" t="str">
            <v>T</v>
          </cell>
          <cell r="M15948">
            <v>200</v>
          </cell>
          <cell r="N15948" t="str">
            <v>B-28</v>
          </cell>
          <cell r="O15948">
            <v>45336</v>
          </cell>
        </row>
        <row r="15949">
          <cell r="G15949" t="str">
            <v>BP/EBPEO3/12198-1/2024</v>
          </cell>
          <cell r="H15949" t="str">
            <v>Táppénz hj. 12.29-01.26.(Lieber F.)</v>
          </cell>
          <cell r="I15949">
            <v>0</v>
          </cell>
          <cell r="J15949">
            <v>113217</v>
          </cell>
          <cell r="K15949">
            <v>113217</v>
          </cell>
          <cell r="L15949" t="str">
            <v>K</v>
          </cell>
          <cell r="M15949">
            <v>500</v>
          </cell>
          <cell r="N15949" t="str">
            <v>E-229</v>
          </cell>
          <cell r="O15949">
            <v>45378</v>
          </cell>
        </row>
        <row r="15950">
          <cell r="G15950" t="str">
            <v>96</v>
          </cell>
          <cell r="H15950" t="str">
            <v>Táppénz hj. utalása</v>
          </cell>
          <cell r="I15950">
            <v>113217</v>
          </cell>
          <cell r="J15950">
            <v>0</v>
          </cell>
          <cell r="K15950">
            <v>0</v>
          </cell>
          <cell r="L15950" t="str">
            <v>T</v>
          </cell>
          <cell r="M15950">
            <v>200</v>
          </cell>
          <cell r="N15950" t="str">
            <v>B-66</v>
          </cell>
          <cell r="O15950">
            <v>45390</v>
          </cell>
        </row>
        <row r="15951">
          <cell r="G15951" t="str">
            <v>BP/EBPEO3/34356-1/2024</v>
          </cell>
          <cell r="H15951" t="str">
            <v>Táppénz hozzájárulás 07.25-08.03. (Lieber F.)</v>
          </cell>
          <cell r="I15951">
            <v>0</v>
          </cell>
          <cell r="J15951">
            <v>49307</v>
          </cell>
          <cell r="K15951">
            <v>49307</v>
          </cell>
          <cell r="L15951" t="str">
            <v>K</v>
          </cell>
          <cell r="M15951">
            <v>100</v>
          </cell>
          <cell r="N15951" t="str">
            <v>S-637</v>
          </cell>
          <cell r="O15951">
            <v>45538</v>
          </cell>
        </row>
        <row r="15952">
          <cell r="G15952" t="str">
            <v>249</v>
          </cell>
          <cell r="H15952" t="str">
            <v>Táppénz hozzájárulás utalása</v>
          </cell>
          <cell r="I15952">
            <v>49307</v>
          </cell>
          <cell r="J15952">
            <v>0</v>
          </cell>
          <cell r="K15952">
            <v>0</v>
          </cell>
          <cell r="L15952" t="str">
            <v>T</v>
          </cell>
          <cell r="M15952">
            <v>200</v>
          </cell>
          <cell r="N15952" t="str">
            <v>B-174</v>
          </cell>
          <cell r="O15952">
            <v>45544</v>
          </cell>
        </row>
        <row r="15953">
          <cell r="G15953" t="str">
            <v/>
          </cell>
          <cell r="H15953" t="str">
            <v>Időszak záró:</v>
          </cell>
          <cell r="I15953">
            <v>591526</v>
          </cell>
          <cell r="J15953">
            <v>591526</v>
          </cell>
          <cell r="K15953">
            <v>0</v>
          </cell>
          <cell r="L15953" t="str">
            <v>T</v>
          </cell>
          <cell r="M15953" t="str">
            <v/>
          </cell>
          <cell r="N15953" t="str">
            <v/>
          </cell>
          <cell r="O15953" t="str">
            <v/>
          </cell>
        </row>
        <row r="15954">
          <cell r="G15954" t="str">
            <v>20250005</v>
          </cell>
          <cell r="H15954" t="str">
            <v>Szállítási költség 2024/12</v>
          </cell>
          <cell r="I15954">
            <v>0</v>
          </cell>
          <cell r="J15954">
            <v>3726</v>
          </cell>
          <cell r="K15954">
            <v>3726</v>
          </cell>
          <cell r="L15954" t="str">
            <v>K</v>
          </cell>
          <cell r="M15954">
            <v>300</v>
          </cell>
          <cell r="N15954" t="str">
            <v>V-1412</v>
          </cell>
          <cell r="O15954">
            <v>45663</v>
          </cell>
        </row>
        <row r="15955">
          <cell r="G15955" t="str">
            <v/>
          </cell>
          <cell r="H15955" t="str">
            <v>Időszak záró:</v>
          </cell>
          <cell r="I15955">
            <v>0</v>
          </cell>
          <cell r="J15955">
            <v>3726</v>
          </cell>
          <cell r="K15955">
            <v>3726</v>
          </cell>
          <cell r="L15955" t="str">
            <v>K</v>
          </cell>
          <cell r="M15955" t="str">
            <v/>
          </cell>
          <cell r="N15955" t="str">
            <v/>
          </cell>
          <cell r="O15955" t="str">
            <v/>
          </cell>
        </row>
        <row r="15956">
          <cell r="G15956" t="str">
            <v>20240854</v>
          </cell>
          <cell r="H15956" t="str">
            <v>Szállítási költség 2024/05-08.hó</v>
          </cell>
          <cell r="I15956">
            <v>0</v>
          </cell>
          <cell r="J15956">
            <v>9614</v>
          </cell>
          <cell r="K15956">
            <v>9614</v>
          </cell>
          <cell r="L15956" t="str">
            <v>K</v>
          </cell>
          <cell r="M15956">
            <v>300</v>
          </cell>
          <cell r="N15956" t="str">
            <v>V-1019</v>
          </cell>
          <cell r="O15956">
            <v>45568</v>
          </cell>
        </row>
        <row r="15957">
          <cell r="G15957" t="str">
            <v>20240854</v>
          </cell>
          <cell r="H15957" t="str">
            <v>Szállítási költség 2024/05-08.hó</v>
          </cell>
          <cell r="I15957">
            <v>9614</v>
          </cell>
          <cell r="J15957">
            <v>0</v>
          </cell>
          <cell r="K15957">
            <v>0</v>
          </cell>
          <cell r="L15957" t="str">
            <v>T</v>
          </cell>
          <cell r="M15957">
            <v>500</v>
          </cell>
          <cell r="N15957" t="str">
            <v>E-837</v>
          </cell>
          <cell r="O15957">
            <v>45568</v>
          </cell>
        </row>
        <row r="15958">
          <cell r="G15958" t="str">
            <v/>
          </cell>
          <cell r="H15958" t="str">
            <v>Időszak záró:</v>
          </cell>
          <cell r="I15958">
            <v>9614</v>
          </cell>
          <cell r="J15958">
            <v>9614</v>
          </cell>
          <cell r="K15958">
            <v>0</v>
          </cell>
          <cell r="L15958" t="str">
            <v>T</v>
          </cell>
          <cell r="M15958" t="str">
            <v/>
          </cell>
          <cell r="N15958" t="str">
            <v/>
          </cell>
          <cell r="O15958" t="str">
            <v/>
          </cell>
        </row>
        <row r="15959">
          <cell r="G15959" t="str">
            <v>0101</v>
          </cell>
          <cell r="H15959" t="str">
            <v>Bankköltség 2023/12</v>
          </cell>
          <cell r="I15959">
            <v>9500</v>
          </cell>
          <cell r="J15959">
            <v>0</v>
          </cell>
          <cell r="K15959">
            <v>9500</v>
          </cell>
          <cell r="L15959" t="str">
            <v>T</v>
          </cell>
          <cell r="M15959">
            <v>500</v>
          </cell>
          <cell r="N15959" t="str">
            <v>E-51</v>
          </cell>
          <cell r="O15959">
            <v>45314</v>
          </cell>
        </row>
        <row r="15960">
          <cell r="G15960" t="str">
            <v>0101</v>
          </cell>
          <cell r="H15960" t="str">
            <v>Táppénz hj. 11.03-11.30.(Pilák Cs.)</v>
          </cell>
          <cell r="I15960">
            <v>134951</v>
          </cell>
          <cell r="J15960">
            <v>0</v>
          </cell>
          <cell r="K15960">
            <v>144451</v>
          </cell>
          <cell r="L15960" t="str">
            <v>T</v>
          </cell>
          <cell r="M15960">
            <v>500</v>
          </cell>
          <cell r="N15960" t="str">
            <v>E-51</v>
          </cell>
          <cell r="O15960">
            <v>45314</v>
          </cell>
        </row>
        <row r="15961">
          <cell r="G15961" t="str">
            <v/>
          </cell>
          <cell r="H15961" t="str">
            <v/>
          </cell>
          <cell r="I15961">
            <v>0</v>
          </cell>
          <cell r="J15961">
            <v>12308673</v>
          </cell>
          <cell r="K15961">
            <v>12164222</v>
          </cell>
          <cell r="L15961" t="str">
            <v>K</v>
          </cell>
          <cell r="M15961">
            <v>600</v>
          </cell>
          <cell r="N15961" t="str">
            <v>N-4</v>
          </cell>
          <cell r="O15961">
            <v>45300</v>
          </cell>
        </row>
        <row r="15962">
          <cell r="G15962" t="str">
            <v>2024/02</v>
          </cell>
          <cell r="H15962" t="str">
            <v>Bónusz feloldása</v>
          </cell>
          <cell r="I15962">
            <v>10676303</v>
          </cell>
          <cell r="J15962">
            <v>0</v>
          </cell>
          <cell r="K15962">
            <v>1487919</v>
          </cell>
          <cell r="L15962" t="str">
            <v>K</v>
          </cell>
          <cell r="M15962">
            <v>500</v>
          </cell>
          <cell r="N15962" t="str">
            <v>E-186</v>
          </cell>
          <cell r="O15962">
            <v>45355</v>
          </cell>
        </row>
        <row r="15963">
          <cell r="G15963" t="str">
            <v>2024/02</v>
          </cell>
          <cell r="H15963" t="str">
            <v>Bónusz szocho feloldása</v>
          </cell>
          <cell r="I15963">
            <v>1387919</v>
          </cell>
          <cell r="J15963">
            <v>0</v>
          </cell>
          <cell r="K15963">
            <v>100000</v>
          </cell>
          <cell r="L15963" t="str">
            <v>K</v>
          </cell>
          <cell r="M15963">
            <v>500</v>
          </cell>
          <cell r="N15963" t="str">
            <v>E-187</v>
          </cell>
          <cell r="O15963">
            <v>45355</v>
          </cell>
        </row>
        <row r="15964">
          <cell r="G15964" t="str">
            <v>0430</v>
          </cell>
          <cell r="H15964" t="str">
            <v>Jogi szolgáltatás</v>
          </cell>
          <cell r="I15964">
            <v>100000</v>
          </cell>
          <cell r="J15964">
            <v>0</v>
          </cell>
          <cell r="K15964">
            <v>0</v>
          </cell>
          <cell r="L15964" t="str">
            <v>T</v>
          </cell>
          <cell r="M15964">
            <v>500</v>
          </cell>
          <cell r="N15964" t="str">
            <v>E-349</v>
          </cell>
          <cell r="O15964">
            <v>45415</v>
          </cell>
        </row>
        <row r="15965">
          <cell r="G15965" t="str">
            <v>Zalaco</v>
          </cell>
          <cell r="H15965" t="str">
            <v>Utólag adott engedmény 2024 (Zalaco Zrt.)</v>
          </cell>
          <cell r="I15965">
            <v>0</v>
          </cell>
          <cell r="J15965">
            <v>525000</v>
          </cell>
          <cell r="K15965">
            <v>525000</v>
          </cell>
          <cell r="L15965" t="str">
            <v>K</v>
          </cell>
          <cell r="M15965">
            <v>500</v>
          </cell>
          <cell r="N15965" t="str">
            <v>E-1103</v>
          </cell>
          <cell r="O15965">
            <v>45658</v>
          </cell>
        </row>
        <row r="15966">
          <cell r="G15966" t="str">
            <v>1231</v>
          </cell>
          <cell r="H15966" t="str">
            <v>Jutalom PIE</v>
          </cell>
          <cell r="I15966">
            <v>0</v>
          </cell>
          <cell r="J15966">
            <v>10711245</v>
          </cell>
          <cell r="K15966">
            <v>11236245</v>
          </cell>
          <cell r="L15966" t="str">
            <v>K</v>
          </cell>
          <cell r="M15966">
            <v>500</v>
          </cell>
          <cell r="N15966" t="str">
            <v>E-1104</v>
          </cell>
          <cell r="O15966">
            <v>45658</v>
          </cell>
        </row>
        <row r="15967">
          <cell r="G15967" t="str">
            <v>1231</v>
          </cell>
          <cell r="H15967" t="str">
            <v>Jutalom szocho PIE</v>
          </cell>
          <cell r="I15967">
            <v>0</v>
          </cell>
          <cell r="J15967">
            <v>1392462</v>
          </cell>
          <cell r="K15967">
            <v>12628707</v>
          </cell>
          <cell r="L15967" t="str">
            <v>K</v>
          </cell>
          <cell r="M15967">
            <v>500</v>
          </cell>
          <cell r="N15967" t="str">
            <v>E-1104</v>
          </cell>
          <cell r="O15967">
            <v>45658</v>
          </cell>
        </row>
        <row r="15968">
          <cell r="G15968" t="str">
            <v>92/2024/683838</v>
          </cell>
          <cell r="H15968" t="str">
            <v>Álláshirdetés 12.22-12.31.</v>
          </cell>
          <cell r="I15968">
            <v>0</v>
          </cell>
          <cell r="J15968">
            <v>46161</v>
          </cell>
          <cell r="K15968">
            <v>12674868</v>
          </cell>
          <cell r="L15968" t="str">
            <v>K</v>
          </cell>
          <cell r="M15968">
            <v>500</v>
          </cell>
          <cell r="N15968" t="str">
            <v>E-1119</v>
          </cell>
          <cell r="O15968">
            <v>45659</v>
          </cell>
        </row>
        <row r="15969">
          <cell r="G15969" t="str">
            <v>2024/12</v>
          </cell>
          <cell r="H15969" t="str">
            <v>Bankkamat HUF 2024/12</v>
          </cell>
          <cell r="I15969">
            <v>0</v>
          </cell>
          <cell r="J15969">
            <v>2381</v>
          </cell>
          <cell r="K15969">
            <v>12677249</v>
          </cell>
          <cell r="L15969" t="str">
            <v>K</v>
          </cell>
          <cell r="M15969">
            <v>500</v>
          </cell>
          <cell r="N15969" t="str">
            <v>E-1134</v>
          </cell>
          <cell r="O15969">
            <v>45659</v>
          </cell>
        </row>
        <row r="15970">
          <cell r="G15970" t="str">
            <v>1231</v>
          </cell>
          <cell r="H15970" t="str">
            <v>Management díj 2024/01-04</v>
          </cell>
          <cell r="I15970">
            <v>0</v>
          </cell>
          <cell r="J15970">
            <v>832483</v>
          </cell>
          <cell r="K15970">
            <v>13509732</v>
          </cell>
          <cell r="L15970" t="str">
            <v>K</v>
          </cell>
          <cell r="M15970">
            <v>500</v>
          </cell>
          <cell r="N15970" t="str">
            <v>E-1136</v>
          </cell>
          <cell r="O15970">
            <v>45659</v>
          </cell>
        </row>
        <row r="15971">
          <cell r="G15971" t="str">
            <v>3</v>
          </cell>
          <cell r="H15971" t="str">
            <v>Bankköltség EUR 2024/12</v>
          </cell>
          <cell r="I15971">
            <v>0</v>
          </cell>
          <cell r="J15971">
            <v>1001</v>
          </cell>
          <cell r="K15971">
            <v>13510733</v>
          </cell>
          <cell r="L15971" t="str">
            <v>K</v>
          </cell>
          <cell r="M15971">
            <v>500</v>
          </cell>
          <cell r="N15971" t="str">
            <v>E-1166</v>
          </cell>
          <cell r="O15971">
            <v>45663</v>
          </cell>
        </row>
        <row r="15972">
          <cell r="G15972" t="str">
            <v>2</v>
          </cell>
          <cell r="H15972" t="str">
            <v>Bankköltség HUF 2024/12</v>
          </cell>
          <cell r="I15972">
            <v>0</v>
          </cell>
          <cell r="J15972">
            <v>9500</v>
          </cell>
          <cell r="K15972">
            <v>13520233</v>
          </cell>
          <cell r="L15972" t="str">
            <v>K</v>
          </cell>
          <cell r="M15972">
            <v>500</v>
          </cell>
          <cell r="N15972" t="str">
            <v>E-1167</v>
          </cell>
          <cell r="O15972">
            <v>45663</v>
          </cell>
        </row>
        <row r="15973">
          <cell r="G15973" t="str">
            <v/>
          </cell>
          <cell r="H15973" t="str">
            <v>Időszak záró:</v>
          </cell>
          <cell r="I15973">
            <v>12308673</v>
          </cell>
          <cell r="J15973">
            <v>25828906</v>
          </cell>
          <cell r="K15973">
            <v>13520233</v>
          </cell>
          <cell r="L15973" t="str">
            <v>K</v>
          </cell>
          <cell r="M15973" t="str">
            <v/>
          </cell>
          <cell r="N15973" t="str">
            <v/>
          </cell>
          <cell r="O15973" t="str">
            <v/>
          </cell>
        </row>
        <row r="15974">
          <cell r="G15974" t="str">
            <v>2024-176</v>
          </cell>
          <cell r="H15974" t="str">
            <v>PIE Könyvvizsgálat 2024/01-02 különbözet</v>
          </cell>
          <cell r="I15974">
            <v>0</v>
          </cell>
          <cell r="J15974">
            <v>10333</v>
          </cell>
          <cell r="K15974">
            <v>10333</v>
          </cell>
          <cell r="L15974" t="str">
            <v>K</v>
          </cell>
          <cell r="M15974">
            <v>500</v>
          </cell>
          <cell r="N15974" t="str">
            <v>E-193</v>
          </cell>
          <cell r="O15974">
            <v>45363</v>
          </cell>
        </row>
        <row r="15975">
          <cell r="G15975" t="str">
            <v>28/2024</v>
          </cell>
          <cell r="H15975" t="str">
            <v>PIE Tűz-,munkavédelem 2024/01-02</v>
          </cell>
          <cell r="I15975">
            <v>0</v>
          </cell>
          <cell r="J15975">
            <v>13123</v>
          </cell>
          <cell r="K15975">
            <v>23456</v>
          </cell>
          <cell r="L15975" t="str">
            <v>K</v>
          </cell>
          <cell r="M15975">
            <v>500</v>
          </cell>
          <cell r="N15975" t="str">
            <v>E-200</v>
          </cell>
          <cell r="O15975">
            <v>45369</v>
          </cell>
        </row>
        <row r="15976">
          <cell r="G15976" t="str">
            <v>FEHER-2024-28</v>
          </cell>
          <cell r="H15976" t="str">
            <v>PIE Ingatlan bérleti díj 2024/01-03 korrekció</v>
          </cell>
          <cell r="I15976">
            <v>0</v>
          </cell>
          <cell r="J15976">
            <v>234773</v>
          </cell>
          <cell r="K15976">
            <v>258229</v>
          </cell>
          <cell r="L15976" t="str">
            <v>K</v>
          </cell>
          <cell r="M15976">
            <v>500</v>
          </cell>
          <cell r="N15976" t="str">
            <v>E-211</v>
          </cell>
          <cell r="O15976">
            <v>45373</v>
          </cell>
        </row>
        <row r="15977">
          <cell r="G15977" t="str">
            <v>FEHER-2024-28</v>
          </cell>
          <cell r="H15977" t="str">
            <v>PIE Ingatlan bérleti díj 2024/01-03 korrekció</v>
          </cell>
          <cell r="I15977">
            <v>0</v>
          </cell>
          <cell r="J15977">
            <v>88040</v>
          </cell>
          <cell r="K15977">
            <v>346269</v>
          </cell>
          <cell r="L15977" t="str">
            <v>K</v>
          </cell>
          <cell r="M15977">
            <v>500</v>
          </cell>
          <cell r="N15977" t="str">
            <v>E-213</v>
          </cell>
          <cell r="O15977">
            <v>45373</v>
          </cell>
        </row>
        <row r="15978">
          <cell r="G15978" t="str">
            <v>FEHER-2024-28</v>
          </cell>
          <cell r="H15978" t="str">
            <v>PIE Ingatlan bérleti díj 2024/01-03 korrekció</v>
          </cell>
          <cell r="I15978">
            <v>0</v>
          </cell>
          <cell r="J15978">
            <v>44020</v>
          </cell>
          <cell r="K15978">
            <v>390289</v>
          </cell>
          <cell r="L15978" t="str">
            <v>K</v>
          </cell>
          <cell r="M15978">
            <v>500</v>
          </cell>
          <cell r="N15978" t="str">
            <v>E-215</v>
          </cell>
          <cell r="O15978">
            <v>45373</v>
          </cell>
        </row>
        <row r="15979">
          <cell r="G15979" t="str">
            <v>S24/00136</v>
          </cell>
          <cell r="H15979" t="str">
            <v>PIE KT és EPR adatszolg.I.név</v>
          </cell>
          <cell r="I15979">
            <v>0</v>
          </cell>
          <cell r="J15979">
            <v>58253</v>
          </cell>
          <cell r="K15979">
            <v>448542</v>
          </cell>
          <cell r="L15979" t="str">
            <v>K</v>
          </cell>
          <cell r="M15979">
            <v>500</v>
          </cell>
          <cell r="N15979" t="str">
            <v>E-267</v>
          </cell>
          <cell r="O15979">
            <v>45390</v>
          </cell>
        </row>
        <row r="15980">
          <cell r="G15980" t="str">
            <v>3500163050</v>
          </cell>
          <cell r="H15980" t="str">
            <v>PIE Biztosítás 2024.</v>
          </cell>
          <cell r="I15980">
            <v>0</v>
          </cell>
          <cell r="J15980">
            <v>59280</v>
          </cell>
          <cell r="K15980">
            <v>507822</v>
          </cell>
          <cell r="L15980" t="str">
            <v>K</v>
          </cell>
          <cell r="M15980">
            <v>500</v>
          </cell>
          <cell r="N15980" t="str">
            <v>E-338</v>
          </cell>
          <cell r="O15980">
            <v>45415</v>
          </cell>
        </row>
        <row r="15981">
          <cell r="G15981" t="str">
            <v>307745004</v>
          </cell>
          <cell r="H15981" t="str">
            <v>PIE Hulladékkezelés I.név</v>
          </cell>
          <cell r="I15981">
            <v>0</v>
          </cell>
          <cell r="J15981">
            <v>6468</v>
          </cell>
          <cell r="K15981">
            <v>514290</v>
          </cell>
          <cell r="L15981" t="str">
            <v>K</v>
          </cell>
          <cell r="M15981">
            <v>500</v>
          </cell>
          <cell r="N15981" t="str">
            <v>E-355</v>
          </cell>
          <cell r="O15981">
            <v>45415</v>
          </cell>
        </row>
        <row r="15982">
          <cell r="G15982" t="str">
            <v>2024/00055/eFt</v>
          </cell>
          <cell r="H15982" t="str">
            <v>PIE Jogi szolgáltatás</v>
          </cell>
          <cell r="I15982">
            <v>0</v>
          </cell>
          <cell r="J15982">
            <v>131622</v>
          </cell>
          <cell r="K15982">
            <v>645912</v>
          </cell>
          <cell r="L15982" t="str">
            <v>K</v>
          </cell>
          <cell r="M15982">
            <v>500</v>
          </cell>
          <cell r="N15982" t="str">
            <v>E-364</v>
          </cell>
          <cell r="O15982">
            <v>45415</v>
          </cell>
        </row>
        <row r="15983">
          <cell r="G15983" t="str">
            <v>100024-09790</v>
          </cell>
          <cell r="H15983" t="str">
            <v>PIE Élelmiszerlánc-feügyeleti díj I.félév</v>
          </cell>
          <cell r="I15983">
            <v>0</v>
          </cell>
          <cell r="J15983">
            <v>108670</v>
          </cell>
          <cell r="K15983">
            <v>754582</v>
          </cell>
          <cell r="L15983" t="str">
            <v>K</v>
          </cell>
          <cell r="M15983">
            <v>500</v>
          </cell>
          <cell r="N15983" t="str">
            <v>E-397</v>
          </cell>
          <cell r="O15983">
            <v>45418</v>
          </cell>
        </row>
        <row r="15984">
          <cell r="G15984" t="str">
            <v>5500054235</v>
          </cell>
          <cell r="H15984" t="str">
            <v>PIE EPR díj I.név</v>
          </cell>
          <cell r="I15984">
            <v>0</v>
          </cell>
          <cell r="J15984">
            <v>10340</v>
          </cell>
          <cell r="K15984">
            <v>764922</v>
          </cell>
          <cell r="L15984" t="str">
            <v>K</v>
          </cell>
          <cell r="M15984">
            <v>500</v>
          </cell>
          <cell r="N15984" t="str">
            <v>E-479</v>
          </cell>
          <cell r="O15984">
            <v>45441</v>
          </cell>
        </row>
        <row r="15985">
          <cell r="G15985" t="str">
            <v>5400054126</v>
          </cell>
          <cell r="H15985" t="str">
            <v>PIE EPR díj I.név</v>
          </cell>
          <cell r="I15985">
            <v>0</v>
          </cell>
          <cell r="J15985">
            <v>475791</v>
          </cell>
          <cell r="K15985">
            <v>1240713</v>
          </cell>
          <cell r="L15985" t="str">
            <v>K</v>
          </cell>
          <cell r="M15985">
            <v>500</v>
          </cell>
          <cell r="N15985" t="str">
            <v>E-483</v>
          </cell>
          <cell r="O15985">
            <v>45441</v>
          </cell>
        </row>
        <row r="15986">
          <cell r="G15986" t="str">
            <v>TAG-00854800-1/2024</v>
          </cell>
          <cell r="H15986" t="str">
            <v>PIE Agrárkamarai tagdíj 2024.</v>
          </cell>
          <cell r="I15986">
            <v>0</v>
          </cell>
          <cell r="J15986">
            <v>192776</v>
          </cell>
          <cell r="K15986">
            <v>1433489</v>
          </cell>
          <cell r="L15986" t="str">
            <v>K</v>
          </cell>
          <cell r="M15986">
            <v>500</v>
          </cell>
          <cell r="N15986" t="str">
            <v>E-543</v>
          </cell>
          <cell r="O15986">
            <v>45463</v>
          </cell>
        </row>
        <row r="15987">
          <cell r="G15987" t="str">
            <v>2024-176</v>
          </cell>
          <cell r="H15987" t="str">
            <v>Elhatárolás Könyvvizsgálat 2024/01-02 különbözet</v>
          </cell>
          <cell r="I15987">
            <v>10333</v>
          </cell>
          <cell r="J15987">
            <v>0</v>
          </cell>
          <cell r="K15987">
            <v>1423156</v>
          </cell>
          <cell r="L15987" t="str">
            <v>K</v>
          </cell>
          <cell r="M15987">
            <v>500</v>
          </cell>
          <cell r="N15987" t="str">
            <v>E-192</v>
          </cell>
          <cell r="O15987">
            <v>45363</v>
          </cell>
        </row>
        <row r="15988">
          <cell r="G15988" t="str">
            <v>28/2024</v>
          </cell>
          <cell r="H15988" t="str">
            <v>PIE Tűz-,munkavédelem 2024/01-02</v>
          </cell>
          <cell r="I15988">
            <v>0</v>
          </cell>
          <cell r="J15988">
            <v>12277</v>
          </cell>
          <cell r="K15988">
            <v>1435433</v>
          </cell>
          <cell r="L15988" t="str">
            <v>K</v>
          </cell>
          <cell r="M15988">
            <v>500</v>
          </cell>
          <cell r="N15988" t="str">
            <v>E-201</v>
          </cell>
          <cell r="O15988">
            <v>45369</v>
          </cell>
        </row>
        <row r="15989">
          <cell r="G15989" t="str">
            <v>FEHER-2024-28</v>
          </cell>
          <cell r="H15989" t="str">
            <v>PIE Ingatlan bérleti díj 2024/01-03 korrekció</v>
          </cell>
          <cell r="I15989">
            <v>0</v>
          </cell>
          <cell r="J15989">
            <v>219626</v>
          </cell>
          <cell r="K15989">
            <v>1655059</v>
          </cell>
          <cell r="L15989" t="str">
            <v>K</v>
          </cell>
          <cell r="M15989">
            <v>500</v>
          </cell>
          <cell r="N15989" t="str">
            <v>E-212</v>
          </cell>
          <cell r="O15989">
            <v>45373</v>
          </cell>
        </row>
        <row r="15990">
          <cell r="G15990" t="str">
            <v>FEHER-2024-28</v>
          </cell>
          <cell r="H15990" t="str">
            <v>PIE Ingatlan bérleti díj 2024/01-03 korrekció</v>
          </cell>
          <cell r="I15990">
            <v>0</v>
          </cell>
          <cell r="J15990">
            <v>82360</v>
          </cell>
          <cell r="K15990">
            <v>1737419</v>
          </cell>
          <cell r="L15990" t="str">
            <v>K</v>
          </cell>
          <cell r="M15990">
            <v>500</v>
          </cell>
          <cell r="N15990" t="str">
            <v>E-214</v>
          </cell>
          <cell r="O15990">
            <v>45373</v>
          </cell>
        </row>
        <row r="15991">
          <cell r="G15991" t="str">
            <v>FEHER-2024-28</v>
          </cell>
          <cell r="H15991" t="str">
            <v>PIE Ingatlan bérleti díj 2024/01-03 korrekció</v>
          </cell>
          <cell r="I15991">
            <v>0</v>
          </cell>
          <cell r="J15991">
            <v>41180</v>
          </cell>
          <cell r="K15991">
            <v>1778599</v>
          </cell>
          <cell r="L15991" t="str">
            <v>K</v>
          </cell>
          <cell r="M15991">
            <v>500</v>
          </cell>
          <cell r="N15991" t="str">
            <v>E-216</v>
          </cell>
          <cell r="O15991">
            <v>45373</v>
          </cell>
        </row>
        <row r="15992">
          <cell r="G15992" t="str">
            <v>S24/00136</v>
          </cell>
          <cell r="H15992" t="str">
            <v>PIE KT és EPR adatszolg.I.név</v>
          </cell>
          <cell r="I15992">
            <v>0</v>
          </cell>
          <cell r="J15992">
            <v>54495</v>
          </cell>
          <cell r="K15992">
            <v>1833094</v>
          </cell>
          <cell r="L15992" t="str">
            <v>K</v>
          </cell>
          <cell r="M15992">
            <v>500</v>
          </cell>
          <cell r="N15992" t="str">
            <v>E-268</v>
          </cell>
          <cell r="O15992">
            <v>45390</v>
          </cell>
        </row>
        <row r="15993">
          <cell r="G15993" t="str">
            <v>3500163050</v>
          </cell>
          <cell r="H15993" t="str">
            <v>PIE Biztosítás 2024.</v>
          </cell>
          <cell r="I15993">
            <v>0</v>
          </cell>
          <cell r="J15993">
            <v>55456</v>
          </cell>
          <cell r="K15993">
            <v>1888550</v>
          </cell>
          <cell r="L15993" t="str">
            <v>K</v>
          </cell>
          <cell r="M15993">
            <v>500</v>
          </cell>
          <cell r="N15993" t="str">
            <v>E-339</v>
          </cell>
          <cell r="O15993">
            <v>45415</v>
          </cell>
        </row>
        <row r="15994">
          <cell r="G15994" t="str">
            <v>307745004</v>
          </cell>
          <cell r="H15994" t="str">
            <v>PIE Hulladékkezelés I.név</v>
          </cell>
          <cell r="I15994">
            <v>0</v>
          </cell>
          <cell r="J15994">
            <v>6051</v>
          </cell>
          <cell r="K15994">
            <v>1894601</v>
          </cell>
          <cell r="L15994" t="str">
            <v>K</v>
          </cell>
          <cell r="M15994">
            <v>500</v>
          </cell>
          <cell r="N15994" t="str">
            <v>E-356</v>
          </cell>
          <cell r="O15994">
            <v>45415</v>
          </cell>
        </row>
        <row r="15995">
          <cell r="G15995" t="str">
            <v>2024/00055/eFt</v>
          </cell>
          <cell r="H15995" t="str">
            <v>PIE Jogi szolgáltatás</v>
          </cell>
          <cell r="I15995">
            <v>0</v>
          </cell>
          <cell r="J15995">
            <v>123130</v>
          </cell>
          <cell r="K15995">
            <v>2017731</v>
          </cell>
          <cell r="L15995" t="str">
            <v>K</v>
          </cell>
          <cell r="M15995">
            <v>500</v>
          </cell>
          <cell r="N15995" t="str">
            <v>E-365</v>
          </cell>
          <cell r="O15995">
            <v>45415</v>
          </cell>
        </row>
        <row r="15996">
          <cell r="G15996" t="str">
            <v>100024-09790</v>
          </cell>
          <cell r="H15996" t="str">
            <v>PIE Élelmiszerlánc-feügyeleti díj I.félév</v>
          </cell>
          <cell r="I15996">
            <v>0</v>
          </cell>
          <cell r="J15996">
            <v>101659</v>
          </cell>
          <cell r="K15996">
            <v>2119390</v>
          </cell>
          <cell r="L15996" t="str">
            <v>K</v>
          </cell>
          <cell r="M15996">
            <v>500</v>
          </cell>
          <cell r="N15996" t="str">
            <v>E-398</v>
          </cell>
          <cell r="O15996">
            <v>45418</v>
          </cell>
        </row>
        <row r="15997">
          <cell r="G15997" t="str">
            <v>5500054235</v>
          </cell>
          <cell r="H15997" t="str">
            <v>PIE EPR díj I.név</v>
          </cell>
          <cell r="I15997">
            <v>0</v>
          </cell>
          <cell r="J15997">
            <v>9673</v>
          </cell>
          <cell r="K15997">
            <v>2129063</v>
          </cell>
          <cell r="L15997" t="str">
            <v>K</v>
          </cell>
          <cell r="M15997">
            <v>500</v>
          </cell>
          <cell r="N15997" t="str">
            <v>E-480</v>
          </cell>
          <cell r="O15997">
            <v>45441</v>
          </cell>
        </row>
        <row r="15998">
          <cell r="G15998" t="str">
            <v>5400054126</v>
          </cell>
          <cell r="H15998" t="str">
            <v>PIE EPR díj I.név</v>
          </cell>
          <cell r="I15998">
            <v>0</v>
          </cell>
          <cell r="J15998">
            <v>445095</v>
          </cell>
          <cell r="K15998">
            <v>2574158</v>
          </cell>
          <cell r="L15998" t="str">
            <v>K</v>
          </cell>
          <cell r="M15998">
            <v>500</v>
          </cell>
          <cell r="N15998" t="str">
            <v>E-484</v>
          </cell>
          <cell r="O15998">
            <v>45441</v>
          </cell>
        </row>
        <row r="15999">
          <cell r="G15999" t="str">
            <v>TAG-00854800-1/2024</v>
          </cell>
          <cell r="H15999" t="str">
            <v>PIE Agrárkamarai tagdíj 2024.</v>
          </cell>
          <cell r="I15999">
            <v>0</v>
          </cell>
          <cell r="J15999">
            <v>180339</v>
          </cell>
          <cell r="K15999">
            <v>2754497</v>
          </cell>
          <cell r="L15999" t="str">
            <v>K</v>
          </cell>
          <cell r="M15999">
            <v>500</v>
          </cell>
          <cell r="N15999" t="str">
            <v>E-544</v>
          </cell>
          <cell r="O15999">
            <v>45463</v>
          </cell>
        </row>
        <row r="16000">
          <cell r="G16000" t="str">
            <v>28/2024</v>
          </cell>
          <cell r="H16000" t="str">
            <v>Elhatárolás Tűz-,munkavédelem 2024/01-02</v>
          </cell>
          <cell r="I16000">
            <v>25400</v>
          </cell>
          <cell r="J16000">
            <v>0</v>
          </cell>
          <cell r="K16000">
            <v>2729097</v>
          </cell>
          <cell r="L16000" t="str">
            <v>K</v>
          </cell>
          <cell r="M16000">
            <v>500</v>
          </cell>
          <cell r="N16000" t="str">
            <v>E-199</v>
          </cell>
          <cell r="O16000">
            <v>45369</v>
          </cell>
        </row>
        <row r="16001">
          <cell r="G16001" t="str">
            <v>FEHER-2024-28</v>
          </cell>
          <cell r="H16001" t="str">
            <v>Elhatárolás Ingatlan bérleti díj 2024/01-03 korrekció</v>
          </cell>
          <cell r="I16001">
            <v>170400</v>
          </cell>
          <cell r="J16001">
            <v>0</v>
          </cell>
          <cell r="K16001">
            <v>2558697</v>
          </cell>
          <cell r="L16001" t="str">
            <v>K</v>
          </cell>
          <cell r="M16001">
            <v>500</v>
          </cell>
          <cell r="N16001" t="str">
            <v>E-208</v>
          </cell>
          <cell r="O16001">
            <v>45373</v>
          </cell>
        </row>
        <row r="16002">
          <cell r="G16002" t="str">
            <v>FEHER-2024-28</v>
          </cell>
          <cell r="H16002" t="str">
            <v>Elhatárolás Ingatlan bérleti díj 2024/01-03 korrekció</v>
          </cell>
          <cell r="I16002">
            <v>454399</v>
          </cell>
          <cell r="J16002">
            <v>0</v>
          </cell>
          <cell r="K16002">
            <v>2104298</v>
          </cell>
          <cell r="L16002" t="str">
            <v>K</v>
          </cell>
          <cell r="M16002">
            <v>500</v>
          </cell>
          <cell r="N16002" t="str">
            <v>E-209</v>
          </cell>
          <cell r="O16002">
            <v>45373</v>
          </cell>
        </row>
        <row r="16003">
          <cell r="G16003" t="str">
            <v>FEHER-2024-28</v>
          </cell>
          <cell r="H16003" t="str">
            <v>Elhatárolás Ingatlan bérleti díj 2024/01-03 korrekció</v>
          </cell>
          <cell r="I16003">
            <v>85200</v>
          </cell>
          <cell r="J16003">
            <v>0</v>
          </cell>
          <cell r="K16003">
            <v>2019098</v>
          </cell>
          <cell r="L16003" t="str">
            <v>K</v>
          </cell>
          <cell r="M16003">
            <v>500</v>
          </cell>
          <cell r="N16003" t="str">
            <v>E-210</v>
          </cell>
          <cell r="O16003">
            <v>45373</v>
          </cell>
        </row>
        <row r="16004">
          <cell r="G16004" t="str">
            <v>S24/00136</v>
          </cell>
          <cell r="H16004" t="str">
            <v>Elhatárolás KT és EPR adatszolg.I.név</v>
          </cell>
          <cell r="I16004">
            <v>112748</v>
          </cell>
          <cell r="J16004">
            <v>0</v>
          </cell>
          <cell r="K16004">
            <v>1906350</v>
          </cell>
          <cell r="L16004" t="str">
            <v>K</v>
          </cell>
          <cell r="M16004">
            <v>500</v>
          </cell>
          <cell r="N16004" t="str">
            <v>E-266</v>
          </cell>
          <cell r="O16004">
            <v>45390</v>
          </cell>
        </row>
        <row r="16005">
          <cell r="G16005" t="str">
            <v>3500163050</v>
          </cell>
          <cell r="H16005" t="str">
            <v>PIE Biztosítás 2024.</v>
          </cell>
          <cell r="I16005">
            <v>0</v>
          </cell>
          <cell r="J16005">
            <v>59280</v>
          </cell>
          <cell r="K16005">
            <v>1965630</v>
          </cell>
          <cell r="L16005" t="str">
            <v>K</v>
          </cell>
          <cell r="M16005">
            <v>500</v>
          </cell>
          <cell r="N16005" t="str">
            <v>E-340</v>
          </cell>
          <cell r="O16005">
            <v>45415</v>
          </cell>
        </row>
        <row r="16006">
          <cell r="G16006" t="str">
            <v>307745004</v>
          </cell>
          <cell r="H16006" t="str">
            <v>Elhatárolás Hulladékkezelés I.név</v>
          </cell>
          <cell r="I16006">
            <v>12519</v>
          </cell>
          <cell r="J16006">
            <v>0</v>
          </cell>
          <cell r="K16006">
            <v>1953111</v>
          </cell>
          <cell r="L16006" t="str">
            <v>K</v>
          </cell>
          <cell r="M16006">
            <v>500</v>
          </cell>
          <cell r="N16006" t="str">
            <v>E-354</v>
          </cell>
          <cell r="O16006">
            <v>45415</v>
          </cell>
        </row>
        <row r="16007">
          <cell r="G16007" t="str">
            <v>2024/00055/eFt</v>
          </cell>
          <cell r="H16007" t="str">
            <v>PIE Jogi szolgáltatás</v>
          </cell>
          <cell r="I16007">
            <v>0</v>
          </cell>
          <cell r="J16007">
            <v>131622</v>
          </cell>
          <cell r="K16007">
            <v>2084733</v>
          </cell>
          <cell r="L16007" t="str">
            <v>K</v>
          </cell>
          <cell r="M16007">
            <v>500</v>
          </cell>
          <cell r="N16007" t="str">
            <v>E-366</v>
          </cell>
          <cell r="O16007">
            <v>45415</v>
          </cell>
        </row>
        <row r="16008">
          <cell r="G16008" t="str">
            <v>100024-09790</v>
          </cell>
          <cell r="H16008" t="str">
            <v>PIE Élelmiszerlánc-feügyeleti díj I.félév</v>
          </cell>
          <cell r="I16008">
            <v>0</v>
          </cell>
          <cell r="J16008">
            <v>108670</v>
          </cell>
          <cell r="K16008">
            <v>2193403</v>
          </cell>
          <cell r="L16008" t="str">
            <v>K</v>
          </cell>
          <cell r="M16008">
            <v>500</v>
          </cell>
          <cell r="N16008" t="str">
            <v>E-399</v>
          </cell>
          <cell r="O16008">
            <v>45418</v>
          </cell>
        </row>
        <row r="16009">
          <cell r="G16009" t="str">
            <v>48/2024</v>
          </cell>
          <cell r="H16009" t="str">
            <v>PIE Tűz-,munkavédelem 2024/03-04</v>
          </cell>
          <cell r="I16009">
            <v>0</v>
          </cell>
          <cell r="J16009">
            <v>14738</v>
          </cell>
          <cell r="K16009">
            <v>2208141</v>
          </cell>
          <cell r="L16009" t="str">
            <v>K</v>
          </cell>
          <cell r="M16009">
            <v>500</v>
          </cell>
          <cell r="N16009" t="str">
            <v>E-465</v>
          </cell>
          <cell r="O16009">
            <v>45435</v>
          </cell>
        </row>
        <row r="16010">
          <cell r="G16010" t="str">
            <v>5500054235</v>
          </cell>
          <cell r="H16010" t="str">
            <v>Elhatárolás EPR díj I.név</v>
          </cell>
          <cell r="I16010">
            <v>20013</v>
          </cell>
          <cell r="J16010">
            <v>0</v>
          </cell>
          <cell r="K16010">
            <v>2188128</v>
          </cell>
          <cell r="L16010" t="str">
            <v>K</v>
          </cell>
          <cell r="M16010">
            <v>500</v>
          </cell>
          <cell r="N16010" t="str">
            <v>E-478</v>
          </cell>
          <cell r="O16010">
            <v>45441</v>
          </cell>
        </row>
        <row r="16011">
          <cell r="G16011" t="str">
            <v>5400054126</v>
          </cell>
          <cell r="H16011" t="str">
            <v>Elhatárolás EPR díj I.név</v>
          </cell>
          <cell r="I16011">
            <v>920886</v>
          </cell>
          <cell r="J16011">
            <v>0</v>
          </cell>
          <cell r="K16011">
            <v>1267242</v>
          </cell>
          <cell r="L16011" t="str">
            <v>K</v>
          </cell>
          <cell r="M16011">
            <v>500</v>
          </cell>
          <cell r="N16011" t="str">
            <v>E-482</v>
          </cell>
          <cell r="O16011">
            <v>45441</v>
          </cell>
        </row>
        <row r="16012">
          <cell r="G16012" t="str">
            <v>TAG-00854800-1/2024</v>
          </cell>
          <cell r="H16012" t="str">
            <v>PIE Agrárkamarai tagdíj 2024.</v>
          </cell>
          <cell r="I16012">
            <v>0</v>
          </cell>
          <cell r="J16012">
            <v>192776</v>
          </cell>
          <cell r="K16012">
            <v>1460018</v>
          </cell>
          <cell r="L16012" t="str">
            <v>K</v>
          </cell>
          <cell r="M16012">
            <v>500</v>
          </cell>
          <cell r="N16012" t="str">
            <v>E-545</v>
          </cell>
          <cell r="O16012">
            <v>45463</v>
          </cell>
        </row>
        <row r="16013">
          <cell r="G16013" t="str">
            <v>3500163919</v>
          </cell>
          <cell r="H16013" t="str">
            <v>PIE Biztosítás 03.01-12.01.</v>
          </cell>
          <cell r="I16013">
            <v>0</v>
          </cell>
          <cell r="J16013">
            <v>12021</v>
          </cell>
          <cell r="K16013">
            <v>1472039</v>
          </cell>
          <cell r="L16013" t="str">
            <v>K</v>
          </cell>
          <cell r="M16013">
            <v>500</v>
          </cell>
          <cell r="N16013" t="str">
            <v>E-703</v>
          </cell>
          <cell r="O16013">
            <v>45531</v>
          </cell>
        </row>
        <row r="16014">
          <cell r="G16014" t="str">
            <v>3500163050</v>
          </cell>
          <cell r="H16014" t="str">
            <v>Elhatárolás Biztosítás 2024.</v>
          </cell>
          <cell r="I16014">
            <v>174016</v>
          </cell>
          <cell r="J16014">
            <v>0</v>
          </cell>
          <cell r="K16014">
            <v>1298023</v>
          </cell>
          <cell r="L16014" t="str">
            <v>K</v>
          </cell>
          <cell r="M16014">
            <v>500</v>
          </cell>
          <cell r="N16014" t="str">
            <v>E-337</v>
          </cell>
          <cell r="O16014">
            <v>45415</v>
          </cell>
        </row>
        <row r="16015">
          <cell r="G16015" t="str">
            <v>2024/00055/eFt</v>
          </cell>
          <cell r="H16015" t="str">
            <v>PIE Jogi szolgáltatás</v>
          </cell>
          <cell r="I16015">
            <v>0</v>
          </cell>
          <cell r="J16015">
            <v>127377</v>
          </cell>
          <cell r="K16015">
            <v>1425400</v>
          </cell>
          <cell r="L16015" t="str">
            <v>K</v>
          </cell>
          <cell r="M16015">
            <v>500</v>
          </cell>
          <cell r="N16015" t="str">
            <v>E-367</v>
          </cell>
          <cell r="O16015">
            <v>45415</v>
          </cell>
        </row>
        <row r="16016">
          <cell r="G16016" t="str">
            <v>100024-09790</v>
          </cell>
          <cell r="H16016" t="str">
            <v>PIE Élelmiszerlánc-feügyeleti díj I.félév</v>
          </cell>
          <cell r="I16016">
            <v>0</v>
          </cell>
          <cell r="J16016">
            <v>105165</v>
          </cell>
          <cell r="K16016">
            <v>1530565</v>
          </cell>
          <cell r="L16016" t="str">
            <v>K</v>
          </cell>
          <cell r="M16016">
            <v>500</v>
          </cell>
          <cell r="N16016" t="str">
            <v>E-400</v>
          </cell>
          <cell r="O16016">
            <v>45418</v>
          </cell>
        </row>
        <row r="16017">
          <cell r="G16017" t="str">
            <v>48/2024</v>
          </cell>
          <cell r="H16017" t="str">
            <v>Elhatárolás Tűz-,munkavédelem 2024/03-04</v>
          </cell>
          <cell r="I16017">
            <v>14738</v>
          </cell>
          <cell r="J16017">
            <v>0</v>
          </cell>
          <cell r="K16017">
            <v>1515827</v>
          </cell>
          <cell r="L16017" t="str">
            <v>K</v>
          </cell>
          <cell r="M16017">
            <v>500</v>
          </cell>
          <cell r="N16017" t="str">
            <v>E-464</v>
          </cell>
          <cell r="O16017">
            <v>45435</v>
          </cell>
        </row>
        <row r="16018">
          <cell r="G16018" t="str">
            <v>TAG-00854800-1/2024</v>
          </cell>
          <cell r="H16018" t="str">
            <v>PIE Agrárkamarai tagdíj 2024.</v>
          </cell>
          <cell r="I16018">
            <v>0</v>
          </cell>
          <cell r="J16018">
            <v>186557</v>
          </cell>
          <cell r="K16018">
            <v>1702384</v>
          </cell>
          <cell r="L16018" t="str">
            <v>K</v>
          </cell>
          <cell r="M16018">
            <v>500</v>
          </cell>
          <cell r="N16018" t="str">
            <v>E-546</v>
          </cell>
          <cell r="O16018">
            <v>45463</v>
          </cell>
        </row>
        <row r="16019">
          <cell r="G16019" t="str">
            <v>5400077206</v>
          </cell>
          <cell r="H16019" t="str">
            <v>PIE EPR díj II.név</v>
          </cell>
          <cell r="I16019">
            <v>0</v>
          </cell>
          <cell r="J16019">
            <v>429600</v>
          </cell>
          <cell r="K16019">
            <v>2131984</v>
          </cell>
          <cell r="L16019" t="str">
            <v>K</v>
          </cell>
          <cell r="M16019">
            <v>500</v>
          </cell>
          <cell r="N16019" t="str">
            <v>E-694</v>
          </cell>
          <cell r="O16019">
            <v>45531</v>
          </cell>
        </row>
        <row r="16020">
          <cell r="G16020" t="str">
            <v>5500075724</v>
          </cell>
          <cell r="H16020" t="str">
            <v>PIE EPR díj II.név</v>
          </cell>
          <cell r="I16020">
            <v>0</v>
          </cell>
          <cell r="J16020">
            <v>9239</v>
          </cell>
          <cell r="K16020">
            <v>2141223</v>
          </cell>
          <cell r="L16020" t="str">
            <v>K</v>
          </cell>
          <cell r="M16020">
            <v>500</v>
          </cell>
          <cell r="N16020" t="str">
            <v>E-698</v>
          </cell>
          <cell r="O16020">
            <v>45531</v>
          </cell>
        </row>
        <row r="16021">
          <cell r="G16021" t="str">
            <v>3500163919</v>
          </cell>
          <cell r="H16021" t="str">
            <v>PIE Biztosítás 03.01-12.01.</v>
          </cell>
          <cell r="I16021">
            <v>0</v>
          </cell>
          <cell r="J16021">
            <v>11633</v>
          </cell>
          <cell r="K16021">
            <v>2152856</v>
          </cell>
          <cell r="L16021" t="str">
            <v>K</v>
          </cell>
          <cell r="M16021">
            <v>500</v>
          </cell>
          <cell r="N16021" t="str">
            <v>E-704</v>
          </cell>
          <cell r="O16021">
            <v>45531</v>
          </cell>
        </row>
        <row r="16022">
          <cell r="G16022" t="str">
            <v>S24/00273</v>
          </cell>
          <cell r="H16022" t="str">
            <v>PIE KT és EPR adatszolg.II.név</v>
          </cell>
          <cell r="I16022">
            <v>0</v>
          </cell>
          <cell r="J16022">
            <v>56374</v>
          </cell>
          <cell r="K16022">
            <v>2209230</v>
          </cell>
          <cell r="L16022" t="str">
            <v>K</v>
          </cell>
          <cell r="M16022">
            <v>500</v>
          </cell>
          <cell r="N16022" t="str">
            <v>E-1178</v>
          </cell>
          <cell r="O16022">
            <v>45663</v>
          </cell>
        </row>
        <row r="16023">
          <cell r="G16023" t="str">
            <v>2024/00055/eFt</v>
          </cell>
          <cell r="H16023" t="str">
            <v>Elhatárolás Jogi szolgáltatás</v>
          </cell>
          <cell r="I16023">
            <v>513751</v>
          </cell>
          <cell r="J16023">
            <v>0</v>
          </cell>
          <cell r="K16023">
            <v>1695479</v>
          </cell>
          <cell r="L16023" t="str">
            <v>K</v>
          </cell>
          <cell r="M16023">
            <v>500</v>
          </cell>
          <cell r="N16023" t="str">
            <v>E-363</v>
          </cell>
          <cell r="O16023">
            <v>45415</v>
          </cell>
        </row>
        <row r="16024">
          <cell r="G16024" t="str">
            <v>100024-09790</v>
          </cell>
          <cell r="H16024" t="str">
            <v>Elhatárolás Élelmiszerlánc-feügyeleti díj I.félév</v>
          </cell>
          <cell r="I16024">
            <v>424164</v>
          </cell>
          <cell r="J16024">
            <v>0</v>
          </cell>
          <cell r="K16024">
            <v>1271315</v>
          </cell>
          <cell r="L16024" t="str">
            <v>K</v>
          </cell>
          <cell r="M16024">
            <v>500</v>
          </cell>
          <cell r="N16024" t="str">
            <v>E-396</v>
          </cell>
          <cell r="O16024">
            <v>45418</v>
          </cell>
        </row>
        <row r="16025">
          <cell r="G16025" t="str">
            <v>TAG-00854800-1/2024</v>
          </cell>
          <cell r="H16025" t="str">
            <v>PIE Agrárkamarai tagdíj 2024.</v>
          </cell>
          <cell r="I16025">
            <v>0</v>
          </cell>
          <cell r="J16025">
            <v>192776</v>
          </cell>
          <cell r="K16025">
            <v>1464091</v>
          </cell>
          <cell r="L16025" t="str">
            <v>K</v>
          </cell>
          <cell r="M16025">
            <v>500</v>
          </cell>
          <cell r="N16025" t="str">
            <v>E-547</v>
          </cell>
          <cell r="O16025">
            <v>45463</v>
          </cell>
        </row>
        <row r="16026">
          <cell r="G16026" t="str">
            <v>73/2024</v>
          </cell>
          <cell r="H16026" t="str">
            <v>PIE Tűz-,munkavédelem 2024/05-06</v>
          </cell>
          <cell r="I16026">
            <v>0</v>
          </cell>
          <cell r="J16026">
            <v>15246</v>
          </cell>
          <cell r="K16026">
            <v>1479337</v>
          </cell>
          <cell r="L16026" t="str">
            <v>K</v>
          </cell>
          <cell r="M16026">
            <v>500</v>
          </cell>
          <cell r="N16026" t="str">
            <v>E-649</v>
          </cell>
          <cell r="O16026">
            <v>45505</v>
          </cell>
        </row>
        <row r="16027">
          <cell r="G16027" t="str">
            <v>5400077206</v>
          </cell>
          <cell r="H16027" t="str">
            <v>PIE EPR díj II.név</v>
          </cell>
          <cell r="I16027">
            <v>0</v>
          </cell>
          <cell r="J16027">
            <v>443920</v>
          </cell>
          <cell r="K16027">
            <v>1923257</v>
          </cell>
          <cell r="L16027" t="str">
            <v>K</v>
          </cell>
          <cell r="M16027">
            <v>500</v>
          </cell>
          <cell r="N16027" t="str">
            <v>E-695</v>
          </cell>
          <cell r="O16027">
            <v>45531</v>
          </cell>
        </row>
        <row r="16028">
          <cell r="G16028" t="str">
            <v>5500075724</v>
          </cell>
          <cell r="H16028" t="str">
            <v>PIE EPR díj II.név</v>
          </cell>
          <cell r="I16028">
            <v>0</v>
          </cell>
          <cell r="J16028">
            <v>9547</v>
          </cell>
          <cell r="K16028">
            <v>1932804</v>
          </cell>
          <cell r="L16028" t="str">
            <v>K</v>
          </cell>
          <cell r="M16028">
            <v>500</v>
          </cell>
          <cell r="N16028" t="str">
            <v>E-699</v>
          </cell>
          <cell r="O16028">
            <v>45531</v>
          </cell>
        </row>
        <row r="16029">
          <cell r="G16029" t="str">
            <v>3500163919</v>
          </cell>
          <cell r="H16029" t="str">
            <v>PIE Biztosítás 03.01-12.01.</v>
          </cell>
          <cell r="I16029">
            <v>0</v>
          </cell>
          <cell r="J16029">
            <v>12021</v>
          </cell>
          <cell r="K16029">
            <v>1944825</v>
          </cell>
          <cell r="L16029" t="str">
            <v>K</v>
          </cell>
          <cell r="M16029">
            <v>500</v>
          </cell>
          <cell r="N16029" t="str">
            <v>E-705</v>
          </cell>
          <cell r="O16029">
            <v>45531</v>
          </cell>
        </row>
        <row r="16030">
          <cell r="G16030" t="str">
            <v>S24/00273</v>
          </cell>
          <cell r="H16030" t="str">
            <v>PIE KT és EPR adatszolg.II.név</v>
          </cell>
          <cell r="I16030">
            <v>0</v>
          </cell>
          <cell r="J16030">
            <v>58253</v>
          </cell>
          <cell r="K16030">
            <v>2003078</v>
          </cell>
          <cell r="L16030" t="str">
            <v>K</v>
          </cell>
          <cell r="M16030">
            <v>500</v>
          </cell>
          <cell r="N16030" t="str">
            <v>E-1179</v>
          </cell>
          <cell r="O16030">
            <v>45663</v>
          </cell>
        </row>
        <row r="16031">
          <cell r="G16031" t="str">
            <v>TAG-00854800-1/2024</v>
          </cell>
          <cell r="H16031" t="str">
            <v>Elhatárolás Agrárkamarai tagdíj 2024.</v>
          </cell>
          <cell r="I16031">
            <v>945224</v>
          </cell>
          <cell r="J16031">
            <v>0</v>
          </cell>
          <cell r="K16031">
            <v>1057854</v>
          </cell>
          <cell r="L16031" t="str">
            <v>K</v>
          </cell>
          <cell r="M16031">
            <v>500</v>
          </cell>
          <cell r="N16031" t="str">
            <v>E-542</v>
          </cell>
          <cell r="O16031">
            <v>45463</v>
          </cell>
        </row>
        <row r="16032">
          <cell r="G16032" t="str">
            <v>73/2024</v>
          </cell>
          <cell r="H16032" t="str">
            <v>Elhatárolás Tűz-,munkavédelem 2024/05-06</v>
          </cell>
          <cell r="I16032">
            <v>15246</v>
          </cell>
          <cell r="J16032">
            <v>0</v>
          </cell>
          <cell r="K16032">
            <v>1042608</v>
          </cell>
          <cell r="L16032" t="str">
            <v>K</v>
          </cell>
          <cell r="M16032">
            <v>500</v>
          </cell>
          <cell r="N16032" t="str">
            <v>E-648</v>
          </cell>
          <cell r="O16032">
            <v>45505</v>
          </cell>
        </row>
        <row r="16033">
          <cell r="G16033" t="str">
            <v>5400077206</v>
          </cell>
          <cell r="H16033" t="str">
            <v>PIE EPR díj II.név</v>
          </cell>
          <cell r="I16033">
            <v>0</v>
          </cell>
          <cell r="J16033">
            <v>429600</v>
          </cell>
          <cell r="K16033">
            <v>1472208</v>
          </cell>
          <cell r="L16033" t="str">
            <v>K</v>
          </cell>
          <cell r="M16033">
            <v>500</v>
          </cell>
          <cell r="N16033" t="str">
            <v>E-696</v>
          </cell>
          <cell r="O16033">
            <v>45531</v>
          </cell>
        </row>
        <row r="16034">
          <cell r="G16034" t="str">
            <v>5500075724</v>
          </cell>
          <cell r="H16034" t="str">
            <v>PIE EPR díj II.név</v>
          </cell>
          <cell r="I16034">
            <v>0</v>
          </cell>
          <cell r="J16034">
            <v>9238</v>
          </cell>
          <cell r="K16034">
            <v>1481446</v>
          </cell>
          <cell r="L16034" t="str">
            <v>K</v>
          </cell>
          <cell r="M16034">
            <v>500</v>
          </cell>
          <cell r="N16034" t="str">
            <v>E-700</v>
          </cell>
          <cell r="O16034">
            <v>45531</v>
          </cell>
        </row>
        <row r="16035">
          <cell r="G16035" t="str">
            <v>3500163919</v>
          </cell>
          <cell r="H16035" t="str">
            <v>PIE Biztosítás 03.01-12.01.</v>
          </cell>
          <cell r="I16035">
            <v>0</v>
          </cell>
          <cell r="J16035">
            <v>11633</v>
          </cell>
          <cell r="K16035">
            <v>1493079</v>
          </cell>
          <cell r="L16035" t="str">
            <v>K</v>
          </cell>
          <cell r="M16035">
            <v>500</v>
          </cell>
          <cell r="N16035" t="str">
            <v>E-706</v>
          </cell>
          <cell r="O16035">
            <v>45531</v>
          </cell>
        </row>
        <row r="16036">
          <cell r="G16036" t="str">
            <v>S24/00273</v>
          </cell>
          <cell r="H16036" t="str">
            <v>Elhatárolás KT és EPR adatszolg.II.név</v>
          </cell>
          <cell r="I16036">
            <v>114627</v>
          </cell>
          <cell r="J16036">
            <v>0</v>
          </cell>
          <cell r="K16036">
            <v>1378452</v>
          </cell>
          <cell r="L16036" t="str">
            <v>K</v>
          </cell>
          <cell r="M16036">
            <v>500</v>
          </cell>
          <cell r="N16036" t="str">
            <v>E-1177</v>
          </cell>
          <cell r="O16036">
            <v>45663</v>
          </cell>
        </row>
        <row r="16037">
          <cell r="G16037" t="str">
            <v>3500163919</v>
          </cell>
          <cell r="H16037" t="str">
            <v>PIE Biztosítás 03.01-12.01.</v>
          </cell>
          <cell r="I16037">
            <v>0</v>
          </cell>
          <cell r="J16037">
            <v>12021</v>
          </cell>
          <cell r="K16037">
            <v>1390473</v>
          </cell>
          <cell r="L16037" t="str">
            <v>K</v>
          </cell>
          <cell r="M16037">
            <v>500</v>
          </cell>
          <cell r="N16037" t="str">
            <v>E-707</v>
          </cell>
          <cell r="O16037">
            <v>45531</v>
          </cell>
        </row>
        <row r="16038">
          <cell r="G16038" t="str">
            <v>BP/EBPEO3/34356-1/2024</v>
          </cell>
          <cell r="H16038" t="str">
            <v>PIE Táppénz hozzájárulás 07.25-08.03. (Lieber F.)</v>
          </cell>
          <cell r="I16038">
            <v>0</v>
          </cell>
          <cell r="J16038">
            <v>34515</v>
          </cell>
          <cell r="K16038">
            <v>1424988</v>
          </cell>
          <cell r="L16038" t="str">
            <v>K</v>
          </cell>
          <cell r="M16038">
            <v>500</v>
          </cell>
          <cell r="N16038" t="str">
            <v>E-749</v>
          </cell>
          <cell r="O16038">
            <v>45538</v>
          </cell>
        </row>
        <row r="16039">
          <cell r="G16039" t="str">
            <v>88/2024</v>
          </cell>
          <cell r="H16039" t="str">
            <v>PIE Tűz-,munkavédelem 2024/07-08</v>
          </cell>
          <cell r="I16039">
            <v>0</v>
          </cell>
          <cell r="J16039">
            <v>15000</v>
          </cell>
          <cell r="K16039">
            <v>1439988</v>
          </cell>
          <cell r="L16039" t="str">
            <v>K</v>
          </cell>
          <cell r="M16039">
            <v>500</v>
          </cell>
          <cell r="N16039" t="str">
            <v>E-862</v>
          </cell>
          <cell r="O16039">
            <v>45571</v>
          </cell>
        </row>
        <row r="16040">
          <cell r="G16040" t="str">
            <v>S24/00420</v>
          </cell>
          <cell r="H16040" t="str">
            <v>PIE KT és EPR adatszolg.III.név</v>
          </cell>
          <cell r="I16040">
            <v>0</v>
          </cell>
          <cell r="J16040">
            <v>57620</v>
          </cell>
          <cell r="K16040">
            <v>1497608</v>
          </cell>
          <cell r="L16040" t="str">
            <v>K</v>
          </cell>
          <cell r="M16040">
            <v>500</v>
          </cell>
          <cell r="N16040" t="str">
            <v>E-865</v>
          </cell>
          <cell r="O16040">
            <v>45571</v>
          </cell>
        </row>
        <row r="16041">
          <cell r="G16041" t="str">
            <v>5400086173</v>
          </cell>
          <cell r="H16041" t="str">
            <v>PIE EPR díj III.név</v>
          </cell>
          <cell r="I16041">
            <v>0</v>
          </cell>
          <cell r="J16041">
            <v>440160</v>
          </cell>
          <cell r="K16041">
            <v>1937768</v>
          </cell>
          <cell r="L16041" t="str">
            <v>K</v>
          </cell>
          <cell r="M16041">
            <v>500</v>
          </cell>
          <cell r="N16041" t="str">
            <v>E-959</v>
          </cell>
          <cell r="O16041">
            <v>45617</v>
          </cell>
        </row>
        <row r="16042">
          <cell r="G16042" t="str">
            <v>5500085799</v>
          </cell>
          <cell r="H16042" t="str">
            <v>PIE EPR díj III.név</v>
          </cell>
          <cell r="I16042">
            <v>0</v>
          </cell>
          <cell r="J16042">
            <v>9332</v>
          </cell>
          <cell r="K16042">
            <v>1947100</v>
          </cell>
          <cell r="L16042" t="str">
            <v>K</v>
          </cell>
          <cell r="M16042">
            <v>500</v>
          </cell>
          <cell r="N16042" t="str">
            <v>E-963</v>
          </cell>
          <cell r="O16042">
            <v>45617</v>
          </cell>
        </row>
        <row r="16043">
          <cell r="G16043" t="str">
            <v>BP/EBPEO3/34356-1/2024</v>
          </cell>
          <cell r="H16043" t="str">
            <v>PIE Táppénz hozzájárulás 07.25-08.03. (Lieber F.)</v>
          </cell>
          <cell r="I16043">
            <v>0</v>
          </cell>
          <cell r="J16043">
            <v>14792</v>
          </cell>
          <cell r="K16043">
            <v>1961892</v>
          </cell>
          <cell r="L16043" t="str">
            <v>K</v>
          </cell>
          <cell r="M16043">
            <v>500</v>
          </cell>
          <cell r="N16043" t="str">
            <v>E-750</v>
          </cell>
          <cell r="O16043">
            <v>45538</v>
          </cell>
        </row>
        <row r="16044">
          <cell r="G16044" t="str">
            <v>3500163919</v>
          </cell>
          <cell r="H16044" t="str">
            <v>Elhatárolás Biztosítás 03.01-12.01.</v>
          </cell>
          <cell r="I16044">
            <v>59329</v>
          </cell>
          <cell r="J16044">
            <v>0</v>
          </cell>
          <cell r="K16044">
            <v>1902563</v>
          </cell>
          <cell r="L16044" t="str">
            <v>K</v>
          </cell>
          <cell r="M16044">
            <v>500</v>
          </cell>
          <cell r="N16044" t="str">
            <v>E-702</v>
          </cell>
          <cell r="O16044">
            <v>45531</v>
          </cell>
        </row>
        <row r="16045">
          <cell r="G16045" t="str">
            <v>5400077206</v>
          </cell>
          <cell r="H16045" t="str">
            <v>Elhatárolás EPR díj II.név</v>
          </cell>
          <cell r="I16045">
            <v>1303120</v>
          </cell>
          <cell r="J16045">
            <v>0</v>
          </cell>
          <cell r="K16045">
            <v>599443</v>
          </cell>
          <cell r="L16045" t="str">
            <v>K</v>
          </cell>
          <cell r="M16045">
            <v>500</v>
          </cell>
          <cell r="N16045" t="str">
            <v>E-693</v>
          </cell>
          <cell r="O16045">
            <v>45531</v>
          </cell>
        </row>
        <row r="16046">
          <cell r="G16046" t="str">
            <v>5500075724</v>
          </cell>
          <cell r="H16046" t="str">
            <v>Elhatárolás EPR díj II.név</v>
          </cell>
          <cell r="I16046">
            <v>28024</v>
          </cell>
          <cell r="J16046">
            <v>0</v>
          </cell>
          <cell r="K16046">
            <v>571419</v>
          </cell>
          <cell r="L16046" t="str">
            <v>K</v>
          </cell>
          <cell r="M16046">
            <v>500</v>
          </cell>
          <cell r="N16046" t="str">
            <v>E-697</v>
          </cell>
          <cell r="O16046">
            <v>45531</v>
          </cell>
        </row>
        <row r="16047">
          <cell r="G16047" t="str">
            <v>88/2024</v>
          </cell>
          <cell r="H16047" t="str">
            <v>Elhatárolás Tűz-,munkavédelem 2024/07-08</v>
          </cell>
          <cell r="I16047">
            <v>15000</v>
          </cell>
          <cell r="J16047">
            <v>0</v>
          </cell>
          <cell r="K16047">
            <v>556419</v>
          </cell>
          <cell r="L16047" t="str">
            <v>K</v>
          </cell>
          <cell r="M16047">
            <v>500</v>
          </cell>
          <cell r="N16047" t="str">
            <v>E-861</v>
          </cell>
          <cell r="O16047">
            <v>45571</v>
          </cell>
        </row>
        <row r="16048">
          <cell r="G16048" t="str">
            <v>S24/00420</v>
          </cell>
          <cell r="H16048" t="str">
            <v>PIE KT és EPR adatszolg.III.név</v>
          </cell>
          <cell r="I16048">
            <v>0</v>
          </cell>
          <cell r="J16048">
            <v>57620</v>
          </cell>
          <cell r="K16048">
            <v>614039</v>
          </cell>
          <cell r="L16048" t="str">
            <v>K</v>
          </cell>
          <cell r="M16048">
            <v>500</v>
          </cell>
          <cell r="N16048" t="str">
            <v>E-866</v>
          </cell>
          <cell r="O16048">
            <v>45571</v>
          </cell>
        </row>
        <row r="16049">
          <cell r="G16049" t="str">
            <v>5400086173</v>
          </cell>
          <cell r="H16049" t="str">
            <v>PIE EPR díj III.név</v>
          </cell>
          <cell r="I16049">
            <v>0</v>
          </cell>
          <cell r="J16049">
            <v>440160</v>
          </cell>
          <cell r="K16049">
            <v>1054199</v>
          </cell>
          <cell r="L16049" t="str">
            <v>K</v>
          </cell>
          <cell r="M16049">
            <v>500</v>
          </cell>
          <cell r="N16049" t="str">
            <v>E-960</v>
          </cell>
          <cell r="O16049">
            <v>45617</v>
          </cell>
        </row>
        <row r="16050">
          <cell r="G16050" t="str">
            <v>5500085799</v>
          </cell>
          <cell r="H16050" t="str">
            <v>PIE EPR díj III.név</v>
          </cell>
          <cell r="I16050">
            <v>0</v>
          </cell>
          <cell r="J16050">
            <v>9332</v>
          </cell>
          <cell r="K16050">
            <v>1063531</v>
          </cell>
          <cell r="L16050" t="str">
            <v>K</v>
          </cell>
          <cell r="M16050">
            <v>500</v>
          </cell>
          <cell r="N16050" t="str">
            <v>E-964</v>
          </cell>
          <cell r="O16050">
            <v>45617</v>
          </cell>
        </row>
        <row r="16051">
          <cell r="G16051" t="str">
            <v>BP/EBPEO3/34356-1/2024</v>
          </cell>
          <cell r="H16051" t="str">
            <v>Elhatárolás Táppénz hozzájárulás 07.25-08.03. (Lieber F.)</v>
          </cell>
          <cell r="I16051">
            <v>49307</v>
          </cell>
          <cell r="J16051">
            <v>0</v>
          </cell>
          <cell r="K16051">
            <v>1014224</v>
          </cell>
          <cell r="L16051" t="str">
            <v>K</v>
          </cell>
          <cell r="M16051">
            <v>500</v>
          </cell>
          <cell r="N16051" t="str">
            <v>E-748</v>
          </cell>
          <cell r="O16051">
            <v>45538</v>
          </cell>
        </row>
        <row r="16052">
          <cell r="G16052" t="str">
            <v>S24/00420</v>
          </cell>
          <cell r="H16052" t="str">
            <v>Elhatárolás KT és EPR adatszolg.III.név</v>
          </cell>
          <cell r="I16052">
            <v>115240</v>
          </cell>
          <cell r="J16052">
            <v>0</v>
          </cell>
          <cell r="K16052">
            <v>898984</v>
          </cell>
          <cell r="L16052" t="str">
            <v>K</v>
          </cell>
          <cell r="M16052">
            <v>500</v>
          </cell>
          <cell r="N16052" t="str">
            <v>E-864</v>
          </cell>
          <cell r="O16052">
            <v>45571</v>
          </cell>
        </row>
        <row r="16053">
          <cell r="G16053" t="str">
            <v>5400086173</v>
          </cell>
          <cell r="H16053" t="str">
            <v>Elhatárolás EPR díj III.név</v>
          </cell>
          <cell r="I16053">
            <v>880320</v>
          </cell>
          <cell r="J16053">
            <v>0</v>
          </cell>
          <cell r="K16053">
            <v>18664</v>
          </cell>
          <cell r="L16053" t="str">
            <v>K</v>
          </cell>
          <cell r="M16053">
            <v>500</v>
          </cell>
          <cell r="N16053" t="str">
            <v>E-958</v>
          </cell>
          <cell r="O16053">
            <v>45617</v>
          </cell>
        </row>
        <row r="16054">
          <cell r="G16054" t="str">
            <v>5500085799</v>
          </cell>
          <cell r="H16054" t="str">
            <v>Elhatárolás EPR díj III.név</v>
          </cell>
          <cell r="I16054">
            <v>18664</v>
          </cell>
          <cell r="J16054">
            <v>0</v>
          </cell>
          <cell r="K16054">
            <v>0</v>
          </cell>
          <cell r="L16054" t="str">
            <v>T</v>
          </cell>
          <cell r="M16054">
            <v>500</v>
          </cell>
          <cell r="N16054" t="str">
            <v>E-962</v>
          </cell>
          <cell r="O16054">
            <v>45617</v>
          </cell>
        </row>
        <row r="16055">
          <cell r="G16055" t="str">
            <v>114/2024</v>
          </cell>
          <cell r="H16055" t="str">
            <v>PIE Tűz-,munkavédelem 2024/09-10</v>
          </cell>
          <cell r="I16055">
            <v>0</v>
          </cell>
          <cell r="J16055">
            <v>14754</v>
          </cell>
          <cell r="K16055">
            <v>14754</v>
          </cell>
          <cell r="L16055" t="str">
            <v>K</v>
          </cell>
          <cell r="M16055">
            <v>500</v>
          </cell>
          <cell r="N16055" t="str">
            <v>E-970</v>
          </cell>
          <cell r="O16055">
            <v>45617</v>
          </cell>
        </row>
        <row r="16056">
          <cell r="G16056" t="str">
            <v>114/2024</v>
          </cell>
          <cell r="H16056" t="str">
            <v>Elhatárolás Tűz-,munkavédelem 2024/09-10</v>
          </cell>
          <cell r="I16056">
            <v>14754</v>
          </cell>
          <cell r="J16056">
            <v>0</v>
          </cell>
          <cell r="K16056">
            <v>0</v>
          </cell>
          <cell r="L16056" t="str">
            <v>T</v>
          </cell>
          <cell r="M16056">
            <v>500</v>
          </cell>
          <cell r="N16056" t="str">
            <v>E-969</v>
          </cell>
          <cell r="O16056">
            <v>45617</v>
          </cell>
        </row>
        <row r="16057">
          <cell r="G16057" t="str">
            <v>JJC-2025-4</v>
          </cell>
          <cell r="H16057" t="str">
            <v>PIE KT és EPR adatszolg. IV.név</v>
          </cell>
          <cell r="I16057">
            <v>0</v>
          </cell>
          <cell r="J16057">
            <v>57620</v>
          </cell>
          <cell r="K16057">
            <v>57620</v>
          </cell>
          <cell r="L16057" t="str">
            <v>K</v>
          </cell>
          <cell r="M16057">
            <v>500</v>
          </cell>
          <cell r="N16057" t="str">
            <v>E-1162</v>
          </cell>
          <cell r="O16057">
            <v>45663</v>
          </cell>
        </row>
        <row r="16058">
          <cell r="G16058" t="str">
            <v>MOHU</v>
          </cell>
          <cell r="H16058" t="str">
            <v>PIE EPR díj IV.név</v>
          </cell>
          <cell r="I16058">
            <v>0</v>
          </cell>
          <cell r="J16058">
            <v>560245</v>
          </cell>
          <cell r="K16058">
            <v>617865</v>
          </cell>
          <cell r="L16058" t="str">
            <v>K</v>
          </cell>
          <cell r="M16058">
            <v>500</v>
          </cell>
          <cell r="N16058" t="str">
            <v>E-1181</v>
          </cell>
          <cell r="O16058">
            <v>45663</v>
          </cell>
        </row>
        <row r="16059">
          <cell r="G16059" t="str">
            <v>JJC-2025-4</v>
          </cell>
          <cell r="H16059" t="str">
            <v>PIE KT és EPR adatszolg. IV.név</v>
          </cell>
          <cell r="I16059">
            <v>0</v>
          </cell>
          <cell r="J16059">
            <v>55761</v>
          </cell>
          <cell r="K16059">
            <v>673626</v>
          </cell>
          <cell r="L16059" t="str">
            <v>K</v>
          </cell>
          <cell r="M16059">
            <v>500</v>
          </cell>
          <cell r="N16059" t="str">
            <v>E-1163</v>
          </cell>
          <cell r="O16059">
            <v>45663</v>
          </cell>
        </row>
        <row r="16060">
          <cell r="G16060" t="str">
            <v>TÜ-VA-BI</v>
          </cell>
          <cell r="H16060" t="str">
            <v>PIE Tűz-,munkavédelem 2024/11-12</v>
          </cell>
          <cell r="I16060">
            <v>0</v>
          </cell>
          <cell r="J16060">
            <v>14754</v>
          </cell>
          <cell r="K16060">
            <v>688380</v>
          </cell>
          <cell r="L16060" t="str">
            <v>K</v>
          </cell>
          <cell r="M16060">
            <v>500</v>
          </cell>
          <cell r="N16060" t="str">
            <v>E-1169</v>
          </cell>
          <cell r="O16060">
            <v>45663</v>
          </cell>
        </row>
        <row r="16061">
          <cell r="G16061" t="str">
            <v>MOHU</v>
          </cell>
          <cell r="H16061" t="str">
            <v>PIE EPR díj IV.név</v>
          </cell>
          <cell r="I16061">
            <v>0</v>
          </cell>
          <cell r="J16061">
            <v>542173</v>
          </cell>
          <cell r="K16061">
            <v>1230553</v>
          </cell>
          <cell r="L16061" t="str">
            <v>K</v>
          </cell>
          <cell r="M16061">
            <v>500</v>
          </cell>
          <cell r="N16061" t="str">
            <v>E-1182</v>
          </cell>
          <cell r="O16061">
            <v>45663</v>
          </cell>
        </row>
        <row r="16062">
          <cell r="G16062" t="str">
            <v>JJC-2025-4</v>
          </cell>
          <cell r="H16062" t="str">
            <v>Elhatárolás KT és EPR adatszolg. IV.név</v>
          </cell>
          <cell r="I16062">
            <v>113381</v>
          </cell>
          <cell r="J16062">
            <v>0</v>
          </cell>
          <cell r="K16062">
            <v>1117172</v>
          </cell>
          <cell r="L16062" t="str">
            <v>K</v>
          </cell>
          <cell r="M16062">
            <v>500</v>
          </cell>
          <cell r="N16062" t="str">
            <v>E-1161</v>
          </cell>
          <cell r="O16062">
            <v>45663</v>
          </cell>
        </row>
        <row r="16063">
          <cell r="G16063" t="str">
            <v>TÜ-VA-BI</v>
          </cell>
          <cell r="H16063" t="str">
            <v>Elhatárolás Tűz-,munkavédelem 2024/11-12</v>
          </cell>
          <cell r="I16063">
            <v>14754</v>
          </cell>
          <cell r="J16063">
            <v>0</v>
          </cell>
          <cell r="K16063">
            <v>1102418</v>
          </cell>
          <cell r="L16063" t="str">
            <v>K</v>
          </cell>
          <cell r="M16063">
            <v>500</v>
          </cell>
          <cell r="N16063" t="str">
            <v>E-1168</v>
          </cell>
          <cell r="O16063">
            <v>45663</v>
          </cell>
        </row>
        <row r="16064">
          <cell r="G16064" t="str">
            <v>MOHU</v>
          </cell>
          <cell r="H16064" t="str">
            <v>Elhatárolás EPR díj IV.név</v>
          </cell>
          <cell r="I16064">
            <v>1102418</v>
          </cell>
          <cell r="J16064">
            <v>0</v>
          </cell>
          <cell r="K16064">
            <v>0</v>
          </cell>
          <cell r="L16064" t="str">
            <v>T</v>
          </cell>
          <cell r="M16064">
            <v>500</v>
          </cell>
          <cell r="N16064" t="str">
            <v>E-1180</v>
          </cell>
          <cell r="O16064">
            <v>45663</v>
          </cell>
        </row>
        <row r="16065">
          <cell r="G16065" t="str">
            <v/>
          </cell>
          <cell r="H16065" t="str">
            <v>Időszak záró:</v>
          </cell>
          <cell r="I16065">
            <v>7727975</v>
          </cell>
          <cell r="J16065">
            <v>7727975</v>
          </cell>
          <cell r="K16065">
            <v>0</v>
          </cell>
          <cell r="L16065" t="str">
            <v>T</v>
          </cell>
          <cell r="M16065" t="str">
            <v/>
          </cell>
          <cell r="N16065" t="str">
            <v/>
          </cell>
          <cell r="O16065" t="str">
            <v/>
          </cell>
        </row>
        <row r="16066">
          <cell r="G16066" t="str">
            <v>5120230014096572</v>
          </cell>
          <cell r="H16066" t="str">
            <v>B-210 Magyar Telekom dupla uta</v>
          </cell>
          <cell r="I16066">
            <v>0</v>
          </cell>
          <cell r="J16066">
            <v>127371</v>
          </cell>
          <cell r="K16066">
            <v>127371</v>
          </cell>
          <cell r="L16066" t="str">
            <v>K</v>
          </cell>
          <cell r="M16066">
            <v>650</v>
          </cell>
          <cell r="N16066" t="str">
            <v>A-1</v>
          </cell>
          <cell r="O16066">
            <v>45300</v>
          </cell>
        </row>
        <row r="16067">
          <cell r="G16067" t="str">
            <v>20220311</v>
          </cell>
          <cell r="H16067" t="str">
            <v>B-110 20220311 szla. kiegyenlí</v>
          </cell>
          <cell r="I16067">
            <v>0</v>
          </cell>
          <cell r="J16067">
            <v>890808</v>
          </cell>
          <cell r="K16067">
            <v>1018179</v>
          </cell>
          <cell r="L16067" t="str">
            <v>K</v>
          </cell>
          <cell r="M16067">
            <v>650</v>
          </cell>
          <cell r="N16067" t="str">
            <v>A-1</v>
          </cell>
          <cell r="O16067">
            <v>45300</v>
          </cell>
        </row>
        <row r="16068">
          <cell r="G16068" t="str">
            <v>SLA-00174/2023</v>
          </cell>
          <cell r="H16068" t="str">
            <v>P-275 SLA-00174/2023 szla. kie</v>
          </cell>
          <cell r="I16068">
            <v>0</v>
          </cell>
          <cell r="J16068">
            <v>424944</v>
          </cell>
          <cell r="K16068">
            <v>1443123</v>
          </cell>
          <cell r="L16068" t="str">
            <v>K</v>
          </cell>
          <cell r="M16068">
            <v>650</v>
          </cell>
          <cell r="N16068" t="str">
            <v>A-1</v>
          </cell>
          <cell r="O16068">
            <v>45300</v>
          </cell>
        </row>
        <row r="16069">
          <cell r="G16069" t="str">
            <v>20230978</v>
          </cell>
          <cell r="H16069" t="str">
            <v>V-1677 (átért.) árfolyam diffe</v>
          </cell>
          <cell r="I16069">
            <v>0</v>
          </cell>
          <cell r="J16069">
            <v>473</v>
          </cell>
          <cell r="K16069">
            <v>1443596</v>
          </cell>
          <cell r="L16069" t="str">
            <v>K</v>
          </cell>
          <cell r="M16069">
            <v>650</v>
          </cell>
          <cell r="N16069" t="str">
            <v>A-1</v>
          </cell>
          <cell r="O16069">
            <v>45300</v>
          </cell>
        </row>
        <row r="16070">
          <cell r="G16070" t="str">
            <v>20230607</v>
          </cell>
          <cell r="H16070" t="str">
            <v>V-1676 (átért.) árfolyam diffe</v>
          </cell>
          <cell r="I16070">
            <v>0</v>
          </cell>
          <cell r="J16070">
            <v>1858</v>
          </cell>
          <cell r="K16070">
            <v>1445454</v>
          </cell>
          <cell r="L16070" t="str">
            <v>K</v>
          </cell>
          <cell r="M16070">
            <v>650</v>
          </cell>
          <cell r="N16070" t="str">
            <v>A-1</v>
          </cell>
          <cell r="O16070">
            <v>45300</v>
          </cell>
        </row>
        <row r="16071">
          <cell r="G16071" t="str">
            <v>INV-2023011519</v>
          </cell>
          <cell r="H16071" t="str">
            <v>B-217 INV-2023011519 szla. kie</v>
          </cell>
          <cell r="I16071">
            <v>0</v>
          </cell>
          <cell r="J16071">
            <v>4039</v>
          </cell>
          <cell r="K16071">
            <v>1449493</v>
          </cell>
          <cell r="L16071" t="str">
            <v>K</v>
          </cell>
          <cell r="M16071">
            <v>650</v>
          </cell>
          <cell r="N16071" t="str">
            <v>A-1</v>
          </cell>
          <cell r="O16071">
            <v>45300</v>
          </cell>
        </row>
        <row r="16072">
          <cell r="G16072" t="str">
            <v>INV-2023011666</v>
          </cell>
          <cell r="H16072" t="str">
            <v>S-1003 (átért.) árfolyam diffe</v>
          </cell>
          <cell r="I16072">
            <v>0</v>
          </cell>
          <cell r="J16072">
            <v>459</v>
          </cell>
          <cell r="K16072">
            <v>1449952</v>
          </cell>
          <cell r="L16072" t="str">
            <v>K</v>
          </cell>
          <cell r="M16072">
            <v>650</v>
          </cell>
          <cell r="N16072" t="str">
            <v>A-1</v>
          </cell>
          <cell r="O16072">
            <v>45300</v>
          </cell>
        </row>
        <row r="16073">
          <cell r="G16073" t="str">
            <v>20182221</v>
          </cell>
          <cell r="H16073" t="str">
            <v>B-1 20182221 szla. kiegyenlíté</v>
          </cell>
          <cell r="I16073">
            <v>110132</v>
          </cell>
          <cell r="J16073">
            <v>0</v>
          </cell>
          <cell r="K16073">
            <v>1339820</v>
          </cell>
          <cell r="L16073" t="str">
            <v>K</v>
          </cell>
          <cell r="M16073">
            <v>650</v>
          </cell>
          <cell r="N16073" t="str">
            <v>A-1</v>
          </cell>
          <cell r="O16073">
            <v>45300</v>
          </cell>
        </row>
        <row r="16074">
          <cell r="G16074" t="str">
            <v>20230216</v>
          </cell>
          <cell r="H16074" t="str">
            <v>B-238 20230216 szla. kiegyenlí</v>
          </cell>
          <cell r="I16074">
            <v>45117</v>
          </cell>
          <cell r="J16074">
            <v>0</v>
          </cell>
          <cell r="K16074">
            <v>1294703</v>
          </cell>
          <cell r="L16074" t="str">
            <v>K</v>
          </cell>
          <cell r="M16074">
            <v>650</v>
          </cell>
          <cell r="N16074" t="str">
            <v>A-1</v>
          </cell>
          <cell r="O16074">
            <v>45300</v>
          </cell>
        </row>
        <row r="16075">
          <cell r="G16075" t="str">
            <v>20230216</v>
          </cell>
          <cell r="H16075" t="str">
            <v>B-240 20230216 szla. kiegyenlí</v>
          </cell>
          <cell r="I16075">
            <v>250000</v>
          </cell>
          <cell r="J16075">
            <v>0</v>
          </cell>
          <cell r="K16075">
            <v>1044703</v>
          </cell>
          <cell r="L16075" t="str">
            <v>K</v>
          </cell>
          <cell r="M16075">
            <v>650</v>
          </cell>
          <cell r="N16075" t="str">
            <v>A-1</v>
          </cell>
          <cell r="O16075">
            <v>45300</v>
          </cell>
        </row>
        <row r="16076">
          <cell r="G16076" t="str">
            <v>20230979</v>
          </cell>
          <cell r="H16076" t="str">
            <v>V-1678 (átért.) árfolyam diffe</v>
          </cell>
          <cell r="I16076">
            <v>796</v>
          </cell>
          <cell r="J16076">
            <v>0</v>
          </cell>
          <cell r="K16076">
            <v>1043907</v>
          </cell>
          <cell r="L16076" t="str">
            <v>K</v>
          </cell>
          <cell r="M16076">
            <v>650</v>
          </cell>
          <cell r="N16076" t="str">
            <v>A-1</v>
          </cell>
          <cell r="O16076">
            <v>45300</v>
          </cell>
        </row>
        <row r="16077">
          <cell r="G16077" t="str">
            <v>INV-2023011519</v>
          </cell>
          <cell r="H16077" t="str">
            <v>S-1001 (átért.) árfolyam diffe</v>
          </cell>
          <cell r="I16077">
            <v>165743</v>
          </cell>
          <cell r="J16077">
            <v>0</v>
          </cell>
          <cell r="K16077">
            <v>878164</v>
          </cell>
          <cell r="L16077" t="str">
            <v>K</v>
          </cell>
          <cell r="M16077">
            <v>650</v>
          </cell>
          <cell r="N16077" t="str">
            <v>A-1</v>
          </cell>
          <cell r="O16077">
            <v>45300</v>
          </cell>
        </row>
        <row r="16078">
          <cell r="G16078" t="str">
            <v>INV-2023011559</v>
          </cell>
          <cell r="H16078" t="str">
            <v>S-1002 (átért.) árfolyam diffe</v>
          </cell>
          <cell r="I16078">
            <v>197369</v>
          </cell>
          <cell r="J16078">
            <v>0</v>
          </cell>
          <cell r="K16078">
            <v>680795</v>
          </cell>
          <cell r="L16078" t="str">
            <v>K</v>
          </cell>
          <cell r="M16078">
            <v>650</v>
          </cell>
          <cell r="N16078" t="str">
            <v>A-1</v>
          </cell>
          <cell r="O16078">
            <v>45300</v>
          </cell>
        </row>
        <row r="16079">
          <cell r="G16079" t="str">
            <v>INV-2023012109</v>
          </cell>
          <cell r="H16079" t="str">
            <v>S-1004 (átért.) árfolyam diffe</v>
          </cell>
          <cell r="I16079">
            <v>182966</v>
          </cell>
          <cell r="J16079">
            <v>0</v>
          </cell>
          <cell r="K16079">
            <v>497829</v>
          </cell>
          <cell r="L16079" t="str">
            <v>K</v>
          </cell>
          <cell r="M16079">
            <v>650</v>
          </cell>
          <cell r="N16079" t="str">
            <v>A-1</v>
          </cell>
          <cell r="O16079">
            <v>45300</v>
          </cell>
        </row>
        <row r="16080">
          <cell r="G16080" t="str">
            <v>C147769</v>
          </cell>
          <cell r="H16080" t="str">
            <v>S-1005 (átért.) árfolyam diffe</v>
          </cell>
          <cell r="I16080">
            <v>1255</v>
          </cell>
          <cell r="J16080">
            <v>0</v>
          </cell>
          <cell r="K16080">
            <v>496574</v>
          </cell>
          <cell r="L16080" t="str">
            <v>K</v>
          </cell>
          <cell r="M16080">
            <v>650</v>
          </cell>
          <cell r="N16080" t="str">
            <v>A-1</v>
          </cell>
          <cell r="O16080">
            <v>45300</v>
          </cell>
        </row>
        <row r="16081">
          <cell r="G16081" t="str">
            <v>INV-2023012482</v>
          </cell>
          <cell r="H16081" t="str">
            <v>S-1006 (átért.) árfolyam diffe</v>
          </cell>
          <cell r="I16081">
            <v>34917</v>
          </cell>
          <cell r="J16081">
            <v>0</v>
          </cell>
          <cell r="K16081">
            <v>461657</v>
          </cell>
          <cell r="L16081" t="str">
            <v>K</v>
          </cell>
          <cell r="M16081">
            <v>650</v>
          </cell>
          <cell r="N16081" t="str">
            <v>A-1</v>
          </cell>
          <cell r="O16081">
            <v>45300</v>
          </cell>
        </row>
        <row r="16082">
          <cell r="G16082" t="str">
            <v>INV-2023012616</v>
          </cell>
          <cell r="H16082" t="str">
            <v>S-1007 (átért.) árfolyam diffe</v>
          </cell>
          <cell r="I16082">
            <v>131912</v>
          </cell>
          <cell r="J16082">
            <v>0</v>
          </cell>
          <cell r="K16082">
            <v>329745</v>
          </cell>
          <cell r="L16082" t="str">
            <v>K</v>
          </cell>
          <cell r="M16082">
            <v>650</v>
          </cell>
          <cell r="N16082" t="str">
            <v>A-1</v>
          </cell>
          <cell r="O16082">
            <v>45300</v>
          </cell>
        </row>
        <row r="16083">
          <cell r="G16083" t="str">
            <v/>
          </cell>
          <cell r="H16083" t="str">
            <v/>
          </cell>
          <cell r="I16083">
            <v>0</v>
          </cell>
          <cell r="J16083">
            <v>195000</v>
          </cell>
          <cell r="K16083">
            <v>524745</v>
          </cell>
          <cell r="L16083" t="str">
            <v>K</v>
          </cell>
          <cell r="M16083">
            <v>600</v>
          </cell>
          <cell r="N16083" t="str">
            <v>N-1</v>
          </cell>
          <cell r="O16083">
            <v>45300</v>
          </cell>
        </row>
        <row r="16084">
          <cell r="G16084" t="str">
            <v/>
          </cell>
          <cell r="H16084" t="str">
            <v/>
          </cell>
          <cell r="I16084">
            <v>0</v>
          </cell>
          <cell r="J16084">
            <v>7695797</v>
          </cell>
          <cell r="K16084">
            <v>8220542</v>
          </cell>
          <cell r="L16084" t="str">
            <v>K</v>
          </cell>
          <cell r="M16084">
            <v>600</v>
          </cell>
          <cell r="N16084" t="str">
            <v>N-1</v>
          </cell>
          <cell r="O16084">
            <v>45300</v>
          </cell>
        </row>
        <row r="16085">
          <cell r="G16085" t="str">
            <v/>
          </cell>
          <cell r="H16085" t="str">
            <v/>
          </cell>
          <cell r="I16085">
            <v>0</v>
          </cell>
          <cell r="J16085">
            <v>28824590</v>
          </cell>
          <cell r="K16085">
            <v>37045132</v>
          </cell>
          <cell r="L16085" t="str">
            <v>K</v>
          </cell>
          <cell r="M16085">
            <v>600</v>
          </cell>
          <cell r="N16085" t="str">
            <v>N-1</v>
          </cell>
          <cell r="O16085">
            <v>45300</v>
          </cell>
        </row>
        <row r="16086">
          <cell r="G16086" t="str">
            <v/>
          </cell>
          <cell r="H16086" t="str">
            <v/>
          </cell>
          <cell r="I16086">
            <v>0</v>
          </cell>
          <cell r="J16086">
            <v>16073220</v>
          </cell>
          <cell r="K16086">
            <v>53118352</v>
          </cell>
          <cell r="L16086" t="str">
            <v>K</v>
          </cell>
          <cell r="M16086">
            <v>600</v>
          </cell>
          <cell r="N16086" t="str">
            <v>N-1</v>
          </cell>
          <cell r="O16086">
            <v>45300</v>
          </cell>
        </row>
        <row r="16087">
          <cell r="G16087" t="str">
            <v/>
          </cell>
          <cell r="H16087" t="str">
            <v/>
          </cell>
          <cell r="I16087">
            <v>0</v>
          </cell>
          <cell r="J16087">
            <v>7093376</v>
          </cell>
          <cell r="K16087">
            <v>60211728</v>
          </cell>
          <cell r="L16087" t="str">
            <v>K</v>
          </cell>
          <cell r="M16087">
            <v>600</v>
          </cell>
          <cell r="N16087" t="str">
            <v>N-1</v>
          </cell>
          <cell r="O16087">
            <v>45300</v>
          </cell>
        </row>
        <row r="16088">
          <cell r="G16088" t="str">
            <v/>
          </cell>
          <cell r="H16088" t="str">
            <v/>
          </cell>
          <cell r="I16088">
            <v>0</v>
          </cell>
          <cell r="J16088">
            <v>1895128</v>
          </cell>
          <cell r="K16088">
            <v>62106856</v>
          </cell>
          <cell r="L16088" t="str">
            <v>K</v>
          </cell>
          <cell r="M16088">
            <v>600</v>
          </cell>
          <cell r="N16088" t="str">
            <v>N-1</v>
          </cell>
          <cell r="O16088">
            <v>45300</v>
          </cell>
        </row>
        <row r="16089">
          <cell r="G16089" t="str">
            <v/>
          </cell>
          <cell r="H16089" t="str">
            <v/>
          </cell>
          <cell r="I16089">
            <v>0</v>
          </cell>
          <cell r="J16089">
            <v>1270000</v>
          </cell>
          <cell r="K16089">
            <v>63376856</v>
          </cell>
          <cell r="L16089" t="str">
            <v>K</v>
          </cell>
          <cell r="M16089">
            <v>600</v>
          </cell>
          <cell r="N16089" t="str">
            <v>N-1</v>
          </cell>
          <cell r="O16089">
            <v>45300</v>
          </cell>
        </row>
        <row r="16090">
          <cell r="G16090" t="str">
            <v/>
          </cell>
          <cell r="H16090" t="str">
            <v/>
          </cell>
          <cell r="I16090">
            <v>0</v>
          </cell>
          <cell r="J16090">
            <v>1728067</v>
          </cell>
          <cell r="K16090">
            <v>65104923</v>
          </cell>
          <cell r="L16090" t="str">
            <v>K</v>
          </cell>
          <cell r="M16090">
            <v>600</v>
          </cell>
          <cell r="N16090" t="str">
            <v>N-1</v>
          </cell>
          <cell r="O16090">
            <v>45300</v>
          </cell>
        </row>
        <row r="16091">
          <cell r="G16091" t="str">
            <v/>
          </cell>
          <cell r="H16091" t="str">
            <v/>
          </cell>
          <cell r="I16091">
            <v>0</v>
          </cell>
          <cell r="J16091">
            <v>77679557</v>
          </cell>
          <cell r="K16091">
            <v>142784480</v>
          </cell>
          <cell r="L16091" t="str">
            <v>K</v>
          </cell>
          <cell r="M16091">
            <v>600</v>
          </cell>
          <cell r="N16091" t="str">
            <v>N-1</v>
          </cell>
          <cell r="O16091">
            <v>45300</v>
          </cell>
        </row>
        <row r="16092">
          <cell r="G16092" t="str">
            <v/>
          </cell>
          <cell r="H16092" t="str">
            <v/>
          </cell>
          <cell r="I16092">
            <v>0</v>
          </cell>
          <cell r="J16092">
            <v>30629615</v>
          </cell>
          <cell r="K16092">
            <v>173414095</v>
          </cell>
          <cell r="L16092" t="str">
            <v>K</v>
          </cell>
          <cell r="M16092">
            <v>600</v>
          </cell>
          <cell r="N16092" t="str">
            <v>N-1</v>
          </cell>
          <cell r="O16092">
            <v>45300</v>
          </cell>
        </row>
        <row r="16093">
          <cell r="G16093" t="str">
            <v/>
          </cell>
          <cell r="H16093" t="str">
            <v/>
          </cell>
          <cell r="I16093">
            <v>0</v>
          </cell>
          <cell r="J16093">
            <v>765052</v>
          </cell>
          <cell r="K16093">
            <v>174179147</v>
          </cell>
          <cell r="L16093" t="str">
            <v>K</v>
          </cell>
          <cell r="M16093">
            <v>600</v>
          </cell>
          <cell r="N16093" t="str">
            <v>N-1</v>
          </cell>
          <cell r="O16093">
            <v>45300</v>
          </cell>
        </row>
        <row r="16094">
          <cell r="G16094" t="str">
            <v>20182221</v>
          </cell>
          <cell r="H16094" t="str">
            <v>Nyitó</v>
          </cell>
          <cell r="I16094">
            <v>0</v>
          </cell>
          <cell r="J16094">
            <v>51632</v>
          </cell>
          <cell r="K16094">
            <v>174230779</v>
          </cell>
          <cell r="L16094" t="str">
            <v>K</v>
          </cell>
          <cell r="M16094">
            <v>600</v>
          </cell>
          <cell r="N16094" t="str">
            <v>N-1</v>
          </cell>
          <cell r="O16094">
            <v>45300</v>
          </cell>
        </row>
        <row r="16095">
          <cell r="G16095" t="str">
            <v>20230216</v>
          </cell>
          <cell r="H16095" t="str">
            <v>Áruértékesítés</v>
          </cell>
          <cell r="I16095">
            <v>0</v>
          </cell>
          <cell r="J16095">
            <v>2213705</v>
          </cell>
          <cell r="K16095">
            <v>176444484</v>
          </cell>
          <cell r="L16095" t="str">
            <v>K</v>
          </cell>
          <cell r="M16095">
            <v>600</v>
          </cell>
          <cell r="N16095" t="str">
            <v>N-1</v>
          </cell>
          <cell r="O16095">
            <v>45300</v>
          </cell>
        </row>
        <row r="16096">
          <cell r="G16096" t="str">
            <v>20230276</v>
          </cell>
          <cell r="H16096" t="str">
            <v>Áruértékesítés</v>
          </cell>
          <cell r="I16096">
            <v>0</v>
          </cell>
          <cell r="J16096">
            <v>1517307</v>
          </cell>
          <cell r="K16096">
            <v>177961791</v>
          </cell>
          <cell r="L16096" t="str">
            <v>K</v>
          </cell>
          <cell r="M16096">
            <v>600</v>
          </cell>
          <cell r="N16096" t="str">
            <v>N-1</v>
          </cell>
          <cell r="O16096">
            <v>45300</v>
          </cell>
        </row>
        <row r="16097">
          <cell r="G16097" t="str">
            <v>20230362</v>
          </cell>
          <cell r="H16097" t="str">
            <v>Áruértékesítés</v>
          </cell>
          <cell r="I16097">
            <v>0</v>
          </cell>
          <cell r="J16097">
            <v>1797686</v>
          </cell>
          <cell r="K16097">
            <v>179759477</v>
          </cell>
          <cell r="L16097" t="str">
            <v>K</v>
          </cell>
          <cell r="M16097">
            <v>600</v>
          </cell>
          <cell r="N16097" t="str">
            <v>N-1</v>
          </cell>
          <cell r="O16097">
            <v>45300</v>
          </cell>
        </row>
        <row r="16098">
          <cell r="G16098" t="str">
            <v>20239014</v>
          </cell>
          <cell r="H16098" t="str">
            <v>Áruértékesítés 2023/03</v>
          </cell>
          <cell r="I16098">
            <v>0</v>
          </cell>
          <cell r="J16098">
            <v>283725</v>
          </cell>
          <cell r="K16098">
            <v>180043202</v>
          </cell>
          <cell r="L16098" t="str">
            <v>K</v>
          </cell>
          <cell r="M16098">
            <v>600</v>
          </cell>
          <cell r="N16098" t="str">
            <v>N-1</v>
          </cell>
          <cell r="O16098">
            <v>45300</v>
          </cell>
        </row>
        <row r="16099">
          <cell r="G16099" t="str">
            <v>20231498</v>
          </cell>
          <cell r="H16099" t="str">
            <v>Áruértékesítés</v>
          </cell>
          <cell r="I16099">
            <v>0</v>
          </cell>
          <cell r="J16099">
            <v>47330</v>
          </cell>
          <cell r="K16099">
            <v>180090532</v>
          </cell>
          <cell r="L16099" t="str">
            <v>K</v>
          </cell>
          <cell r="M16099">
            <v>600</v>
          </cell>
          <cell r="N16099" t="str">
            <v>N-1</v>
          </cell>
          <cell r="O16099">
            <v>45300</v>
          </cell>
        </row>
        <row r="16100">
          <cell r="G16100" t="str">
            <v>20231356</v>
          </cell>
          <cell r="H16100" t="str">
            <v/>
          </cell>
          <cell r="I16100">
            <v>0</v>
          </cell>
          <cell r="J16100">
            <v>2909976</v>
          </cell>
          <cell r="K16100">
            <v>183000508</v>
          </cell>
          <cell r="L16100" t="str">
            <v>K</v>
          </cell>
          <cell r="M16100">
            <v>600</v>
          </cell>
          <cell r="N16100" t="str">
            <v>N-1</v>
          </cell>
          <cell r="O16100">
            <v>45300</v>
          </cell>
        </row>
        <row r="16101">
          <cell r="G16101" t="str">
            <v>20231360</v>
          </cell>
          <cell r="H16101" t="str">
            <v/>
          </cell>
          <cell r="I16101">
            <v>0</v>
          </cell>
          <cell r="J16101">
            <v>150266</v>
          </cell>
          <cell r="K16101">
            <v>183150774</v>
          </cell>
          <cell r="L16101" t="str">
            <v>K</v>
          </cell>
          <cell r="M16101">
            <v>600</v>
          </cell>
          <cell r="N16101" t="str">
            <v>N-1</v>
          </cell>
          <cell r="O16101">
            <v>45300</v>
          </cell>
        </row>
        <row r="16102">
          <cell r="G16102" t="str">
            <v>20231368</v>
          </cell>
          <cell r="H16102" t="str">
            <v/>
          </cell>
          <cell r="I16102">
            <v>0</v>
          </cell>
          <cell r="J16102">
            <v>16787965</v>
          </cell>
          <cell r="K16102">
            <v>199938739</v>
          </cell>
          <cell r="L16102" t="str">
            <v>K</v>
          </cell>
          <cell r="M16102">
            <v>600</v>
          </cell>
          <cell r="N16102" t="str">
            <v>N-1</v>
          </cell>
          <cell r="O16102">
            <v>45300</v>
          </cell>
        </row>
        <row r="16103">
          <cell r="G16103" t="str">
            <v>20231369</v>
          </cell>
          <cell r="H16103" t="str">
            <v/>
          </cell>
          <cell r="I16103">
            <v>0</v>
          </cell>
          <cell r="J16103">
            <v>79058</v>
          </cell>
          <cell r="K16103">
            <v>200017797</v>
          </cell>
          <cell r="L16103" t="str">
            <v>K</v>
          </cell>
          <cell r="M16103">
            <v>600</v>
          </cell>
          <cell r="N16103" t="str">
            <v>N-1</v>
          </cell>
          <cell r="O16103">
            <v>45300</v>
          </cell>
        </row>
        <row r="16104">
          <cell r="G16104" t="str">
            <v>20231372</v>
          </cell>
          <cell r="H16104" t="str">
            <v/>
          </cell>
          <cell r="I16104">
            <v>0</v>
          </cell>
          <cell r="J16104">
            <v>212852</v>
          </cell>
          <cell r="K16104">
            <v>200230649</v>
          </cell>
          <cell r="L16104" t="str">
            <v>K</v>
          </cell>
          <cell r="M16104">
            <v>600</v>
          </cell>
          <cell r="N16104" t="str">
            <v>N-1</v>
          </cell>
          <cell r="O16104">
            <v>45300</v>
          </cell>
        </row>
        <row r="16105">
          <cell r="G16105" t="str">
            <v>20231373</v>
          </cell>
          <cell r="H16105" t="str">
            <v/>
          </cell>
          <cell r="I16105">
            <v>0</v>
          </cell>
          <cell r="J16105">
            <v>1299946</v>
          </cell>
          <cell r="K16105">
            <v>201530595</v>
          </cell>
          <cell r="L16105" t="str">
            <v>K</v>
          </cell>
          <cell r="M16105">
            <v>600</v>
          </cell>
          <cell r="N16105" t="str">
            <v>N-1</v>
          </cell>
          <cell r="O16105">
            <v>45300</v>
          </cell>
        </row>
        <row r="16106">
          <cell r="G16106" t="str">
            <v>20231479</v>
          </cell>
          <cell r="H16106" t="str">
            <v>Salgópolc értékesítése</v>
          </cell>
          <cell r="I16106">
            <v>0</v>
          </cell>
          <cell r="J16106">
            <v>20000</v>
          </cell>
          <cell r="K16106">
            <v>201550595</v>
          </cell>
          <cell r="L16106" t="str">
            <v>K</v>
          </cell>
          <cell r="M16106">
            <v>600</v>
          </cell>
          <cell r="N16106" t="str">
            <v>N-1</v>
          </cell>
          <cell r="O16106">
            <v>45300</v>
          </cell>
        </row>
        <row r="16107">
          <cell r="G16107" t="str">
            <v>20237050</v>
          </cell>
          <cell r="H16107" t="str">
            <v/>
          </cell>
          <cell r="I16107">
            <v>0</v>
          </cell>
          <cell r="J16107">
            <v>3374667</v>
          </cell>
          <cell r="K16107">
            <v>204925262</v>
          </cell>
          <cell r="L16107" t="str">
            <v>K</v>
          </cell>
          <cell r="M16107">
            <v>600</v>
          </cell>
          <cell r="N16107" t="str">
            <v>N-1</v>
          </cell>
          <cell r="O16107">
            <v>45300</v>
          </cell>
        </row>
        <row r="16108">
          <cell r="G16108" t="str">
            <v>20231253</v>
          </cell>
          <cell r="H16108" t="str">
            <v/>
          </cell>
          <cell r="I16108">
            <v>0</v>
          </cell>
          <cell r="J16108">
            <v>319790</v>
          </cell>
          <cell r="K16108">
            <v>205245052</v>
          </cell>
          <cell r="L16108" t="str">
            <v>K</v>
          </cell>
          <cell r="M16108">
            <v>600</v>
          </cell>
          <cell r="N16108" t="str">
            <v>N-1</v>
          </cell>
          <cell r="O16108">
            <v>45300</v>
          </cell>
        </row>
        <row r="16109">
          <cell r="G16109" t="str">
            <v>20231254</v>
          </cell>
          <cell r="H16109" t="str">
            <v/>
          </cell>
          <cell r="I16109">
            <v>0</v>
          </cell>
          <cell r="J16109">
            <v>438028</v>
          </cell>
          <cell r="K16109">
            <v>205683080</v>
          </cell>
          <cell r="L16109" t="str">
            <v>K</v>
          </cell>
          <cell r="M16109">
            <v>600</v>
          </cell>
          <cell r="N16109" t="str">
            <v>N-1</v>
          </cell>
          <cell r="O16109">
            <v>45300</v>
          </cell>
        </row>
        <row r="16110">
          <cell r="G16110" t="str">
            <v>20231255</v>
          </cell>
          <cell r="H16110" t="str">
            <v/>
          </cell>
          <cell r="I16110">
            <v>0</v>
          </cell>
          <cell r="J16110">
            <v>350361</v>
          </cell>
          <cell r="K16110">
            <v>206033441</v>
          </cell>
          <cell r="L16110" t="str">
            <v>K</v>
          </cell>
          <cell r="M16110">
            <v>600</v>
          </cell>
          <cell r="N16110" t="str">
            <v>N-1</v>
          </cell>
          <cell r="O16110">
            <v>45300</v>
          </cell>
        </row>
        <row r="16111">
          <cell r="G16111" t="str">
            <v>20231284</v>
          </cell>
          <cell r="H16111" t="str">
            <v/>
          </cell>
          <cell r="I16111">
            <v>0</v>
          </cell>
          <cell r="J16111">
            <v>580365</v>
          </cell>
          <cell r="K16111">
            <v>206613806</v>
          </cell>
          <cell r="L16111" t="str">
            <v>K</v>
          </cell>
          <cell r="M16111">
            <v>600</v>
          </cell>
          <cell r="N16111" t="str">
            <v>N-1</v>
          </cell>
          <cell r="O16111">
            <v>45300</v>
          </cell>
        </row>
        <row r="16112">
          <cell r="G16112" t="str">
            <v>20231326</v>
          </cell>
          <cell r="H16112" t="str">
            <v/>
          </cell>
          <cell r="I16112">
            <v>0</v>
          </cell>
          <cell r="J16112">
            <v>584200</v>
          </cell>
          <cell r="K16112">
            <v>207198006</v>
          </cell>
          <cell r="L16112" t="str">
            <v>K</v>
          </cell>
          <cell r="M16112">
            <v>600</v>
          </cell>
          <cell r="N16112" t="str">
            <v>N-1</v>
          </cell>
          <cell r="O16112">
            <v>45300</v>
          </cell>
        </row>
        <row r="16113">
          <cell r="G16113" t="str">
            <v>20231327</v>
          </cell>
          <cell r="H16113" t="str">
            <v/>
          </cell>
          <cell r="I16113">
            <v>0</v>
          </cell>
          <cell r="J16113">
            <v>666244</v>
          </cell>
          <cell r="K16113">
            <v>207864250</v>
          </cell>
          <cell r="L16113" t="str">
            <v>K</v>
          </cell>
          <cell r="M16113">
            <v>600</v>
          </cell>
          <cell r="N16113" t="str">
            <v>N-1</v>
          </cell>
          <cell r="O16113">
            <v>45300</v>
          </cell>
        </row>
        <row r="16114">
          <cell r="G16114" t="str">
            <v>20231328</v>
          </cell>
          <cell r="H16114" t="str">
            <v/>
          </cell>
          <cell r="I16114">
            <v>0</v>
          </cell>
          <cell r="J16114">
            <v>477214</v>
          </cell>
          <cell r="K16114">
            <v>208341464</v>
          </cell>
          <cell r="L16114" t="str">
            <v>K</v>
          </cell>
          <cell r="M16114">
            <v>600</v>
          </cell>
          <cell r="N16114" t="str">
            <v>N-1</v>
          </cell>
          <cell r="O16114">
            <v>45300</v>
          </cell>
        </row>
        <row r="16115">
          <cell r="G16115" t="str">
            <v>20231329</v>
          </cell>
          <cell r="H16115" t="str">
            <v/>
          </cell>
          <cell r="I16115">
            <v>0</v>
          </cell>
          <cell r="J16115">
            <v>604469</v>
          </cell>
          <cell r="K16115">
            <v>208945933</v>
          </cell>
          <cell r="L16115" t="str">
            <v>K</v>
          </cell>
          <cell r="M16115">
            <v>600</v>
          </cell>
          <cell r="N16115" t="str">
            <v>N-1</v>
          </cell>
          <cell r="O16115">
            <v>45300</v>
          </cell>
        </row>
        <row r="16116">
          <cell r="G16116" t="str">
            <v>20231330</v>
          </cell>
          <cell r="H16116" t="str">
            <v/>
          </cell>
          <cell r="I16116">
            <v>0</v>
          </cell>
          <cell r="J16116">
            <v>85547</v>
          </cell>
          <cell r="K16116">
            <v>209031480</v>
          </cell>
          <cell r="L16116" t="str">
            <v>K</v>
          </cell>
          <cell r="M16116">
            <v>600</v>
          </cell>
          <cell r="N16116" t="str">
            <v>N-1</v>
          </cell>
          <cell r="O16116">
            <v>45300</v>
          </cell>
        </row>
        <row r="16117">
          <cell r="G16117" t="str">
            <v>20231375</v>
          </cell>
          <cell r="H16117" t="str">
            <v/>
          </cell>
          <cell r="I16117">
            <v>0</v>
          </cell>
          <cell r="J16117">
            <v>215213</v>
          </cell>
          <cell r="K16117">
            <v>209246693</v>
          </cell>
          <cell r="L16117" t="str">
            <v>K</v>
          </cell>
          <cell r="M16117">
            <v>600</v>
          </cell>
          <cell r="N16117" t="str">
            <v>N-1</v>
          </cell>
          <cell r="O16117">
            <v>45300</v>
          </cell>
        </row>
        <row r="16118">
          <cell r="G16118" t="str">
            <v>20237055</v>
          </cell>
          <cell r="H16118" t="str">
            <v/>
          </cell>
          <cell r="I16118">
            <v>0</v>
          </cell>
          <cell r="J16118">
            <v>2560732</v>
          </cell>
          <cell r="K16118">
            <v>211807425</v>
          </cell>
          <cell r="L16118" t="str">
            <v>K</v>
          </cell>
          <cell r="M16118">
            <v>600</v>
          </cell>
          <cell r="N16118" t="str">
            <v>N-1</v>
          </cell>
          <cell r="O16118">
            <v>45300</v>
          </cell>
        </row>
        <row r="16119">
          <cell r="G16119" t="str">
            <v>20231380</v>
          </cell>
          <cell r="H16119" t="str">
            <v/>
          </cell>
          <cell r="I16119">
            <v>0</v>
          </cell>
          <cell r="J16119">
            <v>5883046</v>
          </cell>
          <cell r="K16119">
            <v>217690471</v>
          </cell>
          <cell r="L16119" t="str">
            <v>K</v>
          </cell>
          <cell r="M16119">
            <v>600</v>
          </cell>
          <cell r="N16119" t="str">
            <v>N-1</v>
          </cell>
          <cell r="O16119">
            <v>45300</v>
          </cell>
        </row>
        <row r="16120">
          <cell r="G16120" t="str">
            <v>20231480</v>
          </cell>
          <cell r="H16120" t="str">
            <v>Kávéfőző, létra értékesítése</v>
          </cell>
          <cell r="I16120">
            <v>0</v>
          </cell>
          <cell r="J16120">
            <v>70000</v>
          </cell>
          <cell r="K16120">
            <v>217760471</v>
          </cell>
          <cell r="L16120" t="str">
            <v>K</v>
          </cell>
          <cell r="M16120">
            <v>600</v>
          </cell>
          <cell r="N16120" t="str">
            <v>N-1</v>
          </cell>
          <cell r="O16120">
            <v>45300</v>
          </cell>
        </row>
        <row r="16121">
          <cell r="G16121" t="str">
            <v>20231413</v>
          </cell>
          <cell r="H16121" t="str">
            <v/>
          </cell>
          <cell r="I16121">
            <v>0</v>
          </cell>
          <cell r="J16121">
            <v>79324</v>
          </cell>
          <cell r="K16121">
            <v>217839795</v>
          </cell>
          <cell r="L16121" t="str">
            <v>K</v>
          </cell>
          <cell r="M16121">
            <v>600</v>
          </cell>
          <cell r="N16121" t="str">
            <v>N-1</v>
          </cell>
          <cell r="O16121">
            <v>45300</v>
          </cell>
        </row>
        <row r="16122">
          <cell r="G16122" t="str">
            <v>20231414</v>
          </cell>
          <cell r="H16122" t="str">
            <v/>
          </cell>
          <cell r="I16122">
            <v>0</v>
          </cell>
          <cell r="J16122">
            <v>1844802</v>
          </cell>
          <cell r="K16122">
            <v>219684597</v>
          </cell>
          <cell r="L16122" t="str">
            <v>K</v>
          </cell>
          <cell r="M16122">
            <v>600</v>
          </cell>
          <cell r="N16122" t="str">
            <v>N-1</v>
          </cell>
          <cell r="O16122">
            <v>45300</v>
          </cell>
        </row>
        <row r="16123">
          <cell r="G16123" t="str">
            <v/>
          </cell>
          <cell r="H16123" t="str">
            <v/>
          </cell>
          <cell r="I16123">
            <v>195000</v>
          </cell>
          <cell r="J16123">
            <v>0</v>
          </cell>
          <cell r="K16123">
            <v>219489597</v>
          </cell>
          <cell r="L16123" t="str">
            <v>K</v>
          </cell>
          <cell r="M16123">
            <v>600</v>
          </cell>
          <cell r="N16123" t="str">
            <v>N-1</v>
          </cell>
          <cell r="O16123">
            <v>45300</v>
          </cell>
        </row>
        <row r="16124">
          <cell r="G16124" t="str">
            <v/>
          </cell>
          <cell r="H16124" t="str">
            <v/>
          </cell>
          <cell r="I16124">
            <v>7695797</v>
          </cell>
          <cell r="J16124">
            <v>0</v>
          </cell>
          <cell r="K16124">
            <v>211793800</v>
          </cell>
          <cell r="L16124" t="str">
            <v>K</v>
          </cell>
          <cell r="M16124">
            <v>600</v>
          </cell>
          <cell r="N16124" t="str">
            <v>N-1</v>
          </cell>
          <cell r="O16124">
            <v>45300</v>
          </cell>
        </row>
        <row r="16125">
          <cell r="G16125" t="str">
            <v/>
          </cell>
          <cell r="H16125" t="str">
            <v/>
          </cell>
          <cell r="I16125">
            <v>10447311</v>
          </cell>
          <cell r="J16125">
            <v>0</v>
          </cell>
          <cell r="K16125">
            <v>201346489</v>
          </cell>
          <cell r="L16125" t="str">
            <v>K</v>
          </cell>
          <cell r="M16125">
            <v>600</v>
          </cell>
          <cell r="N16125" t="str">
            <v>N-1</v>
          </cell>
          <cell r="O16125">
            <v>45300</v>
          </cell>
        </row>
        <row r="16126">
          <cell r="G16126" t="str">
            <v/>
          </cell>
          <cell r="H16126" t="str">
            <v/>
          </cell>
          <cell r="I16126">
            <v>9746461</v>
          </cell>
          <cell r="J16126">
            <v>0</v>
          </cell>
          <cell r="K16126">
            <v>191600028</v>
          </cell>
          <cell r="L16126" t="str">
            <v>K</v>
          </cell>
          <cell r="M16126">
            <v>600</v>
          </cell>
          <cell r="N16126" t="str">
            <v>N-1</v>
          </cell>
          <cell r="O16126">
            <v>45300</v>
          </cell>
        </row>
        <row r="16127">
          <cell r="G16127" t="str">
            <v/>
          </cell>
          <cell r="H16127" t="str">
            <v/>
          </cell>
          <cell r="I16127">
            <v>9346229</v>
          </cell>
          <cell r="J16127">
            <v>0</v>
          </cell>
          <cell r="K16127">
            <v>182253799</v>
          </cell>
          <cell r="L16127" t="str">
            <v>K</v>
          </cell>
          <cell r="M16127">
            <v>600</v>
          </cell>
          <cell r="N16127" t="str">
            <v>N-1</v>
          </cell>
          <cell r="O16127">
            <v>45300</v>
          </cell>
        </row>
        <row r="16128">
          <cell r="G16128" t="str">
            <v/>
          </cell>
          <cell r="H16128" t="str">
            <v/>
          </cell>
          <cell r="I16128">
            <v>6200735</v>
          </cell>
          <cell r="J16128">
            <v>0</v>
          </cell>
          <cell r="K16128">
            <v>176053064</v>
          </cell>
          <cell r="L16128" t="str">
            <v>K</v>
          </cell>
          <cell r="M16128">
            <v>600</v>
          </cell>
          <cell r="N16128" t="str">
            <v>N-1</v>
          </cell>
          <cell r="O16128">
            <v>45300</v>
          </cell>
        </row>
        <row r="16129">
          <cell r="G16129" t="str">
            <v/>
          </cell>
          <cell r="H16129" t="str">
            <v/>
          </cell>
          <cell r="I16129">
            <v>1895128</v>
          </cell>
          <cell r="J16129">
            <v>0</v>
          </cell>
          <cell r="K16129">
            <v>174157936</v>
          </cell>
          <cell r="L16129" t="str">
            <v>K</v>
          </cell>
          <cell r="M16129">
            <v>600</v>
          </cell>
          <cell r="N16129" t="str">
            <v>N-1</v>
          </cell>
          <cell r="O16129">
            <v>45300</v>
          </cell>
        </row>
        <row r="16130">
          <cell r="G16130" t="str">
            <v>20220311</v>
          </cell>
          <cell r="H16130" t="str">
            <v>Áruértékesítés</v>
          </cell>
          <cell r="I16130">
            <v>903481</v>
          </cell>
          <cell r="J16130">
            <v>0</v>
          </cell>
          <cell r="K16130">
            <v>173254455</v>
          </cell>
          <cell r="L16130" t="str">
            <v>K</v>
          </cell>
          <cell r="M16130">
            <v>600</v>
          </cell>
          <cell r="N16130" t="str">
            <v>N-1</v>
          </cell>
          <cell r="O16130">
            <v>45300</v>
          </cell>
        </row>
        <row r="16131">
          <cell r="G16131" t="str">
            <v>20230488</v>
          </cell>
          <cell r="H16131" t="str">
            <v>Áruértékesítés</v>
          </cell>
          <cell r="I16131">
            <v>75890</v>
          </cell>
          <cell r="J16131">
            <v>0</v>
          </cell>
          <cell r="K16131">
            <v>173178565</v>
          </cell>
          <cell r="L16131" t="str">
            <v>K</v>
          </cell>
          <cell r="M16131">
            <v>600</v>
          </cell>
          <cell r="N16131" t="str">
            <v>N-1</v>
          </cell>
          <cell r="O16131">
            <v>45300</v>
          </cell>
        </row>
        <row r="16132">
          <cell r="G16132" t="str">
            <v>20231497</v>
          </cell>
          <cell r="H16132" t="str">
            <v>Áruértékesítés</v>
          </cell>
          <cell r="I16132">
            <v>52038</v>
          </cell>
          <cell r="J16132">
            <v>0</v>
          </cell>
          <cell r="K16132">
            <v>173126527</v>
          </cell>
          <cell r="L16132" t="str">
            <v>K</v>
          </cell>
          <cell r="M16132">
            <v>600</v>
          </cell>
          <cell r="N16132" t="str">
            <v>N-1</v>
          </cell>
          <cell r="O16132">
            <v>45300</v>
          </cell>
        </row>
        <row r="16133">
          <cell r="G16133" t="str">
            <v>20231415</v>
          </cell>
          <cell r="H16133" t="str">
            <v/>
          </cell>
          <cell r="I16133">
            <v>0</v>
          </cell>
          <cell r="J16133">
            <v>352349</v>
          </cell>
          <cell r="K16133">
            <v>173478876</v>
          </cell>
          <cell r="L16133" t="str">
            <v>K</v>
          </cell>
          <cell r="M16133">
            <v>600</v>
          </cell>
          <cell r="N16133" t="str">
            <v>N-2</v>
          </cell>
          <cell r="O16133">
            <v>45300</v>
          </cell>
        </row>
        <row r="16134">
          <cell r="G16134" t="str">
            <v>20231417</v>
          </cell>
          <cell r="H16134" t="str">
            <v/>
          </cell>
          <cell r="I16134">
            <v>0</v>
          </cell>
          <cell r="J16134">
            <v>325354</v>
          </cell>
          <cell r="K16134">
            <v>173804230</v>
          </cell>
          <cell r="L16134" t="str">
            <v>K</v>
          </cell>
          <cell r="M16134">
            <v>600</v>
          </cell>
          <cell r="N16134" t="str">
            <v>N-2</v>
          </cell>
          <cell r="O16134">
            <v>45300</v>
          </cell>
        </row>
        <row r="16135">
          <cell r="G16135" t="str">
            <v>20231419</v>
          </cell>
          <cell r="H16135" t="str">
            <v/>
          </cell>
          <cell r="I16135">
            <v>0</v>
          </cell>
          <cell r="J16135">
            <v>4354652</v>
          </cell>
          <cell r="K16135">
            <v>178158882</v>
          </cell>
          <cell r="L16135" t="str">
            <v>K</v>
          </cell>
          <cell r="M16135">
            <v>600</v>
          </cell>
          <cell r="N16135" t="str">
            <v>N-2</v>
          </cell>
          <cell r="O16135">
            <v>45300</v>
          </cell>
        </row>
        <row r="16136">
          <cell r="G16136" t="str">
            <v>20231421</v>
          </cell>
          <cell r="H16136" t="str">
            <v/>
          </cell>
          <cell r="I16136">
            <v>0</v>
          </cell>
          <cell r="J16136">
            <v>798728</v>
          </cell>
          <cell r="K16136">
            <v>178957610</v>
          </cell>
          <cell r="L16136" t="str">
            <v>K</v>
          </cell>
          <cell r="M16136">
            <v>600</v>
          </cell>
          <cell r="N16136" t="str">
            <v>N-2</v>
          </cell>
          <cell r="O16136">
            <v>45300</v>
          </cell>
        </row>
        <row r="16137">
          <cell r="G16137" t="str">
            <v>20231423</v>
          </cell>
          <cell r="H16137" t="str">
            <v/>
          </cell>
          <cell r="I16137">
            <v>0</v>
          </cell>
          <cell r="J16137">
            <v>929640</v>
          </cell>
          <cell r="K16137">
            <v>179887250</v>
          </cell>
          <cell r="L16137" t="str">
            <v>K</v>
          </cell>
          <cell r="M16137">
            <v>600</v>
          </cell>
          <cell r="N16137" t="str">
            <v>N-2</v>
          </cell>
          <cell r="O16137">
            <v>45300</v>
          </cell>
        </row>
        <row r="16138">
          <cell r="G16138" t="str">
            <v>20231427</v>
          </cell>
          <cell r="H16138" t="str">
            <v/>
          </cell>
          <cell r="I16138">
            <v>0</v>
          </cell>
          <cell r="J16138">
            <v>1823085</v>
          </cell>
          <cell r="K16138">
            <v>181710335</v>
          </cell>
          <cell r="L16138" t="str">
            <v>K</v>
          </cell>
          <cell r="M16138">
            <v>600</v>
          </cell>
          <cell r="N16138" t="str">
            <v>N-2</v>
          </cell>
          <cell r="O16138">
            <v>45300</v>
          </cell>
        </row>
        <row r="16139">
          <cell r="G16139" t="str">
            <v>20231429</v>
          </cell>
          <cell r="H16139" t="str">
            <v/>
          </cell>
          <cell r="I16139">
            <v>0</v>
          </cell>
          <cell r="J16139">
            <v>1823085</v>
          </cell>
          <cell r="K16139">
            <v>183533420</v>
          </cell>
          <cell r="L16139" t="str">
            <v>K</v>
          </cell>
          <cell r="M16139">
            <v>600</v>
          </cell>
          <cell r="N16139" t="str">
            <v>N-2</v>
          </cell>
          <cell r="O16139">
            <v>45300</v>
          </cell>
        </row>
        <row r="16140">
          <cell r="G16140" t="str">
            <v>20237057</v>
          </cell>
          <cell r="H16140" t="str">
            <v/>
          </cell>
          <cell r="I16140">
            <v>0</v>
          </cell>
          <cell r="J16140">
            <v>2127430</v>
          </cell>
          <cell r="K16140">
            <v>185660850</v>
          </cell>
          <cell r="L16140" t="str">
            <v>K</v>
          </cell>
          <cell r="M16140">
            <v>600</v>
          </cell>
          <cell r="N16140" t="str">
            <v>N-2</v>
          </cell>
          <cell r="O16140">
            <v>45300</v>
          </cell>
        </row>
        <row r="16141">
          <cell r="G16141" t="str">
            <v>20231437</v>
          </cell>
          <cell r="H16141" t="str">
            <v/>
          </cell>
          <cell r="I16141">
            <v>0</v>
          </cell>
          <cell r="J16141">
            <v>4115181</v>
          </cell>
          <cell r="K16141">
            <v>189776031</v>
          </cell>
          <cell r="L16141" t="str">
            <v>K</v>
          </cell>
          <cell r="M16141">
            <v>600</v>
          </cell>
          <cell r="N16141" t="str">
            <v>N-2</v>
          </cell>
          <cell r="O16141">
            <v>45300</v>
          </cell>
        </row>
        <row r="16142">
          <cell r="G16142" t="str">
            <v>20231438</v>
          </cell>
          <cell r="H16142" t="str">
            <v/>
          </cell>
          <cell r="I16142">
            <v>0</v>
          </cell>
          <cell r="J16142">
            <v>796312</v>
          </cell>
          <cell r="K16142">
            <v>190572343</v>
          </cell>
          <cell r="L16142" t="str">
            <v>K</v>
          </cell>
          <cell r="M16142">
            <v>600</v>
          </cell>
          <cell r="N16142" t="str">
            <v>N-2</v>
          </cell>
          <cell r="O16142">
            <v>45300</v>
          </cell>
        </row>
        <row r="16143">
          <cell r="G16143" t="str">
            <v>20231441</v>
          </cell>
          <cell r="H16143" t="str">
            <v/>
          </cell>
          <cell r="I16143">
            <v>0</v>
          </cell>
          <cell r="J16143">
            <v>4618914</v>
          </cell>
          <cell r="K16143">
            <v>195191257</v>
          </cell>
          <cell r="L16143" t="str">
            <v>K</v>
          </cell>
          <cell r="M16143">
            <v>600</v>
          </cell>
          <cell r="N16143" t="str">
            <v>N-2</v>
          </cell>
          <cell r="O16143">
            <v>45300</v>
          </cell>
        </row>
        <row r="16144">
          <cell r="G16144" t="str">
            <v>20231443</v>
          </cell>
          <cell r="H16144" t="str">
            <v/>
          </cell>
          <cell r="I16144">
            <v>0</v>
          </cell>
          <cell r="J16144">
            <v>295770</v>
          </cell>
          <cell r="K16144">
            <v>195487027</v>
          </cell>
          <cell r="L16144" t="str">
            <v>K</v>
          </cell>
          <cell r="M16144">
            <v>600</v>
          </cell>
          <cell r="N16144" t="str">
            <v>N-2</v>
          </cell>
          <cell r="O16144">
            <v>45300</v>
          </cell>
        </row>
        <row r="16145">
          <cell r="G16145" t="str">
            <v>20231444</v>
          </cell>
          <cell r="H16145" t="str">
            <v/>
          </cell>
          <cell r="I16145">
            <v>0</v>
          </cell>
          <cell r="J16145">
            <v>64160</v>
          </cell>
          <cell r="K16145">
            <v>195551187</v>
          </cell>
          <cell r="L16145" t="str">
            <v>K</v>
          </cell>
          <cell r="M16145">
            <v>600</v>
          </cell>
          <cell r="N16145" t="str">
            <v>N-2</v>
          </cell>
          <cell r="O16145">
            <v>45300</v>
          </cell>
        </row>
        <row r="16146">
          <cell r="G16146" t="str">
            <v>20231445</v>
          </cell>
          <cell r="H16146" t="str">
            <v/>
          </cell>
          <cell r="I16146">
            <v>0</v>
          </cell>
          <cell r="J16146">
            <v>666244</v>
          </cell>
          <cell r="K16146">
            <v>196217431</v>
          </cell>
          <cell r="L16146" t="str">
            <v>K</v>
          </cell>
          <cell r="M16146">
            <v>600</v>
          </cell>
          <cell r="N16146" t="str">
            <v>N-2</v>
          </cell>
          <cell r="O16146">
            <v>45300</v>
          </cell>
        </row>
        <row r="16147">
          <cell r="G16147" t="str">
            <v>20231446</v>
          </cell>
          <cell r="H16147" t="str">
            <v/>
          </cell>
          <cell r="I16147">
            <v>0</v>
          </cell>
          <cell r="J16147">
            <v>1262254</v>
          </cell>
          <cell r="K16147">
            <v>197479685</v>
          </cell>
          <cell r="L16147" t="str">
            <v>K</v>
          </cell>
          <cell r="M16147">
            <v>600</v>
          </cell>
          <cell r="N16147" t="str">
            <v>N-2</v>
          </cell>
          <cell r="O16147">
            <v>45300</v>
          </cell>
        </row>
        <row r="16148">
          <cell r="G16148" t="str">
            <v>20231448</v>
          </cell>
          <cell r="H16148" t="str">
            <v/>
          </cell>
          <cell r="I16148">
            <v>0</v>
          </cell>
          <cell r="J16148">
            <v>2392538</v>
          </cell>
          <cell r="K16148">
            <v>199872223</v>
          </cell>
          <cell r="L16148" t="str">
            <v>K</v>
          </cell>
          <cell r="M16148">
            <v>600</v>
          </cell>
          <cell r="N16148" t="str">
            <v>N-2</v>
          </cell>
          <cell r="O16148">
            <v>45300</v>
          </cell>
        </row>
        <row r="16149">
          <cell r="G16149" t="str">
            <v>20231467</v>
          </cell>
          <cell r="H16149" t="str">
            <v/>
          </cell>
          <cell r="I16149">
            <v>0</v>
          </cell>
          <cell r="J16149">
            <v>17159996</v>
          </cell>
          <cell r="K16149">
            <v>217032219</v>
          </cell>
          <cell r="L16149" t="str">
            <v>K</v>
          </cell>
          <cell r="M16149">
            <v>600</v>
          </cell>
          <cell r="N16149" t="str">
            <v>N-2</v>
          </cell>
          <cell r="O16149">
            <v>45300</v>
          </cell>
        </row>
        <row r="16150">
          <cell r="G16150" t="str">
            <v>20231416</v>
          </cell>
          <cell r="H16150" t="str">
            <v/>
          </cell>
          <cell r="I16150">
            <v>0</v>
          </cell>
          <cell r="J16150">
            <v>94106</v>
          </cell>
          <cell r="K16150">
            <v>217126325</v>
          </cell>
          <cell r="L16150" t="str">
            <v>K</v>
          </cell>
          <cell r="M16150">
            <v>600</v>
          </cell>
          <cell r="N16150" t="str">
            <v>N-2</v>
          </cell>
          <cell r="O16150">
            <v>45300</v>
          </cell>
        </row>
        <row r="16151">
          <cell r="G16151" t="str">
            <v>20231425</v>
          </cell>
          <cell r="H16151" t="str">
            <v/>
          </cell>
          <cell r="I16151">
            <v>0</v>
          </cell>
          <cell r="J16151">
            <v>3555681</v>
          </cell>
          <cell r="K16151">
            <v>220682006</v>
          </cell>
          <cell r="L16151" t="str">
            <v>K</v>
          </cell>
          <cell r="M16151">
            <v>600</v>
          </cell>
          <cell r="N16151" t="str">
            <v>N-2</v>
          </cell>
          <cell r="O16151">
            <v>45300</v>
          </cell>
        </row>
        <row r="16152">
          <cell r="G16152" t="str">
            <v>20231282</v>
          </cell>
          <cell r="H16152" t="str">
            <v/>
          </cell>
          <cell r="I16152">
            <v>0</v>
          </cell>
          <cell r="J16152">
            <v>195408</v>
          </cell>
          <cell r="K16152">
            <v>220877414</v>
          </cell>
          <cell r="L16152" t="str">
            <v>K</v>
          </cell>
          <cell r="M16152">
            <v>600</v>
          </cell>
          <cell r="N16152" t="str">
            <v>N-2</v>
          </cell>
          <cell r="O16152">
            <v>45300</v>
          </cell>
        </row>
        <row r="16153">
          <cell r="G16153" t="str">
            <v>20231283</v>
          </cell>
          <cell r="H16153" t="str">
            <v/>
          </cell>
          <cell r="I16153">
            <v>0</v>
          </cell>
          <cell r="J16153">
            <v>482546</v>
          </cell>
          <cell r="K16153">
            <v>221359960</v>
          </cell>
          <cell r="L16153" t="str">
            <v>K</v>
          </cell>
          <cell r="M16153">
            <v>600</v>
          </cell>
          <cell r="N16153" t="str">
            <v>N-2</v>
          </cell>
          <cell r="O16153">
            <v>45300</v>
          </cell>
        </row>
        <row r="16154">
          <cell r="G16154" t="str">
            <v>20231298</v>
          </cell>
          <cell r="H16154" t="str">
            <v/>
          </cell>
          <cell r="I16154">
            <v>0</v>
          </cell>
          <cell r="J16154">
            <v>456279</v>
          </cell>
          <cell r="K16154">
            <v>221816239</v>
          </cell>
          <cell r="L16154" t="str">
            <v>K</v>
          </cell>
          <cell r="M16154">
            <v>600</v>
          </cell>
          <cell r="N16154" t="str">
            <v>N-2</v>
          </cell>
          <cell r="O16154">
            <v>45300</v>
          </cell>
        </row>
        <row r="16155">
          <cell r="G16155" t="str">
            <v>20231299</v>
          </cell>
          <cell r="H16155" t="str">
            <v/>
          </cell>
          <cell r="I16155">
            <v>0</v>
          </cell>
          <cell r="J16155">
            <v>78765</v>
          </cell>
          <cell r="K16155">
            <v>221895004</v>
          </cell>
          <cell r="L16155" t="str">
            <v>K</v>
          </cell>
          <cell r="M16155">
            <v>600</v>
          </cell>
          <cell r="N16155" t="str">
            <v>N-2</v>
          </cell>
          <cell r="O16155">
            <v>45300</v>
          </cell>
        </row>
        <row r="16156">
          <cell r="G16156" t="str">
            <v>20231300</v>
          </cell>
          <cell r="H16156" t="str">
            <v/>
          </cell>
          <cell r="I16156">
            <v>0</v>
          </cell>
          <cell r="J16156">
            <v>305054</v>
          </cell>
          <cell r="K16156">
            <v>222200058</v>
          </cell>
          <cell r="L16156" t="str">
            <v>K</v>
          </cell>
          <cell r="M16156">
            <v>600</v>
          </cell>
          <cell r="N16156" t="str">
            <v>N-2</v>
          </cell>
          <cell r="O16156">
            <v>45300</v>
          </cell>
        </row>
        <row r="16157">
          <cell r="G16157" t="str">
            <v>20231301</v>
          </cell>
          <cell r="H16157" t="str">
            <v/>
          </cell>
          <cell r="I16157">
            <v>0</v>
          </cell>
          <cell r="J16157">
            <v>359203</v>
          </cell>
          <cell r="K16157">
            <v>222559261</v>
          </cell>
          <cell r="L16157" t="str">
            <v>K</v>
          </cell>
          <cell r="M16157">
            <v>600</v>
          </cell>
          <cell r="N16157" t="str">
            <v>N-2</v>
          </cell>
          <cell r="O16157">
            <v>45300</v>
          </cell>
        </row>
        <row r="16158">
          <cell r="G16158" t="str">
            <v>20231305</v>
          </cell>
          <cell r="H16158" t="str">
            <v/>
          </cell>
          <cell r="I16158">
            <v>0</v>
          </cell>
          <cell r="J16158">
            <v>2913329</v>
          </cell>
          <cell r="K16158">
            <v>225472590</v>
          </cell>
          <cell r="L16158" t="str">
            <v>K</v>
          </cell>
          <cell r="M16158">
            <v>600</v>
          </cell>
          <cell r="N16158" t="str">
            <v>N-2</v>
          </cell>
          <cell r="O16158">
            <v>45300</v>
          </cell>
        </row>
        <row r="16159">
          <cell r="G16159" t="str">
            <v>20231346</v>
          </cell>
          <cell r="H16159" t="str">
            <v/>
          </cell>
          <cell r="I16159">
            <v>0</v>
          </cell>
          <cell r="J16159">
            <v>33071</v>
          </cell>
          <cell r="K16159">
            <v>225505661</v>
          </cell>
          <cell r="L16159" t="str">
            <v>K</v>
          </cell>
          <cell r="M16159">
            <v>600</v>
          </cell>
          <cell r="N16159" t="str">
            <v>N-2</v>
          </cell>
          <cell r="O16159">
            <v>45300</v>
          </cell>
        </row>
        <row r="16160">
          <cell r="G16160" t="str">
            <v>20237056</v>
          </cell>
          <cell r="H16160" t="str">
            <v/>
          </cell>
          <cell r="I16160">
            <v>0</v>
          </cell>
          <cell r="J16160">
            <v>3511962</v>
          </cell>
          <cell r="K16160">
            <v>229017623</v>
          </cell>
          <cell r="L16160" t="str">
            <v>K</v>
          </cell>
          <cell r="M16160">
            <v>600</v>
          </cell>
          <cell r="N16160" t="str">
            <v>N-2</v>
          </cell>
          <cell r="O16160">
            <v>45300</v>
          </cell>
        </row>
        <row r="16161">
          <cell r="G16161" t="str">
            <v>20231395</v>
          </cell>
          <cell r="H16161" t="str">
            <v/>
          </cell>
          <cell r="I16161">
            <v>0</v>
          </cell>
          <cell r="J16161">
            <v>447110</v>
          </cell>
          <cell r="K16161">
            <v>229464733</v>
          </cell>
          <cell r="L16161" t="str">
            <v>K</v>
          </cell>
          <cell r="M16161">
            <v>600</v>
          </cell>
          <cell r="N16161" t="str">
            <v>N-2</v>
          </cell>
          <cell r="O16161">
            <v>45300</v>
          </cell>
        </row>
        <row r="16162">
          <cell r="G16162" t="str">
            <v>20231396</v>
          </cell>
          <cell r="H16162" t="str">
            <v/>
          </cell>
          <cell r="I16162">
            <v>0</v>
          </cell>
          <cell r="J16162">
            <v>858775</v>
          </cell>
          <cell r="K16162">
            <v>230323508</v>
          </cell>
          <cell r="L16162" t="str">
            <v>K</v>
          </cell>
          <cell r="M16162">
            <v>600</v>
          </cell>
          <cell r="N16162" t="str">
            <v>N-2</v>
          </cell>
          <cell r="O16162">
            <v>45300</v>
          </cell>
        </row>
        <row r="16163">
          <cell r="G16163" t="str">
            <v>20231397</v>
          </cell>
          <cell r="H16163" t="str">
            <v/>
          </cell>
          <cell r="I16163">
            <v>0</v>
          </cell>
          <cell r="J16163">
            <v>266954</v>
          </cell>
          <cell r="K16163">
            <v>230590462</v>
          </cell>
          <cell r="L16163" t="str">
            <v>K</v>
          </cell>
          <cell r="M16163">
            <v>600</v>
          </cell>
          <cell r="N16163" t="str">
            <v>N-2</v>
          </cell>
          <cell r="O16163">
            <v>45300</v>
          </cell>
        </row>
        <row r="16164">
          <cell r="G16164" t="str">
            <v>20231408</v>
          </cell>
          <cell r="H16164" t="str">
            <v/>
          </cell>
          <cell r="I16164">
            <v>0</v>
          </cell>
          <cell r="J16164">
            <v>2615184</v>
          </cell>
          <cell r="K16164">
            <v>233205646</v>
          </cell>
          <cell r="L16164" t="str">
            <v>K</v>
          </cell>
          <cell r="M16164">
            <v>600</v>
          </cell>
          <cell r="N16164" t="str">
            <v>N-2</v>
          </cell>
          <cell r="O16164">
            <v>45300</v>
          </cell>
        </row>
        <row r="16165">
          <cell r="G16165" t="str">
            <v>20231410</v>
          </cell>
          <cell r="H16165" t="str">
            <v/>
          </cell>
          <cell r="I16165">
            <v>0</v>
          </cell>
          <cell r="J16165">
            <v>1197718</v>
          </cell>
          <cell r="K16165">
            <v>234403364</v>
          </cell>
          <cell r="L16165" t="str">
            <v>K</v>
          </cell>
          <cell r="M16165">
            <v>600</v>
          </cell>
          <cell r="N16165" t="str">
            <v>N-2</v>
          </cell>
          <cell r="O16165">
            <v>45300</v>
          </cell>
        </row>
        <row r="16166">
          <cell r="G16166" t="str">
            <v>20231450</v>
          </cell>
          <cell r="H16166" t="str">
            <v/>
          </cell>
          <cell r="I16166">
            <v>0</v>
          </cell>
          <cell r="J16166">
            <v>18939</v>
          </cell>
          <cell r="K16166">
            <v>234422303</v>
          </cell>
          <cell r="L16166" t="str">
            <v>K</v>
          </cell>
          <cell r="M16166">
            <v>600</v>
          </cell>
          <cell r="N16166" t="str">
            <v>N-2</v>
          </cell>
          <cell r="O16166">
            <v>45300</v>
          </cell>
        </row>
        <row r="16167">
          <cell r="G16167" t="str">
            <v>20231452</v>
          </cell>
          <cell r="H16167" t="str">
            <v/>
          </cell>
          <cell r="I16167">
            <v>0</v>
          </cell>
          <cell r="J16167">
            <v>1614576</v>
          </cell>
          <cell r="K16167">
            <v>236036879</v>
          </cell>
          <cell r="L16167" t="str">
            <v>K</v>
          </cell>
          <cell r="M16167">
            <v>600</v>
          </cell>
          <cell r="N16167" t="str">
            <v>N-2</v>
          </cell>
          <cell r="O16167">
            <v>45300</v>
          </cell>
        </row>
        <row r="16168">
          <cell r="G16168" t="str">
            <v>20231453</v>
          </cell>
          <cell r="H16168" t="str">
            <v/>
          </cell>
          <cell r="I16168">
            <v>0</v>
          </cell>
          <cell r="J16168">
            <v>490516</v>
          </cell>
          <cell r="K16168">
            <v>236527395</v>
          </cell>
          <cell r="L16168" t="str">
            <v>K</v>
          </cell>
          <cell r="M16168">
            <v>600</v>
          </cell>
          <cell r="N16168" t="str">
            <v>N-2</v>
          </cell>
          <cell r="O16168">
            <v>45300</v>
          </cell>
        </row>
        <row r="16169">
          <cell r="G16169" t="str">
            <v>20231455</v>
          </cell>
          <cell r="H16169" t="str">
            <v/>
          </cell>
          <cell r="I16169">
            <v>0</v>
          </cell>
          <cell r="J16169">
            <v>890778</v>
          </cell>
          <cell r="K16169">
            <v>237418173</v>
          </cell>
          <cell r="L16169" t="str">
            <v>K</v>
          </cell>
          <cell r="M16169">
            <v>600</v>
          </cell>
          <cell r="N16169" t="str">
            <v>N-2</v>
          </cell>
          <cell r="O16169">
            <v>45300</v>
          </cell>
        </row>
        <row r="16170">
          <cell r="G16170" t="str">
            <v>20239040</v>
          </cell>
          <cell r="H16170" t="str">
            <v/>
          </cell>
          <cell r="I16170">
            <v>0</v>
          </cell>
          <cell r="J16170">
            <v>637243</v>
          </cell>
          <cell r="K16170">
            <v>238055416</v>
          </cell>
          <cell r="L16170" t="str">
            <v>K</v>
          </cell>
          <cell r="M16170">
            <v>600</v>
          </cell>
          <cell r="N16170" t="str">
            <v>N-2</v>
          </cell>
          <cell r="O16170">
            <v>45300</v>
          </cell>
        </row>
        <row r="16171">
          <cell r="G16171" t="str">
            <v>20237058</v>
          </cell>
          <cell r="H16171" t="str">
            <v/>
          </cell>
          <cell r="I16171">
            <v>0</v>
          </cell>
          <cell r="J16171">
            <v>4848841</v>
          </cell>
          <cell r="K16171">
            <v>242904257</v>
          </cell>
          <cell r="L16171" t="str">
            <v>K</v>
          </cell>
          <cell r="M16171">
            <v>600</v>
          </cell>
          <cell r="N16171" t="str">
            <v>N-2</v>
          </cell>
          <cell r="O16171">
            <v>45300</v>
          </cell>
        </row>
        <row r="16172">
          <cell r="G16172" t="str">
            <v>20231461</v>
          </cell>
          <cell r="H16172" t="str">
            <v/>
          </cell>
          <cell r="I16172">
            <v>0</v>
          </cell>
          <cell r="J16172">
            <v>421481</v>
          </cell>
          <cell r="K16172">
            <v>243325738</v>
          </cell>
          <cell r="L16172" t="str">
            <v>K</v>
          </cell>
          <cell r="M16172">
            <v>600</v>
          </cell>
          <cell r="N16172" t="str">
            <v>N-2</v>
          </cell>
          <cell r="O16172">
            <v>45300</v>
          </cell>
        </row>
        <row r="16173">
          <cell r="G16173" t="str">
            <v>20231462</v>
          </cell>
          <cell r="H16173" t="str">
            <v/>
          </cell>
          <cell r="I16173">
            <v>0</v>
          </cell>
          <cell r="J16173">
            <v>3544824</v>
          </cell>
          <cell r="K16173">
            <v>246870562</v>
          </cell>
          <cell r="L16173" t="str">
            <v>K</v>
          </cell>
          <cell r="M16173">
            <v>600</v>
          </cell>
          <cell r="N16173" t="str">
            <v>N-2</v>
          </cell>
          <cell r="O16173">
            <v>45300</v>
          </cell>
        </row>
        <row r="16174">
          <cell r="G16174" t="str">
            <v>20231465</v>
          </cell>
          <cell r="H16174" t="str">
            <v/>
          </cell>
          <cell r="I16174">
            <v>0</v>
          </cell>
          <cell r="J16174">
            <v>786090</v>
          </cell>
          <cell r="K16174">
            <v>247656652</v>
          </cell>
          <cell r="L16174" t="str">
            <v>K</v>
          </cell>
          <cell r="M16174">
            <v>600</v>
          </cell>
          <cell r="N16174" t="str">
            <v>N-2</v>
          </cell>
          <cell r="O16174">
            <v>45300</v>
          </cell>
        </row>
        <row r="16175">
          <cell r="G16175" t="str">
            <v>20231470</v>
          </cell>
          <cell r="H16175" t="str">
            <v/>
          </cell>
          <cell r="I16175">
            <v>0</v>
          </cell>
          <cell r="J16175">
            <v>1604899</v>
          </cell>
          <cell r="K16175">
            <v>249261551</v>
          </cell>
          <cell r="L16175" t="str">
            <v>K</v>
          </cell>
          <cell r="M16175">
            <v>600</v>
          </cell>
          <cell r="N16175" t="str">
            <v>N-2</v>
          </cell>
          <cell r="O16175">
            <v>45300</v>
          </cell>
        </row>
        <row r="16176">
          <cell r="G16176" t="str">
            <v>20231471</v>
          </cell>
          <cell r="H16176" t="str">
            <v/>
          </cell>
          <cell r="I16176">
            <v>0</v>
          </cell>
          <cell r="J16176">
            <v>555498</v>
          </cell>
          <cell r="K16176">
            <v>249817049</v>
          </cell>
          <cell r="L16176" t="str">
            <v>K</v>
          </cell>
          <cell r="M16176">
            <v>600</v>
          </cell>
          <cell r="N16176" t="str">
            <v>N-2</v>
          </cell>
          <cell r="O16176">
            <v>45300</v>
          </cell>
        </row>
        <row r="16177">
          <cell r="G16177" t="str">
            <v>20231472</v>
          </cell>
          <cell r="H16177" t="str">
            <v/>
          </cell>
          <cell r="I16177">
            <v>0</v>
          </cell>
          <cell r="J16177">
            <v>221053</v>
          </cell>
          <cell r="K16177">
            <v>250038102</v>
          </cell>
          <cell r="L16177" t="str">
            <v>K</v>
          </cell>
          <cell r="M16177">
            <v>600</v>
          </cell>
          <cell r="N16177" t="str">
            <v>N-2</v>
          </cell>
          <cell r="O16177">
            <v>45300</v>
          </cell>
        </row>
        <row r="16178">
          <cell r="G16178" t="str">
            <v>20231473</v>
          </cell>
          <cell r="H16178" t="str">
            <v/>
          </cell>
          <cell r="I16178">
            <v>0</v>
          </cell>
          <cell r="J16178">
            <v>527026</v>
          </cell>
          <cell r="K16178">
            <v>250565128</v>
          </cell>
          <cell r="L16178" t="str">
            <v>K</v>
          </cell>
          <cell r="M16178">
            <v>600</v>
          </cell>
          <cell r="N16178" t="str">
            <v>N-2</v>
          </cell>
          <cell r="O16178">
            <v>45300</v>
          </cell>
        </row>
        <row r="16179">
          <cell r="G16179" t="str">
            <v>20231474</v>
          </cell>
          <cell r="H16179" t="str">
            <v/>
          </cell>
          <cell r="I16179">
            <v>0</v>
          </cell>
          <cell r="J16179">
            <v>456270</v>
          </cell>
          <cell r="K16179">
            <v>251021398</v>
          </cell>
          <cell r="L16179" t="str">
            <v>K</v>
          </cell>
          <cell r="M16179">
            <v>600</v>
          </cell>
          <cell r="N16179" t="str">
            <v>N-2</v>
          </cell>
          <cell r="O16179">
            <v>45300</v>
          </cell>
        </row>
        <row r="16180">
          <cell r="G16180" t="str">
            <v>20231475</v>
          </cell>
          <cell r="H16180" t="str">
            <v/>
          </cell>
          <cell r="I16180">
            <v>0</v>
          </cell>
          <cell r="J16180">
            <v>1006958</v>
          </cell>
          <cell r="K16180">
            <v>252028356</v>
          </cell>
          <cell r="L16180" t="str">
            <v>K</v>
          </cell>
          <cell r="M16180">
            <v>600</v>
          </cell>
          <cell r="N16180" t="str">
            <v>N-2</v>
          </cell>
          <cell r="O16180">
            <v>45300</v>
          </cell>
        </row>
        <row r="16181">
          <cell r="G16181" t="str">
            <v>20231481</v>
          </cell>
          <cell r="H16181" t="str">
            <v/>
          </cell>
          <cell r="I16181">
            <v>0</v>
          </cell>
          <cell r="J16181">
            <v>6231543</v>
          </cell>
          <cell r="K16181">
            <v>258259899</v>
          </cell>
          <cell r="L16181" t="str">
            <v>K</v>
          </cell>
          <cell r="M16181">
            <v>600</v>
          </cell>
          <cell r="N16181" t="str">
            <v>N-2</v>
          </cell>
          <cell r="O16181">
            <v>45300</v>
          </cell>
        </row>
        <row r="16182">
          <cell r="G16182" t="str">
            <v>20231428</v>
          </cell>
          <cell r="H16182" t="str">
            <v/>
          </cell>
          <cell r="I16182">
            <v>1651635</v>
          </cell>
          <cell r="J16182">
            <v>0</v>
          </cell>
          <cell r="K16182">
            <v>256608264</v>
          </cell>
          <cell r="L16182" t="str">
            <v>K</v>
          </cell>
          <cell r="M16182">
            <v>600</v>
          </cell>
          <cell r="N16182" t="str">
            <v>N-2</v>
          </cell>
          <cell r="O16182">
            <v>45300</v>
          </cell>
        </row>
        <row r="16183">
          <cell r="G16183" t="str">
            <v>20231482</v>
          </cell>
          <cell r="H16183" t="str">
            <v/>
          </cell>
          <cell r="I16183">
            <v>0</v>
          </cell>
          <cell r="J16183">
            <v>58522</v>
          </cell>
          <cell r="K16183">
            <v>256666786</v>
          </cell>
          <cell r="L16183" t="str">
            <v>K</v>
          </cell>
          <cell r="M16183">
            <v>600</v>
          </cell>
          <cell r="N16183" t="str">
            <v>N-3</v>
          </cell>
          <cell r="O16183">
            <v>45300</v>
          </cell>
        </row>
        <row r="16184">
          <cell r="G16184" t="str">
            <v>20231483</v>
          </cell>
          <cell r="H16184" t="str">
            <v/>
          </cell>
          <cell r="I16184">
            <v>0</v>
          </cell>
          <cell r="J16184">
            <v>1053333</v>
          </cell>
          <cell r="K16184">
            <v>257720119</v>
          </cell>
          <cell r="L16184" t="str">
            <v>K</v>
          </cell>
          <cell r="M16184">
            <v>600</v>
          </cell>
          <cell r="N16184" t="str">
            <v>N-3</v>
          </cell>
          <cell r="O16184">
            <v>45300</v>
          </cell>
        </row>
        <row r="16185">
          <cell r="G16185" t="str">
            <v>20231484</v>
          </cell>
          <cell r="H16185" t="str">
            <v/>
          </cell>
          <cell r="I16185">
            <v>0</v>
          </cell>
          <cell r="J16185">
            <v>497548</v>
          </cell>
          <cell r="K16185">
            <v>258217667</v>
          </cell>
          <cell r="L16185" t="str">
            <v>K</v>
          </cell>
          <cell r="M16185">
            <v>600</v>
          </cell>
          <cell r="N16185" t="str">
            <v>N-3</v>
          </cell>
          <cell r="O16185">
            <v>45300</v>
          </cell>
        </row>
        <row r="16186">
          <cell r="G16186" t="str">
            <v>20231485</v>
          </cell>
          <cell r="H16186" t="str">
            <v/>
          </cell>
          <cell r="I16186">
            <v>0</v>
          </cell>
          <cell r="J16186">
            <v>82639</v>
          </cell>
          <cell r="K16186">
            <v>258300306</v>
          </cell>
          <cell r="L16186" t="str">
            <v>K</v>
          </cell>
          <cell r="M16186">
            <v>600</v>
          </cell>
          <cell r="N16186" t="str">
            <v>N-3</v>
          </cell>
          <cell r="O16186">
            <v>45300</v>
          </cell>
        </row>
        <row r="16187">
          <cell r="G16187" t="str">
            <v>20231486</v>
          </cell>
          <cell r="H16187" t="str">
            <v/>
          </cell>
          <cell r="I16187">
            <v>0</v>
          </cell>
          <cell r="J16187">
            <v>1852165</v>
          </cell>
          <cell r="K16187">
            <v>260152471</v>
          </cell>
          <cell r="L16187" t="str">
            <v>K</v>
          </cell>
          <cell r="M16187">
            <v>600</v>
          </cell>
          <cell r="N16187" t="str">
            <v>N-3</v>
          </cell>
          <cell r="O16187">
            <v>45300</v>
          </cell>
        </row>
        <row r="16188">
          <cell r="G16188" t="str">
            <v>20231488</v>
          </cell>
          <cell r="H16188" t="str">
            <v/>
          </cell>
          <cell r="I16188">
            <v>0</v>
          </cell>
          <cell r="J16188">
            <v>497332</v>
          </cell>
          <cell r="K16188">
            <v>260649803</v>
          </cell>
          <cell r="L16188" t="str">
            <v>K</v>
          </cell>
          <cell r="M16188">
            <v>600</v>
          </cell>
          <cell r="N16188" t="str">
            <v>N-3</v>
          </cell>
          <cell r="O16188">
            <v>45300</v>
          </cell>
        </row>
        <row r="16189">
          <cell r="G16189" t="str">
            <v>20231489</v>
          </cell>
          <cell r="H16189" t="str">
            <v/>
          </cell>
          <cell r="I16189">
            <v>0</v>
          </cell>
          <cell r="J16189">
            <v>526694</v>
          </cell>
          <cell r="K16189">
            <v>261176497</v>
          </cell>
          <cell r="L16189" t="str">
            <v>K</v>
          </cell>
          <cell r="M16189">
            <v>600</v>
          </cell>
          <cell r="N16189" t="str">
            <v>N-3</v>
          </cell>
          <cell r="O16189">
            <v>45300</v>
          </cell>
        </row>
        <row r="16190">
          <cell r="G16190" t="str">
            <v>20237059</v>
          </cell>
          <cell r="H16190" t="str">
            <v/>
          </cell>
          <cell r="I16190">
            <v>0</v>
          </cell>
          <cell r="J16190">
            <v>4134805</v>
          </cell>
          <cell r="K16190">
            <v>265311302</v>
          </cell>
          <cell r="L16190" t="str">
            <v>K</v>
          </cell>
          <cell r="M16190">
            <v>600</v>
          </cell>
          <cell r="N16190" t="str">
            <v>N-3</v>
          </cell>
          <cell r="O16190">
            <v>45300</v>
          </cell>
        </row>
        <row r="16191">
          <cell r="G16191" t="str">
            <v>20231490</v>
          </cell>
          <cell r="H16191" t="str">
            <v/>
          </cell>
          <cell r="I16191">
            <v>0</v>
          </cell>
          <cell r="J16191">
            <v>6352413</v>
          </cell>
          <cell r="K16191">
            <v>271663715</v>
          </cell>
          <cell r="L16191" t="str">
            <v>K</v>
          </cell>
          <cell r="M16191">
            <v>600</v>
          </cell>
          <cell r="N16191" t="str">
            <v>N-3</v>
          </cell>
          <cell r="O16191">
            <v>45300</v>
          </cell>
        </row>
        <row r="16192">
          <cell r="G16192" t="str">
            <v>20231491</v>
          </cell>
          <cell r="H16192" t="str">
            <v/>
          </cell>
          <cell r="I16192">
            <v>0</v>
          </cell>
          <cell r="J16192">
            <v>681119</v>
          </cell>
          <cell r="K16192">
            <v>272344834</v>
          </cell>
          <cell r="L16192" t="str">
            <v>K</v>
          </cell>
          <cell r="M16192">
            <v>600</v>
          </cell>
          <cell r="N16192" t="str">
            <v>N-3</v>
          </cell>
          <cell r="O16192">
            <v>45300</v>
          </cell>
        </row>
        <row r="16193">
          <cell r="G16193" t="str">
            <v>20231492</v>
          </cell>
          <cell r="H16193" t="str">
            <v/>
          </cell>
          <cell r="I16193">
            <v>0</v>
          </cell>
          <cell r="J16193">
            <v>1047905</v>
          </cell>
          <cell r="K16193">
            <v>273392739</v>
          </cell>
          <cell r="L16193" t="str">
            <v>K</v>
          </cell>
          <cell r="M16193">
            <v>600</v>
          </cell>
          <cell r="N16193" t="str">
            <v>N-3</v>
          </cell>
          <cell r="O16193">
            <v>45300</v>
          </cell>
        </row>
        <row r="16194">
          <cell r="G16194" t="str">
            <v>20231493</v>
          </cell>
          <cell r="H16194" t="str">
            <v/>
          </cell>
          <cell r="I16194">
            <v>0</v>
          </cell>
          <cell r="J16194">
            <v>9426467</v>
          </cell>
          <cell r="K16194">
            <v>282819206</v>
          </cell>
          <cell r="L16194" t="str">
            <v>K</v>
          </cell>
          <cell r="M16194">
            <v>600</v>
          </cell>
          <cell r="N16194" t="str">
            <v>N-3</v>
          </cell>
          <cell r="O16194">
            <v>45300</v>
          </cell>
        </row>
        <row r="16195">
          <cell r="G16195" t="str">
            <v>20231494</v>
          </cell>
          <cell r="H16195" t="str">
            <v/>
          </cell>
          <cell r="I16195">
            <v>0</v>
          </cell>
          <cell r="J16195">
            <v>257861</v>
          </cell>
          <cell r="K16195">
            <v>283077067</v>
          </cell>
          <cell r="L16195" t="str">
            <v>K</v>
          </cell>
          <cell r="M16195">
            <v>600</v>
          </cell>
          <cell r="N16195" t="str">
            <v>N-3</v>
          </cell>
          <cell r="O16195">
            <v>45300</v>
          </cell>
        </row>
        <row r="16196">
          <cell r="G16196" t="str">
            <v>20231495</v>
          </cell>
          <cell r="H16196" t="str">
            <v/>
          </cell>
          <cell r="I16196">
            <v>0</v>
          </cell>
          <cell r="J16196">
            <v>1089069</v>
          </cell>
          <cell r="K16196">
            <v>284166136</v>
          </cell>
          <cell r="L16196" t="str">
            <v>K</v>
          </cell>
          <cell r="M16196">
            <v>600</v>
          </cell>
          <cell r="N16196" t="str">
            <v>N-3</v>
          </cell>
          <cell r="O16196">
            <v>45300</v>
          </cell>
        </row>
        <row r="16197">
          <cell r="G16197" t="str">
            <v/>
          </cell>
          <cell r="H16197" t="str">
            <v/>
          </cell>
          <cell r="I16197">
            <v>0</v>
          </cell>
          <cell r="J16197">
            <v>35974064</v>
          </cell>
          <cell r="K16197">
            <v>320140200</v>
          </cell>
          <cell r="L16197" t="str">
            <v>K</v>
          </cell>
          <cell r="M16197">
            <v>600</v>
          </cell>
          <cell r="N16197" t="str">
            <v>N-3</v>
          </cell>
          <cell r="O16197">
            <v>45300</v>
          </cell>
        </row>
        <row r="16198">
          <cell r="G16198" t="str">
            <v/>
          </cell>
          <cell r="H16198" t="str">
            <v/>
          </cell>
          <cell r="I16198">
            <v>0</v>
          </cell>
          <cell r="J16198">
            <v>5644891</v>
          </cell>
          <cell r="K16198">
            <v>325785091</v>
          </cell>
          <cell r="L16198" t="str">
            <v>K</v>
          </cell>
          <cell r="M16198">
            <v>600</v>
          </cell>
          <cell r="N16198" t="str">
            <v>N-3</v>
          </cell>
          <cell r="O16198">
            <v>45300</v>
          </cell>
        </row>
        <row r="16199">
          <cell r="G16199" t="str">
            <v/>
          </cell>
          <cell r="H16199" t="str">
            <v/>
          </cell>
          <cell r="I16199">
            <v>0</v>
          </cell>
          <cell r="J16199">
            <v>2782835</v>
          </cell>
          <cell r="K16199">
            <v>328567926</v>
          </cell>
          <cell r="L16199" t="str">
            <v>K</v>
          </cell>
          <cell r="M16199">
            <v>600</v>
          </cell>
          <cell r="N16199" t="str">
            <v>N-3</v>
          </cell>
          <cell r="O16199">
            <v>45300</v>
          </cell>
        </row>
        <row r="16200">
          <cell r="G16200" t="str">
            <v/>
          </cell>
          <cell r="H16200" t="str">
            <v/>
          </cell>
          <cell r="I16200">
            <v>0</v>
          </cell>
          <cell r="J16200">
            <v>10260</v>
          </cell>
          <cell r="K16200">
            <v>328578186</v>
          </cell>
          <cell r="L16200" t="str">
            <v>K</v>
          </cell>
          <cell r="M16200">
            <v>600</v>
          </cell>
          <cell r="N16200" t="str">
            <v>N-3</v>
          </cell>
          <cell r="O16200">
            <v>45300</v>
          </cell>
        </row>
        <row r="16201">
          <cell r="G16201" t="str">
            <v/>
          </cell>
          <cell r="H16201" t="str">
            <v/>
          </cell>
          <cell r="I16201">
            <v>0</v>
          </cell>
          <cell r="J16201">
            <v>586680</v>
          </cell>
          <cell r="K16201">
            <v>329164866</v>
          </cell>
          <cell r="L16201" t="str">
            <v>K</v>
          </cell>
          <cell r="M16201">
            <v>600</v>
          </cell>
          <cell r="N16201" t="str">
            <v>N-3</v>
          </cell>
          <cell r="O16201">
            <v>45300</v>
          </cell>
        </row>
        <row r="16202">
          <cell r="G16202" t="str">
            <v/>
          </cell>
          <cell r="H16202" t="str">
            <v/>
          </cell>
          <cell r="I16202">
            <v>0</v>
          </cell>
          <cell r="J16202">
            <v>14305</v>
          </cell>
          <cell r="K16202">
            <v>329179171</v>
          </cell>
          <cell r="L16202" t="str">
            <v>K</v>
          </cell>
          <cell r="M16202">
            <v>600</v>
          </cell>
          <cell r="N16202" t="str">
            <v>N-3</v>
          </cell>
          <cell r="O16202">
            <v>45300</v>
          </cell>
        </row>
        <row r="16203">
          <cell r="G16203" t="str">
            <v/>
          </cell>
          <cell r="H16203" t="str">
            <v/>
          </cell>
          <cell r="I16203">
            <v>0</v>
          </cell>
          <cell r="J16203">
            <v>6089665</v>
          </cell>
          <cell r="K16203">
            <v>335268836</v>
          </cell>
          <cell r="L16203" t="str">
            <v>K</v>
          </cell>
          <cell r="M16203">
            <v>600</v>
          </cell>
          <cell r="N16203" t="str">
            <v>N-3</v>
          </cell>
          <cell r="O16203">
            <v>45300</v>
          </cell>
        </row>
        <row r="16204">
          <cell r="G16204" t="str">
            <v/>
          </cell>
          <cell r="H16204" t="str">
            <v/>
          </cell>
          <cell r="I16204">
            <v>0</v>
          </cell>
          <cell r="J16204">
            <v>157912</v>
          </cell>
          <cell r="K16204">
            <v>335426748</v>
          </cell>
          <cell r="L16204" t="str">
            <v>K</v>
          </cell>
          <cell r="M16204">
            <v>600</v>
          </cell>
          <cell r="N16204" t="str">
            <v>N-3</v>
          </cell>
          <cell r="O16204">
            <v>45300</v>
          </cell>
        </row>
        <row r="16205">
          <cell r="G16205" t="str">
            <v/>
          </cell>
          <cell r="H16205" t="str">
            <v/>
          </cell>
          <cell r="I16205">
            <v>0</v>
          </cell>
          <cell r="J16205">
            <v>1316638</v>
          </cell>
          <cell r="K16205">
            <v>336743386</v>
          </cell>
          <cell r="L16205" t="str">
            <v>K</v>
          </cell>
          <cell r="M16205">
            <v>600</v>
          </cell>
          <cell r="N16205" t="str">
            <v>N-3</v>
          </cell>
          <cell r="O16205">
            <v>45300</v>
          </cell>
        </row>
        <row r="16206">
          <cell r="G16206" t="str">
            <v/>
          </cell>
          <cell r="H16206" t="str">
            <v/>
          </cell>
          <cell r="I16206">
            <v>14305</v>
          </cell>
          <cell r="J16206">
            <v>0</v>
          </cell>
          <cell r="K16206">
            <v>336729081</v>
          </cell>
          <cell r="L16206" t="str">
            <v>K</v>
          </cell>
          <cell r="M16206">
            <v>600</v>
          </cell>
          <cell r="N16206" t="str">
            <v>N-3</v>
          </cell>
          <cell r="O16206">
            <v>45300</v>
          </cell>
        </row>
        <row r="16207">
          <cell r="G16207" t="str">
            <v/>
          </cell>
          <cell r="H16207" t="str">
            <v/>
          </cell>
          <cell r="I16207">
            <v>33000000</v>
          </cell>
          <cell r="J16207">
            <v>0</v>
          </cell>
          <cell r="K16207">
            <v>303729081</v>
          </cell>
          <cell r="L16207" t="str">
            <v>K</v>
          </cell>
          <cell r="M16207">
            <v>600</v>
          </cell>
          <cell r="N16207" t="str">
            <v>N-3</v>
          </cell>
          <cell r="O16207">
            <v>45300</v>
          </cell>
        </row>
        <row r="16208">
          <cell r="G16208" t="str">
            <v/>
          </cell>
          <cell r="H16208" t="str">
            <v/>
          </cell>
          <cell r="I16208">
            <v>44804</v>
          </cell>
          <cell r="J16208">
            <v>0</v>
          </cell>
          <cell r="K16208">
            <v>303684277</v>
          </cell>
          <cell r="L16208" t="str">
            <v>K</v>
          </cell>
          <cell r="M16208">
            <v>600</v>
          </cell>
          <cell r="N16208" t="str">
            <v>N-3</v>
          </cell>
          <cell r="O16208">
            <v>45300</v>
          </cell>
        </row>
        <row r="16209">
          <cell r="G16209" t="str">
            <v/>
          </cell>
          <cell r="H16209" t="str">
            <v/>
          </cell>
          <cell r="I16209">
            <v>123381345</v>
          </cell>
          <cell r="J16209">
            <v>0</v>
          </cell>
          <cell r="K16209">
            <v>180302932</v>
          </cell>
          <cell r="L16209" t="str">
            <v>K</v>
          </cell>
          <cell r="M16209">
            <v>600</v>
          </cell>
          <cell r="N16209" t="str">
            <v>N-3</v>
          </cell>
          <cell r="O16209">
            <v>45300</v>
          </cell>
        </row>
        <row r="16210">
          <cell r="G16210" t="str">
            <v/>
          </cell>
          <cell r="H16210" t="str">
            <v/>
          </cell>
          <cell r="I16210">
            <v>22888357</v>
          </cell>
          <cell r="J16210">
            <v>0</v>
          </cell>
          <cell r="K16210">
            <v>157414575</v>
          </cell>
          <cell r="L16210" t="str">
            <v>K</v>
          </cell>
          <cell r="M16210">
            <v>600</v>
          </cell>
          <cell r="N16210" t="str">
            <v>N-3</v>
          </cell>
          <cell r="O16210">
            <v>45300</v>
          </cell>
        </row>
        <row r="16211">
          <cell r="G16211" t="str">
            <v>100023-07025</v>
          </cell>
          <cell r="H16211" t="str">
            <v>Élelmiszerlánc-felügyeleti díj II.félév</v>
          </cell>
          <cell r="I16211">
            <v>605000</v>
          </cell>
          <cell r="J16211">
            <v>0</v>
          </cell>
          <cell r="K16211">
            <v>156809575</v>
          </cell>
          <cell r="L16211" t="str">
            <v>K</v>
          </cell>
          <cell r="M16211">
            <v>600</v>
          </cell>
          <cell r="N16211" t="str">
            <v>N-3</v>
          </cell>
          <cell r="O16211">
            <v>45300</v>
          </cell>
        </row>
        <row r="16212">
          <cell r="G16212" t="str">
            <v>SZA00048/2024</v>
          </cell>
          <cell r="H16212" t="str">
            <v>Számviteli tevékenység 2023/12</v>
          </cell>
          <cell r="I16212">
            <v>628650</v>
          </cell>
          <cell r="J16212">
            <v>0</v>
          </cell>
          <cell r="K16212">
            <v>156180925</v>
          </cell>
          <cell r="L16212" t="str">
            <v>K</v>
          </cell>
          <cell r="M16212">
            <v>600</v>
          </cell>
          <cell r="N16212" t="str">
            <v>N-3</v>
          </cell>
          <cell r="O16212">
            <v>45300</v>
          </cell>
        </row>
        <row r="16213">
          <cell r="G16213" t="str">
            <v>E-CF-2024-6</v>
          </cell>
          <cell r="H16213" t="str">
            <v>IT szolgáltatás 2023/12</v>
          </cell>
          <cell r="I16213">
            <v>48260</v>
          </cell>
          <cell r="J16213">
            <v>0</v>
          </cell>
          <cell r="K16213">
            <v>156132665</v>
          </cell>
          <cell r="L16213" t="str">
            <v>K</v>
          </cell>
          <cell r="M16213">
            <v>600</v>
          </cell>
          <cell r="N16213" t="str">
            <v>N-3</v>
          </cell>
          <cell r="O16213">
            <v>45300</v>
          </cell>
        </row>
        <row r="16214">
          <cell r="G16214" t="str">
            <v>2023/00927</v>
          </cell>
          <cell r="H16214" t="str">
            <v>Közüzemi díjak 11.06-11.30.</v>
          </cell>
          <cell r="I16214">
            <v>116402</v>
          </cell>
          <cell r="J16214">
            <v>0</v>
          </cell>
          <cell r="K16214">
            <v>156016263</v>
          </cell>
          <cell r="L16214" t="str">
            <v>K</v>
          </cell>
          <cell r="M16214">
            <v>600</v>
          </cell>
          <cell r="N16214" t="str">
            <v>N-3</v>
          </cell>
          <cell r="O16214">
            <v>45300</v>
          </cell>
        </row>
        <row r="16215">
          <cell r="G16215" t="str">
            <v>2023-963</v>
          </cell>
          <cell r="H16215" t="str">
            <v>Könyvvizsgálat 2023/12</v>
          </cell>
          <cell r="I16215">
            <v>127000</v>
          </cell>
          <cell r="J16215">
            <v>0</v>
          </cell>
          <cell r="K16215">
            <v>155889263</v>
          </cell>
          <cell r="L16215" t="str">
            <v>K</v>
          </cell>
          <cell r="M16215">
            <v>600</v>
          </cell>
          <cell r="N16215" t="str">
            <v>N-3</v>
          </cell>
          <cell r="O16215">
            <v>45300</v>
          </cell>
        </row>
        <row r="16216">
          <cell r="G16216" t="str">
            <v>5120230016811123</v>
          </cell>
          <cell r="H16216" t="str">
            <v>Telefon-,internetktg.2023/11</v>
          </cell>
          <cell r="I16216">
            <v>20391</v>
          </cell>
          <cell r="J16216">
            <v>0</v>
          </cell>
          <cell r="K16216">
            <v>155868872</v>
          </cell>
          <cell r="L16216" t="str">
            <v>K</v>
          </cell>
          <cell r="M16216">
            <v>600</v>
          </cell>
          <cell r="N16216" t="str">
            <v>N-3</v>
          </cell>
          <cell r="O16216">
            <v>45300</v>
          </cell>
        </row>
        <row r="16217">
          <cell r="G16217" t="str">
            <v>5120230015550766</v>
          </cell>
          <cell r="H16217" t="str">
            <v>Telefon-,internetktg. 2023/10</v>
          </cell>
          <cell r="I16217">
            <v>16110</v>
          </cell>
          <cell r="J16217">
            <v>0</v>
          </cell>
          <cell r="K16217">
            <v>155852762</v>
          </cell>
          <cell r="L16217" t="str">
            <v>K</v>
          </cell>
          <cell r="M16217">
            <v>600</v>
          </cell>
          <cell r="N16217" t="str">
            <v>N-3</v>
          </cell>
          <cell r="O16217">
            <v>45300</v>
          </cell>
        </row>
        <row r="16218">
          <cell r="G16218" t="str">
            <v>UNI_04801/2023</v>
          </cell>
          <cell r="H16218" t="str">
            <v>Szállítási költség 2023/10</v>
          </cell>
          <cell r="I16218">
            <v>40450</v>
          </cell>
          <cell r="J16218">
            <v>0</v>
          </cell>
          <cell r="K16218">
            <v>155812312</v>
          </cell>
          <cell r="L16218" t="str">
            <v>K</v>
          </cell>
          <cell r="M16218">
            <v>600</v>
          </cell>
          <cell r="N16218" t="str">
            <v>N-3</v>
          </cell>
          <cell r="O16218">
            <v>45300</v>
          </cell>
        </row>
        <row r="16219">
          <cell r="G16219" t="str">
            <v>SLA-00174/2023</v>
          </cell>
          <cell r="H16219" t="str">
            <v>Szállítási költség 2023/11</v>
          </cell>
          <cell r="I16219">
            <v>1345020</v>
          </cell>
          <cell r="J16219">
            <v>0</v>
          </cell>
          <cell r="K16219">
            <v>154467292</v>
          </cell>
          <cell r="L16219" t="str">
            <v>K</v>
          </cell>
          <cell r="M16219">
            <v>600</v>
          </cell>
          <cell r="N16219" t="str">
            <v>N-3</v>
          </cell>
          <cell r="O16219">
            <v>45300</v>
          </cell>
        </row>
        <row r="16220">
          <cell r="G16220" t="str">
            <v>SLA-00183/2023</v>
          </cell>
          <cell r="H16220" t="str">
            <v>Szállítási költség (költöztetés)</v>
          </cell>
          <cell r="I16220">
            <v>157480</v>
          </cell>
          <cell r="J16220">
            <v>0</v>
          </cell>
          <cell r="K16220">
            <v>154309812</v>
          </cell>
          <cell r="L16220" t="str">
            <v>K</v>
          </cell>
          <cell r="M16220">
            <v>600</v>
          </cell>
          <cell r="N16220" t="str">
            <v>N-3</v>
          </cell>
          <cell r="O16220">
            <v>45300</v>
          </cell>
        </row>
        <row r="16221">
          <cell r="G16221" t="str">
            <v>SLA-00184/2023</v>
          </cell>
          <cell r="H16221" t="str">
            <v>Szállítási költség (költöztetés)</v>
          </cell>
          <cell r="I16221">
            <v>76200</v>
          </cell>
          <cell r="J16221">
            <v>0</v>
          </cell>
          <cell r="K16221">
            <v>154233612</v>
          </cell>
          <cell r="L16221" t="str">
            <v>K</v>
          </cell>
          <cell r="M16221">
            <v>600</v>
          </cell>
          <cell r="N16221" t="str">
            <v>N-3</v>
          </cell>
          <cell r="O16221">
            <v>45300</v>
          </cell>
        </row>
        <row r="16222">
          <cell r="G16222" t="str">
            <v>S24/00007</v>
          </cell>
          <cell r="H16222" t="str">
            <v>Környezetvéd.termékdíj szolg.IV.név</v>
          </cell>
          <cell r="I16222">
            <v>217170</v>
          </cell>
          <cell r="J16222">
            <v>0</v>
          </cell>
          <cell r="K16222">
            <v>154016442</v>
          </cell>
          <cell r="L16222" t="str">
            <v>K</v>
          </cell>
          <cell r="M16222">
            <v>600</v>
          </cell>
          <cell r="N16222" t="str">
            <v>N-3</v>
          </cell>
          <cell r="O16222">
            <v>45300</v>
          </cell>
        </row>
        <row r="16223">
          <cell r="G16223" t="str">
            <v>UNI_05002/2023</v>
          </cell>
          <cell r="H16223" t="str">
            <v>Szállítási költség 2023/11</v>
          </cell>
          <cell r="I16223">
            <v>43339</v>
          </cell>
          <cell r="J16223">
            <v>0</v>
          </cell>
          <cell r="K16223">
            <v>153973103</v>
          </cell>
          <cell r="L16223" t="str">
            <v>K</v>
          </cell>
          <cell r="M16223">
            <v>600</v>
          </cell>
          <cell r="N16223" t="str">
            <v>N-3</v>
          </cell>
          <cell r="O16223">
            <v>45300</v>
          </cell>
        </row>
        <row r="16224">
          <cell r="G16224" t="str">
            <v>SZN123-00053</v>
          </cell>
          <cell r="H16224" t="str">
            <v>Szállítási költség 2023/11</v>
          </cell>
          <cell r="I16224">
            <v>548603</v>
          </cell>
          <cell r="J16224">
            <v>0</v>
          </cell>
          <cell r="K16224">
            <v>153424500</v>
          </cell>
          <cell r="L16224" t="str">
            <v>K</v>
          </cell>
          <cell r="M16224">
            <v>600</v>
          </cell>
          <cell r="N16224" t="str">
            <v>N-3</v>
          </cell>
          <cell r="O16224">
            <v>45300</v>
          </cell>
        </row>
        <row r="16225">
          <cell r="G16225" t="str">
            <v>24000005X200001</v>
          </cell>
          <cell r="H16225" t="str">
            <v>Szállítási költség 2023/12</v>
          </cell>
          <cell r="I16225">
            <v>19050</v>
          </cell>
          <cell r="J16225">
            <v>0</v>
          </cell>
          <cell r="K16225">
            <v>153405450</v>
          </cell>
          <cell r="L16225" t="str">
            <v>K</v>
          </cell>
          <cell r="M16225">
            <v>600</v>
          </cell>
          <cell r="N16225" t="str">
            <v>N-3</v>
          </cell>
          <cell r="O16225">
            <v>45300</v>
          </cell>
        </row>
        <row r="16226">
          <cell r="G16226" t="str">
            <v>V/23/18141</v>
          </cell>
          <cell r="H16226" t="str">
            <v>Távfelügyelet 2023/12</v>
          </cell>
          <cell r="I16226">
            <v>10202</v>
          </cell>
          <cell r="J16226">
            <v>0</v>
          </cell>
          <cell r="K16226">
            <v>153395248</v>
          </cell>
          <cell r="L16226" t="str">
            <v>K</v>
          </cell>
          <cell r="M16226">
            <v>600</v>
          </cell>
          <cell r="N16226" t="str">
            <v>N-3</v>
          </cell>
          <cell r="O16226">
            <v>45300</v>
          </cell>
        </row>
        <row r="16227">
          <cell r="G16227" t="str">
            <v>2023/1434</v>
          </cell>
          <cell r="H16227" t="str">
            <v>Árubeszerzés</v>
          </cell>
          <cell r="I16227">
            <v>632460</v>
          </cell>
          <cell r="J16227">
            <v>0</v>
          </cell>
          <cell r="K16227">
            <v>152762788</v>
          </cell>
          <cell r="L16227" t="str">
            <v>K</v>
          </cell>
          <cell r="M16227">
            <v>600</v>
          </cell>
          <cell r="N16227" t="str">
            <v>N-3</v>
          </cell>
          <cell r="O16227">
            <v>45300</v>
          </cell>
        </row>
        <row r="16228">
          <cell r="G16228" t="str">
            <v>22325260</v>
          </cell>
          <cell r="H16228" t="str">
            <v>Üzemanyagköltség 2023/11</v>
          </cell>
          <cell r="I16228">
            <v>759639</v>
          </cell>
          <cell r="J16228">
            <v>0</v>
          </cell>
          <cell r="K16228">
            <v>152003149</v>
          </cell>
          <cell r="L16228" t="str">
            <v>K</v>
          </cell>
          <cell r="M16228">
            <v>600</v>
          </cell>
          <cell r="N16228" t="str">
            <v>N-3</v>
          </cell>
          <cell r="O16228">
            <v>45300</v>
          </cell>
        </row>
        <row r="16229">
          <cell r="G16229" t="str">
            <v>22326279</v>
          </cell>
          <cell r="H16229" t="str">
            <v>Szélvédő javítás önrész (AEDK-531)</v>
          </cell>
          <cell r="I16229">
            <v>17555</v>
          </cell>
          <cell r="J16229">
            <v>0</v>
          </cell>
          <cell r="K16229">
            <v>151985594</v>
          </cell>
          <cell r="L16229" t="str">
            <v>K</v>
          </cell>
          <cell r="M16229">
            <v>600</v>
          </cell>
          <cell r="N16229" t="str">
            <v>N-3</v>
          </cell>
          <cell r="O16229">
            <v>45300</v>
          </cell>
        </row>
        <row r="16230">
          <cell r="G16230" t="str">
            <v>22326280</v>
          </cell>
          <cell r="H16230" t="str">
            <v>Közigazgatási bírság (AEDK-529)</v>
          </cell>
          <cell r="I16230">
            <v>41540</v>
          </cell>
          <cell r="J16230">
            <v>0</v>
          </cell>
          <cell r="K16230">
            <v>151944054</v>
          </cell>
          <cell r="L16230" t="str">
            <v>K</v>
          </cell>
          <cell r="M16230">
            <v>600</v>
          </cell>
          <cell r="N16230" t="str">
            <v>N-3</v>
          </cell>
          <cell r="O16230">
            <v>45300</v>
          </cell>
        </row>
        <row r="16231">
          <cell r="G16231" t="str">
            <v>22326281</v>
          </cell>
          <cell r="H16231" t="str">
            <v>Gépkocsi bérleti díj 2024/01</v>
          </cell>
          <cell r="I16231">
            <v>1641032</v>
          </cell>
          <cell r="J16231">
            <v>0</v>
          </cell>
          <cell r="K16231">
            <v>150303022</v>
          </cell>
          <cell r="L16231" t="str">
            <v>K</v>
          </cell>
          <cell r="M16231">
            <v>600</v>
          </cell>
          <cell r="N16231" t="str">
            <v>N-3</v>
          </cell>
          <cell r="O16231">
            <v>45300</v>
          </cell>
        </row>
        <row r="16232">
          <cell r="G16232" t="str">
            <v>22326282</v>
          </cell>
          <cell r="H16232" t="str">
            <v>Gépkocsi bérleti díj 11.14-11.30.</v>
          </cell>
          <cell r="I16232">
            <v>162429</v>
          </cell>
          <cell r="J16232">
            <v>0</v>
          </cell>
          <cell r="K16232">
            <v>150140593</v>
          </cell>
          <cell r="L16232" t="str">
            <v>K</v>
          </cell>
          <cell r="M16232">
            <v>600</v>
          </cell>
          <cell r="N16232" t="str">
            <v>N-3</v>
          </cell>
          <cell r="O16232">
            <v>45300</v>
          </cell>
        </row>
        <row r="16233">
          <cell r="G16233" t="str">
            <v/>
          </cell>
          <cell r="H16233" t="str">
            <v/>
          </cell>
          <cell r="I16233">
            <v>0</v>
          </cell>
          <cell r="J16233">
            <v>462335</v>
          </cell>
          <cell r="K16233">
            <v>150602928</v>
          </cell>
          <cell r="L16233" t="str">
            <v>K</v>
          </cell>
          <cell r="M16233">
            <v>600</v>
          </cell>
          <cell r="N16233" t="str">
            <v>N-4</v>
          </cell>
          <cell r="O16233">
            <v>45300</v>
          </cell>
        </row>
        <row r="16234">
          <cell r="G16234" t="str">
            <v>22326283</v>
          </cell>
          <cell r="H16234" t="str">
            <v>Üzemanyagköltség 11.01-11.13.</v>
          </cell>
          <cell r="I16234">
            <v>165458</v>
          </cell>
          <cell r="J16234">
            <v>0</v>
          </cell>
          <cell r="K16234">
            <v>150437470</v>
          </cell>
          <cell r="L16234" t="str">
            <v>K</v>
          </cell>
          <cell r="M16234">
            <v>600</v>
          </cell>
          <cell r="N16234" t="str">
            <v>N-4</v>
          </cell>
          <cell r="O16234">
            <v>45300</v>
          </cell>
        </row>
        <row r="16235">
          <cell r="G16235" t="str">
            <v>AERO-2023-256</v>
          </cell>
          <cell r="H16235" t="str">
            <v>Termékkatalógus</v>
          </cell>
          <cell r="I16235">
            <v>1317498</v>
          </cell>
          <cell r="J16235">
            <v>0</v>
          </cell>
          <cell r="K16235">
            <v>149119972</v>
          </cell>
          <cell r="L16235" t="str">
            <v>K</v>
          </cell>
          <cell r="M16235">
            <v>600</v>
          </cell>
          <cell r="N16235" t="str">
            <v>N-4</v>
          </cell>
          <cell r="O16235">
            <v>45300</v>
          </cell>
        </row>
        <row r="16236">
          <cell r="G16236" t="str">
            <v>23/46890</v>
          </cell>
          <cell r="H16236" t="str">
            <v>Mobilrámpa értékesítéshez kapcsoldó száll.ktg.</v>
          </cell>
          <cell r="I16236">
            <v>101600</v>
          </cell>
          <cell r="J16236">
            <v>0</v>
          </cell>
          <cell r="K16236">
            <v>149018372</v>
          </cell>
          <cell r="L16236" t="str">
            <v>K</v>
          </cell>
          <cell r="M16236">
            <v>600</v>
          </cell>
          <cell r="N16236" t="str">
            <v>N-4</v>
          </cell>
          <cell r="O16236">
            <v>45300</v>
          </cell>
        </row>
        <row r="16237">
          <cell r="G16237" t="str">
            <v>11397/2023</v>
          </cell>
          <cell r="H16237" t="str">
            <v>Alapanyag</v>
          </cell>
          <cell r="I16237">
            <v>8332</v>
          </cell>
          <cell r="J16237">
            <v>0</v>
          </cell>
          <cell r="K16237">
            <v>149010040</v>
          </cell>
          <cell r="L16237" t="str">
            <v>K</v>
          </cell>
          <cell r="M16237">
            <v>600</v>
          </cell>
          <cell r="N16237" t="str">
            <v>N-4</v>
          </cell>
          <cell r="O16237">
            <v>45300</v>
          </cell>
        </row>
        <row r="16238">
          <cell r="G16238" t="str">
            <v>MOHU</v>
          </cell>
          <cell r="H16238" t="str">
            <v>EPR IV.név</v>
          </cell>
          <cell r="I16238">
            <v>1525932</v>
          </cell>
          <cell r="J16238">
            <v>0</v>
          </cell>
          <cell r="K16238">
            <v>147484108</v>
          </cell>
          <cell r="L16238" t="str">
            <v>K</v>
          </cell>
          <cell r="M16238">
            <v>600</v>
          </cell>
          <cell r="N16238" t="str">
            <v>N-4</v>
          </cell>
          <cell r="O16238">
            <v>45300</v>
          </cell>
        </row>
        <row r="16239">
          <cell r="G16239" t="str">
            <v>Steker Sped</v>
          </cell>
          <cell r="H16239" t="str">
            <v>Közüzemi díjak 2023/12</v>
          </cell>
          <cell r="I16239">
            <v>150000</v>
          </cell>
          <cell r="J16239">
            <v>0</v>
          </cell>
          <cell r="K16239">
            <v>147334108</v>
          </cell>
          <cell r="L16239" t="str">
            <v>K</v>
          </cell>
          <cell r="M16239">
            <v>600</v>
          </cell>
          <cell r="N16239" t="str">
            <v>N-4</v>
          </cell>
          <cell r="O16239">
            <v>45300</v>
          </cell>
        </row>
        <row r="16240">
          <cell r="G16240" t="str">
            <v>LH Consulting</v>
          </cell>
          <cell r="H16240" t="str">
            <v>Beszámoló díja 2023.</v>
          </cell>
          <cell r="I16240">
            <v>500000</v>
          </cell>
          <cell r="J16240">
            <v>0</v>
          </cell>
          <cell r="K16240">
            <v>146834108</v>
          </cell>
          <cell r="L16240" t="str">
            <v>K</v>
          </cell>
          <cell r="M16240">
            <v>600</v>
          </cell>
          <cell r="N16240" t="str">
            <v>N-4</v>
          </cell>
          <cell r="O16240">
            <v>45300</v>
          </cell>
        </row>
        <row r="16241">
          <cell r="G16241" t="str">
            <v>ARVAL</v>
          </cell>
          <cell r="H16241" t="str">
            <v>Üzemanyagköltség 2023/12</v>
          </cell>
          <cell r="I16241">
            <v>850000</v>
          </cell>
          <cell r="J16241">
            <v>0</v>
          </cell>
          <cell r="K16241">
            <v>145984108</v>
          </cell>
          <cell r="L16241" t="str">
            <v>K</v>
          </cell>
          <cell r="M16241">
            <v>600</v>
          </cell>
          <cell r="N16241" t="str">
            <v>N-4</v>
          </cell>
          <cell r="O16241">
            <v>45300</v>
          </cell>
        </row>
        <row r="16242">
          <cell r="G16242" t="str">
            <v>LeasePlan</v>
          </cell>
          <cell r="H16242" t="str">
            <v>Üzemanyagköltség 2023/12</v>
          </cell>
          <cell r="I16242">
            <v>150000</v>
          </cell>
          <cell r="J16242">
            <v>0</v>
          </cell>
          <cell r="K16242">
            <v>145834108</v>
          </cell>
          <cell r="L16242" t="str">
            <v>K</v>
          </cell>
          <cell r="M16242">
            <v>600</v>
          </cell>
          <cell r="N16242" t="str">
            <v>N-4</v>
          </cell>
          <cell r="O16242">
            <v>45300</v>
          </cell>
        </row>
        <row r="16243">
          <cell r="G16243" t="str">
            <v>NAGEL</v>
          </cell>
          <cell r="H16243" t="str">
            <v>Raktározás 2023/12</v>
          </cell>
          <cell r="I16243">
            <v>1259395</v>
          </cell>
          <cell r="J16243">
            <v>0</v>
          </cell>
          <cell r="K16243">
            <v>144574713</v>
          </cell>
          <cell r="L16243" t="str">
            <v>K</v>
          </cell>
          <cell r="M16243">
            <v>600</v>
          </cell>
          <cell r="N16243" t="str">
            <v>N-4</v>
          </cell>
          <cell r="O16243">
            <v>45300</v>
          </cell>
        </row>
        <row r="16244">
          <cell r="G16244" t="str">
            <v>LH Consulting</v>
          </cell>
          <cell r="H16244" t="str">
            <v>Bérszámfejtés 2023/12</v>
          </cell>
          <cell r="I16244">
            <v>36300</v>
          </cell>
          <cell r="J16244">
            <v>0</v>
          </cell>
          <cell r="K16244">
            <v>144538413</v>
          </cell>
          <cell r="L16244" t="str">
            <v>K</v>
          </cell>
          <cell r="M16244">
            <v>600</v>
          </cell>
          <cell r="N16244" t="str">
            <v>N-4</v>
          </cell>
          <cell r="O16244">
            <v>45300</v>
          </cell>
        </row>
        <row r="16245">
          <cell r="G16245" t="str">
            <v>SRS</v>
          </cell>
          <cell r="H16245" t="str">
            <v>IT szolgáltatás 2023/12</v>
          </cell>
          <cell r="I16245">
            <v>4379</v>
          </cell>
          <cell r="J16245">
            <v>0</v>
          </cell>
          <cell r="K16245">
            <v>144534034</v>
          </cell>
          <cell r="L16245" t="str">
            <v>K</v>
          </cell>
          <cell r="M16245">
            <v>600</v>
          </cell>
          <cell r="N16245" t="str">
            <v>N-4</v>
          </cell>
          <cell r="O16245">
            <v>45300</v>
          </cell>
        </row>
        <row r="16246">
          <cell r="G16246" t="str">
            <v>TÜ-VA-BI</v>
          </cell>
          <cell r="H16246" t="str">
            <v>Tűz-,munkavédelem 2023/11-12</v>
          </cell>
          <cell r="I16246">
            <v>25400</v>
          </cell>
          <cell r="J16246">
            <v>0</v>
          </cell>
          <cell r="K16246">
            <v>144508634</v>
          </cell>
          <cell r="L16246" t="str">
            <v>K</v>
          </cell>
          <cell r="M16246">
            <v>600</v>
          </cell>
          <cell r="N16246" t="str">
            <v>N-4</v>
          </cell>
          <cell r="O16246">
            <v>45300</v>
          </cell>
        </row>
        <row r="16247">
          <cell r="G16247" t="str">
            <v>MOHU</v>
          </cell>
          <cell r="H16247" t="str">
            <v>Hulladékkezelés IV.név</v>
          </cell>
          <cell r="I16247">
            <v>18987</v>
          </cell>
          <cell r="J16247">
            <v>0</v>
          </cell>
          <cell r="K16247">
            <v>144489647</v>
          </cell>
          <cell r="L16247" t="str">
            <v>K</v>
          </cell>
          <cell r="M16247">
            <v>600</v>
          </cell>
          <cell r="N16247" t="str">
            <v>N-4</v>
          </cell>
          <cell r="O16247">
            <v>45300</v>
          </cell>
        </row>
        <row r="16248">
          <cell r="G16248" t="str">
            <v>NAGEL</v>
          </cell>
          <cell r="H16248" t="str">
            <v>2230182 fuvardíj 1.100 EUR</v>
          </cell>
          <cell r="I16248">
            <v>418000</v>
          </cell>
          <cell r="J16248">
            <v>0</v>
          </cell>
          <cell r="K16248">
            <v>144071647</v>
          </cell>
          <cell r="L16248" t="str">
            <v>K</v>
          </cell>
          <cell r="M16248">
            <v>600</v>
          </cell>
          <cell r="N16248" t="str">
            <v>N-4</v>
          </cell>
          <cell r="O16248">
            <v>45300</v>
          </cell>
        </row>
        <row r="16249">
          <cell r="G16249" t="str">
            <v>NAGEL</v>
          </cell>
          <cell r="H16249" t="str">
            <v>2230196 fuvardíj 1.880 EUR</v>
          </cell>
          <cell r="I16249">
            <v>722559</v>
          </cell>
          <cell r="J16249">
            <v>0</v>
          </cell>
          <cell r="K16249">
            <v>143349088</v>
          </cell>
          <cell r="L16249" t="str">
            <v>K</v>
          </cell>
          <cell r="M16249">
            <v>600</v>
          </cell>
          <cell r="N16249" t="str">
            <v>N-4</v>
          </cell>
          <cell r="O16249">
            <v>45300</v>
          </cell>
        </row>
        <row r="16250">
          <cell r="G16250" t="str">
            <v>NAGEL</v>
          </cell>
          <cell r="H16250" t="str">
            <v>2230190 fuvardíj 1.980 EUR</v>
          </cell>
          <cell r="I16250">
            <v>751747</v>
          </cell>
          <cell r="J16250">
            <v>0</v>
          </cell>
          <cell r="K16250">
            <v>142597341</v>
          </cell>
          <cell r="L16250" t="str">
            <v>K</v>
          </cell>
          <cell r="M16250">
            <v>600</v>
          </cell>
          <cell r="N16250" t="str">
            <v>N-4</v>
          </cell>
          <cell r="O16250">
            <v>45300</v>
          </cell>
        </row>
        <row r="16251">
          <cell r="G16251" t="str">
            <v>MOHU</v>
          </cell>
          <cell r="H16251" t="str">
            <v>EPR díj III.név</v>
          </cell>
          <cell r="I16251">
            <v>1358484</v>
          </cell>
          <cell r="J16251">
            <v>0</v>
          </cell>
          <cell r="K16251">
            <v>141238857</v>
          </cell>
          <cell r="L16251" t="str">
            <v>K</v>
          </cell>
          <cell r="M16251">
            <v>600</v>
          </cell>
          <cell r="N16251" t="str">
            <v>N-4</v>
          </cell>
          <cell r="O16251">
            <v>45300</v>
          </cell>
        </row>
        <row r="16252">
          <cell r="G16252" t="str">
            <v>Magyar Telekom</v>
          </cell>
          <cell r="H16252" t="str">
            <v>Telefon-,internetktg.2023/12</v>
          </cell>
          <cell r="I16252">
            <v>59013</v>
          </cell>
          <cell r="J16252">
            <v>0</v>
          </cell>
          <cell r="K16252">
            <v>141179844</v>
          </cell>
          <cell r="L16252" t="str">
            <v>K</v>
          </cell>
          <cell r="M16252">
            <v>600</v>
          </cell>
          <cell r="N16252" t="str">
            <v>N-4</v>
          </cell>
          <cell r="O16252">
            <v>45300</v>
          </cell>
        </row>
        <row r="16253">
          <cell r="G16253" t="str">
            <v>FEHÉR KÁLA TOP</v>
          </cell>
          <cell r="H16253" t="str">
            <v>Közüzemi díjak 2023/11-12</v>
          </cell>
          <cell r="I16253">
            <v>250000</v>
          </cell>
          <cell r="J16253">
            <v>0</v>
          </cell>
          <cell r="K16253">
            <v>140929844</v>
          </cell>
          <cell r="L16253" t="str">
            <v>K</v>
          </cell>
          <cell r="M16253">
            <v>600</v>
          </cell>
          <cell r="N16253" t="str">
            <v>N-4</v>
          </cell>
          <cell r="O16253">
            <v>45300</v>
          </cell>
        </row>
        <row r="16254">
          <cell r="G16254" t="str">
            <v/>
          </cell>
          <cell r="H16254" t="str">
            <v/>
          </cell>
          <cell r="I16254">
            <v>3249000</v>
          </cell>
          <cell r="J16254">
            <v>0</v>
          </cell>
          <cell r="K16254">
            <v>137680844</v>
          </cell>
          <cell r="L16254" t="str">
            <v>K</v>
          </cell>
          <cell r="M16254">
            <v>600</v>
          </cell>
          <cell r="N16254" t="str">
            <v>N-4</v>
          </cell>
          <cell r="O16254">
            <v>45300</v>
          </cell>
        </row>
        <row r="16255">
          <cell r="G16255" t="str">
            <v/>
          </cell>
          <cell r="H16255" t="str">
            <v/>
          </cell>
          <cell r="I16255">
            <v>823000</v>
          </cell>
          <cell r="J16255">
            <v>0</v>
          </cell>
          <cell r="K16255">
            <v>136857844</v>
          </cell>
          <cell r="L16255" t="str">
            <v>K</v>
          </cell>
          <cell r="M16255">
            <v>600</v>
          </cell>
          <cell r="N16255" t="str">
            <v>N-4</v>
          </cell>
          <cell r="O16255">
            <v>45300</v>
          </cell>
        </row>
        <row r="16256">
          <cell r="G16256" t="str">
            <v/>
          </cell>
          <cell r="H16256" t="str">
            <v/>
          </cell>
          <cell r="I16256">
            <v>306000</v>
          </cell>
          <cell r="J16256">
            <v>0</v>
          </cell>
          <cell r="K16256">
            <v>136551844</v>
          </cell>
          <cell r="L16256" t="str">
            <v>K</v>
          </cell>
          <cell r="M16256">
            <v>600</v>
          </cell>
          <cell r="N16256" t="str">
            <v>N-4</v>
          </cell>
          <cell r="O16256">
            <v>45300</v>
          </cell>
        </row>
        <row r="16257">
          <cell r="G16257" t="str">
            <v/>
          </cell>
          <cell r="H16257" t="str">
            <v/>
          </cell>
          <cell r="I16257">
            <v>1025000</v>
          </cell>
          <cell r="J16257">
            <v>0</v>
          </cell>
          <cell r="K16257">
            <v>135526844</v>
          </cell>
          <cell r="L16257" t="str">
            <v>K</v>
          </cell>
          <cell r="M16257">
            <v>600</v>
          </cell>
          <cell r="N16257" t="str">
            <v>N-4</v>
          </cell>
          <cell r="O16257">
            <v>45300</v>
          </cell>
        </row>
        <row r="16258">
          <cell r="G16258" t="str">
            <v/>
          </cell>
          <cell r="H16258" t="str">
            <v/>
          </cell>
          <cell r="I16258">
            <v>397000</v>
          </cell>
          <cell r="J16258">
            <v>0</v>
          </cell>
          <cell r="K16258">
            <v>135129844</v>
          </cell>
          <cell r="L16258" t="str">
            <v>K</v>
          </cell>
          <cell r="M16258">
            <v>600</v>
          </cell>
          <cell r="N16258" t="str">
            <v>N-4</v>
          </cell>
          <cell r="O16258">
            <v>45300</v>
          </cell>
        </row>
        <row r="16259">
          <cell r="G16259" t="str">
            <v/>
          </cell>
          <cell r="H16259" t="str">
            <v/>
          </cell>
          <cell r="I16259">
            <v>25042000</v>
          </cell>
          <cell r="J16259">
            <v>0</v>
          </cell>
          <cell r="K16259">
            <v>110087844</v>
          </cell>
          <cell r="L16259" t="str">
            <v>K</v>
          </cell>
          <cell r="M16259">
            <v>600</v>
          </cell>
          <cell r="N16259" t="str">
            <v>N-4</v>
          </cell>
          <cell r="O16259">
            <v>45300</v>
          </cell>
        </row>
        <row r="16260">
          <cell r="G16260" t="str">
            <v/>
          </cell>
          <cell r="H16260" t="str">
            <v/>
          </cell>
          <cell r="I16260">
            <v>1401458</v>
          </cell>
          <cell r="J16260">
            <v>0</v>
          </cell>
          <cell r="K16260">
            <v>108686386</v>
          </cell>
          <cell r="L16260" t="str">
            <v>K</v>
          </cell>
          <cell r="M16260">
            <v>600</v>
          </cell>
          <cell r="N16260" t="str">
            <v>N-4</v>
          </cell>
          <cell r="O16260">
            <v>45300</v>
          </cell>
        </row>
        <row r="16261">
          <cell r="G16261" t="str">
            <v/>
          </cell>
          <cell r="H16261" t="str">
            <v/>
          </cell>
          <cell r="I16261">
            <v>4582632</v>
          </cell>
          <cell r="J16261">
            <v>0</v>
          </cell>
          <cell r="K16261">
            <v>104103754</v>
          </cell>
          <cell r="L16261" t="str">
            <v>K</v>
          </cell>
          <cell r="M16261">
            <v>600</v>
          </cell>
          <cell r="N16261" t="str">
            <v>N-4</v>
          </cell>
          <cell r="O16261">
            <v>45300</v>
          </cell>
        </row>
        <row r="16262">
          <cell r="G16262" t="str">
            <v/>
          </cell>
          <cell r="H16262" t="str">
            <v/>
          </cell>
          <cell r="I16262">
            <v>1126000</v>
          </cell>
          <cell r="J16262">
            <v>0</v>
          </cell>
          <cell r="K16262">
            <v>102977754</v>
          </cell>
          <cell r="L16262" t="str">
            <v>K</v>
          </cell>
          <cell r="M16262">
            <v>600</v>
          </cell>
          <cell r="N16262" t="str">
            <v>N-4</v>
          </cell>
          <cell r="O16262">
            <v>45300</v>
          </cell>
        </row>
        <row r="16263">
          <cell r="G16263" t="str">
            <v/>
          </cell>
          <cell r="H16263" t="str">
            <v/>
          </cell>
          <cell r="I16263">
            <v>1217000</v>
          </cell>
          <cell r="J16263">
            <v>0</v>
          </cell>
          <cell r="K16263">
            <v>101760754</v>
          </cell>
          <cell r="L16263" t="str">
            <v>K</v>
          </cell>
          <cell r="M16263">
            <v>600</v>
          </cell>
          <cell r="N16263" t="str">
            <v>N-4</v>
          </cell>
          <cell r="O16263">
            <v>45300</v>
          </cell>
        </row>
        <row r="16264">
          <cell r="G16264" t="str">
            <v/>
          </cell>
          <cell r="H16264" t="str">
            <v/>
          </cell>
          <cell r="I16264">
            <v>212066</v>
          </cell>
          <cell r="J16264">
            <v>0</v>
          </cell>
          <cell r="K16264">
            <v>101548688</v>
          </cell>
          <cell r="L16264" t="str">
            <v>K</v>
          </cell>
          <cell r="M16264">
            <v>600</v>
          </cell>
          <cell r="N16264" t="str">
            <v>N-4</v>
          </cell>
          <cell r="O16264">
            <v>45300</v>
          </cell>
        </row>
        <row r="16265">
          <cell r="G16265" t="str">
            <v/>
          </cell>
          <cell r="H16265" t="str">
            <v/>
          </cell>
          <cell r="I16265">
            <v>12308673</v>
          </cell>
          <cell r="J16265">
            <v>0</v>
          </cell>
          <cell r="K16265">
            <v>89240015</v>
          </cell>
          <cell r="L16265" t="str">
            <v>K</v>
          </cell>
          <cell r="M16265">
            <v>600</v>
          </cell>
          <cell r="N16265" t="str">
            <v>N-4</v>
          </cell>
          <cell r="O16265">
            <v>45300</v>
          </cell>
        </row>
        <row r="16266">
          <cell r="G16266" t="str">
            <v>20230979</v>
          </cell>
          <cell r="H16266" t="str">
            <v>Áruértékesítés</v>
          </cell>
          <cell r="I16266">
            <v>0</v>
          </cell>
          <cell r="J16266">
            <v>254556</v>
          </cell>
          <cell r="K16266">
            <v>89494571</v>
          </cell>
          <cell r="L16266" t="str">
            <v>K</v>
          </cell>
          <cell r="M16266">
            <v>600</v>
          </cell>
          <cell r="N16266" t="str">
            <v>N-5</v>
          </cell>
          <cell r="O16266">
            <v>45300</v>
          </cell>
        </row>
        <row r="16267">
          <cell r="G16267" t="str">
            <v/>
          </cell>
          <cell r="H16267" t="str">
            <v/>
          </cell>
          <cell r="I16267">
            <v>0</v>
          </cell>
          <cell r="J16267">
            <v>745273</v>
          </cell>
          <cell r="K16267">
            <v>90239844</v>
          </cell>
          <cell r="L16267" t="str">
            <v>K</v>
          </cell>
          <cell r="M16267">
            <v>600</v>
          </cell>
          <cell r="N16267" t="str">
            <v>N-5</v>
          </cell>
          <cell r="O16267">
            <v>45300</v>
          </cell>
        </row>
        <row r="16268">
          <cell r="G16268" t="str">
            <v/>
          </cell>
          <cell r="H16268" t="str">
            <v/>
          </cell>
          <cell r="I16268">
            <v>0</v>
          </cell>
          <cell r="J16268">
            <v>3127385</v>
          </cell>
          <cell r="K16268">
            <v>93367229</v>
          </cell>
          <cell r="L16268" t="str">
            <v>K</v>
          </cell>
          <cell r="M16268">
            <v>600</v>
          </cell>
          <cell r="N16268" t="str">
            <v>N-5</v>
          </cell>
          <cell r="O16268">
            <v>45300</v>
          </cell>
        </row>
        <row r="16269">
          <cell r="G16269" t="str">
            <v/>
          </cell>
          <cell r="H16269" t="str">
            <v/>
          </cell>
          <cell r="I16269">
            <v>0</v>
          </cell>
          <cell r="J16269">
            <v>52086490</v>
          </cell>
          <cell r="K16269">
            <v>145453719</v>
          </cell>
          <cell r="L16269" t="str">
            <v>K</v>
          </cell>
          <cell r="M16269">
            <v>600</v>
          </cell>
          <cell r="N16269" t="str">
            <v>N-5</v>
          </cell>
          <cell r="O16269">
            <v>45300</v>
          </cell>
        </row>
        <row r="16270">
          <cell r="G16270" t="str">
            <v>INV-2023011666</v>
          </cell>
          <cell r="H16270" t="str">
            <v>Árubeszerzés</v>
          </cell>
          <cell r="I16270">
            <v>0</v>
          </cell>
          <cell r="J16270">
            <v>68671</v>
          </cell>
          <cell r="K16270">
            <v>145522390</v>
          </cell>
          <cell r="L16270" t="str">
            <v>K</v>
          </cell>
          <cell r="M16270">
            <v>600</v>
          </cell>
          <cell r="N16270" t="str">
            <v>N-5</v>
          </cell>
          <cell r="O16270">
            <v>45300</v>
          </cell>
        </row>
        <row r="16271">
          <cell r="G16271" t="str">
            <v>20230978</v>
          </cell>
          <cell r="H16271" t="str">
            <v>Áruértékesítés</v>
          </cell>
          <cell r="I16271">
            <v>151173</v>
          </cell>
          <cell r="J16271">
            <v>0</v>
          </cell>
          <cell r="K16271">
            <v>145371217</v>
          </cell>
          <cell r="L16271" t="str">
            <v>K</v>
          </cell>
          <cell r="M16271">
            <v>600</v>
          </cell>
          <cell r="N16271" t="str">
            <v>N-5</v>
          </cell>
          <cell r="O16271">
            <v>45300</v>
          </cell>
        </row>
        <row r="16272">
          <cell r="G16272" t="str">
            <v>20230607</v>
          </cell>
          <cell r="H16272" t="str">
            <v>Áruértékesítés</v>
          </cell>
          <cell r="I16272">
            <v>51374</v>
          </cell>
          <cell r="J16272">
            <v>0</v>
          </cell>
          <cell r="K16272">
            <v>145319843</v>
          </cell>
          <cell r="L16272" t="str">
            <v>K</v>
          </cell>
          <cell r="M16272">
            <v>600</v>
          </cell>
          <cell r="N16272" t="str">
            <v>N-5</v>
          </cell>
          <cell r="O16272">
            <v>45300</v>
          </cell>
        </row>
        <row r="16273">
          <cell r="G16273" t="str">
            <v/>
          </cell>
          <cell r="H16273" t="str">
            <v/>
          </cell>
          <cell r="I16273">
            <v>2583738</v>
          </cell>
          <cell r="J16273">
            <v>0</v>
          </cell>
          <cell r="K16273">
            <v>142736105</v>
          </cell>
          <cell r="L16273" t="str">
            <v>K</v>
          </cell>
          <cell r="M16273">
            <v>600</v>
          </cell>
          <cell r="N16273" t="str">
            <v>N-5</v>
          </cell>
          <cell r="O16273">
            <v>45300</v>
          </cell>
        </row>
        <row r="16274">
          <cell r="G16274" t="str">
            <v>INV-2023011519</v>
          </cell>
          <cell r="H16274" t="str">
            <v>Árubeszerzés</v>
          </cell>
          <cell r="I16274">
            <v>11107068</v>
          </cell>
          <cell r="J16274">
            <v>0</v>
          </cell>
          <cell r="K16274">
            <v>131629037</v>
          </cell>
          <cell r="L16274" t="str">
            <v>K</v>
          </cell>
          <cell r="M16274">
            <v>600</v>
          </cell>
          <cell r="N16274" t="str">
            <v>N-5</v>
          </cell>
          <cell r="O16274">
            <v>45300</v>
          </cell>
        </row>
        <row r="16275">
          <cell r="G16275" t="str">
            <v>INV-2023011559</v>
          </cell>
          <cell r="H16275" t="str">
            <v>Árubeszerzés</v>
          </cell>
          <cell r="I16275">
            <v>20276584</v>
          </cell>
          <cell r="J16275">
            <v>0</v>
          </cell>
          <cell r="K16275">
            <v>111352453</v>
          </cell>
          <cell r="L16275" t="str">
            <v>K</v>
          </cell>
          <cell r="M16275">
            <v>600</v>
          </cell>
          <cell r="N16275" t="str">
            <v>N-5</v>
          </cell>
          <cell r="O16275">
            <v>45300</v>
          </cell>
        </row>
        <row r="16276">
          <cell r="G16276" t="str">
            <v>INV-2023012109</v>
          </cell>
          <cell r="H16276" t="str">
            <v>Árubeszerzés</v>
          </cell>
          <cell r="I16276">
            <v>22336613</v>
          </cell>
          <cell r="J16276">
            <v>0</v>
          </cell>
          <cell r="K16276">
            <v>89015840</v>
          </cell>
          <cell r="L16276" t="str">
            <v>K</v>
          </cell>
          <cell r="M16276">
            <v>600</v>
          </cell>
          <cell r="N16276" t="str">
            <v>N-5</v>
          </cell>
          <cell r="O16276">
            <v>45300</v>
          </cell>
        </row>
        <row r="16277">
          <cell r="G16277" t="str">
            <v>C147769</v>
          </cell>
          <cell r="H16277" t="str">
            <v>Árubeszerzés</v>
          </cell>
          <cell r="I16277">
            <v>2181357</v>
          </cell>
          <cell r="J16277">
            <v>0</v>
          </cell>
          <cell r="K16277">
            <v>86834483</v>
          </cell>
          <cell r="L16277" t="str">
            <v>K</v>
          </cell>
          <cell r="M16277">
            <v>600</v>
          </cell>
          <cell r="N16277" t="str">
            <v>N-5</v>
          </cell>
          <cell r="O16277">
            <v>45300</v>
          </cell>
        </row>
        <row r="16278">
          <cell r="G16278" t="str">
            <v>INV-2023012482</v>
          </cell>
          <cell r="H16278" t="str">
            <v>Árubeszerzés</v>
          </cell>
          <cell r="I16278">
            <v>11487144</v>
          </cell>
          <cell r="J16278">
            <v>0</v>
          </cell>
          <cell r="K16278">
            <v>75347339</v>
          </cell>
          <cell r="L16278" t="str">
            <v>K</v>
          </cell>
          <cell r="M16278">
            <v>600</v>
          </cell>
          <cell r="N16278" t="str">
            <v>N-5</v>
          </cell>
          <cell r="O16278">
            <v>45300</v>
          </cell>
        </row>
        <row r="16279">
          <cell r="G16279" t="str">
            <v>INV-2023012616</v>
          </cell>
          <cell r="H16279" t="str">
            <v>Árubeszerzés</v>
          </cell>
          <cell r="I16279">
            <v>21083746</v>
          </cell>
          <cell r="J16279">
            <v>0</v>
          </cell>
          <cell r="K16279">
            <v>54263593</v>
          </cell>
          <cell r="L16279" t="str">
            <v>K</v>
          </cell>
          <cell r="M16279">
            <v>600</v>
          </cell>
          <cell r="N16279" t="str">
            <v>N-5</v>
          </cell>
          <cell r="O16279">
            <v>45300</v>
          </cell>
        </row>
        <row r="16280">
          <cell r="G16280" t="str">
            <v/>
          </cell>
          <cell r="H16280" t="str">
            <v/>
          </cell>
          <cell r="I16280">
            <v>0</v>
          </cell>
          <cell r="J16280">
            <v>12200</v>
          </cell>
          <cell r="K16280">
            <v>54275793</v>
          </cell>
          <cell r="L16280" t="str">
            <v>K</v>
          </cell>
          <cell r="M16280">
            <v>600</v>
          </cell>
          <cell r="N16280" t="str">
            <v>N-6</v>
          </cell>
          <cell r="O16280">
            <v>45300</v>
          </cell>
        </row>
        <row r="16281">
          <cell r="G16281" t="str">
            <v/>
          </cell>
          <cell r="H16281" t="str">
            <v/>
          </cell>
          <cell r="I16281">
            <v>0</v>
          </cell>
          <cell r="J16281">
            <v>524480</v>
          </cell>
          <cell r="K16281">
            <v>54800273</v>
          </cell>
          <cell r="L16281" t="str">
            <v>K</v>
          </cell>
          <cell r="M16281">
            <v>600</v>
          </cell>
          <cell r="N16281" t="str">
            <v>N-6</v>
          </cell>
          <cell r="O16281">
            <v>45300</v>
          </cell>
        </row>
        <row r="16282">
          <cell r="G16282" t="str">
            <v/>
          </cell>
          <cell r="H16282" t="str">
            <v/>
          </cell>
          <cell r="I16282">
            <v>0</v>
          </cell>
          <cell r="J16282">
            <v>87006</v>
          </cell>
          <cell r="K16282">
            <v>54887279</v>
          </cell>
          <cell r="L16282" t="str">
            <v>K</v>
          </cell>
          <cell r="M16282">
            <v>600</v>
          </cell>
          <cell r="N16282" t="str">
            <v>N-7</v>
          </cell>
          <cell r="O16282">
            <v>45300</v>
          </cell>
        </row>
        <row r="16283">
          <cell r="G16283" t="str">
            <v/>
          </cell>
          <cell r="H16283" t="str">
            <v/>
          </cell>
          <cell r="I16283">
            <v>0</v>
          </cell>
          <cell r="J16283">
            <v>4802</v>
          </cell>
          <cell r="K16283">
            <v>54892081</v>
          </cell>
          <cell r="L16283" t="str">
            <v>K</v>
          </cell>
          <cell r="M16283">
            <v>600</v>
          </cell>
          <cell r="N16283" t="str">
            <v>N-8</v>
          </cell>
          <cell r="O16283">
            <v>45300</v>
          </cell>
        </row>
        <row r="16284">
          <cell r="G16284" t="str">
            <v/>
          </cell>
          <cell r="H16284" t="str">
            <v/>
          </cell>
          <cell r="I16284">
            <v>0</v>
          </cell>
          <cell r="J16284">
            <v>69317</v>
          </cell>
          <cell r="K16284">
            <v>54961398</v>
          </cell>
          <cell r="L16284" t="str">
            <v>K</v>
          </cell>
          <cell r="M16284">
            <v>600</v>
          </cell>
          <cell r="N16284" t="str">
            <v>N-9</v>
          </cell>
          <cell r="O16284">
            <v>45300</v>
          </cell>
        </row>
        <row r="16285">
          <cell r="G16285" t="str">
            <v/>
          </cell>
          <cell r="H16285" t="str">
            <v/>
          </cell>
          <cell r="I16285">
            <v>0</v>
          </cell>
          <cell r="J16285">
            <v>1498</v>
          </cell>
          <cell r="K16285">
            <v>54962896</v>
          </cell>
          <cell r="L16285" t="str">
            <v>K</v>
          </cell>
          <cell r="M16285">
            <v>600</v>
          </cell>
          <cell r="N16285" t="str">
            <v>N-10</v>
          </cell>
          <cell r="O16285">
            <v>45300</v>
          </cell>
        </row>
        <row r="16286">
          <cell r="G16286" t="str">
            <v/>
          </cell>
          <cell r="H16286" t="str">
            <v/>
          </cell>
          <cell r="I16286">
            <v>0</v>
          </cell>
          <cell r="J16286">
            <v>12458</v>
          </cell>
          <cell r="K16286">
            <v>54975354</v>
          </cell>
          <cell r="L16286" t="str">
            <v>K</v>
          </cell>
          <cell r="M16286">
            <v>600</v>
          </cell>
          <cell r="N16286" t="str">
            <v>N-11</v>
          </cell>
          <cell r="O16286">
            <v>45300</v>
          </cell>
        </row>
        <row r="16287">
          <cell r="G16287" t="str">
            <v/>
          </cell>
          <cell r="H16287" t="str">
            <v/>
          </cell>
          <cell r="I16287">
            <v>0</v>
          </cell>
          <cell r="J16287">
            <v>20055</v>
          </cell>
          <cell r="K16287">
            <v>54995409</v>
          </cell>
          <cell r="L16287" t="str">
            <v>K</v>
          </cell>
          <cell r="M16287">
            <v>600</v>
          </cell>
          <cell r="N16287" t="str">
            <v>N-12</v>
          </cell>
          <cell r="O16287">
            <v>45300</v>
          </cell>
        </row>
        <row r="16288">
          <cell r="G16288" t="str">
            <v>0101</v>
          </cell>
          <cell r="H16288" t="str">
            <v>Nyitó</v>
          </cell>
          <cell r="I16288">
            <v>54995409</v>
          </cell>
          <cell r="J16288">
            <v>0</v>
          </cell>
          <cell r="K16288">
            <v>0</v>
          </cell>
          <cell r="L16288" t="str">
            <v>T</v>
          </cell>
          <cell r="M16288">
            <v>600</v>
          </cell>
          <cell r="N16288" t="str">
            <v>N-13</v>
          </cell>
          <cell r="O16288">
            <v>45300</v>
          </cell>
        </row>
        <row r="16289">
          <cell r="G16289" t="str">
            <v/>
          </cell>
          <cell r="H16289" t="str">
            <v>Időszak záró:</v>
          </cell>
          <cell r="I16289">
            <v>443549824</v>
          </cell>
          <cell r="J16289">
            <v>443549824</v>
          </cell>
          <cell r="K16289">
            <v>0</v>
          </cell>
          <cell r="L16289" t="str">
            <v>T</v>
          </cell>
          <cell r="M16289" t="str">
            <v/>
          </cell>
          <cell r="N16289" t="str">
            <v/>
          </cell>
          <cell r="O16289" t="str">
            <v/>
          </cell>
        </row>
        <row r="16290">
          <cell r="G16290" t="str">
            <v>E-CF-2024-68</v>
          </cell>
          <cell r="H16290" t="str">
            <v>Toner</v>
          </cell>
          <cell r="I16290">
            <v>20315</v>
          </cell>
          <cell r="J16290">
            <v>0</v>
          </cell>
          <cell r="K16290">
            <v>20315</v>
          </cell>
          <cell r="L16290" t="str">
            <v>T</v>
          </cell>
          <cell r="M16290">
            <v>100</v>
          </cell>
          <cell r="N16290" t="str">
            <v>S-59</v>
          </cell>
          <cell r="O16290">
            <v>45317</v>
          </cell>
        </row>
        <row r="16291">
          <cell r="G16291" t="str">
            <v>2024-0/0(20)0006/011290</v>
          </cell>
          <cell r="H16291" t="str">
            <v>Irodaszer</v>
          </cell>
          <cell r="I16291">
            <v>550</v>
          </cell>
          <cell r="J16291">
            <v>0</v>
          </cell>
          <cell r="K16291">
            <v>20865</v>
          </cell>
          <cell r="L16291" t="str">
            <v>T</v>
          </cell>
          <cell r="M16291">
            <v>100</v>
          </cell>
          <cell r="N16291" t="str">
            <v>S-440</v>
          </cell>
          <cell r="O16291">
            <v>45469</v>
          </cell>
        </row>
        <row r="16292">
          <cell r="G16292" t="str">
            <v>2024-0/0(20)0006/011292</v>
          </cell>
          <cell r="H16292" t="str">
            <v>Elem</v>
          </cell>
          <cell r="I16292">
            <v>4565</v>
          </cell>
          <cell r="J16292">
            <v>0</v>
          </cell>
          <cell r="K16292">
            <v>25430</v>
          </cell>
          <cell r="L16292" t="str">
            <v>T</v>
          </cell>
          <cell r="M16292">
            <v>100</v>
          </cell>
          <cell r="N16292" t="str">
            <v>S-444</v>
          </cell>
          <cell r="O16292">
            <v>45469</v>
          </cell>
        </row>
        <row r="16293">
          <cell r="G16293" t="str">
            <v>ESZ_03_24_046416</v>
          </cell>
          <cell r="H16293" t="str">
            <v>Irodaszer</v>
          </cell>
          <cell r="I16293">
            <v>1573</v>
          </cell>
          <cell r="J16293">
            <v>0</v>
          </cell>
          <cell r="K16293">
            <v>27003</v>
          </cell>
          <cell r="L16293" t="str">
            <v>T</v>
          </cell>
          <cell r="M16293">
            <v>100</v>
          </cell>
          <cell r="N16293" t="str">
            <v>S-621</v>
          </cell>
          <cell r="O16293">
            <v>45537</v>
          </cell>
        </row>
        <row r="16294">
          <cell r="G16294" t="str">
            <v>1240/2024</v>
          </cell>
          <cell r="H16294" t="str">
            <v>Festékszalag</v>
          </cell>
          <cell r="I16294">
            <v>24900</v>
          </cell>
          <cell r="J16294">
            <v>0</v>
          </cell>
          <cell r="K16294">
            <v>51903</v>
          </cell>
          <cell r="L16294" t="str">
            <v>T</v>
          </cell>
          <cell r="M16294">
            <v>100</v>
          </cell>
          <cell r="N16294" t="str">
            <v>S-697</v>
          </cell>
          <cell r="O16294">
            <v>45565</v>
          </cell>
        </row>
        <row r="16295">
          <cell r="G16295" t="str">
            <v>E-CF-2024-392</v>
          </cell>
          <cell r="H16295" t="str">
            <v>Toner</v>
          </cell>
          <cell r="I16295">
            <v>13779</v>
          </cell>
          <cell r="J16295">
            <v>0</v>
          </cell>
          <cell r="K16295">
            <v>65682</v>
          </cell>
          <cell r="L16295" t="str">
            <v>T</v>
          </cell>
          <cell r="M16295">
            <v>100</v>
          </cell>
          <cell r="N16295" t="str">
            <v>S-730</v>
          </cell>
          <cell r="O16295">
            <v>45574</v>
          </cell>
        </row>
        <row r="16296">
          <cell r="G16296" t="str">
            <v/>
          </cell>
          <cell r="H16296" t="str">
            <v>Időszak záró:</v>
          </cell>
          <cell r="I16296">
            <v>65682</v>
          </cell>
          <cell r="J16296">
            <v>0</v>
          </cell>
          <cell r="K16296">
            <v>65682</v>
          </cell>
          <cell r="L16296" t="str">
            <v>T</v>
          </cell>
          <cell r="M16296" t="str">
            <v/>
          </cell>
          <cell r="N16296" t="str">
            <v/>
          </cell>
          <cell r="O16296" t="str">
            <v/>
          </cell>
        </row>
        <row r="16297">
          <cell r="G16297" t="str">
            <v>5T24-007824</v>
          </cell>
          <cell r="H16297" t="str">
            <v>Izzó</v>
          </cell>
          <cell r="I16297">
            <v>1554</v>
          </cell>
          <cell r="J16297">
            <v>0</v>
          </cell>
          <cell r="K16297">
            <v>1554</v>
          </cell>
          <cell r="L16297" t="str">
            <v>T</v>
          </cell>
          <cell r="M16297">
            <v>100</v>
          </cell>
          <cell r="N16297" t="str">
            <v>S-90</v>
          </cell>
          <cell r="O16297">
            <v>45323</v>
          </cell>
        </row>
        <row r="16298">
          <cell r="G16298" t="str">
            <v>5T24-027746</v>
          </cell>
          <cell r="H16298" t="str">
            <v>Izzó</v>
          </cell>
          <cell r="I16298">
            <v>2314</v>
          </cell>
          <cell r="J16298">
            <v>0</v>
          </cell>
          <cell r="K16298">
            <v>3868</v>
          </cell>
          <cell r="L16298" t="str">
            <v>T</v>
          </cell>
          <cell r="M16298">
            <v>100</v>
          </cell>
          <cell r="N16298" t="str">
            <v>S-282</v>
          </cell>
          <cell r="O16298">
            <v>45414</v>
          </cell>
        </row>
        <row r="16299">
          <cell r="G16299" t="str">
            <v>A09302157/0907/00001</v>
          </cell>
          <cell r="H16299" t="str">
            <v>Szélvédőmosó</v>
          </cell>
          <cell r="I16299">
            <v>8985</v>
          </cell>
          <cell r="J16299">
            <v>0</v>
          </cell>
          <cell r="K16299">
            <v>12853</v>
          </cell>
          <cell r="L16299" t="str">
            <v>T</v>
          </cell>
          <cell r="M16299">
            <v>100</v>
          </cell>
          <cell r="N16299" t="str">
            <v>S-329</v>
          </cell>
          <cell r="O16299">
            <v>45435</v>
          </cell>
        </row>
        <row r="16300">
          <cell r="G16300" t="str">
            <v>22420357</v>
          </cell>
          <cell r="H16300" t="str">
            <v>Szélvédőmosó folyadék</v>
          </cell>
          <cell r="I16300">
            <v>1158</v>
          </cell>
          <cell r="J16300">
            <v>0</v>
          </cell>
          <cell r="K16300">
            <v>14011</v>
          </cell>
          <cell r="L16300" t="str">
            <v>T</v>
          </cell>
          <cell r="M16300">
            <v>100</v>
          </cell>
          <cell r="N16300" t="str">
            <v>S-584</v>
          </cell>
          <cell r="O16300">
            <v>45532</v>
          </cell>
        </row>
        <row r="16301">
          <cell r="G16301" t="str">
            <v/>
          </cell>
          <cell r="H16301" t="str">
            <v>Időszak záró:</v>
          </cell>
          <cell r="I16301">
            <v>14011</v>
          </cell>
          <cell r="J16301">
            <v>0</v>
          </cell>
          <cell r="K16301">
            <v>14011</v>
          </cell>
          <cell r="L16301" t="str">
            <v>T</v>
          </cell>
          <cell r="M16301" t="str">
            <v/>
          </cell>
          <cell r="N16301" t="str">
            <v/>
          </cell>
          <cell r="O16301" t="str">
            <v/>
          </cell>
        </row>
        <row r="16302">
          <cell r="G16302" t="str">
            <v>2024/6891561/FUEL</v>
          </cell>
          <cell r="H16302" t="str">
            <v>Üzemanyagköltség 2023/12</v>
          </cell>
          <cell r="I16302">
            <v>61042</v>
          </cell>
          <cell r="J16302">
            <v>0</v>
          </cell>
          <cell r="K16302">
            <v>61042</v>
          </cell>
          <cell r="L16302" t="str">
            <v>T</v>
          </cell>
          <cell r="M16302">
            <v>100</v>
          </cell>
          <cell r="N16302" t="str">
            <v>S-50</v>
          </cell>
          <cell r="O16302">
            <v>45316</v>
          </cell>
        </row>
        <row r="16303">
          <cell r="G16303" t="str">
            <v>2024/6891561/FUEL</v>
          </cell>
          <cell r="H16303" t="str">
            <v>Üzemanyagköltség 2023/12</v>
          </cell>
          <cell r="I16303">
            <v>0</v>
          </cell>
          <cell r="J16303">
            <v>150000</v>
          </cell>
          <cell r="K16303">
            <v>88958</v>
          </cell>
          <cell r="L16303" t="str">
            <v>K</v>
          </cell>
          <cell r="M16303">
            <v>100</v>
          </cell>
          <cell r="N16303" t="str">
            <v>S-86</v>
          </cell>
          <cell r="O16303">
            <v>45322</v>
          </cell>
        </row>
        <row r="16304">
          <cell r="G16304" t="str">
            <v>2024/6897850/FUEL</v>
          </cell>
          <cell r="H16304" t="str">
            <v>Üzemanyagköltség 2024/01</v>
          </cell>
          <cell r="I16304">
            <v>122948</v>
          </cell>
          <cell r="J16304">
            <v>0</v>
          </cell>
          <cell r="K16304">
            <v>33990</v>
          </cell>
          <cell r="L16304" t="str">
            <v>T</v>
          </cell>
          <cell r="M16304">
            <v>100</v>
          </cell>
          <cell r="N16304" t="str">
            <v>S-136</v>
          </cell>
          <cell r="O16304">
            <v>45344</v>
          </cell>
        </row>
        <row r="16305">
          <cell r="G16305" t="str">
            <v>A06001831/2007/00007</v>
          </cell>
          <cell r="H16305" t="str">
            <v>Üzemanyagköltség</v>
          </cell>
          <cell r="I16305">
            <v>1501</v>
          </cell>
          <cell r="J16305">
            <v>0</v>
          </cell>
          <cell r="K16305">
            <v>35491</v>
          </cell>
          <cell r="L16305" t="str">
            <v>T</v>
          </cell>
          <cell r="M16305">
            <v>100</v>
          </cell>
          <cell r="N16305" t="str">
            <v>S-146</v>
          </cell>
          <cell r="O16305">
            <v>45348</v>
          </cell>
        </row>
        <row r="16306">
          <cell r="G16306" t="str">
            <v>2024/6903967/FUEL</v>
          </cell>
          <cell r="H16306" t="str">
            <v>Üzemanyagköltség 2024/02</v>
          </cell>
          <cell r="I16306">
            <v>96427</v>
          </cell>
          <cell r="J16306">
            <v>0</v>
          </cell>
          <cell r="K16306">
            <v>131918</v>
          </cell>
          <cell r="L16306" t="str">
            <v>T</v>
          </cell>
          <cell r="M16306">
            <v>100</v>
          </cell>
          <cell r="N16306" t="str">
            <v>S-199</v>
          </cell>
          <cell r="O16306">
            <v>45373</v>
          </cell>
        </row>
        <row r="16307">
          <cell r="G16307" t="str">
            <v>2024/6910090/FUEL</v>
          </cell>
          <cell r="H16307" t="str">
            <v>Üzemanyagköltség 2024/03</v>
          </cell>
          <cell r="I16307">
            <v>153623</v>
          </cell>
          <cell r="J16307">
            <v>0</v>
          </cell>
          <cell r="K16307">
            <v>285541</v>
          </cell>
          <cell r="L16307" t="str">
            <v>T</v>
          </cell>
          <cell r="M16307">
            <v>100</v>
          </cell>
          <cell r="N16307" t="str">
            <v>S-269</v>
          </cell>
          <cell r="O16307">
            <v>45408</v>
          </cell>
        </row>
        <row r="16308">
          <cell r="G16308" t="str">
            <v>2024/6916922/FUEL</v>
          </cell>
          <cell r="H16308" t="str">
            <v>Üzemanyagköltség 2024/04</v>
          </cell>
          <cell r="I16308">
            <v>102117</v>
          </cell>
          <cell r="J16308">
            <v>0</v>
          </cell>
          <cell r="K16308">
            <v>387658</v>
          </cell>
          <cell r="L16308" t="str">
            <v>T</v>
          </cell>
          <cell r="M16308">
            <v>100</v>
          </cell>
          <cell r="N16308" t="str">
            <v>S-347</v>
          </cell>
          <cell r="O16308">
            <v>45439</v>
          </cell>
        </row>
        <row r="16309">
          <cell r="G16309" t="str">
            <v>2024/6922931/FUEL</v>
          </cell>
          <cell r="H16309" t="str">
            <v>Üzemanyagköltség 2024/05</v>
          </cell>
          <cell r="I16309">
            <v>93507</v>
          </cell>
          <cell r="J16309">
            <v>0</v>
          </cell>
          <cell r="K16309">
            <v>481165</v>
          </cell>
          <cell r="L16309" t="str">
            <v>T</v>
          </cell>
          <cell r="M16309">
            <v>100</v>
          </cell>
          <cell r="N16309" t="str">
            <v>S-451</v>
          </cell>
          <cell r="O16309">
            <v>45469</v>
          </cell>
        </row>
        <row r="16310">
          <cell r="G16310" t="str">
            <v>2024/6927631/FUEL</v>
          </cell>
          <cell r="H16310" t="str">
            <v>Üzemanyagköltség 2024/06</v>
          </cell>
          <cell r="I16310">
            <v>156912</v>
          </cell>
          <cell r="J16310">
            <v>0</v>
          </cell>
          <cell r="K16310">
            <v>638077</v>
          </cell>
          <cell r="L16310" t="str">
            <v>T</v>
          </cell>
          <cell r="M16310">
            <v>100</v>
          </cell>
          <cell r="N16310" t="str">
            <v>S-497</v>
          </cell>
          <cell r="O16310">
            <v>45484</v>
          </cell>
        </row>
        <row r="16311">
          <cell r="G16311" t="str">
            <v>2024/6934766/FUEL</v>
          </cell>
          <cell r="H16311" t="str">
            <v>Üzemanyagköltség 2024/07</v>
          </cell>
          <cell r="I16311">
            <v>76103</v>
          </cell>
          <cell r="J16311">
            <v>0</v>
          </cell>
          <cell r="K16311">
            <v>714180</v>
          </cell>
          <cell r="L16311" t="str">
            <v>T</v>
          </cell>
          <cell r="M16311">
            <v>100</v>
          </cell>
          <cell r="N16311" t="str">
            <v>S-587</v>
          </cell>
          <cell r="O16311">
            <v>45532</v>
          </cell>
        </row>
        <row r="16312">
          <cell r="G16312" t="str">
            <v>2024/6940422/FUEL</v>
          </cell>
          <cell r="H16312" t="str">
            <v>Üzemanyagköltség 2024/08</v>
          </cell>
          <cell r="I16312">
            <v>137362</v>
          </cell>
          <cell r="J16312">
            <v>0</v>
          </cell>
          <cell r="K16312">
            <v>851542</v>
          </cell>
          <cell r="L16312" t="str">
            <v>T</v>
          </cell>
          <cell r="M16312">
            <v>100</v>
          </cell>
          <cell r="N16312" t="str">
            <v>S-686</v>
          </cell>
          <cell r="O16312">
            <v>45565</v>
          </cell>
        </row>
        <row r="16313">
          <cell r="G16313" t="str">
            <v>2024/6945817/FUEL</v>
          </cell>
          <cell r="H16313" t="str">
            <v>Üzemanyagköltség 2024/09</v>
          </cell>
          <cell r="I16313">
            <v>112500</v>
          </cell>
          <cell r="J16313">
            <v>0</v>
          </cell>
          <cell r="K16313">
            <v>964042</v>
          </cell>
          <cell r="L16313" t="str">
            <v>T</v>
          </cell>
          <cell r="M16313">
            <v>100</v>
          </cell>
          <cell r="N16313" t="str">
            <v>S-766</v>
          </cell>
          <cell r="O16313">
            <v>45590</v>
          </cell>
        </row>
        <row r="16314">
          <cell r="G16314" t="str">
            <v>2024/6951887/FUEL</v>
          </cell>
          <cell r="H16314" t="str">
            <v>Üzemanyagköltség 2024/10</v>
          </cell>
          <cell r="I16314">
            <v>120906</v>
          </cell>
          <cell r="J16314">
            <v>0</v>
          </cell>
          <cell r="K16314">
            <v>1084948</v>
          </cell>
          <cell r="L16314" t="str">
            <v>T</v>
          </cell>
          <cell r="M16314">
            <v>100</v>
          </cell>
          <cell r="N16314" t="str">
            <v>S-846</v>
          </cell>
          <cell r="O16314">
            <v>45621</v>
          </cell>
        </row>
        <row r="16315">
          <cell r="G16315" t="str">
            <v>2024/6957364/FUEL</v>
          </cell>
          <cell r="H16315" t="str">
            <v>Üzemanyagköltség 2024/11</v>
          </cell>
          <cell r="I16315">
            <v>98954</v>
          </cell>
          <cell r="J16315">
            <v>0</v>
          </cell>
          <cell r="K16315">
            <v>1183902</v>
          </cell>
          <cell r="L16315" t="str">
            <v>T</v>
          </cell>
          <cell r="M16315">
            <v>100</v>
          </cell>
          <cell r="N16315" t="str">
            <v>S-934</v>
          </cell>
          <cell r="O16315">
            <v>45645</v>
          </cell>
        </row>
        <row r="16316">
          <cell r="G16316" t="str">
            <v/>
          </cell>
          <cell r="H16316" t="str">
            <v>Időszak záró:</v>
          </cell>
          <cell r="I16316">
            <v>1333902</v>
          </cell>
          <cell r="J16316">
            <v>150000</v>
          </cell>
          <cell r="K16316">
            <v>1183902</v>
          </cell>
          <cell r="L16316" t="str">
            <v>T</v>
          </cell>
          <cell r="M16316" t="str">
            <v/>
          </cell>
          <cell r="N16316" t="str">
            <v/>
          </cell>
          <cell r="O16316" t="str">
            <v/>
          </cell>
        </row>
        <row r="16317">
          <cell r="G16317" t="str">
            <v>22400262</v>
          </cell>
          <cell r="H16317" t="str">
            <v>Üzemanyagköltség 2023/12</v>
          </cell>
          <cell r="I16317">
            <v>208955</v>
          </cell>
          <cell r="J16317">
            <v>0</v>
          </cell>
          <cell r="K16317">
            <v>208955</v>
          </cell>
          <cell r="L16317" t="str">
            <v>T</v>
          </cell>
          <cell r="M16317">
            <v>100</v>
          </cell>
          <cell r="N16317" t="str">
            <v>S-23</v>
          </cell>
          <cell r="O16317">
            <v>45308</v>
          </cell>
        </row>
        <row r="16318">
          <cell r="G16318" t="str">
            <v>22402612</v>
          </cell>
          <cell r="H16318" t="str">
            <v>Üzemanyagköltség 2024/01</v>
          </cell>
          <cell r="I16318">
            <v>285915</v>
          </cell>
          <cell r="J16318">
            <v>0</v>
          </cell>
          <cell r="K16318">
            <v>494870</v>
          </cell>
          <cell r="L16318" t="str">
            <v>T</v>
          </cell>
          <cell r="M16318">
            <v>100</v>
          </cell>
          <cell r="N16318" t="str">
            <v>S-131</v>
          </cell>
          <cell r="O16318">
            <v>45344</v>
          </cell>
        </row>
        <row r="16319">
          <cell r="G16319" t="str">
            <v>22406304</v>
          </cell>
          <cell r="H16319" t="str">
            <v>Üzemanyagköltség 2024/02</v>
          </cell>
          <cell r="I16319">
            <v>271935</v>
          </cell>
          <cell r="J16319">
            <v>0</v>
          </cell>
          <cell r="K16319">
            <v>766805</v>
          </cell>
          <cell r="L16319" t="str">
            <v>T</v>
          </cell>
          <cell r="M16319">
            <v>100</v>
          </cell>
          <cell r="N16319" t="str">
            <v>S-214</v>
          </cell>
          <cell r="O16319">
            <v>45378</v>
          </cell>
        </row>
        <row r="16320">
          <cell r="G16320" t="str">
            <v>22408800</v>
          </cell>
          <cell r="H16320" t="str">
            <v>Üzemanyagköltség 2024/03</v>
          </cell>
          <cell r="I16320">
            <v>206606</v>
          </cell>
          <cell r="J16320">
            <v>0</v>
          </cell>
          <cell r="K16320">
            <v>973411</v>
          </cell>
          <cell r="L16320" t="str">
            <v>T</v>
          </cell>
          <cell r="M16320">
            <v>100</v>
          </cell>
          <cell r="N16320" t="str">
            <v>S-261</v>
          </cell>
          <cell r="O16320">
            <v>45407</v>
          </cell>
        </row>
        <row r="16321">
          <cell r="G16321" t="str">
            <v>22411146</v>
          </cell>
          <cell r="H16321" t="str">
            <v>Üzemanyagköltség 2024/04</v>
          </cell>
          <cell r="I16321">
            <v>192823</v>
          </cell>
          <cell r="J16321">
            <v>0</v>
          </cell>
          <cell r="K16321">
            <v>1166234</v>
          </cell>
          <cell r="L16321" t="str">
            <v>T</v>
          </cell>
          <cell r="M16321">
            <v>100</v>
          </cell>
          <cell r="N16321" t="str">
            <v>S-334</v>
          </cell>
          <cell r="O16321">
            <v>45435</v>
          </cell>
        </row>
        <row r="16322">
          <cell r="G16322" t="str">
            <v>22413748</v>
          </cell>
          <cell r="H16322" t="str">
            <v>Üzemanyagköltség 2024/05</v>
          </cell>
          <cell r="I16322">
            <v>141703</v>
          </cell>
          <cell r="J16322">
            <v>0</v>
          </cell>
          <cell r="K16322">
            <v>1307937</v>
          </cell>
          <cell r="L16322" t="str">
            <v>T</v>
          </cell>
          <cell r="M16322">
            <v>100</v>
          </cell>
          <cell r="N16322" t="str">
            <v>S-425</v>
          </cell>
          <cell r="O16322">
            <v>45463</v>
          </cell>
        </row>
        <row r="16323">
          <cell r="G16323" t="str">
            <v>22416753</v>
          </cell>
          <cell r="H16323" t="str">
            <v>Üzemanyagköltség 2024/06</v>
          </cell>
          <cell r="I16323">
            <v>204339</v>
          </cell>
          <cell r="J16323">
            <v>0</v>
          </cell>
          <cell r="K16323">
            <v>1512276</v>
          </cell>
          <cell r="L16323" t="str">
            <v>T</v>
          </cell>
          <cell r="M16323">
            <v>100</v>
          </cell>
          <cell r="N16323" t="str">
            <v>S-516</v>
          </cell>
          <cell r="O16323">
            <v>45503</v>
          </cell>
        </row>
        <row r="16324">
          <cell r="G16324" t="str">
            <v>22419368</v>
          </cell>
          <cell r="H16324" t="str">
            <v>Üzemanyagköltség 2024/07</v>
          </cell>
          <cell r="I16324">
            <v>132829</v>
          </cell>
          <cell r="J16324">
            <v>0</v>
          </cell>
          <cell r="K16324">
            <v>1645105</v>
          </cell>
          <cell r="L16324" t="str">
            <v>T</v>
          </cell>
          <cell r="M16324">
            <v>100</v>
          </cell>
          <cell r="N16324" t="str">
            <v>S-585</v>
          </cell>
          <cell r="O16324">
            <v>45532</v>
          </cell>
        </row>
        <row r="16325">
          <cell r="G16325" t="str">
            <v>22422050</v>
          </cell>
          <cell r="H16325" t="str">
            <v>Üzemanyagköltség 2024/08</v>
          </cell>
          <cell r="I16325">
            <v>181521</v>
          </cell>
          <cell r="J16325">
            <v>0</v>
          </cell>
          <cell r="K16325">
            <v>1826626</v>
          </cell>
          <cell r="L16325" t="str">
            <v>T</v>
          </cell>
          <cell r="M16325">
            <v>100</v>
          </cell>
          <cell r="N16325" t="str">
            <v>S-721</v>
          </cell>
          <cell r="O16325">
            <v>45571</v>
          </cell>
        </row>
        <row r="16326">
          <cell r="G16326" t="str">
            <v>22424501</v>
          </cell>
          <cell r="H16326" t="str">
            <v>Üzemanyagköltség 2024/09</v>
          </cell>
          <cell r="I16326">
            <v>142397</v>
          </cell>
          <cell r="J16326">
            <v>0</v>
          </cell>
          <cell r="K16326">
            <v>1969023</v>
          </cell>
          <cell r="L16326" t="str">
            <v>T</v>
          </cell>
          <cell r="M16326">
            <v>100</v>
          </cell>
          <cell r="N16326" t="str">
            <v>S-755</v>
          </cell>
          <cell r="O16326">
            <v>45582</v>
          </cell>
        </row>
        <row r="16327">
          <cell r="G16327" t="str">
            <v>22427173</v>
          </cell>
          <cell r="H16327" t="str">
            <v>Üzemanyagköltség 2024/10</v>
          </cell>
          <cell r="I16327">
            <v>188467</v>
          </cell>
          <cell r="J16327">
            <v>0</v>
          </cell>
          <cell r="K16327">
            <v>2157490</v>
          </cell>
          <cell r="L16327" t="str">
            <v>T</v>
          </cell>
          <cell r="M16327">
            <v>100</v>
          </cell>
          <cell r="N16327" t="str">
            <v>S-841</v>
          </cell>
          <cell r="O16327">
            <v>45617</v>
          </cell>
        </row>
        <row r="16328">
          <cell r="G16328" t="str">
            <v>22429939</v>
          </cell>
          <cell r="H16328" t="str">
            <v>Üzemanyagköltség 2024/11</v>
          </cell>
          <cell r="I16328">
            <v>267141</v>
          </cell>
          <cell r="J16328">
            <v>0</v>
          </cell>
          <cell r="K16328">
            <v>2424631</v>
          </cell>
          <cell r="L16328" t="str">
            <v>T</v>
          </cell>
          <cell r="M16328">
            <v>100</v>
          </cell>
          <cell r="N16328" t="str">
            <v>S-919</v>
          </cell>
          <cell r="O16328">
            <v>45644</v>
          </cell>
        </row>
        <row r="16329">
          <cell r="G16329" t="str">
            <v/>
          </cell>
          <cell r="H16329" t="str">
            <v>Időszak záró:</v>
          </cell>
          <cell r="I16329">
            <v>2424631</v>
          </cell>
          <cell r="J16329">
            <v>0</v>
          </cell>
          <cell r="K16329">
            <v>2424631</v>
          </cell>
          <cell r="L16329" t="str">
            <v>T</v>
          </cell>
          <cell r="M16329" t="str">
            <v/>
          </cell>
          <cell r="N16329" t="str">
            <v/>
          </cell>
          <cell r="O16329" t="str">
            <v/>
          </cell>
        </row>
        <row r="16330">
          <cell r="G16330" t="str">
            <v>22400262</v>
          </cell>
          <cell r="H16330" t="str">
            <v>Üzemanyagköltség 2023/12</v>
          </cell>
          <cell r="I16330">
            <v>108325</v>
          </cell>
          <cell r="J16330">
            <v>0</v>
          </cell>
          <cell r="K16330">
            <v>108325</v>
          </cell>
          <cell r="L16330" t="str">
            <v>T</v>
          </cell>
          <cell r="M16330">
            <v>100</v>
          </cell>
          <cell r="N16330" t="str">
            <v>S-23</v>
          </cell>
          <cell r="O16330">
            <v>45308</v>
          </cell>
        </row>
        <row r="16331">
          <cell r="G16331" t="str">
            <v>22402612</v>
          </cell>
          <cell r="H16331" t="str">
            <v>Üzemanyagköltség 2024/01</v>
          </cell>
          <cell r="I16331">
            <v>241414</v>
          </cell>
          <cell r="J16331">
            <v>0</v>
          </cell>
          <cell r="K16331">
            <v>349739</v>
          </cell>
          <cell r="L16331" t="str">
            <v>T</v>
          </cell>
          <cell r="M16331">
            <v>100</v>
          </cell>
          <cell r="N16331" t="str">
            <v>S-131</v>
          </cell>
          <cell r="O16331">
            <v>45344</v>
          </cell>
        </row>
        <row r="16332">
          <cell r="G16332" t="str">
            <v>22406304</v>
          </cell>
          <cell r="H16332" t="str">
            <v>Üzemanyagköltség 2024/02</v>
          </cell>
          <cell r="I16332">
            <v>224594</v>
          </cell>
          <cell r="J16332">
            <v>0</v>
          </cell>
          <cell r="K16332">
            <v>574333</v>
          </cell>
          <cell r="L16332" t="str">
            <v>T</v>
          </cell>
          <cell r="M16332">
            <v>100</v>
          </cell>
          <cell r="N16332" t="str">
            <v>S-214</v>
          </cell>
          <cell r="O16332">
            <v>45378</v>
          </cell>
        </row>
        <row r="16333">
          <cell r="G16333" t="str">
            <v>22408800</v>
          </cell>
          <cell r="H16333" t="str">
            <v>Üzemanyagköltség 2024/03</v>
          </cell>
          <cell r="I16333">
            <v>200297</v>
          </cell>
          <cell r="J16333">
            <v>0</v>
          </cell>
          <cell r="K16333">
            <v>774630</v>
          </cell>
          <cell r="L16333" t="str">
            <v>T</v>
          </cell>
          <cell r="M16333">
            <v>100</v>
          </cell>
          <cell r="N16333" t="str">
            <v>S-261</v>
          </cell>
          <cell r="O16333">
            <v>45407</v>
          </cell>
        </row>
        <row r="16334">
          <cell r="G16334" t="str">
            <v>22411146</v>
          </cell>
          <cell r="H16334" t="str">
            <v>Üzemanyagköltség 2024/04</v>
          </cell>
          <cell r="I16334">
            <v>213135</v>
          </cell>
          <cell r="J16334">
            <v>0</v>
          </cell>
          <cell r="K16334">
            <v>987765</v>
          </cell>
          <cell r="L16334" t="str">
            <v>T</v>
          </cell>
          <cell r="M16334">
            <v>100</v>
          </cell>
          <cell r="N16334" t="str">
            <v>S-334</v>
          </cell>
          <cell r="O16334">
            <v>45435</v>
          </cell>
        </row>
        <row r="16335">
          <cell r="G16335" t="str">
            <v>22413748</v>
          </cell>
          <cell r="H16335" t="str">
            <v>Üzemanyagköltség 2024/05</v>
          </cell>
          <cell r="I16335">
            <v>179788</v>
          </cell>
          <cell r="J16335">
            <v>0</v>
          </cell>
          <cell r="K16335">
            <v>1167553</v>
          </cell>
          <cell r="L16335" t="str">
            <v>T</v>
          </cell>
          <cell r="M16335">
            <v>100</v>
          </cell>
          <cell r="N16335" t="str">
            <v>S-425</v>
          </cell>
          <cell r="O16335">
            <v>45463</v>
          </cell>
        </row>
        <row r="16336">
          <cell r="G16336" t="str">
            <v>22416753</v>
          </cell>
          <cell r="H16336" t="str">
            <v>Üzemanyagköltség 2024/06</v>
          </cell>
          <cell r="I16336">
            <v>188621</v>
          </cell>
          <cell r="J16336">
            <v>0</v>
          </cell>
          <cell r="K16336">
            <v>1356174</v>
          </cell>
          <cell r="L16336" t="str">
            <v>T</v>
          </cell>
          <cell r="M16336">
            <v>100</v>
          </cell>
          <cell r="N16336" t="str">
            <v>S-516</v>
          </cell>
          <cell r="O16336">
            <v>45503</v>
          </cell>
        </row>
        <row r="16337">
          <cell r="G16337" t="str">
            <v>22419368</v>
          </cell>
          <cell r="H16337" t="str">
            <v>Üzemanyagköltség 2024/07</v>
          </cell>
          <cell r="I16337">
            <v>180656</v>
          </cell>
          <cell r="J16337">
            <v>0</v>
          </cell>
          <cell r="K16337">
            <v>1536830</v>
          </cell>
          <cell r="L16337" t="str">
            <v>T</v>
          </cell>
          <cell r="M16337">
            <v>100</v>
          </cell>
          <cell r="N16337" t="str">
            <v>S-585</v>
          </cell>
          <cell r="O16337">
            <v>45532</v>
          </cell>
        </row>
        <row r="16338">
          <cell r="G16338" t="str">
            <v>22422050</v>
          </cell>
          <cell r="H16338" t="str">
            <v>Üzemanyagköltség 2024/08</v>
          </cell>
          <cell r="I16338">
            <v>167336</v>
          </cell>
          <cell r="J16338">
            <v>0</v>
          </cell>
          <cell r="K16338">
            <v>1704166</v>
          </cell>
          <cell r="L16338" t="str">
            <v>T</v>
          </cell>
          <cell r="M16338">
            <v>100</v>
          </cell>
          <cell r="N16338" t="str">
            <v>S-721</v>
          </cell>
          <cell r="O16338">
            <v>45571</v>
          </cell>
        </row>
        <row r="16339">
          <cell r="G16339" t="str">
            <v>22424501</v>
          </cell>
          <cell r="H16339" t="str">
            <v>Üzemanyagköltség 2024/09</v>
          </cell>
          <cell r="I16339">
            <v>199013</v>
          </cell>
          <cell r="J16339">
            <v>0</v>
          </cell>
          <cell r="K16339">
            <v>1903179</v>
          </cell>
          <cell r="L16339" t="str">
            <v>T</v>
          </cell>
          <cell r="M16339">
            <v>100</v>
          </cell>
          <cell r="N16339" t="str">
            <v>S-755</v>
          </cell>
          <cell r="O16339">
            <v>45582</v>
          </cell>
        </row>
        <row r="16340">
          <cell r="G16340" t="str">
            <v>22427173</v>
          </cell>
          <cell r="H16340" t="str">
            <v>Üzemanyagköltség 2024/10</v>
          </cell>
          <cell r="I16340">
            <v>187231</v>
          </cell>
          <cell r="J16340">
            <v>0</v>
          </cell>
          <cell r="K16340">
            <v>2090410</v>
          </cell>
          <cell r="L16340" t="str">
            <v>T</v>
          </cell>
          <cell r="M16340">
            <v>100</v>
          </cell>
          <cell r="N16340" t="str">
            <v>S-841</v>
          </cell>
          <cell r="O16340">
            <v>45617</v>
          </cell>
        </row>
        <row r="16341">
          <cell r="G16341" t="str">
            <v>22429939</v>
          </cell>
          <cell r="H16341" t="str">
            <v>Üzemanyagköltség 2024/11</v>
          </cell>
          <cell r="I16341">
            <v>180122</v>
          </cell>
          <cell r="J16341">
            <v>0</v>
          </cell>
          <cell r="K16341">
            <v>2270532</v>
          </cell>
          <cell r="L16341" t="str">
            <v>T</v>
          </cell>
          <cell r="M16341">
            <v>100</v>
          </cell>
          <cell r="N16341" t="str">
            <v>S-919</v>
          </cell>
          <cell r="O16341">
            <v>45644</v>
          </cell>
        </row>
        <row r="16342">
          <cell r="G16342" t="str">
            <v/>
          </cell>
          <cell r="H16342" t="str">
            <v>Időszak záró:</v>
          </cell>
          <cell r="I16342">
            <v>2270532</v>
          </cell>
          <cell r="J16342">
            <v>0</v>
          </cell>
          <cell r="K16342">
            <v>2270532</v>
          </cell>
          <cell r="L16342" t="str">
            <v>T</v>
          </cell>
          <cell r="M16342" t="str">
            <v/>
          </cell>
          <cell r="N16342" t="str">
            <v/>
          </cell>
          <cell r="O16342" t="str">
            <v/>
          </cell>
        </row>
        <row r="16343">
          <cell r="G16343" t="str">
            <v>22400262</v>
          </cell>
          <cell r="H16343" t="str">
            <v>Üzemanyagköltség 2023/12</v>
          </cell>
          <cell r="I16343">
            <v>22436</v>
          </cell>
          <cell r="J16343">
            <v>0</v>
          </cell>
          <cell r="K16343">
            <v>22436</v>
          </cell>
          <cell r="L16343" t="str">
            <v>T</v>
          </cell>
          <cell r="M16343">
            <v>100</v>
          </cell>
          <cell r="N16343" t="str">
            <v>S-23</v>
          </cell>
          <cell r="O16343">
            <v>45308</v>
          </cell>
        </row>
        <row r="16344">
          <cell r="G16344" t="str">
            <v>22402612</v>
          </cell>
          <cell r="H16344" t="str">
            <v>Üzemanyagköltség 2024/01</v>
          </cell>
          <cell r="I16344">
            <v>84095</v>
          </cell>
          <cell r="J16344">
            <v>0</v>
          </cell>
          <cell r="K16344">
            <v>106531</v>
          </cell>
          <cell r="L16344" t="str">
            <v>T</v>
          </cell>
          <cell r="M16344">
            <v>100</v>
          </cell>
          <cell r="N16344" t="str">
            <v>S-131</v>
          </cell>
          <cell r="O16344">
            <v>45344</v>
          </cell>
        </row>
        <row r="16345">
          <cell r="G16345" t="str">
            <v>22406304</v>
          </cell>
          <cell r="H16345" t="str">
            <v>Üzemanyagköltség 2024/02</v>
          </cell>
          <cell r="I16345">
            <v>182002</v>
          </cell>
          <cell r="J16345">
            <v>0</v>
          </cell>
          <cell r="K16345">
            <v>288533</v>
          </cell>
          <cell r="L16345" t="str">
            <v>T</v>
          </cell>
          <cell r="M16345">
            <v>100</v>
          </cell>
          <cell r="N16345" t="str">
            <v>S-214</v>
          </cell>
          <cell r="O16345">
            <v>45378</v>
          </cell>
        </row>
        <row r="16346">
          <cell r="G16346" t="str">
            <v>22408800</v>
          </cell>
          <cell r="H16346" t="str">
            <v>Üzemanyagköltség 2024/03</v>
          </cell>
          <cell r="I16346">
            <v>83693</v>
          </cell>
          <cell r="J16346">
            <v>0</v>
          </cell>
          <cell r="K16346">
            <v>372226</v>
          </cell>
          <cell r="L16346" t="str">
            <v>T</v>
          </cell>
          <cell r="M16346">
            <v>100</v>
          </cell>
          <cell r="N16346" t="str">
            <v>S-261</v>
          </cell>
          <cell r="O16346">
            <v>45407</v>
          </cell>
        </row>
        <row r="16347">
          <cell r="G16347" t="str">
            <v>22411146</v>
          </cell>
          <cell r="H16347" t="str">
            <v>Üzemanyagköltség 2024/04</v>
          </cell>
          <cell r="I16347">
            <v>99419</v>
          </cell>
          <cell r="J16347">
            <v>0</v>
          </cell>
          <cell r="K16347">
            <v>471645</v>
          </cell>
          <cell r="L16347" t="str">
            <v>T</v>
          </cell>
          <cell r="M16347">
            <v>100</v>
          </cell>
          <cell r="N16347" t="str">
            <v>S-334</v>
          </cell>
          <cell r="O16347">
            <v>45435</v>
          </cell>
        </row>
        <row r="16348">
          <cell r="G16348" t="str">
            <v>22413748</v>
          </cell>
          <cell r="H16348" t="str">
            <v>Üzemanyagköltség 2024/05</v>
          </cell>
          <cell r="I16348">
            <v>176960</v>
          </cell>
          <cell r="J16348">
            <v>0</v>
          </cell>
          <cell r="K16348">
            <v>648605</v>
          </cell>
          <cell r="L16348" t="str">
            <v>T</v>
          </cell>
          <cell r="M16348">
            <v>100</v>
          </cell>
          <cell r="N16348" t="str">
            <v>S-425</v>
          </cell>
          <cell r="O16348">
            <v>45463</v>
          </cell>
        </row>
        <row r="16349">
          <cell r="G16349" t="str">
            <v>22416753</v>
          </cell>
          <cell r="H16349" t="str">
            <v>Üzemanyagköltség 2024/06</v>
          </cell>
          <cell r="I16349">
            <v>125564</v>
          </cell>
          <cell r="J16349">
            <v>0</v>
          </cell>
          <cell r="K16349">
            <v>774169</v>
          </cell>
          <cell r="L16349" t="str">
            <v>T</v>
          </cell>
          <cell r="M16349">
            <v>100</v>
          </cell>
          <cell r="N16349" t="str">
            <v>S-516</v>
          </cell>
          <cell r="O16349">
            <v>45503</v>
          </cell>
        </row>
        <row r="16350">
          <cell r="G16350" t="str">
            <v>22419368</v>
          </cell>
          <cell r="H16350" t="str">
            <v>Üzemanyagköltség 2024/07</v>
          </cell>
          <cell r="I16350">
            <v>80056</v>
          </cell>
          <cell r="J16350">
            <v>0</v>
          </cell>
          <cell r="K16350">
            <v>854225</v>
          </cell>
          <cell r="L16350" t="str">
            <v>T</v>
          </cell>
          <cell r="M16350">
            <v>100</v>
          </cell>
          <cell r="N16350" t="str">
            <v>S-585</v>
          </cell>
          <cell r="O16350">
            <v>45532</v>
          </cell>
        </row>
        <row r="16351">
          <cell r="G16351" t="str">
            <v>22422050</v>
          </cell>
          <cell r="H16351" t="str">
            <v>Üzemanyagköltség 2024/08</v>
          </cell>
          <cell r="I16351">
            <v>29452</v>
          </cell>
          <cell r="J16351">
            <v>0</v>
          </cell>
          <cell r="K16351">
            <v>883677</v>
          </cell>
          <cell r="L16351" t="str">
            <v>T</v>
          </cell>
          <cell r="M16351">
            <v>100</v>
          </cell>
          <cell r="N16351" t="str">
            <v>S-721</v>
          </cell>
          <cell r="O16351">
            <v>45571</v>
          </cell>
        </row>
        <row r="16352">
          <cell r="G16352" t="str">
            <v>22422050</v>
          </cell>
          <cell r="H16352" t="str">
            <v>Üzemanyagköltség 2024/08</v>
          </cell>
          <cell r="I16352">
            <v>104156</v>
          </cell>
          <cell r="J16352">
            <v>0</v>
          </cell>
          <cell r="K16352">
            <v>987833</v>
          </cell>
          <cell r="L16352" t="str">
            <v>T</v>
          </cell>
          <cell r="M16352">
            <v>100</v>
          </cell>
          <cell r="N16352" t="str">
            <v>S-721</v>
          </cell>
          <cell r="O16352">
            <v>45571</v>
          </cell>
        </row>
        <row r="16353">
          <cell r="G16353" t="str">
            <v>22424501</v>
          </cell>
          <cell r="H16353" t="str">
            <v>Üzemanyagköltség 2024/09</v>
          </cell>
          <cell r="I16353">
            <v>136286</v>
          </cell>
          <cell r="J16353">
            <v>0</v>
          </cell>
          <cell r="K16353">
            <v>1124119</v>
          </cell>
          <cell r="L16353" t="str">
            <v>T</v>
          </cell>
          <cell r="M16353">
            <v>100</v>
          </cell>
          <cell r="N16353" t="str">
            <v>S-755</v>
          </cell>
          <cell r="O16353">
            <v>45582</v>
          </cell>
        </row>
        <row r="16354">
          <cell r="G16354" t="str">
            <v>22427173</v>
          </cell>
          <cell r="H16354" t="str">
            <v>Üzemanyagköltség 2024/10</v>
          </cell>
          <cell r="I16354">
            <v>194004</v>
          </cell>
          <cell r="J16354">
            <v>0</v>
          </cell>
          <cell r="K16354">
            <v>1318123</v>
          </cell>
          <cell r="L16354" t="str">
            <v>T</v>
          </cell>
          <cell r="M16354">
            <v>100</v>
          </cell>
          <cell r="N16354" t="str">
            <v>S-841</v>
          </cell>
          <cell r="O16354">
            <v>45617</v>
          </cell>
        </row>
        <row r="16355">
          <cell r="G16355" t="str">
            <v>22429939</v>
          </cell>
          <cell r="H16355" t="str">
            <v>Üzemanyagköltség 2024/11</v>
          </cell>
          <cell r="I16355">
            <v>27554</v>
          </cell>
          <cell r="J16355">
            <v>0</v>
          </cell>
          <cell r="K16355">
            <v>1345677</v>
          </cell>
          <cell r="L16355" t="str">
            <v>T</v>
          </cell>
          <cell r="M16355">
            <v>100</v>
          </cell>
          <cell r="N16355" t="str">
            <v>S-919</v>
          </cell>
          <cell r="O16355">
            <v>45644</v>
          </cell>
        </row>
        <row r="16356">
          <cell r="G16356" t="str">
            <v/>
          </cell>
          <cell r="H16356" t="str">
            <v>Időszak záró:</v>
          </cell>
          <cell r="I16356">
            <v>1345677</v>
          </cell>
          <cell r="J16356">
            <v>0</v>
          </cell>
          <cell r="K16356">
            <v>1345677</v>
          </cell>
          <cell r="L16356" t="str">
            <v>T</v>
          </cell>
          <cell r="M16356" t="str">
            <v/>
          </cell>
          <cell r="N16356" t="str">
            <v/>
          </cell>
          <cell r="O16356" t="str">
            <v/>
          </cell>
        </row>
        <row r="16357">
          <cell r="G16357" t="str">
            <v>22414951</v>
          </cell>
          <cell r="H16357" t="str">
            <v>Üzemanyagköltség 2024/05-06</v>
          </cell>
          <cell r="I16357">
            <v>198176</v>
          </cell>
          <cell r="J16357">
            <v>0</v>
          </cell>
          <cell r="K16357">
            <v>198176</v>
          </cell>
          <cell r="L16357" t="str">
            <v>T</v>
          </cell>
          <cell r="M16357">
            <v>100</v>
          </cell>
          <cell r="N16357" t="str">
            <v>S-424</v>
          </cell>
          <cell r="O16357">
            <v>45463</v>
          </cell>
        </row>
        <row r="16358">
          <cell r="G16358" t="str">
            <v/>
          </cell>
          <cell r="H16358" t="str">
            <v>Időszak záró:</v>
          </cell>
          <cell r="I16358">
            <v>198176</v>
          </cell>
          <cell r="J16358">
            <v>0</v>
          </cell>
          <cell r="K16358">
            <v>198176</v>
          </cell>
          <cell r="L16358" t="str">
            <v>T</v>
          </cell>
          <cell r="M16358" t="str">
            <v/>
          </cell>
          <cell r="N16358" t="str">
            <v/>
          </cell>
          <cell r="O16358" t="str">
            <v/>
          </cell>
        </row>
        <row r="16359">
          <cell r="G16359" t="str">
            <v>22400262</v>
          </cell>
          <cell r="H16359" t="str">
            <v>Üzemanyagköltség 2023/12</v>
          </cell>
          <cell r="I16359">
            <v>156868</v>
          </cell>
          <cell r="J16359">
            <v>0</v>
          </cell>
          <cell r="K16359">
            <v>156868</v>
          </cell>
          <cell r="L16359" t="str">
            <v>T</v>
          </cell>
          <cell r="M16359">
            <v>100</v>
          </cell>
          <cell r="N16359" t="str">
            <v>S-23</v>
          </cell>
          <cell r="O16359">
            <v>45308</v>
          </cell>
        </row>
        <row r="16360">
          <cell r="G16360" t="str">
            <v>22402612</v>
          </cell>
          <cell r="H16360" t="str">
            <v>Üzemanyagköltség 2024/01</v>
          </cell>
          <cell r="I16360">
            <v>225877</v>
          </cell>
          <cell r="J16360">
            <v>0</v>
          </cell>
          <cell r="K16360">
            <v>382745</v>
          </cell>
          <cell r="L16360" t="str">
            <v>T</v>
          </cell>
          <cell r="M16360">
            <v>100</v>
          </cell>
          <cell r="N16360" t="str">
            <v>S-131</v>
          </cell>
          <cell r="O16360">
            <v>45344</v>
          </cell>
        </row>
        <row r="16361">
          <cell r="G16361" t="str">
            <v>22406304</v>
          </cell>
          <cell r="H16361" t="str">
            <v>Üzemanyagköltség 2024/02</v>
          </cell>
          <cell r="I16361">
            <v>212997</v>
          </cell>
          <cell r="J16361">
            <v>0</v>
          </cell>
          <cell r="K16361">
            <v>595742</v>
          </cell>
          <cell r="L16361" t="str">
            <v>T</v>
          </cell>
          <cell r="M16361">
            <v>100</v>
          </cell>
          <cell r="N16361" t="str">
            <v>S-214</v>
          </cell>
          <cell r="O16361">
            <v>45378</v>
          </cell>
        </row>
        <row r="16362">
          <cell r="G16362" t="str">
            <v>22408800</v>
          </cell>
          <cell r="H16362" t="str">
            <v>Üzemanyagköltség 2024/03</v>
          </cell>
          <cell r="I16362">
            <v>142770</v>
          </cell>
          <cell r="J16362">
            <v>0</v>
          </cell>
          <cell r="K16362">
            <v>738512</v>
          </cell>
          <cell r="L16362" t="str">
            <v>T</v>
          </cell>
          <cell r="M16362">
            <v>100</v>
          </cell>
          <cell r="N16362" t="str">
            <v>S-261</v>
          </cell>
          <cell r="O16362">
            <v>45407</v>
          </cell>
        </row>
        <row r="16363">
          <cell r="G16363" t="str">
            <v>22411146</v>
          </cell>
          <cell r="H16363" t="str">
            <v>Üzemanyagköltség 2024/04</v>
          </cell>
          <cell r="I16363">
            <v>141042</v>
          </cell>
          <cell r="J16363">
            <v>0</v>
          </cell>
          <cell r="K16363">
            <v>879554</v>
          </cell>
          <cell r="L16363" t="str">
            <v>T</v>
          </cell>
          <cell r="M16363">
            <v>100</v>
          </cell>
          <cell r="N16363" t="str">
            <v>S-334</v>
          </cell>
          <cell r="O16363">
            <v>45435</v>
          </cell>
        </row>
        <row r="16364">
          <cell r="G16364" t="str">
            <v>22413748</v>
          </cell>
          <cell r="H16364" t="str">
            <v>Üzemanyagköltség 2024/05</v>
          </cell>
          <cell r="I16364">
            <v>145219</v>
          </cell>
          <cell r="J16364">
            <v>0</v>
          </cell>
          <cell r="K16364">
            <v>1024773</v>
          </cell>
          <cell r="L16364" t="str">
            <v>T</v>
          </cell>
          <cell r="M16364">
            <v>100</v>
          </cell>
          <cell r="N16364" t="str">
            <v>S-425</v>
          </cell>
          <cell r="O16364">
            <v>45463</v>
          </cell>
        </row>
        <row r="16365">
          <cell r="G16365" t="str">
            <v>22416753</v>
          </cell>
          <cell r="H16365" t="str">
            <v>Üzemanyagköltség 2024/06</v>
          </cell>
          <cell r="I16365">
            <v>121984</v>
          </cell>
          <cell r="J16365">
            <v>0</v>
          </cell>
          <cell r="K16365">
            <v>1146757</v>
          </cell>
          <cell r="L16365" t="str">
            <v>T</v>
          </cell>
          <cell r="M16365">
            <v>100</v>
          </cell>
          <cell r="N16365" t="str">
            <v>S-516</v>
          </cell>
          <cell r="O16365">
            <v>45503</v>
          </cell>
        </row>
        <row r="16366">
          <cell r="G16366" t="str">
            <v>22419368</v>
          </cell>
          <cell r="H16366" t="str">
            <v>Üzemanyagköltség 2024/07</v>
          </cell>
          <cell r="I16366">
            <v>165586</v>
          </cell>
          <cell r="J16366">
            <v>0</v>
          </cell>
          <cell r="K16366">
            <v>1312343</v>
          </cell>
          <cell r="L16366" t="str">
            <v>T</v>
          </cell>
          <cell r="M16366">
            <v>100</v>
          </cell>
          <cell r="N16366" t="str">
            <v>S-585</v>
          </cell>
          <cell r="O16366">
            <v>45532</v>
          </cell>
        </row>
        <row r="16367">
          <cell r="G16367" t="str">
            <v>22422050</v>
          </cell>
          <cell r="H16367" t="str">
            <v>Üzemanyagköltség 2024/08</v>
          </cell>
          <cell r="I16367">
            <v>89113</v>
          </cell>
          <cell r="J16367">
            <v>0</v>
          </cell>
          <cell r="K16367">
            <v>1401456</v>
          </cell>
          <cell r="L16367" t="str">
            <v>T</v>
          </cell>
          <cell r="M16367">
            <v>100</v>
          </cell>
          <cell r="N16367" t="str">
            <v>S-721</v>
          </cell>
          <cell r="O16367">
            <v>45571</v>
          </cell>
        </row>
        <row r="16368">
          <cell r="G16368" t="str">
            <v>22424501</v>
          </cell>
          <cell r="H16368" t="str">
            <v>Üzemanyagköltség 2024/09</v>
          </cell>
          <cell r="I16368">
            <v>195478</v>
          </cell>
          <cell r="J16368">
            <v>0</v>
          </cell>
          <cell r="K16368">
            <v>1596934</v>
          </cell>
          <cell r="L16368" t="str">
            <v>T</v>
          </cell>
          <cell r="M16368">
            <v>100</v>
          </cell>
          <cell r="N16368" t="str">
            <v>S-755</v>
          </cell>
          <cell r="O16368">
            <v>45582</v>
          </cell>
        </row>
        <row r="16369">
          <cell r="G16369" t="str">
            <v>22427173</v>
          </cell>
          <cell r="H16369" t="str">
            <v>Üzemanyagköltség 2024/10</v>
          </cell>
          <cell r="I16369">
            <v>129365</v>
          </cell>
          <cell r="J16369">
            <v>0</v>
          </cell>
          <cell r="K16369">
            <v>1726299</v>
          </cell>
          <cell r="L16369" t="str">
            <v>T</v>
          </cell>
          <cell r="M16369">
            <v>100</v>
          </cell>
          <cell r="N16369" t="str">
            <v>S-841</v>
          </cell>
          <cell r="O16369">
            <v>45617</v>
          </cell>
        </row>
        <row r="16370">
          <cell r="G16370" t="str">
            <v>22429939</v>
          </cell>
          <cell r="H16370" t="str">
            <v>Üzemanyagköltség 2024/11</v>
          </cell>
          <cell r="I16370">
            <v>193034</v>
          </cell>
          <cell r="J16370">
            <v>0</v>
          </cell>
          <cell r="K16370">
            <v>1919333</v>
          </cell>
          <cell r="L16370" t="str">
            <v>T</v>
          </cell>
          <cell r="M16370">
            <v>100</v>
          </cell>
          <cell r="N16370" t="str">
            <v>S-919</v>
          </cell>
          <cell r="O16370">
            <v>45644</v>
          </cell>
        </row>
        <row r="16371">
          <cell r="G16371" t="str">
            <v/>
          </cell>
          <cell r="H16371" t="str">
            <v>Időszak záró:</v>
          </cell>
          <cell r="I16371">
            <v>1919333</v>
          </cell>
          <cell r="J16371">
            <v>0</v>
          </cell>
          <cell r="K16371">
            <v>1919333</v>
          </cell>
          <cell r="L16371" t="str">
            <v>T</v>
          </cell>
          <cell r="M16371" t="str">
            <v/>
          </cell>
          <cell r="N16371" t="str">
            <v/>
          </cell>
          <cell r="O16371" t="str">
            <v/>
          </cell>
        </row>
        <row r="16372">
          <cell r="G16372" t="str">
            <v>2024/6903968/FUEL</v>
          </cell>
          <cell r="H16372" t="str">
            <v>Üzemanyagköltség</v>
          </cell>
          <cell r="I16372">
            <v>52616</v>
          </cell>
          <cell r="J16372">
            <v>0</v>
          </cell>
          <cell r="K16372">
            <v>52616</v>
          </cell>
          <cell r="L16372" t="str">
            <v>T</v>
          </cell>
          <cell r="M16372">
            <v>100</v>
          </cell>
          <cell r="N16372" t="str">
            <v>S-200</v>
          </cell>
          <cell r="O16372">
            <v>45373</v>
          </cell>
        </row>
        <row r="16373">
          <cell r="G16373" t="str">
            <v>2024/6916923/FUEL</v>
          </cell>
          <cell r="H16373" t="str">
            <v>Üzemanyagköltség 2024/04</v>
          </cell>
          <cell r="I16373">
            <v>19875</v>
          </cell>
          <cell r="J16373">
            <v>0</v>
          </cell>
          <cell r="K16373">
            <v>72491</v>
          </cell>
          <cell r="L16373" t="str">
            <v>T</v>
          </cell>
          <cell r="M16373">
            <v>100</v>
          </cell>
          <cell r="N16373" t="str">
            <v>S-348</v>
          </cell>
          <cell r="O16373">
            <v>45439</v>
          </cell>
        </row>
        <row r="16374">
          <cell r="G16374" t="str">
            <v>2024/6922932/FUEL</v>
          </cell>
          <cell r="H16374" t="str">
            <v>Üzemanyagköltség 2024/05</v>
          </cell>
          <cell r="I16374">
            <v>52410</v>
          </cell>
          <cell r="J16374">
            <v>0</v>
          </cell>
          <cell r="K16374">
            <v>124901</v>
          </cell>
          <cell r="L16374" t="str">
            <v>T</v>
          </cell>
          <cell r="M16374">
            <v>100</v>
          </cell>
          <cell r="N16374" t="str">
            <v>S-452</v>
          </cell>
          <cell r="O16374">
            <v>45469</v>
          </cell>
        </row>
        <row r="16375">
          <cell r="G16375" t="str">
            <v>2024/6927632/FUEL</v>
          </cell>
          <cell r="H16375" t="str">
            <v>Üzemanyagköltség 2024/06</v>
          </cell>
          <cell r="I16375">
            <v>53398</v>
          </cell>
          <cell r="J16375">
            <v>0</v>
          </cell>
          <cell r="K16375">
            <v>178299</v>
          </cell>
          <cell r="L16375" t="str">
            <v>T</v>
          </cell>
          <cell r="M16375">
            <v>100</v>
          </cell>
          <cell r="N16375" t="str">
            <v>S-498</v>
          </cell>
          <cell r="O16375">
            <v>45484</v>
          </cell>
        </row>
        <row r="16376">
          <cell r="G16376" t="str">
            <v>2024/6934767/FUEL</v>
          </cell>
          <cell r="H16376" t="str">
            <v>Üzemanyagköltség 2024/07</v>
          </cell>
          <cell r="I16376">
            <v>19932</v>
          </cell>
          <cell r="J16376">
            <v>0</v>
          </cell>
          <cell r="K16376">
            <v>198231</v>
          </cell>
          <cell r="L16376" t="str">
            <v>T</v>
          </cell>
          <cell r="M16376">
            <v>100</v>
          </cell>
          <cell r="N16376" t="str">
            <v>S-586</v>
          </cell>
          <cell r="O16376">
            <v>45532</v>
          </cell>
        </row>
        <row r="16377">
          <cell r="G16377" t="str">
            <v>2024/6940423/FUEL</v>
          </cell>
          <cell r="H16377" t="str">
            <v>Üzemanyagköltség 2024/08</v>
          </cell>
          <cell r="I16377">
            <v>54841</v>
          </cell>
          <cell r="J16377">
            <v>0</v>
          </cell>
          <cell r="K16377">
            <v>253072</v>
          </cell>
          <cell r="L16377" t="str">
            <v>T</v>
          </cell>
          <cell r="M16377">
            <v>100</v>
          </cell>
          <cell r="N16377" t="str">
            <v>S-687</v>
          </cell>
          <cell r="O16377">
            <v>45565</v>
          </cell>
        </row>
        <row r="16378">
          <cell r="G16378" t="str">
            <v>2024/6945818/FUEL</v>
          </cell>
          <cell r="H16378" t="str">
            <v>Üzemanyagköltség 2024/09</v>
          </cell>
          <cell r="I16378">
            <v>66130</v>
          </cell>
          <cell r="J16378">
            <v>0</v>
          </cell>
          <cell r="K16378">
            <v>319202</v>
          </cell>
          <cell r="L16378" t="str">
            <v>T</v>
          </cell>
          <cell r="M16378">
            <v>100</v>
          </cell>
          <cell r="N16378" t="str">
            <v>S-763</v>
          </cell>
          <cell r="O16378">
            <v>45590</v>
          </cell>
        </row>
        <row r="16379">
          <cell r="G16379" t="str">
            <v>2024/6951888/FUEL</v>
          </cell>
          <cell r="H16379" t="str">
            <v>Üzemanyagköltség 2024/10</v>
          </cell>
          <cell r="I16379">
            <v>44503</v>
          </cell>
          <cell r="J16379">
            <v>0</v>
          </cell>
          <cell r="K16379">
            <v>363705</v>
          </cell>
          <cell r="L16379" t="str">
            <v>T</v>
          </cell>
          <cell r="M16379">
            <v>100</v>
          </cell>
          <cell r="N16379" t="str">
            <v>S-845</v>
          </cell>
          <cell r="O16379">
            <v>45621</v>
          </cell>
        </row>
        <row r="16380">
          <cell r="G16380" t="str">
            <v>2024/6957365/FUEL</v>
          </cell>
          <cell r="H16380" t="str">
            <v>Üzemanyagköltség 2024/11</v>
          </cell>
          <cell r="I16380">
            <v>44031</v>
          </cell>
          <cell r="J16380">
            <v>0</v>
          </cell>
          <cell r="K16380">
            <v>407736</v>
          </cell>
          <cell r="L16380" t="str">
            <v>T</v>
          </cell>
          <cell r="M16380">
            <v>100</v>
          </cell>
          <cell r="N16380" t="str">
            <v>S-935</v>
          </cell>
          <cell r="O16380">
            <v>45645</v>
          </cell>
        </row>
        <row r="16381">
          <cell r="G16381" t="str">
            <v/>
          </cell>
          <cell r="H16381" t="str">
            <v>Időszak záró:</v>
          </cell>
          <cell r="I16381">
            <v>407736</v>
          </cell>
          <cell r="J16381">
            <v>0</v>
          </cell>
          <cell r="K16381">
            <v>407736</v>
          </cell>
          <cell r="L16381" t="str">
            <v>T</v>
          </cell>
          <cell r="M16381" t="str">
            <v/>
          </cell>
          <cell r="N16381" t="str">
            <v/>
          </cell>
          <cell r="O16381" t="str">
            <v/>
          </cell>
        </row>
        <row r="16382">
          <cell r="G16382" t="str">
            <v>22400262</v>
          </cell>
          <cell r="H16382" t="str">
            <v>Üzemanyagköltség 2023/12</v>
          </cell>
          <cell r="I16382">
            <v>232809</v>
          </cell>
          <cell r="J16382">
            <v>0</v>
          </cell>
          <cell r="K16382">
            <v>232809</v>
          </cell>
          <cell r="L16382" t="str">
            <v>T</v>
          </cell>
          <cell r="M16382">
            <v>100</v>
          </cell>
          <cell r="N16382" t="str">
            <v>S-23</v>
          </cell>
          <cell r="O16382">
            <v>45308</v>
          </cell>
        </row>
        <row r="16383">
          <cell r="G16383" t="str">
            <v>22402612</v>
          </cell>
          <cell r="H16383" t="str">
            <v>Üzemanyagköltség 2024/01</v>
          </cell>
          <cell r="I16383">
            <v>19550</v>
          </cell>
          <cell r="J16383">
            <v>0</v>
          </cell>
          <cell r="K16383">
            <v>252359</v>
          </cell>
          <cell r="L16383" t="str">
            <v>T</v>
          </cell>
          <cell r="M16383">
            <v>100</v>
          </cell>
          <cell r="N16383" t="str">
            <v>S-131</v>
          </cell>
          <cell r="O16383">
            <v>45344</v>
          </cell>
        </row>
        <row r="16384">
          <cell r="G16384" t="str">
            <v>22402612</v>
          </cell>
          <cell r="H16384" t="str">
            <v>Üzemanyagköltség 2024/01</v>
          </cell>
          <cell r="I16384">
            <v>302866</v>
          </cell>
          <cell r="J16384">
            <v>0</v>
          </cell>
          <cell r="K16384">
            <v>555225</v>
          </cell>
          <cell r="L16384" t="str">
            <v>T</v>
          </cell>
          <cell r="M16384">
            <v>100</v>
          </cell>
          <cell r="N16384" t="str">
            <v>S-131</v>
          </cell>
          <cell r="O16384">
            <v>45344</v>
          </cell>
        </row>
        <row r="16385">
          <cell r="G16385" t="str">
            <v>22406304</v>
          </cell>
          <cell r="H16385" t="str">
            <v>Üzemanyagköltség 2024/02</v>
          </cell>
          <cell r="I16385">
            <v>282047</v>
          </cell>
          <cell r="J16385">
            <v>0</v>
          </cell>
          <cell r="K16385">
            <v>837272</v>
          </cell>
          <cell r="L16385" t="str">
            <v>T</v>
          </cell>
          <cell r="M16385">
            <v>100</v>
          </cell>
          <cell r="N16385" t="str">
            <v>S-214</v>
          </cell>
          <cell r="O16385">
            <v>45378</v>
          </cell>
        </row>
        <row r="16386">
          <cell r="G16386" t="str">
            <v>22408800</v>
          </cell>
          <cell r="H16386" t="str">
            <v>Üzemanyagköltség 2024/03</v>
          </cell>
          <cell r="I16386">
            <v>237751</v>
          </cell>
          <cell r="J16386">
            <v>0</v>
          </cell>
          <cell r="K16386">
            <v>1075023</v>
          </cell>
          <cell r="L16386" t="str">
            <v>T</v>
          </cell>
          <cell r="M16386">
            <v>100</v>
          </cell>
          <cell r="N16386" t="str">
            <v>S-261</v>
          </cell>
          <cell r="O16386">
            <v>45407</v>
          </cell>
        </row>
        <row r="16387">
          <cell r="G16387" t="str">
            <v>22411146</v>
          </cell>
          <cell r="H16387" t="str">
            <v>Üzemanyagköltség 2024/04</v>
          </cell>
          <cell r="I16387">
            <v>215248</v>
          </cell>
          <cell r="J16387">
            <v>0</v>
          </cell>
          <cell r="K16387">
            <v>1290271</v>
          </cell>
          <cell r="L16387" t="str">
            <v>T</v>
          </cell>
          <cell r="M16387">
            <v>100</v>
          </cell>
          <cell r="N16387" t="str">
            <v>S-334</v>
          </cell>
          <cell r="O16387">
            <v>45435</v>
          </cell>
        </row>
        <row r="16388">
          <cell r="G16388" t="str">
            <v>22413748</v>
          </cell>
          <cell r="H16388" t="str">
            <v>Üzemanyagköltség 2024/05</v>
          </cell>
          <cell r="I16388">
            <v>257337</v>
          </cell>
          <cell r="J16388">
            <v>0</v>
          </cell>
          <cell r="K16388">
            <v>1547608</v>
          </cell>
          <cell r="L16388" t="str">
            <v>T</v>
          </cell>
          <cell r="M16388">
            <v>100</v>
          </cell>
          <cell r="N16388" t="str">
            <v>S-425</v>
          </cell>
          <cell r="O16388">
            <v>45463</v>
          </cell>
        </row>
        <row r="16389">
          <cell r="G16389" t="str">
            <v>22416753</v>
          </cell>
          <cell r="H16389" t="str">
            <v>Üzemanyagköltség 2024/06</v>
          </cell>
          <cell r="I16389">
            <v>260661</v>
          </cell>
          <cell r="J16389">
            <v>0</v>
          </cell>
          <cell r="K16389">
            <v>1808269</v>
          </cell>
          <cell r="L16389" t="str">
            <v>T</v>
          </cell>
          <cell r="M16389">
            <v>100</v>
          </cell>
          <cell r="N16389" t="str">
            <v>S-516</v>
          </cell>
          <cell r="O16389">
            <v>45503</v>
          </cell>
        </row>
        <row r="16390">
          <cell r="G16390" t="str">
            <v>22419368</v>
          </cell>
          <cell r="H16390" t="str">
            <v>Üzemanyagköltség 2024/07</v>
          </cell>
          <cell r="I16390">
            <v>214333</v>
          </cell>
          <cell r="J16390">
            <v>0</v>
          </cell>
          <cell r="K16390">
            <v>2022602</v>
          </cell>
          <cell r="L16390" t="str">
            <v>T</v>
          </cell>
          <cell r="M16390">
            <v>100</v>
          </cell>
          <cell r="N16390" t="str">
            <v>S-585</v>
          </cell>
          <cell r="O16390">
            <v>45532</v>
          </cell>
        </row>
        <row r="16391">
          <cell r="G16391" t="str">
            <v>22422050</v>
          </cell>
          <cell r="H16391" t="str">
            <v>Üzemanyagköltség 2024/08</v>
          </cell>
          <cell r="I16391">
            <v>232764</v>
          </cell>
          <cell r="J16391">
            <v>0</v>
          </cell>
          <cell r="K16391">
            <v>2255366</v>
          </cell>
          <cell r="L16391" t="str">
            <v>T</v>
          </cell>
          <cell r="M16391">
            <v>100</v>
          </cell>
          <cell r="N16391" t="str">
            <v>S-721</v>
          </cell>
          <cell r="O16391">
            <v>45571</v>
          </cell>
        </row>
        <row r="16392">
          <cell r="G16392" t="str">
            <v>22424501</v>
          </cell>
          <cell r="H16392" t="str">
            <v>Üzemanyagköltség 2024/09</v>
          </cell>
          <cell r="I16392">
            <v>163729</v>
          </cell>
          <cell r="J16392">
            <v>0</v>
          </cell>
          <cell r="K16392">
            <v>2419095</v>
          </cell>
          <cell r="L16392" t="str">
            <v>T</v>
          </cell>
          <cell r="M16392">
            <v>100</v>
          </cell>
          <cell r="N16392" t="str">
            <v>S-755</v>
          </cell>
          <cell r="O16392">
            <v>45582</v>
          </cell>
        </row>
        <row r="16393">
          <cell r="G16393" t="str">
            <v>22424501</v>
          </cell>
          <cell r="H16393" t="str">
            <v>Üzemanyagköltség 2024/09</v>
          </cell>
          <cell r="I16393">
            <v>39482</v>
          </cell>
          <cell r="J16393">
            <v>0</v>
          </cell>
          <cell r="K16393">
            <v>2458577</v>
          </cell>
          <cell r="L16393" t="str">
            <v>T</v>
          </cell>
          <cell r="M16393">
            <v>100</v>
          </cell>
          <cell r="N16393" t="str">
            <v>S-755</v>
          </cell>
          <cell r="O16393">
            <v>45582</v>
          </cell>
        </row>
        <row r="16394">
          <cell r="G16394" t="str">
            <v>22427173</v>
          </cell>
          <cell r="H16394" t="str">
            <v>Üzemanyagköltség 2024/10</v>
          </cell>
          <cell r="I16394">
            <v>194323</v>
          </cell>
          <cell r="J16394">
            <v>0</v>
          </cell>
          <cell r="K16394">
            <v>2652900</v>
          </cell>
          <cell r="L16394" t="str">
            <v>T</v>
          </cell>
          <cell r="M16394">
            <v>100</v>
          </cell>
          <cell r="N16394" t="str">
            <v>S-841</v>
          </cell>
          <cell r="O16394">
            <v>45617</v>
          </cell>
        </row>
        <row r="16395">
          <cell r="G16395" t="str">
            <v>22429939</v>
          </cell>
          <cell r="H16395" t="str">
            <v>Üzemanyagköltség 2024/11</v>
          </cell>
          <cell r="I16395">
            <v>175707</v>
          </cell>
          <cell r="J16395">
            <v>0</v>
          </cell>
          <cell r="K16395">
            <v>2828607</v>
          </cell>
          <cell r="L16395" t="str">
            <v>T</v>
          </cell>
          <cell r="M16395">
            <v>100</v>
          </cell>
          <cell r="N16395" t="str">
            <v>S-919</v>
          </cell>
          <cell r="O16395">
            <v>45644</v>
          </cell>
        </row>
        <row r="16396">
          <cell r="G16396" t="str">
            <v/>
          </cell>
          <cell r="H16396" t="str">
            <v>Időszak záró:</v>
          </cell>
          <cell r="I16396">
            <v>2828607</v>
          </cell>
          <cell r="J16396">
            <v>0</v>
          </cell>
          <cell r="K16396">
            <v>2828607</v>
          </cell>
          <cell r="L16396" t="str">
            <v>T</v>
          </cell>
          <cell r="M16396" t="str">
            <v/>
          </cell>
          <cell r="N16396" t="str">
            <v/>
          </cell>
          <cell r="O16396" t="str">
            <v/>
          </cell>
        </row>
        <row r="16397">
          <cell r="G16397" t="str">
            <v>22400262</v>
          </cell>
          <cell r="H16397" t="str">
            <v>Üzemanyagköltség 2023/12</v>
          </cell>
          <cell r="I16397">
            <v>0</v>
          </cell>
          <cell r="J16397">
            <v>850000</v>
          </cell>
          <cell r="K16397">
            <v>850000</v>
          </cell>
          <cell r="L16397" t="str">
            <v>K</v>
          </cell>
          <cell r="M16397">
            <v>100</v>
          </cell>
          <cell r="N16397" t="str">
            <v>S-44</v>
          </cell>
          <cell r="O16397">
            <v>45314</v>
          </cell>
        </row>
        <row r="16398">
          <cell r="G16398" t="str">
            <v>2024/6910091/FUEL</v>
          </cell>
          <cell r="H16398" t="str">
            <v>Üzemanyagköltség 2024/03</v>
          </cell>
          <cell r="I16398">
            <v>44716</v>
          </cell>
          <cell r="J16398">
            <v>0</v>
          </cell>
          <cell r="K16398">
            <v>805284</v>
          </cell>
          <cell r="L16398" t="str">
            <v>K</v>
          </cell>
          <cell r="M16398">
            <v>100</v>
          </cell>
          <cell r="N16398" t="str">
            <v>S-270</v>
          </cell>
          <cell r="O16398">
            <v>45408</v>
          </cell>
        </row>
        <row r="16399">
          <cell r="G16399" t="str">
            <v>A06001165/142/00032</v>
          </cell>
          <cell r="H16399" t="str">
            <v>Üzemanyagköltség</v>
          </cell>
          <cell r="I16399">
            <v>23045</v>
          </cell>
          <cell r="J16399">
            <v>0</v>
          </cell>
          <cell r="K16399">
            <v>782239</v>
          </cell>
          <cell r="L16399" t="str">
            <v>K</v>
          </cell>
          <cell r="M16399">
            <v>100</v>
          </cell>
          <cell r="N16399" t="str">
            <v>S-286</v>
          </cell>
          <cell r="O16399">
            <v>45414</v>
          </cell>
        </row>
        <row r="16400">
          <cell r="G16400" t="str">
            <v>0625</v>
          </cell>
          <cell r="H16400" t="str">
            <v>Üzemanyagköltség</v>
          </cell>
          <cell r="I16400">
            <v>29442</v>
          </cell>
          <cell r="J16400">
            <v>0</v>
          </cell>
          <cell r="K16400">
            <v>752797</v>
          </cell>
          <cell r="L16400" t="str">
            <v>K</v>
          </cell>
          <cell r="M16400">
            <v>501</v>
          </cell>
          <cell r="N16400" t="str">
            <v>B-25</v>
          </cell>
          <cell r="O16400">
            <v>45469</v>
          </cell>
        </row>
        <row r="16401">
          <cell r="G16401" t="str">
            <v>Arval</v>
          </cell>
          <cell r="H16401" t="str">
            <v>Üzemanyagköltség 2024/12</v>
          </cell>
          <cell r="I16401">
            <v>800000</v>
          </cell>
          <cell r="J16401">
            <v>0</v>
          </cell>
          <cell r="K16401">
            <v>47203</v>
          </cell>
          <cell r="L16401" t="str">
            <v>T</v>
          </cell>
          <cell r="M16401">
            <v>100</v>
          </cell>
          <cell r="N16401" t="str">
            <v>S-999</v>
          </cell>
          <cell r="O16401">
            <v>45663</v>
          </cell>
        </row>
        <row r="16402">
          <cell r="G16402" t="str">
            <v>LeasePlan</v>
          </cell>
          <cell r="H16402" t="str">
            <v>Üzemanyagköltség 2024/12</v>
          </cell>
          <cell r="I16402">
            <v>120000</v>
          </cell>
          <cell r="J16402">
            <v>0</v>
          </cell>
          <cell r="K16402">
            <v>167203</v>
          </cell>
          <cell r="L16402" t="str">
            <v>T</v>
          </cell>
          <cell r="M16402">
            <v>100</v>
          </cell>
          <cell r="N16402" t="str">
            <v>S-1000</v>
          </cell>
          <cell r="O16402">
            <v>45663</v>
          </cell>
        </row>
        <row r="16403">
          <cell r="G16403" t="str">
            <v/>
          </cell>
          <cell r="H16403" t="str">
            <v>Időszak záró:</v>
          </cell>
          <cell r="I16403">
            <v>1017203</v>
          </cell>
          <cell r="J16403">
            <v>850000</v>
          </cell>
          <cell r="K16403">
            <v>167203</v>
          </cell>
          <cell r="L16403" t="str">
            <v>T</v>
          </cell>
          <cell r="M16403" t="str">
            <v/>
          </cell>
          <cell r="N16403" t="str">
            <v/>
          </cell>
          <cell r="O16403" t="str">
            <v/>
          </cell>
        </row>
        <row r="16404">
          <cell r="G16404" t="str">
            <v>FEHER-2024-9</v>
          </cell>
          <cell r="H16404" t="str">
            <v>Közüzemi díjak 2023/11-12</v>
          </cell>
          <cell r="I16404">
            <v>0</v>
          </cell>
          <cell r="J16404">
            <v>250000</v>
          </cell>
          <cell r="K16404">
            <v>250000</v>
          </cell>
          <cell r="L16404" t="str">
            <v>K</v>
          </cell>
          <cell r="M16404">
            <v>100</v>
          </cell>
          <cell r="N16404" t="str">
            <v>S-45</v>
          </cell>
          <cell r="O16404">
            <v>45314</v>
          </cell>
        </row>
        <row r="16405">
          <cell r="G16405" t="str">
            <v>FEHER-2024-9</v>
          </cell>
          <cell r="H16405" t="str">
            <v>Közüzemi díjak 2023/11-12</v>
          </cell>
          <cell r="I16405">
            <v>251436</v>
          </cell>
          <cell r="J16405">
            <v>0</v>
          </cell>
          <cell r="K16405">
            <v>1436</v>
          </cell>
          <cell r="L16405" t="str">
            <v>T</v>
          </cell>
          <cell r="M16405">
            <v>100</v>
          </cell>
          <cell r="N16405" t="str">
            <v>S-37</v>
          </cell>
          <cell r="O16405">
            <v>45314</v>
          </cell>
        </row>
        <row r="16406">
          <cell r="G16406" t="str">
            <v/>
          </cell>
          <cell r="H16406" t="str">
            <v>Időszak záró:</v>
          </cell>
          <cell r="I16406">
            <v>251436</v>
          </cell>
          <cell r="J16406">
            <v>250000</v>
          </cell>
          <cell r="K16406">
            <v>1436</v>
          </cell>
          <cell r="L16406" t="str">
            <v>T</v>
          </cell>
          <cell r="M16406" t="str">
            <v/>
          </cell>
          <cell r="N16406" t="str">
            <v/>
          </cell>
          <cell r="O16406" t="str">
            <v/>
          </cell>
        </row>
        <row r="16407">
          <cell r="G16407" t="str">
            <v>2024/00114</v>
          </cell>
          <cell r="H16407" t="str">
            <v>Közüzemi díjak 2023/12</v>
          </cell>
          <cell r="I16407">
            <v>44275</v>
          </cell>
          <cell r="J16407">
            <v>0</v>
          </cell>
          <cell r="K16407">
            <v>44275</v>
          </cell>
          <cell r="L16407" t="str">
            <v>T</v>
          </cell>
          <cell r="M16407">
            <v>100</v>
          </cell>
          <cell r="N16407" t="str">
            <v>S-75</v>
          </cell>
          <cell r="O16407">
            <v>45322</v>
          </cell>
        </row>
        <row r="16408">
          <cell r="G16408" t="str">
            <v>2024/00114</v>
          </cell>
          <cell r="H16408" t="str">
            <v>Közüzemi díjak 2023/12</v>
          </cell>
          <cell r="I16408">
            <v>0</v>
          </cell>
          <cell r="J16408">
            <v>150000</v>
          </cell>
          <cell r="K16408">
            <v>105725</v>
          </cell>
          <cell r="L16408" t="str">
            <v>K</v>
          </cell>
          <cell r="M16408">
            <v>100</v>
          </cell>
          <cell r="N16408" t="str">
            <v>S-85</v>
          </cell>
          <cell r="O16408">
            <v>45322</v>
          </cell>
        </row>
        <row r="16409">
          <cell r="G16409" t="str">
            <v>2024/00220</v>
          </cell>
          <cell r="H16409" t="str">
            <v>Közüzemi díjak 2024/01</v>
          </cell>
          <cell r="I16409">
            <v>116660</v>
          </cell>
          <cell r="J16409">
            <v>0</v>
          </cell>
          <cell r="K16409">
            <v>10935</v>
          </cell>
          <cell r="L16409" t="str">
            <v>T</v>
          </cell>
          <cell r="M16409">
            <v>100</v>
          </cell>
          <cell r="N16409" t="str">
            <v>S-137</v>
          </cell>
          <cell r="O16409">
            <v>45348</v>
          </cell>
        </row>
        <row r="16410">
          <cell r="G16410" t="str">
            <v>2024/00290</v>
          </cell>
          <cell r="H16410" t="str">
            <v>Közüzemi díjak 2024/02</v>
          </cell>
          <cell r="I16410">
            <v>109572</v>
          </cell>
          <cell r="J16410">
            <v>0</v>
          </cell>
          <cell r="K16410">
            <v>120507</v>
          </cell>
          <cell r="L16410" t="str">
            <v>T</v>
          </cell>
          <cell r="M16410">
            <v>100</v>
          </cell>
          <cell r="N16410" t="str">
            <v>S-209</v>
          </cell>
          <cell r="O16410">
            <v>45376</v>
          </cell>
        </row>
        <row r="16411">
          <cell r="G16411" t="str">
            <v>2024/00400</v>
          </cell>
          <cell r="H16411" t="str">
            <v>Közüzemi díjak 2024/03</v>
          </cell>
          <cell r="I16411">
            <v>63204</v>
          </cell>
          <cell r="J16411">
            <v>0</v>
          </cell>
          <cell r="K16411">
            <v>183711</v>
          </cell>
          <cell r="L16411" t="str">
            <v>T</v>
          </cell>
          <cell r="M16411">
            <v>100</v>
          </cell>
          <cell r="N16411" t="str">
            <v>S-274</v>
          </cell>
          <cell r="O16411">
            <v>45408</v>
          </cell>
        </row>
        <row r="16412">
          <cell r="G16412" t="str">
            <v>2024/00507</v>
          </cell>
          <cell r="H16412" t="str">
            <v>Közüzemi díjak 2024/04</v>
          </cell>
          <cell r="I16412">
            <v>45810</v>
          </cell>
          <cell r="J16412">
            <v>0</v>
          </cell>
          <cell r="K16412">
            <v>229521</v>
          </cell>
          <cell r="L16412" t="str">
            <v>T</v>
          </cell>
          <cell r="M16412">
            <v>100</v>
          </cell>
          <cell r="N16412" t="str">
            <v>S-355</v>
          </cell>
          <cell r="O16412">
            <v>45441</v>
          </cell>
        </row>
        <row r="16413">
          <cell r="G16413" t="str">
            <v>2024/00619</v>
          </cell>
          <cell r="H16413" t="str">
            <v>Közüzemi díjak 2024/05</v>
          </cell>
          <cell r="I16413">
            <v>58751</v>
          </cell>
          <cell r="J16413">
            <v>0</v>
          </cell>
          <cell r="K16413">
            <v>288272</v>
          </cell>
          <cell r="L16413" t="str">
            <v>T</v>
          </cell>
          <cell r="M16413">
            <v>100</v>
          </cell>
          <cell r="N16413" t="str">
            <v>S-485</v>
          </cell>
          <cell r="O16413">
            <v>45475</v>
          </cell>
        </row>
        <row r="16414">
          <cell r="G16414" t="str">
            <v>2024/00738</v>
          </cell>
          <cell r="H16414" t="str">
            <v>Közüzemi díjak 2024/06</v>
          </cell>
          <cell r="I16414">
            <v>57750</v>
          </cell>
          <cell r="J16414">
            <v>0</v>
          </cell>
          <cell r="K16414">
            <v>346022</v>
          </cell>
          <cell r="L16414" t="str">
            <v>T</v>
          </cell>
          <cell r="M16414">
            <v>100</v>
          </cell>
          <cell r="N16414" t="str">
            <v>S-528</v>
          </cell>
          <cell r="O16414">
            <v>45505</v>
          </cell>
        </row>
        <row r="16415">
          <cell r="G16415" t="str">
            <v>2024/00815</v>
          </cell>
          <cell r="H16415" t="str">
            <v>Közüzemi díjak 2024/07</v>
          </cell>
          <cell r="I16415">
            <v>55363</v>
          </cell>
          <cell r="J16415">
            <v>0</v>
          </cell>
          <cell r="K16415">
            <v>401385</v>
          </cell>
          <cell r="L16415" t="str">
            <v>T</v>
          </cell>
          <cell r="M16415">
            <v>100</v>
          </cell>
          <cell r="N16415" t="str">
            <v>S-597</v>
          </cell>
          <cell r="O16415">
            <v>45532</v>
          </cell>
        </row>
        <row r="16416">
          <cell r="G16416" t="str">
            <v>2024/00900</v>
          </cell>
          <cell r="H16416" t="str">
            <v>Közüzemi díjak 2024/08</v>
          </cell>
          <cell r="I16416">
            <v>69762</v>
          </cell>
          <cell r="J16416">
            <v>0</v>
          </cell>
          <cell r="K16416">
            <v>471147</v>
          </cell>
          <cell r="L16416" t="str">
            <v>T</v>
          </cell>
          <cell r="M16416">
            <v>100</v>
          </cell>
          <cell r="N16416" t="str">
            <v>S-698</v>
          </cell>
          <cell r="O16416">
            <v>45565</v>
          </cell>
        </row>
        <row r="16417">
          <cell r="G16417" t="str">
            <v>2024/00984</v>
          </cell>
          <cell r="H16417" t="str">
            <v>Közüzemi díjak 2024/09</v>
          </cell>
          <cell r="I16417">
            <v>74613</v>
          </cell>
          <cell r="J16417">
            <v>0</v>
          </cell>
          <cell r="K16417">
            <v>545760</v>
          </cell>
          <cell r="L16417" t="str">
            <v>T</v>
          </cell>
          <cell r="M16417">
            <v>100</v>
          </cell>
          <cell r="N16417" t="str">
            <v>S-796</v>
          </cell>
          <cell r="O16417">
            <v>45600</v>
          </cell>
        </row>
        <row r="16418">
          <cell r="G16418" t="str">
            <v>2024/01060</v>
          </cell>
          <cell r="H16418" t="str">
            <v>Közüzemi díjak 2024/10</v>
          </cell>
          <cell r="I16418">
            <v>96718</v>
          </cell>
          <cell r="J16418">
            <v>0</v>
          </cell>
          <cell r="K16418">
            <v>642478</v>
          </cell>
          <cell r="L16418" t="str">
            <v>T</v>
          </cell>
          <cell r="M16418">
            <v>100</v>
          </cell>
          <cell r="N16418" t="str">
            <v>S-877</v>
          </cell>
          <cell r="O16418">
            <v>45628</v>
          </cell>
        </row>
        <row r="16419">
          <cell r="G16419" t="str">
            <v>2024/01120</v>
          </cell>
          <cell r="H16419" t="str">
            <v>Közüzemi díjak 2024/11</v>
          </cell>
          <cell r="I16419">
            <v>134190</v>
          </cell>
          <cell r="J16419">
            <v>0</v>
          </cell>
          <cell r="K16419">
            <v>776668</v>
          </cell>
          <cell r="L16419" t="str">
            <v>T</v>
          </cell>
          <cell r="M16419">
            <v>100</v>
          </cell>
          <cell r="N16419" t="str">
            <v>S-988</v>
          </cell>
          <cell r="O16419">
            <v>45659</v>
          </cell>
        </row>
        <row r="16420">
          <cell r="G16420" t="str">
            <v>Steker</v>
          </cell>
          <cell r="H16420" t="str">
            <v>Közüzemi díjak 2024/12</v>
          </cell>
          <cell r="I16420">
            <v>100000</v>
          </cell>
          <cell r="J16420">
            <v>0</v>
          </cell>
          <cell r="K16420">
            <v>876668</v>
          </cell>
          <cell r="L16420" t="str">
            <v>T</v>
          </cell>
          <cell r="M16420">
            <v>100</v>
          </cell>
          <cell r="N16420" t="str">
            <v>S-1001</v>
          </cell>
          <cell r="O16420">
            <v>45663</v>
          </cell>
        </row>
        <row r="16421">
          <cell r="G16421" t="str">
            <v/>
          </cell>
          <cell r="H16421" t="str">
            <v>Időszak záró:</v>
          </cell>
          <cell r="I16421">
            <v>1026668</v>
          </cell>
          <cell r="J16421">
            <v>150000</v>
          </cell>
          <cell r="K16421">
            <v>876668</v>
          </cell>
          <cell r="L16421" t="str">
            <v>T</v>
          </cell>
          <cell r="M16421" t="str">
            <v/>
          </cell>
          <cell r="N16421" t="str">
            <v/>
          </cell>
          <cell r="O16421" t="str">
            <v/>
          </cell>
        </row>
        <row r="16422">
          <cell r="G16422" t="str">
            <v>A03103063/0858/00001</v>
          </cell>
          <cell r="H16422" t="str">
            <v>Alapanyag</v>
          </cell>
          <cell r="I16422">
            <v>1473</v>
          </cell>
          <cell r="J16422">
            <v>0</v>
          </cell>
          <cell r="K16422">
            <v>1473</v>
          </cell>
          <cell r="L16422" t="str">
            <v>T</v>
          </cell>
          <cell r="M16422">
            <v>100</v>
          </cell>
          <cell r="N16422" t="str">
            <v>S-64</v>
          </cell>
          <cell r="O16422">
            <v>45321</v>
          </cell>
        </row>
        <row r="16423">
          <cell r="G16423" t="str">
            <v>A03103063/0858/00001</v>
          </cell>
          <cell r="H16423" t="str">
            <v>Alapanyag</v>
          </cell>
          <cell r="I16423">
            <v>1872</v>
          </cell>
          <cell r="J16423">
            <v>0</v>
          </cell>
          <cell r="K16423">
            <v>3345</v>
          </cell>
          <cell r="L16423" t="str">
            <v>T</v>
          </cell>
          <cell r="M16423">
            <v>100</v>
          </cell>
          <cell r="N16423" t="str">
            <v>S-64</v>
          </cell>
          <cell r="O16423">
            <v>45321</v>
          </cell>
        </row>
        <row r="16424">
          <cell r="G16424" t="str">
            <v>VG1240000189</v>
          </cell>
          <cell r="H16424" t="str">
            <v>Alapanyag</v>
          </cell>
          <cell r="I16424">
            <v>8630</v>
          </cell>
          <cell r="J16424">
            <v>0</v>
          </cell>
          <cell r="K16424">
            <v>11975</v>
          </cell>
          <cell r="L16424" t="str">
            <v>T</v>
          </cell>
          <cell r="M16424">
            <v>100</v>
          </cell>
          <cell r="N16424" t="str">
            <v>S-29</v>
          </cell>
          <cell r="O16424">
            <v>45308</v>
          </cell>
        </row>
        <row r="16425">
          <cell r="G16425" t="str">
            <v>00237/24-BV</v>
          </cell>
          <cell r="H16425" t="str">
            <v>Alapanyag</v>
          </cell>
          <cell r="I16425">
            <v>5040</v>
          </cell>
          <cell r="J16425">
            <v>0</v>
          </cell>
          <cell r="K16425">
            <v>17015</v>
          </cell>
          <cell r="L16425" t="str">
            <v>T</v>
          </cell>
          <cell r="M16425">
            <v>100</v>
          </cell>
          <cell r="N16425" t="str">
            <v>S-76</v>
          </cell>
          <cell r="O16425">
            <v>45322</v>
          </cell>
        </row>
        <row r="16426">
          <cell r="G16426" t="str">
            <v>00237/24-BV</v>
          </cell>
          <cell r="H16426" t="str">
            <v>Alapanyag</v>
          </cell>
          <cell r="I16426">
            <v>19185</v>
          </cell>
          <cell r="J16426">
            <v>0</v>
          </cell>
          <cell r="K16426">
            <v>36200</v>
          </cell>
          <cell r="L16426" t="str">
            <v>T</v>
          </cell>
          <cell r="M16426">
            <v>100</v>
          </cell>
          <cell r="N16426" t="str">
            <v>S-76</v>
          </cell>
          <cell r="O16426">
            <v>45322</v>
          </cell>
        </row>
        <row r="16427">
          <cell r="G16427" t="str">
            <v>9450005853</v>
          </cell>
          <cell r="H16427" t="str">
            <v>Alapanyag</v>
          </cell>
          <cell r="I16427">
            <v>6160</v>
          </cell>
          <cell r="J16427">
            <v>0</v>
          </cell>
          <cell r="K16427">
            <v>42360</v>
          </cell>
          <cell r="L16427" t="str">
            <v>T</v>
          </cell>
          <cell r="M16427">
            <v>100</v>
          </cell>
          <cell r="N16427" t="str">
            <v>S-30</v>
          </cell>
          <cell r="O16427">
            <v>45308</v>
          </cell>
        </row>
        <row r="16428">
          <cell r="G16428" t="str">
            <v>A20400835/0179/00001</v>
          </cell>
          <cell r="H16428" t="str">
            <v>Alapanyag</v>
          </cell>
          <cell r="I16428">
            <v>1033</v>
          </cell>
          <cell r="J16428">
            <v>0</v>
          </cell>
          <cell r="K16428">
            <v>43393</v>
          </cell>
          <cell r="L16428" t="str">
            <v>T</v>
          </cell>
          <cell r="M16428">
            <v>100</v>
          </cell>
          <cell r="N16428" t="str">
            <v>S-32</v>
          </cell>
          <cell r="O16428">
            <v>45309</v>
          </cell>
        </row>
        <row r="16429">
          <cell r="G16429" t="str">
            <v>VG1240001399</v>
          </cell>
          <cell r="H16429" t="str">
            <v>Alapanyag</v>
          </cell>
          <cell r="I16429">
            <v>4257</v>
          </cell>
          <cell r="J16429">
            <v>0</v>
          </cell>
          <cell r="K16429">
            <v>47650</v>
          </cell>
          <cell r="L16429" t="str">
            <v>T</v>
          </cell>
          <cell r="M16429">
            <v>100</v>
          </cell>
          <cell r="N16429" t="str">
            <v>S-48</v>
          </cell>
          <cell r="O16429">
            <v>45316</v>
          </cell>
        </row>
        <row r="16430">
          <cell r="G16430" t="str">
            <v>VG1240001399</v>
          </cell>
          <cell r="H16430" t="str">
            <v>Alapanyag</v>
          </cell>
          <cell r="I16430">
            <v>12134</v>
          </cell>
          <cell r="J16430">
            <v>0</v>
          </cell>
          <cell r="K16430">
            <v>59784</v>
          </cell>
          <cell r="L16430" t="str">
            <v>T</v>
          </cell>
          <cell r="M16430">
            <v>100</v>
          </cell>
          <cell r="N16430" t="str">
            <v>S-48</v>
          </cell>
          <cell r="O16430">
            <v>45316</v>
          </cell>
        </row>
        <row r="16431">
          <cell r="G16431" t="str">
            <v>VG1240003254</v>
          </cell>
          <cell r="H16431" t="str">
            <v>Alapanyag</v>
          </cell>
          <cell r="I16431">
            <v>16397</v>
          </cell>
          <cell r="J16431">
            <v>0</v>
          </cell>
          <cell r="K16431">
            <v>76181</v>
          </cell>
          <cell r="L16431" t="str">
            <v>T</v>
          </cell>
          <cell r="M16431">
            <v>100</v>
          </cell>
          <cell r="N16431" t="str">
            <v>S-160</v>
          </cell>
          <cell r="O16431">
            <v>45351</v>
          </cell>
        </row>
        <row r="16432">
          <cell r="G16432" t="str">
            <v>VG1240003254</v>
          </cell>
          <cell r="H16432" t="str">
            <v>Alapanyag</v>
          </cell>
          <cell r="I16432">
            <v>25912</v>
          </cell>
          <cell r="J16432">
            <v>0</v>
          </cell>
          <cell r="K16432">
            <v>102093</v>
          </cell>
          <cell r="L16432" t="str">
            <v>T</v>
          </cell>
          <cell r="M16432">
            <v>100</v>
          </cell>
          <cell r="N16432" t="str">
            <v>S-160</v>
          </cell>
          <cell r="O16432">
            <v>45351</v>
          </cell>
        </row>
        <row r="16433">
          <cell r="G16433" t="str">
            <v>A03103062/0965/00001</v>
          </cell>
          <cell r="H16433" t="str">
            <v>Alapanyag</v>
          </cell>
          <cell r="I16433">
            <v>677</v>
          </cell>
          <cell r="J16433">
            <v>0</v>
          </cell>
          <cell r="K16433">
            <v>102770</v>
          </cell>
          <cell r="L16433" t="str">
            <v>T</v>
          </cell>
          <cell r="M16433">
            <v>100</v>
          </cell>
          <cell r="N16433" t="str">
            <v>S-153</v>
          </cell>
          <cell r="O16433">
            <v>45351</v>
          </cell>
        </row>
        <row r="16434">
          <cell r="G16434" t="str">
            <v>A03103062/0965/00001</v>
          </cell>
          <cell r="H16434" t="str">
            <v>Alapanyag</v>
          </cell>
          <cell r="I16434">
            <v>220</v>
          </cell>
          <cell r="J16434">
            <v>0</v>
          </cell>
          <cell r="K16434">
            <v>102990</v>
          </cell>
          <cell r="L16434" t="str">
            <v>T</v>
          </cell>
          <cell r="M16434">
            <v>100</v>
          </cell>
          <cell r="N16434" t="str">
            <v>S-153</v>
          </cell>
          <cell r="O16434">
            <v>45351</v>
          </cell>
        </row>
        <row r="16435">
          <cell r="G16435" t="str">
            <v>VG1240004194</v>
          </cell>
          <cell r="H16435" t="str">
            <v>Alapanyag</v>
          </cell>
          <cell r="I16435">
            <v>18805</v>
          </cell>
          <cell r="J16435">
            <v>0</v>
          </cell>
          <cell r="K16435">
            <v>121795</v>
          </cell>
          <cell r="L16435" t="str">
            <v>T</v>
          </cell>
          <cell r="M16435">
            <v>100</v>
          </cell>
          <cell r="N16435" t="str">
            <v>S-161</v>
          </cell>
          <cell r="O16435">
            <v>45351</v>
          </cell>
        </row>
        <row r="16436">
          <cell r="G16436" t="str">
            <v>2024/02</v>
          </cell>
          <cell r="H16436" t="str">
            <v>Árufelhasználás pékségben 2024/02</v>
          </cell>
          <cell r="I16436">
            <v>780</v>
          </cell>
          <cell r="J16436">
            <v>0</v>
          </cell>
          <cell r="K16436">
            <v>122575</v>
          </cell>
          <cell r="L16436" t="str">
            <v>T</v>
          </cell>
          <cell r="M16436">
            <v>500</v>
          </cell>
          <cell r="N16436" t="str">
            <v>E-153</v>
          </cell>
          <cell r="O16436">
            <v>45351</v>
          </cell>
        </row>
        <row r="16437">
          <cell r="G16437" t="str">
            <v>2024/02</v>
          </cell>
          <cell r="H16437" t="str">
            <v>Árufelhasználás pékségben 2024/02</v>
          </cell>
          <cell r="I16437">
            <v>5893</v>
          </cell>
          <cell r="J16437">
            <v>0</v>
          </cell>
          <cell r="K16437">
            <v>128468</v>
          </cell>
          <cell r="L16437" t="str">
            <v>T</v>
          </cell>
          <cell r="M16437">
            <v>500</v>
          </cell>
          <cell r="N16437" t="str">
            <v>E-153</v>
          </cell>
          <cell r="O16437">
            <v>45351</v>
          </cell>
        </row>
        <row r="16438">
          <cell r="G16438" t="str">
            <v>2155/2024</v>
          </cell>
          <cell r="H16438" t="str">
            <v>Alapanyag</v>
          </cell>
          <cell r="I16438">
            <v>1724</v>
          </cell>
          <cell r="J16438">
            <v>0</v>
          </cell>
          <cell r="K16438">
            <v>130192</v>
          </cell>
          <cell r="L16438" t="str">
            <v>T</v>
          </cell>
          <cell r="M16438">
            <v>100</v>
          </cell>
          <cell r="N16438" t="str">
            <v>S-175</v>
          </cell>
          <cell r="O16438">
            <v>45363</v>
          </cell>
        </row>
        <row r="16439">
          <cell r="G16439" t="str">
            <v>VG1240005095</v>
          </cell>
          <cell r="H16439" t="str">
            <v>Alapanyag</v>
          </cell>
          <cell r="I16439">
            <v>3975</v>
          </cell>
          <cell r="J16439">
            <v>0</v>
          </cell>
          <cell r="K16439">
            <v>134167</v>
          </cell>
          <cell r="L16439" t="str">
            <v>T</v>
          </cell>
          <cell r="M16439">
            <v>100</v>
          </cell>
          <cell r="N16439" t="str">
            <v>S-183</v>
          </cell>
          <cell r="O16439">
            <v>45369</v>
          </cell>
        </row>
        <row r="16440">
          <cell r="G16440" t="str">
            <v>2024/03</v>
          </cell>
          <cell r="H16440" t="str">
            <v>Árufelhasználás pékségben 2024/03</v>
          </cell>
          <cell r="I16440">
            <v>5580</v>
          </cell>
          <cell r="J16440">
            <v>0</v>
          </cell>
          <cell r="K16440">
            <v>139747</v>
          </cell>
          <cell r="L16440" t="str">
            <v>T</v>
          </cell>
          <cell r="M16440">
            <v>500</v>
          </cell>
          <cell r="N16440" t="str">
            <v>E-232</v>
          </cell>
          <cell r="O16440">
            <v>45384</v>
          </cell>
        </row>
        <row r="16441">
          <cell r="G16441" t="str">
            <v>2024/03</v>
          </cell>
          <cell r="H16441" t="str">
            <v>Árufelhasználás pékségben 2024/03</v>
          </cell>
          <cell r="I16441">
            <v>20252</v>
          </cell>
          <cell r="J16441">
            <v>0</v>
          </cell>
          <cell r="K16441">
            <v>159999</v>
          </cell>
          <cell r="L16441" t="str">
            <v>T</v>
          </cell>
          <cell r="M16441">
            <v>500</v>
          </cell>
          <cell r="N16441" t="str">
            <v>E-232</v>
          </cell>
          <cell r="O16441">
            <v>45384</v>
          </cell>
        </row>
        <row r="16442">
          <cell r="G16442" t="str">
            <v>2024/03</v>
          </cell>
          <cell r="H16442" t="str">
            <v>Árufelhasználás pékségben 2024/03</v>
          </cell>
          <cell r="I16442">
            <v>47718</v>
          </cell>
          <cell r="J16442">
            <v>0</v>
          </cell>
          <cell r="K16442">
            <v>207717</v>
          </cell>
          <cell r="L16442" t="str">
            <v>T</v>
          </cell>
          <cell r="M16442">
            <v>500</v>
          </cell>
          <cell r="N16442" t="str">
            <v>E-232</v>
          </cell>
          <cell r="O16442">
            <v>45384</v>
          </cell>
        </row>
        <row r="16443">
          <cell r="G16443" t="str">
            <v>2024/03</v>
          </cell>
          <cell r="H16443" t="str">
            <v>Árufelhasználás pékségben 2024/03</v>
          </cell>
          <cell r="I16443">
            <v>1364</v>
          </cell>
          <cell r="J16443">
            <v>0</v>
          </cell>
          <cell r="K16443">
            <v>209081</v>
          </cell>
          <cell r="L16443" t="str">
            <v>T</v>
          </cell>
          <cell r="M16443">
            <v>500</v>
          </cell>
          <cell r="N16443" t="str">
            <v>E-232</v>
          </cell>
          <cell r="O16443">
            <v>45384</v>
          </cell>
        </row>
        <row r="16444">
          <cell r="G16444" t="str">
            <v>VG1240006560</v>
          </cell>
          <cell r="H16444" t="str">
            <v>Alapanyag</v>
          </cell>
          <cell r="I16444">
            <v>40414</v>
          </cell>
          <cell r="J16444">
            <v>0</v>
          </cell>
          <cell r="K16444">
            <v>249495</v>
          </cell>
          <cell r="L16444" t="str">
            <v>T</v>
          </cell>
          <cell r="M16444">
            <v>100</v>
          </cell>
          <cell r="N16444" t="str">
            <v>S-260</v>
          </cell>
          <cell r="O16444">
            <v>45407</v>
          </cell>
        </row>
        <row r="16445">
          <cell r="G16445" t="str">
            <v>VG1240008322</v>
          </cell>
          <cell r="H16445" t="str">
            <v>Alapanyag</v>
          </cell>
          <cell r="I16445">
            <v>15036</v>
          </cell>
          <cell r="J16445">
            <v>0</v>
          </cell>
          <cell r="K16445">
            <v>264531</v>
          </cell>
          <cell r="L16445" t="str">
            <v>T</v>
          </cell>
          <cell r="M16445">
            <v>100</v>
          </cell>
          <cell r="N16445" t="str">
            <v>S-272</v>
          </cell>
          <cell r="O16445">
            <v>45408</v>
          </cell>
        </row>
        <row r="16446">
          <cell r="G16446" t="str">
            <v>A05703557/0879/00003</v>
          </cell>
          <cell r="H16446" t="str">
            <v>Alapanyag</v>
          </cell>
          <cell r="I16446">
            <v>1925</v>
          </cell>
          <cell r="J16446">
            <v>0</v>
          </cell>
          <cell r="K16446">
            <v>266456</v>
          </cell>
          <cell r="L16446" t="str">
            <v>T</v>
          </cell>
          <cell r="M16446">
            <v>100</v>
          </cell>
          <cell r="N16446" t="str">
            <v>S-283</v>
          </cell>
          <cell r="O16446">
            <v>45414</v>
          </cell>
        </row>
        <row r="16447">
          <cell r="G16447" t="str">
            <v>2024/04</v>
          </cell>
          <cell r="H16447" t="str">
            <v>Árufelhasználás pékségben 2024/04</v>
          </cell>
          <cell r="I16447">
            <v>3811</v>
          </cell>
          <cell r="J16447">
            <v>0</v>
          </cell>
          <cell r="K16447">
            <v>270267</v>
          </cell>
          <cell r="L16447" t="str">
            <v>T</v>
          </cell>
          <cell r="M16447">
            <v>500</v>
          </cell>
          <cell r="N16447" t="str">
            <v>E-320</v>
          </cell>
          <cell r="O16447">
            <v>45412</v>
          </cell>
        </row>
        <row r="16448">
          <cell r="G16448" t="str">
            <v>2024/04</v>
          </cell>
          <cell r="H16448" t="str">
            <v>Árufelhasználás pékségben 2024/04</v>
          </cell>
          <cell r="I16448">
            <v>15088</v>
          </cell>
          <cell r="J16448">
            <v>0</v>
          </cell>
          <cell r="K16448">
            <v>285355</v>
          </cell>
          <cell r="L16448" t="str">
            <v>T</v>
          </cell>
          <cell r="M16448">
            <v>500</v>
          </cell>
          <cell r="N16448" t="str">
            <v>E-320</v>
          </cell>
          <cell r="O16448">
            <v>45412</v>
          </cell>
        </row>
        <row r="16449">
          <cell r="G16449" t="str">
            <v>VB1240028622</v>
          </cell>
          <cell r="H16449" t="str">
            <v>Alapanyag</v>
          </cell>
          <cell r="I16449">
            <v>1775</v>
          </cell>
          <cell r="J16449">
            <v>0</v>
          </cell>
          <cell r="K16449">
            <v>287130</v>
          </cell>
          <cell r="L16449" t="str">
            <v>T</v>
          </cell>
          <cell r="M16449">
            <v>100</v>
          </cell>
          <cell r="N16449" t="str">
            <v>S-308</v>
          </cell>
          <cell r="O16449">
            <v>45420</v>
          </cell>
        </row>
        <row r="16450">
          <cell r="G16450" t="str">
            <v>VG1240009395</v>
          </cell>
          <cell r="H16450" t="str">
            <v>Alapanyag</v>
          </cell>
          <cell r="I16450">
            <v>3995</v>
          </cell>
          <cell r="J16450">
            <v>0</v>
          </cell>
          <cell r="K16450">
            <v>291125</v>
          </cell>
          <cell r="L16450" t="str">
            <v>T</v>
          </cell>
          <cell r="M16450">
            <v>100</v>
          </cell>
          <cell r="N16450" t="str">
            <v>S-322</v>
          </cell>
          <cell r="O16450">
            <v>45435</v>
          </cell>
        </row>
        <row r="16451">
          <cell r="G16451" t="str">
            <v>VG1240009395</v>
          </cell>
          <cell r="H16451" t="str">
            <v>Alapanyag</v>
          </cell>
          <cell r="I16451">
            <v>10650</v>
          </cell>
          <cell r="J16451">
            <v>0</v>
          </cell>
          <cell r="K16451">
            <v>301775</v>
          </cell>
          <cell r="L16451" t="str">
            <v>T</v>
          </cell>
          <cell r="M16451">
            <v>100</v>
          </cell>
          <cell r="N16451" t="str">
            <v>S-322</v>
          </cell>
          <cell r="O16451">
            <v>45435</v>
          </cell>
        </row>
        <row r="16452">
          <cell r="G16452" t="str">
            <v>VB1240032675</v>
          </cell>
          <cell r="H16452" t="str">
            <v>Alapanyag</v>
          </cell>
          <cell r="I16452">
            <v>2600</v>
          </cell>
          <cell r="J16452">
            <v>0</v>
          </cell>
          <cell r="K16452">
            <v>304375</v>
          </cell>
          <cell r="L16452" t="str">
            <v>T</v>
          </cell>
          <cell r="M16452">
            <v>100</v>
          </cell>
          <cell r="N16452" t="str">
            <v>S-328</v>
          </cell>
          <cell r="O16452">
            <v>45435</v>
          </cell>
        </row>
        <row r="16453">
          <cell r="G16453" t="str">
            <v>5328/2024</v>
          </cell>
          <cell r="H16453" t="str">
            <v>Alapanyag</v>
          </cell>
          <cell r="I16453">
            <v>8108</v>
          </cell>
          <cell r="J16453">
            <v>0</v>
          </cell>
          <cell r="K16453">
            <v>312483</v>
          </cell>
          <cell r="L16453" t="str">
            <v>T</v>
          </cell>
          <cell r="M16453">
            <v>100</v>
          </cell>
          <cell r="N16453" t="str">
            <v>S-344</v>
          </cell>
          <cell r="O16453">
            <v>45439</v>
          </cell>
        </row>
        <row r="16454">
          <cell r="G16454" t="str">
            <v>2024/05</v>
          </cell>
          <cell r="H16454" t="str">
            <v>Árufelhasználás pékségben 2024/05</v>
          </cell>
          <cell r="I16454">
            <v>14787</v>
          </cell>
          <cell r="J16454">
            <v>0</v>
          </cell>
          <cell r="K16454">
            <v>327270</v>
          </cell>
          <cell r="L16454" t="str">
            <v>T</v>
          </cell>
          <cell r="M16454">
            <v>500</v>
          </cell>
          <cell r="N16454" t="str">
            <v>E-490</v>
          </cell>
          <cell r="O16454">
            <v>45443</v>
          </cell>
        </row>
        <row r="16455">
          <cell r="G16455" t="str">
            <v>2024/05</v>
          </cell>
          <cell r="H16455" t="str">
            <v>Árufelhasználás pékségben 2024/05</v>
          </cell>
          <cell r="I16455">
            <v>7901</v>
          </cell>
          <cell r="J16455">
            <v>0</v>
          </cell>
          <cell r="K16455">
            <v>335171</v>
          </cell>
          <cell r="L16455" t="str">
            <v>T</v>
          </cell>
          <cell r="M16455">
            <v>500</v>
          </cell>
          <cell r="N16455" t="str">
            <v>E-490</v>
          </cell>
          <cell r="O16455">
            <v>45443</v>
          </cell>
        </row>
        <row r="16456">
          <cell r="G16456" t="str">
            <v>2024/05</v>
          </cell>
          <cell r="H16456" t="str">
            <v>Árufelhasználás pékségben 2024/05</v>
          </cell>
          <cell r="I16456">
            <v>18537</v>
          </cell>
          <cell r="J16456">
            <v>0</v>
          </cell>
          <cell r="K16456">
            <v>353708</v>
          </cell>
          <cell r="L16456" t="str">
            <v>T</v>
          </cell>
          <cell r="M16456">
            <v>500</v>
          </cell>
          <cell r="N16456" t="str">
            <v>E-490</v>
          </cell>
          <cell r="O16456">
            <v>45443</v>
          </cell>
        </row>
        <row r="16457">
          <cell r="G16457" t="str">
            <v>VB1240038882</v>
          </cell>
          <cell r="H16457" t="str">
            <v>Alapanyag</v>
          </cell>
          <cell r="I16457">
            <v>25915</v>
          </cell>
          <cell r="J16457">
            <v>0</v>
          </cell>
          <cell r="K16457">
            <v>379623</v>
          </cell>
          <cell r="L16457" t="str">
            <v>T</v>
          </cell>
          <cell r="M16457">
            <v>100</v>
          </cell>
          <cell r="N16457" t="str">
            <v>S-435</v>
          </cell>
          <cell r="O16457">
            <v>45463</v>
          </cell>
        </row>
        <row r="16458">
          <cell r="G16458" t="str">
            <v>VB1240038883</v>
          </cell>
          <cell r="H16458" t="str">
            <v>Alapanyag</v>
          </cell>
          <cell r="I16458">
            <v>0</v>
          </cell>
          <cell r="J16458">
            <v>6990</v>
          </cell>
          <cell r="K16458">
            <v>372633</v>
          </cell>
          <cell r="L16458" t="str">
            <v>T</v>
          </cell>
          <cell r="M16458">
            <v>100</v>
          </cell>
          <cell r="N16458" t="str">
            <v>S-436</v>
          </cell>
          <cell r="O16458">
            <v>45463</v>
          </cell>
        </row>
        <row r="16459">
          <cell r="G16459" t="str">
            <v>VG1240013516</v>
          </cell>
          <cell r="H16459" t="str">
            <v>Alapanyag</v>
          </cell>
          <cell r="I16459">
            <v>15249</v>
          </cell>
          <cell r="J16459">
            <v>0</v>
          </cell>
          <cell r="K16459">
            <v>387882</v>
          </cell>
          <cell r="L16459" t="str">
            <v>T</v>
          </cell>
          <cell r="M16459">
            <v>100</v>
          </cell>
          <cell r="N16459" t="str">
            <v>S-480</v>
          </cell>
          <cell r="O16459">
            <v>45474</v>
          </cell>
        </row>
        <row r="16460">
          <cell r="G16460" t="str">
            <v>7745/2024</v>
          </cell>
          <cell r="H16460" t="str">
            <v>Alapanyag</v>
          </cell>
          <cell r="I16460">
            <v>1771</v>
          </cell>
          <cell r="J16460">
            <v>0</v>
          </cell>
          <cell r="K16460">
            <v>389653</v>
          </cell>
          <cell r="L16460" t="str">
            <v>T</v>
          </cell>
          <cell r="M16460">
            <v>100</v>
          </cell>
          <cell r="N16460" t="str">
            <v>S-543</v>
          </cell>
          <cell r="O16460">
            <v>45506</v>
          </cell>
        </row>
        <row r="16461">
          <cell r="G16461" t="str">
            <v>7745/2024</v>
          </cell>
          <cell r="H16461" t="str">
            <v>Alapanyag</v>
          </cell>
          <cell r="I16461">
            <v>3803</v>
          </cell>
          <cell r="J16461">
            <v>0</v>
          </cell>
          <cell r="K16461">
            <v>393456</v>
          </cell>
          <cell r="L16461" t="str">
            <v>T</v>
          </cell>
          <cell r="M16461">
            <v>100</v>
          </cell>
          <cell r="N16461" t="str">
            <v>S-543</v>
          </cell>
          <cell r="O16461">
            <v>45506</v>
          </cell>
        </row>
        <row r="16462">
          <cell r="G16462" t="str">
            <v>A03103062/1106/00001</v>
          </cell>
          <cell r="H16462" t="str">
            <v>Alapanyag</v>
          </cell>
          <cell r="I16462">
            <v>1509</v>
          </cell>
          <cell r="J16462">
            <v>0</v>
          </cell>
          <cell r="K16462">
            <v>394965</v>
          </cell>
          <cell r="L16462" t="str">
            <v>T</v>
          </cell>
          <cell r="M16462">
            <v>100</v>
          </cell>
          <cell r="N16462" t="str">
            <v>S-603</v>
          </cell>
          <cell r="O16462">
            <v>45532</v>
          </cell>
        </row>
        <row r="16463">
          <cell r="G16463" t="str">
            <v>2024/07</v>
          </cell>
          <cell r="H16463" t="str">
            <v>Árufelhasználás pékségben 2024/07</v>
          </cell>
          <cell r="I16463">
            <v>616</v>
          </cell>
          <cell r="J16463">
            <v>0</v>
          </cell>
          <cell r="K16463">
            <v>395581</v>
          </cell>
          <cell r="L16463" t="str">
            <v>T</v>
          </cell>
          <cell r="M16463">
            <v>500</v>
          </cell>
          <cell r="N16463" t="str">
            <v>E-642</v>
          </cell>
          <cell r="O16463">
            <v>45505</v>
          </cell>
        </row>
        <row r="16464">
          <cell r="G16464" t="str">
            <v>2024/07</v>
          </cell>
          <cell r="H16464" t="str">
            <v>Árufelhasználás pékségben 2024/07</v>
          </cell>
          <cell r="I16464">
            <v>451</v>
          </cell>
          <cell r="J16464">
            <v>0</v>
          </cell>
          <cell r="K16464">
            <v>396032</v>
          </cell>
          <cell r="L16464" t="str">
            <v>T</v>
          </cell>
          <cell r="M16464">
            <v>500</v>
          </cell>
          <cell r="N16464" t="str">
            <v>E-642</v>
          </cell>
          <cell r="O16464">
            <v>45505</v>
          </cell>
        </row>
        <row r="16465">
          <cell r="G16465" t="str">
            <v>2024/07</v>
          </cell>
          <cell r="H16465" t="str">
            <v>Árufelhasználás pékségben 2024/07</v>
          </cell>
          <cell r="I16465">
            <v>2260</v>
          </cell>
          <cell r="J16465">
            <v>0</v>
          </cell>
          <cell r="K16465">
            <v>398292</v>
          </cell>
          <cell r="L16465" t="str">
            <v>T</v>
          </cell>
          <cell r="M16465">
            <v>500</v>
          </cell>
          <cell r="N16465" t="str">
            <v>E-642</v>
          </cell>
          <cell r="O16465">
            <v>45505</v>
          </cell>
        </row>
        <row r="16466">
          <cell r="G16466" t="str">
            <v>8064/2024</v>
          </cell>
          <cell r="H16466" t="str">
            <v>Alapanyag</v>
          </cell>
          <cell r="I16466">
            <v>4518</v>
          </cell>
          <cell r="J16466">
            <v>0</v>
          </cell>
          <cell r="K16466">
            <v>402810</v>
          </cell>
          <cell r="L16466" t="str">
            <v>T</v>
          </cell>
          <cell r="M16466">
            <v>100</v>
          </cell>
          <cell r="N16466" t="str">
            <v>S-542</v>
          </cell>
          <cell r="O16466">
            <v>45506</v>
          </cell>
        </row>
        <row r="16467">
          <cell r="G16467" t="str">
            <v>VB1240049770</v>
          </cell>
          <cell r="H16467" t="str">
            <v>Alapanyag</v>
          </cell>
          <cell r="I16467">
            <v>27110</v>
          </cell>
          <cell r="J16467">
            <v>0</v>
          </cell>
          <cell r="K16467">
            <v>429920</v>
          </cell>
          <cell r="L16467" t="str">
            <v>T</v>
          </cell>
          <cell r="M16467">
            <v>100</v>
          </cell>
          <cell r="N16467" t="str">
            <v>S-555</v>
          </cell>
          <cell r="O16467">
            <v>45513</v>
          </cell>
        </row>
        <row r="16468">
          <cell r="G16468" t="str">
            <v>A27900252/0808/00001</v>
          </cell>
          <cell r="H16468" t="str">
            <v>Alapanyag</v>
          </cell>
          <cell r="I16468">
            <v>5958</v>
          </cell>
          <cell r="J16468">
            <v>0</v>
          </cell>
          <cell r="K16468">
            <v>435878</v>
          </cell>
          <cell r="L16468" t="str">
            <v>T</v>
          </cell>
          <cell r="M16468">
            <v>100</v>
          </cell>
          <cell r="N16468" t="str">
            <v>S-601</v>
          </cell>
          <cell r="O16468">
            <v>45532</v>
          </cell>
        </row>
        <row r="16469">
          <cell r="G16469" t="str">
            <v>9209/2024</v>
          </cell>
          <cell r="H16469" t="str">
            <v>Alapanyag</v>
          </cell>
          <cell r="I16469">
            <v>4225</v>
          </cell>
          <cell r="J16469">
            <v>0</v>
          </cell>
          <cell r="K16469">
            <v>440103</v>
          </cell>
          <cell r="L16469" t="str">
            <v>T</v>
          </cell>
          <cell r="M16469">
            <v>100</v>
          </cell>
          <cell r="N16469" t="str">
            <v>S-623</v>
          </cell>
          <cell r="O16469">
            <v>45537</v>
          </cell>
        </row>
        <row r="16470">
          <cell r="G16470" t="str">
            <v>VB1240056997</v>
          </cell>
          <cell r="H16470" t="str">
            <v>Alapanyag</v>
          </cell>
          <cell r="I16470">
            <v>5925</v>
          </cell>
          <cell r="J16470">
            <v>0</v>
          </cell>
          <cell r="K16470">
            <v>446028</v>
          </cell>
          <cell r="L16470" t="str">
            <v>T</v>
          </cell>
          <cell r="M16470">
            <v>100</v>
          </cell>
          <cell r="N16470" t="str">
            <v>S-663</v>
          </cell>
          <cell r="O16470">
            <v>45546</v>
          </cell>
        </row>
        <row r="16471">
          <cell r="G16471" t="str">
            <v>VB1240056997</v>
          </cell>
          <cell r="H16471" t="str">
            <v>Alapanyag</v>
          </cell>
          <cell r="I16471">
            <v>23700</v>
          </cell>
          <cell r="J16471">
            <v>0</v>
          </cell>
          <cell r="K16471">
            <v>469728</v>
          </cell>
          <cell r="L16471" t="str">
            <v>T</v>
          </cell>
          <cell r="M16471">
            <v>100</v>
          </cell>
          <cell r="N16471" t="str">
            <v>S-663</v>
          </cell>
          <cell r="O16471">
            <v>45546</v>
          </cell>
        </row>
        <row r="16472">
          <cell r="G16472" t="str">
            <v>9909/2024</v>
          </cell>
          <cell r="H16472" t="str">
            <v>Alapanyag</v>
          </cell>
          <cell r="I16472">
            <v>7963</v>
          </cell>
          <cell r="J16472">
            <v>0</v>
          </cell>
          <cell r="K16472">
            <v>477691</v>
          </cell>
          <cell r="L16472" t="str">
            <v>T</v>
          </cell>
          <cell r="M16472">
            <v>100</v>
          </cell>
          <cell r="N16472" t="str">
            <v>S-718</v>
          </cell>
          <cell r="O16472">
            <v>45568</v>
          </cell>
        </row>
        <row r="16473">
          <cell r="G16473" t="str">
            <v>VB1240060129</v>
          </cell>
          <cell r="H16473" t="str">
            <v>Alapanyag</v>
          </cell>
          <cell r="I16473">
            <v>4613</v>
          </cell>
          <cell r="J16473">
            <v>0</v>
          </cell>
          <cell r="K16473">
            <v>482304</v>
          </cell>
          <cell r="L16473" t="str">
            <v>T</v>
          </cell>
          <cell r="M16473">
            <v>100</v>
          </cell>
          <cell r="N16473" t="str">
            <v>S-719</v>
          </cell>
          <cell r="O16473">
            <v>45568</v>
          </cell>
        </row>
        <row r="16474">
          <cell r="G16474" t="str">
            <v>VB1240060129</v>
          </cell>
          <cell r="H16474" t="str">
            <v>Alapanyag</v>
          </cell>
          <cell r="I16474">
            <v>22474</v>
          </cell>
          <cell r="J16474">
            <v>0</v>
          </cell>
          <cell r="K16474">
            <v>504778</v>
          </cell>
          <cell r="L16474" t="str">
            <v>T</v>
          </cell>
          <cell r="M16474">
            <v>100</v>
          </cell>
          <cell r="N16474" t="str">
            <v>S-719</v>
          </cell>
          <cell r="O16474">
            <v>45568</v>
          </cell>
        </row>
        <row r="16475">
          <cell r="G16475" t="str">
            <v>VB1240060129</v>
          </cell>
          <cell r="H16475" t="str">
            <v>Alapanyag</v>
          </cell>
          <cell r="I16475">
            <v>2270</v>
          </cell>
          <cell r="J16475">
            <v>0</v>
          </cell>
          <cell r="K16475">
            <v>507048</v>
          </cell>
          <cell r="L16475" t="str">
            <v>T</v>
          </cell>
          <cell r="M16475">
            <v>100</v>
          </cell>
          <cell r="N16475" t="str">
            <v>S-719</v>
          </cell>
          <cell r="O16475">
            <v>45568</v>
          </cell>
        </row>
        <row r="16476">
          <cell r="G16476" t="str">
            <v>VB1240060791</v>
          </cell>
          <cell r="H16476" t="str">
            <v>Alapanyag</v>
          </cell>
          <cell r="I16476">
            <v>10475</v>
          </cell>
          <cell r="J16476">
            <v>0</v>
          </cell>
          <cell r="K16476">
            <v>517523</v>
          </cell>
          <cell r="L16476" t="str">
            <v>T</v>
          </cell>
          <cell r="M16476">
            <v>100</v>
          </cell>
          <cell r="N16476" t="str">
            <v>S-696</v>
          </cell>
          <cell r="O16476">
            <v>45565</v>
          </cell>
        </row>
        <row r="16477">
          <cell r="G16477" t="str">
            <v>2024/09</v>
          </cell>
          <cell r="H16477" t="str">
            <v>Árufelhasználás pékségben 2024/09</v>
          </cell>
          <cell r="I16477">
            <v>10135</v>
          </cell>
          <cell r="J16477">
            <v>0</v>
          </cell>
          <cell r="K16477">
            <v>527658</v>
          </cell>
          <cell r="L16477" t="str">
            <v>T</v>
          </cell>
          <cell r="M16477">
            <v>500</v>
          </cell>
          <cell r="N16477" t="str">
            <v>E-844</v>
          </cell>
          <cell r="O16477">
            <v>45568</v>
          </cell>
        </row>
        <row r="16478">
          <cell r="G16478" t="str">
            <v>2024/09</v>
          </cell>
          <cell r="H16478" t="str">
            <v>Árufelhasználás pékségben 2024/09</v>
          </cell>
          <cell r="I16478">
            <v>4681</v>
          </cell>
          <cell r="J16478">
            <v>0</v>
          </cell>
          <cell r="K16478">
            <v>532339</v>
          </cell>
          <cell r="L16478" t="str">
            <v>T</v>
          </cell>
          <cell r="M16478">
            <v>500</v>
          </cell>
          <cell r="N16478" t="str">
            <v>E-844</v>
          </cell>
          <cell r="O16478">
            <v>45568</v>
          </cell>
        </row>
        <row r="16479">
          <cell r="G16479" t="str">
            <v>2024/09</v>
          </cell>
          <cell r="H16479" t="str">
            <v>Árufelhasználás pékségben 2024/09</v>
          </cell>
          <cell r="I16479">
            <v>20023</v>
          </cell>
          <cell r="J16479">
            <v>0</v>
          </cell>
          <cell r="K16479">
            <v>552362</v>
          </cell>
          <cell r="L16479" t="str">
            <v>T</v>
          </cell>
          <cell r="M16479">
            <v>500</v>
          </cell>
          <cell r="N16479" t="str">
            <v>E-844</v>
          </cell>
          <cell r="O16479">
            <v>45568</v>
          </cell>
        </row>
        <row r="16480">
          <cell r="G16480" t="str">
            <v>HI24-0408</v>
          </cell>
          <cell r="H16480" t="str">
            <v>Alapanyag</v>
          </cell>
          <cell r="I16480">
            <v>0</v>
          </cell>
          <cell r="J16480">
            <v>11641</v>
          </cell>
          <cell r="K16480">
            <v>540721</v>
          </cell>
          <cell r="L16480" t="str">
            <v>T</v>
          </cell>
          <cell r="M16480">
            <v>100</v>
          </cell>
          <cell r="N16480" t="str">
            <v>S-725</v>
          </cell>
          <cell r="O16480">
            <v>45574</v>
          </cell>
        </row>
        <row r="16481">
          <cell r="G16481" t="str">
            <v>VB1240063777</v>
          </cell>
          <cell r="H16481" t="str">
            <v>Alapanyag</v>
          </cell>
          <cell r="I16481">
            <v>68268</v>
          </cell>
          <cell r="J16481">
            <v>0</v>
          </cell>
          <cell r="K16481">
            <v>608989</v>
          </cell>
          <cell r="L16481" t="str">
            <v>T</v>
          </cell>
          <cell r="M16481">
            <v>100</v>
          </cell>
          <cell r="N16481" t="str">
            <v>S-733</v>
          </cell>
          <cell r="O16481">
            <v>45574</v>
          </cell>
        </row>
        <row r="16482">
          <cell r="G16482" t="str">
            <v>2024-0/0(20)0041/028355</v>
          </cell>
          <cell r="H16482" t="str">
            <v>Alapanyag</v>
          </cell>
          <cell r="I16482">
            <v>4321</v>
          </cell>
          <cell r="J16482">
            <v>0</v>
          </cell>
          <cell r="K16482">
            <v>613310</v>
          </cell>
          <cell r="L16482" t="str">
            <v>T</v>
          </cell>
          <cell r="M16482">
            <v>100</v>
          </cell>
          <cell r="N16482" t="str">
            <v>S-773</v>
          </cell>
          <cell r="O16482">
            <v>45590</v>
          </cell>
        </row>
        <row r="16483">
          <cell r="G16483" t="str">
            <v>2024-0/0(20)0041/028355</v>
          </cell>
          <cell r="H16483" t="str">
            <v>Alapanyag</v>
          </cell>
          <cell r="I16483">
            <v>4778</v>
          </cell>
          <cell r="J16483">
            <v>0</v>
          </cell>
          <cell r="K16483">
            <v>618088</v>
          </cell>
          <cell r="L16483" t="str">
            <v>T</v>
          </cell>
          <cell r="M16483">
            <v>100</v>
          </cell>
          <cell r="N16483" t="str">
            <v>S-773</v>
          </cell>
          <cell r="O16483">
            <v>45590</v>
          </cell>
        </row>
        <row r="16484">
          <cell r="G16484" t="str">
            <v>2024-0/0(20)0041/028497</v>
          </cell>
          <cell r="H16484" t="str">
            <v>Alapanyag</v>
          </cell>
          <cell r="I16484">
            <v>2676</v>
          </cell>
          <cell r="J16484">
            <v>0</v>
          </cell>
          <cell r="K16484">
            <v>620764</v>
          </cell>
          <cell r="L16484" t="str">
            <v>T</v>
          </cell>
          <cell r="M16484">
            <v>100</v>
          </cell>
          <cell r="N16484" t="str">
            <v>S-771</v>
          </cell>
          <cell r="O16484">
            <v>45590</v>
          </cell>
        </row>
        <row r="16485">
          <cell r="G16485" t="str">
            <v>VB1240069023</v>
          </cell>
          <cell r="H16485" t="str">
            <v>Alapanyag</v>
          </cell>
          <cell r="I16485">
            <v>5714</v>
          </cell>
          <cell r="J16485">
            <v>0</v>
          </cell>
          <cell r="K16485">
            <v>626478</v>
          </cell>
          <cell r="L16485" t="str">
            <v>T</v>
          </cell>
          <cell r="M16485">
            <v>100</v>
          </cell>
          <cell r="N16485" t="str">
            <v>S-795</v>
          </cell>
          <cell r="O16485">
            <v>45600</v>
          </cell>
        </row>
        <row r="16486">
          <cell r="G16486" t="str">
            <v>VB1240069023</v>
          </cell>
          <cell r="H16486" t="str">
            <v>Alapanyag</v>
          </cell>
          <cell r="I16486">
            <v>29789</v>
          </cell>
          <cell r="J16486">
            <v>0</v>
          </cell>
          <cell r="K16486">
            <v>656267</v>
          </cell>
          <cell r="L16486" t="str">
            <v>T</v>
          </cell>
          <cell r="M16486">
            <v>100</v>
          </cell>
          <cell r="N16486" t="str">
            <v>S-795</v>
          </cell>
          <cell r="O16486">
            <v>45600</v>
          </cell>
        </row>
        <row r="16487">
          <cell r="G16487" t="str">
            <v>2024-0/0(20)0041/030021</v>
          </cell>
          <cell r="H16487" t="str">
            <v>Alapanyag</v>
          </cell>
          <cell r="I16487">
            <v>6274</v>
          </cell>
          <cell r="J16487">
            <v>0</v>
          </cell>
          <cell r="K16487">
            <v>662541</v>
          </cell>
          <cell r="L16487" t="str">
            <v>T</v>
          </cell>
          <cell r="M16487">
            <v>100</v>
          </cell>
          <cell r="N16487" t="str">
            <v>S-829</v>
          </cell>
          <cell r="O16487">
            <v>45615</v>
          </cell>
        </row>
        <row r="16488">
          <cell r="G16488" t="str">
            <v>2024-0/0(20)0041/030021</v>
          </cell>
          <cell r="H16488" t="str">
            <v>Alapanyag, anyag</v>
          </cell>
          <cell r="I16488">
            <v>4932</v>
          </cell>
          <cell r="J16488">
            <v>0</v>
          </cell>
          <cell r="K16488">
            <v>667473</v>
          </cell>
          <cell r="L16488" t="str">
            <v>T</v>
          </cell>
          <cell r="M16488">
            <v>100</v>
          </cell>
          <cell r="N16488" t="str">
            <v>S-829</v>
          </cell>
          <cell r="O16488">
            <v>45615</v>
          </cell>
        </row>
        <row r="16489">
          <cell r="G16489" t="str">
            <v>VG1240023414</v>
          </cell>
          <cell r="H16489" t="str">
            <v>Alapanyag</v>
          </cell>
          <cell r="I16489">
            <v>19899</v>
          </cell>
          <cell r="J16489">
            <v>0</v>
          </cell>
          <cell r="K16489">
            <v>687372</v>
          </cell>
          <cell r="L16489" t="str">
            <v>T</v>
          </cell>
          <cell r="M16489">
            <v>100</v>
          </cell>
          <cell r="N16489" t="str">
            <v>S-827</v>
          </cell>
          <cell r="O16489">
            <v>45614</v>
          </cell>
        </row>
        <row r="16490">
          <cell r="G16490" t="str">
            <v>SL02580/2024</v>
          </cell>
          <cell r="H16490" t="str">
            <v>Keverőtál, kelesztő láda</v>
          </cell>
          <cell r="I16490">
            <v>23505</v>
          </cell>
          <cell r="J16490">
            <v>0</v>
          </cell>
          <cell r="K16490">
            <v>710877</v>
          </cell>
          <cell r="L16490" t="str">
            <v>T</v>
          </cell>
          <cell r="M16490">
            <v>100</v>
          </cell>
          <cell r="N16490" t="str">
            <v>S-866</v>
          </cell>
          <cell r="O16490">
            <v>45628</v>
          </cell>
        </row>
        <row r="16491">
          <cell r="G16491" t="str">
            <v>13099/2024</v>
          </cell>
          <cell r="H16491" t="str">
            <v>Alapanyag</v>
          </cell>
          <cell r="I16491">
            <v>7566</v>
          </cell>
          <cell r="J16491">
            <v>0</v>
          </cell>
          <cell r="K16491">
            <v>718443</v>
          </cell>
          <cell r="L16491" t="str">
            <v>T</v>
          </cell>
          <cell r="M16491">
            <v>100</v>
          </cell>
          <cell r="N16491" t="str">
            <v>S-949</v>
          </cell>
          <cell r="O16491">
            <v>45645</v>
          </cell>
        </row>
        <row r="16492">
          <cell r="G16492" t="str">
            <v>2024/12</v>
          </cell>
          <cell r="H16492" t="str">
            <v>Árufelhasználás pékségben 2024/12</v>
          </cell>
          <cell r="I16492">
            <v>3358</v>
          </cell>
          <cell r="J16492">
            <v>0</v>
          </cell>
          <cell r="K16492">
            <v>721801</v>
          </cell>
          <cell r="L16492" t="str">
            <v>T</v>
          </cell>
          <cell r="M16492">
            <v>500</v>
          </cell>
          <cell r="N16492" t="str">
            <v>E-1147</v>
          </cell>
          <cell r="O16492">
            <v>45659</v>
          </cell>
        </row>
        <row r="16493">
          <cell r="G16493" t="str">
            <v>2024/12</v>
          </cell>
          <cell r="H16493" t="str">
            <v>Árufelhasználás pékségben 2024/12</v>
          </cell>
          <cell r="I16493">
            <v>1513</v>
          </cell>
          <cell r="J16493">
            <v>0</v>
          </cell>
          <cell r="K16493">
            <v>723314</v>
          </cell>
          <cell r="L16493" t="str">
            <v>T</v>
          </cell>
          <cell r="M16493">
            <v>500</v>
          </cell>
          <cell r="N16493" t="str">
            <v>E-1147</v>
          </cell>
          <cell r="O16493">
            <v>45659</v>
          </cell>
        </row>
        <row r="16494">
          <cell r="G16494" t="str">
            <v/>
          </cell>
          <cell r="H16494" t="str">
            <v>Időszak záró:</v>
          </cell>
          <cell r="I16494">
            <v>741945</v>
          </cell>
          <cell r="J16494">
            <v>18631</v>
          </cell>
          <cell r="K16494">
            <v>723314</v>
          </cell>
          <cell r="L16494" t="str">
            <v>T</v>
          </cell>
          <cell r="M16494" t="str">
            <v/>
          </cell>
          <cell r="N16494" t="str">
            <v/>
          </cell>
          <cell r="O16494" t="str">
            <v/>
          </cell>
        </row>
        <row r="16495">
          <cell r="G16495" t="str">
            <v>114/2024</v>
          </cell>
          <cell r="H16495" t="str">
            <v>Címke</v>
          </cell>
          <cell r="I16495">
            <v>15708</v>
          </cell>
          <cell r="J16495">
            <v>0</v>
          </cell>
          <cell r="K16495">
            <v>15708</v>
          </cell>
          <cell r="L16495" t="str">
            <v>T</v>
          </cell>
          <cell r="M16495">
            <v>100</v>
          </cell>
          <cell r="N16495" t="str">
            <v>S-77</v>
          </cell>
          <cell r="O16495">
            <v>45322</v>
          </cell>
        </row>
        <row r="16496">
          <cell r="G16496" t="str">
            <v>087305</v>
          </cell>
          <cell r="H16496" t="str">
            <v>Műanyag doboz 350 db</v>
          </cell>
          <cell r="I16496">
            <v>8050</v>
          </cell>
          <cell r="J16496">
            <v>0</v>
          </cell>
          <cell r="K16496">
            <v>23758</v>
          </cell>
          <cell r="L16496" t="str">
            <v>T</v>
          </cell>
          <cell r="M16496">
            <v>100</v>
          </cell>
          <cell r="N16496" t="str">
            <v>S-129</v>
          </cell>
          <cell r="O16496">
            <v>45343</v>
          </cell>
        </row>
        <row r="16497">
          <cell r="G16497" t="str">
            <v>INDE-2024-16293</v>
          </cell>
          <cell r="H16497" t="str">
            <v>Műanyag vödör, tető 400 db</v>
          </cell>
          <cell r="I16497">
            <v>32705</v>
          </cell>
          <cell r="J16497">
            <v>0</v>
          </cell>
          <cell r="K16497">
            <v>56463</v>
          </cell>
          <cell r="L16497" t="str">
            <v>T</v>
          </cell>
          <cell r="M16497">
            <v>100</v>
          </cell>
          <cell r="N16497" t="str">
            <v>S-445</v>
          </cell>
          <cell r="O16497">
            <v>45469</v>
          </cell>
        </row>
        <row r="16498">
          <cell r="G16498" t="str">
            <v>SZAU02112/2024</v>
          </cell>
          <cell r="H16498" t="str">
            <v>Simítózáras tasak</v>
          </cell>
          <cell r="I16498">
            <v>84430</v>
          </cell>
          <cell r="J16498">
            <v>0</v>
          </cell>
          <cell r="K16498">
            <v>140893</v>
          </cell>
          <cell r="L16498" t="str">
            <v>T</v>
          </cell>
          <cell r="M16498">
            <v>100</v>
          </cell>
          <cell r="N16498" t="str">
            <v>S-439</v>
          </cell>
          <cell r="O16498">
            <v>45464</v>
          </cell>
        </row>
        <row r="16499">
          <cell r="G16499" t="str">
            <v>1049/2024</v>
          </cell>
          <cell r="H16499" t="str">
            <v>Címke</v>
          </cell>
          <cell r="I16499">
            <v>4500</v>
          </cell>
          <cell r="J16499">
            <v>0</v>
          </cell>
          <cell r="K16499">
            <v>145393</v>
          </cell>
          <cell r="L16499" t="str">
            <v>T</v>
          </cell>
          <cell r="M16499">
            <v>100</v>
          </cell>
          <cell r="N16499" t="str">
            <v>S-556</v>
          </cell>
          <cell r="O16499">
            <v>45513</v>
          </cell>
        </row>
        <row r="16500">
          <cell r="G16500" t="str">
            <v>SZ02167/2024</v>
          </cell>
          <cell r="H16500" t="str">
            <v>Etikett címke</v>
          </cell>
          <cell r="I16500">
            <v>3937</v>
          </cell>
          <cell r="J16500">
            <v>0</v>
          </cell>
          <cell r="K16500">
            <v>149330</v>
          </cell>
          <cell r="L16500" t="str">
            <v>T</v>
          </cell>
          <cell r="M16500">
            <v>100</v>
          </cell>
          <cell r="N16500" t="str">
            <v>S-830</v>
          </cell>
          <cell r="O16500">
            <v>45615</v>
          </cell>
        </row>
        <row r="16501">
          <cell r="G16501" t="str">
            <v/>
          </cell>
          <cell r="H16501" t="str">
            <v>Időszak záró:</v>
          </cell>
          <cell r="I16501">
            <v>149330</v>
          </cell>
          <cell r="J16501">
            <v>0</v>
          </cell>
          <cell r="K16501">
            <v>149330</v>
          </cell>
          <cell r="L16501" t="str">
            <v>T</v>
          </cell>
          <cell r="M16501" t="str">
            <v/>
          </cell>
          <cell r="N16501" t="str">
            <v/>
          </cell>
          <cell r="O16501" t="str">
            <v/>
          </cell>
        </row>
        <row r="16502">
          <cell r="G16502" t="str">
            <v>A03103063/0858/00001</v>
          </cell>
          <cell r="H16502" t="str">
            <v>Egyéb anyag</v>
          </cell>
          <cell r="I16502">
            <v>1965</v>
          </cell>
          <cell r="J16502">
            <v>0</v>
          </cell>
          <cell r="K16502">
            <v>1965</v>
          </cell>
          <cell r="L16502" t="str">
            <v>T</v>
          </cell>
          <cell r="M16502">
            <v>100</v>
          </cell>
          <cell r="N16502" t="str">
            <v>S-64</v>
          </cell>
          <cell r="O16502">
            <v>45321</v>
          </cell>
        </row>
        <row r="16503">
          <cell r="G16503" t="str">
            <v>A03103061/0916/00001</v>
          </cell>
          <cell r="H16503" t="str">
            <v>Kéztörlő</v>
          </cell>
          <cell r="I16503">
            <v>1887</v>
          </cell>
          <cell r="J16503">
            <v>0</v>
          </cell>
          <cell r="K16503">
            <v>3852</v>
          </cell>
          <cell r="L16503" t="str">
            <v>T</v>
          </cell>
          <cell r="M16503">
            <v>100</v>
          </cell>
          <cell r="N16503" t="str">
            <v>S-31</v>
          </cell>
          <cell r="O16503">
            <v>45309</v>
          </cell>
        </row>
        <row r="16504">
          <cell r="G16504" t="str">
            <v>000132/2024</v>
          </cell>
          <cell r="H16504" t="str">
            <v>Műanyag dübel, csavar</v>
          </cell>
          <cell r="I16504">
            <v>3346</v>
          </cell>
          <cell r="J16504">
            <v>0</v>
          </cell>
          <cell r="K16504">
            <v>7198</v>
          </cell>
          <cell r="L16504" t="str">
            <v>T</v>
          </cell>
          <cell r="M16504">
            <v>100</v>
          </cell>
          <cell r="N16504" t="str">
            <v>S-34</v>
          </cell>
          <cell r="O16504">
            <v>45309</v>
          </cell>
        </row>
        <row r="16505">
          <cell r="G16505" t="str">
            <v>2024-0/0(13)0005/000832</v>
          </cell>
          <cell r="H16505" t="str">
            <v>Tisztítószer, egyéb anyag</v>
          </cell>
          <cell r="I16505">
            <v>35247</v>
          </cell>
          <cell r="J16505">
            <v>0</v>
          </cell>
          <cell r="K16505">
            <v>42445</v>
          </cell>
          <cell r="L16505" t="str">
            <v>T</v>
          </cell>
          <cell r="M16505">
            <v>100</v>
          </cell>
          <cell r="N16505" t="str">
            <v>S-38</v>
          </cell>
          <cell r="O16505">
            <v>45314</v>
          </cell>
        </row>
        <row r="16506">
          <cell r="G16506" t="str">
            <v>E-VSZ-2024-1784</v>
          </cell>
          <cell r="H16506" t="str">
            <v>Vászonkép</v>
          </cell>
          <cell r="I16506">
            <v>42598</v>
          </cell>
          <cell r="J16506">
            <v>0</v>
          </cell>
          <cell r="K16506">
            <v>85043</v>
          </cell>
          <cell r="L16506" t="str">
            <v>T</v>
          </cell>
          <cell r="M16506">
            <v>100</v>
          </cell>
          <cell r="N16506" t="str">
            <v>S-119</v>
          </cell>
          <cell r="O16506">
            <v>45336</v>
          </cell>
        </row>
        <row r="16507">
          <cell r="G16507" t="str">
            <v>XSCEA6504954</v>
          </cell>
          <cell r="H16507" t="str">
            <v>Tisztítószer</v>
          </cell>
          <cell r="I16507">
            <v>2925</v>
          </cell>
          <cell r="J16507">
            <v>0</v>
          </cell>
          <cell r="K16507">
            <v>87968</v>
          </cell>
          <cell r="L16507" t="str">
            <v>T</v>
          </cell>
          <cell r="M16507">
            <v>100</v>
          </cell>
          <cell r="N16507" t="str">
            <v>S-144</v>
          </cell>
          <cell r="O16507">
            <v>45348</v>
          </cell>
        </row>
        <row r="16508">
          <cell r="G16508" t="str">
            <v>XSCEA6504955</v>
          </cell>
          <cell r="H16508" t="str">
            <v>Tisztítószer</v>
          </cell>
          <cell r="I16508">
            <v>2917</v>
          </cell>
          <cell r="J16508">
            <v>0</v>
          </cell>
          <cell r="K16508">
            <v>90885</v>
          </cell>
          <cell r="L16508" t="str">
            <v>T</v>
          </cell>
          <cell r="M16508">
            <v>100</v>
          </cell>
          <cell r="N16508" t="str">
            <v>S-145</v>
          </cell>
          <cell r="O16508">
            <v>45348</v>
          </cell>
        </row>
        <row r="16509">
          <cell r="G16509" t="str">
            <v>SZA00780/2024</v>
          </cell>
          <cell r="H16509" t="str">
            <v>Ársín</v>
          </cell>
          <cell r="I16509">
            <v>7227</v>
          </cell>
          <cell r="J16509">
            <v>0</v>
          </cell>
          <cell r="K16509">
            <v>98112</v>
          </cell>
          <cell r="L16509" t="str">
            <v>T</v>
          </cell>
          <cell r="M16509">
            <v>100</v>
          </cell>
          <cell r="N16509" t="str">
            <v>S-152</v>
          </cell>
          <cell r="O16509">
            <v>45351</v>
          </cell>
        </row>
        <row r="16510">
          <cell r="G16510" t="str">
            <v>A03103062/0965/00001</v>
          </cell>
          <cell r="H16510" t="str">
            <v>Egyéb anyag</v>
          </cell>
          <cell r="I16510">
            <v>1846</v>
          </cell>
          <cell r="J16510">
            <v>0</v>
          </cell>
          <cell r="K16510">
            <v>99958</v>
          </cell>
          <cell r="L16510" t="str">
            <v>T</v>
          </cell>
          <cell r="M16510">
            <v>100</v>
          </cell>
          <cell r="N16510" t="str">
            <v>S-153</v>
          </cell>
          <cell r="O16510">
            <v>45351</v>
          </cell>
        </row>
        <row r="16511">
          <cell r="G16511" t="str">
            <v>XSCEA6504970</v>
          </cell>
          <cell r="H16511" t="str">
            <v>Tisztítószer</v>
          </cell>
          <cell r="I16511">
            <v>1500</v>
          </cell>
          <cell r="J16511">
            <v>0</v>
          </cell>
          <cell r="K16511">
            <v>101458</v>
          </cell>
          <cell r="L16511" t="str">
            <v>T</v>
          </cell>
          <cell r="M16511">
            <v>100</v>
          </cell>
          <cell r="N16511" t="str">
            <v>S-154</v>
          </cell>
          <cell r="O16511">
            <v>45351</v>
          </cell>
        </row>
        <row r="16512">
          <cell r="G16512" t="str">
            <v>A10300961/0790/00002</v>
          </cell>
          <cell r="H16512" t="str">
            <v>Hangyaírtó</v>
          </cell>
          <cell r="I16512">
            <v>1479</v>
          </cell>
          <cell r="J16512">
            <v>0</v>
          </cell>
          <cell r="K16512">
            <v>102937</v>
          </cell>
          <cell r="L16512" t="str">
            <v>T</v>
          </cell>
          <cell r="M16512">
            <v>100</v>
          </cell>
          <cell r="N16512" t="str">
            <v>S-156</v>
          </cell>
          <cell r="O16512">
            <v>45351</v>
          </cell>
        </row>
        <row r="16513">
          <cell r="G16513" t="str">
            <v>MD/2024-000154</v>
          </cell>
          <cell r="H16513" t="str">
            <v>Kábel</v>
          </cell>
          <cell r="I16513">
            <v>2354</v>
          </cell>
          <cell r="J16513">
            <v>0</v>
          </cell>
          <cell r="K16513">
            <v>105291</v>
          </cell>
          <cell r="L16513" t="str">
            <v>T</v>
          </cell>
          <cell r="M16513">
            <v>100</v>
          </cell>
          <cell r="N16513" t="str">
            <v>S-157</v>
          </cell>
          <cell r="O16513">
            <v>45351</v>
          </cell>
        </row>
        <row r="16514">
          <cell r="G16514" t="str">
            <v>SM/2024-000344</v>
          </cell>
          <cell r="H16514" t="str">
            <v>A4 karton</v>
          </cell>
          <cell r="I16514">
            <v>787</v>
          </cell>
          <cell r="J16514">
            <v>0</v>
          </cell>
          <cell r="K16514">
            <v>106078</v>
          </cell>
          <cell r="L16514" t="str">
            <v>T</v>
          </cell>
          <cell r="M16514">
            <v>100</v>
          </cell>
          <cell r="N16514" t="str">
            <v>S-158</v>
          </cell>
          <cell r="O16514">
            <v>45351</v>
          </cell>
        </row>
        <row r="16515">
          <cell r="G16515" t="str">
            <v>A03104306/0947/00001</v>
          </cell>
          <cell r="H16515" t="str">
            <v>Fogvájó</v>
          </cell>
          <cell r="I16515">
            <v>518</v>
          </cell>
          <cell r="J16515">
            <v>0</v>
          </cell>
          <cell r="K16515">
            <v>106596</v>
          </cell>
          <cell r="L16515" t="str">
            <v>T</v>
          </cell>
          <cell r="M16515">
            <v>100</v>
          </cell>
          <cell r="N16515" t="str">
            <v>S-177</v>
          </cell>
          <cell r="O16515">
            <v>45363</v>
          </cell>
        </row>
        <row r="16516">
          <cell r="G16516" t="str">
            <v>AI10/0103755</v>
          </cell>
          <cell r="H16516" t="str">
            <v>Tál 10 db</v>
          </cell>
          <cell r="I16516">
            <v>9756</v>
          </cell>
          <cell r="J16516">
            <v>0</v>
          </cell>
          <cell r="K16516">
            <v>116352</v>
          </cell>
          <cell r="L16516" t="str">
            <v>T</v>
          </cell>
          <cell r="M16516">
            <v>100</v>
          </cell>
          <cell r="N16516" t="str">
            <v>S-174</v>
          </cell>
          <cell r="O16516">
            <v>45363</v>
          </cell>
        </row>
        <row r="16517">
          <cell r="G16517" t="str">
            <v>A03103062/0972/00001</v>
          </cell>
          <cell r="H16517" t="str">
            <v>Szemeteszsák</v>
          </cell>
          <cell r="I16517">
            <v>3146</v>
          </cell>
          <cell r="J16517">
            <v>0</v>
          </cell>
          <cell r="K16517">
            <v>119498</v>
          </cell>
          <cell r="L16517" t="str">
            <v>T</v>
          </cell>
          <cell r="M16517">
            <v>100</v>
          </cell>
          <cell r="N16517" t="str">
            <v>S-176</v>
          </cell>
          <cell r="O16517">
            <v>45363</v>
          </cell>
        </row>
        <row r="16518">
          <cell r="G16518" t="str">
            <v>XSCEA4102256</v>
          </cell>
          <cell r="H16518" t="str">
            <v>Egyéb anyag</v>
          </cell>
          <cell r="I16518">
            <v>1157</v>
          </cell>
          <cell r="J16518">
            <v>0</v>
          </cell>
          <cell r="K16518">
            <v>120655</v>
          </cell>
          <cell r="L16518" t="str">
            <v>T</v>
          </cell>
          <cell r="M16518">
            <v>100</v>
          </cell>
          <cell r="N16518" t="str">
            <v>S-362</v>
          </cell>
          <cell r="O16518">
            <v>45441</v>
          </cell>
        </row>
        <row r="16519">
          <cell r="G16519" t="str">
            <v>A24700012/1385/00002</v>
          </cell>
          <cell r="H16519" t="str">
            <v>Táska 3 db</v>
          </cell>
          <cell r="I16519">
            <v>14149</v>
          </cell>
          <cell r="J16519">
            <v>0</v>
          </cell>
          <cell r="K16519">
            <v>134804</v>
          </cell>
          <cell r="L16519" t="str">
            <v>T</v>
          </cell>
          <cell r="M16519">
            <v>100</v>
          </cell>
          <cell r="N16519" t="str">
            <v>S-332</v>
          </cell>
          <cell r="O16519">
            <v>45435</v>
          </cell>
        </row>
        <row r="16520">
          <cell r="G16520" t="str">
            <v>SZEGA 2024/00007</v>
          </cell>
          <cell r="H16520" t="str">
            <v>Kábel</v>
          </cell>
          <cell r="I16520">
            <v>2834</v>
          </cell>
          <cell r="J16520">
            <v>0</v>
          </cell>
          <cell r="K16520">
            <v>137638</v>
          </cell>
          <cell r="L16520" t="str">
            <v>T</v>
          </cell>
          <cell r="M16520">
            <v>100</v>
          </cell>
          <cell r="N16520" t="str">
            <v>S-442</v>
          </cell>
          <cell r="O16520">
            <v>45469</v>
          </cell>
        </row>
        <row r="16521">
          <cell r="G16521" t="str">
            <v>A29600046/0454/00013</v>
          </cell>
          <cell r="H16521" t="str">
            <v>Egyéb anyag</v>
          </cell>
          <cell r="I16521">
            <v>21638</v>
          </cell>
          <cell r="J16521">
            <v>0</v>
          </cell>
          <cell r="K16521">
            <v>159276</v>
          </cell>
          <cell r="L16521" t="str">
            <v>T</v>
          </cell>
          <cell r="M16521">
            <v>100</v>
          </cell>
          <cell r="N16521" t="str">
            <v>S-368</v>
          </cell>
          <cell r="O16521">
            <v>45446</v>
          </cell>
        </row>
        <row r="16522">
          <cell r="G16522" t="str">
            <v>2024-0/0(20)0006/010208</v>
          </cell>
          <cell r="H16522" t="str">
            <v>Kéztörlő</v>
          </cell>
          <cell r="I16522">
            <v>7870</v>
          </cell>
          <cell r="J16522">
            <v>0</v>
          </cell>
          <cell r="K16522">
            <v>167146</v>
          </cell>
          <cell r="L16522" t="str">
            <v>T</v>
          </cell>
          <cell r="M16522">
            <v>100</v>
          </cell>
          <cell r="N16522" t="str">
            <v>S-361</v>
          </cell>
          <cell r="O16522">
            <v>45441</v>
          </cell>
        </row>
        <row r="16523">
          <cell r="G16523" t="str">
            <v>VM2024/00433</v>
          </cell>
          <cell r="H16523" t="str">
            <v>Akkumulátor</v>
          </cell>
          <cell r="I16523">
            <v>11201</v>
          </cell>
          <cell r="J16523">
            <v>0</v>
          </cell>
          <cell r="K16523">
            <v>178347</v>
          </cell>
          <cell r="L16523" t="str">
            <v>T</v>
          </cell>
          <cell r="M16523">
            <v>100</v>
          </cell>
          <cell r="N16523" t="str">
            <v>S-360</v>
          </cell>
          <cell r="O16523">
            <v>45441</v>
          </cell>
        </row>
        <row r="16524">
          <cell r="G16524" t="str">
            <v>2024/00049</v>
          </cell>
          <cell r="H16524" t="str">
            <v>Galléros póló 15 db - munkaruha</v>
          </cell>
          <cell r="I16524">
            <v>94012</v>
          </cell>
          <cell r="J16524">
            <v>0</v>
          </cell>
          <cell r="K16524">
            <v>272359</v>
          </cell>
          <cell r="L16524" t="str">
            <v>T</v>
          </cell>
          <cell r="M16524">
            <v>100</v>
          </cell>
          <cell r="N16524" t="str">
            <v>S-410</v>
          </cell>
          <cell r="O16524">
            <v>45450</v>
          </cell>
        </row>
        <row r="16525">
          <cell r="G16525" t="str">
            <v>2024-0/0(20)0006/011290</v>
          </cell>
          <cell r="H16525" t="str">
            <v>Thermoláda 4 db+akku 8 db</v>
          </cell>
          <cell r="I16525">
            <v>57890</v>
          </cell>
          <cell r="J16525">
            <v>0</v>
          </cell>
          <cell r="K16525">
            <v>330249</v>
          </cell>
          <cell r="L16525" t="str">
            <v>T</v>
          </cell>
          <cell r="M16525">
            <v>100</v>
          </cell>
          <cell r="N16525" t="str">
            <v>S-440</v>
          </cell>
          <cell r="O16525">
            <v>45469</v>
          </cell>
        </row>
        <row r="16526">
          <cell r="G16526" t="str">
            <v>2024-0/0(20)0006/011290</v>
          </cell>
          <cell r="H16526" t="str">
            <v>Egyéb anyag</v>
          </cell>
          <cell r="I16526">
            <v>5588</v>
          </cell>
          <cell r="J16526">
            <v>0</v>
          </cell>
          <cell r="K16526">
            <v>335837</v>
          </cell>
          <cell r="L16526" t="str">
            <v>T</v>
          </cell>
          <cell r="M16526">
            <v>100</v>
          </cell>
          <cell r="N16526" t="str">
            <v>S-440</v>
          </cell>
          <cell r="O16526">
            <v>45469</v>
          </cell>
        </row>
        <row r="16527">
          <cell r="G16527" t="str">
            <v>AN317014</v>
          </cell>
          <cell r="H16527" t="str">
            <v>Utántöltő III-as üzemi mentőládához</v>
          </cell>
          <cell r="I16527">
            <v>9346</v>
          </cell>
          <cell r="J16527">
            <v>0</v>
          </cell>
          <cell r="K16527">
            <v>345183</v>
          </cell>
          <cell r="L16527" t="str">
            <v>T</v>
          </cell>
          <cell r="M16527">
            <v>100</v>
          </cell>
          <cell r="N16527" t="str">
            <v>S-470</v>
          </cell>
          <cell r="O16527">
            <v>45471</v>
          </cell>
        </row>
        <row r="16528">
          <cell r="G16528" t="str">
            <v>HU24923820</v>
          </cell>
          <cell r="H16528" t="str">
            <v>Laptop táska</v>
          </cell>
          <cell r="I16528">
            <v>4747</v>
          </cell>
          <cell r="J16528">
            <v>0</v>
          </cell>
          <cell r="K16528">
            <v>349930</v>
          </cell>
          <cell r="L16528" t="str">
            <v>T</v>
          </cell>
          <cell r="M16528">
            <v>100</v>
          </cell>
          <cell r="N16528" t="str">
            <v>S-520</v>
          </cell>
          <cell r="O16528">
            <v>45504</v>
          </cell>
        </row>
        <row r="16529">
          <cell r="G16529" t="str">
            <v>24BSZB/02900</v>
          </cell>
          <cell r="H16529" t="str">
            <v>Csavarok</v>
          </cell>
          <cell r="I16529">
            <v>2927</v>
          </cell>
          <cell r="J16529">
            <v>0</v>
          </cell>
          <cell r="K16529">
            <v>352857</v>
          </cell>
          <cell r="L16529" t="str">
            <v>T</v>
          </cell>
          <cell r="M16529">
            <v>100</v>
          </cell>
          <cell r="N16529" t="str">
            <v>S-547</v>
          </cell>
          <cell r="O16529">
            <v>45509</v>
          </cell>
        </row>
        <row r="16530">
          <cell r="G16530" t="str">
            <v>2024/00118</v>
          </cell>
          <cell r="H16530" t="str">
            <v>Póló logózva 16 db</v>
          </cell>
          <cell r="I16530">
            <v>111925</v>
          </cell>
          <cell r="J16530">
            <v>0</v>
          </cell>
          <cell r="K16530">
            <v>464782</v>
          </cell>
          <cell r="L16530" t="str">
            <v>T</v>
          </cell>
          <cell r="M16530">
            <v>100</v>
          </cell>
          <cell r="N16530" t="str">
            <v>S-514</v>
          </cell>
          <cell r="O16530">
            <v>45503</v>
          </cell>
        </row>
        <row r="16531">
          <cell r="G16531" t="str">
            <v>KMZR-2024-1228</v>
          </cell>
          <cell r="H16531" t="str">
            <v>Fiókcsúszó</v>
          </cell>
          <cell r="I16531">
            <v>2252</v>
          </cell>
          <cell r="J16531">
            <v>0</v>
          </cell>
          <cell r="K16531">
            <v>467034</v>
          </cell>
          <cell r="L16531" t="str">
            <v>T</v>
          </cell>
          <cell r="M16531">
            <v>100</v>
          </cell>
          <cell r="N16531" t="str">
            <v>S-541</v>
          </cell>
          <cell r="O16531">
            <v>45506</v>
          </cell>
        </row>
        <row r="16532">
          <cell r="G16532" t="str">
            <v>ESZ_03_24_046416</v>
          </cell>
          <cell r="H16532" t="str">
            <v>Tisztítószer, egyéb anyag</v>
          </cell>
          <cell r="I16532">
            <v>5309</v>
          </cell>
          <cell r="J16532">
            <v>0</v>
          </cell>
          <cell r="K16532">
            <v>472343</v>
          </cell>
          <cell r="L16532" t="str">
            <v>T</v>
          </cell>
          <cell r="M16532">
            <v>100</v>
          </cell>
          <cell r="N16532" t="str">
            <v>S-621</v>
          </cell>
          <cell r="O16532">
            <v>45537</v>
          </cell>
        </row>
        <row r="16533">
          <cell r="G16533" t="str">
            <v>XSCEA6479736</v>
          </cell>
          <cell r="H16533" t="str">
            <v>Tisztítószer</v>
          </cell>
          <cell r="I16533">
            <v>1433</v>
          </cell>
          <cell r="J16533">
            <v>0</v>
          </cell>
          <cell r="K16533">
            <v>473776</v>
          </cell>
          <cell r="L16533" t="str">
            <v>T</v>
          </cell>
          <cell r="M16533">
            <v>100</v>
          </cell>
          <cell r="N16533" t="str">
            <v>S-602</v>
          </cell>
          <cell r="O16533">
            <v>45532</v>
          </cell>
        </row>
        <row r="16534">
          <cell r="G16534" t="str">
            <v>KMZR-2024-1335</v>
          </cell>
          <cell r="H16534" t="str">
            <v>Fiókcsúszó 4 db</v>
          </cell>
          <cell r="I16534">
            <v>9055</v>
          </cell>
          <cell r="J16534">
            <v>0</v>
          </cell>
          <cell r="K16534">
            <v>482831</v>
          </cell>
          <cell r="L16534" t="str">
            <v>T</v>
          </cell>
          <cell r="M16534">
            <v>100</v>
          </cell>
          <cell r="N16534" t="str">
            <v>S-622</v>
          </cell>
          <cell r="O16534">
            <v>45537</v>
          </cell>
        </row>
        <row r="16535">
          <cell r="G16535" t="str">
            <v>SIGA-2024-23897</v>
          </cell>
          <cell r="H16535" t="str">
            <v>Laptop töltő</v>
          </cell>
          <cell r="I16535">
            <v>9432</v>
          </cell>
          <cell r="J16535">
            <v>0</v>
          </cell>
          <cell r="K16535">
            <v>492263</v>
          </cell>
          <cell r="L16535" t="str">
            <v>T</v>
          </cell>
          <cell r="M16535">
            <v>100</v>
          </cell>
          <cell r="N16535" t="str">
            <v>S-605</v>
          </cell>
          <cell r="O16535">
            <v>45532</v>
          </cell>
        </row>
        <row r="16536">
          <cell r="G16536" t="str">
            <v>HU241207704</v>
          </cell>
          <cell r="H16536" t="str">
            <v>Laptoptáska</v>
          </cell>
          <cell r="I16536">
            <v>4747</v>
          </cell>
          <cell r="J16536">
            <v>0</v>
          </cell>
          <cell r="K16536">
            <v>497010</v>
          </cell>
          <cell r="L16536" t="str">
            <v>T</v>
          </cell>
          <cell r="M16536">
            <v>100</v>
          </cell>
          <cell r="N16536" t="str">
            <v>S-643</v>
          </cell>
          <cell r="O16536">
            <v>45539</v>
          </cell>
        </row>
        <row r="16537">
          <cell r="G16537" t="str">
            <v>NJ6SA5805813</v>
          </cell>
          <cell r="H16537" t="str">
            <v>Tisztítószer</v>
          </cell>
          <cell r="I16537">
            <v>1370</v>
          </cell>
          <cell r="J16537">
            <v>0</v>
          </cell>
          <cell r="K16537">
            <v>498380</v>
          </cell>
          <cell r="L16537" t="str">
            <v>T</v>
          </cell>
          <cell r="M16537">
            <v>100</v>
          </cell>
          <cell r="N16537" t="str">
            <v>S-681</v>
          </cell>
          <cell r="O16537">
            <v>45553</v>
          </cell>
        </row>
        <row r="16538">
          <cell r="G16538" t="str">
            <v>E-CF-2024-425</v>
          </cell>
          <cell r="H16538" t="str">
            <v>Kábel</v>
          </cell>
          <cell r="I16538">
            <v>4567</v>
          </cell>
          <cell r="J16538">
            <v>0</v>
          </cell>
          <cell r="K16538">
            <v>502947</v>
          </cell>
          <cell r="L16538" t="str">
            <v>T</v>
          </cell>
          <cell r="M16538">
            <v>100</v>
          </cell>
          <cell r="N16538" t="str">
            <v>S-728</v>
          </cell>
          <cell r="O16538">
            <v>45574</v>
          </cell>
        </row>
        <row r="16539">
          <cell r="G16539" t="str">
            <v>2024-0/0(20)0041/028355</v>
          </cell>
          <cell r="H16539" t="str">
            <v>Egyéb anyag</v>
          </cell>
          <cell r="I16539">
            <v>3569</v>
          </cell>
          <cell r="J16539">
            <v>0</v>
          </cell>
          <cell r="K16539">
            <v>506516</v>
          </cell>
          <cell r="L16539" t="str">
            <v>T</v>
          </cell>
          <cell r="M16539">
            <v>100</v>
          </cell>
          <cell r="N16539" t="str">
            <v>S-773</v>
          </cell>
          <cell r="O16539">
            <v>45590</v>
          </cell>
        </row>
        <row r="16540">
          <cell r="G16540" t="str">
            <v>NJ6SA5805836</v>
          </cell>
          <cell r="H16540" t="str">
            <v>Tisztítószer</v>
          </cell>
          <cell r="I16540">
            <v>1282</v>
          </cell>
          <cell r="J16540">
            <v>0</v>
          </cell>
          <cell r="K16540">
            <v>507798</v>
          </cell>
          <cell r="L16540" t="str">
            <v>T</v>
          </cell>
          <cell r="M16540">
            <v>100</v>
          </cell>
          <cell r="N16540" t="str">
            <v>S-772</v>
          </cell>
          <cell r="O16540">
            <v>45590</v>
          </cell>
        </row>
        <row r="16541">
          <cell r="G16541" t="str">
            <v>2024/00207</v>
          </cell>
          <cell r="H16541" t="str">
            <v>Munkaruha</v>
          </cell>
          <cell r="I16541">
            <v>9477</v>
          </cell>
          <cell r="J16541">
            <v>0</v>
          </cell>
          <cell r="K16541">
            <v>517275</v>
          </cell>
          <cell r="L16541" t="str">
            <v>T</v>
          </cell>
          <cell r="M16541">
            <v>100</v>
          </cell>
          <cell r="N16541" t="str">
            <v>S-825</v>
          </cell>
          <cell r="O16541">
            <v>45611</v>
          </cell>
        </row>
        <row r="16542">
          <cell r="G16542" t="str">
            <v>HU241794210</v>
          </cell>
          <cell r="H16542" t="str">
            <v>Lamináló fólia</v>
          </cell>
          <cell r="I16542">
            <v>3378</v>
          </cell>
          <cell r="J16542">
            <v>0</v>
          </cell>
          <cell r="K16542">
            <v>520653</v>
          </cell>
          <cell r="L16542" t="str">
            <v>T</v>
          </cell>
          <cell r="M16542">
            <v>100</v>
          </cell>
          <cell r="N16542" t="str">
            <v>S-836</v>
          </cell>
          <cell r="O16542">
            <v>45617</v>
          </cell>
        </row>
        <row r="16543">
          <cell r="G16543" t="str">
            <v>XSCEA6793858</v>
          </cell>
          <cell r="H16543" t="str">
            <v>Tisztítószer</v>
          </cell>
          <cell r="I16543">
            <v>1338</v>
          </cell>
          <cell r="J16543">
            <v>0</v>
          </cell>
          <cell r="K16543">
            <v>521991</v>
          </cell>
          <cell r="L16543" t="str">
            <v>T</v>
          </cell>
          <cell r="M16543">
            <v>100</v>
          </cell>
          <cell r="N16543" t="str">
            <v>S-872</v>
          </cell>
          <cell r="O16543">
            <v>45628</v>
          </cell>
        </row>
        <row r="16544">
          <cell r="G16544" t="str">
            <v>B2024/11411</v>
          </cell>
          <cell r="H16544" t="str">
            <v>Egyéb anyag</v>
          </cell>
          <cell r="I16544">
            <v>2790</v>
          </cell>
          <cell r="J16544">
            <v>0</v>
          </cell>
          <cell r="K16544">
            <v>524781</v>
          </cell>
          <cell r="L16544" t="str">
            <v>T</v>
          </cell>
          <cell r="M16544">
            <v>100</v>
          </cell>
          <cell r="N16544" t="str">
            <v>S-865</v>
          </cell>
          <cell r="O16544">
            <v>45628</v>
          </cell>
        </row>
        <row r="16545">
          <cell r="G16545" t="str">
            <v>1241111968</v>
          </cell>
          <cell r="H16545" t="str">
            <v>Egyéb anyag</v>
          </cell>
          <cell r="I16545">
            <v>3358</v>
          </cell>
          <cell r="J16545">
            <v>0</v>
          </cell>
          <cell r="K16545">
            <v>528139</v>
          </cell>
          <cell r="L16545" t="str">
            <v>T</v>
          </cell>
          <cell r="M16545">
            <v>100</v>
          </cell>
          <cell r="N16545" t="str">
            <v>S-864</v>
          </cell>
          <cell r="O16545">
            <v>45628</v>
          </cell>
        </row>
        <row r="16546">
          <cell r="G16546" t="str">
            <v>A10300961/1019/00001</v>
          </cell>
          <cell r="H16546" t="str">
            <v>Egyéb anyag</v>
          </cell>
          <cell r="I16546">
            <v>2838</v>
          </cell>
          <cell r="J16546">
            <v>0</v>
          </cell>
          <cell r="K16546">
            <v>530977</v>
          </cell>
          <cell r="L16546" t="str">
            <v>T</v>
          </cell>
          <cell r="M16546">
            <v>100</v>
          </cell>
          <cell r="N16546" t="str">
            <v>S-867</v>
          </cell>
          <cell r="O16546">
            <v>45628</v>
          </cell>
        </row>
        <row r="16547">
          <cell r="G16547" t="str">
            <v>2024/00226</v>
          </cell>
          <cell r="H16547" t="str">
            <v>Galléros póló 12 db</v>
          </cell>
          <cell r="I16547">
            <v>54600</v>
          </cell>
          <cell r="J16547">
            <v>0</v>
          </cell>
          <cell r="K16547">
            <v>585577</v>
          </cell>
          <cell r="L16547" t="str">
            <v>T</v>
          </cell>
          <cell r="M16547">
            <v>100</v>
          </cell>
          <cell r="N16547" t="str">
            <v>S-853</v>
          </cell>
          <cell r="O16547">
            <v>45624</v>
          </cell>
        </row>
        <row r="16548">
          <cell r="G16548" t="str">
            <v>A29100007/0568/00026</v>
          </cell>
          <cell r="H16548" t="str">
            <v>Szemetes, egyéb anyag</v>
          </cell>
          <cell r="I16548">
            <v>29094</v>
          </cell>
          <cell r="J16548">
            <v>0</v>
          </cell>
          <cell r="K16548">
            <v>614671</v>
          </cell>
          <cell r="L16548" t="str">
            <v>T</v>
          </cell>
          <cell r="M16548">
            <v>100</v>
          </cell>
          <cell r="N16548" t="str">
            <v>S-868</v>
          </cell>
          <cell r="O16548">
            <v>45628</v>
          </cell>
        </row>
        <row r="16549">
          <cell r="G16549" t="str">
            <v>A0320635/2300/00001</v>
          </cell>
          <cell r="H16549" t="str">
            <v>Egyéb anyag</v>
          </cell>
          <cell r="I16549">
            <v>590</v>
          </cell>
          <cell r="J16549">
            <v>0</v>
          </cell>
          <cell r="K16549">
            <v>615261</v>
          </cell>
          <cell r="L16549" t="str">
            <v>T</v>
          </cell>
          <cell r="M16549">
            <v>100</v>
          </cell>
          <cell r="N16549" t="str">
            <v>S-869</v>
          </cell>
          <cell r="O16549">
            <v>45628</v>
          </cell>
        </row>
        <row r="16550">
          <cell r="G16550" t="str">
            <v>E-CF-2024-491</v>
          </cell>
          <cell r="H16550" t="str">
            <v>Egyéb anyag</v>
          </cell>
          <cell r="I16550">
            <v>11732</v>
          </cell>
          <cell r="J16550">
            <v>0</v>
          </cell>
          <cell r="K16550">
            <v>626993</v>
          </cell>
          <cell r="L16550" t="str">
            <v>T</v>
          </cell>
          <cell r="M16550">
            <v>100</v>
          </cell>
          <cell r="N16550" t="str">
            <v>S-862</v>
          </cell>
          <cell r="O16550">
            <v>45628</v>
          </cell>
        </row>
        <row r="16551">
          <cell r="G16551" t="str">
            <v/>
          </cell>
          <cell r="H16551" t="str">
            <v>Időszak záró:</v>
          </cell>
          <cell r="I16551">
            <v>626993</v>
          </cell>
          <cell r="J16551">
            <v>0</v>
          </cell>
          <cell r="K16551">
            <v>626993</v>
          </cell>
          <cell r="L16551" t="str">
            <v>T</v>
          </cell>
          <cell r="M16551" t="str">
            <v/>
          </cell>
          <cell r="N16551" t="str">
            <v/>
          </cell>
          <cell r="O16551" t="str">
            <v/>
          </cell>
        </row>
        <row r="16552">
          <cell r="G16552" t="str">
            <v>SZN1124-00001</v>
          </cell>
          <cell r="H16552" t="str">
            <v>Szállítási költség 2023/12</v>
          </cell>
          <cell r="I16552">
            <v>333600</v>
          </cell>
          <cell r="J16552">
            <v>0</v>
          </cell>
          <cell r="K16552">
            <v>333600</v>
          </cell>
          <cell r="L16552" t="str">
            <v>T</v>
          </cell>
          <cell r="M16552">
            <v>100</v>
          </cell>
          <cell r="N16552" t="str">
            <v>S-5</v>
          </cell>
          <cell r="O16552">
            <v>45300</v>
          </cell>
        </row>
        <row r="16553">
          <cell r="G16553" t="str">
            <v>UNI_00279/2024</v>
          </cell>
          <cell r="H16553" t="str">
            <v>Szállítási költség 2023/12</v>
          </cell>
          <cell r="I16553">
            <v>25350</v>
          </cell>
          <cell r="J16553">
            <v>0</v>
          </cell>
          <cell r="K16553">
            <v>358950</v>
          </cell>
          <cell r="L16553" t="str">
            <v>T</v>
          </cell>
          <cell r="M16553">
            <v>100</v>
          </cell>
          <cell r="N16553" t="str">
            <v>S-61</v>
          </cell>
          <cell r="O16553">
            <v>45317</v>
          </cell>
        </row>
        <row r="16554">
          <cell r="G16554" t="str">
            <v>03499/24-BV</v>
          </cell>
          <cell r="H16554" t="str">
            <v>Szállítási költség 2023/12</v>
          </cell>
          <cell r="I16554">
            <v>1318722</v>
          </cell>
          <cell r="J16554">
            <v>0</v>
          </cell>
          <cell r="K16554">
            <v>1677672</v>
          </cell>
          <cell r="L16554" t="str">
            <v>T</v>
          </cell>
          <cell r="M16554">
            <v>100</v>
          </cell>
          <cell r="N16554" t="str">
            <v>S-63</v>
          </cell>
          <cell r="O16554">
            <v>45321</v>
          </cell>
        </row>
        <row r="16555">
          <cell r="G16555" t="str">
            <v>24000023X200001</v>
          </cell>
          <cell r="H16555" t="str">
            <v>Szállítási költség 2024/01</v>
          </cell>
          <cell r="I16555">
            <v>15000</v>
          </cell>
          <cell r="J16555">
            <v>0</v>
          </cell>
          <cell r="K16555">
            <v>1692672</v>
          </cell>
          <cell r="L16555" t="str">
            <v>T</v>
          </cell>
          <cell r="M16555">
            <v>100</v>
          </cell>
          <cell r="N16555" t="str">
            <v>S-100</v>
          </cell>
          <cell r="O16555">
            <v>45327</v>
          </cell>
        </row>
        <row r="16556">
          <cell r="G16556" t="str">
            <v>SLA-00022/2024</v>
          </cell>
          <cell r="H16556" t="str">
            <v>Szállítási költség 2024/01</v>
          </cell>
          <cell r="I16556">
            <v>1241377</v>
          </cell>
          <cell r="J16556">
            <v>0</v>
          </cell>
          <cell r="K16556">
            <v>2934049</v>
          </cell>
          <cell r="L16556" t="str">
            <v>T</v>
          </cell>
          <cell r="M16556">
            <v>100</v>
          </cell>
          <cell r="N16556" t="str">
            <v>S-102</v>
          </cell>
          <cell r="O16556">
            <v>45327</v>
          </cell>
        </row>
        <row r="16557">
          <cell r="G16557" t="str">
            <v>102400703</v>
          </cell>
          <cell r="H16557" t="str">
            <v>Szállítási költség 01.16-01.31.</v>
          </cell>
          <cell r="I16557">
            <v>12581</v>
          </cell>
          <cell r="J16557">
            <v>0</v>
          </cell>
          <cell r="K16557">
            <v>2946630</v>
          </cell>
          <cell r="L16557" t="str">
            <v>T</v>
          </cell>
          <cell r="M16557">
            <v>100</v>
          </cell>
          <cell r="N16557" t="str">
            <v>S-103</v>
          </cell>
          <cell r="O16557">
            <v>45327</v>
          </cell>
        </row>
        <row r="16558">
          <cell r="G16558" t="str">
            <v>SZN124-00009</v>
          </cell>
          <cell r="H16558" t="str">
            <v>Szállítási költség 2024/01</v>
          </cell>
          <cell r="I16558">
            <v>349050</v>
          </cell>
          <cell r="J16558">
            <v>0</v>
          </cell>
          <cell r="K16558">
            <v>3295680</v>
          </cell>
          <cell r="L16558" t="str">
            <v>T</v>
          </cell>
          <cell r="M16558">
            <v>100</v>
          </cell>
          <cell r="N16558" t="str">
            <v>S-150</v>
          </cell>
          <cell r="O16558">
            <v>45351</v>
          </cell>
        </row>
        <row r="16559">
          <cell r="G16559" t="str">
            <v>UNI_00472/2024</v>
          </cell>
          <cell r="H16559" t="str">
            <v>Szállítási költség 2024/01</v>
          </cell>
          <cell r="I16559">
            <v>20475</v>
          </cell>
          <cell r="J16559">
            <v>0</v>
          </cell>
          <cell r="K16559">
            <v>3316155</v>
          </cell>
          <cell r="L16559" t="str">
            <v>T</v>
          </cell>
          <cell r="M16559">
            <v>100</v>
          </cell>
          <cell r="N16559" t="str">
            <v>S-117</v>
          </cell>
          <cell r="O16559">
            <v>45336</v>
          </cell>
        </row>
        <row r="16560">
          <cell r="G16560" t="str">
            <v>102401470</v>
          </cell>
          <cell r="H16560" t="str">
            <v>Szállítási költség 02.01-02.15.</v>
          </cell>
          <cell r="I16560">
            <v>20762</v>
          </cell>
          <cell r="J16560">
            <v>0</v>
          </cell>
          <cell r="K16560">
            <v>3336917</v>
          </cell>
          <cell r="L16560" t="str">
            <v>T</v>
          </cell>
          <cell r="M16560">
            <v>100</v>
          </cell>
          <cell r="N16560" t="str">
            <v>S-122</v>
          </cell>
          <cell r="O16560">
            <v>45343</v>
          </cell>
        </row>
        <row r="16561">
          <cell r="G16561" t="str">
            <v>06974/24-BV</v>
          </cell>
          <cell r="H16561" t="str">
            <v>Szállítási költség 2024/01</v>
          </cell>
          <cell r="I16561">
            <v>1059383</v>
          </cell>
          <cell r="J16561">
            <v>0</v>
          </cell>
          <cell r="K16561">
            <v>4396300</v>
          </cell>
          <cell r="L16561" t="str">
            <v>T</v>
          </cell>
          <cell r="M16561">
            <v>100</v>
          </cell>
          <cell r="N16561" t="str">
            <v>S-125</v>
          </cell>
          <cell r="O16561">
            <v>45343</v>
          </cell>
        </row>
        <row r="16562">
          <cell r="G16562" t="str">
            <v>SLA-00033/2024</v>
          </cell>
          <cell r="H16562" t="str">
            <v>Szállítási költség 2024/02</v>
          </cell>
          <cell r="I16562">
            <v>989798</v>
          </cell>
          <cell r="J16562">
            <v>0</v>
          </cell>
          <cell r="K16562">
            <v>5386098</v>
          </cell>
          <cell r="L16562" t="str">
            <v>T</v>
          </cell>
          <cell r="M16562">
            <v>100</v>
          </cell>
          <cell r="N16562" t="str">
            <v>S-166</v>
          </cell>
          <cell r="O16562">
            <v>45355</v>
          </cell>
        </row>
        <row r="16563">
          <cell r="G16563" t="str">
            <v>24000052X200001</v>
          </cell>
          <cell r="H16563" t="str">
            <v>Szállítási költség 2024/02</v>
          </cell>
          <cell r="I16563">
            <v>15000</v>
          </cell>
          <cell r="J16563">
            <v>0</v>
          </cell>
          <cell r="K16563">
            <v>5401098</v>
          </cell>
          <cell r="L16563" t="str">
            <v>T</v>
          </cell>
          <cell r="M16563">
            <v>100</v>
          </cell>
          <cell r="N16563" t="str">
            <v>S-167</v>
          </cell>
          <cell r="O16563">
            <v>45356</v>
          </cell>
        </row>
        <row r="16564">
          <cell r="G16564" t="str">
            <v>102402286</v>
          </cell>
          <cell r="H16564" t="str">
            <v>Szállítási költség 2024/02</v>
          </cell>
          <cell r="I16564">
            <v>25212</v>
          </cell>
          <cell r="J16564">
            <v>0</v>
          </cell>
          <cell r="K16564">
            <v>5426310</v>
          </cell>
          <cell r="L16564" t="str">
            <v>T</v>
          </cell>
          <cell r="M16564">
            <v>100</v>
          </cell>
          <cell r="N16564" t="str">
            <v>S-168</v>
          </cell>
          <cell r="O16564">
            <v>45356</v>
          </cell>
        </row>
        <row r="16565">
          <cell r="G16565" t="str">
            <v>SZN124-00015</v>
          </cell>
          <cell r="H16565" t="str">
            <v>Szállítási költség 2024/02</v>
          </cell>
          <cell r="I16565">
            <v>290490</v>
          </cell>
          <cell r="J16565">
            <v>0</v>
          </cell>
          <cell r="K16565">
            <v>5716800</v>
          </cell>
          <cell r="L16565" t="str">
            <v>T</v>
          </cell>
          <cell r="M16565">
            <v>100</v>
          </cell>
          <cell r="N16565" t="str">
            <v>S-192</v>
          </cell>
          <cell r="O16565">
            <v>45373</v>
          </cell>
        </row>
        <row r="16566">
          <cell r="G16566" t="str">
            <v>UNI_01015/2024</v>
          </cell>
          <cell r="H16566" t="str">
            <v>Szállítási költség 2024/02</v>
          </cell>
          <cell r="I16566">
            <v>34775</v>
          </cell>
          <cell r="J16566">
            <v>0</v>
          </cell>
          <cell r="K16566">
            <v>5751575</v>
          </cell>
          <cell r="L16566" t="str">
            <v>T</v>
          </cell>
          <cell r="M16566">
            <v>100</v>
          </cell>
          <cell r="N16566" t="str">
            <v>S-208</v>
          </cell>
          <cell r="O16566">
            <v>45376</v>
          </cell>
        </row>
        <row r="16567">
          <cell r="G16567" t="str">
            <v>12468/24-BV</v>
          </cell>
          <cell r="H16567" t="str">
            <v>Szállítási költség 2024/02</v>
          </cell>
          <cell r="I16567">
            <v>1252008</v>
          </cell>
          <cell r="J16567">
            <v>0</v>
          </cell>
          <cell r="K16567">
            <v>7003583</v>
          </cell>
          <cell r="L16567" t="str">
            <v>T</v>
          </cell>
          <cell r="M16567">
            <v>100</v>
          </cell>
          <cell r="N16567" t="str">
            <v>S-213</v>
          </cell>
          <cell r="O16567">
            <v>45378</v>
          </cell>
        </row>
        <row r="16568">
          <cell r="G16568" t="str">
            <v>102403260</v>
          </cell>
          <cell r="H16568" t="str">
            <v>Szállítási költség 2024/03</v>
          </cell>
          <cell r="I16568">
            <v>49561</v>
          </cell>
          <cell r="J16568">
            <v>0</v>
          </cell>
          <cell r="K16568">
            <v>7053144</v>
          </cell>
          <cell r="L16568" t="str">
            <v>T</v>
          </cell>
          <cell r="M16568">
            <v>100</v>
          </cell>
          <cell r="N16568" t="str">
            <v>S-224</v>
          </cell>
          <cell r="O16568">
            <v>45385</v>
          </cell>
        </row>
        <row r="16569">
          <cell r="G16569" t="str">
            <v>24000085X200001</v>
          </cell>
          <cell r="H16569" t="str">
            <v>Szállítási költség 2024/03</v>
          </cell>
          <cell r="I16569">
            <v>15000</v>
          </cell>
          <cell r="J16569">
            <v>0</v>
          </cell>
          <cell r="K16569">
            <v>7068144</v>
          </cell>
          <cell r="L16569" t="str">
            <v>T</v>
          </cell>
          <cell r="M16569">
            <v>100</v>
          </cell>
          <cell r="N16569" t="str">
            <v>S-230</v>
          </cell>
          <cell r="O16569">
            <v>45390</v>
          </cell>
        </row>
        <row r="16570">
          <cell r="G16570" t="str">
            <v>SLA-00049/2024</v>
          </cell>
          <cell r="H16570" t="str">
            <v>Szállítási költség 2024/03</v>
          </cell>
          <cell r="I16570">
            <v>968752</v>
          </cell>
          <cell r="J16570">
            <v>0</v>
          </cell>
          <cell r="K16570">
            <v>8036896</v>
          </cell>
          <cell r="L16570" t="str">
            <v>T</v>
          </cell>
          <cell r="M16570">
            <v>100</v>
          </cell>
          <cell r="N16570" t="str">
            <v>S-231</v>
          </cell>
          <cell r="O16570">
            <v>45390</v>
          </cell>
        </row>
        <row r="16571">
          <cell r="G16571" t="str">
            <v>SZN124-00017</v>
          </cell>
          <cell r="H16571" t="str">
            <v>Szállítási költség 2024/03</v>
          </cell>
          <cell r="I16571">
            <v>373170</v>
          </cell>
          <cell r="J16571">
            <v>0</v>
          </cell>
          <cell r="K16571">
            <v>8410066</v>
          </cell>
          <cell r="L16571" t="str">
            <v>T</v>
          </cell>
          <cell r="M16571">
            <v>100</v>
          </cell>
          <cell r="N16571" t="str">
            <v>S-245</v>
          </cell>
          <cell r="O16571">
            <v>45400</v>
          </cell>
        </row>
        <row r="16572">
          <cell r="G16572" t="str">
            <v>15597/24-BV</v>
          </cell>
          <cell r="H16572" t="str">
            <v>Szállítási költség 2024/03</v>
          </cell>
          <cell r="I16572">
            <v>1843139</v>
          </cell>
          <cell r="J16572">
            <v>0</v>
          </cell>
          <cell r="K16572">
            <v>10253205</v>
          </cell>
          <cell r="L16572" t="str">
            <v>T</v>
          </cell>
          <cell r="M16572">
            <v>100</v>
          </cell>
          <cell r="N16572" t="str">
            <v>S-237</v>
          </cell>
          <cell r="O16572">
            <v>45400</v>
          </cell>
        </row>
        <row r="16573">
          <cell r="G16573" t="str">
            <v>UNI_01313/2024</v>
          </cell>
          <cell r="H16573" t="str">
            <v>Szállítási költség 2024/03</v>
          </cell>
          <cell r="I16573">
            <v>18200</v>
          </cell>
          <cell r="J16573">
            <v>0</v>
          </cell>
          <cell r="K16573">
            <v>10271405</v>
          </cell>
          <cell r="L16573" t="str">
            <v>T</v>
          </cell>
          <cell r="M16573">
            <v>100</v>
          </cell>
          <cell r="N16573" t="str">
            <v>S-235</v>
          </cell>
          <cell r="O16573">
            <v>45400</v>
          </cell>
        </row>
        <row r="16574">
          <cell r="G16574" t="str">
            <v>SLA-00070/2024</v>
          </cell>
          <cell r="H16574" t="str">
            <v>Szállítási költség 2024/04</v>
          </cell>
          <cell r="I16574">
            <v>886349</v>
          </cell>
          <cell r="J16574">
            <v>0</v>
          </cell>
          <cell r="K16574">
            <v>11157754</v>
          </cell>
          <cell r="L16574" t="str">
            <v>T</v>
          </cell>
          <cell r="M16574">
            <v>100</v>
          </cell>
          <cell r="N16574" t="str">
            <v>S-281</v>
          </cell>
          <cell r="O16574">
            <v>45414</v>
          </cell>
        </row>
        <row r="16575">
          <cell r="G16575" t="str">
            <v>102404492</v>
          </cell>
          <cell r="H16575" t="str">
            <v>Szállítási költség 2024/04</v>
          </cell>
          <cell r="I16575">
            <v>147616</v>
          </cell>
          <cell r="J16575">
            <v>0</v>
          </cell>
          <cell r="K16575">
            <v>11305370</v>
          </cell>
          <cell r="L16575" t="str">
            <v>T</v>
          </cell>
          <cell r="M16575">
            <v>100</v>
          </cell>
          <cell r="N16575" t="str">
            <v>S-288</v>
          </cell>
          <cell r="O16575">
            <v>45415</v>
          </cell>
        </row>
        <row r="16576">
          <cell r="G16576" t="str">
            <v>102404630</v>
          </cell>
          <cell r="H16576" t="str">
            <v>Szállítási költség 2024/04</v>
          </cell>
          <cell r="I16576">
            <v>5434</v>
          </cell>
          <cell r="J16576">
            <v>0</v>
          </cell>
          <cell r="K16576">
            <v>11310804</v>
          </cell>
          <cell r="L16576" t="str">
            <v>T</v>
          </cell>
          <cell r="M16576">
            <v>100</v>
          </cell>
          <cell r="N16576" t="str">
            <v>S-290</v>
          </cell>
          <cell r="O16576">
            <v>45415</v>
          </cell>
        </row>
        <row r="16577">
          <cell r="G16577" t="str">
            <v>24000103X200001</v>
          </cell>
          <cell r="H16577" t="str">
            <v>Szállítási költség 2024/04</v>
          </cell>
          <cell r="I16577">
            <v>15000</v>
          </cell>
          <cell r="J16577">
            <v>0</v>
          </cell>
          <cell r="K16577">
            <v>11325804</v>
          </cell>
          <cell r="L16577" t="str">
            <v>T</v>
          </cell>
          <cell r="M16577">
            <v>100</v>
          </cell>
          <cell r="N16577" t="str">
            <v>S-327</v>
          </cell>
          <cell r="O16577">
            <v>45435</v>
          </cell>
        </row>
        <row r="16578">
          <cell r="G16578" t="str">
            <v>UNI_01663/2024</v>
          </cell>
          <cell r="H16578" t="str">
            <v>Szállítási költség 2024/04</v>
          </cell>
          <cell r="I16578">
            <v>20150</v>
          </cell>
          <cell r="J16578">
            <v>0</v>
          </cell>
          <cell r="K16578">
            <v>11345954</v>
          </cell>
          <cell r="L16578" t="str">
            <v>T</v>
          </cell>
          <cell r="M16578">
            <v>100</v>
          </cell>
          <cell r="N16578" t="str">
            <v>S-324</v>
          </cell>
          <cell r="O16578">
            <v>45435</v>
          </cell>
        </row>
        <row r="16579">
          <cell r="G16579" t="str">
            <v>SZN124-00023</v>
          </cell>
          <cell r="H16579" t="str">
            <v>Szállítási költség 2024/04</v>
          </cell>
          <cell r="I16579">
            <v>367440</v>
          </cell>
          <cell r="J16579">
            <v>0</v>
          </cell>
          <cell r="K16579">
            <v>11713394</v>
          </cell>
          <cell r="L16579" t="str">
            <v>T</v>
          </cell>
          <cell r="M16579">
            <v>100</v>
          </cell>
          <cell r="N16579" t="str">
            <v>S-321</v>
          </cell>
          <cell r="O16579">
            <v>45435</v>
          </cell>
        </row>
        <row r="16580">
          <cell r="G16580" t="str">
            <v>22739/24-BV</v>
          </cell>
          <cell r="H16580" t="str">
            <v>Szállítási költség 2024/04</v>
          </cell>
          <cell r="I16580">
            <v>1187765</v>
          </cell>
          <cell r="J16580">
            <v>0</v>
          </cell>
          <cell r="K16580">
            <v>12901159</v>
          </cell>
          <cell r="L16580" t="str">
            <v>T</v>
          </cell>
          <cell r="M16580">
            <v>100</v>
          </cell>
          <cell r="N16580" t="str">
            <v>S-354</v>
          </cell>
          <cell r="O16580">
            <v>45441</v>
          </cell>
        </row>
        <row r="16581">
          <cell r="G16581" t="str">
            <v>SLA-00081/2024</v>
          </cell>
          <cell r="H16581" t="str">
            <v>Szállítási költség 2024/05</v>
          </cell>
          <cell r="I16581">
            <v>738323</v>
          </cell>
          <cell r="J16581">
            <v>0</v>
          </cell>
          <cell r="K16581">
            <v>13639482</v>
          </cell>
          <cell r="L16581" t="str">
            <v>T</v>
          </cell>
          <cell r="M16581">
            <v>100</v>
          </cell>
          <cell r="N16581" t="str">
            <v>S-401</v>
          </cell>
          <cell r="O16581">
            <v>45447</v>
          </cell>
        </row>
        <row r="16582">
          <cell r="G16582" t="str">
            <v>102405629</v>
          </cell>
          <cell r="H16582" t="str">
            <v>Szállítási költség 2024/05</v>
          </cell>
          <cell r="I16582">
            <v>125297</v>
          </cell>
          <cell r="J16582">
            <v>0</v>
          </cell>
          <cell r="K16582">
            <v>13764779</v>
          </cell>
          <cell r="L16582" t="str">
            <v>T</v>
          </cell>
          <cell r="M16582">
            <v>100</v>
          </cell>
          <cell r="N16582" t="str">
            <v>S-402</v>
          </cell>
          <cell r="O16582">
            <v>45447</v>
          </cell>
        </row>
        <row r="16583">
          <cell r="G16583" t="str">
            <v>102405911</v>
          </cell>
          <cell r="H16583" t="str">
            <v>Szállítási költség 2024/05</v>
          </cell>
          <cell r="I16583">
            <v>90040</v>
          </cell>
          <cell r="J16583">
            <v>0</v>
          </cell>
          <cell r="K16583">
            <v>13854819</v>
          </cell>
          <cell r="L16583" t="str">
            <v>T</v>
          </cell>
          <cell r="M16583">
            <v>100</v>
          </cell>
          <cell r="N16583" t="str">
            <v>S-404</v>
          </cell>
          <cell r="O16583">
            <v>45447</v>
          </cell>
        </row>
        <row r="16584">
          <cell r="G16584" t="str">
            <v>102405906</v>
          </cell>
          <cell r="H16584" t="str">
            <v>Szállítási költség 2024/05</v>
          </cell>
          <cell r="I16584">
            <v>0</v>
          </cell>
          <cell r="J16584">
            <v>125297</v>
          </cell>
          <cell r="K16584">
            <v>13729522</v>
          </cell>
          <cell r="L16584" t="str">
            <v>T</v>
          </cell>
          <cell r="M16584">
            <v>100</v>
          </cell>
          <cell r="N16584" t="str">
            <v>S-405</v>
          </cell>
          <cell r="O16584">
            <v>45447</v>
          </cell>
        </row>
        <row r="16585">
          <cell r="G16585" t="str">
            <v>24000124X200001</v>
          </cell>
          <cell r="H16585" t="str">
            <v>Szállítási költség 2024/05</v>
          </cell>
          <cell r="I16585">
            <v>15000</v>
          </cell>
          <cell r="J16585">
            <v>0</v>
          </cell>
          <cell r="K16585">
            <v>13744522</v>
          </cell>
          <cell r="L16585" t="str">
            <v>T</v>
          </cell>
          <cell r="M16585">
            <v>100</v>
          </cell>
          <cell r="N16585" t="str">
            <v>S-412</v>
          </cell>
          <cell r="O16585">
            <v>45453</v>
          </cell>
        </row>
        <row r="16586">
          <cell r="G16586" t="str">
            <v>UNI_02017/2024</v>
          </cell>
          <cell r="H16586" t="str">
            <v>Szállítási költség 2024/05</v>
          </cell>
          <cell r="I16586">
            <v>21450</v>
          </cell>
          <cell r="J16586">
            <v>0</v>
          </cell>
          <cell r="K16586">
            <v>13765972</v>
          </cell>
          <cell r="L16586" t="str">
            <v>T</v>
          </cell>
          <cell r="M16586">
            <v>100</v>
          </cell>
          <cell r="N16586" t="str">
            <v>S-432</v>
          </cell>
          <cell r="O16586">
            <v>45463</v>
          </cell>
        </row>
        <row r="16587">
          <cell r="G16587" t="str">
            <v>SZN124-00025</v>
          </cell>
          <cell r="H16587" t="str">
            <v>Szállítási költség 2024/05</v>
          </cell>
          <cell r="I16587">
            <v>367620</v>
          </cell>
          <cell r="J16587">
            <v>0</v>
          </cell>
          <cell r="K16587">
            <v>14133592</v>
          </cell>
          <cell r="L16587" t="str">
            <v>T</v>
          </cell>
          <cell r="M16587">
            <v>100</v>
          </cell>
          <cell r="N16587" t="str">
            <v>S-433</v>
          </cell>
          <cell r="O16587">
            <v>45463</v>
          </cell>
        </row>
        <row r="16588">
          <cell r="G16588" t="str">
            <v>25702/24-BV</v>
          </cell>
          <cell r="H16588" t="str">
            <v>Szállítási költség 2024/05</v>
          </cell>
          <cell r="I16588">
            <v>1575632</v>
          </cell>
          <cell r="J16588">
            <v>0</v>
          </cell>
          <cell r="K16588">
            <v>15709224</v>
          </cell>
          <cell r="L16588" t="str">
            <v>T</v>
          </cell>
          <cell r="M16588">
            <v>100</v>
          </cell>
          <cell r="N16588" t="str">
            <v>S-428</v>
          </cell>
          <cell r="O16588">
            <v>45463</v>
          </cell>
        </row>
        <row r="16589">
          <cell r="G16589" t="str">
            <v>SLA-00092/2024</v>
          </cell>
          <cell r="H16589" t="str">
            <v>Szállítási költség 2024/06</v>
          </cell>
          <cell r="I16589">
            <v>883341</v>
          </cell>
          <cell r="J16589">
            <v>0</v>
          </cell>
          <cell r="K16589">
            <v>16592565</v>
          </cell>
          <cell r="L16589" t="str">
            <v>T</v>
          </cell>
          <cell r="M16589">
            <v>100</v>
          </cell>
          <cell r="N16589" t="str">
            <v>S-465</v>
          </cell>
          <cell r="O16589">
            <v>45471</v>
          </cell>
        </row>
        <row r="16590">
          <cell r="G16590" t="str">
            <v>102406755</v>
          </cell>
          <cell r="H16590" t="str">
            <v>Szállítási költség 2024/06</v>
          </cell>
          <cell r="I16590">
            <v>51592</v>
          </cell>
          <cell r="J16590">
            <v>0</v>
          </cell>
          <cell r="K16590">
            <v>16644157</v>
          </cell>
          <cell r="L16590" t="str">
            <v>T</v>
          </cell>
          <cell r="M16590">
            <v>100</v>
          </cell>
          <cell r="N16590" t="str">
            <v>S-482</v>
          </cell>
          <cell r="O16590">
            <v>45475</v>
          </cell>
        </row>
        <row r="16591">
          <cell r="G16591" t="str">
            <v>24000145X200001</v>
          </cell>
          <cell r="H16591" t="str">
            <v>Szállítási költség 2024/06</v>
          </cell>
          <cell r="I16591">
            <v>15000</v>
          </cell>
          <cell r="J16591">
            <v>0</v>
          </cell>
          <cell r="K16591">
            <v>16659157</v>
          </cell>
          <cell r="L16591" t="str">
            <v>T</v>
          </cell>
          <cell r="M16591">
            <v>100</v>
          </cell>
          <cell r="N16591" t="str">
            <v>S-490</v>
          </cell>
          <cell r="O16591">
            <v>45478</v>
          </cell>
        </row>
        <row r="16592">
          <cell r="G16592" t="str">
            <v>SZN124-00031</v>
          </cell>
          <cell r="H16592" t="str">
            <v>Szállítási költség 2024/06</v>
          </cell>
          <cell r="I16592">
            <v>240360</v>
          </cell>
          <cell r="J16592">
            <v>0</v>
          </cell>
          <cell r="K16592">
            <v>16899517</v>
          </cell>
          <cell r="L16592" t="str">
            <v>T</v>
          </cell>
          <cell r="M16592">
            <v>100</v>
          </cell>
          <cell r="N16592" t="str">
            <v>S-493</v>
          </cell>
          <cell r="O16592">
            <v>45483</v>
          </cell>
        </row>
        <row r="16593">
          <cell r="G16593" t="str">
            <v>UNI_02439/2024</v>
          </cell>
          <cell r="H16593" t="str">
            <v>Szállítási költség 2024/06</v>
          </cell>
          <cell r="I16593">
            <v>36075</v>
          </cell>
          <cell r="J16593">
            <v>0</v>
          </cell>
          <cell r="K16593">
            <v>16935592</v>
          </cell>
          <cell r="L16593" t="str">
            <v>T</v>
          </cell>
          <cell r="M16593">
            <v>100</v>
          </cell>
          <cell r="N16593" t="str">
            <v>S-501</v>
          </cell>
          <cell r="O16593">
            <v>45503</v>
          </cell>
        </row>
        <row r="16594">
          <cell r="G16594" t="str">
            <v>30119/24-BV</v>
          </cell>
          <cell r="H16594" t="str">
            <v>Szállítási költség 2024/06</v>
          </cell>
          <cell r="I16594">
            <v>1405405</v>
          </cell>
          <cell r="J16594">
            <v>0</v>
          </cell>
          <cell r="K16594">
            <v>18340997</v>
          </cell>
          <cell r="L16594" t="str">
            <v>T</v>
          </cell>
          <cell r="M16594">
            <v>100</v>
          </cell>
          <cell r="N16594" t="str">
            <v>S-510</v>
          </cell>
          <cell r="O16594">
            <v>45503</v>
          </cell>
        </row>
        <row r="16595">
          <cell r="G16595" t="str">
            <v>102408041</v>
          </cell>
          <cell r="H16595" t="str">
            <v>Szállítási költség 2024/07</v>
          </cell>
          <cell r="I16595">
            <v>52857</v>
          </cell>
          <cell r="J16595">
            <v>0</v>
          </cell>
          <cell r="K16595">
            <v>18393854</v>
          </cell>
          <cell r="L16595" t="str">
            <v>T</v>
          </cell>
          <cell r="M16595">
            <v>100</v>
          </cell>
          <cell r="N16595" t="str">
            <v>S-532</v>
          </cell>
          <cell r="O16595">
            <v>45506</v>
          </cell>
        </row>
        <row r="16596">
          <cell r="G16596" t="str">
            <v>SLA-00112/2024</v>
          </cell>
          <cell r="H16596" t="str">
            <v>Szállítási költség 2024/07</v>
          </cell>
          <cell r="I16596">
            <v>812226</v>
          </cell>
          <cell r="J16596">
            <v>0</v>
          </cell>
          <cell r="K16596">
            <v>19206080</v>
          </cell>
          <cell r="L16596" t="str">
            <v>T</v>
          </cell>
          <cell r="M16596">
            <v>100</v>
          </cell>
          <cell r="N16596" t="str">
            <v>S-539</v>
          </cell>
          <cell r="O16596">
            <v>45506</v>
          </cell>
        </row>
        <row r="16597">
          <cell r="G16597" t="str">
            <v>24000171X200001</v>
          </cell>
          <cell r="H16597" t="str">
            <v>Szállítási költség 2024/07</v>
          </cell>
          <cell r="I16597">
            <v>15000</v>
          </cell>
          <cell r="J16597">
            <v>0</v>
          </cell>
          <cell r="K16597">
            <v>19221080</v>
          </cell>
          <cell r="L16597" t="str">
            <v>T</v>
          </cell>
          <cell r="M16597">
            <v>100</v>
          </cell>
          <cell r="N16597" t="str">
            <v>S-545</v>
          </cell>
          <cell r="O16597">
            <v>45509</v>
          </cell>
        </row>
        <row r="16598">
          <cell r="G16598" t="str">
            <v>UNI_02764/2024</v>
          </cell>
          <cell r="H16598" t="str">
            <v>Szállítási költség 2024/07</v>
          </cell>
          <cell r="I16598">
            <v>14625</v>
          </cell>
          <cell r="J16598">
            <v>0</v>
          </cell>
          <cell r="K16598">
            <v>19235705</v>
          </cell>
          <cell r="L16598" t="str">
            <v>T</v>
          </cell>
          <cell r="M16598">
            <v>100</v>
          </cell>
          <cell r="N16598" t="str">
            <v>S-557</v>
          </cell>
          <cell r="O16598">
            <v>45518</v>
          </cell>
        </row>
        <row r="16599">
          <cell r="G16599" t="str">
            <v>SZN124-00037</v>
          </cell>
          <cell r="H16599" t="str">
            <v>Szállítási költség 2024/07</v>
          </cell>
          <cell r="I16599">
            <v>289500</v>
          </cell>
          <cell r="J16599">
            <v>0</v>
          </cell>
          <cell r="K16599">
            <v>19525205</v>
          </cell>
          <cell r="L16599" t="str">
            <v>T</v>
          </cell>
          <cell r="M16599">
            <v>100</v>
          </cell>
          <cell r="N16599" t="str">
            <v>S-558</v>
          </cell>
          <cell r="O16599">
            <v>45518</v>
          </cell>
        </row>
        <row r="16600">
          <cell r="G16600" t="str">
            <v>36511/24-BV</v>
          </cell>
          <cell r="H16600" t="str">
            <v>Szállítási költség 2024/07</v>
          </cell>
          <cell r="I16600">
            <v>1591478</v>
          </cell>
          <cell r="J16600">
            <v>0</v>
          </cell>
          <cell r="K16600">
            <v>21116683</v>
          </cell>
          <cell r="L16600" t="str">
            <v>T</v>
          </cell>
          <cell r="M16600">
            <v>100</v>
          </cell>
          <cell r="N16600" t="str">
            <v>S-591</v>
          </cell>
          <cell r="O16600">
            <v>45532</v>
          </cell>
        </row>
        <row r="16601">
          <cell r="G16601" t="str">
            <v>SLA-00122/2024</v>
          </cell>
          <cell r="H16601" t="str">
            <v>Szállítási költség 2024/08</v>
          </cell>
          <cell r="I16601">
            <v>641961</v>
          </cell>
          <cell r="J16601">
            <v>0</v>
          </cell>
          <cell r="K16601">
            <v>21758644</v>
          </cell>
          <cell r="L16601" t="str">
            <v>T</v>
          </cell>
          <cell r="M16601">
            <v>100</v>
          </cell>
          <cell r="N16601" t="str">
            <v>S-638</v>
          </cell>
          <cell r="O16601">
            <v>45538</v>
          </cell>
        </row>
        <row r="16602">
          <cell r="G16602" t="str">
            <v>102409097</v>
          </cell>
          <cell r="H16602" t="str">
            <v>Szállítási költség 2024/08</v>
          </cell>
          <cell r="I16602">
            <v>191116</v>
          </cell>
          <cell r="J16602">
            <v>0</v>
          </cell>
          <cell r="K16602">
            <v>21949760</v>
          </cell>
          <cell r="L16602" t="str">
            <v>T</v>
          </cell>
          <cell r="M16602">
            <v>100</v>
          </cell>
          <cell r="N16602" t="str">
            <v>S-639</v>
          </cell>
          <cell r="O16602">
            <v>45538</v>
          </cell>
        </row>
        <row r="16603">
          <cell r="G16603" t="str">
            <v>102409519</v>
          </cell>
          <cell r="H16603" t="str">
            <v>Szállítási költség</v>
          </cell>
          <cell r="I16603">
            <v>3575</v>
          </cell>
          <cell r="J16603">
            <v>0</v>
          </cell>
          <cell r="K16603">
            <v>21953335</v>
          </cell>
          <cell r="L16603" t="str">
            <v>T</v>
          </cell>
          <cell r="M16603">
            <v>100</v>
          </cell>
          <cell r="N16603" t="str">
            <v>S-641</v>
          </cell>
          <cell r="O16603">
            <v>45538</v>
          </cell>
        </row>
        <row r="16604">
          <cell r="G16604" t="str">
            <v>24000197X200001</v>
          </cell>
          <cell r="H16604" t="str">
            <v>Szállítási költség 2024/08</v>
          </cell>
          <cell r="I16604">
            <v>15000</v>
          </cell>
          <cell r="J16604">
            <v>0</v>
          </cell>
          <cell r="K16604">
            <v>21968335</v>
          </cell>
          <cell r="L16604" t="str">
            <v>T</v>
          </cell>
          <cell r="M16604">
            <v>100</v>
          </cell>
          <cell r="N16604" t="str">
            <v>S-658</v>
          </cell>
          <cell r="O16604">
            <v>45544</v>
          </cell>
        </row>
        <row r="16605">
          <cell r="G16605" t="str">
            <v>39809/24-BV</v>
          </cell>
          <cell r="H16605" t="str">
            <v>Szállítási költség 2024/08</v>
          </cell>
          <cell r="I16605">
            <v>1745864</v>
          </cell>
          <cell r="J16605">
            <v>0</v>
          </cell>
          <cell r="K16605">
            <v>23714199</v>
          </cell>
          <cell r="L16605" t="str">
            <v>T</v>
          </cell>
          <cell r="M16605">
            <v>100</v>
          </cell>
          <cell r="N16605" t="str">
            <v>S-674</v>
          </cell>
          <cell r="O16605">
            <v>45552</v>
          </cell>
        </row>
        <row r="16606">
          <cell r="G16606" t="str">
            <v>SZN124-00039</v>
          </cell>
          <cell r="H16606" t="str">
            <v>Szállítási költség 2024/08</v>
          </cell>
          <cell r="I16606">
            <v>297600</v>
          </cell>
          <cell r="J16606">
            <v>0</v>
          </cell>
          <cell r="K16606">
            <v>24011799</v>
          </cell>
          <cell r="L16606" t="str">
            <v>T</v>
          </cell>
          <cell r="M16606">
            <v>100</v>
          </cell>
          <cell r="N16606" t="str">
            <v>S-669</v>
          </cell>
          <cell r="O16606">
            <v>45552</v>
          </cell>
        </row>
        <row r="16607">
          <cell r="G16607" t="str">
            <v>UNI_03147/2024</v>
          </cell>
          <cell r="H16607" t="str">
            <v>Szállítási költség 2024/08</v>
          </cell>
          <cell r="I16607">
            <v>15600</v>
          </cell>
          <cell r="J16607">
            <v>0</v>
          </cell>
          <cell r="K16607">
            <v>24027399</v>
          </cell>
          <cell r="L16607" t="str">
            <v>T</v>
          </cell>
          <cell r="M16607">
            <v>100</v>
          </cell>
          <cell r="N16607" t="str">
            <v>S-670</v>
          </cell>
          <cell r="O16607">
            <v>45552</v>
          </cell>
        </row>
        <row r="16608">
          <cell r="G16608" t="str">
            <v>102410292</v>
          </cell>
          <cell r="H16608" t="str">
            <v>Szállítási költség 2024/09</v>
          </cell>
          <cell r="I16608">
            <v>57295</v>
          </cell>
          <cell r="J16608">
            <v>0</v>
          </cell>
          <cell r="K16608">
            <v>24084694</v>
          </cell>
          <cell r="L16608" t="str">
            <v>T</v>
          </cell>
          <cell r="M16608">
            <v>100</v>
          </cell>
          <cell r="N16608" t="str">
            <v>S-703</v>
          </cell>
          <cell r="O16608">
            <v>45567</v>
          </cell>
        </row>
        <row r="16609">
          <cell r="G16609" t="str">
            <v>102410277</v>
          </cell>
          <cell r="H16609" t="str">
            <v>Szállítási költség 2024/09</v>
          </cell>
          <cell r="I16609">
            <v>138589</v>
          </cell>
          <cell r="J16609">
            <v>0</v>
          </cell>
          <cell r="K16609">
            <v>24223283</v>
          </cell>
          <cell r="L16609" t="str">
            <v>T</v>
          </cell>
          <cell r="M16609">
            <v>100</v>
          </cell>
          <cell r="N16609" t="str">
            <v>S-705</v>
          </cell>
          <cell r="O16609">
            <v>45567</v>
          </cell>
        </row>
        <row r="16610">
          <cell r="G16610" t="str">
            <v>102410286</v>
          </cell>
          <cell r="H16610" t="str">
            <v>Szállítási költség 2024/09</v>
          </cell>
          <cell r="I16610">
            <v>0</v>
          </cell>
          <cell r="J16610">
            <v>138589</v>
          </cell>
          <cell r="K16610">
            <v>24084694</v>
          </cell>
          <cell r="L16610" t="str">
            <v>T</v>
          </cell>
          <cell r="M16610">
            <v>100</v>
          </cell>
          <cell r="N16610" t="str">
            <v>S-706</v>
          </cell>
          <cell r="O16610">
            <v>45567</v>
          </cell>
        </row>
        <row r="16611">
          <cell r="G16611" t="str">
            <v>24000217X200001</v>
          </cell>
          <cell r="H16611" t="str">
            <v>Szállítási költség 2024/09</v>
          </cell>
          <cell r="I16611">
            <v>15000</v>
          </cell>
          <cell r="J16611">
            <v>0</v>
          </cell>
          <cell r="K16611">
            <v>24099694</v>
          </cell>
          <cell r="L16611" t="str">
            <v>T</v>
          </cell>
          <cell r="M16611">
            <v>100</v>
          </cell>
          <cell r="N16611" t="str">
            <v>S-720</v>
          </cell>
          <cell r="O16611">
            <v>45569</v>
          </cell>
        </row>
        <row r="16612">
          <cell r="G16612" t="str">
            <v>SLA-00141/2024</v>
          </cell>
          <cell r="H16612" t="str">
            <v>Szállítási költség 2024/09</v>
          </cell>
          <cell r="I16612">
            <v>681525</v>
          </cell>
          <cell r="J16612">
            <v>0</v>
          </cell>
          <cell r="K16612">
            <v>24781219</v>
          </cell>
          <cell r="L16612" t="str">
            <v>T</v>
          </cell>
          <cell r="M16612">
            <v>100</v>
          </cell>
          <cell r="N16612" t="str">
            <v>S-745</v>
          </cell>
          <cell r="O16612">
            <v>45574</v>
          </cell>
        </row>
        <row r="16613">
          <cell r="G16613" t="str">
            <v>SZN124-00047</v>
          </cell>
          <cell r="H16613" t="str">
            <v>Szállítási költség 2024/09</v>
          </cell>
          <cell r="I16613">
            <v>223980</v>
          </cell>
          <cell r="J16613">
            <v>0</v>
          </cell>
          <cell r="K16613">
            <v>25005199</v>
          </cell>
          <cell r="L16613" t="str">
            <v>T</v>
          </cell>
          <cell r="M16613">
            <v>100</v>
          </cell>
          <cell r="N16613" t="str">
            <v>S-759</v>
          </cell>
          <cell r="O16613">
            <v>45590</v>
          </cell>
        </row>
        <row r="16614">
          <cell r="G16614" t="str">
            <v>UNI_03659/2024</v>
          </cell>
          <cell r="H16614" t="str">
            <v>Szállítási költség 2024/09</v>
          </cell>
          <cell r="I16614">
            <v>26325</v>
          </cell>
          <cell r="J16614">
            <v>0</v>
          </cell>
          <cell r="K16614">
            <v>25031524</v>
          </cell>
          <cell r="L16614" t="str">
            <v>T</v>
          </cell>
          <cell r="M16614">
            <v>100</v>
          </cell>
          <cell r="N16614" t="str">
            <v>S-760</v>
          </cell>
          <cell r="O16614">
            <v>45590</v>
          </cell>
        </row>
        <row r="16615">
          <cell r="G16615" t="str">
            <v>46965/24-BV</v>
          </cell>
          <cell r="H16615" t="str">
            <v>Szállítási költség 2024/09</v>
          </cell>
          <cell r="I16615">
            <v>1846036</v>
          </cell>
          <cell r="J16615">
            <v>0</v>
          </cell>
          <cell r="K16615">
            <v>26877560</v>
          </cell>
          <cell r="L16615" t="str">
            <v>T</v>
          </cell>
          <cell r="M16615">
            <v>100</v>
          </cell>
          <cell r="N16615" t="str">
            <v>S-783</v>
          </cell>
          <cell r="O16615">
            <v>45594</v>
          </cell>
        </row>
        <row r="16616">
          <cell r="G16616" t="str">
            <v>SLA-00155/2024</v>
          </cell>
          <cell r="H16616" t="str">
            <v>Szállítási költség 2024/10</v>
          </cell>
          <cell r="I16616">
            <v>849074</v>
          </cell>
          <cell r="J16616">
            <v>0</v>
          </cell>
          <cell r="K16616">
            <v>27726634</v>
          </cell>
          <cell r="L16616" t="str">
            <v>T</v>
          </cell>
          <cell r="M16616">
            <v>100</v>
          </cell>
          <cell r="N16616" t="str">
            <v>S-794</v>
          </cell>
          <cell r="O16616">
            <v>45600</v>
          </cell>
        </row>
        <row r="16617">
          <cell r="G16617" t="str">
            <v>102411669</v>
          </cell>
          <cell r="H16617" t="str">
            <v>Szállítási költség 2024/10</v>
          </cell>
          <cell r="I16617">
            <v>129001</v>
          </cell>
          <cell r="J16617">
            <v>0</v>
          </cell>
          <cell r="K16617">
            <v>27855635</v>
          </cell>
          <cell r="L16617" t="str">
            <v>T</v>
          </cell>
          <cell r="M16617">
            <v>100</v>
          </cell>
          <cell r="N16617" t="str">
            <v>S-804</v>
          </cell>
          <cell r="O16617">
            <v>45601</v>
          </cell>
        </row>
        <row r="16618">
          <cell r="G16618" t="str">
            <v>24000255X200001</v>
          </cell>
          <cell r="H16618" t="str">
            <v>Szállítási költség 2024/10</v>
          </cell>
          <cell r="I16618">
            <v>15000</v>
          </cell>
          <cell r="J16618">
            <v>0</v>
          </cell>
          <cell r="K16618">
            <v>27870635</v>
          </cell>
          <cell r="L16618" t="str">
            <v>T</v>
          </cell>
          <cell r="M16618">
            <v>100</v>
          </cell>
          <cell r="N16618" t="str">
            <v>S-807</v>
          </cell>
          <cell r="O16618">
            <v>45601</v>
          </cell>
        </row>
        <row r="16619">
          <cell r="G16619" t="str">
            <v>102412358</v>
          </cell>
          <cell r="H16619" t="str">
            <v>Szállítási költség</v>
          </cell>
          <cell r="I16619">
            <v>3864</v>
          </cell>
          <cell r="J16619">
            <v>0</v>
          </cell>
          <cell r="K16619">
            <v>27874499</v>
          </cell>
          <cell r="L16619" t="str">
            <v>T</v>
          </cell>
          <cell r="M16619">
            <v>100</v>
          </cell>
          <cell r="N16619" t="str">
            <v>S-844</v>
          </cell>
          <cell r="O16619">
            <v>45617</v>
          </cell>
        </row>
        <row r="16620">
          <cell r="G16620" t="str">
            <v>SZN124-00052</v>
          </cell>
          <cell r="H16620" t="str">
            <v>Szállítási költség 2024/10</v>
          </cell>
          <cell r="I16620">
            <v>329280</v>
          </cell>
          <cell r="J16620">
            <v>0</v>
          </cell>
          <cell r="K16620">
            <v>28203779</v>
          </cell>
          <cell r="L16620" t="str">
            <v>T</v>
          </cell>
          <cell r="M16620">
            <v>100</v>
          </cell>
          <cell r="N16620" t="str">
            <v>S-838</v>
          </cell>
          <cell r="O16620">
            <v>45617</v>
          </cell>
        </row>
        <row r="16621">
          <cell r="G16621" t="str">
            <v>52358/24-BV</v>
          </cell>
          <cell r="H16621" t="str">
            <v>Szállítási költség 2024/10</v>
          </cell>
          <cell r="I16621">
            <v>1664260</v>
          </cell>
          <cell r="J16621">
            <v>0</v>
          </cell>
          <cell r="K16621">
            <v>29868039</v>
          </cell>
          <cell r="L16621" t="str">
            <v>T</v>
          </cell>
          <cell r="M16621">
            <v>100</v>
          </cell>
          <cell r="N16621" t="str">
            <v>S-854</v>
          </cell>
          <cell r="O16621">
            <v>45624</v>
          </cell>
        </row>
        <row r="16622">
          <cell r="G16622" t="str">
            <v>SLA-00167/2024</v>
          </cell>
          <cell r="H16622" t="str">
            <v>Szállítási költség 2024/11</v>
          </cell>
          <cell r="I16622">
            <v>277000</v>
          </cell>
          <cell r="J16622">
            <v>0</v>
          </cell>
          <cell r="K16622">
            <v>30145039</v>
          </cell>
          <cell r="L16622" t="str">
            <v>T</v>
          </cell>
          <cell r="M16622">
            <v>100</v>
          </cell>
          <cell r="N16622" t="str">
            <v>S-870</v>
          </cell>
          <cell r="O16622">
            <v>45628</v>
          </cell>
        </row>
        <row r="16623">
          <cell r="G16623" t="str">
            <v>SLA-00166/2024</v>
          </cell>
          <cell r="H16623" t="str">
            <v>Szállítási költség 2024/11</v>
          </cell>
          <cell r="I16623">
            <v>584055</v>
          </cell>
          <cell r="J16623">
            <v>0</v>
          </cell>
          <cell r="K16623">
            <v>30729094</v>
          </cell>
          <cell r="L16623" t="str">
            <v>T</v>
          </cell>
          <cell r="M16623">
            <v>100</v>
          </cell>
          <cell r="N16623" t="str">
            <v>S-871</v>
          </cell>
          <cell r="O16623">
            <v>45628</v>
          </cell>
        </row>
        <row r="16624">
          <cell r="G16624" t="str">
            <v>UNI_04174/2024</v>
          </cell>
          <cell r="H16624" t="str">
            <v>Szállítási költség 2024/10</v>
          </cell>
          <cell r="I16624">
            <v>18850</v>
          </cell>
          <cell r="J16624">
            <v>0</v>
          </cell>
          <cell r="K16624">
            <v>30747944</v>
          </cell>
          <cell r="L16624" t="str">
            <v>T</v>
          </cell>
          <cell r="M16624">
            <v>100</v>
          </cell>
          <cell r="N16624" t="str">
            <v>S-884</v>
          </cell>
          <cell r="O16624">
            <v>45629</v>
          </cell>
        </row>
        <row r="16625">
          <cell r="G16625" t="str">
            <v>102412828</v>
          </cell>
          <cell r="H16625" t="str">
            <v>Szállítási költség 2024/11</v>
          </cell>
          <cell r="I16625">
            <v>122494</v>
          </cell>
          <cell r="J16625">
            <v>0</v>
          </cell>
          <cell r="K16625">
            <v>30870438</v>
          </cell>
          <cell r="L16625" t="str">
            <v>T</v>
          </cell>
          <cell r="M16625">
            <v>100</v>
          </cell>
          <cell r="N16625" t="str">
            <v>S-885</v>
          </cell>
          <cell r="O16625">
            <v>45629</v>
          </cell>
        </row>
        <row r="16626">
          <cell r="G16626" t="str">
            <v>24000278X200001</v>
          </cell>
          <cell r="H16626" t="str">
            <v>Szállítási költség 2024/11</v>
          </cell>
          <cell r="I16626">
            <v>15000</v>
          </cell>
          <cell r="J16626">
            <v>0</v>
          </cell>
          <cell r="K16626">
            <v>30885438</v>
          </cell>
          <cell r="L16626" t="str">
            <v>T</v>
          </cell>
          <cell r="M16626">
            <v>100</v>
          </cell>
          <cell r="N16626" t="str">
            <v>S-894</v>
          </cell>
          <cell r="O16626">
            <v>45635</v>
          </cell>
        </row>
        <row r="16627">
          <cell r="G16627" t="str">
            <v>102413247</v>
          </cell>
          <cell r="H16627" t="str">
            <v>Szállítási költség</v>
          </cell>
          <cell r="I16627">
            <v>2427</v>
          </cell>
          <cell r="J16627">
            <v>0</v>
          </cell>
          <cell r="K16627">
            <v>30887865</v>
          </cell>
          <cell r="L16627" t="str">
            <v>T</v>
          </cell>
          <cell r="M16627">
            <v>100</v>
          </cell>
          <cell r="N16627" t="str">
            <v>S-905</v>
          </cell>
          <cell r="O16627">
            <v>45642</v>
          </cell>
        </row>
        <row r="16628">
          <cell r="G16628" t="str">
            <v>SZN124-00055</v>
          </cell>
          <cell r="H16628" t="str">
            <v>Szállítási költség 2024/11</v>
          </cell>
          <cell r="I16628">
            <v>220920</v>
          </cell>
          <cell r="J16628">
            <v>0</v>
          </cell>
          <cell r="K16628">
            <v>31108785</v>
          </cell>
          <cell r="L16628" t="str">
            <v>T</v>
          </cell>
          <cell r="M16628">
            <v>100</v>
          </cell>
          <cell r="N16628" t="str">
            <v>S-916</v>
          </cell>
          <cell r="O16628">
            <v>45642</v>
          </cell>
        </row>
        <row r="16629">
          <cell r="G16629" t="str">
            <v>UNI_04376/2024</v>
          </cell>
          <cell r="H16629" t="str">
            <v>Szállítási költség 2024/11</v>
          </cell>
          <cell r="I16629">
            <v>18200</v>
          </cell>
          <cell r="J16629">
            <v>0</v>
          </cell>
          <cell r="K16629">
            <v>31126985</v>
          </cell>
          <cell r="L16629" t="str">
            <v>T</v>
          </cell>
          <cell r="M16629">
            <v>100</v>
          </cell>
          <cell r="N16629" t="str">
            <v>S-914</v>
          </cell>
          <cell r="O16629">
            <v>45642</v>
          </cell>
        </row>
        <row r="16630">
          <cell r="G16630" t="str">
            <v>55961/24-BV</v>
          </cell>
          <cell r="H16630" t="str">
            <v>Szállítási költség 2024/11</v>
          </cell>
          <cell r="I16630">
            <v>1700458</v>
          </cell>
          <cell r="J16630">
            <v>0</v>
          </cell>
          <cell r="K16630">
            <v>32827443</v>
          </cell>
          <cell r="L16630" t="str">
            <v>T</v>
          </cell>
          <cell r="M16630">
            <v>100</v>
          </cell>
          <cell r="N16630" t="str">
            <v>S-931</v>
          </cell>
          <cell r="O16630">
            <v>45644</v>
          </cell>
        </row>
        <row r="16631">
          <cell r="G16631" t="str">
            <v>SLA-00179/2024</v>
          </cell>
          <cell r="H16631" t="str">
            <v>Szállítási költség 2024/12</v>
          </cell>
          <cell r="I16631">
            <v>893510</v>
          </cell>
          <cell r="J16631">
            <v>0</v>
          </cell>
          <cell r="K16631">
            <v>33720953</v>
          </cell>
          <cell r="L16631" t="str">
            <v>T</v>
          </cell>
          <cell r="M16631">
            <v>100</v>
          </cell>
          <cell r="N16631" t="str">
            <v>S-989</v>
          </cell>
          <cell r="O16631">
            <v>45659</v>
          </cell>
        </row>
        <row r="16632">
          <cell r="G16632" t="str">
            <v>2500001X200001</v>
          </cell>
          <cell r="H16632" t="str">
            <v>Szállítási költség 2024/12</v>
          </cell>
          <cell r="I16632">
            <v>15000</v>
          </cell>
          <cell r="J16632">
            <v>0</v>
          </cell>
          <cell r="K16632">
            <v>33735953</v>
          </cell>
          <cell r="L16632" t="str">
            <v>T</v>
          </cell>
          <cell r="M16632">
            <v>100</v>
          </cell>
          <cell r="N16632" t="str">
            <v>S-993</v>
          </cell>
          <cell r="O16632">
            <v>45663</v>
          </cell>
        </row>
        <row r="16633">
          <cell r="G16633" t="str">
            <v>102413982</v>
          </cell>
          <cell r="H16633" t="str">
            <v>Szállítási költség 2024/12</v>
          </cell>
          <cell r="I16633">
            <v>102569</v>
          </cell>
          <cell r="J16633">
            <v>0</v>
          </cell>
          <cell r="K16633">
            <v>33838522</v>
          </cell>
          <cell r="L16633" t="str">
            <v>T</v>
          </cell>
          <cell r="M16633">
            <v>100</v>
          </cell>
          <cell r="N16633" t="str">
            <v>S-996</v>
          </cell>
          <cell r="O16633">
            <v>45663</v>
          </cell>
        </row>
        <row r="16634">
          <cell r="G16634" t="str">
            <v>102414431</v>
          </cell>
          <cell r="H16634" t="str">
            <v>Szállítási költség</v>
          </cell>
          <cell r="I16634">
            <v>4972</v>
          </cell>
          <cell r="J16634">
            <v>0</v>
          </cell>
          <cell r="K16634">
            <v>33843494</v>
          </cell>
          <cell r="L16634" t="str">
            <v>T</v>
          </cell>
          <cell r="M16634">
            <v>100</v>
          </cell>
          <cell r="N16634" t="str">
            <v>S-1003</v>
          </cell>
          <cell r="O16634">
            <v>45663</v>
          </cell>
        </row>
        <row r="16635">
          <cell r="G16635" t="str">
            <v>MANTRANS</v>
          </cell>
          <cell r="H16635" t="str">
            <v>Szállítási költség 2024/12</v>
          </cell>
          <cell r="I16635">
            <v>145000</v>
          </cell>
          <cell r="J16635">
            <v>0</v>
          </cell>
          <cell r="K16635">
            <v>33988494</v>
          </cell>
          <cell r="L16635" t="str">
            <v>T</v>
          </cell>
          <cell r="M16635">
            <v>100</v>
          </cell>
          <cell r="N16635" t="str">
            <v>S-1005</v>
          </cell>
          <cell r="O16635">
            <v>45663</v>
          </cell>
        </row>
        <row r="16636">
          <cell r="G16636" t="str">
            <v/>
          </cell>
          <cell r="H16636" t="str">
            <v>Időszak záró:</v>
          </cell>
          <cell r="I16636">
            <v>34252380</v>
          </cell>
          <cell r="J16636">
            <v>263886</v>
          </cell>
          <cell r="K16636">
            <v>33988494</v>
          </cell>
          <cell r="L16636" t="str">
            <v>T</v>
          </cell>
          <cell r="M16636" t="str">
            <v/>
          </cell>
          <cell r="N16636" t="str">
            <v/>
          </cell>
          <cell r="O16636" t="str">
            <v/>
          </cell>
        </row>
        <row r="16637">
          <cell r="G16637" t="str">
            <v>102315679</v>
          </cell>
          <cell r="H16637" t="str">
            <v>Raktározás 2023/12</v>
          </cell>
          <cell r="I16637">
            <v>1259395</v>
          </cell>
          <cell r="J16637">
            <v>0</v>
          </cell>
          <cell r="K16637">
            <v>1259395</v>
          </cell>
          <cell r="L16637" t="str">
            <v>T</v>
          </cell>
          <cell r="M16637">
            <v>100</v>
          </cell>
          <cell r="N16637" t="str">
            <v>S-108</v>
          </cell>
          <cell r="O16637">
            <v>45327</v>
          </cell>
        </row>
        <row r="16638">
          <cell r="G16638" t="str">
            <v>102315679</v>
          </cell>
          <cell r="H16638" t="str">
            <v>Raktározás 2023/12</v>
          </cell>
          <cell r="I16638">
            <v>0</v>
          </cell>
          <cell r="J16638">
            <v>1259395</v>
          </cell>
          <cell r="K16638">
            <v>0</v>
          </cell>
          <cell r="L16638" t="str">
            <v>T</v>
          </cell>
          <cell r="M16638">
            <v>100</v>
          </cell>
          <cell r="N16638" t="str">
            <v>S-83</v>
          </cell>
          <cell r="O16638">
            <v>45322</v>
          </cell>
        </row>
        <row r="16639">
          <cell r="G16639" t="str">
            <v>102400940</v>
          </cell>
          <cell r="H16639" t="str">
            <v>Raktározás 2024/01</v>
          </cell>
          <cell r="I16639">
            <v>1446455</v>
          </cell>
          <cell r="J16639">
            <v>0</v>
          </cell>
          <cell r="K16639">
            <v>1446455</v>
          </cell>
          <cell r="L16639" t="str">
            <v>T</v>
          </cell>
          <cell r="M16639">
            <v>100</v>
          </cell>
          <cell r="N16639" t="str">
            <v>S-98</v>
          </cell>
          <cell r="O16639">
            <v>45327</v>
          </cell>
        </row>
        <row r="16640">
          <cell r="G16640" t="str">
            <v>102401061</v>
          </cell>
          <cell r="H16640" t="str">
            <v>Paletta cseredíj 2024/01</v>
          </cell>
          <cell r="I16640">
            <v>24750</v>
          </cell>
          <cell r="J16640">
            <v>0</v>
          </cell>
          <cell r="K16640">
            <v>1471205</v>
          </cell>
          <cell r="L16640" t="str">
            <v>T</v>
          </cell>
          <cell r="M16640">
            <v>100</v>
          </cell>
          <cell r="N16640" t="str">
            <v>S-99</v>
          </cell>
          <cell r="O16640">
            <v>45327</v>
          </cell>
        </row>
        <row r="16641">
          <cell r="G16641" t="str">
            <v>102402095</v>
          </cell>
          <cell r="H16641" t="str">
            <v>Raktározás 2024/02</v>
          </cell>
          <cell r="I16641">
            <v>1575657</v>
          </cell>
          <cell r="J16641">
            <v>0</v>
          </cell>
          <cell r="K16641">
            <v>3046862</v>
          </cell>
          <cell r="L16641" t="str">
            <v>T</v>
          </cell>
          <cell r="M16641">
            <v>100</v>
          </cell>
          <cell r="N16641" t="str">
            <v>S-164</v>
          </cell>
          <cell r="O16641">
            <v>45355</v>
          </cell>
        </row>
        <row r="16642">
          <cell r="G16642" t="str">
            <v>102402346</v>
          </cell>
          <cell r="H16642" t="str">
            <v>Paletta cseredíj 2024/02</v>
          </cell>
          <cell r="I16642">
            <v>47700</v>
          </cell>
          <cell r="J16642">
            <v>0</v>
          </cell>
          <cell r="K16642">
            <v>3094562</v>
          </cell>
          <cell r="L16642" t="str">
            <v>T</v>
          </cell>
          <cell r="M16642">
            <v>100</v>
          </cell>
          <cell r="N16642" t="str">
            <v>S-169</v>
          </cell>
          <cell r="O16642">
            <v>45356</v>
          </cell>
        </row>
        <row r="16643">
          <cell r="G16643" t="str">
            <v>102403209</v>
          </cell>
          <cell r="H16643" t="str">
            <v>Raktározás 2024/03</v>
          </cell>
          <cell r="I16643">
            <v>1468368</v>
          </cell>
          <cell r="J16643">
            <v>0</v>
          </cell>
          <cell r="K16643">
            <v>4562930</v>
          </cell>
          <cell r="L16643" t="str">
            <v>T</v>
          </cell>
          <cell r="M16643">
            <v>100</v>
          </cell>
          <cell r="N16643" t="str">
            <v>S-223</v>
          </cell>
          <cell r="O16643">
            <v>45384</v>
          </cell>
        </row>
        <row r="16644">
          <cell r="G16644" t="str">
            <v>102403637</v>
          </cell>
          <cell r="H16644" t="str">
            <v>Paletta cseredíj 2024/03</v>
          </cell>
          <cell r="I16644">
            <v>2700</v>
          </cell>
          <cell r="J16644">
            <v>0</v>
          </cell>
          <cell r="K16644">
            <v>4565630</v>
          </cell>
          <cell r="L16644" t="str">
            <v>T</v>
          </cell>
          <cell r="M16644">
            <v>100</v>
          </cell>
          <cell r="N16644" t="str">
            <v>S-225</v>
          </cell>
          <cell r="O16644">
            <v>45385</v>
          </cell>
        </row>
        <row r="16645">
          <cell r="G16645" t="str">
            <v>102404590</v>
          </cell>
          <cell r="H16645" t="str">
            <v>Raktározás 2024/04</v>
          </cell>
          <cell r="I16645">
            <v>1301330</v>
          </cell>
          <cell r="J16645">
            <v>0</v>
          </cell>
          <cell r="K16645">
            <v>5866960</v>
          </cell>
          <cell r="L16645" t="str">
            <v>T</v>
          </cell>
          <cell r="M16645">
            <v>100</v>
          </cell>
          <cell r="N16645" t="str">
            <v>S-289</v>
          </cell>
          <cell r="O16645">
            <v>45415</v>
          </cell>
        </row>
        <row r="16646">
          <cell r="G16646" t="str">
            <v>102404903</v>
          </cell>
          <cell r="H16646" t="str">
            <v>Paletta cseredíj 2024/04</v>
          </cell>
          <cell r="I16646">
            <v>19350</v>
          </cell>
          <cell r="J16646">
            <v>0</v>
          </cell>
          <cell r="K16646">
            <v>5886310</v>
          </cell>
          <cell r="L16646" t="str">
            <v>T</v>
          </cell>
          <cell r="M16646">
            <v>100</v>
          </cell>
          <cell r="N16646" t="str">
            <v>S-311</v>
          </cell>
          <cell r="O16646">
            <v>45421</v>
          </cell>
        </row>
        <row r="16647">
          <cell r="G16647" t="str">
            <v>102405586</v>
          </cell>
          <cell r="H16647" t="str">
            <v>Raktározás 2024/05</v>
          </cell>
          <cell r="I16647">
            <v>1488920</v>
          </cell>
          <cell r="J16647">
            <v>0</v>
          </cell>
          <cell r="K16647">
            <v>7375230</v>
          </cell>
          <cell r="L16647" t="str">
            <v>T</v>
          </cell>
          <cell r="M16647">
            <v>100</v>
          </cell>
          <cell r="N16647" t="str">
            <v>S-396</v>
          </cell>
          <cell r="O16647">
            <v>45446</v>
          </cell>
        </row>
        <row r="16648">
          <cell r="G16648" t="str">
            <v>102405940</v>
          </cell>
          <cell r="H16648" t="str">
            <v>Paletta cseredíj 2024/05</v>
          </cell>
          <cell r="I16648">
            <v>27450</v>
          </cell>
          <cell r="J16648">
            <v>0</v>
          </cell>
          <cell r="K16648">
            <v>7402680</v>
          </cell>
          <cell r="L16648" t="str">
            <v>T</v>
          </cell>
          <cell r="M16648">
            <v>100</v>
          </cell>
          <cell r="N16648" t="str">
            <v>S-406</v>
          </cell>
          <cell r="O16648">
            <v>45447</v>
          </cell>
        </row>
        <row r="16649">
          <cell r="G16649" t="str">
            <v>102406542</v>
          </cell>
          <cell r="H16649" t="str">
            <v>Raktározás 2024/06</v>
          </cell>
          <cell r="I16649">
            <v>1257995</v>
          </cell>
          <cell r="J16649">
            <v>0</v>
          </cell>
          <cell r="K16649">
            <v>8660675</v>
          </cell>
          <cell r="L16649" t="str">
            <v>T</v>
          </cell>
          <cell r="M16649">
            <v>100</v>
          </cell>
          <cell r="N16649" t="str">
            <v>S-479</v>
          </cell>
          <cell r="O16649">
            <v>45474</v>
          </cell>
        </row>
        <row r="16650">
          <cell r="G16650" t="str">
            <v>102407058</v>
          </cell>
          <cell r="H16650" t="str">
            <v>Paletta cseredíj 2024/06</v>
          </cell>
          <cell r="I16650">
            <v>49050</v>
          </cell>
          <cell r="J16650">
            <v>0</v>
          </cell>
          <cell r="K16650">
            <v>8709725</v>
          </cell>
          <cell r="L16650" t="str">
            <v>T</v>
          </cell>
          <cell r="M16650">
            <v>100</v>
          </cell>
          <cell r="N16650" t="str">
            <v>S-492</v>
          </cell>
          <cell r="O16650">
            <v>45483</v>
          </cell>
        </row>
        <row r="16651">
          <cell r="G16651" t="str">
            <v>102407931</v>
          </cell>
          <cell r="H16651" t="str">
            <v>Raktározás 2024/07</v>
          </cell>
          <cell r="I16651">
            <v>1370370</v>
          </cell>
          <cell r="J16651">
            <v>0</v>
          </cell>
          <cell r="K16651">
            <v>10080095</v>
          </cell>
          <cell r="L16651" t="str">
            <v>T</v>
          </cell>
          <cell r="M16651">
            <v>100</v>
          </cell>
          <cell r="N16651" t="str">
            <v>S-529</v>
          </cell>
          <cell r="O16651">
            <v>45505</v>
          </cell>
        </row>
        <row r="16652">
          <cell r="G16652" t="str">
            <v>102408085</v>
          </cell>
          <cell r="H16652" t="str">
            <v>Paletta cseredíj 2024/07</v>
          </cell>
          <cell r="I16652">
            <v>16200</v>
          </cell>
          <cell r="J16652">
            <v>0</v>
          </cell>
          <cell r="K16652">
            <v>10096295</v>
          </cell>
          <cell r="L16652" t="str">
            <v>T</v>
          </cell>
          <cell r="M16652">
            <v>100</v>
          </cell>
          <cell r="N16652" t="str">
            <v>S-531</v>
          </cell>
          <cell r="O16652">
            <v>45506</v>
          </cell>
        </row>
        <row r="16653">
          <cell r="G16653" t="str">
            <v>102409075</v>
          </cell>
          <cell r="H16653" t="str">
            <v>Raktározás 2024/08</v>
          </cell>
          <cell r="I16653">
            <v>1355017</v>
          </cell>
          <cell r="J16653">
            <v>0</v>
          </cell>
          <cell r="K16653">
            <v>11451312</v>
          </cell>
          <cell r="L16653" t="str">
            <v>T</v>
          </cell>
          <cell r="M16653">
            <v>100</v>
          </cell>
          <cell r="N16653" t="str">
            <v>S-624</v>
          </cell>
          <cell r="O16653">
            <v>45537</v>
          </cell>
        </row>
        <row r="16654">
          <cell r="G16654" t="str">
            <v>102409584</v>
          </cell>
          <cell r="H16654" t="str">
            <v>Paletta cseredíj 2024/08</v>
          </cell>
          <cell r="I16654">
            <v>55350</v>
          </cell>
          <cell r="J16654">
            <v>0</v>
          </cell>
          <cell r="K16654">
            <v>11506662</v>
          </cell>
          <cell r="L16654" t="str">
            <v>T</v>
          </cell>
          <cell r="M16654">
            <v>100</v>
          </cell>
          <cell r="N16654" t="str">
            <v>S-640</v>
          </cell>
          <cell r="O16654">
            <v>45538</v>
          </cell>
        </row>
        <row r="16655">
          <cell r="G16655" t="str">
            <v>102410424</v>
          </cell>
          <cell r="H16655" t="str">
            <v>Paletta cseredíj 2024/09</v>
          </cell>
          <cell r="I16655">
            <v>55800</v>
          </cell>
          <cell r="J16655">
            <v>0</v>
          </cell>
          <cell r="K16655">
            <v>11562462</v>
          </cell>
          <cell r="L16655" t="str">
            <v>T</v>
          </cell>
          <cell r="M16655">
            <v>100</v>
          </cell>
          <cell r="N16655" t="str">
            <v>S-702</v>
          </cell>
          <cell r="O16655">
            <v>45567</v>
          </cell>
        </row>
        <row r="16656">
          <cell r="G16656" t="str">
            <v>102410256</v>
          </cell>
          <cell r="H16656" t="str">
            <v>Raktározás 2024/09</v>
          </cell>
          <cell r="I16656">
            <v>1408302</v>
          </cell>
          <cell r="J16656">
            <v>0</v>
          </cell>
          <cell r="K16656">
            <v>12970764</v>
          </cell>
          <cell r="L16656" t="str">
            <v>T</v>
          </cell>
          <cell r="M16656">
            <v>100</v>
          </cell>
          <cell r="N16656" t="str">
            <v>S-704</v>
          </cell>
          <cell r="O16656">
            <v>45567</v>
          </cell>
        </row>
        <row r="16657">
          <cell r="G16657" t="str">
            <v>102411614</v>
          </cell>
          <cell r="H16657" t="str">
            <v>Raktározás 2024/10</v>
          </cell>
          <cell r="I16657">
            <v>1455701</v>
          </cell>
          <cell r="J16657">
            <v>0</v>
          </cell>
          <cell r="K16657">
            <v>14426465</v>
          </cell>
          <cell r="L16657" t="str">
            <v>T</v>
          </cell>
          <cell r="M16657">
            <v>100</v>
          </cell>
          <cell r="N16657" t="str">
            <v>S-798</v>
          </cell>
          <cell r="O16657">
            <v>45600</v>
          </cell>
        </row>
        <row r="16658">
          <cell r="G16658" t="str">
            <v>102411977</v>
          </cell>
          <cell r="H16658" t="str">
            <v>Paletta cseredíj 2024/10</v>
          </cell>
          <cell r="I16658">
            <v>43649</v>
          </cell>
          <cell r="J16658">
            <v>0</v>
          </cell>
          <cell r="K16658">
            <v>14470114</v>
          </cell>
          <cell r="L16658" t="str">
            <v>T</v>
          </cell>
          <cell r="M16658">
            <v>100</v>
          </cell>
          <cell r="N16658" t="str">
            <v>S-809</v>
          </cell>
          <cell r="O16658">
            <v>45602</v>
          </cell>
        </row>
        <row r="16659">
          <cell r="G16659" t="str">
            <v>102412765</v>
          </cell>
          <cell r="H16659" t="str">
            <v>Raktározás 2024/11</v>
          </cell>
          <cell r="I16659">
            <v>1444216</v>
          </cell>
          <cell r="J16659">
            <v>0</v>
          </cell>
          <cell r="K16659">
            <v>15914330</v>
          </cell>
          <cell r="L16659" t="str">
            <v>T</v>
          </cell>
          <cell r="M16659">
            <v>100</v>
          </cell>
          <cell r="N16659" t="str">
            <v>S-880</v>
          </cell>
          <cell r="O16659">
            <v>45628</v>
          </cell>
        </row>
        <row r="16660">
          <cell r="G16660" t="str">
            <v>102413023</v>
          </cell>
          <cell r="H16660" t="str">
            <v>Paletta cseredíj 2024/11</v>
          </cell>
          <cell r="I16660">
            <v>21150</v>
          </cell>
          <cell r="J16660">
            <v>0</v>
          </cell>
          <cell r="K16660">
            <v>15935480</v>
          </cell>
          <cell r="L16660" t="str">
            <v>T</v>
          </cell>
          <cell r="M16660">
            <v>100</v>
          </cell>
          <cell r="N16660" t="str">
            <v>S-887</v>
          </cell>
          <cell r="O16660">
            <v>45629</v>
          </cell>
        </row>
        <row r="16661">
          <cell r="G16661" t="str">
            <v>102413648</v>
          </cell>
          <cell r="H16661" t="str">
            <v>Időkeret foglalási díj 2024/11</v>
          </cell>
          <cell r="I16661">
            <v>23760</v>
          </cell>
          <cell r="J16661">
            <v>0</v>
          </cell>
          <cell r="K16661">
            <v>15959240</v>
          </cell>
          <cell r="L16661" t="str">
            <v>T</v>
          </cell>
          <cell r="M16661">
            <v>100</v>
          </cell>
          <cell r="N16661" t="str">
            <v>S-917</v>
          </cell>
          <cell r="O16661">
            <v>45644</v>
          </cell>
        </row>
        <row r="16662">
          <cell r="G16662" t="str">
            <v>102414358</v>
          </cell>
          <cell r="H16662" t="str">
            <v>Raktározás 2024/12</v>
          </cell>
          <cell r="I16662">
            <v>1592864</v>
          </cell>
          <cell r="J16662">
            <v>0</v>
          </cell>
          <cell r="K16662">
            <v>17552104</v>
          </cell>
          <cell r="L16662" t="str">
            <v>T</v>
          </cell>
          <cell r="M16662">
            <v>100</v>
          </cell>
          <cell r="N16662" t="str">
            <v>S-998</v>
          </cell>
          <cell r="O16662">
            <v>45663</v>
          </cell>
        </row>
        <row r="16663">
          <cell r="G16663" t="str">
            <v>102414566</v>
          </cell>
          <cell r="H16663" t="str">
            <v>Paletta cseredíj 2024/12</v>
          </cell>
          <cell r="I16663">
            <v>21600</v>
          </cell>
          <cell r="J16663">
            <v>0</v>
          </cell>
          <cell r="K16663">
            <v>17573704</v>
          </cell>
          <cell r="L16663" t="str">
            <v>T</v>
          </cell>
          <cell r="M16663">
            <v>100</v>
          </cell>
          <cell r="N16663" t="str">
            <v>S-1007</v>
          </cell>
          <cell r="O16663">
            <v>45664</v>
          </cell>
        </row>
        <row r="16664">
          <cell r="G16664" t="str">
            <v/>
          </cell>
          <cell r="H16664" t="str">
            <v>Időszak záró:</v>
          </cell>
          <cell r="I16664">
            <v>18833099</v>
          </cell>
          <cell r="J16664">
            <v>1259395</v>
          </cell>
          <cell r="K16664">
            <v>17573704</v>
          </cell>
          <cell r="L16664" t="str">
            <v>T</v>
          </cell>
          <cell r="M16664" t="str">
            <v/>
          </cell>
          <cell r="N16664" t="str">
            <v/>
          </cell>
          <cell r="O16664" t="str">
            <v/>
          </cell>
        </row>
        <row r="16665">
          <cell r="G16665" t="str">
            <v>CSNWE-2024-3793</v>
          </cell>
          <cell r="H16665" t="str">
            <v>Csomagküldés</v>
          </cell>
          <cell r="I16665">
            <v>9982</v>
          </cell>
          <cell r="J16665">
            <v>0</v>
          </cell>
          <cell r="K16665">
            <v>9982</v>
          </cell>
          <cell r="L16665" t="str">
            <v>T</v>
          </cell>
          <cell r="M16665">
            <v>100</v>
          </cell>
          <cell r="N16665" t="str">
            <v>S-21</v>
          </cell>
          <cell r="O16665">
            <v>45308</v>
          </cell>
        </row>
        <row r="16666">
          <cell r="G16666" t="str">
            <v>SLA-00035/2024</v>
          </cell>
          <cell r="H16666" t="str">
            <v>Szállítási költség</v>
          </cell>
          <cell r="I16666">
            <v>30000</v>
          </cell>
          <cell r="J16666">
            <v>0</v>
          </cell>
          <cell r="K16666">
            <v>39982</v>
          </cell>
          <cell r="L16666" t="str">
            <v>T</v>
          </cell>
          <cell r="M16666">
            <v>100</v>
          </cell>
          <cell r="N16666" t="str">
            <v>S-178</v>
          </cell>
          <cell r="O16666">
            <v>45363</v>
          </cell>
        </row>
        <row r="16667">
          <cell r="G16667" t="str">
            <v>AX01382/2024</v>
          </cell>
          <cell r="H16667" t="str">
            <v>Csomagküldés</v>
          </cell>
          <cell r="I16667">
            <v>8339</v>
          </cell>
          <cell r="J16667">
            <v>0</v>
          </cell>
          <cell r="K16667">
            <v>48321</v>
          </cell>
          <cell r="L16667" t="str">
            <v>T</v>
          </cell>
          <cell r="M16667">
            <v>100</v>
          </cell>
          <cell r="N16667" t="str">
            <v>S-363</v>
          </cell>
          <cell r="O16667">
            <v>45441</v>
          </cell>
        </row>
        <row r="16668">
          <cell r="G16668" t="str">
            <v>A15701548/0801/00003</v>
          </cell>
          <cell r="H16668" t="str">
            <v>Csomagküldés</v>
          </cell>
          <cell r="I16668">
            <v>20157</v>
          </cell>
          <cell r="J16668">
            <v>0</v>
          </cell>
          <cell r="K16668">
            <v>68478</v>
          </cell>
          <cell r="L16668" t="str">
            <v>T</v>
          </cell>
          <cell r="M16668">
            <v>100</v>
          </cell>
          <cell r="N16668" t="str">
            <v>S-443</v>
          </cell>
          <cell r="O16668">
            <v>45469</v>
          </cell>
        </row>
        <row r="16669">
          <cell r="G16669" t="str">
            <v>HU24-95829</v>
          </cell>
          <cell r="H16669" t="str">
            <v>Csomagküldés</v>
          </cell>
          <cell r="I16669">
            <v>10273</v>
          </cell>
          <cell r="J16669">
            <v>0</v>
          </cell>
          <cell r="K16669">
            <v>78751</v>
          </cell>
          <cell r="L16669" t="str">
            <v>T</v>
          </cell>
          <cell r="M16669">
            <v>100</v>
          </cell>
          <cell r="N16669" t="str">
            <v>S-791</v>
          </cell>
          <cell r="O16669">
            <v>45600</v>
          </cell>
        </row>
        <row r="16670">
          <cell r="G16670" t="str">
            <v/>
          </cell>
          <cell r="H16670" t="str">
            <v>Időszak záró:</v>
          </cell>
          <cell r="I16670">
            <v>78751</v>
          </cell>
          <cell r="J16670">
            <v>0</v>
          </cell>
          <cell r="K16670">
            <v>78751</v>
          </cell>
          <cell r="L16670" t="str">
            <v>T</v>
          </cell>
          <cell r="M16670" t="str">
            <v/>
          </cell>
          <cell r="N16670" t="str">
            <v/>
          </cell>
          <cell r="O16670" t="str">
            <v/>
          </cell>
        </row>
        <row r="16671">
          <cell r="G16671" t="str">
            <v>2023/6884939/RENTAL</v>
          </cell>
          <cell r="H16671" t="str">
            <v>Gépkocsi bérleti díj 2024/01</v>
          </cell>
          <cell r="I16671">
            <v>23570</v>
          </cell>
          <cell r="J16671">
            <v>0</v>
          </cell>
          <cell r="K16671">
            <v>23570</v>
          </cell>
          <cell r="L16671" t="str">
            <v>T</v>
          </cell>
          <cell r="M16671">
            <v>100</v>
          </cell>
          <cell r="N16671" t="str">
            <v>S-1</v>
          </cell>
          <cell r="O16671">
            <v>45300</v>
          </cell>
        </row>
        <row r="16672">
          <cell r="G16672" t="str">
            <v>2023/6884939/RENTAL</v>
          </cell>
          <cell r="H16672" t="str">
            <v>Gépkocsi bérleti díj 2024/01</v>
          </cell>
          <cell r="I16672">
            <v>84710</v>
          </cell>
          <cell r="J16672">
            <v>0</v>
          </cell>
          <cell r="K16672">
            <v>108280</v>
          </cell>
          <cell r="L16672" t="str">
            <v>T</v>
          </cell>
          <cell r="M16672">
            <v>100</v>
          </cell>
          <cell r="N16672" t="str">
            <v>S-1</v>
          </cell>
          <cell r="O16672">
            <v>45300</v>
          </cell>
        </row>
        <row r="16673">
          <cell r="G16673" t="str">
            <v>2023/6884939/RENTAL</v>
          </cell>
          <cell r="H16673" t="str">
            <v>Gépkocsi bérleti díj 2024/01</v>
          </cell>
          <cell r="I16673">
            <v>107582</v>
          </cell>
          <cell r="J16673">
            <v>0</v>
          </cell>
          <cell r="K16673">
            <v>215862</v>
          </cell>
          <cell r="L16673" t="str">
            <v>T</v>
          </cell>
          <cell r="M16673">
            <v>100</v>
          </cell>
          <cell r="N16673" t="str">
            <v>S-1</v>
          </cell>
          <cell r="O16673">
            <v>45300</v>
          </cell>
        </row>
        <row r="16674">
          <cell r="G16674" t="str">
            <v>2024/6891556/RENTAL</v>
          </cell>
          <cell r="H16674" t="str">
            <v>Gépkocsi bérleti díj 10.25-10.31.</v>
          </cell>
          <cell r="I16674">
            <v>0</v>
          </cell>
          <cell r="J16674">
            <v>17243</v>
          </cell>
          <cell r="K16674">
            <v>198619</v>
          </cell>
          <cell r="L16674" t="str">
            <v>T</v>
          </cell>
          <cell r="M16674">
            <v>100</v>
          </cell>
          <cell r="N16674" t="str">
            <v>S-54</v>
          </cell>
          <cell r="O16674">
            <v>45316</v>
          </cell>
        </row>
        <row r="16675">
          <cell r="G16675" t="str">
            <v>2024/6891556/RENTAL</v>
          </cell>
          <cell r="H16675" t="str">
            <v>Gépkocsi bérleti díj 10.25-10.31.</v>
          </cell>
          <cell r="I16675">
            <v>0</v>
          </cell>
          <cell r="J16675">
            <v>21899</v>
          </cell>
          <cell r="K16675">
            <v>176720</v>
          </cell>
          <cell r="L16675" t="str">
            <v>T</v>
          </cell>
          <cell r="M16675">
            <v>100</v>
          </cell>
          <cell r="N16675" t="str">
            <v>S-54</v>
          </cell>
          <cell r="O16675">
            <v>45316</v>
          </cell>
        </row>
        <row r="16676">
          <cell r="G16676" t="str">
            <v>2024/6891557/RENTAL</v>
          </cell>
          <cell r="H16676" t="str">
            <v>Gépkocsi bérleti díj 2023/11</v>
          </cell>
          <cell r="I16676">
            <v>0</v>
          </cell>
          <cell r="J16676">
            <v>76364</v>
          </cell>
          <cell r="K16676">
            <v>100356</v>
          </cell>
          <cell r="L16676" t="str">
            <v>T</v>
          </cell>
          <cell r="M16676">
            <v>100</v>
          </cell>
          <cell r="N16676" t="str">
            <v>S-55</v>
          </cell>
          <cell r="O16676">
            <v>45316</v>
          </cell>
        </row>
        <row r="16677">
          <cell r="G16677" t="str">
            <v>2024/6891557/RENTAL</v>
          </cell>
          <cell r="H16677" t="str">
            <v>Gépkocsi bérleti díj 2023/11</v>
          </cell>
          <cell r="I16677">
            <v>0</v>
          </cell>
          <cell r="J16677">
            <v>96982</v>
          </cell>
          <cell r="K16677">
            <v>3374</v>
          </cell>
          <cell r="L16677" t="str">
            <v>T</v>
          </cell>
          <cell r="M16677">
            <v>100</v>
          </cell>
          <cell r="N16677" t="str">
            <v>S-55</v>
          </cell>
          <cell r="O16677">
            <v>45316</v>
          </cell>
        </row>
        <row r="16678">
          <cell r="G16678" t="str">
            <v>2024/6891558/RENTAL</v>
          </cell>
          <cell r="H16678" t="str">
            <v>Gépkocsi bérleti díj 2023/12</v>
          </cell>
          <cell r="I16678">
            <v>0</v>
          </cell>
          <cell r="J16678">
            <v>76364</v>
          </cell>
          <cell r="K16678">
            <v>72990</v>
          </cell>
          <cell r="L16678" t="str">
            <v>K</v>
          </cell>
          <cell r="M16678">
            <v>100</v>
          </cell>
          <cell r="N16678" t="str">
            <v>S-56</v>
          </cell>
          <cell r="O16678">
            <v>45316</v>
          </cell>
        </row>
        <row r="16679">
          <cell r="G16679" t="str">
            <v>2024/6891558/RENTAL</v>
          </cell>
          <cell r="H16679" t="str">
            <v>Gépkocsi bérleti díj 2023/12</v>
          </cell>
          <cell r="I16679">
            <v>0</v>
          </cell>
          <cell r="J16679">
            <v>96982</v>
          </cell>
          <cell r="K16679">
            <v>169972</v>
          </cell>
          <cell r="L16679" t="str">
            <v>K</v>
          </cell>
          <cell r="M16679">
            <v>100</v>
          </cell>
          <cell r="N16679" t="str">
            <v>S-56</v>
          </cell>
          <cell r="O16679">
            <v>45316</v>
          </cell>
        </row>
        <row r="16680">
          <cell r="G16680" t="str">
            <v>2024/6891559/RENTAL</v>
          </cell>
          <cell r="H16680" t="str">
            <v>Gépkocsi bérleti díj 01.11-01.31.</v>
          </cell>
          <cell r="I16680">
            <v>0</v>
          </cell>
          <cell r="J16680">
            <v>15967</v>
          </cell>
          <cell r="K16680">
            <v>185939</v>
          </cell>
          <cell r="L16680" t="str">
            <v>K</v>
          </cell>
          <cell r="M16680">
            <v>100</v>
          </cell>
          <cell r="N16680" t="str">
            <v>S-57</v>
          </cell>
          <cell r="O16680">
            <v>45316</v>
          </cell>
        </row>
        <row r="16681">
          <cell r="G16681" t="str">
            <v>2024/6891559/RENTAL</v>
          </cell>
          <cell r="H16681" t="str">
            <v>Gépkocsi bérleti díj 01.11-01.31.</v>
          </cell>
          <cell r="I16681">
            <v>0</v>
          </cell>
          <cell r="J16681">
            <v>76709</v>
          </cell>
          <cell r="K16681">
            <v>262648</v>
          </cell>
          <cell r="L16681" t="str">
            <v>K</v>
          </cell>
          <cell r="M16681">
            <v>100</v>
          </cell>
          <cell r="N16681" t="str">
            <v>S-57</v>
          </cell>
          <cell r="O16681">
            <v>45316</v>
          </cell>
        </row>
        <row r="16682">
          <cell r="G16682" t="str">
            <v>2024/6891559/RENTAL</v>
          </cell>
          <cell r="H16682" t="str">
            <v>Gépkocsi bérleti díj 01.11-01.31.</v>
          </cell>
          <cell r="I16682">
            <v>0</v>
          </cell>
          <cell r="J16682">
            <v>97420</v>
          </cell>
          <cell r="K16682">
            <v>360068</v>
          </cell>
          <cell r="L16682" t="str">
            <v>K</v>
          </cell>
          <cell r="M16682">
            <v>100</v>
          </cell>
          <cell r="N16682" t="str">
            <v>S-57</v>
          </cell>
          <cell r="O16682">
            <v>45316</v>
          </cell>
        </row>
        <row r="16683">
          <cell r="G16683" t="str">
            <v/>
          </cell>
          <cell r="H16683" t="str">
            <v>Időszak záró:</v>
          </cell>
          <cell r="I16683">
            <v>215862</v>
          </cell>
          <cell r="J16683">
            <v>575930</v>
          </cell>
          <cell r="K16683">
            <v>360068</v>
          </cell>
          <cell r="L16683" t="str">
            <v>K</v>
          </cell>
          <cell r="M16683" t="str">
            <v/>
          </cell>
          <cell r="N16683" t="str">
            <v/>
          </cell>
          <cell r="O16683" t="str">
            <v/>
          </cell>
        </row>
        <row r="16684">
          <cell r="G16684" t="str">
            <v>2023/6884939/RENTAL</v>
          </cell>
          <cell r="H16684" t="str">
            <v>Gépkocsi bérleti díj 2024/01</v>
          </cell>
          <cell r="I16684">
            <v>40886</v>
          </cell>
          <cell r="J16684">
            <v>0</v>
          </cell>
          <cell r="K16684">
            <v>40886</v>
          </cell>
          <cell r="L16684" t="str">
            <v>T</v>
          </cell>
          <cell r="M16684">
            <v>100</v>
          </cell>
          <cell r="N16684" t="str">
            <v>S-1</v>
          </cell>
          <cell r="O16684">
            <v>45300</v>
          </cell>
        </row>
        <row r="16685">
          <cell r="G16685" t="str">
            <v>2023/6884939/RENTAL</v>
          </cell>
          <cell r="H16685" t="str">
            <v>Gépkocsi bérleti díj 2024/01</v>
          </cell>
          <cell r="I16685">
            <v>120672</v>
          </cell>
          <cell r="J16685">
            <v>0</v>
          </cell>
          <cell r="K16685">
            <v>161558</v>
          </cell>
          <cell r="L16685" t="str">
            <v>T</v>
          </cell>
          <cell r="M16685">
            <v>100</v>
          </cell>
          <cell r="N16685" t="str">
            <v>S-1</v>
          </cell>
          <cell r="O16685">
            <v>45300</v>
          </cell>
        </row>
        <row r="16686">
          <cell r="G16686" t="str">
            <v>2023/6884939/RENTAL</v>
          </cell>
          <cell r="H16686" t="str">
            <v>Gépkocsi bérleti díj 2024/01</v>
          </cell>
          <cell r="I16686">
            <v>153253</v>
          </cell>
          <cell r="J16686">
            <v>0</v>
          </cell>
          <cell r="K16686">
            <v>314811</v>
          </cell>
          <cell r="L16686" t="str">
            <v>T</v>
          </cell>
          <cell r="M16686">
            <v>100</v>
          </cell>
          <cell r="N16686" t="str">
            <v>S-1</v>
          </cell>
          <cell r="O16686">
            <v>45300</v>
          </cell>
        </row>
        <row r="16687">
          <cell r="G16687" t="str">
            <v>2024/6903966/PASSON/</v>
          </cell>
          <cell r="H16687" t="str">
            <v>Csereautó bérleti díj</v>
          </cell>
          <cell r="I16687">
            <v>7875</v>
          </cell>
          <cell r="J16687">
            <v>0</v>
          </cell>
          <cell r="K16687">
            <v>322686</v>
          </cell>
          <cell r="L16687" t="str">
            <v>T</v>
          </cell>
          <cell r="M16687">
            <v>100</v>
          </cell>
          <cell r="N16687" t="str">
            <v>S-198</v>
          </cell>
          <cell r="O16687">
            <v>45373</v>
          </cell>
        </row>
        <row r="16688">
          <cell r="G16688" t="str">
            <v>2024/6903966/PASSON/</v>
          </cell>
          <cell r="H16688" t="str">
            <v>Csereautó bérleti díj</v>
          </cell>
          <cell r="I16688">
            <v>10001</v>
          </cell>
          <cell r="J16688">
            <v>0</v>
          </cell>
          <cell r="K16688">
            <v>332687</v>
          </cell>
          <cell r="L16688" t="str">
            <v>T</v>
          </cell>
          <cell r="M16688">
            <v>100</v>
          </cell>
          <cell r="N16688" t="str">
            <v>S-198</v>
          </cell>
          <cell r="O16688">
            <v>45373</v>
          </cell>
        </row>
        <row r="16689">
          <cell r="G16689" t="str">
            <v>2024/6891554/RENTAL</v>
          </cell>
          <cell r="H16689" t="str">
            <v>Gépkocsi bérleti díj 2024/02</v>
          </cell>
          <cell r="I16689">
            <v>40886</v>
          </cell>
          <cell r="J16689">
            <v>0</v>
          </cell>
          <cell r="K16689">
            <v>373573</v>
          </cell>
          <cell r="L16689" t="str">
            <v>T</v>
          </cell>
          <cell r="M16689">
            <v>100</v>
          </cell>
          <cell r="N16689" t="str">
            <v>S-53</v>
          </cell>
          <cell r="O16689">
            <v>45316</v>
          </cell>
        </row>
        <row r="16690">
          <cell r="G16690" t="str">
            <v>2024/6891554/RENTAL</v>
          </cell>
          <cell r="H16690" t="str">
            <v>Gépkocsi bérleti díj 2024/02</v>
          </cell>
          <cell r="I16690">
            <v>120672</v>
          </cell>
          <cell r="J16690">
            <v>0</v>
          </cell>
          <cell r="K16690">
            <v>494245</v>
          </cell>
          <cell r="L16690" t="str">
            <v>T</v>
          </cell>
          <cell r="M16690">
            <v>100</v>
          </cell>
          <cell r="N16690" t="str">
            <v>S-53</v>
          </cell>
          <cell r="O16690">
            <v>45316</v>
          </cell>
        </row>
        <row r="16691">
          <cell r="G16691" t="str">
            <v>2024/6891554/RENTAL</v>
          </cell>
          <cell r="H16691" t="str">
            <v>Gépkocsi bérleti díj 2024/02</v>
          </cell>
          <cell r="I16691">
            <v>153254</v>
          </cell>
          <cell r="J16691">
            <v>0</v>
          </cell>
          <cell r="K16691">
            <v>647499</v>
          </cell>
          <cell r="L16691" t="str">
            <v>T</v>
          </cell>
          <cell r="M16691">
            <v>100</v>
          </cell>
          <cell r="N16691" t="str">
            <v>S-53</v>
          </cell>
          <cell r="O16691">
            <v>45316</v>
          </cell>
        </row>
        <row r="16692">
          <cell r="G16692" t="str">
            <v>2024/6897847/RENTAL</v>
          </cell>
          <cell r="H16692" t="str">
            <v>Gépkocsi bérleti díj 2024/03</v>
          </cell>
          <cell r="I16692">
            <v>40886</v>
          </cell>
          <cell r="J16692">
            <v>0</v>
          </cell>
          <cell r="K16692">
            <v>688385</v>
          </cell>
          <cell r="L16692" t="str">
            <v>T</v>
          </cell>
          <cell r="M16692">
            <v>100</v>
          </cell>
          <cell r="N16692" t="str">
            <v>S-133</v>
          </cell>
          <cell r="O16692">
            <v>45344</v>
          </cell>
        </row>
        <row r="16693">
          <cell r="G16693" t="str">
            <v>2024/6897847/RENTAL</v>
          </cell>
          <cell r="H16693" t="str">
            <v>Gépkocsi bérleti díj 2024/03</v>
          </cell>
          <cell r="I16693">
            <v>120672</v>
          </cell>
          <cell r="J16693">
            <v>0</v>
          </cell>
          <cell r="K16693">
            <v>809057</v>
          </cell>
          <cell r="L16693" t="str">
            <v>T</v>
          </cell>
          <cell r="M16693">
            <v>100</v>
          </cell>
          <cell r="N16693" t="str">
            <v>S-133</v>
          </cell>
          <cell r="O16693">
            <v>45344</v>
          </cell>
        </row>
        <row r="16694">
          <cell r="G16694" t="str">
            <v>2024/6897847/RENTAL</v>
          </cell>
          <cell r="H16694" t="str">
            <v>Gépkocsi bérleti díj 2024/03</v>
          </cell>
          <cell r="I16694">
            <v>153254</v>
          </cell>
          <cell r="J16694">
            <v>0</v>
          </cell>
          <cell r="K16694">
            <v>962311</v>
          </cell>
          <cell r="L16694" t="str">
            <v>T</v>
          </cell>
          <cell r="M16694">
            <v>100</v>
          </cell>
          <cell r="N16694" t="str">
            <v>S-133</v>
          </cell>
          <cell r="O16694">
            <v>45344</v>
          </cell>
        </row>
        <row r="16695">
          <cell r="G16695" t="str">
            <v>2024/6903964/RENTAL</v>
          </cell>
          <cell r="H16695" t="str">
            <v>Gépkocsi bérleti díj 2024/04</v>
          </cell>
          <cell r="I16695">
            <v>40886</v>
          </cell>
          <cell r="J16695">
            <v>0</v>
          </cell>
          <cell r="K16695">
            <v>1003197</v>
          </cell>
          <cell r="L16695" t="str">
            <v>T</v>
          </cell>
          <cell r="M16695">
            <v>100</v>
          </cell>
          <cell r="N16695" t="str">
            <v>S-196</v>
          </cell>
          <cell r="O16695">
            <v>45373</v>
          </cell>
        </row>
        <row r="16696">
          <cell r="G16696" t="str">
            <v>2024/6903964/RENTAL</v>
          </cell>
          <cell r="H16696" t="str">
            <v>Gépkocsi bérleti díj 2024/04</v>
          </cell>
          <cell r="I16696">
            <v>120672</v>
          </cell>
          <cell r="J16696">
            <v>0</v>
          </cell>
          <cell r="K16696">
            <v>1123869</v>
          </cell>
          <cell r="L16696" t="str">
            <v>T</v>
          </cell>
          <cell r="M16696">
            <v>100</v>
          </cell>
          <cell r="N16696" t="str">
            <v>S-196</v>
          </cell>
          <cell r="O16696">
            <v>45373</v>
          </cell>
        </row>
        <row r="16697">
          <cell r="G16697" t="str">
            <v>2024/6903964/RENTAL</v>
          </cell>
          <cell r="H16697" t="str">
            <v>Gépkocsi bérleti díj 2024/04</v>
          </cell>
          <cell r="I16697">
            <v>153254</v>
          </cell>
          <cell r="J16697">
            <v>0</v>
          </cell>
          <cell r="K16697">
            <v>1277123</v>
          </cell>
          <cell r="L16697" t="str">
            <v>T</v>
          </cell>
          <cell r="M16697">
            <v>100</v>
          </cell>
          <cell r="N16697" t="str">
            <v>S-196</v>
          </cell>
          <cell r="O16697">
            <v>45373</v>
          </cell>
        </row>
        <row r="16698">
          <cell r="G16698" t="str">
            <v>2024/6910088/RENTAL</v>
          </cell>
          <cell r="H16698" t="str">
            <v>Gépkocsi bérleti díj 2024/05</v>
          </cell>
          <cell r="I16698">
            <v>40886</v>
          </cell>
          <cell r="J16698">
            <v>0</v>
          </cell>
          <cell r="K16698">
            <v>1318009</v>
          </cell>
          <cell r="L16698" t="str">
            <v>T</v>
          </cell>
          <cell r="M16698">
            <v>100</v>
          </cell>
          <cell r="N16698" t="str">
            <v>S-267</v>
          </cell>
          <cell r="O16698">
            <v>45408</v>
          </cell>
        </row>
        <row r="16699">
          <cell r="G16699" t="str">
            <v>2024/6910088/RENTAL</v>
          </cell>
          <cell r="H16699" t="str">
            <v>Gépkocsi bérleti díj 2024/05</v>
          </cell>
          <cell r="I16699">
            <v>120672</v>
          </cell>
          <cell r="J16699">
            <v>0</v>
          </cell>
          <cell r="K16699">
            <v>1438681</v>
          </cell>
          <cell r="L16699" t="str">
            <v>T</v>
          </cell>
          <cell r="M16699">
            <v>100</v>
          </cell>
          <cell r="N16699" t="str">
            <v>S-267</v>
          </cell>
          <cell r="O16699">
            <v>45408</v>
          </cell>
        </row>
        <row r="16700">
          <cell r="G16700" t="str">
            <v>2024/6910088/RENTAL</v>
          </cell>
          <cell r="H16700" t="str">
            <v>Gépkocsi bérleti díj 2024/05</v>
          </cell>
          <cell r="I16700">
            <v>153254</v>
          </cell>
          <cell r="J16700">
            <v>0</v>
          </cell>
          <cell r="K16700">
            <v>1591935</v>
          </cell>
          <cell r="L16700" t="str">
            <v>T</v>
          </cell>
          <cell r="M16700">
            <v>100</v>
          </cell>
          <cell r="N16700" t="str">
            <v>S-267</v>
          </cell>
          <cell r="O16700">
            <v>45408</v>
          </cell>
        </row>
        <row r="16701">
          <cell r="G16701" t="str">
            <v>2024/6916920/RENTAL</v>
          </cell>
          <cell r="H16701" t="str">
            <v>Gépkocsi bérleti díj 2024/06</v>
          </cell>
          <cell r="I16701">
            <v>40886</v>
          </cell>
          <cell r="J16701">
            <v>0</v>
          </cell>
          <cell r="K16701">
            <v>1632821</v>
          </cell>
          <cell r="L16701" t="str">
            <v>T</v>
          </cell>
          <cell r="M16701">
            <v>100</v>
          </cell>
          <cell r="N16701" t="str">
            <v>S-345</v>
          </cell>
          <cell r="O16701">
            <v>45439</v>
          </cell>
        </row>
        <row r="16702">
          <cell r="G16702" t="str">
            <v>2024/6916920/RENTAL</v>
          </cell>
          <cell r="H16702" t="str">
            <v>Gépkocsi bérleti díj 2024/06</v>
          </cell>
          <cell r="I16702">
            <v>120672</v>
          </cell>
          <cell r="J16702">
            <v>0</v>
          </cell>
          <cell r="K16702">
            <v>1753493</v>
          </cell>
          <cell r="L16702" t="str">
            <v>T</v>
          </cell>
          <cell r="M16702">
            <v>100</v>
          </cell>
          <cell r="N16702" t="str">
            <v>S-345</v>
          </cell>
          <cell r="O16702">
            <v>45439</v>
          </cell>
        </row>
        <row r="16703">
          <cell r="G16703" t="str">
            <v>2024/6916920/RENTAL</v>
          </cell>
          <cell r="H16703" t="str">
            <v>Gépkocsi bérleti díj 2024/06</v>
          </cell>
          <cell r="I16703">
            <v>153254</v>
          </cell>
          <cell r="J16703">
            <v>0</v>
          </cell>
          <cell r="K16703">
            <v>1906747</v>
          </cell>
          <cell r="L16703" t="str">
            <v>T</v>
          </cell>
          <cell r="M16703">
            <v>100</v>
          </cell>
          <cell r="N16703" t="str">
            <v>S-345</v>
          </cell>
          <cell r="O16703">
            <v>45439</v>
          </cell>
        </row>
        <row r="16704">
          <cell r="G16704" t="str">
            <v>2024/6922929/RENTAL</v>
          </cell>
          <cell r="H16704" t="str">
            <v>Gépkocsi bérleti díj 2024/07</v>
          </cell>
          <cell r="I16704">
            <v>40886</v>
          </cell>
          <cell r="J16704">
            <v>0</v>
          </cell>
          <cell r="K16704">
            <v>1947633</v>
          </cell>
          <cell r="L16704" t="str">
            <v>T</v>
          </cell>
          <cell r="M16704">
            <v>100</v>
          </cell>
          <cell r="N16704" t="str">
            <v>S-449</v>
          </cell>
          <cell r="O16704">
            <v>45469</v>
          </cell>
        </row>
        <row r="16705">
          <cell r="G16705" t="str">
            <v>2024/6922929/RENTAL</v>
          </cell>
          <cell r="H16705" t="str">
            <v>Gépkocsi bérleti díj 2024/07</v>
          </cell>
          <cell r="I16705">
            <v>120672</v>
          </cell>
          <cell r="J16705">
            <v>0</v>
          </cell>
          <cell r="K16705">
            <v>2068305</v>
          </cell>
          <cell r="L16705" t="str">
            <v>T</v>
          </cell>
          <cell r="M16705">
            <v>100</v>
          </cell>
          <cell r="N16705" t="str">
            <v>S-449</v>
          </cell>
          <cell r="O16705">
            <v>45469</v>
          </cell>
        </row>
        <row r="16706">
          <cell r="G16706" t="str">
            <v>2024/6922929/RENTAL</v>
          </cell>
          <cell r="H16706" t="str">
            <v>Gépkocsi bérleti díj 2024/07</v>
          </cell>
          <cell r="I16706">
            <v>153254</v>
          </cell>
          <cell r="J16706">
            <v>0</v>
          </cell>
          <cell r="K16706">
            <v>2221559</v>
          </cell>
          <cell r="L16706" t="str">
            <v>T</v>
          </cell>
          <cell r="M16706">
            <v>100</v>
          </cell>
          <cell r="N16706" t="str">
            <v>S-449</v>
          </cell>
          <cell r="O16706">
            <v>45469</v>
          </cell>
        </row>
        <row r="16707">
          <cell r="G16707" t="str">
            <v>2024/6928926/RENTAL</v>
          </cell>
          <cell r="H16707" t="str">
            <v>Gépkocsi bérleti díj 2024/08</v>
          </cell>
          <cell r="I16707">
            <v>40886</v>
          </cell>
          <cell r="J16707">
            <v>0</v>
          </cell>
          <cell r="K16707">
            <v>2262445</v>
          </cell>
          <cell r="L16707" t="str">
            <v>T</v>
          </cell>
          <cell r="M16707">
            <v>100</v>
          </cell>
          <cell r="N16707" t="str">
            <v>S-502</v>
          </cell>
          <cell r="O16707">
            <v>45503</v>
          </cell>
        </row>
        <row r="16708">
          <cell r="G16708" t="str">
            <v>2024/6928926/RENTAL</v>
          </cell>
          <cell r="H16708" t="str">
            <v>Gépkocsi bérleti díj 2024/08</v>
          </cell>
          <cell r="I16708">
            <v>120672</v>
          </cell>
          <cell r="J16708">
            <v>0</v>
          </cell>
          <cell r="K16708">
            <v>2383117</v>
          </cell>
          <cell r="L16708" t="str">
            <v>T</v>
          </cell>
          <cell r="M16708">
            <v>100</v>
          </cell>
          <cell r="N16708" t="str">
            <v>S-502</v>
          </cell>
          <cell r="O16708">
            <v>45503</v>
          </cell>
        </row>
        <row r="16709">
          <cell r="G16709" t="str">
            <v>2024/6928926/RENTAL</v>
          </cell>
          <cell r="H16709" t="str">
            <v>Gépkocsi bérleti díj 2024/08</v>
          </cell>
          <cell r="I16709">
            <v>153254</v>
          </cell>
          <cell r="J16709">
            <v>0</v>
          </cell>
          <cell r="K16709">
            <v>2536371</v>
          </cell>
          <cell r="L16709" t="str">
            <v>T</v>
          </cell>
          <cell r="M16709">
            <v>100</v>
          </cell>
          <cell r="N16709" t="str">
            <v>S-502</v>
          </cell>
          <cell r="O16709">
            <v>45503</v>
          </cell>
        </row>
        <row r="16710">
          <cell r="G16710" t="str">
            <v>2024/6934763/RENTAL</v>
          </cell>
          <cell r="H16710" t="str">
            <v>Gépkocsi bérleti díj 2024/09</v>
          </cell>
          <cell r="I16710">
            <v>40886</v>
          </cell>
          <cell r="J16710">
            <v>0</v>
          </cell>
          <cell r="K16710">
            <v>2577257</v>
          </cell>
          <cell r="L16710" t="str">
            <v>T</v>
          </cell>
          <cell r="M16710">
            <v>100</v>
          </cell>
          <cell r="N16710" t="str">
            <v>S-590</v>
          </cell>
          <cell r="O16710">
            <v>45532</v>
          </cell>
        </row>
        <row r="16711">
          <cell r="G16711" t="str">
            <v>2024/6934763/RENTAL</v>
          </cell>
          <cell r="H16711" t="str">
            <v>Gépkocsi bérleti díj 2024/09</v>
          </cell>
          <cell r="I16711">
            <v>120672</v>
          </cell>
          <cell r="J16711">
            <v>0</v>
          </cell>
          <cell r="K16711">
            <v>2697929</v>
          </cell>
          <cell r="L16711" t="str">
            <v>T</v>
          </cell>
          <cell r="M16711">
            <v>100</v>
          </cell>
          <cell r="N16711" t="str">
            <v>S-590</v>
          </cell>
          <cell r="O16711">
            <v>45532</v>
          </cell>
        </row>
        <row r="16712">
          <cell r="G16712" t="str">
            <v>2024/6934763/RENTAL</v>
          </cell>
          <cell r="H16712" t="str">
            <v>Gépkocsi bérleti díj 2024/09</v>
          </cell>
          <cell r="I16712">
            <v>153254</v>
          </cell>
          <cell r="J16712">
            <v>0</v>
          </cell>
          <cell r="K16712">
            <v>2851183</v>
          </cell>
          <cell r="L16712" t="str">
            <v>T</v>
          </cell>
          <cell r="M16712">
            <v>100</v>
          </cell>
          <cell r="N16712" t="str">
            <v>S-590</v>
          </cell>
          <cell r="O16712">
            <v>45532</v>
          </cell>
        </row>
        <row r="16713">
          <cell r="G16713" t="str">
            <v>2024/6940420/RENTAL</v>
          </cell>
          <cell r="H16713" t="str">
            <v>Gépkocsi bérleti díj 2024/10</v>
          </cell>
          <cell r="I16713">
            <v>136769</v>
          </cell>
          <cell r="J16713">
            <v>0</v>
          </cell>
          <cell r="K16713">
            <v>2987952</v>
          </cell>
          <cell r="L16713" t="str">
            <v>T</v>
          </cell>
          <cell r="M16713">
            <v>100</v>
          </cell>
          <cell r="N16713" t="str">
            <v>S-684</v>
          </cell>
          <cell r="O16713">
            <v>45565</v>
          </cell>
        </row>
        <row r="16714">
          <cell r="G16714" t="str">
            <v>2024/6940420/RENTAL</v>
          </cell>
          <cell r="H16714" t="str">
            <v>Gépkocsi bérleti díj 2024/10</v>
          </cell>
          <cell r="I16714">
            <v>173697</v>
          </cell>
          <cell r="J16714">
            <v>0</v>
          </cell>
          <cell r="K16714">
            <v>3161649</v>
          </cell>
          <cell r="L16714" t="str">
            <v>T</v>
          </cell>
          <cell r="M16714">
            <v>100</v>
          </cell>
          <cell r="N16714" t="str">
            <v>S-684</v>
          </cell>
          <cell r="O16714">
            <v>45565</v>
          </cell>
        </row>
        <row r="16715">
          <cell r="G16715" t="str">
            <v>2024/6945814/RENTAL</v>
          </cell>
          <cell r="H16715" t="str">
            <v>Gépkocsi bérleti díj 2024/11</v>
          </cell>
          <cell r="I16715">
            <v>40886</v>
          </cell>
          <cell r="J16715">
            <v>0</v>
          </cell>
          <cell r="K16715">
            <v>3202535</v>
          </cell>
          <cell r="L16715" t="str">
            <v>T</v>
          </cell>
          <cell r="M16715">
            <v>100</v>
          </cell>
          <cell r="N16715" t="str">
            <v>S-767</v>
          </cell>
          <cell r="O16715">
            <v>45590</v>
          </cell>
        </row>
        <row r="16716">
          <cell r="G16716" t="str">
            <v>2024/6945814/RENTAL</v>
          </cell>
          <cell r="H16716" t="str">
            <v>Gépkocsi bérleti díj 2024/11</v>
          </cell>
          <cell r="I16716">
            <v>120672</v>
          </cell>
          <cell r="J16716">
            <v>0</v>
          </cell>
          <cell r="K16716">
            <v>3323207</v>
          </cell>
          <cell r="L16716" t="str">
            <v>T</v>
          </cell>
          <cell r="M16716">
            <v>100</v>
          </cell>
          <cell r="N16716" t="str">
            <v>S-767</v>
          </cell>
          <cell r="O16716">
            <v>45590</v>
          </cell>
        </row>
        <row r="16717">
          <cell r="G16717" t="str">
            <v>2024/6945814/RENTAL</v>
          </cell>
          <cell r="H16717" t="str">
            <v>Gépkocsi bérleti díj 2024/11</v>
          </cell>
          <cell r="I16717">
            <v>153254</v>
          </cell>
          <cell r="J16717">
            <v>0</v>
          </cell>
          <cell r="K16717">
            <v>3476461</v>
          </cell>
          <cell r="L16717" t="str">
            <v>T</v>
          </cell>
          <cell r="M16717">
            <v>100</v>
          </cell>
          <cell r="N16717" t="str">
            <v>S-767</v>
          </cell>
          <cell r="O16717">
            <v>45590</v>
          </cell>
        </row>
        <row r="16718">
          <cell r="G16718" t="str">
            <v>2024/6957362/RENTAL</v>
          </cell>
          <cell r="H16718" t="str">
            <v>Elhatárolás Gépkocsi bérleti díj 2025/01</v>
          </cell>
          <cell r="I16718">
            <v>0</v>
          </cell>
          <cell r="J16718">
            <v>323855</v>
          </cell>
          <cell r="K16718">
            <v>3152606</v>
          </cell>
          <cell r="L16718" t="str">
            <v>T</v>
          </cell>
          <cell r="M16718">
            <v>500</v>
          </cell>
          <cell r="N16718" t="str">
            <v>E-1067</v>
          </cell>
          <cell r="O16718">
            <v>45645</v>
          </cell>
        </row>
        <row r="16719">
          <cell r="G16719" t="str">
            <v>2024/6951885/RENTAL</v>
          </cell>
          <cell r="H16719" t="str">
            <v>Gépkocsi bérleti díj 2024/12</v>
          </cell>
          <cell r="I16719">
            <v>40886</v>
          </cell>
          <cell r="J16719">
            <v>0</v>
          </cell>
          <cell r="K16719">
            <v>3193492</v>
          </cell>
          <cell r="L16719" t="str">
            <v>T</v>
          </cell>
          <cell r="M16719">
            <v>100</v>
          </cell>
          <cell r="N16719" t="str">
            <v>S-848</v>
          </cell>
          <cell r="O16719">
            <v>45621</v>
          </cell>
        </row>
        <row r="16720">
          <cell r="G16720" t="str">
            <v>2024/6951885/RENTAL</v>
          </cell>
          <cell r="H16720" t="str">
            <v>Gépkocsi bérleti díj 2024/12</v>
          </cell>
          <cell r="I16720">
            <v>120672</v>
          </cell>
          <cell r="J16720">
            <v>0</v>
          </cell>
          <cell r="K16720">
            <v>3314164</v>
          </cell>
          <cell r="L16720" t="str">
            <v>T</v>
          </cell>
          <cell r="M16720">
            <v>100</v>
          </cell>
          <cell r="N16720" t="str">
            <v>S-848</v>
          </cell>
          <cell r="O16720">
            <v>45621</v>
          </cell>
        </row>
        <row r="16721">
          <cell r="G16721" t="str">
            <v>2024/6951885/RENTAL</v>
          </cell>
          <cell r="H16721" t="str">
            <v>Gépkocsi bérleti díj 2024/12</v>
          </cell>
          <cell r="I16721">
            <v>153254</v>
          </cell>
          <cell r="J16721">
            <v>0</v>
          </cell>
          <cell r="K16721">
            <v>3467418</v>
          </cell>
          <cell r="L16721" t="str">
            <v>T</v>
          </cell>
          <cell r="M16721">
            <v>100</v>
          </cell>
          <cell r="N16721" t="str">
            <v>S-848</v>
          </cell>
          <cell r="O16721">
            <v>45621</v>
          </cell>
        </row>
        <row r="16722">
          <cell r="G16722" t="str">
            <v>2024/6957362/RENTAL</v>
          </cell>
          <cell r="H16722" t="str">
            <v>Gépkocsi bérleti díj 2025/01</v>
          </cell>
          <cell r="I16722">
            <v>44715</v>
          </cell>
          <cell r="J16722">
            <v>0</v>
          </cell>
          <cell r="K16722">
            <v>3512133</v>
          </cell>
          <cell r="L16722" t="str">
            <v>T</v>
          </cell>
          <cell r="M16722">
            <v>100</v>
          </cell>
          <cell r="N16722" t="str">
            <v>S-932</v>
          </cell>
          <cell r="O16722">
            <v>45645</v>
          </cell>
        </row>
        <row r="16723">
          <cell r="G16723" t="str">
            <v>2024/6957362/RENTAL</v>
          </cell>
          <cell r="H16723" t="str">
            <v>Gépkocsi bérleti díj 2025/01</v>
          </cell>
          <cell r="I16723">
            <v>122969</v>
          </cell>
          <cell r="J16723">
            <v>0</v>
          </cell>
          <cell r="K16723">
            <v>3635102</v>
          </cell>
          <cell r="L16723" t="str">
            <v>T</v>
          </cell>
          <cell r="M16723">
            <v>100</v>
          </cell>
          <cell r="N16723" t="str">
            <v>S-932</v>
          </cell>
          <cell r="O16723">
            <v>45645</v>
          </cell>
        </row>
        <row r="16724">
          <cell r="G16724" t="str">
            <v>2024/6957362/RENTAL</v>
          </cell>
          <cell r="H16724" t="str">
            <v>Gépkocsi bérleti díj 2025/01</v>
          </cell>
          <cell r="I16724">
            <v>156171</v>
          </cell>
          <cell r="J16724">
            <v>0</v>
          </cell>
          <cell r="K16724">
            <v>3791273</v>
          </cell>
          <cell r="L16724" t="str">
            <v>T</v>
          </cell>
          <cell r="M16724">
            <v>100</v>
          </cell>
          <cell r="N16724" t="str">
            <v>S-932</v>
          </cell>
          <cell r="O16724">
            <v>45645</v>
          </cell>
        </row>
        <row r="16725">
          <cell r="G16725" t="str">
            <v/>
          </cell>
          <cell r="H16725" t="str">
            <v>Időszak záró:</v>
          </cell>
          <cell r="I16725">
            <v>4115128</v>
          </cell>
          <cell r="J16725">
            <v>323855</v>
          </cell>
          <cell r="K16725">
            <v>3791273</v>
          </cell>
          <cell r="L16725" t="str">
            <v>T</v>
          </cell>
          <cell r="M16725" t="str">
            <v/>
          </cell>
          <cell r="N16725" t="str">
            <v/>
          </cell>
          <cell r="O16725" t="str">
            <v/>
          </cell>
        </row>
        <row r="16726">
          <cell r="G16726" t="str">
            <v>22401237</v>
          </cell>
          <cell r="H16726" t="str">
            <v>Gépkocsi bérleti díj 07.31-11.13.</v>
          </cell>
          <cell r="I16726">
            <v>84990</v>
          </cell>
          <cell r="J16726">
            <v>0</v>
          </cell>
          <cell r="K16726">
            <v>84990</v>
          </cell>
          <cell r="L16726" t="str">
            <v>T</v>
          </cell>
          <cell r="M16726">
            <v>100</v>
          </cell>
          <cell r="N16726" t="str">
            <v>S-19</v>
          </cell>
          <cell r="O16726">
            <v>45308</v>
          </cell>
        </row>
        <row r="16727">
          <cell r="G16727" t="str">
            <v>22401237</v>
          </cell>
          <cell r="H16727" t="str">
            <v>Gépkocsi bérleti díj 07.31-11.13.</v>
          </cell>
          <cell r="I16727">
            <v>107936</v>
          </cell>
          <cell r="J16727">
            <v>0</v>
          </cell>
          <cell r="K16727">
            <v>192926</v>
          </cell>
          <cell r="L16727" t="str">
            <v>T</v>
          </cell>
          <cell r="M16727">
            <v>100</v>
          </cell>
          <cell r="N16727" t="str">
            <v>S-19</v>
          </cell>
          <cell r="O16727">
            <v>45308</v>
          </cell>
        </row>
        <row r="16728">
          <cell r="G16728" t="str">
            <v>22401238</v>
          </cell>
          <cell r="H16728" t="str">
            <v>Gépkocsi bérleti díj 07.31-11.13.</v>
          </cell>
          <cell r="I16728">
            <v>0</v>
          </cell>
          <cell r="J16728">
            <v>68640</v>
          </cell>
          <cell r="K16728">
            <v>124286</v>
          </cell>
          <cell r="L16728" t="str">
            <v>T</v>
          </cell>
          <cell r="M16728">
            <v>100</v>
          </cell>
          <cell r="N16728" t="str">
            <v>S-20</v>
          </cell>
          <cell r="O16728">
            <v>45308</v>
          </cell>
        </row>
        <row r="16729">
          <cell r="G16729" t="str">
            <v>22401238</v>
          </cell>
          <cell r="H16729" t="str">
            <v>Gépkocsi bérleti díj 07.31-11.13.</v>
          </cell>
          <cell r="I16729">
            <v>0</v>
          </cell>
          <cell r="J16729">
            <v>87173</v>
          </cell>
          <cell r="K16729">
            <v>37113</v>
          </cell>
          <cell r="L16729" t="str">
            <v>T</v>
          </cell>
          <cell r="M16729">
            <v>100</v>
          </cell>
          <cell r="N16729" t="str">
            <v>S-20</v>
          </cell>
          <cell r="O16729">
            <v>45308</v>
          </cell>
        </row>
        <row r="16730">
          <cell r="G16730" t="str">
            <v>22326281</v>
          </cell>
          <cell r="H16730" t="str">
            <v>AIE Gépkocsi bérleti díj 2024/01</v>
          </cell>
          <cell r="I16730">
            <v>93314</v>
          </cell>
          <cell r="J16730">
            <v>0</v>
          </cell>
          <cell r="K16730">
            <v>130427</v>
          </cell>
          <cell r="L16730" t="str">
            <v>T</v>
          </cell>
          <cell r="M16730">
            <v>500</v>
          </cell>
          <cell r="N16730" t="str">
            <v>E-26</v>
          </cell>
          <cell r="O16730">
            <v>45300</v>
          </cell>
        </row>
        <row r="16731">
          <cell r="G16731" t="str">
            <v>22326281</v>
          </cell>
          <cell r="H16731" t="str">
            <v>AIE Gépkocsi bérleti díj 2024/01</v>
          </cell>
          <cell r="I16731">
            <v>496487</v>
          </cell>
          <cell r="J16731">
            <v>0</v>
          </cell>
          <cell r="K16731">
            <v>626914</v>
          </cell>
          <cell r="L16731" t="str">
            <v>T</v>
          </cell>
          <cell r="M16731">
            <v>500</v>
          </cell>
          <cell r="N16731" t="str">
            <v>E-27</v>
          </cell>
          <cell r="O16731">
            <v>45300</v>
          </cell>
        </row>
        <row r="16732">
          <cell r="G16732" t="str">
            <v>22326281</v>
          </cell>
          <cell r="H16732" t="str">
            <v>AIE Gépkocsi bérleti díj 2024/01</v>
          </cell>
          <cell r="I16732">
            <v>630539</v>
          </cell>
          <cell r="J16732">
            <v>0</v>
          </cell>
          <cell r="K16732">
            <v>1257453</v>
          </cell>
          <cell r="L16732" t="str">
            <v>T</v>
          </cell>
          <cell r="M16732">
            <v>500</v>
          </cell>
          <cell r="N16732" t="str">
            <v>E-28</v>
          </cell>
          <cell r="O16732">
            <v>45300</v>
          </cell>
        </row>
        <row r="16733">
          <cell r="G16733" t="str">
            <v>22401236</v>
          </cell>
          <cell r="H16733" t="str">
            <v>Gépkocsi bérleti díj 2024/02</v>
          </cell>
          <cell r="I16733">
            <v>93314</v>
          </cell>
          <cell r="J16733">
            <v>0</v>
          </cell>
          <cell r="K16733">
            <v>1350767</v>
          </cell>
          <cell r="L16733" t="str">
            <v>T</v>
          </cell>
          <cell r="M16733">
            <v>100</v>
          </cell>
          <cell r="N16733" t="str">
            <v>S-22</v>
          </cell>
          <cell r="O16733">
            <v>45308</v>
          </cell>
        </row>
        <row r="16734">
          <cell r="G16734" t="str">
            <v>22401236</v>
          </cell>
          <cell r="H16734" t="str">
            <v>Gépkocsi bérleti díj 2024/02</v>
          </cell>
          <cell r="I16734">
            <v>496487</v>
          </cell>
          <cell r="J16734">
            <v>0</v>
          </cell>
          <cell r="K16734">
            <v>1847254</v>
          </cell>
          <cell r="L16734" t="str">
            <v>T</v>
          </cell>
          <cell r="M16734">
            <v>100</v>
          </cell>
          <cell r="N16734" t="str">
            <v>S-22</v>
          </cell>
          <cell r="O16734">
            <v>45308</v>
          </cell>
        </row>
        <row r="16735">
          <cell r="G16735" t="str">
            <v>22401236</v>
          </cell>
          <cell r="H16735" t="str">
            <v>Gépkocsi bérleti díj 2024/02</v>
          </cell>
          <cell r="I16735">
            <v>630539</v>
          </cell>
          <cell r="J16735">
            <v>0</v>
          </cell>
          <cell r="K16735">
            <v>2477793</v>
          </cell>
          <cell r="L16735" t="str">
            <v>T</v>
          </cell>
          <cell r="M16735">
            <v>100</v>
          </cell>
          <cell r="N16735" t="str">
            <v>S-22</v>
          </cell>
          <cell r="O16735">
            <v>45308</v>
          </cell>
        </row>
        <row r="16736">
          <cell r="G16736" t="str">
            <v>22404298</v>
          </cell>
          <cell r="H16736" t="str">
            <v>Gépkocsi bérleti díj 2024/03</v>
          </cell>
          <cell r="I16736">
            <v>93314</v>
          </cell>
          <cell r="J16736">
            <v>0</v>
          </cell>
          <cell r="K16736">
            <v>2571107</v>
          </cell>
          <cell r="L16736" t="str">
            <v>T</v>
          </cell>
          <cell r="M16736">
            <v>100</v>
          </cell>
          <cell r="N16736" t="str">
            <v>S-130</v>
          </cell>
          <cell r="O16736">
            <v>45344</v>
          </cell>
        </row>
        <row r="16737">
          <cell r="G16737" t="str">
            <v>22404298</v>
          </cell>
          <cell r="H16737" t="str">
            <v>Gépkocsi bérleti díj 2024/03</v>
          </cell>
          <cell r="I16737">
            <v>496487</v>
          </cell>
          <cell r="J16737">
            <v>0</v>
          </cell>
          <cell r="K16737">
            <v>3067594</v>
          </cell>
          <cell r="L16737" t="str">
            <v>T</v>
          </cell>
          <cell r="M16737">
            <v>100</v>
          </cell>
          <cell r="N16737" t="str">
            <v>S-130</v>
          </cell>
          <cell r="O16737">
            <v>45344</v>
          </cell>
        </row>
        <row r="16738">
          <cell r="G16738" t="str">
            <v>22404298</v>
          </cell>
          <cell r="H16738" t="str">
            <v>Gépkocsi bérleti díj 2024/03</v>
          </cell>
          <cell r="I16738">
            <v>630539</v>
          </cell>
          <cell r="J16738">
            <v>0</v>
          </cell>
          <cell r="K16738">
            <v>3698133</v>
          </cell>
          <cell r="L16738" t="str">
            <v>T</v>
          </cell>
          <cell r="M16738">
            <v>100</v>
          </cell>
          <cell r="N16738" t="str">
            <v>S-130</v>
          </cell>
          <cell r="O16738">
            <v>45344</v>
          </cell>
        </row>
        <row r="16739">
          <cell r="G16739" t="str">
            <v>22407303</v>
          </cell>
          <cell r="H16739" t="str">
            <v>Gépkocsi bérleti díj 2024/04</v>
          </cell>
          <cell r="I16739">
            <v>93314</v>
          </cell>
          <cell r="J16739">
            <v>0</v>
          </cell>
          <cell r="K16739">
            <v>3791447</v>
          </cell>
          <cell r="L16739" t="str">
            <v>T</v>
          </cell>
          <cell r="M16739">
            <v>100</v>
          </cell>
          <cell r="N16739" t="str">
            <v>S-211</v>
          </cell>
          <cell r="O16739">
            <v>45378</v>
          </cell>
        </row>
        <row r="16740">
          <cell r="G16740" t="str">
            <v>22407303</v>
          </cell>
          <cell r="H16740" t="str">
            <v>Gépkocsi bérleti díj 2024/04</v>
          </cell>
          <cell r="I16740">
            <v>496487</v>
          </cell>
          <cell r="J16740">
            <v>0</v>
          </cell>
          <cell r="K16740">
            <v>4287934</v>
          </cell>
          <cell r="L16740" t="str">
            <v>T</v>
          </cell>
          <cell r="M16740">
            <v>100</v>
          </cell>
          <cell r="N16740" t="str">
            <v>S-211</v>
          </cell>
          <cell r="O16740">
            <v>45378</v>
          </cell>
        </row>
        <row r="16741">
          <cell r="G16741" t="str">
            <v>22407303</v>
          </cell>
          <cell r="H16741" t="str">
            <v>Gépkocsi bérleti díj 2024/04</v>
          </cell>
          <cell r="I16741">
            <v>630539</v>
          </cell>
          <cell r="J16741">
            <v>0</v>
          </cell>
          <cell r="K16741">
            <v>4918473</v>
          </cell>
          <cell r="L16741" t="str">
            <v>T</v>
          </cell>
          <cell r="M16741">
            <v>100</v>
          </cell>
          <cell r="N16741" t="str">
            <v>S-211</v>
          </cell>
          <cell r="O16741">
            <v>45378</v>
          </cell>
        </row>
        <row r="16742">
          <cell r="G16742" t="str">
            <v>22409754</v>
          </cell>
          <cell r="H16742" t="str">
            <v>Gépkocsi bérleti díj 2024/05</v>
          </cell>
          <cell r="I16742">
            <v>93314</v>
          </cell>
          <cell r="J16742">
            <v>0</v>
          </cell>
          <cell r="K16742">
            <v>5011787</v>
          </cell>
          <cell r="L16742" t="str">
            <v>T</v>
          </cell>
          <cell r="M16742">
            <v>100</v>
          </cell>
          <cell r="N16742" t="str">
            <v>S-262</v>
          </cell>
          <cell r="O16742">
            <v>45407</v>
          </cell>
        </row>
        <row r="16743">
          <cell r="G16743" t="str">
            <v>22409754</v>
          </cell>
          <cell r="H16743" t="str">
            <v>Gépkocsi bérleti díj 2024/05</v>
          </cell>
          <cell r="I16743">
            <v>496488</v>
          </cell>
          <cell r="J16743">
            <v>0</v>
          </cell>
          <cell r="K16743">
            <v>5508275</v>
          </cell>
          <cell r="L16743" t="str">
            <v>T</v>
          </cell>
          <cell r="M16743">
            <v>100</v>
          </cell>
          <cell r="N16743" t="str">
            <v>S-262</v>
          </cell>
          <cell r="O16743">
            <v>45407</v>
          </cell>
        </row>
        <row r="16744">
          <cell r="G16744" t="str">
            <v>22409754</v>
          </cell>
          <cell r="H16744" t="str">
            <v>Gépkocsi bérleti díj 2024/05</v>
          </cell>
          <cell r="I16744">
            <v>630540</v>
          </cell>
          <cell r="J16744">
            <v>0</v>
          </cell>
          <cell r="K16744">
            <v>6138815</v>
          </cell>
          <cell r="L16744" t="str">
            <v>T</v>
          </cell>
          <cell r="M16744">
            <v>100</v>
          </cell>
          <cell r="N16744" t="str">
            <v>S-262</v>
          </cell>
          <cell r="O16744">
            <v>45407</v>
          </cell>
        </row>
        <row r="16745">
          <cell r="G16745" t="str">
            <v>22417818</v>
          </cell>
          <cell r="H16745" t="str">
            <v>Gépkocsi bérleti díj 2024/06 csereautó</v>
          </cell>
          <cell r="I16745">
            <v>8415</v>
          </cell>
          <cell r="J16745">
            <v>0</v>
          </cell>
          <cell r="K16745">
            <v>6147230</v>
          </cell>
          <cell r="L16745" t="str">
            <v>T</v>
          </cell>
          <cell r="M16745">
            <v>100</v>
          </cell>
          <cell r="N16745" t="str">
            <v>S-517</v>
          </cell>
          <cell r="O16745">
            <v>45503</v>
          </cell>
        </row>
        <row r="16746">
          <cell r="G16746" t="str">
            <v>22417818</v>
          </cell>
          <cell r="H16746" t="str">
            <v>Gépkocsi bérleti díj 2024/06 csereautó</v>
          </cell>
          <cell r="I16746">
            <v>10687</v>
          </cell>
          <cell r="J16746">
            <v>0</v>
          </cell>
          <cell r="K16746">
            <v>6157917</v>
          </cell>
          <cell r="L16746" t="str">
            <v>T</v>
          </cell>
          <cell r="M16746">
            <v>100</v>
          </cell>
          <cell r="N16746" t="str">
            <v>S-517</v>
          </cell>
          <cell r="O16746">
            <v>45503</v>
          </cell>
        </row>
        <row r="16747">
          <cell r="G16747" t="str">
            <v>22412147</v>
          </cell>
          <cell r="H16747" t="str">
            <v>Gépkocsi bérleti díj 2024/06</v>
          </cell>
          <cell r="I16747">
            <v>93314</v>
          </cell>
          <cell r="J16747">
            <v>0</v>
          </cell>
          <cell r="K16747">
            <v>6251231</v>
          </cell>
          <cell r="L16747" t="str">
            <v>T</v>
          </cell>
          <cell r="M16747">
            <v>100</v>
          </cell>
          <cell r="N16747" t="str">
            <v>S-333</v>
          </cell>
          <cell r="O16747">
            <v>45435</v>
          </cell>
        </row>
        <row r="16748">
          <cell r="G16748" t="str">
            <v>22412147</v>
          </cell>
          <cell r="H16748" t="str">
            <v>Gépkocsi bérleti díj 2024/06</v>
          </cell>
          <cell r="I16748">
            <v>496488</v>
          </cell>
          <cell r="J16748">
            <v>0</v>
          </cell>
          <cell r="K16748">
            <v>6747719</v>
          </cell>
          <cell r="L16748" t="str">
            <v>T</v>
          </cell>
          <cell r="M16748">
            <v>100</v>
          </cell>
          <cell r="N16748" t="str">
            <v>S-333</v>
          </cell>
          <cell r="O16748">
            <v>45435</v>
          </cell>
        </row>
        <row r="16749">
          <cell r="G16749" t="str">
            <v>22412147</v>
          </cell>
          <cell r="H16749" t="str">
            <v>Gépkocsi bérleti díj 2024/06</v>
          </cell>
          <cell r="I16749">
            <v>630540</v>
          </cell>
          <cell r="J16749">
            <v>0</v>
          </cell>
          <cell r="K16749">
            <v>7378259</v>
          </cell>
          <cell r="L16749" t="str">
            <v>T</v>
          </cell>
          <cell r="M16749">
            <v>100</v>
          </cell>
          <cell r="N16749" t="str">
            <v>S-333</v>
          </cell>
          <cell r="O16749">
            <v>45435</v>
          </cell>
        </row>
        <row r="16750">
          <cell r="G16750" t="str">
            <v>22414950</v>
          </cell>
          <cell r="H16750" t="str">
            <v>Gépkocsi bérleti díj 2024/07</v>
          </cell>
          <cell r="I16750">
            <v>93314</v>
          </cell>
          <cell r="J16750">
            <v>0</v>
          </cell>
          <cell r="K16750">
            <v>7471573</v>
          </cell>
          <cell r="L16750" t="str">
            <v>T</v>
          </cell>
          <cell r="M16750">
            <v>100</v>
          </cell>
          <cell r="N16750" t="str">
            <v>S-422</v>
          </cell>
          <cell r="O16750">
            <v>45463</v>
          </cell>
        </row>
        <row r="16751">
          <cell r="G16751" t="str">
            <v>22414950</v>
          </cell>
          <cell r="H16751" t="str">
            <v>Gépkocsi bérleti díj 2024/07</v>
          </cell>
          <cell r="I16751">
            <v>496488</v>
          </cell>
          <cell r="J16751">
            <v>0</v>
          </cell>
          <cell r="K16751">
            <v>7968061</v>
          </cell>
          <cell r="L16751" t="str">
            <v>T</v>
          </cell>
          <cell r="M16751">
            <v>100</v>
          </cell>
          <cell r="N16751" t="str">
            <v>S-422</v>
          </cell>
          <cell r="O16751">
            <v>45463</v>
          </cell>
        </row>
        <row r="16752">
          <cell r="G16752" t="str">
            <v>22414950</v>
          </cell>
          <cell r="H16752" t="str">
            <v>Gépkocsi bérleti díj 2024/07</v>
          </cell>
          <cell r="I16752">
            <v>630540</v>
          </cell>
          <cell r="J16752">
            <v>0</v>
          </cell>
          <cell r="K16752">
            <v>8598601</v>
          </cell>
          <cell r="L16752" t="str">
            <v>T</v>
          </cell>
          <cell r="M16752">
            <v>100</v>
          </cell>
          <cell r="N16752" t="str">
            <v>S-422</v>
          </cell>
          <cell r="O16752">
            <v>45463</v>
          </cell>
        </row>
        <row r="16753">
          <cell r="G16753" t="str">
            <v>22417817</v>
          </cell>
          <cell r="H16753" t="str">
            <v>Gépkocsi bérleti díj 2024/08</v>
          </cell>
          <cell r="I16753">
            <v>93314</v>
          </cell>
          <cell r="J16753">
            <v>0</v>
          </cell>
          <cell r="K16753">
            <v>8691915</v>
          </cell>
          <cell r="L16753" t="str">
            <v>T</v>
          </cell>
          <cell r="M16753">
            <v>100</v>
          </cell>
          <cell r="N16753" t="str">
            <v>S-509</v>
          </cell>
          <cell r="O16753">
            <v>45503</v>
          </cell>
        </row>
        <row r="16754">
          <cell r="G16754" t="str">
            <v>22417817</v>
          </cell>
          <cell r="H16754" t="str">
            <v>Gépkocsi bérleti díj 2024/08</v>
          </cell>
          <cell r="I16754">
            <v>496488</v>
          </cell>
          <cell r="J16754">
            <v>0</v>
          </cell>
          <cell r="K16754">
            <v>9188403</v>
          </cell>
          <cell r="L16754" t="str">
            <v>T</v>
          </cell>
          <cell r="M16754">
            <v>100</v>
          </cell>
          <cell r="N16754" t="str">
            <v>S-509</v>
          </cell>
          <cell r="O16754">
            <v>45503</v>
          </cell>
        </row>
        <row r="16755">
          <cell r="G16755" t="str">
            <v>22417817</v>
          </cell>
          <cell r="H16755" t="str">
            <v>Gépkocsi bérleti díj 2024/08</v>
          </cell>
          <cell r="I16755">
            <v>630540</v>
          </cell>
          <cell r="J16755">
            <v>0</v>
          </cell>
          <cell r="K16755">
            <v>9818943</v>
          </cell>
          <cell r="L16755" t="str">
            <v>T</v>
          </cell>
          <cell r="M16755">
            <v>100</v>
          </cell>
          <cell r="N16755" t="str">
            <v>S-509</v>
          </cell>
          <cell r="O16755">
            <v>45503</v>
          </cell>
        </row>
        <row r="16756">
          <cell r="G16756" t="str">
            <v>22420358</v>
          </cell>
          <cell r="H16756" t="str">
            <v>Gépkocsi bérleti díj 2024/09</v>
          </cell>
          <cell r="I16756">
            <v>93314</v>
          </cell>
          <cell r="J16756">
            <v>0</v>
          </cell>
          <cell r="K16756">
            <v>9912257</v>
          </cell>
          <cell r="L16756" t="str">
            <v>T</v>
          </cell>
          <cell r="M16756">
            <v>100</v>
          </cell>
          <cell r="N16756" t="str">
            <v>S-583</v>
          </cell>
          <cell r="O16756">
            <v>45532</v>
          </cell>
        </row>
        <row r="16757">
          <cell r="G16757" t="str">
            <v>22420358</v>
          </cell>
          <cell r="H16757" t="str">
            <v>Gépkocsi bérleti díj 2024/09</v>
          </cell>
          <cell r="I16757">
            <v>496488</v>
          </cell>
          <cell r="J16757">
            <v>0</v>
          </cell>
          <cell r="K16757">
            <v>10408745</v>
          </cell>
          <cell r="L16757" t="str">
            <v>T</v>
          </cell>
          <cell r="M16757">
            <v>100</v>
          </cell>
          <cell r="N16757" t="str">
            <v>S-583</v>
          </cell>
          <cell r="O16757">
            <v>45532</v>
          </cell>
        </row>
        <row r="16758">
          <cell r="G16758" t="str">
            <v>22420358</v>
          </cell>
          <cell r="H16758" t="str">
            <v>Gépkocsi bérleti díj 2024/09</v>
          </cell>
          <cell r="I16758">
            <v>630540</v>
          </cell>
          <cell r="J16758">
            <v>0</v>
          </cell>
          <cell r="K16758">
            <v>11039285</v>
          </cell>
          <cell r="L16758" t="str">
            <v>T</v>
          </cell>
          <cell r="M16758">
            <v>100</v>
          </cell>
          <cell r="N16758" t="str">
            <v>S-583</v>
          </cell>
          <cell r="O16758">
            <v>45532</v>
          </cell>
        </row>
        <row r="16759">
          <cell r="G16759" t="str">
            <v>22422964</v>
          </cell>
          <cell r="H16759" t="str">
            <v>Gépkocsi bérleti díj 2024/10</v>
          </cell>
          <cell r="I16759">
            <v>93314</v>
          </cell>
          <cell r="J16759">
            <v>0</v>
          </cell>
          <cell r="K16759">
            <v>11132599</v>
          </cell>
          <cell r="L16759" t="str">
            <v>T</v>
          </cell>
          <cell r="M16759">
            <v>100</v>
          </cell>
          <cell r="N16759" t="str">
            <v>S-724</v>
          </cell>
          <cell r="O16759">
            <v>45574</v>
          </cell>
        </row>
        <row r="16760">
          <cell r="G16760" t="str">
            <v>22422964</v>
          </cell>
          <cell r="H16760" t="str">
            <v>Gépkocsi bérleti díj 2024/10</v>
          </cell>
          <cell r="I16760">
            <v>496488</v>
          </cell>
          <cell r="J16760">
            <v>0</v>
          </cell>
          <cell r="K16760">
            <v>11629087</v>
          </cell>
          <cell r="L16760" t="str">
            <v>T</v>
          </cell>
          <cell r="M16760">
            <v>100</v>
          </cell>
          <cell r="N16760" t="str">
            <v>S-724</v>
          </cell>
          <cell r="O16760">
            <v>45574</v>
          </cell>
        </row>
        <row r="16761">
          <cell r="G16761" t="str">
            <v>22422964</v>
          </cell>
          <cell r="H16761" t="str">
            <v>Gépkocsi bérleti díj 2024/10</v>
          </cell>
          <cell r="I16761">
            <v>630540</v>
          </cell>
          <cell r="J16761">
            <v>0</v>
          </cell>
          <cell r="K16761">
            <v>12259627</v>
          </cell>
          <cell r="L16761" t="str">
            <v>T</v>
          </cell>
          <cell r="M16761">
            <v>100</v>
          </cell>
          <cell r="N16761" t="str">
            <v>S-724</v>
          </cell>
          <cell r="O16761">
            <v>45574</v>
          </cell>
        </row>
        <row r="16762">
          <cell r="G16762" t="str">
            <v>22425413</v>
          </cell>
          <cell r="H16762" t="str">
            <v>Gépkocsi bérleti díj 2024/11</v>
          </cell>
          <cell r="I16762">
            <v>93314</v>
          </cell>
          <cell r="J16762">
            <v>0</v>
          </cell>
          <cell r="K16762">
            <v>12352941</v>
          </cell>
          <cell r="L16762" t="str">
            <v>T</v>
          </cell>
          <cell r="M16762">
            <v>100</v>
          </cell>
          <cell r="N16762" t="str">
            <v>S-756</v>
          </cell>
          <cell r="O16762">
            <v>45582</v>
          </cell>
        </row>
        <row r="16763">
          <cell r="G16763" t="str">
            <v>22425413</v>
          </cell>
          <cell r="H16763" t="str">
            <v>Gépkocsi bérleti díj 2024/11</v>
          </cell>
          <cell r="I16763">
            <v>496488</v>
          </cell>
          <cell r="J16763">
            <v>0</v>
          </cell>
          <cell r="K16763">
            <v>12849429</v>
          </cell>
          <cell r="L16763" t="str">
            <v>T</v>
          </cell>
          <cell r="M16763">
            <v>100</v>
          </cell>
          <cell r="N16763" t="str">
            <v>S-756</v>
          </cell>
          <cell r="O16763">
            <v>45582</v>
          </cell>
        </row>
        <row r="16764">
          <cell r="G16764" t="str">
            <v>22425413</v>
          </cell>
          <cell r="H16764" t="str">
            <v>Gépkocsi bérleti díj 2024/11</v>
          </cell>
          <cell r="I16764">
            <v>630540</v>
          </cell>
          <cell r="J16764">
            <v>0</v>
          </cell>
          <cell r="K16764">
            <v>13479969</v>
          </cell>
          <cell r="L16764" t="str">
            <v>T</v>
          </cell>
          <cell r="M16764">
            <v>100</v>
          </cell>
          <cell r="N16764" t="str">
            <v>S-756</v>
          </cell>
          <cell r="O16764">
            <v>45582</v>
          </cell>
        </row>
        <row r="16765">
          <cell r="G16765" t="str">
            <v>22430968</v>
          </cell>
          <cell r="H16765" t="str">
            <v>Elhatárolás Gépkocsi bérleti díj 2025/01</v>
          </cell>
          <cell r="I16765">
            <v>0</v>
          </cell>
          <cell r="J16765">
            <v>1250651</v>
          </cell>
          <cell r="K16765">
            <v>12229318</v>
          </cell>
          <cell r="L16765" t="str">
            <v>T</v>
          </cell>
          <cell r="M16765">
            <v>500</v>
          </cell>
          <cell r="N16765" t="str">
            <v>E-1055</v>
          </cell>
          <cell r="O16765">
            <v>45644</v>
          </cell>
        </row>
        <row r="16766">
          <cell r="G16766" t="str">
            <v>22428157</v>
          </cell>
          <cell r="H16766" t="str">
            <v>Gépkocsi bérleti díj 2024/12</v>
          </cell>
          <cell r="I16766">
            <v>93314</v>
          </cell>
          <cell r="J16766">
            <v>0</v>
          </cell>
          <cell r="K16766">
            <v>12322632</v>
          </cell>
          <cell r="L16766" t="str">
            <v>T</v>
          </cell>
          <cell r="M16766">
            <v>100</v>
          </cell>
          <cell r="N16766" t="str">
            <v>S-835</v>
          </cell>
          <cell r="O16766">
            <v>45617</v>
          </cell>
        </row>
        <row r="16767">
          <cell r="G16767" t="str">
            <v>22428157</v>
          </cell>
          <cell r="H16767" t="str">
            <v>Gépkocsi bérleti díj 2024/12</v>
          </cell>
          <cell r="I16767">
            <v>496488</v>
          </cell>
          <cell r="J16767">
            <v>0</v>
          </cell>
          <cell r="K16767">
            <v>12819120</v>
          </cell>
          <cell r="L16767" t="str">
            <v>T</v>
          </cell>
          <cell r="M16767">
            <v>100</v>
          </cell>
          <cell r="N16767" t="str">
            <v>S-835</v>
          </cell>
          <cell r="O16767">
            <v>45617</v>
          </cell>
        </row>
        <row r="16768">
          <cell r="G16768" t="str">
            <v>22428157</v>
          </cell>
          <cell r="H16768" t="str">
            <v>Gépkocsi bérleti díj 2024/12</v>
          </cell>
          <cell r="I16768">
            <v>630540</v>
          </cell>
          <cell r="J16768">
            <v>0</v>
          </cell>
          <cell r="K16768">
            <v>13449660</v>
          </cell>
          <cell r="L16768" t="str">
            <v>T</v>
          </cell>
          <cell r="M16768">
            <v>100</v>
          </cell>
          <cell r="N16768" t="str">
            <v>S-835</v>
          </cell>
          <cell r="O16768">
            <v>45617</v>
          </cell>
        </row>
        <row r="16769">
          <cell r="G16769" t="str">
            <v>22430968</v>
          </cell>
          <cell r="H16769" t="str">
            <v>Gépkocsi bérleti díj 2025/01</v>
          </cell>
          <cell r="I16769">
            <v>97980</v>
          </cell>
          <cell r="J16769">
            <v>0</v>
          </cell>
          <cell r="K16769">
            <v>13547640</v>
          </cell>
          <cell r="L16769" t="str">
            <v>T</v>
          </cell>
          <cell r="M16769">
            <v>100</v>
          </cell>
          <cell r="N16769" t="str">
            <v>S-918</v>
          </cell>
          <cell r="O16769">
            <v>45644</v>
          </cell>
        </row>
        <row r="16770">
          <cell r="G16770" t="str">
            <v>22430968</v>
          </cell>
          <cell r="H16770" t="str">
            <v>Gépkocsi bérleti díj 2025/01</v>
          </cell>
          <cell r="I16770">
            <v>507785</v>
          </cell>
          <cell r="J16770">
            <v>0</v>
          </cell>
          <cell r="K16770">
            <v>14055425</v>
          </cell>
          <cell r="L16770" t="str">
            <v>T</v>
          </cell>
          <cell r="M16770">
            <v>100</v>
          </cell>
          <cell r="N16770" t="str">
            <v>S-918</v>
          </cell>
          <cell r="O16770">
            <v>45644</v>
          </cell>
        </row>
        <row r="16771">
          <cell r="G16771" t="str">
            <v>22430968</v>
          </cell>
          <cell r="H16771" t="str">
            <v>Gépkocsi bérleti díj 2025/01</v>
          </cell>
          <cell r="I16771">
            <v>644886</v>
          </cell>
          <cell r="J16771">
            <v>0</v>
          </cell>
          <cell r="K16771">
            <v>14700311</v>
          </cell>
          <cell r="L16771" t="str">
            <v>T</v>
          </cell>
          <cell r="M16771">
            <v>100</v>
          </cell>
          <cell r="N16771" t="str">
            <v>S-918</v>
          </cell>
          <cell r="O16771">
            <v>45644</v>
          </cell>
        </row>
        <row r="16772">
          <cell r="G16772" t="str">
            <v/>
          </cell>
          <cell r="H16772" t="str">
            <v>Időszak záró:</v>
          </cell>
          <cell r="I16772">
            <v>16106775</v>
          </cell>
          <cell r="J16772">
            <v>1406464</v>
          </cell>
          <cell r="K16772">
            <v>14700311</v>
          </cell>
          <cell r="L16772" t="str">
            <v>T</v>
          </cell>
          <cell r="M16772" t="str">
            <v/>
          </cell>
          <cell r="N16772" t="str">
            <v/>
          </cell>
          <cell r="O16772" t="str">
            <v/>
          </cell>
        </row>
        <row r="16773">
          <cell r="G16773" t="str">
            <v>FEHER-2024-1</v>
          </cell>
          <cell r="H16773" t="str">
            <v>Ingatlan bérleti díj 2024/01</v>
          </cell>
          <cell r="I16773">
            <v>1337249</v>
          </cell>
          <cell r="J16773">
            <v>0</v>
          </cell>
          <cell r="K16773">
            <v>1337249</v>
          </cell>
          <cell r="L16773" t="str">
            <v>T</v>
          </cell>
          <cell r="M16773">
            <v>100</v>
          </cell>
          <cell r="N16773" t="str">
            <v>S-3</v>
          </cell>
          <cell r="O16773">
            <v>45300</v>
          </cell>
        </row>
        <row r="16774">
          <cell r="G16774" t="str">
            <v>FEHER-2024-1</v>
          </cell>
          <cell r="H16774" t="str">
            <v>Ingatlan bérleti díj 2024/01</v>
          </cell>
          <cell r="I16774">
            <v>752203</v>
          </cell>
          <cell r="J16774">
            <v>0</v>
          </cell>
          <cell r="K16774">
            <v>2089452</v>
          </cell>
          <cell r="L16774" t="str">
            <v>T</v>
          </cell>
          <cell r="M16774">
            <v>100</v>
          </cell>
          <cell r="N16774" t="str">
            <v>S-3</v>
          </cell>
          <cell r="O16774">
            <v>45300</v>
          </cell>
        </row>
        <row r="16775">
          <cell r="G16775" t="str">
            <v>FEHER-2024-28</v>
          </cell>
          <cell r="H16775" t="str">
            <v>PIE Ingatlan bérleti díj 2024/01-03 korrekció</v>
          </cell>
          <cell r="I16775">
            <v>234773</v>
          </cell>
          <cell r="J16775">
            <v>0</v>
          </cell>
          <cell r="K16775">
            <v>2324225</v>
          </cell>
          <cell r="L16775" t="str">
            <v>T</v>
          </cell>
          <cell r="M16775">
            <v>500</v>
          </cell>
          <cell r="N16775" t="str">
            <v>E-211</v>
          </cell>
          <cell r="O16775">
            <v>45373</v>
          </cell>
        </row>
        <row r="16776">
          <cell r="G16776" t="str">
            <v>FEHER-2024-28</v>
          </cell>
          <cell r="H16776" t="str">
            <v>PIE Ingatlan bérleti díj 2024/01-03 korrekció</v>
          </cell>
          <cell r="I16776">
            <v>88040</v>
          </cell>
          <cell r="J16776">
            <v>0</v>
          </cell>
          <cell r="K16776">
            <v>2412265</v>
          </cell>
          <cell r="L16776" t="str">
            <v>T</v>
          </cell>
          <cell r="M16776">
            <v>500</v>
          </cell>
          <cell r="N16776" t="str">
            <v>E-213</v>
          </cell>
          <cell r="O16776">
            <v>45373</v>
          </cell>
        </row>
        <row r="16777">
          <cell r="G16777" t="str">
            <v>FEHER-2024-28</v>
          </cell>
          <cell r="H16777" t="str">
            <v>PIE Ingatlan bérleti díj 2024/01-03 korrekció</v>
          </cell>
          <cell r="I16777">
            <v>44020</v>
          </cell>
          <cell r="J16777">
            <v>0</v>
          </cell>
          <cell r="K16777">
            <v>2456285</v>
          </cell>
          <cell r="L16777" t="str">
            <v>T</v>
          </cell>
          <cell r="M16777">
            <v>500</v>
          </cell>
          <cell r="N16777" t="str">
            <v>E-215</v>
          </cell>
          <cell r="O16777">
            <v>45373</v>
          </cell>
        </row>
        <row r="16778">
          <cell r="G16778" t="str">
            <v>FEHER-2024-11</v>
          </cell>
          <cell r="H16778" t="str">
            <v>Ingatlan bérleti díj 2024/02</v>
          </cell>
          <cell r="I16778">
            <v>1337249</v>
          </cell>
          <cell r="J16778">
            <v>0</v>
          </cell>
          <cell r="K16778">
            <v>3793534</v>
          </cell>
          <cell r="L16778" t="str">
            <v>T</v>
          </cell>
          <cell r="M16778">
            <v>100</v>
          </cell>
          <cell r="N16778" t="str">
            <v>S-89</v>
          </cell>
          <cell r="O16778">
            <v>45323</v>
          </cell>
        </row>
        <row r="16779">
          <cell r="G16779" t="str">
            <v>FEHER-2024-11</v>
          </cell>
          <cell r="H16779" t="str">
            <v>Ingatlan bérleti díj 2024/02</v>
          </cell>
          <cell r="I16779">
            <v>501468</v>
          </cell>
          <cell r="J16779">
            <v>0</v>
          </cell>
          <cell r="K16779">
            <v>4295002</v>
          </cell>
          <cell r="L16779" t="str">
            <v>T</v>
          </cell>
          <cell r="M16779">
            <v>100</v>
          </cell>
          <cell r="N16779" t="str">
            <v>S-89</v>
          </cell>
          <cell r="O16779">
            <v>45323</v>
          </cell>
        </row>
        <row r="16780">
          <cell r="G16780" t="str">
            <v>FEHER-2024-11</v>
          </cell>
          <cell r="H16780" t="str">
            <v>Ingatlan bérleti díj 2024/02</v>
          </cell>
          <cell r="I16780">
            <v>250735</v>
          </cell>
          <cell r="J16780">
            <v>0</v>
          </cell>
          <cell r="K16780">
            <v>4545737</v>
          </cell>
          <cell r="L16780" t="str">
            <v>T</v>
          </cell>
          <cell r="M16780">
            <v>100</v>
          </cell>
          <cell r="N16780" t="str">
            <v>S-89</v>
          </cell>
          <cell r="O16780">
            <v>45323</v>
          </cell>
        </row>
        <row r="16781">
          <cell r="G16781" t="str">
            <v>FEHER-2024-28</v>
          </cell>
          <cell r="H16781" t="str">
            <v>PIE Ingatlan bérleti díj 2024/01-03 korrekció</v>
          </cell>
          <cell r="I16781">
            <v>219626</v>
          </cell>
          <cell r="J16781">
            <v>0</v>
          </cell>
          <cell r="K16781">
            <v>4765363</v>
          </cell>
          <cell r="L16781" t="str">
            <v>T</v>
          </cell>
          <cell r="M16781">
            <v>500</v>
          </cell>
          <cell r="N16781" t="str">
            <v>E-212</v>
          </cell>
          <cell r="O16781">
            <v>45373</v>
          </cell>
        </row>
        <row r="16782">
          <cell r="G16782" t="str">
            <v>FEHER-2024-28</v>
          </cell>
          <cell r="H16782" t="str">
            <v>PIE Ingatlan bérleti díj 2024/01-03 korrekció</v>
          </cell>
          <cell r="I16782">
            <v>82360</v>
          </cell>
          <cell r="J16782">
            <v>0</v>
          </cell>
          <cell r="K16782">
            <v>4847723</v>
          </cell>
          <cell r="L16782" t="str">
            <v>T</v>
          </cell>
          <cell r="M16782">
            <v>500</v>
          </cell>
          <cell r="N16782" t="str">
            <v>E-214</v>
          </cell>
          <cell r="O16782">
            <v>45373</v>
          </cell>
        </row>
        <row r="16783">
          <cell r="G16783" t="str">
            <v>FEHER-2024-28</v>
          </cell>
          <cell r="H16783" t="str">
            <v>PIE Ingatlan bérleti díj 2024/01-03 korrekció</v>
          </cell>
          <cell r="I16783">
            <v>41180</v>
          </cell>
          <cell r="J16783">
            <v>0</v>
          </cell>
          <cell r="K16783">
            <v>4888903</v>
          </cell>
          <cell r="L16783" t="str">
            <v>T</v>
          </cell>
          <cell r="M16783">
            <v>500</v>
          </cell>
          <cell r="N16783" t="str">
            <v>E-216</v>
          </cell>
          <cell r="O16783">
            <v>45373</v>
          </cell>
        </row>
        <row r="16784">
          <cell r="G16784" t="str">
            <v>FEHER-2024-20</v>
          </cell>
          <cell r="H16784" t="str">
            <v>Ingatlan bérleti díj 2024/03</v>
          </cell>
          <cell r="I16784">
            <v>1337249</v>
          </cell>
          <cell r="J16784">
            <v>0</v>
          </cell>
          <cell r="K16784">
            <v>6226152</v>
          </cell>
          <cell r="L16784" t="str">
            <v>T</v>
          </cell>
          <cell r="M16784">
            <v>100</v>
          </cell>
          <cell r="N16784" t="str">
            <v>S-185</v>
          </cell>
          <cell r="O16784">
            <v>45369</v>
          </cell>
        </row>
        <row r="16785">
          <cell r="G16785" t="str">
            <v>FEHER-2024-20</v>
          </cell>
          <cell r="H16785" t="str">
            <v>Ingatlan bérleti díj 2024/03</v>
          </cell>
          <cell r="I16785">
            <v>501468</v>
          </cell>
          <cell r="J16785">
            <v>0</v>
          </cell>
          <cell r="K16785">
            <v>6727620</v>
          </cell>
          <cell r="L16785" t="str">
            <v>T</v>
          </cell>
          <cell r="M16785">
            <v>100</v>
          </cell>
          <cell r="N16785" t="str">
            <v>S-185</v>
          </cell>
          <cell r="O16785">
            <v>45369</v>
          </cell>
        </row>
        <row r="16786">
          <cell r="G16786" t="str">
            <v>FEHER-2024-20</v>
          </cell>
          <cell r="H16786" t="str">
            <v>Ingatlan bérleti díj 2024/03</v>
          </cell>
          <cell r="I16786">
            <v>250735</v>
          </cell>
          <cell r="J16786">
            <v>0</v>
          </cell>
          <cell r="K16786">
            <v>6978355</v>
          </cell>
          <cell r="L16786" t="str">
            <v>T</v>
          </cell>
          <cell r="M16786">
            <v>100</v>
          </cell>
          <cell r="N16786" t="str">
            <v>S-185</v>
          </cell>
          <cell r="O16786">
            <v>45369</v>
          </cell>
        </row>
        <row r="16787">
          <cell r="G16787" t="str">
            <v>FEHER-2024-28</v>
          </cell>
          <cell r="H16787" t="str">
            <v>Elhatárolás Ingatlan bérleti díj 2024/01-03 korrekció</v>
          </cell>
          <cell r="I16787">
            <v>0</v>
          </cell>
          <cell r="J16787">
            <v>170400</v>
          </cell>
          <cell r="K16787">
            <v>6807955</v>
          </cell>
          <cell r="L16787" t="str">
            <v>T</v>
          </cell>
          <cell r="M16787">
            <v>500</v>
          </cell>
          <cell r="N16787" t="str">
            <v>E-208</v>
          </cell>
          <cell r="O16787">
            <v>45373</v>
          </cell>
        </row>
        <row r="16788">
          <cell r="G16788" t="str">
            <v>FEHER-2024-28</v>
          </cell>
          <cell r="H16788" t="str">
            <v>Elhatárolás Ingatlan bérleti díj 2024/01-03 korrekció</v>
          </cell>
          <cell r="I16788">
            <v>0</v>
          </cell>
          <cell r="J16788">
            <v>454399</v>
          </cell>
          <cell r="K16788">
            <v>6353556</v>
          </cell>
          <cell r="L16788" t="str">
            <v>T</v>
          </cell>
          <cell r="M16788">
            <v>500</v>
          </cell>
          <cell r="N16788" t="str">
            <v>E-209</v>
          </cell>
          <cell r="O16788">
            <v>45373</v>
          </cell>
        </row>
        <row r="16789">
          <cell r="G16789" t="str">
            <v>FEHER-2024-28</v>
          </cell>
          <cell r="H16789" t="str">
            <v>Elhatárolás Ingatlan bérleti díj 2024/01-03 korrekció</v>
          </cell>
          <cell r="I16789">
            <v>0</v>
          </cell>
          <cell r="J16789">
            <v>85200</v>
          </cell>
          <cell r="K16789">
            <v>6268356</v>
          </cell>
          <cell r="L16789" t="str">
            <v>T</v>
          </cell>
          <cell r="M16789">
            <v>500</v>
          </cell>
          <cell r="N16789" t="str">
            <v>E-210</v>
          </cell>
          <cell r="O16789">
            <v>45373</v>
          </cell>
        </row>
        <row r="16790">
          <cell r="G16790" t="str">
            <v>FEHER-2024-28</v>
          </cell>
          <cell r="H16790" t="str">
            <v>Ingatlan bérleti díj 2024/01-03 korrekció</v>
          </cell>
          <cell r="I16790">
            <v>689171</v>
          </cell>
          <cell r="J16790">
            <v>0</v>
          </cell>
          <cell r="K16790">
            <v>6957527</v>
          </cell>
          <cell r="L16790" t="str">
            <v>T</v>
          </cell>
          <cell r="M16790">
            <v>100</v>
          </cell>
          <cell r="N16790" t="str">
            <v>S-188</v>
          </cell>
          <cell r="O16790">
            <v>45373</v>
          </cell>
        </row>
        <row r="16791">
          <cell r="G16791" t="str">
            <v>FEHER-2024-28</v>
          </cell>
          <cell r="H16791" t="str">
            <v>Ingatlan bérleti díj 2024/01-03 korrekció</v>
          </cell>
          <cell r="I16791">
            <v>258439</v>
          </cell>
          <cell r="J16791">
            <v>0</v>
          </cell>
          <cell r="K16791">
            <v>7215966</v>
          </cell>
          <cell r="L16791" t="str">
            <v>T</v>
          </cell>
          <cell r="M16791">
            <v>100</v>
          </cell>
          <cell r="N16791" t="str">
            <v>S-188</v>
          </cell>
          <cell r="O16791">
            <v>45373</v>
          </cell>
        </row>
        <row r="16792">
          <cell r="G16792" t="str">
            <v>FEHER-2024-28</v>
          </cell>
          <cell r="H16792" t="str">
            <v>Ingatlan bérleti díj 2024/01-03 korrekció</v>
          </cell>
          <cell r="I16792">
            <v>129219</v>
          </cell>
          <cell r="J16792">
            <v>0</v>
          </cell>
          <cell r="K16792">
            <v>7345185</v>
          </cell>
          <cell r="L16792" t="str">
            <v>T</v>
          </cell>
          <cell r="M16792">
            <v>100</v>
          </cell>
          <cell r="N16792" t="str">
            <v>S-188</v>
          </cell>
          <cell r="O16792">
            <v>45373</v>
          </cell>
        </row>
        <row r="16793">
          <cell r="G16793" t="str">
            <v/>
          </cell>
          <cell r="H16793" t="str">
            <v>Időszak záró:</v>
          </cell>
          <cell r="I16793">
            <v>8055184</v>
          </cell>
          <cell r="J16793">
            <v>709999</v>
          </cell>
          <cell r="K16793">
            <v>7345185</v>
          </cell>
          <cell r="L16793" t="str">
            <v>T</v>
          </cell>
          <cell r="M16793" t="str">
            <v/>
          </cell>
          <cell r="N16793" t="str">
            <v/>
          </cell>
          <cell r="O16793" t="str">
            <v/>
          </cell>
        </row>
        <row r="16794">
          <cell r="G16794" t="str">
            <v>2024/00002</v>
          </cell>
          <cell r="H16794" t="str">
            <v>Ingatlan bérleti díj 2024/01</v>
          </cell>
          <cell r="I16794">
            <v>500000</v>
          </cell>
          <cell r="J16794">
            <v>0</v>
          </cell>
          <cell r="K16794">
            <v>500000</v>
          </cell>
          <cell r="L16794" t="str">
            <v>T</v>
          </cell>
          <cell r="M16794">
            <v>100</v>
          </cell>
          <cell r="N16794" t="str">
            <v>S-7</v>
          </cell>
          <cell r="O16794">
            <v>45300</v>
          </cell>
        </row>
        <row r="16795">
          <cell r="G16795" t="str">
            <v>2024/00133</v>
          </cell>
          <cell r="H16795" t="str">
            <v>Ingatlan bérleti díj 2024/02</v>
          </cell>
          <cell r="I16795">
            <v>500000</v>
          </cell>
          <cell r="J16795">
            <v>0</v>
          </cell>
          <cell r="K16795">
            <v>1000000</v>
          </cell>
          <cell r="L16795" t="str">
            <v>T</v>
          </cell>
          <cell r="M16795">
            <v>100</v>
          </cell>
          <cell r="N16795" t="str">
            <v>S-101</v>
          </cell>
          <cell r="O16795">
            <v>45327</v>
          </cell>
        </row>
        <row r="16796">
          <cell r="G16796" t="str">
            <v>2024/00241</v>
          </cell>
          <cell r="H16796" t="str">
            <v>Ingatlan bérleti díj 2024/03</v>
          </cell>
          <cell r="I16796">
            <v>500000</v>
          </cell>
          <cell r="J16796">
            <v>0</v>
          </cell>
          <cell r="K16796">
            <v>1500000</v>
          </cell>
          <cell r="L16796" t="str">
            <v>T</v>
          </cell>
          <cell r="M16796">
            <v>100</v>
          </cell>
          <cell r="N16796" t="str">
            <v>S-165</v>
          </cell>
          <cell r="O16796">
            <v>45355</v>
          </cell>
        </row>
        <row r="16797">
          <cell r="G16797" t="str">
            <v>2024/00305</v>
          </cell>
          <cell r="H16797" t="str">
            <v>Ingatlan bérleti díj 2024/04</v>
          </cell>
          <cell r="I16797">
            <v>500000</v>
          </cell>
          <cell r="J16797">
            <v>0</v>
          </cell>
          <cell r="K16797">
            <v>2000000</v>
          </cell>
          <cell r="L16797" t="str">
            <v>T</v>
          </cell>
          <cell r="M16797">
            <v>100</v>
          </cell>
          <cell r="N16797" t="str">
            <v>S-232</v>
          </cell>
          <cell r="O16797">
            <v>45390</v>
          </cell>
        </row>
        <row r="16798">
          <cell r="G16798" t="str">
            <v>2024/00417</v>
          </cell>
          <cell r="H16798" t="str">
            <v>Ingatlan bérleti díj 2024/05</v>
          </cell>
          <cell r="I16798">
            <v>500000</v>
          </cell>
          <cell r="J16798">
            <v>0</v>
          </cell>
          <cell r="K16798">
            <v>2500000</v>
          </cell>
          <cell r="L16798" t="str">
            <v>T</v>
          </cell>
          <cell r="M16798">
            <v>100</v>
          </cell>
          <cell r="N16798" t="str">
            <v>S-304</v>
          </cell>
          <cell r="O16798">
            <v>45418</v>
          </cell>
        </row>
        <row r="16799">
          <cell r="G16799" t="str">
            <v>2024/00532</v>
          </cell>
          <cell r="H16799" t="str">
            <v>Ingatlan bérleti díj 2024/06</v>
          </cell>
          <cell r="I16799">
            <v>500000</v>
          </cell>
          <cell r="J16799">
            <v>0</v>
          </cell>
          <cell r="K16799">
            <v>3000000</v>
          </cell>
          <cell r="L16799" t="str">
            <v>T</v>
          </cell>
          <cell r="M16799">
            <v>100</v>
          </cell>
          <cell r="N16799" t="str">
            <v>S-455</v>
          </cell>
          <cell r="O16799">
            <v>45469</v>
          </cell>
        </row>
        <row r="16800">
          <cell r="G16800" t="str">
            <v>2024/00633</v>
          </cell>
          <cell r="H16800" t="str">
            <v>Ingatlan bérleti díj 2024/07</v>
          </cell>
          <cell r="I16800">
            <v>500000</v>
          </cell>
          <cell r="J16800">
            <v>0</v>
          </cell>
          <cell r="K16800">
            <v>3500000</v>
          </cell>
          <cell r="L16800" t="str">
            <v>T</v>
          </cell>
          <cell r="M16800">
            <v>100</v>
          </cell>
          <cell r="N16800" t="str">
            <v>S-484</v>
          </cell>
          <cell r="O16800">
            <v>45475</v>
          </cell>
        </row>
        <row r="16801">
          <cell r="G16801" t="str">
            <v>2024/00768</v>
          </cell>
          <cell r="H16801" t="str">
            <v>Ingatlan bérleti díj 2024/08</v>
          </cell>
          <cell r="I16801">
            <v>500000</v>
          </cell>
          <cell r="J16801">
            <v>0</v>
          </cell>
          <cell r="K16801">
            <v>4000000</v>
          </cell>
          <cell r="L16801" t="str">
            <v>T</v>
          </cell>
          <cell r="M16801">
            <v>100</v>
          </cell>
          <cell r="N16801" t="str">
            <v>S-538</v>
          </cell>
          <cell r="O16801">
            <v>45506</v>
          </cell>
        </row>
        <row r="16802">
          <cell r="G16802" t="str">
            <v>2024/00828</v>
          </cell>
          <cell r="H16802" t="str">
            <v>Ingatlan bérleti díj 2024/09</v>
          </cell>
          <cell r="I16802">
            <v>500000</v>
          </cell>
          <cell r="J16802">
            <v>0</v>
          </cell>
          <cell r="K16802">
            <v>4500000</v>
          </cell>
          <cell r="L16802" t="str">
            <v>T</v>
          </cell>
          <cell r="M16802">
            <v>100</v>
          </cell>
          <cell r="N16802" t="str">
            <v>S-659</v>
          </cell>
          <cell r="O16802">
            <v>45544</v>
          </cell>
        </row>
        <row r="16803">
          <cell r="G16803" t="str">
            <v>2024/00910</v>
          </cell>
          <cell r="H16803" t="str">
            <v>Ingatlan bérleti díj 2024/10</v>
          </cell>
          <cell r="I16803">
            <v>500000</v>
          </cell>
          <cell r="J16803">
            <v>0</v>
          </cell>
          <cell r="K16803">
            <v>5000000</v>
          </cell>
          <cell r="L16803" t="str">
            <v>T</v>
          </cell>
          <cell r="M16803">
            <v>100</v>
          </cell>
          <cell r="N16803" t="str">
            <v>S-731</v>
          </cell>
          <cell r="O16803">
            <v>45574</v>
          </cell>
        </row>
        <row r="16804">
          <cell r="G16804" t="str">
            <v>2024/00991</v>
          </cell>
          <cell r="H16804" t="str">
            <v>Ingatlan bérleti díj 2024/11</v>
          </cell>
          <cell r="I16804">
            <v>500000</v>
          </cell>
          <cell r="J16804">
            <v>0</v>
          </cell>
          <cell r="K16804">
            <v>5500000</v>
          </cell>
          <cell r="L16804" t="str">
            <v>T</v>
          </cell>
          <cell r="M16804">
            <v>100</v>
          </cell>
          <cell r="N16804" t="str">
            <v>S-842</v>
          </cell>
          <cell r="O16804">
            <v>45617</v>
          </cell>
        </row>
        <row r="16805">
          <cell r="G16805" t="str">
            <v>2024/01070</v>
          </cell>
          <cell r="H16805" t="str">
            <v>Ingatlan bérleti díj 2024/12</v>
          </cell>
          <cell r="I16805">
            <v>500000</v>
          </cell>
          <cell r="J16805">
            <v>0</v>
          </cell>
          <cell r="K16805">
            <v>6000000</v>
          </cell>
          <cell r="L16805" t="str">
            <v>T</v>
          </cell>
          <cell r="M16805">
            <v>100</v>
          </cell>
          <cell r="N16805" t="str">
            <v>S-907</v>
          </cell>
          <cell r="O16805">
            <v>45642</v>
          </cell>
        </row>
        <row r="16806">
          <cell r="G16806" t="str">
            <v/>
          </cell>
          <cell r="H16806" t="str">
            <v>Időszak záró:</v>
          </cell>
          <cell r="I16806">
            <v>6000000</v>
          </cell>
          <cell r="J16806">
            <v>0</v>
          </cell>
          <cell r="K16806">
            <v>6000000</v>
          </cell>
          <cell r="L16806" t="str">
            <v>T</v>
          </cell>
          <cell r="M16806" t="str">
            <v/>
          </cell>
          <cell r="N16806" t="str">
            <v/>
          </cell>
          <cell r="O16806" t="str">
            <v/>
          </cell>
        </row>
        <row r="16807">
          <cell r="G16807" t="str">
            <v>E03-987/2024</v>
          </cell>
          <cell r="H16807" t="str">
            <v>Terembérlet</v>
          </cell>
          <cell r="I16807">
            <v>35000</v>
          </cell>
          <cell r="J16807">
            <v>0</v>
          </cell>
          <cell r="K16807">
            <v>35000</v>
          </cell>
          <cell r="L16807" t="str">
            <v>T</v>
          </cell>
          <cell r="M16807">
            <v>100</v>
          </cell>
          <cell r="N16807" t="str">
            <v>S-276</v>
          </cell>
          <cell r="O16807">
            <v>45408</v>
          </cell>
        </row>
        <row r="16808">
          <cell r="G16808" t="str">
            <v/>
          </cell>
          <cell r="H16808" t="str">
            <v>Időszak záró:</v>
          </cell>
          <cell r="I16808">
            <v>35000</v>
          </cell>
          <cell r="J16808">
            <v>0</v>
          </cell>
          <cell r="K16808">
            <v>35000</v>
          </cell>
          <cell r="L16808" t="str">
            <v>T</v>
          </cell>
          <cell r="M16808" t="str">
            <v/>
          </cell>
          <cell r="N16808" t="str">
            <v/>
          </cell>
          <cell r="O16808" t="str">
            <v/>
          </cell>
        </row>
        <row r="16809">
          <cell r="G16809" t="str">
            <v>AX00828/2024</v>
          </cell>
          <cell r="H16809" t="str">
            <v>Szilikoncsere</v>
          </cell>
          <cell r="I16809">
            <v>12913</v>
          </cell>
          <cell r="J16809">
            <v>0</v>
          </cell>
          <cell r="K16809">
            <v>12913</v>
          </cell>
          <cell r="L16809" t="str">
            <v>T</v>
          </cell>
          <cell r="M16809">
            <v>100</v>
          </cell>
          <cell r="N16809" t="str">
            <v>S-212</v>
          </cell>
          <cell r="O16809">
            <v>45378</v>
          </cell>
        </row>
        <row r="16810">
          <cell r="G16810" t="str">
            <v>2024/015CT</v>
          </cell>
          <cell r="H16810" t="str">
            <v>Villamos biztonsági felülvizsgálat</v>
          </cell>
          <cell r="I16810">
            <v>75000</v>
          </cell>
          <cell r="J16810">
            <v>0</v>
          </cell>
          <cell r="K16810">
            <v>87913</v>
          </cell>
          <cell r="L16810" t="str">
            <v>T</v>
          </cell>
          <cell r="M16810">
            <v>100</v>
          </cell>
          <cell r="N16810" t="str">
            <v>S-250</v>
          </cell>
          <cell r="O16810">
            <v>45400</v>
          </cell>
        </row>
        <row r="16811">
          <cell r="G16811" t="str">
            <v>2024-217</v>
          </cell>
          <cell r="H16811" t="str">
            <v>Ipari sokkoló fagyasztó javítása</v>
          </cell>
          <cell r="I16811">
            <v>22000</v>
          </cell>
          <cell r="J16811">
            <v>0</v>
          </cell>
          <cell r="K16811">
            <v>109913</v>
          </cell>
          <cell r="L16811" t="str">
            <v>T</v>
          </cell>
          <cell r="M16811">
            <v>100</v>
          </cell>
          <cell r="N16811" t="str">
            <v>S-682</v>
          </cell>
          <cell r="O16811">
            <v>45553</v>
          </cell>
        </row>
        <row r="16812">
          <cell r="G16812" t="str">
            <v>SZLA-2020-291</v>
          </cell>
          <cell r="H16812" t="str">
            <v>Karbantartás</v>
          </cell>
          <cell r="I16812">
            <v>465700</v>
          </cell>
          <cell r="J16812">
            <v>0</v>
          </cell>
          <cell r="K16812">
            <v>575613</v>
          </cell>
          <cell r="L16812" t="str">
            <v>T</v>
          </cell>
          <cell r="M16812">
            <v>100</v>
          </cell>
          <cell r="N16812" t="str">
            <v>S-876</v>
          </cell>
          <cell r="O16812">
            <v>45628</v>
          </cell>
        </row>
        <row r="16813">
          <cell r="G16813" t="str">
            <v/>
          </cell>
          <cell r="H16813" t="str">
            <v>Időszak záró:</v>
          </cell>
          <cell r="I16813">
            <v>575613</v>
          </cell>
          <cell r="J16813">
            <v>0</v>
          </cell>
          <cell r="K16813">
            <v>575613</v>
          </cell>
          <cell r="L16813" t="str">
            <v>T</v>
          </cell>
          <cell r="M16813" t="str">
            <v/>
          </cell>
          <cell r="N16813" t="str">
            <v/>
          </cell>
          <cell r="O16813" t="str">
            <v/>
          </cell>
        </row>
        <row r="16814">
          <cell r="G16814" t="str">
            <v>22412145</v>
          </cell>
          <cell r="H16814" t="str">
            <v>Defekt javítás (AEDK-529)</v>
          </cell>
          <cell r="I16814">
            <v>1200</v>
          </cell>
          <cell r="J16814">
            <v>0</v>
          </cell>
          <cell r="K16814">
            <v>1200</v>
          </cell>
          <cell r="L16814" t="str">
            <v>T</v>
          </cell>
          <cell r="M16814">
            <v>100</v>
          </cell>
          <cell r="N16814" t="str">
            <v>S-336</v>
          </cell>
          <cell r="O16814">
            <v>45435</v>
          </cell>
        </row>
        <row r="16815">
          <cell r="G16815" t="str">
            <v>22412145</v>
          </cell>
          <cell r="H16815" t="str">
            <v>Defekt javítás (AEDK-529)</v>
          </cell>
          <cell r="I16815">
            <v>1524</v>
          </cell>
          <cell r="J16815">
            <v>0</v>
          </cell>
          <cell r="K16815">
            <v>2724</v>
          </cell>
          <cell r="L16815" t="str">
            <v>T</v>
          </cell>
          <cell r="M16815">
            <v>100</v>
          </cell>
          <cell r="N16815" t="str">
            <v>S-336</v>
          </cell>
          <cell r="O16815">
            <v>45435</v>
          </cell>
        </row>
        <row r="16816">
          <cell r="G16816" t="str">
            <v>22414949</v>
          </cell>
          <cell r="H16816" t="str">
            <v>Defekt javítás (AAJQ-310)</v>
          </cell>
          <cell r="I16816">
            <v>1200</v>
          </cell>
          <cell r="J16816">
            <v>0</v>
          </cell>
          <cell r="K16816">
            <v>3924</v>
          </cell>
          <cell r="L16816" t="str">
            <v>T</v>
          </cell>
          <cell r="M16816">
            <v>100</v>
          </cell>
          <cell r="N16816" t="str">
            <v>S-423</v>
          </cell>
          <cell r="O16816">
            <v>45463</v>
          </cell>
        </row>
        <row r="16817">
          <cell r="G16817" t="str">
            <v>22414949</v>
          </cell>
          <cell r="H16817" t="str">
            <v>Defekt javítás (AAJQ-310)</v>
          </cell>
          <cell r="I16817">
            <v>1524</v>
          </cell>
          <cell r="J16817">
            <v>0</v>
          </cell>
          <cell r="K16817">
            <v>5448</v>
          </cell>
          <cell r="L16817" t="str">
            <v>T</v>
          </cell>
          <cell r="M16817">
            <v>100</v>
          </cell>
          <cell r="N16817" t="str">
            <v>S-423</v>
          </cell>
          <cell r="O16817">
            <v>45463</v>
          </cell>
        </row>
        <row r="16818">
          <cell r="G16818" t="str">
            <v>22414949</v>
          </cell>
          <cell r="H16818" t="str">
            <v>Defekt javítás (AEFU-875)</v>
          </cell>
          <cell r="I16818">
            <v>1200</v>
          </cell>
          <cell r="J16818">
            <v>0</v>
          </cell>
          <cell r="K16818">
            <v>6648</v>
          </cell>
          <cell r="L16818" t="str">
            <v>T</v>
          </cell>
          <cell r="M16818">
            <v>100</v>
          </cell>
          <cell r="N16818" t="str">
            <v>S-423</v>
          </cell>
          <cell r="O16818">
            <v>45463</v>
          </cell>
        </row>
        <row r="16819">
          <cell r="G16819" t="str">
            <v>22414949</v>
          </cell>
          <cell r="H16819" t="str">
            <v>Defekt javítás (AEFU-875)</v>
          </cell>
          <cell r="I16819">
            <v>1524</v>
          </cell>
          <cell r="J16819">
            <v>0</v>
          </cell>
          <cell r="K16819">
            <v>8172</v>
          </cell>
          <cell r="L16819" t="str">
            <v>T</v>
          </cell>
          <cell r="M16819">
            <v>100</v>
          </cell>
          <cell r="N16819" t="str">
            <v>S-423</v>
          </cell>
          <cell r="O16819">
            <v>45463</v>
          </cell>
        </row>
        <row r="16820">
          <cell r="G16820" t="str">
            <v/>
          </cell>
          <cell r="H16820" t="str">
            <v>Időszak záró:</v>
          </cell>
          <cell r="I16820">
            <v>8172</v>
          </cell>
          <cell r="J16820">
            <v>0</v>
          </cell>
          <cell r="K16820">
            <v>8172</v>
          </cell>
          <cell r="L16820" t="str">
            <v>T</v>
          </cell>
          <cell r="M16820" t="str">
            <v/>
          </cell>
          <cell r="N16820" t="str">
            <v/>
          </cell>
          <cell r="O16820" t="str">
            <v/>
          </cell>
        </row>
        <row r="16821">
          <cell r="G16821" t="str">
            <v>22/2024</v>
          </cell>
          <cell r="H16821" t="str">
            <v>Falmatrica</v>
          </cell>
          <cell r="I16821">
            <v>28479</v>
          </cell>
          <cell r="J16821">
            <v>0</v>
          </cell>
          <cell r="K16821">
            <v>28479</v>
          </cell>
          <cell r="L16821" t="str">
            <v>T</v>
          </cell>
          <cell r="M16821">
            <v>100</v>
          </cell>
          <cell r="N16821" t="str">
            <v>S-36</v>
          </cell>
          <cell r="O16821">
            <v>45314</v>
          </cell>
        </row>
        <row r="16822">
          <cell r="G16822" t="str">
            <v>JOC-2024-345</v>
          </cell>
          <cell r="H16822" t="str">
            <v>Névjegykártya</v>
          </cell>
          <cell r="I16822">
            <v>22500</v>
          </cell>
          <cell r="J16822">
            <v>0</v>
          </cell>
          <cell r="K16822">
            <v>50979</v>
          </cell>
          <cell r="L16822" t="str">
            <v>T</v>
          </cell>
          <cell r="M16822">
            <v>100</v>
          </cell>
          <cell r="N16822" t="str">
            <v>S-155</v>
          </cell>
          <cell r="O16822">
            <v>45351</v>
          </cell>
        </row>
        <row r="16823">
          <cell r="G16823" t="str">
            <v>v36/2024</v>
          </cell>
          <cell r="H16823" t="str">
            <v>Hirdetés</v>
          </cell>
          <cell r="I16823">
            <v>64240</v>
          </cell>
          <cell r="J16823">
            <v>0</v>
          </cell>
          <cell r="K16823">
            <v>115219</v>
          </cell>
          <cell r="L16823" t="str">
            <v>T</v>
          </cell>
          <cell r="M16823">
            <v>100</v>
          </cell>
          <cell r="N16823" t="str">
            <v>S-342</v>
          </cell>
          <cell r="O16823">
            <v>45435</v>
          </cell>
        </row>
        <row r="16824">
          <cell r="G16824" t="str">
            <v>E-MS24-2024-405</v>
          </cell>
          <cell r="H16824" t="str">
            <v>Táska logózás</v>
          </cell>
          <cell r="I16824">
            <v>12200</v>
          </cell>
          <cell r="J16824">
            <v>0</v>
          </cell>
          <cell r="K16824">
            <v>127419</v>
          </cell>
          <cell r="L16824" t="str">
            <v>T</v>
          </cell>
          <cell r="M16824">
            <v>100</v>
          </cell>
          <cell r="N16824" t="str">
            <v>S-413</v>
          </cell>
          <cell r="O16824">
            <v>45453</v>
          </cell>
        </row>
        <row r="16825">
          <cell r="G16825" t="str">
            <v>MZS-2024-14</v>
          </cell>
          <cell r="H16825" t="str">
            <v>Fotózás (munkavállalók)</v>
          </cell>
          <cell r="I16825">
            <v>90000</v>
          </cell>
          <cell r="J16825">
            <v>0</v>
          </cell>
          <cell r="K16825">
            <v>217419</v>
          </cell>
          <cell r="L16825" t="str">
            <v>T</v>
          </cell>
          <cell r="M16825">
            <v>100</v>
          </cell>
          <cell r="N16825" t="str">
            <v>S-427</v>
          </cell>
          <cell r="O16825">
            <v>45463</v>
          </cell>
        </row>
        <row r="16826">
          <cell r="G16826" t="str">
            <v>AERO-2024-167</v>
          </cell>
          <cell r="H16826" t="str">
            <v>Mappa grafikai tervezés, gyártás</v>
          </cell>
          <cell r="I16826">
            <v>187000</v>
          </cell>
          <cell r="J16826">
            <v>0</v>
          </cell>
          <cell r="K16826">
            <v>404419</v>
          </cell>
          <cell r="L16826" t="str">
            <v>T</v>
          </cell>
          <cell r="M16826">
            <v>100</v>
          </cell>
          <cell r="N16826" t="str">
            <v>S-535</v>
          </cell>
          <cell r="O16826">
            <v>45506</v>
          </cell>
        </row>
        <row r="16827">
          <cell r="G16827" t="str">
            <v>v62/2024</v>
          </cell>
          <cell r="H16827" t="str">
            <v>Hirdetés</v>
          </cell>
          <cell r="I16827">
            <v>61600</v>
          </cell>
          <cell r="J16827">
            <v>0</v>
          </cell>
          <cell r="K16827">
            <v>466019</v>
          </cell>
          <cell r="L16827" t="str">
            <v>T</v>
          </cell>
          <cell r="M16827">
            <v>100</v>
          </cell>
          <cell r="N16827" t="str">
            <v>S-598</v>
          </cell>
          <cell r="O16827">
            <v>45532</v>
          </cell>
        </row>
        <row r="16828">
          <cell r="G16828" t="str">
            <v>MD/2024-000790</v>
          </cell>
          <cell r="H16828" t="str">
            <v>Marketing célú hírlevél</v>
          </cell>
          <cell r="I16828">
            <v>155300</v>
          </cell>
          <cell r="J16828">
            <v>0</v>
          </cell>
          <cell r="K16828">
            <v>621319</v>
          </cell>
          <cell r="L16828" t="str">
            <v>T</v>
          </cell>
          <cell r="M16828">
            <v>100</v>
          </cell>
          <cell r="N16828" t="str">
            <v>S-717</v>
          </cell>
          <cell r="O16828">
            <v>45568</v>
          </cell>
        </row>
        <row r="16829">
          <cell r="G16829" t="str">
            <v>v73/2024</v>
          </cell>
          <cell r="H16829" t="str">
            <v>Hirdetés</v>
          </cell>
          <cell r="I16829">
            <v>64240</v>
          </cell>
          <cell r="J16829">
            <v>0</v>
          </cell>
          <cell r="K16829">
            <v>685559</v>
          </cell>
          <cell r="L16829" t="str">
            <v>T</v>
          </cell>
          <cell r="M16829">
            <v>100</v>
          </cell>
          <cell r="N16829" t="str">
            <v>S-792</v>
          </cell>
          <cell r="O16829">
            <v>45600</v>
          </cell>
        </row>
        <row r="16830">
          <cell r="G16830" t="str">
            <v>92/2024/668458</v>
          </cell>
          <cell r="H16830" t="str">
            <v>Álláshirdetés 10.09-10.25.</v>
          </cell>
          <cell r="I16830">
            <v>103350</v>
          </cell>
          <cell r="J16830">
            <v>0</v>
          </cell>
          <cell r="K16830">
            <v>788909</v>
          </cell>
          <cell r="L16830" t="str">
            <v>T</v>
          </cell>
          <cell r="M16830">
            <v>100</v>
          </cell>
          <cell r="N16830" t="str">
            <v>S-790</v>
          </cell>
          <cell r="O16830">
            <v>45600</v>
          </cell>
        </row>
        <row r="16831">
          <cell r="G16831" t="str">
            <v>AERO-2024-260</v>
          </cell>
          <cell r="H16831" t="str">
            <v>Roll up 8 db</v>
          </cell>
          <cell r="I16831">
            <v>80000</v>
          </cell>
          <cell r="J16831">
            <v>0</v>
          </cell>
          <cell r="K16831">
            <v>868909</v>
          </cell>
          <cell r="L16831" t="str">
            <v>T</v>
          </cell>
          <cell r="M16831">
            <v>100</v>
          </cell>
          <cell r="N16831" t="str">
            <v>S-810</v>
          </cell>
          <cell r="O16831">
            <v>45603</v>
          </cell>
        </row>
        <row r="16832">
          <cell r="G16832" t="str">
            <v>2024/00207</v>
          </cell>
          <cell r="H16832" t="str">
            <v>Zászló, roll up</v>
          </cell>
          <cell r="I16832">
            <v>99780</v>
          </cell>
          <cell r="J16832">
            <v>0</v>
          </cell>
          <cell r="K16832">
            <v>968689</v>
          </cell>
          <cell r="L16832" t="str">
            <v>T</v>
          </cell>
          <cell r="M16832">
            <v>100</v>
          </cell>
          <cell r="N16832" t="str">
            <v>S-825</v>
          </cell>
          <cell r="O16832">
            <v>45611</v>
          </cell>
        </row>
        <row r="16833">
          <cell r="G16833" t="str">
            <v>v92/2024</v>
          </cell>
          <cell r="H16833" t="str">
            <v>Hirdetés</v>
          </cell>
          <cell r="I16833">
            <v>64240</v>
          </cell>
          <cell r="J16833">
            <v>0</v>
          </cell>
          <cell r="K16833">
            <v>1032929</v>
          </cell>
          <cell r="L16833" t="str">
            <v>T</v>
          </cell>
          <cell r="M16833">
            <v>100</v>
          </cell>
          <cell r="N16833" t="str">
            <v>S-955</v>
          </cell>
          <cell r="O16833">
            <v>45645</v>
          </cell>
        </row>
        <row r="16834">
          <cell r="G16834" t="str">
            <v>92/2024/683838</v>
          </cell>
          <cell r="H16834" t="str">
            <v>Álláshirdetés 11.20-12.21.</v>
          </cell>
          <cell r="I16834">
            <v>143100</v>
          </cell>
          <cell r="J16834">
            <v>0</v>
          </cell>
          <cell r="K16834">
            <v>1176029</v>
          </cell>
          <cell r="L16834" t="str">
            <v>T</v>
          </cell>
          <cell r="M16834">
            <v>100</v>
          </cell>
          <cell r="N16834" t="str">
            <v>S-987</v>
          </cell>
          <cell r="O16834">
            <v>45659</v>
          </cell>
        </row>
        <row r="16835">
          <cell r="G16835" t="str">
            <v>92/2024/683838</v>
          </cell>
          <cell r="H16835" t="str">
            <v>Álláshirdetés 12.22-12.31.</v>
          </cell>
          <cell r="I16835">
            <v>46161</v>
          </cell>
          <cell r="J16835">
            <v>0</v>
          </cell>
          <cell r="K16835">
            <v>1222190</v>
          </cell>
          <cell r="L16835" t="str">
            <v>T</v>
          </cell>
          <cell r="M16835">
            <v>500</v>
          </cell>
          <cell r="N16835" t="str">
            <v>E-1119</v>
          </cell>
          <cell r="O16835">
            <v>45659</v>
          </cell>
        </row>
        <row r="16836">
          <cell r="G16836" t="str">
            <v/>
          </cell>
          <cell r="H16836" t="str">
            <v>Időszak záró:</v>
          </cell>
          <cell r="I16836">
            <v>1222190</v>
          </cell>
          <cell r="J16836">
            <v>0</v>
          </cell>
          <cell r="K16836">
            <v>1222190</v>
          </cell>
          <cell r="L16836" t="str">
            <v>T</v>
          </cell>
          <cell r="M16836" t="str">
            <v/>
          </cell>
          <cell r="N16836" t="str">
            <v/>
          </cell>
          <cell r="O16836" t="str">
            <v/>
          </cell>
        </row>
        <row r="16837">
          <cell r="G16837" t="str">
            <v>2024-FWP/000254</v>
          </cell>
          <cell r="H16837" t="str">
            <v>Csapatépítő program</v>
          </cell>
          <cell r="I16837">
            <v>711200</v>
          </cell>
          <cell r="J16837">
            <v>0</v>
          </cell>
          <cell r="K16837">
            <v>711200</v>
          </cell>
          <cell r="L16837" t="str">
            <v>T</v>
          </cell>
          <cell r="M16837">
            <v>100</v>
          </cell>
          <cell r="N16837" t="str">
            <v>S-301</v>
          </cell>
          <cell r="O16837">
            <v>45415</v>
          </cell>
        </row>
        <row r="16838">
          <cell r="G16838" t="str">
            <v>E-TEAM-2024-33</v>
          </cell>
          <cell r="H16838" t="str">
            <v>Csapatépítő program</v>
          </cell>
          <cell r="I16838">
            <v>355600</v>
          </cell>
          <cell r="J16838">
            <v>0</v>
          </cell>
          <cell r="K16838">
            <v>1066800</v>
          </cell>
          <cell r="L16838" t="str">
            <v>T</v>
          </cell>
          <cell r="M16838">
            <v>100</v>
          </cell>
          <cell r="N16838" t="str">
            <v>S-273</v>
          </cell>
          <cell r="O16838">
            <v>45408</v>
          </cell>
        </row>
        <row r="16839">
          <cell r="G16839" t="str">
            <v>E-MC-2024-96</v>
          </cell>
          <cell r="H16839" t="str">
            <v>Egyéb oktatás</v>
          </cell>
          <cell r="I16839">
            <v>120000</v>
          </cell>
          <cell r="J16839">
            <v>0</v>
          </cell>
          <cell r="K16839">
            <v>1186800</v>
          </cell>
          <cell r="L16839" t="str">
            <v>T</v>
          </cell>
          <cell r="M16839">
            <v>100</v>
          </cell>
          <cell r="N16839" t="str">
            <v>S-534</v>
          </cell>
          <cell r="O16839">
            <v>45506</v>
          </cell>
        </row>
        <row r="16840">
          <cell r="G16840" t="str">
            <v>MD/2024-000790</v>
          </cell>
          <cell r="H16840" t="str">
            <v>Maileon oktatás</v>
          </cell>
          <cell r="I16840">
            <v>64000</v>
          </cell>
          <cell r="J16840">
            <v>0</v>
          </cell>
          <cell r="K16840">
            <v>1250800</v>
          </cell>
          <cell r="L16840" t="str">
            <v>T</v>
          </cell>
          <cell r="M16840">
            <v>100</v>
          </cell>
          <cell r="N16840" t="str">
            <v>S-717</v>
          </cell>
          <cell r="O16840">
            <v>45568</v>
          </cell>
        </row>
        <row r="16841">
          <cell r="G16841" t="str">
            <v>P0000252</v>
          </cell>
          <cell r="H16841" t="str">
            <v>Informatikai oktatás</v>
          </cell>
          <cell r="I16841">
            <v>350000</v>
          </cell>
          <cell r="J16841">
            <v>0</v>
          </cell>
          <cell r="K16841">
            <v>1600800</v>
          </cell>
          <cell r="L16841" t="str">
            <v>T</v>
          </cell>
          <cell r="M16841">
            <v>100</v>
          </cell>
          <cell r="N16841" t="str">
            <v>S-758</v>
          </cell>
          <cell r="O16841">
            <v>45590</v>
          </cell>
        </row>
        <row r="16842">
          <cell r="G16842" t="str">
            <v>2024-001491</v>
          </cell>
          <cell r="H16842" t="str">
            <v>Angol oktatás 2024/10</v>
          </cell>
          <cell r="I16842">
            <v>69000</v>
          </cell>
          <cell r="J16842">
            <v>0</v>
          </cell>
          <cell r="K16842">
            <v>1669800</v>
          </cell>
          <cell r="L16842" t="str">
            <v>T</v>
          </cell>
          <cell r="M16842">
            <v>100</v>
          </cell>
          <cell r="N16842" t="str">
            <v>S-816</v>
          </cell>
          <cell r="O16842">
            <v>45609</v>
          </cell>
        </row>
        <row r="16843">
          <cell r="G16843" t="str">
            <v>TK-2024-148</v>
          </cell>
          <cell r="H16843" t="str">
            <v>Digitális tankönyv SOAC 5 db</v>
          </cell>
          <cell r="I16843">
            <v>63000</v>
          </cell>
          <cell r="J16843">
            <v>0</v>
          </cell>
          <cell r="K16843">
            <v>1732800</v>
          </cell>
          <cell r="L16843" t="str">
            <v>T</v>
          </cell>
          <cell r="M16843">
            <v>100</v>
          </cell>
          <cell r="N16843" t="str">
            <v>S-805</v>
          </cell>
          <cell r="O16843">
            <v>45601</v>
          </cell>
        </row>
        <row r="16844">
          <cell r="G16844" t="str">
            <v>P0000254</v>
          </cell>
          <cell r="H16844" t="str">
            <v>Informatikai oktatás</v>
          </cell>
          <cell r="I16844">
            <v>350000</v>
          </cell>
          <cell r="J16844">
            <v>0</v>
          </cell>
          <cell r="K16844">
            <v>2082800</v>
          </cell>
          <cell r="L16844" t="str">
            <v>T</v>
          </cell>
          <cell r="M16844">
            <v>100</v>
          </cell>
          <cell r="N16844" t="str">
            <v>S-824</v>
          </cell>
          <cell r="O16844">
            <v>45611</v>
          </cell>
        </row>
        <row r="16845">
          <cell r="G16845" t="str">
            <v>2024-001602</v>
          </cell>
          <cell r="H16845" t="str">
            <v>Angol oktatás 2024/11</v>
          </cell>
          <cell r="I16845">
            <v>110400</v>
          </cell>
          <cell r="J16845">
            <v>0</v>
          </cell>
          <cell r="K16845">
            <v>2193200</v>
          </cell>
          <cell r="L16845" t="str">
            <v>T</v>
          </cell>
          <cell r="M16845">
            <v>100</v>
          </cell>
          <cell r="N16845" t="str">
            <v>S-893</v>
          </cell>
          <cell r="O16845">
            <v>45635</v>
          </cell>
        </row>
        <row r="16846">
          <cell r="G16846" t="str">
            <v>Juventus Language</v>
          </cell>
          <cell r="H16846" t="str">
            <v>Angol oktatás 2024/12</v>
          </cell>
          <cell r="I16846">
            <v>69000</v>
          </cell>
          <cell r="J16846">
            <v>0</v>
          </cell>
          <cell r="K16846">
            <v>2262200</v>
          </cell>
          <cell r="L16846" t="str">
            <v>T</v>
          </cell>
          <cell r="M16846">
            <v>100</v>
          </cell>
          <cell r="N16846" t="str">
            <v>S-1008</v>
          </cell>
          <cell r="O16846">
            <v>45664</v>
          </cell>
        </row>
        <row r="16847">
          <cell r="G16847" t="str">
            <v/>
          </cell>
          <cell r="H16847" t="str">
            <v>Időszak záró:</v>
          </cell>
          <cell r="I16847">
            <v>2262200</v>
          </cell>
          <cell r="J16847">
            <v>0</v>
          </cell>
          <cell r="K16847">
            <v>2262200</v>
          </cell>
          <cell r="L16847" t="str">
            <v>T</v>
          </cell>
          <cell r="M16847" t="str">
            <v/>
          </cell>
          <cell r="N16847" t="str">
            <v/>
          </cell>
          <cell r="O16847" t="str">
            <v/>
          </cell>
        </row>
        <row r="16848">
          <cell r="G16848" t="str">
            <v>E03-987/2024</v>
          </cell>
          <cell r="H16848" t="str">
            <v>Szállás költség</v>
          </cell>
          <cell r="I16848">
            <v>4050</v>
          </cell>
          <cell r="J16848">
            <v>0</v>
          </cell>
          <cell r="K16848">
            <v>4050</v>
          </cell>
          <cell r="L16848" t="str">
            <v>T</v>
          </cell>
          <cell r="M16848">
            <v>100</v>
          </cell>
          <cell r="N16848" t="str">
            <v>S-276</v>
          </cell>
          <cell r="O16848">
            <v>45408</v>
          </cell>
        </row>
        <row r="16849">
          <cell r="G16849" t="str">
            <v>E03-987/2024</v>
          </cell>
          <cell r="H16849" t="str">
            <v>Szállás költség</v>
          </cell>
          <cell r="I16849">
            <v>237674</v>
          </cell>
          <cell r="J16849">
            <v>0</v>
          </cell>
          <cell r="K16849">
            <v>241724</v>
          </cell>
          <cell r="L16849" t="str">
            <v>T</v>
          </cell>
          <cell r="M16849">
            <v>100</v>
          </cell>
          <cell r="N16849" t="str">
            <v>S-276</v>
          </cell>
          <cell r="O16849">
            <v>45408</v>
          </cell>
        </row>
        <row r="16850">
          <cell r="G16850" t="str">
            <v>2-F03-24/2024</v>
          </cell>
          <cell r="H16850" t="str">
            <v>Szállás költség</v>
          </cell>
          <cell r="I16850">
            <v>14429</v>
          </cell>
          <cell r="J16850">
            <v>0</v>
          </cell>
          <cell r="K16850">
            <v>256153</v>
          </cell>
          <cell r="L16850" t="str">
            <v>T</v>
          </cell>
          <cell r="M16850">
            <v>100</v>
          </cell>
          <cell r="N16850" t="str">
            <v>S-296</v>
          </cell>
          <cell r="O16850">
            <v>45415</v>
          </cell>
        </row>
        <row r="16851">
          <cell r="G16851" t="str">
            <v>WSCEA5223170</v>
          </cell>
          <cell r="H16851" t="str">
            <v>Taxi</v>
          </cell>
          <cell r="I16851">
            <v>27620</v>
          </cell>
          <cell r="J16851">
            <v>0</v>
          </cell>
          <cell r="K16851">
            <v>283773</v>
          </cell>
          <cell r="L16851" t="str">
            <v>T</v>
          </cell>
          <cell r="M16851">
            <v>100</v>
          </cell>
          <cell r="N16851" t="str">
            <v>S-774</v>
          </cell>
          <cell r="O16851">
            <v>45590</v>
          </cell>
        </row>
        <row r="16852">
          <cell r="G16852" t="str">
            <v>SI-2024-46</v>
          </cell>
          <cell r="H16852" t="str">
            <v>Szállás költség</v>
          </cell>
          <cell r="I16852">
            <v>62624</v>
          </cell>
          <cell r="J16852">
            <v>0</v>
          </cell>
          <cell r="K16852">
            <v>346397</v>
          </cell>
          <cell r="L16852" t="str">
            <v>T</v>
          </cell>
          <cell r="M16852">
            <v>100</v>
          </cell>
          <cell r="N16852" t="str">
            <v>S-897</v>
          </cell>
          <cell r="O16852">
            <v>45635</v>
          </cell>
        </row>
        <row r="16853">
          <cell r="G16853" t="str">
            <v>SBAEA5650650</v>
          </cell>
          <cell r="H16853" t="str">
            <v>Taxi</v>
          </cell>
          <cell r="I16853">
            <v>4000</v>
          </cell>
          <cell r="J16853">
            <v>0</v>
          </cell>
          <cell r="K16853">
            <v>350397</v>
          </cell>
          <cell r="L16853" t="str">
            <v>T</v>
          </cell>
          <cell r="M16853">
            <v>100</v>
          </cell>
          <cell r="N16853" t="str">
            <v>S-941</v>
          </cell>
          <cell r="O16853">
            <v>45645</v>
          </cell>
        </row>
        <row r="16854">
          <cell r="G16854" t="str">
            <v>MZ-2024-121</v>
          </cell>
          <cell r="H16854" t="str">
            <v>Taxi</v>
          </cell>
          <cell r="I16854">
            <v>4000</v>
          </cell>
          <cell r="J16854">
            <v>0</v>
          </cell>
          <cell r="K16854">
            <v>354397</v>
          </cell>
          <cell r="L16854" t="str">
            <v>T</v>
          </cell>
          <cell r="M16854">
            <v>100</v>
          </cell>
          <cell r="N16854" t="str">
            <v>S-939</v>
          </cell>
          <cell r="O16854">
            <v>45645</v>
          </cell>
        </row>
        <row r="16855">
          <cell r="G16855" t="str">
            <v>O-2024-592</v>
          </cell>
          <cell r="H16855" t="str">
            <v>Taxi</v>
          </cell>
          <cell r="I16855">
            <v>36000</v>
          </cell>
          <cell r="J16855">
            <v>0</v>
          </cell>
          <cell r="K16855">
            <v>390397</v>
          </cell>
          <cell r="L16855" t="str">
            <v>T</v>
          </cell>
          <cell r="M16855">
            <v>100</v>
          </cell>
          <cell r="N16855" t="str">
            <v>S-940</v>
          </cell>
          <cell r="O16855">
            <v>45645</v>
          </cell>
        </row>
        <row r="16856">
          <cell r="G16856" t="str">
            <v>2-F02-3169/2024</v>
          </cell>
          <cell r="H16856" t="str">
            <v>Szállás költség</v>
          </cell>
          <cell r="I16856">
            <v>40386</v>
          </cell>
          <cell r="J16856">
            <v>0</v>
          </cell>
          <cell r="K16856">
            <v>430783</v>
          </cell>
          <cell r="L16856" t="str">
            <v>T</v>
          </cell>
          <cell r="M16856">
            <v>100</v>
          </cell>
          <cell r="N16856" t="str">
            <v>S-946</v>
          </cell>
          <cell r="O16856">
            <v>45645</v>
          </cell>
        </row>
        <row r="16857">
          <cell r="G16857" t="str">
            <v>2-F02-3169/2024</v>
          </cell>
          <cell r="H16857" t="str">
            <v>Szállás költség</v>
          </cell>
          <cell r="I16857">
            <v>1614</v>
          </cell>
          <cell r="J16857">
            <v>0</v>
          </cell>
          <cell r="K16857">
            <v>432397</v>
          </cell>
          <cell r="L16857" t="str">
            <v>T</v>
          </cell>
          <cell r="M16857">
            <v>100</v>
          </cell>
          <cell r="N16857" t="str">
            <v>S-946</v>
          </cell>
          <cell r="O16857">
            <v>45645</v>
          </cell>
        </row>
        <row r="16858">
          <cell r="G16858" t="str">
            <v/>
          </cell>
          <cell r="H16858" t="str">
            <v>Időszak záró:</v>
          </cell>
          <cell r="I16858">
            <v>432397</v>
          </cell>
          <cell r="J16858">
            <v>0</v>
          </cell>
          <cell r="K16858">
            <v>432397</v>
          </cell>
          <cell r="L16858" t="str">
            <v>T</v>
          </cell>
          <cell r="M16858" t="str">
            <v/>
          </cell>
          <cell r="N16858" t="str">
            <v/>
          </cell>
          <cell r="O16858" t="str">
            <v/>
          </cell>
        </row>
        <row r="16859">
          <cell r="G16859" t="str">
            <v>249003</v>
          </cell>
          <cell r="H16859" t="str">
            <v>Szállás költség</v>
          </cell>
          <cell r="I16859">
            <v>63484</v>
          </cell>
          <cell r="J16859">
            <v>0</v>
          </cell>
          <cell r="K16859">
            <v>63484</v>
          </cell>
          <cell r="L16859" t="str">
            <v>T</v>
          </cell>
          <cell r="M16859">
            <v>402</v>
          </cell>
          <cell r="N16859" t="str">
            <v>P-1</v>
          </cell>
          <cell r="O16859">
            <v>45419</v>
          </cell>
        </row>
        <row r="16860">
          <cell r="G16860" t="str">
            <v>0430</v>
          </cell>
          <cell r="H16860" t="str">
            <v>Utazási költség</v>
          </cell>
          <cell r="I16860">
            <v>4210</v>
          </cell>
          <cell r="J16860">
            <v>0</v>
          </cell>
          <cell r="K16860">
            <v>67694</v>
          </cell>
          <cell r="L16860" t="str">
            <v>T</v>
          </cell>
          <cell r="M16860">
            <v>501</v>
          </cell>
          <cell r="N16860" t="str">
            <v>B-19</v>
          </cell>
          <cell r="O16860">
            <v>45420</v>
          </cell>
        </row>
        <row r="16861">
          <cell r="G16861" t="str">
            <v>0430</v>
          </cell>
          <cell r="H16861" t="str">
            <v>Utazási költség</v>
          </cell>
          <cell r="I16861">
            <v>1425</v>
          </cell>
          <cell r="J16861">
            <v>0</v>
          </cell>
          <cell r="K16861">
            <v>69119</v>
          </cell>
          <cell r="L16861" t="str">
            <v>T</v>
          </cell>
          <cell r="M16861">
            <v>501</v>
          </cell>
          <cell r="N16861" t="str">
            <v>B-19</v>
          </cell>
          <cell r="O16861">
            <v>45420</v>
          </cell>
        </row>
        <row r="16862">
          <cell r="G16862" t="str">
            <v>0430</v>
          </cell>
          <cell r="H16862" t="str">
            <v>Utazási költség</v>
          </cell>
          <cell r="I16862">
            <v>8127</v>
          </cell>
          <cell r="J16862">
            <v>0</v>
          </cell>
          <cell r="K16862">
            <v>77246</v>
          </cell>
          <cell r="L16862" t="str">
            <v>T</v>
          </cell>
          <cell r="M16862">
            <v>501</v>
          </cell>
          <cell r="N16862" t="str">
            <v>B-19</v>
          </cell>
          <cell r="O16862">
            <v>45420</v>
          </cell>
        </row>
        <row r="16863">
          <cell r="G16863" t="str">
            <v>ZU 0000016027</v>
          </cell>
          <cell r="H16863" t="str">
            <v>Szállás költség</v>
          </cell>
          <cell r="I16863">
            <v>122644</v>
          </cell>
          <cell r="J16863">
            <v>0</v>
          </cell>
          <cell r="K16863">
            <v>199890</v>
          </cell>
          <cell r="L16863" t="str">
            <v>T</v>
          </cell>
          <cell r="M16863">
            <v>100</v>
          </cell>
          <cell r="N16863" t="str">
            <v>S-369</v>
          </cell>
          <cell r="O16863">
            <v>45446</v>
          </cell>
        </row>
        <row r="16864">
          <cell r="G16864" t="str">
            <v>1-1-2401123</v>
          </cell>
          <cell r="H16864" t="str">
            <v>Szállás költség</v>
          </cell>
          <cell r="I16864">
            <v>31259</v>
          </cell>
          <cell r="J16864">
            <v>0</v>
          </cell>
          <cell r="K16864">
            <v>231149</v>
          </cell>
          <cell r="L16864" t="str">
            <v>T</v>
          </cell>
          <cell r="M16864">
            <v>100</v>
          </cell>
          <cell r="N16864" t="str">
            <v>S-326</v>
          </cell>
          <cell r="O16864">
            <v>45435</v>
          </cell>
        </row>
        <row r="16865">
          <cell r="G16865" t="str">
            <v>F/32/06/24</v>
          </cell>
          <cell r="H16865" t="str">
            <v>Szállás költség</v>
          </cell>
          <cell r="I16865">
            <v>155986</v>
          </cell>
          <cell r="J16865">
            <v>0</v>
          </cell>
          <cell r="K16865">
            <v>387135</v>
          </cell>
          <cell r="L16865" t="str">
            <v>T</v>
          </cell>
          <cell r="M16865">
            <v>100</v>
          </cell>
          <cell r="N16865" t="str">
            <v>S-446</v>
          </cell>
          <cell r="O16865">
            <v>45469</v>
          </cell>
        </row>
        <row r="16866">
          <cell r="G16866" t="str">
            <v>ROIBK 131811/24</v>
          </cell>
          <cell r="H16866" t="str">
            <v>Repülőjegy</v>
          </cell>
          <cell r="I16866">
            <v>51767</v>
          </cell>
          <cell r="J16866">
            <v>0</v>
          </cell>
          <cell r="K16866">
            <v>438902</v>
          </cell>
          <cell r="L16866" t="str">
            <v>T</v>
          </cell>
          <cell r="M16866">
            <v>100</v>
          </cell>
          <cell r="N16866" t="str">
            <v>S-548</v>
          </cell>
          <cell r="O16866">
            <v>45509</v>
          </cell>
        </row>
        <row r="16867">
          <cell r="G16867" t="str">
            <v>155361686Z</v>
          </cell>
          <cell r="H16867" t="str">
            <v>Repülőjegy</v>
          </cell>
          <cell r="I16867">
            <v>10340</v>
          </cell>
          <cell r="J16867">
            <v>0</v>
          </cell>
          <cell r="K16867">
            <v>449242</v>
          </cell>
          <cell r="L16867" t="str">
            <v>T</v>
          </cell>
          <cell r="M16867">
            <v>100</v>
          </cell>
          <cell r="N16867" t="str">
            <v>S-500</v>
          </cell>
          <cell r="O16867">
            <v>45498</v>
          </cell>
        </row>
        <row r="16868">
          <cell r="G16868" t="str">
            <v>ROIBK 141778/24</v>
          </cell>
          <cell r="H16868" t="str">
            <v>Repülőjegy</v>
          </cell>
          <cell r="I16868">
            <v>25711</v>
          </cell>
          <cell r="J16868">
            <v>0</v>
          </cell>
          <cell r="K16868">
            <v>474953</v>
          </cell>
          <cell r="L16868" t="str">
            <v>T</v>
          </cell>
          <cell r="M16868">
            <v>100</v>
          </cell>
          <cell r="N16868" t="str">
            <v>S-549</v>
          </cell>
          <cell r="O16868">
            <v>45509</v>
          </cell>
        </row>
        <row r="16869">
          <cell r="G16869" t="str">
            <v>0731</v>
          </cell>
          <cell r="H16869" t="str">
            <v>Repülőjegy 105,15 EUR</v>
          </cell>
          <cell r="I16869">
            <v>41922</v>
          </cell>
          <cell r="J16869">
            <v>0</v>
          </cell>
          <cell r="K16869">
            <v>516875</v>
          </cell>
          <cell r="L16869" t="str">
            <v>T</v>
          </cell>
          <cell r="M16869">
            <v>501</v>
          </cell>
          <cell r="N16869" t="str">
            <v>B-29</v>
          </cell>
          <cell r="O16869">
            <v>45509</v>
          </cell>
        </row>
        <row r="16870">
          <cell r="G16870" t="str">
            <v>KLHU0022896866</v>
          </cell>
          <cell r="H16870" t="str">
            <v>Repülőjegy</v>
          </cell>
          <cell r="I16870">
            <v>36700</v>
          </cell>
          <cell r="J16870">
            <v>0</v>
          </cell>
          <cell r="K16870">
            <v>553575</v>
          </cell>
          <cell r="L16870" t="str">
            <v>T</v>
          </cell>
          <cell r="M16870">
            <v>501</v>
          </cell>
          <cell r="N16870" t="str">
            <v>B-29</v>
          </cell>
          <cell r="O16870">
            <v>45509</v>
          </cell>
        </row>
        <row r="16871">
          <cell r="G16871" t="str">
            <v>155969467Z</v>
          </cell>
          <cell r="H16871" t="str">
            <v>Repülőjegy</v>
          </cell>
          <cell r="I16871">
            <v>20580</v>
          </cell>
          <cell r="J16871">
            <v>0</v>
          </cell>
          <cell r="K16871">
            <v>574155</v>
          </cell>
          <cell r="L16871" t="str">
            <v>T</v>
          </cell>
          <cell r="M16871">
            <v>100</v>
          </cell>
          <cell r="N16871" t="str">
            <v>S-611</v>
          </cell>
          <cell r="O16871">
            <v>45533</v>
          </cell>
        </row>
        <row r="16872">
          <cell r="G16872" t="str">
            <v>F/35/08/24</v>
          </cell>
          <cell r="H16872" t="str">
            <v>Szállás költség</v>
          </cell>
          <cell r="I16872">
            <v>157046</v>
          </cell>
          <cell r="J16872">
            <v>0</v>
          </cell>
          <cell r="K16872">
            <v>731201</v>
          </cell>
          <cell r="L16872" t="str">
            <v>T</v>
          </cell>
          <cell r="M16872">
            <v>100</v>
          </cell>
          <cell r="N16872" t="str">
            <v>S-607</v>
          </cell>
          <cell r="O16872">
            <v>45533</v>
          </cell>
        </row>
        <row r="16873">
          <cell r="G16873" t="str">
            <v>0828</v>
          </cell>
          <cell r="H16873" t="str">
            <v>Taxi</v>
          </cell>
          <cell r="I16873">
            <v>12804</v>
          </cell>
          <cell r="J16873">
            <v>0</v>
          </cell>
          <cell r="K16873">
            <v>744005</v>
          </cell>
          <cell r="L16873" t="str">
            <v>T</v>
          </cell>
          <cell r="M16873">
            <v>501</v>
          </cell>
          <cell r="N16873" t="str">
            <v>B-33</v>
          </cell>
          <cell r="O16873">
            <v>45533</v>
          </cell>
        </row>
        <row r="16874">
          <cell r="G16874" t="str">
            <v>0828</v>
          </cell>
          <cell r="H16874" t="str">
            <v>Szállás költség</v>
          </cell>
          <cell r="I16874">
            <v>32011</v>
          </cell>
          <cell r="J16874">
            <v>0</v>
          </cell>
          <cell r="K16874">
            <v>776016</v>
          </cell>
          <cell r="L16874" t="str">
            <v>T</v>
          </cell>
          <cell r="M16874">
            <v>501</v>
          </cell>
          <cell r="N16874" t="str">
            <v>B-33</v>
          </cell>
          <cell r="O16874">
            <v>45533</v>
          </cell>
        </row>
        <row r="16875">
          <cell r="G16875" t="str">
            <v>0828</v>
          </cell>
          <cell r="H16875" t="str">
            <v>Repülőjegy visszatérítés online foglalás miatt</v>
          </cell>
          <cell r="I16875">
            <v>0</v>
          </cell>
          <cell r="J16875">
            <v>51736</v>
          </cell>
          <cell r="K16875">
            <v>724280</v>
          </cell>
          <cell r="L16875" t="str">
            <v>T</v>
          </cell>
          <cell r="M16875">
            <v>501</v>
          </cell>
          <cell r="N16875" t="str">
            <v>B-33</v>
          </cell>
          <cell r="O16875">
            <v>45533</v>
          </cell>
        </row>
        <row r="16876">
          <cell r="G16876" t="str">
            <v>0828</v>
          </cell>
          <cell r="H16876" t="str">
            <v>Repülőjegy 2 db</v>
          </cell>
          <cell r="I16876">
            <v>138672</v>
          </cell>
          <cell r="J16876">
            <v>0</v>
          </cell>
          <cell r="K16876">
            <v>862952</v>
          </cell>
          <cell r="L16876" t="str">
            <v>T</v>
          </cell>
          <cell r="M16876">
            <v>501</v>
          </cell>
          <cell r="N16876" t="str">
            <v>B-33</v>
          </cell>
          <cell r="O16876">
            <v>45533</v>
          </cell>
        </row>
        <row r="16877">
          <cell r="G16877" t="str">
            <v>0930</v>
          </cell>
          <cell r="H16877" t="str">
            <v>Utazási költség</v>
          </cell>
          <cell r="I16877">
            <v>4201</v>
          </cell>
          <cell r="J16877">
            <v>0</v>
          </cell>
          <cell r="K16877">
            <v>867153</v>
          </cell>
          <cell r="L16877" t="str">
            <v>T</v>
          </cell>
          <cell r="M16877">
            <v>501</v>
          </cell>
          <cell r="N16877" t="str">
            <v>B-40</v>
          </cell>
          <cell r="O16877">
            <v>45574</v>
          </cell>
        </row>
        <row r="16878">
          <cell r="G16878" t="str">
            <v>1129</v>
          </cell>
          <cell r="H16878" t="str">
            <v>Szállás költség 245 EUR</v>
          </cell>
          <cell r="I16878">
            <v>101645</v>
          </cell>
          <cell r="J16878">
            <v>0</v>
          </cell>
          <cell r="K16878">
            <v>968798</v>
          </cell>
          <cell r="L16878" t="str">
            <v>T</v>
          </cell>
          <cell r="M16878">
            <v>501</v>
          </cell>
          <cell r="N16878" t="str">
            <v>B-43</v>
          </cell>
          <cell r="O16878">
            <v>45629</v>
          </cell>
        </row>
        <row r="16879">
          <cell r="G16879" t="str">
            <v>249008</v>
          </cell>
          <cell r="H16879" t="str">
            <v>Szállás költség</v>
          </cell>
          <cell r="I16879">
            <v>34507</v>
          </cell>
          <cell r="J16879">
            <v>0</v>
          </cell>
          <cell r="K16879">
            <v>1003305</v>
          </cell>
          <cell r="L16879" t="str">
            <v>T</v>
          </cell>
          <cell r="M16879">
            <v>402</v>
          </cell>
          <cell r="N16879" t="str">
            <v>P-23</v>
          </cell>
          <cell r="O16879">
            <v>45646</v>
          </cell>
        </row>
        <row r="16880">
          <cell r="G16880" t="str">
            <v/>
          </cell>
          <cell r="H16880" t="str">
            <v>Időszak záró:</v>
          </cell>
          <cell r="I16880">
            <v>1055041</v>
          </cell>
          <cell r="J16880">
            <v>51736</v>
          </cell>
          <cell r="K16880">
            <v>1003305</v>
          </cell>
          <cell r="L16880" t="str">
            <v>T</v>
          </cell>
          <cell r="M16880" t="str">
            <v/>
          </cell>
          <cell r="N16880" t="str">
            <v/>
          </cell>
          <cell r="O16880" t="str">
            <v/>
          </cell>
        </row>
        <row r="16881">
          <cell r="G16881" t="str">
            <v>SZA00145/2024</v>
          </cell>
          <cell r="H16881" t="str">
            <v>Számviteli tevékenység 2024/01</v>
          </cell>
          <cell r="I16881">
            <v>550000</v>
          </cell>
          <cell r="J16881">
            <v>0</v>
          </cell>
          <cell r="K16881">
            <v>550000</v>
          </cell>
          <cell r="L16881" t="str">
            <v>T</v>
          </cell>
          <cell r="M16881">
            <v>100</v>
          </cell>
          <cell r="N16881" t="str">
            <v>S-104</v>
          </cell>
          <cell r="O16881">
            <v>45327</v>
          </cell>
        </row>
        <row r="16882">
          <cell r="G16882" t="str">
            <v>SZA00172/2024</v>
          </cell>
          <cell r="H16882" t="str">
            <v>Beszámoló díja 2023.</v>
          </cell>
          <cell r="I16882">
            <v>550000</v>
          </cell>
          <cell r="J16882">
            <v>0</v>
          </cell>
          <cell r="K16882">
            <v>1100000</v>
          </cell>
          <cell r="L16882" t="str">
            <v>T</v>
          </cell>
          <cell r="M16882">
            <v>100</v>
          </cell>
          <cell r="N16882" t="str">
            <v>S-126</v>
          </cell>
          <cell r="O16882">
            <v>45343</v>
          </cell>
        </row>
        <row r="16883">
          <cell r="G16883" t="str">
            <v>SZA00172/2024</v>
          </cell>
          <cell r="H16883" t="str">
            <v>Beszámoló díja 2023.</v>
          </cell>
          <cell r="I16883">
            <v>0</v>
          </cell>
          <cell r="J16883">
            <v>500000</v>
          </cell>
          <cell r="K16883">
            <v>600000</v>
          </cell>
          <cell r="L16883" t="str">
            <v>T</v>
          </cell>
          <cell r="M16883">
            <v>100</v>
          </cell>
          <cell r="N16883" t="str">
            <v>S-127</v>
          </cell>
          <cell r="O16883">
            <v>45343</v>
          </cell>
        </row>
        <row r="16884">
          <cell r="G16884" t="str">
            <v>SZA00212/2024</v>
          </cell>
          <cell r="H16884" t="str">
            <v>Számviteli tevékenység 2024/02</v>
          </cell>
          <cell r="I16884">
            <v>550000</v>
          </cell>
          <cell r="J16884">
            <v>0</v>
          </cell>
          <cell r="K16884">
            <v>1150000</v>
          </cell>
          <cell r="L16884" t="str">
            <v>T</v>
          </cell>
          <cell r="M16884">
            <v>100</v>
          </cell>
          <cell r="N16884" t="str">
            <v>S-162</v>
          </cell>
          <cell r="O16884">
            <v>45352</v>
          </cell>
        </row>
        <row r="16885">
          <cell r="G16885" t="str">
            <v>SZA00295/2024</v>
          </cell>
          <cell r="H16885" t="str">
            <v>Számviteli tevékenység 2024/03</v>
          </cell>
          <cell r="I16885">
            <v>550000</v>
          </cell>
          <cell r="J16885">
            <v>0</v>
          </cell>
          <cell r="K16885">
            <v>1700000</v>
          </cell>
          <cell r="L16885" t="str">
            <v>T</v>
          </cell>
          <cell r="M16885">
            <v>100</v>
          </cell>
          <cell r="N16885" t="str">
            <v>S-222</v>
          </cell>
          <cell r="O16885">
            <v>45384</v>
          </cell>
        </row>
        <row r="16886">
          <cell r="G16886" t="str">
            <v>SZA00371/2024</v>
          </cell>
          <cell r="H16886" t="str">
            <v>Számviteli tevékenység 2024/04</v>
          </cell>
          <cell r="I16886">
            <v>550000</v>
          </cell>
          <cell r="J16886">
            <v>0</v>
          </cell>
          <cell r="K16886">
            <v>2250000</v>
          </cell>
          <cell r="L16886" t="str">
            <v>T</v>
          </cell>
          <cell r="M16886">
            <v>100</v>
          </cell>
          <cell r="N16886" t="str">
            <v>S-279</v>
          </cell>
          <cell r="O16886">
            <v>45414</v>
          </cell>
        </row>
        <row r="16887">
          <cell r="G16887" t="str">
            <v>SZA00460/2024</v>
          </cell>
          <cell r="H16887" t="str">
            <v>Számviteli tevékenység 2024/05</v>
          </cell>
          <cell r="I16887">
            <v>550000</v>
          </cell>
          <cell r="J16887">
            <v>0</v>
          </cell>
          <cell r="K16887">
            <v>2800000</v>
          </cell>
          <cell r="L16887" t="str">
            <v>T</v>
          </cell>
          <cell r="M16887">
            <v>100</v>
          </cell>
          <cell r="N16887" t="str">
            <v>S-397</v>
          </cell>
          <cell r="O16887">
            <v>45446</v>
          </cell>
        </row>
        <row r="16888">
          <cell r="G16888" t="str">
            <v>SZA00539/2024</v>
          </cell>
          <cell r="H16888" t="str">
            <v>Számviteli tevékenység 2024/06</v>
          </cell>
          <cell r="I16888">
            <v>550000</v>
          </cell>
          <cell r="J16888">
            <v>0</v>
          </cell>
          <cell r="K16888">
            <v>3350000</v>
          </cell>
          <cell r="L16888" t="str">
            <v>T</v>
          </cell>
          <cell r="M16888">
            <v>100</v>
          </cell>
          <cell r="N16888" t="str">
            <v>S-478</v>
          </cell>
          <cell r="O16888">
            <v>45474</v>
          </cell>
        </row>
        <row r="16889">
          <cell r="G16889" t="str">
            <v>SZA00603/2024</v>
          </cell>
          <cell r="H16889" t="str">
            <v>Számviteli tevékenység 2024/07</v>
          </cell>
          <cell r="I16889">
            <v>550000</v>
          </cell>
          <cell r="J16889">
            <v>0</v>
          </cell>
          <cell r="K16889">
            <v>3900000</v>
          </cell>
          <cell r="L16889" t="str">
            <v>T</v>
          </cell>
          <cell r="M16889">
            <v>100</v>
          </cell>
          <cell r="N16889" t="str">
            <v>S-530</v>
          </cell>
          <cell r="O16889">
            <v>45505</v>
          </cell>
        </row>
        <row r="16890">
          <cell r="G16890" t="str">
            <v>SZA00668/2024</v>
          </cell>
          <cell r="H16890" t="str">
            <v>Számviteli tevékenység 2024/08</v>
          </cell>
          <cell r="I16890">
            <v>550000</v>
          </cell>
          <cell r="J16890">
            <v>0</v>
          </cell>
          <cell r="K16890">
            <v>4450000</v>
          </cell>
          <cell r="L16890" t="str">
            <v>T</v>
          </cell>
          <cell r="M16890">
            <v>100</v>
          </cell>
          <cell r="N16890" t="str">
            <v>S-620</v>
          </cell>
          <cell r="O16890">
            <v>45537</v>
          </cell>
        </row>
        <row r="16891">
          <cell r="G16891" t="str">
            <v>SZA00732/2024</v>
          </cell>
          <cell r="H16891" t="str">
            <v>Számviteli tevékenység 2024/09</v>
          </cell>
          <cell r="I16891">
            <v>550000</v>
          </cell>
          <cell r="J16891">
            <v>0</v>
          </cell>
          <cell r="K16891">
            <v>5000000</v>
          </cell>
          <cell r="L16891" t="str">
            <v>T</v>
          </cell>
          <cell r="M16891">
            <v>100</v>
          </cell>
          <cell r="N16891" t="str">
            <v>S-710</v>
          </cell>
          <cell r="O16891">
            <v>45567</v>
          </cell>
        </row>
        <row r="16892">
          <cell r="G16892" t="str">
            <v>SZA00797/2024</v>
          </cell>
          <cell r="H16892" t="str">
            <v>Számviteli tevékenység 2024/10</v>
          </cell>
          <cell r="I16892">
            <v>550000</v>
          </cell>
          <cell r="J16892">
            <v>0</v>
          </cell>
          <cell r="K16892">
            <v>5550000</v>
          </cell>
          <cell r="L16892" t="str">
            <v>T</v>
          </cell>
          <cell r="M16892">
            <v>100</v>
          </cell>
          <cell r="N16892" t="str">
            <v>S-793</v>
          </cell>
          <cell r="O16892">
            <v>45600</v>
          </cell>
        </row>
        <row r="16893">
          <cell r="G16893" t="str">
            <v>SZA00862/2024</v>
          </cell>
          <cell r="H16893" t="str">
            <v>Számviteli tevékenység 2024/11</v>
          </cell>
          <cell r="I16893">
            <v>550000</v>
          </cell>
          <cell r="J16893">
            <v>0</v>
          </cell>
          <cell r="K16893">
            <v>6100000</v>
          </cell>
          <cell r="L16893" t="str">
            <v>T</v>
          </cell>
          <cell r="M16893">
            <v>100</v>
          </cell>
          <cell r="N16893" t="str">
            <v>S-861</v>
          </cell>
          <cell r="O16893">
            <v>45628</v>
          </cell>
        </row>
        <row r="16894">
          <cell r="G16894" t="str">
            <v>SZA00031/2025</v>
          </cell>
          <cell r="H16894" t="str">
            <v>Számviteli tevékenység 2024/12</v>
          </cell>
          <cell r="I16894">
            <v>550000</v>
          </cell>
          <cell r="J16894">
            <v>0</v>
          </cell>
          <cell r="K16894">
            <v>6650000</v>
          </cell>
          <cell r="L16894" t="str">
            <v>T</v>
          </cell>
          <cell r="M16894">
            <v>100</v>
          </cell>
          <cell r="N16894" t="str">
            <v>S-990</v>
          </cell>
          <cell r="O16894">
            <v>45659</v>
          </cell>
        </row>
        <row r="16895">
          <cell r="G16895" t="str">
            <v>LH Consulting</v>
          </cell>
          <cell r="H16895" t="str">
            <v>Beszámoló díja 2024.</v>
          </cell>
          <cell r="I16895">
            <v>550000</v>
          </cell>
          <cell r="J16895">
            <v>0</v>
          </cell>
          <cell r="K16895">
            <v>7200000</v>
          </cell>
          <cell r="L16895" t="str">
            <v>T</v>
          </cell>
          <cell r="M16895">
            <v>100</v>
          </cell>
          <cell r="N16895" t="str">
            <v>S-991</v>
          </cell>
          <cell r="O16895">
            <v>45660</v>
          </cell>
        </row>
        <row r="16896">
          <cell r="G16896" t="str">
            <v/>
          </cell>
          <cell r="H16896" t="str">
            <v>Időszak záró:</v>
          </cell>
          <cell r="I16896">
            <v>7700000</v>
          </cell>
          <cell r="J16896">
            <v>500000</v>
          </cell>
          <cell r="K16896">
            <v>7200000</v>
          </cell>
          <cell r="L16896" t="str">
            <v>T</v>
          </cell>
          <cell r="M16896" t="str">
            <v/>
          </cell>
          <cell r="N16896" t="str">
            <v/>
          </cell>
          <cell r="O16896" t="str">
            <v/>
          </cell>
        </row>
        <row r="16897">
          <cell r="G16897" t="str">
            <v>2024-176</v>
          </cell>
          <cell r="H16897" t="str">
            <v>PIE Könyvvizsgálat 2024/01-02 különbözet</v>
          </cell>
          <cell r="I16897">
            <v>10333</v>
          </cell>
          <cell r="J16897">
            <v>0</v>
          </cell>
          <cell r="K16897">
            <v>10333</v>
          </cell>
          <cell r="L16897" t="str">
            <v>T</v>
          </cell>
          <cell r="M16897">
            <v>500</v>
          </cell>
          <cell r="N16897" t="str">
            <v>E-193</v>
          </cell>
          <cell r="O16897">
            <v>45363</v>
          </cell>
        </row>
        <row r="16898">
          <cell r="G16898" t="str">
            <v>2024-27</v>
          </cell>
          <cell r="H16898" t="str">
            <v>Könyvvizsgálat 2024/01</v>
          </cell>
          <cell r="I16898">
            <v>100000</v>
          </cell>
          <cell r="J16898">
            <v>0</v>
          </cell>
          <cell r="K16898">
            <v>110333</v>
          </cell>
          <cell r="L16898" t="str">
            <v>T</v>
          </cell>
          <cell r="M16898">
            <v>100</v>
          </cell>
          <cell r="N16898" t="str">
            <v>S-79</v>
          </cell>
          <cell r="O16898">
            <v>45322</v>
          </cell>
        </row>
        <row r="16899">
          <cell r="G16899" t="str">
            <v>2024-176</v>
          </cell>
          <cell r="H16899" t="str">
            <v>Elhatárolás Könyvvizsgálat 2024/01-02 különbözet</v>
          </cell>
          <cell r="I16899">
            <v>0</v>
          </cell>
          <cell r="J16899">
            <v>10333</v>
          </cell>
          <cell r="K16899">
            <v>100000</v>
          </cell>
          <cell r="L16899" t="str">
            <v>T</v>
          </cell>
          <cell r="M16899">
            <v>500</v>
          </cell>
          <cell r="N16899" t="str">
            <v>E-192</v>
          </cell>
          <cell r="O16899">
            <v>45363</v>
          </cell>
        </row>
        <row r="16900">
          <cell r="G16900" t="str">
            <v>2024-176</v>
          </cell>
          <cell r="H16900" t="str">
            <v>Könyvvizsgálat 2024/01-02 különbözet</v>
          </cell>
          <cell r="I16900">
            <v>20000</v>
          </cell>
          <cell r="J16900">
            <v>0</v>
          </cell>
          <cell r="K16900">
            <v>120000</v>
          </cell>
          <cell r="L16900" t="str">
            <v>T</v>
          </cell>
          <cell r="M16900">
            <v>100</v>
          </cell>
          <cell r="N16900" t="str">
            <v>S-172</v>
          </cell>
          <cell r="O16900">
            <v>45363</v>
          </cell>
        </row>
        <row r="16901">
          <cell r="G16901" t="str">
            <v>2024-110</v>
          </cell>
          <cell r="H16901" t="str">
            <v>Könyvvizsgálat 2024/02</v>
          </cell>
          <cell r="I16901">
            <v>100000</v>
          </cell>
          <cell r="J16901">
            <v>0</v>
          </cell>
          <cell r="K16901">
            <v>220000</v>
          </cell>
          <cell r="L16901" t="str">
            <v>T</v>
          </cell>
          <cell r="M16901">
            <v>100</v>
          </cell>
          <cell r="N16901" t="str">
            <v>S-364</v>
          </cell>
          <cell r="O16901">
            <v>45441</v>
          </cell>
        </row>
        <row r="16902">
          <cell r="G16902" t="str">
            <v>2024-246</v>
          </cell>
          <cell r="H16902" t="str">
            <v>Könyvvizsgálat 2024/03</v>
          </cell>
          <cell r="I16902">
            <v>110000</v>
          </cell>
          <cell r="J16902">
            <v>0</v>
          </cell>
          <cell r="K16902">
            <v>330000</v>
          </cell>
          <cell r="L16902" t="str">
            <v>T</v>
          </cell>
          <cell r="M16902">
            <v>100</v>
          </cell>
          <cell r="N16902" t="str">
            <v>S-220</v>
          </cell>
          <cell r="O16902">
            <v>45384</v>
          </cell>
        </row>
        <row r="16903">
          <cell r="G16903" t="str">
            <v>2024-319</v>
          </cell>
          <cell r="H16903" t="str">
            <v>Könyvvizsgálat 2024/04</v>
          </cell>
          <cell r="I16903">
            <v>110000</v>
          </cell>
          <cell r="J16903">
            <v>0</v>
          </cell>
          <cell r="K16903">
            <v>440000</v>
          </cell>
          <cell r="L16903" t="str">
            <v>T</v>
          </cell>
          <cell r="M16903">
            <v>100</v>
          </cell>
          <cell r="N16903" t="str">
            <v>S-278</v>
          </cell>
          <cell r="O16903">
            <v>45414</v>
          </cell>
        </row>
        <row r="16904">
          <cell r="G16904" t="str">
            <v>2024-434</v>
          </cell>
          <cell r="H16904" t="str">
            <v>Könyvvizsgálat 2024/05</v>
          </cell>
          <cell r="I16904">
            <v>110000</v>
          </cell>
          <cell r="J16904">
            <v>0</v>
          </cell>
          <cell r="K16904">
            <v>550000</v>
          </cell>
          <cell r="L16904" t="str">
            <v>T</v>
          </cell>
          <cell r="M16904">
            <v>100</v>
          </cell>
          <cell r="N16904" t="str">
            <v>S-366</v>
          </cell>
          <cell r="O16904">
            <v>45443</v>
          </cell>
        </row>
        <row r="16905">
          <cell r="G16905" t="str">
            <v>2024-522</v>
          </cell>
          <cell r="H16905" t="str">
            <v>Könyvvizsgálat 2024/06</v>
          </cell>
          <cell r="I16905">
            <v>110000</v>
          </cell>
          <cell r="J16905">
            <v>0</v>
          </cell>
          <cell r="K16905">
            <v>660000</v>
          </cell>
          <cell r="L16905" t="str">
            <v>T</v>
          </cell>
          <cell r="M16905">
            <v>100</v>
          </cell>
          <cell r="N16905" t="str">
            <v>S-476</v>
          </cell>
          <cell r="O16905">
            <v>45474</v>
          </cell>
        </row>
        <row r="16906">
          <cell r="G16906" t="str">
            <v>2024-595</v>
          </cell>
          <cell r="H16906" t="str">
            <v>Könyvvizsgálat 2024/07</v>
          </cell>
          <cell r="I16906">
            <v>110000</v>
          </cell>
          <cell r="J16906">
            <v>0</v>
          </cell>
          <cell r="K16906">
            <v>770000</v>
          </cell>
          <cell r="L16906" t="str">
            <v>T</v>
          </cell>
          <cell r="M16906">
            <v>100</v>
          </cell>
          <cell r="N16906" t="str">
            <v>S-525</v>
          </cell>
          <cell r="O16906">
            <v>45504</v>
          </cell>
        </row>
        <row r="16907">
          <cell r="G16907" t="str">
            <v>2024-687</v>
          </cell>
          <cell r="H16907" t="str">
            <v>Könyvvizsgálat 2024/08</v>
          </cell>
          <cell r="I16907">
            <v>110000</v>
          </cell>
          <cell r="J16907">
            <v>0</v>
          </cell>
          <cell r="K16907">
            <v>880000</v>
          </cell>
          <cell r="L16907" t="str">
            <v>T</v>
          </cell>
          <cell r="M16907">
            <v>100</v>
          </cell>
          <cell r="N16907" t="str">
            <v>S-617</v>
          </cell>
          <cell r="O16907">
            <v>45537</v>
          </cell>
        </row>
        <row r="16908">
          <cell r="G16908" t="str">
            <v>2024-769</v>
          </cell>
          <cell r="H16908" t="str">
            <v>Könyvvizsgálat 2024/09</v>
          </cell>
          <cell r="I16908">
            <v>110000</v>
          </cell>
          <cell r="J16908">
            <v>0</v>
          </cell>
          <cell r="K16908">
            <v>990000</v>
          </cell>
          <cell r="L16908" t="str">
            <v>T</v>
          </cell>
          <cell r="M16908">
            <v>100</v>
          </cell>
          <cell r="N16908" t="str">
            <v>S-690</v>
          </cell>
          <cell r="O16908">
            <v>45565</v>
          </cell>
        </row>
        <row r="16909">
          <cell r="G16909" t="str">
            <v>2024-851</v>
          </cell>
          <cell r="H16909" t="str">
            <v>Könyvvizsgálat 2024/10</v>
          </cell>
          <cell r="I16909">
            <v>110000</v>
          </cell>
          <cell r="J16909">
            <v>0</v>
          </cell>
          <cell r="K16909">
            <v>1100000</v>
          </cell>
          <cell r="L16909" t="str">
            <v>T</v>
          </cell>
          <cell r="M16909">
            <v>100</v>
          </cell>
          <cell r="N16909" t="str">
            <v>S-784</v>
          </cell>
          <cell r="O16909">
            <v>45596</v>
          </cell>
        </row>
        <row r="16910">
          <cell r="G16910" t="str">
            <v>2024-921</v>
          </cell>
          <cell r="H16910" t="str">
            <v>Könyvvizsgálat 2024/11</v>
          </cell>
          <cell r="I16910">
            <v>110000</v>
          </cell>
          <cell r="J16910">
            <v>0</v>
          </cell>
          <cell r="K16910">
            <v>1210000</v>
          </cell>
          <cell r="L16910" t="str">
            <v>T</v>
          </cell>
          <cell r="M16910">
            <v>100</v>
          </cell>
          <cell r="N16910" t="str">
            <v>S-860</v>
          </cell>
          <cell r="O16910">
            <v>45628</v>
          </cell>
        </row>
        <row r="16911">
          <cell r="G16911" t="str">
            <v>2024-1001</v>
          </cell>
          <cell r="H16911" t="str">
            <v>Könyvvizsgálat 2024/12</v>
          </cell>
          <cell r="I16911">
            <v>110000</v>
          </cell>
          <cell r="J16911">
            <v>0</v>
          </cell>
          <cell r="K16911">
            <v>1320000</v>
          </cell>
          <cell r="L16911" t="str">
            <v>T</v>
          </cell>
          <cell r="M16911">
            <v>100</v>
          </cell>
          <cell r="N16911" t="str">
            <v>S-986</v>
          </cell>
          <cell r="O16911">
            <v>45659</v>
          </cell>
        </row>
        <row r="16912">
          <cell r="G16912" t="str">
            <v/>
          </cell>
          <cell r="H16912" t="str">
            <v>Időszak záró:</v>
          </cell>
          <cell r="I16912">
            <v>1330333</v>
          </cell>
          <cell r="J16912">
            <v>10333</v>
          </cell>
          <cell r="K16912">
            <v>1320000</v>
          </cell>
          <cell r="L16912" t="str">
            <v>T</v>
          </cell>
          <cell r="M16912" t="str">
            <v/>
          </cell>
          <cell r="N16912" t="str">
            <v/>
          </cell>
          <cell r="O16912" t="str">
            <v/>
          </cell>
        </row>
        <row r="16913">
          <cell r="G16913" t="str">
            <v>SZA00086/2024</v>
          </cell>
          <cell r="H16913" t="str">
            <v>Bérszámfejtés 2023/12</v>
          </cell>
          <cell r="I16913">
            <v>33000</v>
          </cell>
          <cell r="J16913">
            <v>0</v>
          </cell>
          <cell r="K16913">
            <v>33000</v>
          </cell>
          <cell r="L16913" t="str">
            <v>T</v>
          </cell>
          <cell r="M16913">
            <v>100</v>
          </cell>
          <cell r="N16913" t="str">
            <v>S-74</v>
          </cell>
          <cell r="O16913">
            <v>45321</v>
          </cell>
        </row>
        <row r="16914">
          <cell r="G16914" t="str">
            <v>SZA00086/2024</v>
          </cell>
          <cell r="H16914" t="str">
            <v>Bérszámfejtés 2023/12</v>
          </cell>
          <cell r="I16914">
            <v>0</v>
          </cell>
          <cell r="J16914">
            <v>36300</v>
          </cell>
          <cell r="K16914">
            <v>3300</v>
          </cell>
          <cell r="L16914" t="str">
            <v>K</v>
          </cell>
          <cell r="M16914">
            <v>100</v>
          </cell>
          <cell r="N16914" t="str">
            <v>S-81</v>
          </cell>
          <cell r="O16914">
            <v>45322</v>
          </cell>
        </row>
        <row r="16915">
          <cell r="G16915" t="str">
            <v>SZA00165/2024</v>
          </cell>
          <cell r="H16915" t="str">
            <v>Bérszámfejtés 2024/01</v>
          </cell>
          <cell r="I16915">
            <v>40000</v>
          </cell>
          <cell r="J16915">
            <v>0</v>
          </cell>
          <cell r="K16915">
            <v>36700</v>
          </cell>
          <cell r="L16915" t="str">
            <v>T</v>
          </cell>
          <cell r="M16915">
            <v>100</v>
          </cell>
          <cell r="N16915" t="str">
            <v>S-115</v>
          </cell>
          <cell r="O16915">
            <v>45336</v>
          </cell>
        </row>
        <row r="16916">
          <cell r="G16916" t="str">
            <v>SZA00253/2024</v>
          </cell>
          <cell r="H16916" t="str">
            <v>Bérszámfejtés 2024/02</v>
          </cell>
          <cell r="I16916">
            <v>44000</v>
          </cell>
          <cell r="J16916">
            <v>0</v>
          </cell>
          <cell r="K16916">
            <v>80700</v>
          </cell>
          <cell r="L16916" t="str">
            <v>T</v>
          </cell>
          <cell r="M16916">
            <v>100</v>
          </cell>
          <cell r="N16916" t="str">
            <v>S-184</v>
          </cell>
          <cell r="O16916">
            <v>45369</v>
          </cell>
        </row>
        <row r="16917">
          <cell r="G16917" t="str">
            <v>SZA00331/2024</v>
          </cell>
          <cell r="H16917" t="str">
            <v>Bérszámfejtés 2024/03</v>
          </cell>
          <cell r="I16917">
            <v>40000</v>
          </cell>
          <cell r="J16917">
            <v>0</v>
          </cell>
          <cell r="K16917">
            <v>120700</v>
          </cell>
          <cell r="L16917" t="str">
            <v>T</v>
          </cell>
          <cell r="M16917">
            <v>100</v>
          </cell>
          <cell r="N16917" t="str">
            <v>S-238</v>
          </cell>
          <cell r="O16917">
            <v>45400</v>
          </cell>
        </row>
        <row r="16918">
          <cell r="G16918" t="str">
            <v>SZA00413/2024</v>
          </cell>
          <cell r="H16918" t="str">
            <v>Bérszámfejtés 2024/04</v>
          </cell>
          <cell r="I16918">
            <v>40000</v>
          </cell>
          <cell r="J16918">
            <v>0</v>
          </cell>
          <cell r="K16918">
            <v>160700</v>
          </cell>
          <cell r="L16918" t="str">
            <v>T</v>
          </cell>
          <cell r="M16918">
            <v>100</v>
          </cell>
          <cell r="N16918" t="str">
            <v>S-325</v>
          </cell>
          <cell r="O16918">
            <v>45435</v>
          </cell>
        </row>
        <row r="16919">
          <cell r="G16919" t="str">
            <v>SZA00503/2024</v>
          </cell>
          <cell r="H16919" t="str">
            <v>Bérszámfejtés 2024/05</v>
          </cell>
          <cell r="I16919">
            <v>40000</v>
          </cell>
          <cell r="J16919">
            <v>0</v>
          </cell>
          <cell r="K16919">
            <v>200700</v>
          </cell>
          <cell r="L16919" t="str">
            <v>T</v>
          </cell>
          <cell r="M16919">
            <v>100</v>
          </cell>
          <cell r="N16919" t="str">
            <v>S-426</v>
          </cell>
          <cell r="O16919">
            <v>45463</v>
          </cell>
        </row>
        <row r="16920">
          <cell r="G16920" t="str">
            <v>SZA00570/2024</v>
          </cell>
          <cell r="H16920" t="str">
            <v>Bérszámfejtés 2024/06</v>
          </cell>
          <cell r="I16920">
            <v>40000</v>
          </cell>
          <cell r="J16920">
            <v>0</v>
          </cell>
          <cell r="K16920">
            <v>240700</v>
          </cell>
          <cell r="L16920" t="str">
            <v>T</v>
          </cell>
          <cell r="M16920">
            <v>100</v>
          </cell>
          <cell r="N16920" t="str">
            <v>S-499</v>
          </cell>
          <cell r="O16920">
            <v>45498</v>
          </cell>
        </row>
        <row r="16921">
          <cell r="G16921" t="str">
            <v>SZA00636/2024</v>
          </cell>
          <cell r="H16921" t="str">
            <v>Bérszámfejtés 2024/07</v>
          </cell>
          <cell r="I16921">
            <v>40000</v>
          </cell>
          <cell r="J16921">
            <v>0</v>
          </cell>
          <cell r="K16921">
            <v>280700</v>
          </cell>
          <cell r="L16921" t="str">
            <v>T</v>
          </cell>
          <cell r="M16921">
            <v>100</v>
          </cell>
          <cell r="N16921" t="str">
            <v>S-564</v>
          </cell>
          <cell r="O16921">
            <v>45519</v>
          </cell>
        </row>
        <row r="16922">
          <cell r="G16922" t="str">
            <v>SZA00696/2024</v>
          </cell>
          <cell r="H16922" t="str">
            <v>Bérszámfejtés 2024/08</v>
          </cell>
          <cell r="I16922">
            <v>40000</v>
          </cell>
          <cell r="J16922">
            <v>0</v>
          </cell>
          <cell r="K16922">
            <v>320700</v>
          </cell>
          <cell r="L16922" t="str">
            <v>T</v>
          </cell>
          <cell r="M16922">
            <v>100</v>
          </cell>
          <cell r="N16922" t="str">
            <v>S-673</v>
          </cell>
          <cell r="O16922">
            <v>45552</v>
          </cell>
        </row>
        <row r="16923">
          <cell r="G16923" t="str">
            <v>SZA00764/2024</v>
          </cell>
          <cell r="H16923" t="str">
            <v>Bérszámfejtés 2024/09</v>
          </cell>
          <cell r="I16923">
            <v>40000</v>
          </cell>
          <cell r="J16923">
            <v>0</v>
          </cell>
          <cell r="K16923">
            <v>360700</v>
          </cell>
          <cell r="L16923" t="str">
            <v>T</v>
          </cell>
          <cell r="M16923">
            <v>100</v>
          </cell>
          <cell r="N16923" t="str">
            <v>S-788</v>
          </cell>
          <cell r="O16923">
            <v>45596</v>
          </cell>
        </row>
        <row r="16924">
          <cell r="G16924" t="str">
            <v>SZA00829/2024</v>
          </cell>
          <cell r="H16924" t="str">
            <v>Bérszámfejtés 2024/10</v>
          </cell>
          <cell r="I16924">
            <v>40000</v>
          </cell>
          <cell r="J16924">
            <v>0</v>
          </cell>
          <cell r="K16924">
            <v>400700</v>
          </cell>
          <cell r="L16924" t="str">
            <v>T</v>
          </cell>
          <cell r="M16924">
            <v>100</v>
          </cell>
          <cell r="N16924" t="str">
            <v>S-822</v>
          </cell>
          <cell r="O16924">
            <v>45609</v>
          </cell>
        </row>
        <row r="16925">
          <cell r="G16925" t="str">
            <v>SZA00893/2024</v>
          </cell>
          <cell r="H16925" t="str">
            <v>Bérszámfejtés 2024/11</v>
          </cell>
          <cell r="I16925">
            <v>44000</v>
          </cell>
          <cell r="J16925">
            <v>0</v>
          </cell>
          <cell r="K16925">
            <v>444700</v>
          </cell>
          <cell r="L16925" t="str">
            <v>T</v>
          </cell>
          <cell r="M16925">
            <v>100</v>
          </cell>
          <cell r="N16925" t="str">
            <v>S-910</v>
          </cell>
          <cell r="O16925">
            <v>45642</v>
          </cell>
        </row>
        <row r="16926">
          <cell r="G16926" t="str">
            <v>LH Consulting</v>
          </cell>
          <cell r="H16926" t="str">
            <v>Bérszámfejtés 2024/12</v>
          </cell>
          <cell r="I16926">
            <v>36000</v>
          </cell>
          <cell r="J16926">
            <v>0</v>
          </cell>
          <cell r="K16926">
            <v>480700</v>
          </cell>
          <cell r="L16926" t="str">
            <v>T</v>
          </cell>
          <cell r="M16926">
            <v>100</v>
          </cell>
          <cell r="N16926" t="str">
            <v>S-992</v>
          </cell>
          <cell r="O16926">
            <v>45660</v>
          </cell>
        </row>
        <row r="16927">
          <cell r="G16927" t="str">
            <v/>
          </cell>
          <cell r="H16927" t="str">
            <v>Időszak záró:</v>
          </cell>
          <cell r="I16927">
            <v>517000</v>
          </cell>
          <cell r="J16927">
            <v>36300</v>
          </cell>
          <cell r="K16927">
            <v>480700</v>
          </cell>
          <cell r="L16927" t="str">
            <v>T</v>
          </cell>
          <cell r="M16927" t="str">
            <v/>
          </cell>
          <cell r="N16927" t="str">
            <v/>
          </cell>
          <cell r="O16927" t="str">
            <v/>
          </cell>
        </row>
        <row r="16928">
          <cell r="G16928" t="str">
            <v>2023/6884940/RENTAL</v>
          </cell>
          <cell r="H16928" t="str">
            <v>Üzemanyagkártya díj 2024/01</v>
          </cell>
          <cell r="I16928">
            <v>635</v>
          </cell>
          <cell r="J16928">
            <v>0</v>
          </cell>
          <cell r="K16928">
            <v>635</v>
          </cell>
          <cell r="L16928" t="str">
            <v>T</v>
          </cell>
          <cell r="M16928">
            <v>100</v>
          </cell>
          <cell r="N16928" t="str">
            <v>S-2</v>
          </cell>
          <cell r="O16928">
            <v>45300</v>
          </cell>
        </row>
        <row r="16929">
          <cell r="G16929" t="str">
            <v>5120240001152694</v>
          </cell>
          <cell r="H16929" t="str">
            <v>Parkolás 2023/12</v>
          </cell>
          <cell r="I16929">
            <v>12948</v>
          </cell>
          <cell r="J16929">
            <v>0</v>
          </cell>
          <cell r="K16929">
            <v>13583</v>
          </cell>
          <cell r="L16929" t="str">
            <v>T</v>
          </cell>
          <cell r="M16929">
            <v>100</v>
          </cell>
          <cell r="N16929" t="str">
            <v>S-67</v>
          </cell>
          <cell r="O16929">
            <v>45321</v>
          </cell>
        </row>
        <row r="16930">
          <cell r="G16930" t="str">
            <v>5120240001152694</v>
          </cell>
          <cell r="H16930" t="str">
            <v>Parkolás 2023/12</v>
          </cell>
          <cell r="I16930">
            <v>0</v>
          </cell>
          <cell r="J16930">
            <v>12948</v>
          </cell>
          <cell r="K16930">
            <v>635</v>
          </cell>
          <cell r="L16930" t="str">
            <v>T</v>
          </cell>
          <cell r="M16930">
            <v>100</v>
          </cell>
          <cell r="N16930" t="str">
            <v>S-80</v>
          </cell>
          <cell r="O16930">
            <v>45322</v>
          </cell>
        </row>
        <row r="16931">
          <cell r="G16931" t="str">
            <v>2024/00021</v>
          </cell>
          <cell r="H16931" t="str">
            <v>Autómosás</v>
          </cell>
          <cell r="I16931">
            <v>3346</v>
          </cell>
          <cell r="J16931">
            <v>0</v>
          </cell>
          <cell r="K16931">
            <v>3981</v>
          </cell>
          <cell r="L16931" t="str">
            <v>T</v>
          </cell>
          <cell r="M16931">
            <v>100</v>
          </cell>
          <cell r="N16931" t="str">
            <v>S-33</v>
          </cell>
          <cell r="O16931">
            <v>45309</v>
          </cell>
        </row>
        <row r="16932">
          <cell r="G16932" t="str">
            <v>2024/00021</v>
          </cell>
          <cell r="H16932" t="str">
            <v>Autómosás</v>
          </cell>
          <cell r="I16932">
            <v>4250</v>
          </cell>
          <cell r="J16932">
            <v>0</v>
          </cell>
          <cell r="K16932">
            <v>8231</v>
          </cell>
          <cell r="L16932" t="str">
            <v>T</v>
          </cell>
          <cell r="M16932">
            <v>100</v>
          </cell>
          <cell r="N16932" t="str">
            <v>S-33</v>
          </cell>
          <cell r="O16932">
            <v>45309</v>
          </cell>
        </row>
        <row r="16933">
          <cell r="G16933" t="str">
            <v>2024/6897849/PASSON</v>
          </cell>
          <cell r="H16933" t="str">
            <v>Elhatárolás Autópályadíj (TAY-446)</v>
          </cell>
          <cell r="I16933">
            <v>0</v>
          </cell>
          <cell r="J16933">
            <v>52551</v>
          </cell>
          <cell r="K16933">
            <v>44320</v>
          </cell>
          <cell r="L16933" t="str">
            <v>K</v>
          </cell>
          <cell r="M16933">
            <v>500</v>
          </cell>
          <cell r="N16933" t="str">
            <v>E-1120</v>
          </cell>
          <cell r="O16933">
            <v>45659</v>
          </cell>
        </row>
        <row r="16934">
          <cell r="G16934" t="str">
            <v>5120240002753976</v>
          </cell>
          <cell r="H16934" t="str">
            <v>Parkolás 2024/01</v>
          </cell>
          <cell r="I16934">
            <v>6224</v>
          </cell>
          <cell r="J16934">
            <v>0</v>
          </cell>
          <cell r="K16934">
            <v>38096</v>
          </cell>
          <cell r="L16934" t="str">
            <v>K</v>
          </cell>
          <cell r="M16934">
            <v>100</v>
          </cell>
          <cell r="N16934" t="str">
            <v>S-124</v>
          </cell>
          <cell r="O16934">
            <v>45343</v>
          </cell>
        </row>
        <row r="16935">
          <cell r="G16935" t="str">
            <v>2024/6897849/PASSON</v>
          </cell>
          <cell r="H16935" t="str">
            <v>Autópályadíj (TAY-446)</v>
          </cell>
          <cell r="I16935">
            <v>57260</v>
          </cell>
          <cell r="J16935">
            <v>0</v>
          </cell>
          <cell r="K16935">
            <v>19164</v>
          </cell>
          <cell r="L16935" t="str">
            <v>T</v>
          </cell>
          <cell r="M16935">
            <v>100</v>
          </cell>
          <cell r="N16935" t="str">
            <v>S-135</v>
          </cell>
          <cell r="O16935">
            <v>45344</v>
          </cell>
        </row>
        <row r="16936">
          <cell r="G16936" t="str">
            <v>2024/00117</v>
          </cell>
          <cell r="H16936" t="str">
            <v>Autómosás</v>
          </cell>
          <cell r="I16936">
            <v>3346</v>
          </cell>
          <cell r="J16936">
            <v>0</v>
          </cell>
          <cell r="K16936">
            <v>22510</v>
          </cell>
          <cell r="L16936" t="str">
            <v>T</v>
          </cell>
          <cell r="M16936">
            <v>100</v>
          </cell>
          <cell r="N16936" t="str">
            <v>S-143</v>
          </cell>
          <cell r="O16936">
            <v>45348</v>
          </cell>
        </row>
        <row r="16937">
          <cell r="G16937" t="str">
            <v>2024/00117</v>
          </cell>
          <cell r="H16937" t="str">
            <v>Autómosás</v>
          </cell>
          <cell r="I16937">
            <v>4250</v>
          </cell>
          <cell r="J16937">
            <v>0</v>
          </cell>
          <cell r="K16937">
            <v>26760</v>
          </cell>
          <cell r="L16937" t="str">
            <v>T</v>
          </cell>
          <cell r="M16937">
            <v>100</v>
          </cell>
          <cell r="N16937" t="str">
            <v>S-143</v>
          </cell>
          <cell r="O16937">
            <v>45348</v>
          </cell>
        </row>
        <row r="16938">
          <cell r="G16938" t="str">
            <v>2024/6897849/PASSON</v>
          </cell>
          <cell r="H16938" t="str">
            <v>AIE Autópályadíj (TAY-446)</v>
          </cell>
          <cell r="I16938">
            <v>4549</v>
          </cell>
          <cell r="J16938">
            <v>0</v>
          </cell>
          <cell r="K16938">
            <v>31309</v>
          </cell>
          <cell r="L16938" t="str">
            <v>T</v>
          </cell>
          <cell r="M16938">
            <v>500</v>
          </cell>
          <cell r="N16938" t="str">
            <v>E-1121</v>
          </cell>
          <cell r="O16938">
            <v>45659</v>
          </cell>
        </row>
        <row r="16939">
          <cell r="G16939" t="str">
            <v>2024/6891555/RENTAL</v>
          </cell>
          <cell r="H16939" t="str">
            <v>Üzemanyagkártya díj 2024/02</v>
          </cell>
          <cell r="I16939">
            <v>635</v>
          </cell>
          <cell r="J16939">
            <v>0</v>
          </cell>
          <cell r="K16939">
            <v>31944</v>
          </cell>
          <cell r="L16939" t="str">
            <v>T</v>
          </cell>
          <cell r="M16939">
            <v>100</v>
          </cell>
          <cell r="N16939" t="str">
            <v>S-52</v>
          </cell>
          <cell r="O16939">
            <v>45316</v>
          </cell>
        </row>
        <row r="16940">
          <cell r="G16940" t="str">
            <v>5120240003975877</v>
          </cell>
          <cell r="H16940" t="str">
            <v>Parkolás 2024/02</v>
          </cell>
          <cell r="I16940">
            <v>13122</v>
          </cell>
          <cell r="J16940">
            <v>0</v>
          </cell>
          <cell r="K16940">
            <v>45066</v>
          </cell>
          <cell r="L16940" t="str">
            <v>T</v>
          </cell>
          <cell r="M16940">
            <v>100</v>
          </cell>
          <cell r="N16940" t="str">
            <v>S-210</v>
          </cell>
          <cell r="O16940">
            <v>45378</v>
          </cell>
        </row>
        <row r="16941">
          <cell r="G16941" t="str">
            <v>YHBSW0007113</v>
          </cell>
          <cell r="H16941" t="str">
            <v>Parkolás</v>
          </cell>
          <cell r="I16941">
            <v>5000</v>
          </cell>
          <cell r="J16941">
            <v>0</v>
          </cell>
          <cell r="K16941">
            <v>50066</v>
          </cell>
          <cell r="L16941" t="str">
            <v>T</v>
          </cell>
          <cell r="M16941">
            <v>100</v>
          </cell>
          <cell r="N16941" t="str">
            <v>S-201</v>
          </cell>
          <cell r="O16941">
            <v>45373</v>
          </cell>
        </row>
        <row r="16942">
          <cell r="G16942" t="str">
            <v>2024/6897849/PASSON</v>
          </cell>
          <cell r="H16942" t="str">
            <v>AIE Autópályadíj (TAY-446)</v>
          </cell>
          <cell r="I16942">
            <v>4863</v>
          </cell>
          <cell r="J16942">
            <v>0</v>
          </cell>
          <cell r="K16942">
            <v>54929</v>
          </cell>
          <cell r="L16942" t="str">
            <v>T</v>
          </cell>
          <cell r="M16942">
            <v>500</v>
          </cell>
          <cell r="N16942" t="str">
            <v>E-1122</v>
          </cell>
          <cell r="O16942">
            <v>45659</v>
          </cell>
        </row>
        <row r="16943">
          <cell r="G16943" t="str">
            <v>2024/6897848/RENTAL</v>
          </cell>
          <cell r="H16943" t="str">
            <v>Üzemanyagkártya díj 2024/03</v>
          </cell>
          <cell r="I16943">
            <v>635</v>
          </cell>
          <cell r="J16943">
            <v>0</v>
          </cell>
          <cell r="K16943">
            <v>55564</v>
          </cell>
          <cell r="L16943" t="str">
            <v>T</v>
          </cell>
          <cell r="M16943">
            <v>100</v>
          </cell>
          <cell r="N16943" t="str">
            <v>S-134</v>
          </cell>
          <cell r="O16943">
            <v>45344</v>
          </cell>
        </row>
        <row r="16944">
          <cell r="G16944" t="str">
            <v>5120240005616901</v>
          </cell>
          <cell r="H16944" t="str">
            <v>Parkolás 2024/03</v>
          </cell>
          <cell r="I16944">
            <v>5876</v>
          </cell>
          <cell r="J16944">
            <v>0</v>
          </cell>
          <cell r="K16944">
            <v>61440</v>
          </cell>
          <cell r="L16944" t="str">
            <v>T</v>
          </cell>
          <cell r="M16944">
            <v>100</v>
          </cell>
          <cell r="N16944" t="str">
            <v>S-244</v>
          </cell>
          <cell r="O16944">
            <v>45400</v>
          </cell>
        </row>
        <row r="16945">
          <cell r="G16945" t="str">
            <v>WSCEA8920678</v>
          </cell>
          <cell r="H16945" t="str">
            <v>Autómosás</v>
          </cell>
          <cell r="I16945">
            <v>3937</v>
          </cell>
          <cell r="J16945">
            <v>0</v>
          </cell>
          <cell r="K16945">
            <v>65377</v>
          </cell>
          <cell r="L16945" t="str">
            <v>T</v>
          </cell>
          <cell r="M16945">
            <v>100</v>
          </cell>
          <cell r="N16945" t="str">
            <v>S-265</v>
          </cell>
          <cell r="O16945">
            <v>45407</v>
          </cell>
        </row>
        <row r="16946">
          <cell r="G16946" t="str">
            <v>WSCEA8920678</v>
          </cell>
          <cell r="H16946" t="str">
            <v>Autómosás</v>
          </cell>
          <cell r="I16946">
            <v>5000</v>
          </cell>
          <cell r="J16946">
            <v>0</v>
          </cell>
          <cell r="K16946">
            <v>70377</v>
          </cell>
          <cell r="L16946" t="str">
            <v>T</v>
          </cell>
          <cell r="M16946">
            <v>100</v>
          </cell>
          <cell r="N16946" t="str">
            <v>S-265</v>
          </cell>
          <cell r="O16946">
            <v>45407</v>
          </cell>
        </row>
        <row r="16947">
          <cell r="G16947" t="str">
            <v>2024/00293</v>
          </cell>
          <cell r="H16947" t="str">
            <v>Autómosás</v>
          </cell>
          <cell r="I16947">
            <v>3346</v>
          </cell>
          <cell r="J16947">
            <v>0</v>
          </cell>
          <cell r="K16947">
            <v>73723</v>
          </cell>
          <cell r="L16947" t="str">
            <v>T</v>
          </cell>
          <cell r="M16947">
            <v>100</v>
          </cell>
          <cell r="N16947" t="str">
            <v>S-263</v>
          </cell>
          <cell r="O16947">
            <v>45407</v>
          </cell>
        </row>
        <row r="16948">
          <cell r="G16948" t="str">
            <v>2024/00293</v>
          </cell>
          <cell r="H16948" t="str">
            <v>Autómosás</v>
          </cell>
          <cell r="I16948">
            <v>4250</v>
          </cell>
          <cell r="J16948">
            <v>0</v>
          </cell>
          <cell r="K16948">
            <v>77973</v>
          </cell>
          <cell r="L16948" t="str">
            <v>T</v>
          </cell>
          <cell r="M16948">
            <v>100</v>
          </cell>
          <cell r="N16948" t="str">
            <v>S-263</v>
          </cell>
          <cell r="O16948">
            <v>45407</v>
          </cell>
        </row>
        <row r="16949">
          <cell r="G16949" t="str">
            <v>SOLAR-2024-2</v>
          </cell>
          <cell r="H16949" t="str">
            <v>Autótakarítás (AEDK-531)</v>
          </cell>
          <cell r="I16949">
            <v>3464</v>
          </cell>
          <cell r="J16949">
            <v>0</v>
          </cell>
          <cell r="K16949">
            <v>81437</v>
          </cell>
          <cell r="L16949" t="str">
            <v>T</v>
          </cell>
          <cell r="M16949">
            <v>100</v>
          </cell>
          <cell r="N16949" t="str">
            <v>S-287</v>
          </cell>
          <cell r="O16949">
            <v>45414</v>
          </cell>
        </row>
        <row r="16950">
          <cell r="G16950" t="str">
            <v>SOLAR-2024-2</v>
          </cell>
          <cell r="H16950" t="str">
            <v>Autótakarítás (AEDK-531)</v>
          </cell>
          <cell r="I16950">
            <v>4400</v>
          </cell>
          <cell r="J16950">
            <v>0</v>
          </cell>
          <cell r="K16950">
            <v>85837</v>
          </cell>
          <cell r="L16950" t="str">
            <v>T</v>
          </cell>
          <cell r="M16950">
            <v>100</v>
          </cell>
          <cell r="N16950" t="str">
            <v>S-287</v>
          </cell>
          <cell r="O16950">
            <v>45414</v>
          </cell>
        </row>
        <row r="16951">
          <cell r="G16951" t="str">
            <v>E03-987/2024</v>
          </cell>
          <cell r="H16951" t="str">
            <v>Parkolás</v>
          </cell>
          <cell r="I16951">
            <v>4000</v>
          </cell>
          <cell r="J16951">
            <v>0</v>
          </cell>
          <cell r="K16951">
            <v>89837</v>
          </cell>
          <cell r="L16951" t="str">
            <v>T</v>
          </cell>
          <cell r="M16951">
            <v>100</v>
          </cell>
          <cell r="N16951" t="str">
            <v>S-276</v>
          </cell>
          <cell r="O16951">
            <v>45408</v>
          </cell>
        </row>
        <row r="16952">
          <cell r="G16952" t="str">
            <v>2024/6897849/PASSON</v>
          </cell>
          <cell r="H16952" t="str">
            <v>AIE Autópályadíj (TAY-446)</v>
          </cell>
          <cell r="I16952">
            <v>4706</v>
          </cell>
          <cell r="J16952">
            <v>0</v>
          </cell>
          <cell r="K16952">
            <v>94543</v>
          </cell>
          <cell r="L16952" t="str">
            <v>T</v>
          </cell>
          <cell r="M16952">
            <v>500</v>
          </cell>
          <cell r="N16952" t="str">
            <v>E-1123</v>
          </cell>
          <cell r="O16952">
            <v>45659</v>
          </cell>
        </row>
        <row r="16953">
          <cell r="G16953" t="str">
            <v>2024/6903965/RENTAL</v>
          </cell>
          <cell r="H16953" t="str">
            <v>Üzemanyagkártya díj 2024/04</v>
          </cell>
          <cell r="I16953">
            <v>635</v>
          </cell>
          <cell r="J16953">
            <v>0</v>
          </cell>
          <cell r="K16953">
            <v>95178</v>
          </cell>
          <cell r="L16953" t="str">
            <v>T</v>
          </cell>
          <cell r="M16953">
            <v>100</v>
          </cell>
          <cell r="N16953" t="str">
            <v>S-197</v>
          </cell>
          <cell r="O16953">
            <v>45373</v>
          </cell>
        </row>
        <row r="16954">
          <cell r="G16954" t="str">
            <v>5120240006839047</v>
          </cell>
          <cell r="H16954" t="str">
            <v>Parkolás 2024/04</v>
          </cell>
          <cell r="I16954">
            <v>9933</v>
          </cell>
          <cell r="J16954">
            <v>0</v>
          </cell>
          <cell r="K16954">
            <v>105111</v>
          </cell>
          <cell r="L16954" t="str">
            <v>T</v>
          </cell>
          <cell r="M16954">
            <v>100</v>
          </cell>
          <cell r="N16954" t="str">
            <v>S-309</v>
          </cell>
          <cell r="O16954">
            <v>45421</v>
          </cell>
        </row>
        <row r="16955">
          <cell r="G16955" t="str">
            <v>A06001380/1133/00009</v>
          </cell>
          <cell r="H16955" t="str">
            <v>Autópályamatrica</v>
          </cell>
          <cell r="I16955">
            <v>6400</v>
          </cell>
          <cell r="J16955">
            <v>0</v>
          </cell>
          <cell r="K16955">
            <v>111511</v>
          </cell>
          <cell r="L16955" t="str">
            <v>T</v>
          </cell>
          <cell r="M16955">
            <v>100</v>
          </cell>
          <cell r="N16955" t="str">
            <v>S-330</v>
          </cell>
          <cell r="O16955">
            <v>45435</v>
          </cell>
        </row>
        <row r="16956">
          <cell r="G16956" t="str">
            <v>2024/6897849/PASSON</v>
          </cell>
          <cell r="H16956" t="str">
            <v>AIE Autópályadíj (TAY-446)</v>
          </cell>
          <cell r="I16956">
            <v>4863</v>
          </cell>
          <cell r="J16956">
            <v>0</v>
          </cell>
          <cell r="K16956">
            <v>116374</v>
          </cell>
          <cell r="L16956" t="str">
            <v>T</v>
          </cell>
          <cell r="M16956">
            <v>500</v>
          </cell>
          <cell r="N16956" t="str">
            <v>E-1124</v>
          </cell>
          <cell r="O16956">
            <v>45659</v>
          </cell>
        </row>
        <row r="16957">
          <cell r="G16957" t="str">
            <v>2024/6910089/RENTAL</v>
          </cell>
          <cell r="H16957" t="str">
            <v>Üzemanyagkártya díj 2024/05</v>
          </cell>
          <cell r="I16957">
            <v>635</v>
          </cell>
          <cell r="J16957">
            <v>0</v>
          </cell>
          <cell r="K16957">
            <v>117009</v>
          </cell>
          <cell r="L16957" t="str">
            <v>T</v>
          </cell>
          <cell r="M16957">
            <v>100</v>
          </cell>
          <cell r="N16957" t="str">
            <v>S-268</v>
          </cell>
          <cell r="O16957">
            <v>45408</v>
          </cell>
        </row>
        <row r="16958">
          <cell r="G16958" t="str">
            <v>5120240008245071</v>
          </cell>
          <cell r="H16958" t="str">
            <v>Parkolás 2024/05</v>
          </cell>
          <cell r="I16958">
            <v>11276</v>
          </cell>
          <cell r="J16958">
            <v>0</v>
          </cell>
          <cell r="K16958">
            <v>128285</v>
          </cell>
          <cell r="L16958" t="str">
            <v>T</v>
          </cell>
          <cell r="M16958">
            <v>100</v>
          </cell>
          <cell r="N16958" t="str">
            <v>S-456</v>
          </cell>
          <cell r="O16958">
            <v>45469</v>
          </cell>
        </row>
        <row r="16959">
          <cell r="G16959" t="str">
            <v>2024/00469</v>
          </cell>
          <cell r="H16959" t="str">
            <v>Autómosás</v>
          </cell>
          <cell r="I16959">
            <v>3346</v>
          </cell>
          <cell r="J16959">
            <v>0</v>
          </cell>
          <cell r="K16959">
            <v>131631</v>
          </cell>
          <cell r="L16959" t="str">
            <v>T</v>
          </cell>
          <cell r="M16959">
            <v>100</v>
          </cell>
          <cell r="N16959" t="str">
            <v>S-438</v>
          </cell>
          <cell r="O16959">
            <v>45463</v>
          </cell>
        </row>
        <row r="16960">
          <cell r="G16960" t="str">
            <v>2024/00469</v>
          </cell>
          <cell r="H16960" t="str">
            <v>Autómosás</v>
          </cell>
          <cell r="I16960">
            <v>4250</v>
          </cell>
          <cell r="J16960">
            <v>0</v>
          </cell>
          <cell r="K16960">
            <v>135881</v>
          </cell>
          <cell r="L16960" t="str">
            <v>T</v>
          </cell>
          <cell r="M16960">
            <v>100</v>
          </cell>
          <cell r="N16960" t="str">
            <v>S-438</v>
          </cell>
          <cell r="O16960">
            <v>45463</v>
          </cell>
        </row>
        <row r="16961">
          <cell r="G16961" t="str">
            <v>INV-CZ-7912439</v>
          </cell>
          <cell r="H16961" t="str">
            <v>Autópályamatrica</v>
          </cell>
          <cell r="I16961">
            <v>5334</v>
          </cell>
          <cell r="J16961">
            <v>0</v>
          </cell>
          <cell r="K16961">
            <v>141215</v>
          </cell>
          <cell r="L16961" t="str">
            <v>T</v>
          </cell>
          <cell r="M16961">
            <v>100</v>
          </cell>
          <cell r="N16961" t="str">
            <v>S-447</v>
          </cell>
          <cell r="O16961">
            <v>45469</v>
          </cell>
        </row>
        <row r="16962">
          <cell r="G16962" t="str">
            <v>INV-CZ-7912438</v>
          </cell>
          <cell r="H16962" t="str">
            <v>Autópályamatrica</v>
          </cell>
          <cell r="I16962">
            <v>5334</v>
          </cell>
          <cell r="J16962">
            <v>0</v>
          </cell>
          <cell r="K16962">
            <v>146549</v>
          </cell>
          <cell r="L16962" t="str">
            <v>T</v>
          </cell>
          <cell r="M16962">
            <v>100</v>
          </cell>
          <cell r="N16962" t="str">
            <v>S-458</v>
          </cell>
          <cell r="O16962">
            <v>45469</v>
          </cell>
        </row>
        <row r="16963">
          <cell r="G16963" t="str">
            <v>0625</v>
          </cell>
          <cell r="H16963" t="str">
            <v>Útdíj</v>
          </cell>
          <cell r="I16963">
            <v>7499</v>
          </cell>
          <cell r="J16963">
            <v>0</v>
          </cell>
          <cell r="K16963">
            <v>154048</v>
          </cell>
          <cell r="L16963" t="str">
            <v>T</v>
          </cell>
          <cell r="M16963">
            <v>501</v>
          </cell>
          <cell r="N16963" t="str">
            <v>B-25</v>
          </cell>
          <cell r="O16963">
            <v>45469</v>
          </cell>
        </row>
        <row r="16964">
          <cell r="G16964" t="str">
            <v>0625</v>
          </cell>
          <cell r="H16964" t="str">
            <v>Útdíj</v>
          </cell>
          <cell r="I16964">
            <v>7107</v>
          </cell>
          <cell r="J16964">
            <v>0</v>
          </cell>
          <cell r="K16964">
            <v>161155</v>
          </cell>
          <cell r="L16964" t="str">
            <v>T</v>
          </cell>
          <cell r="M16964">
            <v>501</v>
          </cell>
          <cell r="N16964" t="str">
            <v>B-25</v>
          </cell>
          <cell r="O16964">
            <v>45469</v>
          </cell>
        </row>
        <row r="16965">
          <cell r="G16965" t="str">
            <v>2024/6897849/PASSON</v>
          </cell>
          <cell r="H16965" t="str">
            <v>AIE Autópályadíj (TAY-446)</v>
          </cell>
          <cell r="I16965">
            <v>4706</v>
          </cell>
          <cell r="J16965">
            <v>0</v>
          </cell>
          <cell r="K16965">
            <v>165861</v>
          </cell>
          <cell r="L16965" t="str">
            <v>T</v>
          </cell>
          <cell r="M16965">
            <v>500</v>
          </cell>
          <cell r="N16965" t="str">
            <v>E-1125</v>
          </cell>
          <cell r="O16965">
            <v>45659</v>
          </cell>
        </row>
        <row r="16966">
          <cell r="G16966" t="str">
            <v>2024/6916921/RENTAL</v>
          </cell>
          <cell r="H16966" t="str">
            <v>Üzemanyagkártya díj 2024/06</v>
          </cell>
          <cell r="I16966">
            <v>635</v>
          </cell>
          <cell r="J16966">
            <v>0</v>
          </cell>
          <cell r="K16966">
            <v>166496</v>
          </cell>
          <cell r="L16966" t="str">
            <v>T</v>
          </cell>
          <cell r="M16966">
            <v>100</v>
          </cell>
          <cell r="N16966" t="str">
            <v>S-346</v>
          </cell>
          <cell r="O16966">
            <v>45439</v>
          </cell>
        </row>
        <row r="16967">
          <cell r="G16967" t="str">
            <v>5120240009745345</v>
          </cell>
          <cell r="H16967" t="str">
            <v>Parkolás 2024/06</v>
          </cell>
          <cell r="I16967">
            <v>4394</v>
          </cell>
          <cell r="J16967">
            <v>0</v>
          </cell>
          <cell r="K16967">
            <v>170890</v>
          </cell>
          <cell r="L16967" t="str">
            <v>T</v>
          </cell>
          <cell r="M16967">
            <v>100</v>
          </cell>
          <cell r="N16967" t="str">
            <v>S-544</v>
          </cell>
          <cell r="O16967">
            <v>45506</v>
          </cell>
        </row>
        <row r="16968">
          <cell r="G16968" t="str">
            <v>SZK00024682/2024</v>
          </cell>
          <cell r="H16968" t="str">
            <v>Parkolás</v>
          </cell>
          <cell r="I16968">
            <v>7144</v>
          </cell>
          <cell r="J16968">
            <v>0</v>
          </cell>
          <cell r="K16968">
            <v>178034</v>
          </cell>
          <cell r="L16968" t="str">
            <v>T</v>
          </cell>
          <cell r="M16968">
            <v>100</v>
          </cell>
          <cell r="N16968" t="str">
            <v>S-550</v>
          </cell>
          <cell r="O16968">
            <v>45509</v>
          </cell>
        </row>
        <row r="16969">
          <cell r="G16969" t="str">
            <v>SZK00024684/2024</v>
          </cell>
          <cell r="H16969" t="str">
            <v>Parkolás</v>
          </cell>
          <cell r="I16969">
            <v>8740</v>
          </cell>
          <cell r="J16969">
            <v>0</v>
          </cell>
          <cell r="K16969">
            <v>186774</v>
          </cell>
          <cell r="L16969" t="str">
            <v>T</v>
          </cell>
          <cell r="M16969">
            <v>100</v>
          </cell>
          <cell r="N16969" t="str">
            <v>S-551</v>
          </cell>
          <cell r="O16969">
            <v>45509</v>
          </cell>
        </row>
        <row r="16970">
          <cell r="G16970" t="str">
            <v>2024/6897849/PASSON</v>
          </cell>
          <cell r="H16970" t="str">
            <v>AIE Autópályadíj (TAY-446)</v>
          </cell>
          <cell r="I16970">
            <v>4863</v>
          </cell>
          <cell r="J16970">
            <v>0</v>
          </cell>
          <cell r="K16970">
            <v>191637</v>
          </cell>
          <cell r="L16970" t="str">
            <v>T</v>
          </cell>
          <cell r="M16970">
            <v>500</v>
          </cell>
          <cell r="N16970" t="str">
            <v>E-1126</v>
          </cell>
          <cell r="O16970">
            <v>45659</v>
          </cell>
        </row>
        <row r="16971">
          <cell r="G16971" t="str">
            <v>2024/6922930/RENTAL</v>
          </cell>
          <cell r="H16971" t="str">
            <v>Üzemanyagkártya díj 2024/07</v>
          </cell>
          <cell r="I16971">
            <v>635</v>
          </cell>
          <cell r="J16971">
            <v>0</v>
          </cell>
          <cell r="K16971">
            <v>192272</v>
          </cell>
          <cell r="L16971" t="str">
            <v>T</v>
          </cell>
          <cell r="M16971">
            <v>100</v>
          </cell>
          <cell r="N16971" t="str">
            <v>S-450</v>
          </cell>
          <cell r="O16971">
            <v>45469</v>
          </cell>
        </row>
        <row r="16972">
          <cell r="G16972" t="str">
            <v>512024001169681</v>
          </cell>
          <cell r="H16972" t="str">
            <v>Parkolás 2024/07</v>
          </cell>
          <cell r="I16972">
            <v>1611</v>
          </cell>
          <cell r="J16972">
            <v>0</v>
          </cell>
          <cell r="K16972">
            <v>193883</v>
          </cell>
          <cell r="L16972" t="str">
            <v>T</v>
          </cell>
          <cell r="M16972">
            <v>100</v>
          </cell>
          <cell r="N16972" t="str">
            <v>S-563</v>
          </cell>
          <cell r="O16972">
            <v>45519</v>
          </cell>
        </row>
        <row r="16973">
          <cell r="G16973" t="str">
            <v>2024/6934765/PASSON</v>
          </cell>
          <cell r="H16973" t="str">
            <v>Autómosás</v>
          </cell>
          <cell r="I16973">
            <v>501</v>
          </cell>
          <cell r="J16973">
            <v>0</v>
          </cell>
          <cell r="K16973">
            <v>194384</v>
          </cell>
          <cell r="L16973" t="str">
            <v>T</v>
          </cell>
          <cell r="M16973">
            <v>100</v>
          </cell>
          <cell r="N16973" t="str">
            <v>S-588</v>
          </cell>
          <cell r="O16973">
            <v>45532</v>
          </cell>
        </row>
        <row r="16974">
          <cell r="G16974" t="str">
            <v>2024/6934765/PASSON</v>
          </cell>
          <cell r="H16974" t="str">
            <v>Autómosás</v>
          </cell>
          <cell r="I16974">
            <v>637</v>
          </cell>
          <cell r="J16974">
            <v>0</v>
          </cell>
          <cell r="K16974">
            <v>195021</v>
          </cell>
          <cell r="L16974" t="str">
            <v>T</v>
          </cell>
          <cell r="M16974">
            <v>100</v>
          </cell>
          <cell r="N16974" t="str">
            <v>S-588</v>
          </cell>
          <cell r="O16974">
            <v>45532</v>
          </cell>
        </row>
        <row r="16975">
          <cell r="G16975" t="str">
            <v>2024/00662</v>
          </cell>
          <cell r="H16975" t="str">
            <v>Autómosás</v>
          </cell>
          <cell r="I16975">
            <v>3346</v>
          </cell>
          <cell r="J16975">
            <v>0</v>
          </cell>
          <cell r="K16975">
            <v>198367</v>
          </cell>
          <cell r="L16975" t="str">
            <v>T</v>
          </cell>
          <cell r="M16975">
            <v>100</v>
          </cell>
          <cell r="N16975" t="str">
            <v>S-680</v>
          </cell>
          <cell r="O16975">
            <v>45553</v>
          </cell>
        </row>
        <row r="16976">
          <cell r="G16976" t="str">
            <v>2024/00662</v>
          </cell>
          <cell r="H16976" t="str">
            <v>Autómosás</v>
          </cell>
          <cell r="I16976">
            <v>4250</v>
          </cell>
          <cell r="J16976">
            <v>0</v>
          </cell>
          <cell r="K16976">
            <v>202617</v>
          </cell>
          <cell r="L16976" t="str">
            <v>T</v>
          </cell>
          <cell r="M16976">
            <v>100</v>
          </cell>
          <cell r="N16976" t="str">
            <v>S-680</v>
          </cell>
          <cell r="O16976">
            <v>45553</v>
          </cell>
        </row>
        <row r="16977">
          <cell r="G16977" t="str">
            <v>INV-CZ-8252123</v>
          </cell>
          <cell r="H16977" t="str">
            <v>Autópályamatrica</v>
          </cell>
          <cell r="I16977">
            <v>5362</v>
          </cell>
          <cell r="J16977">
            <v>0</v>
          </cell>
          <cell r="K16977">
            <v>207979</v>
          </cell>
          <cell r="L16977" t="str">
            <v>T</v>
          </cell>
          <cell r="M16977">
            <v>100</v>
          </cell>
          <cell r="N16977" t="str">
            <v>S-609</v>
          </cell>
          <cell r="O16977">
            <v>45533</v>
          </cell>
        </row>
        <row r="16978">
          <cell r="G16978" t="str">
            <v>INV-CZ-8252122</v>
          </cell>
          <cell r="H16978" t="str">
            <v>Autópályamatrica</v>
          </cell>
          <cell r="I16978">
            <v>5362</v>
          </cell>
          <cell r="J16978">
            <v>0</v>
          </cell>
          <cell r="K16978">
            <v>213341</v>
          </cell>
          <cell r="L16978" t="str">
            <v>T</v>
          </cell>
          <cell r="M16978">
            <v>100</v>
          </cell>
          <cell r="N16978" t="str">
            <v>S-610</v>
          </cell>
          <cell r="O16978">
            <v>45533</v>
          </cell>
        </row>
        <row r="16979">
          <cell r="G16979" t="str">
            <v>INV-1120227</v>
          </cell>
          <cell r="H16979" t="str">
            <v>Parkolás</v>
          </cell>
          <cell r="I16979">
            <v>8234</v>
          </cell>
          <cell r="J16979">
            <v>0</v>
          </cell>
          <cell r="K16979">
            <v>221575</v>
          </cell>
          <cell r="L16979" t="str">
            <v>T</v>
          </cell>
          <cell r="M16979">
            <v>100</v>
          </cell>
          <cell r="N16979" t="str">
            <v>S-612</v>
          </cell>
          <cell r="O16979">
            <v>45533</v>
          </cell>
        </row>
        <row r="16980">
          <cell r="G16980" t="str">
            <v>INV-1120229</v>
          </cell>
          <cell r="H16980" t="str">
            <v>Parkolás</v>
          </cell>
          <cell r="I16980">
            <v>8234</v>
          </cell>
          <cell r="J16980">
            <v>0</v>
          </cell>
          <cell r="K16980">
            <v>229809</v>
          </cell>
          <cell r="L16980" t="str">
            <v>T</v>
          </cell>
          <cell r="M16980">
            <v>100</v>
          </cell>
          <cell r="N16980" t="str">
            <v>S-613</v>
          </cell>
          <cell r="O16980">
            <v>45533</v>
          </cell>
        </row>
        <row r="16981">
          <cell r="G16981" t="str">
            <v>2024/6945816/PASSON</v>
          </cell>
          <cell r="H16981" t="str">
            <v>Adminisztrációs díj</v>
          </cell>
          <cell r="I16981">
            <v>12065</v>
          </cell>
          <cell r="J16981">
            <v>0</v>
          </cell>
          <cell r="K16981">
            <v>241874</v>
          </cell>
          <cell r="L16981" t="str">
            <v>T</v>
          </cell>
          <cell r="M16981">
            <v>100</v>
          </cell>
          <cell r="N16981" t="str">
            <v>S-765</v>
          </cell>
          <cell r="O16981">
            <v>45590</v>
          </cell>
        </row>
        <row r="16982">
          <cell r="G16982" t="str">
            <v>2024/6897849/PASSON</v>
          </cell>
          <cell r="H16982" t="str">
            <v>AIE Autópályadíj (TAY-446)</v>
          </cell>
          <cell r="I16982">
            <v>4863</v>
          </cell>
          <cell r="J16982">
            <v>0</v>
          </cell>
          <cell r="K16982">
            <v>246737</v>
          </cell>
          <cell r="L16982" t="str">
            <v>T</v>
          </cell>
          <cell r="M16982">
            <v>500</v>
          </cell>
          <cell r="N16982" t="str">
            <v>E-1127</v>
          </cell>
          <cell r="O16982">
            <v>45659</v>
          </cell>
        </row>
        <row r="16983">
          <cell r="G16983" t="str">
            <v>2024/6928927/RENTAL</v>
          </cell>
          <cell r="H16983" t="str">
            <v>Üzemanyagkártya díj 2024/08</v>
          </cell>
          <cell r="I16983">
            <v>635</v>
          </cell>
          <cell r="J16983">
            <v>0</v>
          </cell>
          <cell r="K16983">
            <v>247372</v>
          </cell>
          <cell r="L16983" t="str">
            <v>T</v>
          </cell>
          <cell r="M16983">
            <v>100</v>
          </cell>
          <cell r="N16983" t="str">
            <v>S-503</v>
          </cell>
          <cell r="O16983">
            <v>45503</v>
          </cell>
        </row>
        <row r="16984">
          <cell r="G16984" t="str">
            <v>5120240012502643</v>
          </cell>
          <cell r="H16984" t="str">
            <v>Parkolás 2024/08</v>
          </cell>
          <cell r="I16984">
            <v>4902</v>
          </cell>
          <cell r="J16984">
            <v>0</v>
          </cell>
          <cell r="K16984">
            <v>252274</v>
          </cell>
          <cell r="L16984" t="str">
            <v>T</v>
          </cell>
          <cell r="M16984">
            <v>100</v>
          </cell>
          <cell r="N16984" t="str">
            <v>S-660</v>
          </cell>
          <cell r="O16984">
            <v>45544</v>
          </cell>
        </row>
        <row r="16985">
          <cell r="G16985" t="str">
            <v>2024/6897849/PASSON</v>
          </cell>
          <cell r="H16985" t="str">
            <v>AIE Autópályadíj (TAY-446)</v>
          </cell>
          <cell r="I16985">
            <v>4706</v>
          </cell>
          <cell r="J16985">
            <v>0</v>
          </cell>
          <cell r="K16985">
            <v>256980</v>
          </cell>
          <cell r="L16985" t="str">
            <v>T</v>
          </cell>
          <cell r="M16985">
            <v>500</v>
          </cell>
          <cell r="N16985" t="str">
            <v>E-1128</v>
          </cell>
          <cell r="O16985">
            <v>45659</v>
          </cell>
        </row>
        <row r="16986">
          <cell r="G16986" t="str">
            <v>2024/6934764/RENTAL</v>
          </cell>
          <cell r="H16986" t="str">
            <v>Üzemanyagkártya díj 2024/09</v>
          </cell>
          <cell r="I16986">
            <v>635</v>
          </cell>
          <cell r="J16986">
            <v>0</v>
          </cell>
          <cell r="K16986">
            <v>257615</v>
          </cell>
          <cell r="L16986" t="str">
            <v>T</v>
          </cell>
          <cell r="M16986">
            <v>100</v>
          </cell>
          <cell r="N16986" t="str">
            <v>S-589</v>
          </cell>
          <cell r="O16986">
            <v>45532</v>
          </cell>
        </row>
        <row r="16987">
          <cell r="G16987" t="str">
            <v>5120240013975965</v>
          </cell>
          <cell r="H16987" t="str">
            <v>Parkolás 2024/09</v>
          </cell>
          <cell r="I16987">
            <v>7766</v>
          </cell>
          <cell r="J16987">
            <v>0</v>
          </cell>
          <cell r="K16987">
            <v>265381</v>
          </cell>
          <cell r="L16987" t="str">
            <v>T</v>
          </cell>
          <cell r="M16987">
            <v>100</v>
          </cell>
          <cell r="N16987" t="str">
            <v>S-727</v>
          </cell>
          <cell r="O16987">
            <v>45574</v>
          </cell>
        </row>
        <row r="16988">
          <cell r="G16988" t="str">
            <v>22425412</v>
          </cell>
          <cell r="H16988" t="str">
            <v>Adminisztrációs költség</v>
          </cell>
          <cell r="I16988">
            <v>5080</v>
          </cell>
          <cell r="J16988">
            <v>0</v>
          </cell>
          <cell r="K16988">
            <v>270461</v>
          </cell>
          <cell r="L16988" t="str">
            <v>T</v>
          </cell>
          <cell r="M16988">
            <v>100</v>
          </cell>
          <cell r="N16988" t="str">
            <v>S-754</v>
          </cell>
          <cell r="O16988">
            <v>45582</v>
          </cell>
        </row>
        <row r="16989">
          <cell r="G16989" t="str">
            <v>SZK00038075/2024</v>
          </cell>
          <cell r="H16989" t="str">
            <v>Parkolás</v>
          </cell>
          <cell r="I16989">
            <v>5695</v>
          </cell>
          <cell r="J16989">
            <v>0</v>
          </cell>
          <cell r="K16989">
            <v>276156</v>
          </cell>
          <cell r="L16989" t="str">
            <v>T</v>
          </cell>
          <cell r="M16989">
            <v>100</v>
          </cell>
          <cell r="N16989" t="str">
            <v>S-801</v>
          </cell>
          <cell r="O16989">
            <v>45600</v>
          </cell>
        </row>
        <row r="16990">
          <cell r="G16990" t="str">
            <v>2024/00871</v>
          </cell>
          <cell r="H16990" t="str">
            <v>Autómosás</v>
          </cell>
          <cell r="I16990">
            <v>3346</v>
          </cell>
          <cell r="J16990">
            <v>0</v>
          </cell>
          <cell r="K16990">
            <v>279502</v>
          </cell>
          <cell r="L16990" t="str">
            <v>T</v>
          </cell>
          <cell r="M16990">
            <v>100</v>
          </cell>
          <cell r="N16990" t="str">
            <v>S-797</v>
          </cell>
          <cell r="O16990">
            <v>45600</v>
          </cell>
        </row>
        <row r="16991">
          <cell r="G16991" t="str">
            <v>2024/00871</v>
          </cell>
          <cell r="H16991" t="str">
            <v>Autómosás</v>
          </cell>
          <cell r="I16991">
            <v>4250</v>
          </cell>
          <cell r="J16991">
            <v>0</v>
          </cell>
          <cell r="K16991">
            <v>283752</v>
          </cell>
          <cell r="L16991" t="str">
            <v>T</v>
          </cell>
          <cell r="M16991">
            <v>100</v>
          </cell>
          <cell r="N16991" t="str">
            <v>S-797</v>
          </cell>
          <cell r="O16991">
            <v>45600</v>
          </cell>
        </row>
        <row r="16992">
          <cell r="G16992" t="str">
            <v>2024/00502</v>
          </cell>
          <cell r="H16992" t="str">
            <v>Autóápolás</v>
          </cell>
          <cell r="I16992">
            <v>2913</v>
          </cell>
          <cell r="J16992">
            <v>0</v>
          </cell>
          <cell r="K16992">
            <v>286665</v>
          </cell>
          <cell r="L16992" t="str">
            <v>T</v>
          </cell>
          <cell r="M16992">
            <v>100</v>
          </cell>
          <cell r="N16992" t="str">
            <v>S-799</v>
          </cell>
          <cell r="O16992">
            <v>45600</v>
          </cell>
        </row>
        <row r="16993">
          <cell r="G16993" t="str">
            <v>2024/00502</v>
          </cell>
          <cell r="H16993" t="str">
            <v>Autóápolás</v>
          </cell>
          <cell r="I16993">
            <v>3699</v>
          </cell>
          <cell r="J16993">
            <v>0</v>
          </cell>
          <cell r="K16993">
            <v>290364</v>
          </cell>
          <cell r="L16993" t="str">
            <v>T</v>
          </cell>
          <cell r="M16993">
            <v>100</v>
          </cell>
          <cell r="N16993" t="str">
            <v>S-799</v>
          </cell>
          <cell r="O16993">
            <v>45600</v>
          </cell>
        </row>
        <row r="16994">
          <cell r="G16994" t="str">
            <v>2024/6897849/PASSON</v>
          </cell>
          <cell r="H16994" t="str">
            <v>AIE Autópályadíj (TAY-446)</v>
          </cell>
          <cell r="I16994">
            <v>4863</v>
          </cell>
          <cell r="J16994">
            <v>0</v>
          </cell>
          <cell r="K16994">
            <v>295227</v>
          </cell>
          <cell r="L16994" t="str">
            <v>T</v>
          </cell>
          <cell r="M16994">
            <v>500</v>
          </cell>
          <cell r="N16994" t="str">
            <v>E-1129</v>
          </cell>
          <cell r="O16994">
            <v>45659</v>
          </cell>
        </row>
        <row r="16995">
          <cell r="G16995" t="str">
            <v>2024/6940421/RENTAL</v>
          </cell>
          <cell r="H16995" t="str">
            <v>Üzemanyagkártya díj 2024/10</v>
          </cell>
          <cell r="I16995">
            <v>635</v>
          </cell>
          <cell r="J16995">
            <v>0</v>
          </cell>
          <cell r="K16995">
            <v>295862</v>
          </cell>
          <cell r="L16995" t="str">
            <v>T</v>
          </cell>
          <cell r="M16995">
            <v>100</v>
          </cell>
          <cell r="N16995" t="str">
            <v>S-685</v>
          </cell>
          <cell r="O16995">
            <v>45565</v>
          </cell>
        </row>
        <row r="16996">
          <cell r="G16996" t="str">
            <v>5120240015439303</v>
          </cell>
          <cell r="H16996" t="str">
            <v>Parkolás 2024/10</v>
          </cell>
          <cell r="I16996">
            <v>27238</v>
          </cell>
          <cell r="J16996">
            <v>0</v>
          </cell>
          <cell r="K16996">
            <v>323100</v>
          </cell>
          <cell r="L16996" t="str">
            <v>T</v>
          </cell>
          <cell r="M16996">
            <v>100</v>
          </cell>
          <cell r="N16996" t="str">
            <v>S-817</v>
          </cell>
          <cell r="O16996">
            <v>45609</v>
          </cell>
        </row>
        <row r="16997">
          <cell r="G16997" t="str">
            <v>1129</v>
          </cell>
          <cell r="H16997" t="str">
            <v>Parkolás 56 EUR</v>
          </cell>
          <cell r="I16997">
            <v>23233</v>
          </cell>
          <cell r="J16997">
            <v>0</v>
          </cell>
          <cell r="K16997">
            <v>346333</v>
          </cell>
          <cell r="L16997" t="str">
            <v>T</v>
          </cell>
          <cell r="M16997">
            <v>501</v>
          </cell>
          <cell r="N16997" t="str">
            <v>B-43</v>
          </cell>
          <cell r="O16997">
            <v>45629</v>
          </cell>
        </row>
        <row r="16998">
          <cell r="G16998" t="str">
            <v>1129</v>
          </cell>
          <cell r="H16998" t="str">
            <v>Parkolás</v>
          </cell>
          <cell r="I16998">
            <v>4800</v>
          </cell>
          <cell r="J16998">
            <v>0</v>
          </cell>
          <cell r="K16998">
            <v>351133</v>
          </cell>
          <cell r="L16998" t="str">
            <v>T</v>
          </cell>
          <cell r="M16998">
            <v>501</v>
          </cell>
          <cell r="N16998" t="str">
            <v>B-43</v>
          </cell>
          <cell r="O16998">
            <v>45629</v>
          </cell>
        </row>
        <row r="16999">
          <cell r="G16999" t="str">
            <v>2024/6897849/PASSON</v>
          </cell>
          <cell r="H16999" t="str">
            <v>AIE Autópályadíj (TAY-446)</v>
          </cell>
          <cell r="I16999">
            <v>4706</v>
          </cell>
          <cell r="J16999">
            <v>0</v>
          </cell>
          <cell r="K16999">
            <v>355839</v>
          </cell>
          <cell r="L16999" t="str">
            <v>T</v>
          </cell>
          <cell r="M16999">
            <v>500</v>
          </cell>
          <cell r="N16999" t="str">
            <v>E-1130</v>
          </cell>
          <cell r="O16999">
            <v>45659</v>
          </cell>
        </row>
        <row r="17000">
          <cell r="G17000" t="str">
            <v>2024/6945815/RENTAL</v>
          </cell>
          <cell r="H17000" t="str">
            <v>Üzemanyagkártya díj 2024/11</v>
          </cell>
          <cell r="I17000">
            <v>635</v>
          </cell>
          <cell r="J17000">
            <v>0</v>
          </cell>
          <cell r="K17000">
            <v>356474</v>
          </cell>
          <cell r="L17000" t="str">
            <v>T</v>
          </cell>
          <cell r="M17000">
            <v>100</v>
          </cell>
          <cell r="N17000" t="str">
            <v>S-764</v>
          </cell>
          <cell r="O17000">
            <v>45590</v>
          </cell>
        </row>
        <row r="17001">
          <cell r="G17001" t="str">
            <v>5120240016844133</v>
          </cell>
          <cell r="H17001" t="str">
            <v>Parkolás 2024/11</v>
          </cell>
          <cell r="I17001">
            <v>4516</v>
          </cell>
          <cell r="J17001">
            <v>0</v>
          </cell>
          <cell r="K17001">
            <v>360990</v>
          </cell>
          <cell r="L17001" t="str">
            <v>T</v>
          </cell>
          <cell r="M17001">
            <v>100</v>
          </cell>
          <cell r="N17001" t="str">
            <v>S-899</v>
          </cell>
          <cell r="O17001">
            <v>45635</v>
          </cell>
        </row>
        <row r="17002">
          <cell r="G17002" t="str">
            <v>1220</v>
          </cell>
          <cell r="H17002" t="str">
            <v>Parkolás</v>
          </cell>
          <cell r="I17002">
            <v>1600</v>
          </cell>
          <cell r="J17002">
            <v>0</v>
          </cell>
          <cell r="K17002">
            <v>362590</v>
          </cell>
          <cell r="L17002" t="str">
            <v>T</v>
          </cell>
          <cell r="M17002">
            <v>501</v>
          </cell>
          <cell r="N17002" t="str">
            <v>B-48</v>
          </cell>
          <cell r="O17002">
            <v>45646</v>
          </cell>
        </row>
        <row r="17003">
          <cell r="G17003" t="str">
            <v>1220</v>
          </cell>
          <cell r="H17003" t="str">
            <v>Parkolás</v>
          </cell>
          <cell r="I17003">
            <v>1600</v>
          </cell>
          <cell r="J17003">
            <v>0</v>
          </cell>
          <cell r="K17003">
            <v>364190</v>
          </cell>
          <cell r="L17003" t="str">
            <v>T</v>
          </cell>
          <cell r="M17003">
            <v>501</v>
          </cell>
          <cell r="N17003" t="str">
            <v>B-48</v>
          </cell>
          <cell r="O17003">
            <v>45646</v>
          </cell>
        </row>
        <row r="17004">
          <cell r="G17004" t="str">
            <v>2024/6957363/RENTAL</v>
          </cell>
          <cell r="H17004" t="str">
            <v>Elhatárolás Üzemanyagkártya díj 2025/01</v>
          </cell>
          <cell r="I17004">
            <v>0</v>
          </cell>
          <cell r="J17004">
            <v>635</v>
          </cell>
          <cell r="K17004">
            <v>363555</v>
          </cell>
          <cell r="L17004" t="str">
            <v>T</v>
          </cell>
          <cell r="M17004">
            <v>500</v>
          </cell>
          <cell r="N17004" t="str">
            <v>E-1068</v>
          </cell>
          <cell r="O17004">
            <v>45645</v>
          </cell>
        </row>
        <row r="17005">
          <cell r="G17005" t="str">
            <v>2024/6897849/PASSON</v>
          </cell>
          <cell r="H17005" t="str">
            <v>AIE Autópályadíj (TAY-446)</v>
          </cell>
          <cell r="I17005">
            <v>4863</v>
          </cell>
          <cell r="J17005">
            <v>0</v>
          </cell>
          <cell r="K17005">
            <v>368418</v>
          </cell>
          <cell r="L17005" t="str">
            <v>T</v>
          </cell>
          <cell r="M17005">
            <v>500</v>
          </cell>
          <cell r="N17005" t="str">
            <v>E-1131</v>
          </cell>
          <cell r="O17005">
            <v>45659</v>
          </cell>
        </row>
        <row r="17006">
          <cell r="G17006" t="str">
            <v>2024/6951886/RENTAL</v>
          </cell>
          <cell r="H17006" t="str">
            <v>Üzemanyagkártya díj 2024/12</v>
          </cell>
          <cell r="I17006">
            <v>635</v>
          </cell>
          <cell r="J17006">
            <v>0</v>
          </cell>
          <cell r="K17006">
            <v>369053</v>
          </cell>
          <cell r="L17006" t="str">
            <v>T</v>
          </cell>
          <cell r="M17006">
            <v>100</v>
          </cell>
          <cell r="N17006" t="str">
            <v>S-847</v>
          </cell>
          <cell r="O17006">
            <v>45621</v>
          </cell>
        </row>
        <row r="17007">
          <cell r="G17007" t="str">
            <v>2024/6957363/RENTAL</v>
          </cell>
          <cell r="H17007" t="str">
            <v>Üzemanyagkártya díj 2025/01</v>
          </cell>
          <cell r="I17007">
            <v>635</v>
          </cell>
          <cell r="J17007">
            <v>0</v>
          </cell>
          <cell r="K17007">
            <v>369688</v>
          </cell>
          <cell r="L17007" t="str">
            <v>T</v>
          </cell>
          <cell r="M17007">
            <v>100</v>
          </cell>
          <cell r="N17007" t="str">
            <v>S-933</v>
          </cell>
          <cell r="O17007">
            <v>45645</v>
          </cell>
        </row>
        <row r="17008">
          <cell r="G17008" t="str">
            <v>Magyar Telekom</v>
          </cell>
          <cell r="H17008" t="str">
            <v>Parkolás 2024/12</v>
          </cell>
          <cell r="I17008">
            <v>21155</v>
          </cell>
          <cell r="J17008">
            <v>0</v>
          </cell>
          <cell r="K17008">
            <v>390843</v>
          </cell>
          <cell r="L17008" t="str">
            <v>T</v>
          </cell>
          <cell r="M17008">
            <v>100</v>
          </cell>
          <cell r="N17008" t="str">
            <v>S-1006</v>
          </cell>
          <cell r="O17008">
            <v>45663</v>
          </cell>
        </row>
        <row r="17009">
          <cell r="G17009" t="str">
            <v/>
          </cell>
          <cell r="H17009" t="str">
            <v>Időszak záró:</v>
          </cell>
          <cell r="I17009">
            <v>456977</v>
          </cell>
          <cell r="J17009">
            <v>66134</v>
          </cell>
          <cell r="K17009">
            <v>390843</v>
          </cell>
          <cell r="L17009" t="str">
            <v>T</v>
          </cell>
          <cell r="M17009" t="str">
            <v/>
          </cell>
          <cell r="N17009" t="str">
            <v/>
          </cell>
          <cell r="O17009" t="str">
            <v/>
          </cell>
        </row>
        <row r="17010">
          <cell r="G17010" t="str">
            <v>1231</v>
          </cell>
          <cell r="H17010" t="str">
            <v>Management díj 2024/01-04</v>
          </cell>
          <cell r="I17010">
            <v>832483</v>
          </cell>
          <cell r="J17010">
            <v>0</v>
          </cell>
          <cell r="K17010">
            <v>832483</v>
          </cell>
          <cell r="L17010" t="str">
            <v>T</v>
          </cell>
          <cell r="M17010">
            <v>500</v>
          </cell>
          <cell r="N17010" t="str">
            <v>E-1136</v>
          </cell>
          <cell r="O17010">
            <v>45659</v>
          </cell>
        </row>
        <row r="17011">
          <cell r="G17011" t="str">
            <v/>
          </cell>
          <cell r="H17011" t="str">
            <v>Időszak záró:</v>
          </cell>
          <cell r="I17011">
            <v>832483</v>
          </cell>
          <cell r="J17011">
            <v>0</v>
          </cell>
          <cell r="K17011">
            <v>832483</v>
          </cell>
          <cell r="L17011" t="str">
            <v>T</v>
          </cell>
          <cell r="M17011" t="str">
            <v/>
          </cell>
          <cell r="N17011" t="str">
            <v/>
          </cell>
          <cell r="O17011" t="str">
            <v/>
          </cell>
        </row>
        <row r="17012">
          <cell r="G17012" t="str">
            <v>5120240001152694</v>
          </cell>
          <cell r="H17012" t="str">
            <v>Telefonköltség 2023/12</v>
          </cell>
          <cell r="I17012">
            <v>14990</v>
          </cell>
          <cell r="J17012">
            <v>0</v>
          </cell>
          <cell r="K17012">
            <v>14990</v>
          </cell>
          <cell r="L17012" t="str">
            <v>T</v>
          </cell>
          <cell r="M17012">
            <v>100</v>
          </cell>
          <cell r="N17012" t="str">
            <v>S-67</v>
          </cell>
          <cell r="O17012">
            <v>45321</v>
          </cell>
        </row>
        <row r="17013">
          <cell r="G17013" t="str">
            <v>5120240001152694</v>
          </cell>
          <cell r="H17013" t="str">
            <v>Telefonköltség 2023/12</v>
          </cell>
          <cell r="I17013">
            <v>8158</v>
          </cell>
          <cell r="J17013">
            <v>0</v>
          </cell>
          <cell r="K17013">
            <v>23148</v>
          </cell>
          <cell r="L17013" t="str">
            <v>T</v>
          </cell>
          <cell r="M17013">
            <v>100</v>
          </cell>
          <cell r="N17013" t="str">
            <v>S-67</v>
          </cell>
          <cell r="O17013">
            <v>45321</v>
          </cell>
        </row>
        <row r="17014">
          <cell r="G17014" t="str">
            <v>5120240001152694</v>
          </cell>
          <cell r="H17014" t="str">
            <v>Telefonköltség 2023/12</v>
          </cell>
          <cell r="I17014">
            <v>0</v>
          </cell>
          <cell r="J17014">
            <v>23148</v>
          </cell>
          <cell r="K17014">
            <v>0</v>
          </cell>
          <cell r="L17014" t="str">
            <v>T</v>
          </cell>
          <cell r="M17014">
            <v>100</v>
          </cell>
          <cell r="N17014" t="str">
            <v>S-80</v>
          </cell>
          <cell r="O17014">
            <v>45322</v>
          </cell>
        </row>
        <row r="17015">
          <cell r="G17015" t="str">
            <v>5120240002753976</v>
          </cell>
          <cell r="H17015" t="str">
            <v>Telefonköltség 2024/01</v>
          </cell>
          <cell r="I17015">
            <v>45881</v>
          </cell>
          <cell r="J17015">
            <v>0</v>
          </cell>
          <cell r="K17015">
            <v>45881</v>
          </cell>
          <cell r="L17015" t="str">
            <v>T</v>
          </cell>
          <cell r="M17015">
            <v>100</v>
          </cell>
          <cell r="N17015" t="str">
            <v>S-124</v>
          </cell>
          <cell r="O17015">
            <v>45343</v>
          </cell>
        </row>
        <row r="17016">
          <cell r="G17016" t="str">
            <v>5120240002753976</v>
          </cell>
          <cell r="H17016" t="str">
            <v>Telefonköltség 2024/01</v>
          </cell>
          <cell r="I17016">
            <v>24973</v>
          </cell>
          <cell r="J17016">
            <v>0</v>
          </cell>
          <cell r="K17016">
            <v>70854</v>
          </cell>
          <cell r="L17016" t="str">
            <v>T</v>
          </cell>
          <cell r="M17016">
            <v>100</v>
          </cell>
          <cell r="N17016" t="str">
            <v>S-124</v>
          </cell>
          <cell r="O17016">
            <v>45343</v>
          </cell>
        </row>
        <row r="17017">
          <cell r="G17017" t="str">
            <v>5120240003975877</v>
          </cell>
          <cell r="H17017" t="str">
            <v>Telefonköltség 2024/02</v>
          </cell>
          <cell r="I17017">
            <v>45019</v>
          </cell>
          <cell r="J17017">
            <v>0</v>
          </cell>
          <cell r="K17017">
            <v>115873</v>
          </cell>
          <cell r="L17017" t="str">
            <v>T</v>
          </cell>
          <cell r="M17017">
            <v>100</v>
          </cell>
          <cell r="N17017" t="str">
            <v>S-210</v>
          </cell>
          <cell r="O17017">
            <v>45378</v>
          </cell>
        </row>
        <row r="17018">
          <cell r="G17018" t="str">
            <v>5120240003975877</v>
          </cell>
          <cell r="H17018" t="str">
            <v>Telefonköltség 2024/02</v>
          </cell>
          <cell r="I17018">
            <v>24503</v>
          </cell>
          <cell r="J17018">
            <v>0</v>
          </cell>
          <cell r="K17018">
            <v>140376</v>
          </cell>
          <cell r="L17018" t="str">
            <v>T</v>
          </cell>
          <cell r="M17018">
            <v>100</v>
          </cell>
          <cell r="N17018" t="str">
            <v>S-210</v>
          </cell>
          <cell r="O17018">
            <v>45378</v>
          </cell>
        </row>
        <row r="17019">
          <cell r="G17019" t="str">
            <v>I.név</v>
          </cell>
          <cell r="H17019" t="str">
            <v>Cégtelefon magánhasználat I.név</v>
          </cell>
          <cell r="I17019">
            <v>0</v>
          </cell>
          <cell r="J17019">
            <v>38273</v>
          </cell>
          <cell r="K17019">
            <v>102103</v>
          </cell>
          <cell r="L17019" t="str">
            <v>T</v>
          </cell>
          <cell r="M17019">
            <v>500</v>
          </cell>
          <cell r="N17019" t="str">
            <v>E-373</v>
          </cell>
          <cell r="O17019">
            <v>45418</v>
          </cell>
        </row>
        <row r="17020">
          <cell r="G17020" t="str">
            <v>5120240005616901</v>
          </cell>
          <cell r="H17020" t="str">
            <v>Telefonköltség 2024/03</v>
          </cell>
          <cell r="I17020">
            <v>51571</v>
          </cell>
          <cell r="J17020">
            <v>0</v>
          </cell>
          <cell r="K17020">
            <v>153674</v>
          </cell>
          <cell r="L17020" t="str">
            <v>T</v>
          </cell>
          <cell r="M17020">
            <v>100</v>
          </cell>
          <cell r="N17020" t="str">
            <v>S-244</v>
          </cell>
          <cell r="O17020">
            <v>45400</v>
          </cell>
        </row>
        <row r="17021">
          <cell r="G17021" t="str">
            <v>5120240005616901</v>
          </cell>
          <cell r="H17021" t="str">
            <v>Telefonköltség 2024/03</v>
          </cell>
          <cell r="I17021">
            <v>28070</v>
          </cell>
          <cell r="J17021">
            <v>0</v>
          </cell>
          <cell r="K17021">
            <v>181744</v>
          </cell>
          <cell r="L17021" t="str">
            <v>T</v>
          </cell>
          <cell r="M17021">
            <v>100</v>
          </cell>
          <cell r="N17021" t="str">
            <v>S-244</v>
          </cell>
          <cell r="O17021">
            <v>45400</v>
          </cell>
        </row>
        <row r="17022">
          <cell r="G17022" t="str">
            <v>5120240006839047</v>
          </cell>
          <cell r="H17022" t="str">
            <v>Telefonköltség 2024/04</v>
          </cell>
          <cell r="I17022">
            <v>51249</v>
          </cell>
          <cell r="J17022">
            <v>0</v>
          </cell>
          <cell r="K17022">
            <v>232993</v>
          </cell>
          <cell r="L17022" t="str">
            <v>T</v>
          </cell>
          <cell r="M17022">
            <v>100</v>
          </cell>
          <cell r="N17022" t="str">
            <v>S-309</v>
          </cell>
          <cell r="O17022">
            <v>45421</v>
          </cell>
        </row>
        <row r="17023">
          <cell r="G17023" t="str">
            <v>5120240006839047</v>
          </cell>
          <cell r="H17023" t="str">
            <v>Telefonköltség 2024/04</v>
          </cell>
          <cell r="I17023">
            <v>27895</v>
          </cell>
          <cell r="J17023">
            <v>0</v>
          </cell>
          <cell r="K17023">
            <v>260888</v>
          </cell>
          <cell r="L17023" t="str">
            <v>T</v>
          </cell>
          <cell r="M17023">
            <v>100</v>
          </cell>
          <cell r="N17023" t="str">
            <v>S-309</v>
          </cell>
          <cell r="O17023">
            <v>45421</v>
          </cell>
        </row>
        <row r="17024">
          <cell r="G17024" t="str">
            <v>5120240008245071</v>
          </cell>
          <cell r="H17024" t="str">
            <v>Telefonköltség 2024/05</v>
          </cell>
          <cell r="I17024">
            <v>51195</v>
          </cell>
          <cell r="J17024">
            <v>0</v>
          </cell>
          <cell r="K17024">
            <v>312083</v>
          </cell>
          <cell r="L17024" t="str">
            <v>T</v>
          </cell>
          <cell r="M17024">
            <v>100</v>
          </cell>
          <cell r="N17024" t="str">
            <v>S-456</v>
          </cell>
          <cell r="O17024">
            <v>45469</v>
          </cell>
        </row>
        <row r="17025">
          <cell r="G17025" t="str">
            <v>5120240008245071</v>
          </cell>
          <cell r="H17025" t="str">
            <v>Telefonköltség 2024/05</v>
          </cell>
          <cell r="I17025">
            <v>27865</v>
          </cell>
          <cell r="J17025">
            <v>0</v>
          </cell>
          <cell r="K17025">
            <v>339948</v>
          </cell>
          <cell r="L17025" t="str">
            <v>T</v>
          </cell>
          <cell r="M17025">
            <v>100</v>
          </cell>
          <cell r="N17025" t="str">
            <v>S-456</v>
          </cell>
          <cell r="O17025">
            <v>45469</v>
          </cell>
        </row>
        <row r="17026">
          <cell r="G17026" t="str">
            <v>II.név</v>
          </cell>
          <cell r="H17026" t="str">
            <v>Cégtelefon magánhasználat II.név</v>
          </cell>
          <cell r="I17026">
            <v>0</v>
          </cell>
          <cell r="J17026">
            <v>55736</v>
          </cell>
          <cell r="K17026">
            <v>284212</v>
          </cell>
          <cell r="L17026" t="str">
            <v>T</v>
          </cell>
          <cell r="M17026">
            <v>500</v>
          </cell>
          <cell r="N17026" t="str">
            <v>E-680</v>
          </cell>
          <cell r="O17026">
            <v>45506</v>
          </cell>
        </row>
        <row r="17027">
          <cell r="G17027" t="str">
            <v>5120240009745345</v>
          </cell>
          <cell r="H17027" t="str">
            <v>Telefonköltség 2024/06</v>
          </cell>
          <cell r="I17027">
            <v>50987</v>
          </cell>
          <cell r="J17027">
            <v>0</v>
          </cell>
          <cell r="K17027">
            <v>335199</v>
          </cell>
          <cell r="L17027" t="str">
            <v>T</v>
          </cell>
          <cell r="M17027">
            <v>100</v>
          </cell>
          <cell r="N17027" t="str">
            <v>S-544</v>
          </cell>
          <cell r="O17027">
            <v>45506</v>
          </cell>
        </row>
        <row r="17028">
          <cell r="G17028" t="str">
            <v>5120240009745345</v>
          </cell>
          <cell r="H17028" t="str">
            <v>Telefonköltség 2024/06</v>
          </cell>
          <cell r="I17028">
            <v>27751</v>
          </cell>
          <cell r="J17028">
            <v>0</v>
          </cell>
          <cell r="K17028">
            <v>362950</v>
          </cell>
          <cell r="L17028" t="str">
            <v>T</v>
          </cell>
          <cell r="M17028">
            <v>100</v>
          </cell>
          <cell r="N17028" t="str">
            <v>S-544</v>
          </cell>
          <cell r="O17028">
            <v>45506</v>
          </cell>
        </row>
        <row r="17029">
          <cell r="G17029" t="str">
            <v>512024001169681</v>
          </cell>
          <cell r="H17029" t="str">
            <v>Telefonköltség 2024/07</v>
          </cell>
          <cell r="I17029">
            <v>51037</v>
          </cell>
          <cell r="J17029">
            <v>0</v>
          </cell>
          <cell r="K17029">
            <v>413987</v>
          </cell>
          <cell r="L17029" t="str">
            <v>T</v>
          </cell>
          <cell r="M17029">
            <v>100</v>
          </cell>
          <cell r="N17029" t="str">
            <v>S-563</v>
          </cell>
          <cell r="O17029">
            <v>45519</v>
          </cell>
        </row>
        <row r="17030">
          <cell r="G17030" t="str">
            <v>512024001169681</v>
          </cell>
          <cell r="H17030" t="str">
            <v>Telefonköltség 2024/07</v>
          </cell>
          <cell r="I17030">
            <v>27779</v>
          </cell>
          <cell r="J17030">
            <v>0</v>
          </cell>
          <cell r="K17030">
            <v>441766</v>
          </cell>
          <cell r="L17030" t="str">
            <v>T</v>
          </cell>
          <cell r="M17030">
            <v>100</v>
          </cell>
          <cell r="N17030" t="str">
            <v>S-563</v>
          </cell>
          <cell r="O17030">
            <v>45519</v>
          </cell>
        </row>
        <row r="17031">
          <cell r="G17031" t="str">
            <v>5120240012502643</v>
          </cell>
          <cell r="H17031" t="str">
            <v>Telefonköltség 2024/08</v>
          </cell>
          <cell r="I17031">
            <v>51456</v>
          </cell>
          <cell r="J17031">
            <v>0</v>
          </cell>
          <cell r="K17031">
            <v>493222</v>
          </cell>
          <cell r="L17031" t="str">
            <v>T</v>
          </cell>
          <cell r="M17031">
            <v>100</v>
          </cell>
          <cell r="N17031" t="str">
            <v>S-660</v>
          </cell>
          <cell r="O17031">
            <v>45544</v>
          </cell>
        </row>
        <row r="17032">
          <cell r="G17032" t="str">
            <v>5120240012502643</v>
          </cell>
          <cell r="H17032" t="str">
            <v>Telefonköltség 2024/08</v>
          </cell>
          <cell r="I17032">
            <v>28007</v>
          </cell>
          <cell r="J17032">
            <v>0</v>
          </cell>
          <cell r="K17032">
            <v>521229</v>
          </cell>
          <cell r="L17032" t="str">
            <v>T</v>
          </cell>
          <cell r="M17032">
            <v>100</v>
          </cell>
          <cell r="N17032" t="str">
            <v>S-660</v>
          </cell>
          <cell r="O17032">
            <v>45544</v>
          </cell>
        </row>
        <row r="17033">
          <cell r="G17033" t="str">
            <v>III.név</v>
          </cell>
          <cell r="H17033" t="str">
            <v>Cégtelefon magánhasználat III.név</v>
          </cell>
          <cell r="I17033">
            <v>0</v>
          </cell>
          <cell r="J17033">
            <v>55691</v>
          </cell>
          <cell r="K17033">
            <v>465538</v>
          </cell>
          <cell r="L17033" t="str">
            <v>T</v>
          </cell>
          <cell r="M17033">
            <v>500</v>
          </cell>
          <cell r="N17033" t="str">
            <v>E-878</v>
          </cell>
          <cell r="O17033">
            <v>45580</v>
          </cell>
        </row>
        <row r="17034">
          <cell r="G17034" t="str">
            <v>5120240013975965</v>
          </cell>
          <cell r="H17034" t="str">
            <v>Telefonköltség 2024/09</v>
          </cell>
          <cell r="I17034">
            <v>51231</v>
          </cell>
          <cell r="J17034">
            <v>0</v>
          </cell>
          <cell r="K17034">
            <v>516769</v>
          </cell>
          <cell r="L17034" t="str">
            <v>T</v>
          </cell>
          <cell r="M17034">
            <v>100</v>
          </cell>
          <cell r="N17034" t="str">
            <v>S-727</v>
          </cell>
          <cell r="O17034">
            <v>45574</v>
          </cell>
        </row>
        <row r="17035">
          <cell r="G17035" t="str">
            <v>5120240013975965</v>
          </cell>
          <cell r="H17035" t="str">
            <v>Telefonköltség 2024/09</v>
          </cell>
          <cell r="I17035">
            <v>27885</v>
          </cell>
          <cell r="J17035">
            <v>0</v>
          </cell>
          <cell r="K17035">
            <v>544654</v>
          </cell>
          <cell r="L17035" t="str">
            <v>T</v>
          </cell>
          <cell r="M17035">
            <v>100</v>
          </cell>
          <cell r="N17035" t="str">
            <v>S-727</v>
          </cell>
          <cell r="O17035">
            <v>45574</v>
          </cell>
        </row>
        <row r="17036">
          <cell r="G17036" t="str">
            <v>5120240015439303</v>
          </cell>
          <cell r="H17036" t="str">
            <v>Telefonköltség 2024/10</v>
          </cell>
          <cell r="I17036">
            <v>53274</v>
          </cell>
          <cell r="J17036">
            <v>0</v>
          </cell>
          <cell r="K17036">
            <v>597928</v>
          </cell>
          <cell r="L17036" t="str">
            <v>T</v>
          </cell>
          <cell r="M17036">
            <v>100</v>
          </cell>
          <cell r="N17036" t="str">
            <v>S-817</v>
          </cell>
          <cell r="O17036">
            <v>45609</v>
          </cell>
        </row>
        <row r="17037">
          <cell r="G17037" t="str">
            <v>5120240015439303</v>
          </cell>
          <cell r="H17037" t="str">
            <v>Telefonköltség 2024/10</v>
          </cell>
          <cell r="I17037">
            <v>28996</v>
          </cell>
          <cell r="J17037">
            <v>0</v>
          </cell>
          <cell r="K17037">
            <v>626924</v>
          </cell>
          <cell r="L17037" t="str">
            <v>T</v>
          </cell>
          <cell r="M17037">
            <v>100</v>
          </cell>
          <cell r="N17037" t="str">
            <v>S-817</v>
          </cell>
          <cell r="O17037">
            <v>45609</v>
          </cell>
        </row>
        <row r="17038">
          <cell r="G17038" t="str">
            <v>5120240016844133</v>
          </cell>
          <cell r="H17038" t="str">
            <v>Telefonköltség 2024/11</v>
          </cell>
          <cell r="I17038">
            <v>51253</v>
          </cell>
          <cell r="J17038">
            <v>0</v>
          </cell>
          <cell r="K17038">
            <v>678177</v>
          </cell>
          <cell r="L17038" t="str">
            <v>T</v>
          </cell>
          <cell r="M17038">
            <v>100</v>
          </cell>
          <cell r="N17038" t="str">
            <v>S-899</v>
          </cell>
          <cell r="O17038">
            <v>45635</v>
          </cell>
        </row>
        <row r="17039">
          <cell r="G17039" t="str">
            <v>5120240016844133</v>
          </cell>
          <cell r="H17039" t="str">
            <v>Telefonköltség 2024/11</v>
          </cell>
          <cell r="I17039">
            <v>27896</v>
          </cell>
          <cell r="J17039">
            <v>0</v>
          </cell>
          <cell r="K17039">
            <v>706073</v>
          </cell>
          <cell r="L17039" t="str">
            <v>T</v>
          </cell>
          <cell r="M17039">
            <v>100</v>
          </cell>
          <cell r="N17039" t="str">
            <v>S-899</v>
          </cell>
          <cell r="O17039">
            <v>45635</v>
          </cell>
        </row>
        <row r="17040">
          <cell r="G17040" t="str">
            <v>IV.név</v>
          </cell>
          <cell r="H17040" t="str">
            <v>Cégtelefon magánhasználat IV.név</v>
          </cell>
          <cell r="I17040">
            <v>0</v>
          </cell>
          <cell r="J17040">
            <v>56518</v>
          </cell>
          <cell r="K17040">
            <v>649555</v>
          </cell>
          <cell r="L17040" t="str">
            <v>T</v>
          </cell>
          <cell r="M17040">
            <v>500</v>
          </cell>
          <cell r="N17040" t="str">
            <v>E-1086</v>
          </cell>
          <cell r="O17040">
            <v>45646</v>
          </cell>
        </row>
        <row r="17041">
          <cell r="G17041" t="str">
            <v>Magyar Telekom</v>
          </cell>
          <cell r="H17041" t="str">
            <v>Telefonköltség 2024/12</v>
          </cell>
          <cell r="I17041">
            <v>79319</v>
          </cell>
          <cell r="J17041">
            <v>0</v>
          </cell>
          <cell r="K17041">
            <v>728874</v>
          </cell>
          <cell r="L17041" t="str">
            <v>T</v>
          </cell>
          <cell r="M17041">
            <v>100</v>
          </cell>
          <cell r="N17041" t="str">
            <v>S-1006</v>
          </cell>
          <cell r="O17041">
            <v>45663</v>
          </cell>
        </row>
        <row r="17042">
          <cell r="G17042" t="str">
            <v/>
          </cell>
          <cell r="H17042" t="str">
            <v>Időszak záró:</v>
          </cell>
          <cell r="I17042">
            <v>958240</v>
          </cell>
          <cell r="J17042">
            <v>229366</v>
          </cell>
          <cell r="K17042">
            <v>728874</v>
          </cell>
          <cell r="L17042" t="str">
            <v>T</v>
          </cell>
          <cell r="M17042" t="str">
            <v/>
          </cell>
          <cell r="N17042" t="str">
            <v/>
          </cell>
          <cell r="O17042" t="str">
            <v/>
          </cell>
        </row>
        <row r="17043">
          <cell r="G17043" t="str">
            <v>KN24-518693</v>
          </cell>
          <cell r="H17043" t="str">
            <v>Internetköltség 2024/01</v>
          </cell>
          <cell r="I17043">
            <v>57300</v>
          </cell>
          <cell r="J17043">
            <v>0</v>
          </cell>
          <cell r="K17043">
            <v>57300</v>
          </cell>
          <cell r="L17043" t="str">
            <v>T</v>
          </cell>
          <cell r="M17043">
            <v>100</v>
          </cell>
          <cell r="N17043" t="str">
            <v>S-6</v>
          </cell>
          <cell r="O17043">
            <v>45300</v>
          </cell>
        </row>
        <row r="17044">
          <cell r="G17044" t="str">
            <v>5120240001152694</v>
          </cell>
          <cell r="H17044" t="str">
            <v>Internetköltség 2023/12</v>
          </cell>
          <cell r="I17044">
            <v>22917</v>
          </cell>
          <cell r="J17044">
            <v>0</v>
          </cell>
          <cell r="K17044">
            <v>80217</v>
          </cell>
          <cell r="L17044" t="str">
            <v>T</v>
          </cell>
          <cell r="M17044">
            <v>100</v>
          </cell>
          <cell r="N17044" t="str">
            <v>S-67</v>
          </cell>
          <cell r="O17044">
            <v>45321</v>
          </cell>
        </row>
        <row r="17045">
          <cell r="G17045" t="str">
            <v>5120240001152694</v>
          </cell>
          <cell r="H17045" t="str">
            <v>Internetköltség 2023/12</v>
          </cell>
          <cell r="I17045">
            <v>0</v>
          </cell>
          <cell r="J17045">
            <v>22917</v>
          </cell>
          <cell r="K17045">
            <v>57300</v>
          </cell>
          <cell r="L17045" t="str">
            <v>T</v>
          </cell>
          <cell r="M17045">
            <v>100</v>
          </cell>
          <cell r="N17045" t="str">
            <v>S-80</v>
          </cell>
          <cell r="O17045">
            <v>45322</v>
          </cell>
        </row>
        <row r="17046">
          <cell r="G17046" t="str">
            <v>KN24-520507</v>
          </cell>
          <cell r="H17046" t="str">
            <v>Internetköltség 2024/02</v>
          </cell>
          <cell r="I17046">
            <v>57300</v>
          </cell>
          <cell r="J17046">
            <v>0</v>
          </cell>
          <cell r="K17046">
            <v>114600</v>
          </cell>
          <cell r="L17046" t="str">
            <v>T</v>
          </cell>
          <cell r="M17046">
            <v>100</v>
          </cell>
          <cell r="N17046" t="str">
            <v>S-66</v>
          </cell>
          <cell r="O17046">
            <v>45321</v>
          </cell>
        </row>
        <row r="17047">
          <cell r="G17047" t="str">
            <v>5120240002753976</v>
          </cell>
          <cell r="H17047" t="str">
            <v>Internetköltség 2024/01</v>
          </cell>
          <cell r="I17047">
            <v>53389</v>
          </cell>
          <cell r="J17047">
            <v>0</v>
          </cell>
          <cell r="K17047">
            <v>167989</v>
          </cell>
          <cell r="L17047" t="str">
            <v>T</v>
          </cell>
          <cell r="M17047">
            <v>100</v>
          </cell>
          <cell r="N17047" t="str">
            <v>S-124</v>
          </cell>
          <cell r="O17047">
            <v>45343</v>
          </cell>
        </row>
        <row r="17048">
          <cell r="G17048" t="str">
            <v>5120240003975877</v>
          </cell>
          <cell r="H17048" t="str">
            <v>Internetköltség 2024/02</v>
          </cell>
          <cell r="I17048">
            <v>53389</v>
          </cell>
          <cell r="J17048">
            <v>0</v>
          </cell>
          <cell r="K17048">
            <v>221378</v>
          </cell>
          <cell r="L17048" t="str">
            <v>T</v>
          </cell>
          <cell r="M17048">
            <v>100</v>
          </cell>
          <cell r="N17048" t="str">
            <v>S-210</v>
          </cell>
          <cell r="O17048">
            <v>45378</v>
          </cell>
        </row>
        <row r="17049">
          <cell r="G17049" t="str">
            <v>KN24-521468</v>
          </cell>
          <cell r="H17049" t="str">
            <v>Internetköltség 2024/03</v>
          </cell>
          <cell r="I17049">
            <v>57300</v>
          </cell>
          <cell r="J17049">
            <v>0</v>
          </cell>
          <cell r="K17049">
            <v>278678</v>
          </cell>
          <cell r="L17049" t="str">
            <v>T</v>
          </cell>
          <cell r="M17049">
            <v>100</v>
          </cell>
          <cell r="N17049" t="str">
            <v>S-159</v>
          </cell>
          <cell r="O17049">
            <v>45351</v>
          </cell>
        </row>
        <row r="17050">
          <cell r="G17050" t="str">
            <v>5120240005616901</v>
          </cell>
          <cell r="H17050" t="str">
            <v>Internetköltség 2024/03</v>
          </cell>
          <cell r="I17050">
            <v>61341</v>
          </cell>
          <cell r="J17050">
            <v>0</v>
          </cell>
          <cell r="K17050">
            <v>340019</v>
          </cell>
          <cell r="L17050" t="str">
            <v>T</v>
          </cell>
          <cell r="M17050">
            <v>100</v>
          </cell>
          <cell r="N17050" t="str">
            <v>S-244</v>
          </cell>
          <cell r="O17050">
            <v>45400</v>
          </cell>
        </row>
        <row r="17051">
          <cell r="G17051" t="str">
            <v>KN24-521644</v>
          </cell>
          <cell r="H17051" t="str">
            <v>Internetköltség 2024/04</v>
          </cell>
          <cell r="I17051">
            <v>57300</v>
          </cell>
          <cell r="J17051">
            <v>0</v>
          </cell>
          <cell r="K17051">
            <v>397319</v>
          </cell>
          <cell r="L17051" t="str">
            <v>T</v>
          </cell>
          <cell r="M17051">
            <v>100</v>
          </cell>
          <cell r="N17051" t="str">
            <v>S-219</v>
          </cell>
          <cell r="O17051">
            <v>45384</v>
          </cell>
        </row>
        <row r="17052">
          <cell r="G17052" t="str">
            <v>5120240006839047</v>
          </cell>
          <cell r="H17052" t="str">
            <v>Internetköltség 2024/04</v>
          </cell>
          <cell r="I17052">
            <v>61341</v>
          </cell>
          <cell r="J17052">
            <v>0</v>
          </cell>
          <cell r="K17052">
            <v>458660</v>
          </cell>
          <cell r="L17052" t="str">
            <v>T</v>
          </cell>
          <cell r="M17052">
            <v>100</v>
          </cell>
          <cell r="N17052" t="str">
            <v>S-309</v>
          </cell>
          <cell r="O17052">
            <v>45421</v>
          </cell>
        </row>
        <row r="17053">
          <cell r="G17053" t="str">
            <v>KN24-522568</v>
          </cell>
          <cell r="H17053" t="str">
            <v>Internetköltség 2024/05</v>
          </cell>
          <cell r="I17053">
            <v>57300</v>
          </cell>
          <cell r="J17053">
            <v>0</v>
          </cell>
          <cell r="K17053">
            <v>515960</v>
          </cell>
          <cell r="L17053" t="str">
            <v>T</v>
          </cell>
          <cell r="M17053">
            <v>100</v>
          </cell>
          <cell r="N17053" t="str">
            <v>S-271</v>
          </cell>
          <cell r="O17053">
            <v>45408</v>
          </cell>
        </row>
        <row r="17054">
          <cell r="G17054" t="str">
            <v>5120240008245071</v>
          </cell>
          <cell r="H17054" t="str">
            <v>Internetköltség 2024/05</v>
          </cell>
          <cell r="I17054">
            <v>61341</v>
          </cell>
          <cell r="J17054">
            <v>0</v>
          </cell>
          <cell r="K17054">
            <v>577301</v>
          </cell>
          <cell r="L17054" t="str">
            <v>T</v>
          </cell>
          <cell r="M17054">
            <v>100</v>
          </cell>
          <cell r="N17054" t="str">
            <v>S-456</v>
          </cell>
          <cell r="O17054">
            <v>45469</v>
          </cell>
        </row>
        <row r="17055">
          <cell r="G17055" t="str">
            <v>KN24-524258</v>
          </cell>
          <cell r="H17055" t="str">
            <v>Internetköltség 2024/06</v>
          </cell>
          <cell r="I17055">
            <v>57300</v>
          </cell>
          <cell r="J17055">
            <v>0</v>
          </cell>
          <cell r="K17055">
            <v>634601</v>
          </cell>
          <cell r="L17055" t="str">
            <v>T</v>
          </cell>
          <cell r="M17055">
            <v>100</v>
          </cell>
          <cell r="N17055" t="str">
            <v>S-409</v>
          </cell>
          <cell r="O17055">
            <v>45450</v>
          </cell>
        </row>
        <row r="17056">
          <cell r="G17056" t="str">
            <v>5120240009745345</v>
          </cell>
          <cell r="H17056" t="str">
            <v>Internetköltség 2024/06</v>
          </cell>
          <cell r="I17056">
            <v>61341</v>
          </cell>
          <cell r="J17056">
            <v>0</v>
          </cell>
          <cell r="K17056">
            <v>695942</v>
          </cell>
          <cell r="L17056" t="str">
            <v>T</v>
          </cell>
          <cell r="M17056">
            <v>100</v>
          </cell>
          <cell r="N17056" t="str">
            <v>S-544</v>
          </cell>
          <cell r="O17056">
            <v>45506</v>
          </cell>
        </row>
        <row r="17057">
          <cell r="G17057" t="str">
            <v>KN24-526081</v>
          </cell>
          <cell r="H17057" t="str">
            <v>Internetköltség 2024/08</v>
          </cell>
          <cell r="I17057">
            <v>57300</v>
          </cell>
          <cell r="J17057">
            <v>0</v>
          </cell>
          <cell r="K17057">
            <v>753242</v>
          </cell>
          <cell r="L17057" t="str">
            <v>T</v>
          </cell>
          <cell r="M17057">
            <v>100</v>
          </cell>
          <cell r="N17057" t="str">
            <v>S-504</v>
          </cell>
          <cell r="O17057">
            <v>45503</v>
          </cell>
        </row>
        <row r="17058">
          <cell r="G17058" t="str">
            <v>KN24-524441</v>
          </cell>
          <cell r="H17058" t="str">
            <v>Internetköltség 2024/07</v>
          </cell>
          <cell r="I17058">
            <v>57300</v>
          </cell>
          <cell r="J17058">
            <v>0</v>
          </cell>
          <cell r="K17058">
            <v>810542</v>
          </cell>
          <cell r="L17058" t="str">
            <v>T</v>
          </cell>
          <cell r="M17058">
            <v>100</v>
          </cell>
          <cell r="N17058" t="str">
            <v>S-463</v>
          </cell>
          <cell r="O17058">
            <v>45470</v>
          </cell>
        </row>
        <row r="17059">
          <cell r="G17059" t="str">
            <v>512024001169681</v>
          </cell>
          <cell r="H17059" t="str">
            <v>Internetköltség 2024/07</v>
          </cell>
          <cell r="I17059">
            <v>61341</v>
          </cell>
          <cell r="J17059">
            <v>0</v>
          </cell>
          <cell r="K17059">
            <v>871883</v>
          </cell>
          <cell r="L17059" t="str">
            <v>T</v>
          </cell>
          <cell r="M17059">
            <v>100</v>
          </cell>
          <cell r="N17059" t="str">
            <v>S-563</v>
          </cell>
          <cell r="O17059">
            <v>45519</v>
          </cell>
        </row>
        <row r="17060">
          <cell r="G17060" t="str">
            <v>5120240012502643</v>
          </cell>
          <cell r="H17060" t="str">
            <v>Internetköltség 2024/08</v>
          </cell>
          <cell r="I17060">
            <v>61341</v>
          </cell>
          <cell r="J17060">
            <v>0</v>
          </cell>
          <cell r="K17060">
            <v>933224</v>
          </cell>
          <cell r="L17060" t="str">
            <v>T</v>
          </cell>
          <cell r="M17060">
            <v>100</v>
          </cell>
          <cell r="N17060" t="str">
            <v>S-660</v>
          </cell>
          <cell r="O17060">
            <v>45544</v>
          </cell>
        </row>
        <row r="17061">
          <cell r="G17061" t="str">
            <v>KN24-526994</v>
          </cell>
          <cell r="H17061" t="str">
            <v>Internetköltség 2024/09</v>
          </cell>
          <cell r="I17061">
            <v>57300</v>
          </cell>
          <cell r="J17061">
            <v>0</v>
          </cell>
          <cell r="K17061">
            <v>990524</v>
          </cell>
          <cell r="L17061" t="str">
            <v>T</v>
          </cell>
          <cell r="M17061">
            <v>100</v>
          </cell>
          <cell r="N17061" t="str">
            <v>S-582</v>
          </cell>
          <cell r="O17061">
            <v>45532</v>
          </cell>
        </row>
        <row r="17062">
          <cell r="G17062" t="str">
            <v>5120240013975965</v>
          </cell>
          <cell r="H17062" t="str">
            <v>Internetköltség 2024/09</v>
          </cell>
          <cell r="I17062">
            <v>61341</v>
          </cell>
          <cell r="J17062">
            <v>0</v>
          </cell>
          <cell r="K17062">
            <v>1051865</v>
          </cell>
          <cell r="L17062" t="str">
            <v>T</v>
          </cell>
          <cell r="M17062">
            <v>100</v>
          </cell>
          <cell r="N17062" t="str">
            <v>S-727</v>
          </cell>
          <cell r="O17062">
            <v>45574</v>
          </cell>
        </row>
        <row r="17063">
          <cell r="G17063" t="str">
            <v>KN24-527899</v>
          </cell>
          <cell r="H17063" t="str">
            <v>Internetköltség 2024/10</v>
          </cell>
          <cell r="I17063">
            <v>57300</v>
          </cell>
          <cell r="J17063">
            <v>0</v>
          </cell>
          <cell r="K17063">
            <v>1109165</v>
          </cell>
          <cell r="L17063" t="str">
            <v>T</v>
          </cell>
          <cell r="M17063">
            <v>100</v>
          </cell>
          <cell r="N17063" t="str">
            <v>S-689</v>
          </cell>
          <cell r="O17063">
            <v>45565</v>
          </cell>
        </row>
        <row r="17064">
          <cell r="G17064" t="str">
            <v>5120240015439303</v>
          </cell>
          <cell r="H17064" t="str">
            <v>Internetköltség 2024/10</v>
          </cell>
          <cell r="I17064">
            <v>61341</v>
          </cell>
          <cell r="J17064">
            <v>0</v>
          </cell>
          <cell r="K17064">
            <v>1170506</v>
          </cell>
          <cell r="L17064" t="str">
            <v>T</v>
          </cell>
          <cell r="M17064">
            <v>100</v>
          </cell>
          <cell r="N17064" t="str">
            <v>S-817</v>
          </cell>
          <cell r="O17064">
            <v>45609</v>
          </cell>
        </row>
        <row r="17065">
          <cell r="G17065" t="str">
            <v>KN24-528805</v>
          </cell>
          <cell r="H17065" t="str">
            <v>Internetköltség 2024/11</v>
          </cell>
          <cell r="I17065">
            <v>57300</v>
          </cell>
          <cell r="J17065">
            <v>0</v>
          </cell>
          <cell r="K17065">
            <v>1227806</v>
          </cell>
          <cell r="L17065" t="str">
            <v>T</v>
          </cell>
          <cell r="M17065">
            <v>100</v>
          </cell>
          <cell r="N17065" t="str">
            <v>S-779</v>
          </cell>
          <cell r="O17065">
            <v>45594</v>
          </cell>
        </row>
        <row r="17066">
          <cell r="G17066" t="str">
            <v>5120240016844133</v>
          </cell>
          <cell r="H17066" t="str">
            <v>Internetköltség 2024/11</v>
          </cell>
          <cell r="I17066">
            <v>61341</v>
          </cell>
          <cell r="J17066">
            <v>0</v>
          </cell>
          <cell r="K17066">
            <v>1289147</v>
          </cell>
          <cell r="L17066" t="str">
            <v>T</v>
          </cell>
          <cell r="M17066">
            <v>100</v>
          </cell>
          <cell r="N17066" t="str">
            <v>S-899</v>
          </cell>
          <cell r="O17066">
            <v>45635</v>
          </cell>
        </row>
        <row r="17067">
          <cell r="G17067" t="str">
            <v>KN24-529646</v>
          </cell>
          <cell r="H17067" t="str">
            <v>Internetköltség 2024/12</v>
          </cell>
          <cell r="I17067">
            <v>57300</v>
          </cell>
          <cell r="J17067">
            <v>0</v>
          </cell>
          <cell r="K17067">
            <v>1346447</v>
          </cell>
          <cell r="L17067" t="str">
            <v>T</v>
          </cell>
          <cell r="M17067">
            <v>100</v>
          </cell>
          <cell r="N17067" t="str">
            <v>S-883</v>
          </cell>
          <cell r="O17067">
            <v>45629</v>
          </cell>
        </row>
        <row r="17068">
          <cell r="G17068" t="str">
            <v>Magyar Telekom</v>
          </cell>
          <cell r="H17068" t="str">
            <v>Internetköltség 2024/12</v>
          </cell>
          <cell r="I17068">
            <v>61341</v>
          </cell>
          <cell r="J17068">
            <v>0</v>
          </cell>
          <cell r="K17068">
            <v>1407788</v>
          </cell>
          <cell r="L17068" t="str">
            <v>T</v>
          </cell>
          <cell r="M17068">
            <v>100</v>
          </cell>
          <cell r="N17068" t="str">
            <v>S-1006</v>
          </cell>
          <cell r="O17068">
            <v>45663</v>
          </cell>
        </row>
        <row r="17069">
          <cell r="G17069" t="str">
            <v/>
          </cell>
          <cell r="H17069" t="str">
            <v>Időszak záró:</v>
          </cell>
          <cell r="I17069">
            <v>1430705</v>
          </cell>
          <cell r="J17069">
            <v>22917</v>
          </cell>
          <cell r="K17069">
            <v>1407788</v>
          </cell>
          <cell r="L17069" t="str">
            <v>T</v>
          </cell>
          <cell r="M17069" t="str">
            <v/>
          </cell>
          <cell r="N17069" t="str">
            <v/>
          </cell>
          <cell r="O17069" t="str">
            <v/>
          </cell>
        </row>
        <row r="17070">
          <cell r="G17070" t="str">
            <v>V/24/02611</v>
          </cell>
          <cell r="H17070" t="str">
            <v>Távfelügyelet 2024/01</v>
          </cell>
          <cell r="I17070">
            <v>8033</v>
          </cell>
          <cell r="J17070">
            <v>0</v>
          </cell>
          <cell r="K17070">
            <v>8033</v>
          </cell>
          <cell r="L17070" t="str">
            <v>T</v>
          </cell>
          <cell r="M17070">
            <v>100</v>
          </cell>
          <cell r="N17070" t="str">
            <v>S-107</v>
          </cell>
          <cell r="O17070">
            <v>45327</v>
          </cell>
        </row>
        <row r="17071">
          <cell r="G17071" t="str">
            <v>V/24/03709</v>
          </cell>
          <cell r="H17071" t="str">
            <v>Távfelügyelet 2024/02</v>
          </cell>
          <cell r="I17071">
            <v>8033</v>
          </cell>
          <cell r="J17071">
            <v>0</v>
          </cell>
          <cell r="K17071">
            <v>16066</v>
          </cell>
          <cell r="L17071" t="str">
            <v>T</v>
          </cell>
          <cell r="M17071">
            <v>100</v>
          </cell>
          <cell r="N17071" t="str">
            <v>S-229</v>
          </cell>
          <cell r="O17071">
            <v>45390</v>
          </cell>
        </row>
        <row r="17072">
          <cell r="G17072" t="str">
            <v>V/24/04697</v>
          </cell>
          <cell r="H17072" t="str">
            <v>Távfelügyelet 2024/03</v>
          </cell>
          <cell r="I17072">
            <v>8033</v>
          </cell>
          <cell r="J17072">
            <v>0</v>
          </cell>
          <cell r="K17072">
            <v>24099</v>
          </cell>
          <cell r="L17072" t="str">
            <v>T</v>
          </cell>
          <cell r="M17072">
            <v>100</v>
          </cell>
          <cell r="N17072" t="str">
            <v>S-226</v>
          </cell>
          <cell r="O17072">
            <v>45390</v>
          </cell>
        </row>
        <row r="17073">
          <cell r="G17073" t="str">
            <v/>
          </cell>
          <cell r="H17073" t="str">
            <v>Időszak záró:</v>
          </cell>
          <cell r="I17073">
            <v>24099</v>
          </cell>
          <cell r="J17073">
            <v>0</v>
          </cell>
          <cell r="K17073">
            <v>24099</v>
          </cell>
          <cell r="L17073" t="str">
            <v>T</v>
          </cell>
          <cell r="M17073" t="str">
            <v/>
          </cell>
          <cell r="N17073" t="str">
            <v/>
          </cell>
          <cell r="O17073" t="str">
            <v/>
          </cell>
        </row>
        <row r="17074">
          <cell r="G17074" t="str">
            <v>KSZ2304748</v>
          </cell>
          <cell r="H17074" t="str">
            <v>IT szolgáltatás 2023/12</v>
          </cell>
          <cell r="I17074">
            <v>0</v>
          </cell>
          <cell r="J17074">
            <v>4379</v>
          </cell>
          <cell r="K17074">
            <v>4379</v>
          </cell>
          <cell r="L17074" t="str">
            <v>K</v>
          </cell>
          <cell r="M17074">
            <v>100</v>
          </cell>
          <cell r="N17074" t="str">
            <v>S-46</v>
          </cell>
          <cell r="O17074">
            <v>45314</v>
          </cell>
        </row>
        <row r="17075">
          <cell r="G17075" t="str">
            <v>2024001</v>
          </cell>
          <cell r="H17075" t="str">
            <v>Elhatárolás Szoftvertámogatás 2024/01-02</v>
          </cell>
          <cell r="I17075">
            <v>0</v>
          </cell>
          <cell r="J17075">
            <v>85424</v>
          </cell>
          <cell r="K17075">
            <v>89803</v>
          </cell>
          <cell r="L17075" t="str">
            <v>K</v>
          </cell>
          <cell r="M17075">
            <v>500</v>
          </cell>
          <cell r="N17075" t="str">
            <v>E-154</v>
          </cell>
          <cell r="O17075">
            <v>45351</v>
          </cell>
        </row>
        <row r="17076">
          <cell r="G17076" t="str">
            <v>2024001</v>
          </cell>
          <cell r="H17076" t="str">
            <v>Szoftvertámogatás 2024/01-02</v>
          </cell>
          <cell r="I17076">
            <v>180000</v>
          </cell>
          <cell r="J17076">
            <v>0</v>
          </cell>
          <cell r="K17076">
            <v>90197</v>
          </cell>
          <cell r="L17076" t="str">
            <v>T</v>
          </cell>
          <cell r="M17076">
            <v>100</v>
          </cell>
          <cell r="N17076" t="str">
            <v>S-60</v>
          </cell>
          <cell r="O17076">
            <v>45317</v>
          </cell>
        </row>
        <row r="17077">
          <cell r="G17077" t="str">
            <v>KSZ2304748</v>
          </cell>
          <cell r="H17077" t="str">
            <v>IT szolgáltatás 2023/12</v>
          </cell>
          <cell r="I17077">
            <v>4379</v>
          </cell>
          <cell r="J17077">
            <v>0</v>
          </cell>
          <cell r="K17077">
            <v>94576</v>
          </cell>
          <cell r="L17077" t="str">
            <v>T</v>
          </cell>
          <cell r="M17077">
            <v>100</v>
          </cell>
          <cell r="N17077" t="str">
            <v>S-4</v>
          </cell>
          <cell r="O17077">
            <v>45300</v>
          </cell>
        </row>
        <row r="17078">
          <cell r="G17078" t="str">
            <v>KSZ2400379</v>
          </cell>
          <cell r="H17078" t="str">
            <v>IT szolgáltatás 2024/01</v>
          </cell>
          <cell r="I17078">
            <v>5802</v>
          </cell>
          <cell r="J17078">
            <v>0</v>
          </cell>
          <cell r="K17078">
            <v>100378</v>
          </cell>
          <cell r="L17078" t="str">
            <v>T</v>
          </cell>
          <cell r="M17078">
            <v>100</v>
          </cell>
          <cell r="N17078" t="str">
            <v>S-109</v>
          </cell>
          <cell r="O17078">
            <v>45330</v>
          </cell>
        </row>
        <row r="17079">
          <cell r="G17079" t="str">
            <v>E-CF-2024-96</v>
          </cell>
          <cell r="H17079" t="str">
            <v>IT szolgáltatás 2024/01</v>
          </cell>
          <cell r="I17079">
            <v>38000</v>
          </cell>
          <cell r="J17079">
            <v>0</v>
          </cell>
          <cell r="K17079">
            <v>138378</v>
          </cell>
          <cell r="L17079" t="str">
            <v>T</v>
          </cell>
          <cell r="M17079">
            <v>100</v>
          </cell>
          <cell r="N17079" t="str">
            <v>S-120</v>
          </cell>
          <cell r="O17079">
            <v>45341</v>
          </cell>
        </row>
        <row r="17080">
          <cell r="G17080" t="str">
            <v>2024001</v>
          </cell>
          <cell r="H17080" t="str">
            <v>AIE Szoftvertámogatás 2024/01-02</v>
          </cell>
          <cell r="I17080">
            <v>85424</v>
          </cell>
          <cell r="J17080">
            <v>0</v>
          </cell>
          <cell r="K17080">
            <v>223802</v>
          </cell>
          <cell r="L17080" t="str">
            <v>T</v>
          </cell>
          <cell r="M17080">
            <v>500</v>
          </cell>
          <cell r="N17080" t="str">
            <v>E-155</v>
          </cell>
          <cell r="O17080">
            <v>45351</v>
          </cell>
        </row>
        <row r="17081">
          <cell r="G17081" t="str">
            <v>KSZ2400719</v>
          </cell>
          <cell r="H17081" t="str">
            <v>IT szolgáltatás 2024/02</v>
          </cell>
          <cell r="I17081">
            <v>5912</v>
          </cell>
          <cell r="J17081">
            <v>0</v>
          </cell>
          <cell r="K17081">
            <v>229714</v>
          </cell>
          <cell r="L17081" t="str">
            <v>T</v>
          </cell>
          <cell r="M17081">
            <v>100</v>
          </cell>
          <cell r="N17081" t="str">
            <v>S-173</v>
          </cell>
          <cell r="O17081">
            <v>45363</v>
          </cell>
        </row>
        <row r="17082">
          <cell r="G17082" t="str">
            <v>E-CF-2024-136</v>
          </cell>
          <cell r="H17082" t="str">
            <v>IT szolgáltatás 2024/02</v>
          </cell>
          <cell r="I17082">
            <v>38000</v>
          </cell>
          <cell r="J17082">
            <v>0</v>
          </cell>
          <cell r="K17082">
            <v>267714</v>
          </cell>
          <cell r="L17082" t="str">
            <v>T</v>
          </cell>
          <cell r="M17082">
            <v>100</v>
          </cell>
          <cell r="N17082" t="str">
            <v>S-190</v>
          </cell>
          <cell r="O17082">
            <v>45373</v>
          </cell>
        </row>
        <row r="17083">
          <cell r="G17083" t="str">
            <v>2024011</v>
          </cell>
          <cell r="H17083" t="str">
            <v>Szoftvertámogatás 2024/03</v>
          </cell>
          <cell r="I17083">
            <v>90000</v>
          </cell>
          <cell r="J17083">
            <v>0</v>
          </cell>
          <cell r="K17083">
            <v>357714</v>
          </cell>
          <cell r="L17083" t="str">
            <v>T</v>
          </cell>
          <cell r="M17083">
            <v>100</v>
          </cell>
          <cell r="N17083" t="str">
            <v>S-114</v>
          </cell>
          <cell r="O17083">
            <v>45336</v>
          </cell>
        </row>
        <row r="17084">
          <cell r="G17084" t="str">
            <v>E-CF-2024-177</v>
          </cell>
          <cell r="H17084" t="str">
            <v>IT szolgáltatás 2024/03</v>
          </cell>
          <cell r="I17084">
            <v>38000</v>
          </cell>
          <cell r="J17084">
            <v>0</v>
          </cell>
          <cell r="K17084">
            <v>395714</v>
          </cell>
          <cell r="L17084" t="str">
            <v>T</v>
          </cell>
          <cell r="M17084">
            <v>100</v>
          </cell>
          <cell r="N17084" t="str">
            <v>S-221</v>
          </cell>
          <cell r="O17084">
            <v>45384</v>
          </cell>
        </row>
        <row r="17085">
          <cell r="G17085" t="str">
            <v>KSZ2401202</v>
          </cell>
          <cell r="H17085" t="str">
            <v>IT szolgáltatás 2024/03</v>
          </cell>
          <cell r="I17085">
            <v>5902</v>
          </cell>
          <cell r="J17085">
            <v>0</v>
          </cell>
          <cell r="K17085">
            <v>401616</v>
          </cell>
          <cell r="L17085" t="str">
            <v>T</v>
          </cell>
          <cell r="M17085">
            <v>100</v>
          </cell>
          <cell r="N17085" t="str">
            <v>S-228</v>
          </cell>
          <cell r="O17085">
            <v>45390</v>
          </cell>
        </row>
        <row r="17086">
          <cell r="G17086" t="str">
            <v>2024018</v>
          </cell>
          <cell r="H17086" t="str">
            <v>Szoftvertámogatás 2024/04</v>
          </cell>
          <cell r="I17086">
            <v>90000</v>
          </cell>
          <cell r="J17086">
            <v>0</v>
          </cell>
          <cell r="K17086">
            <v>491616</v>
          </cell>
          <cell r="L17086" t="str">
            <v>T</v>
          </cell>
          <cell r="M17086">
            <v>100</v>
          </cell>
          <cell r="N17086" t="str">
            <v>S-189</v>
          </cell>
          <cell r="O17086">
            <v>45373</v>
          </cell>
        </row>
        <row r="17087">
          <cell r="G17087" t="str">
            <v>KSZ2401609</v>
          </cell>
          <cell r="H17087" t="str">
            <v>IT szolgáltatás 2024/04</v>
          </cell>
          <cell r="I17087">
            <v>5847</v>
          </cell>
          <cell r="J17087">
            <v>0</v>
          </cell>
          <cell r="K17087">
            <v>497463</v>
          </cell>
          <cell r="L17087" t="str">
            <v>T</v>
          </cell>
          <cell r="M17087">
            <v>100</v>
          </cell>
          <cell r="N17087" t="str">
            <v>S-303</v>
          </cell>
          <cell r="O17087">
            <v>45418</v>
          </cell>
        </row>
        <row r="17088">
          <cell r="G17088" t="str">
            <v>E-CF-2024-221</v>
          </cell>
          <cell r="H17088" t="str">
            <v>IT szolgáltatás 2024/04</v>
          </cell>
          <cell r="I17088">
            <v>38000</v>
          </cell>
          <cell r="J17088">
            <v>0</v>
          </cell>
          <cell r="K17088">
            <v>535463</v>
          </cell>
          <cell r="L17088" t="str">
            <v>T</v>
          </cell>
          <cell r="M17088">
            <v>100</v>
          </cell>
          <cell r="N17088" t="str">
            <v>S-318</v>
          </cell>
          <cell r="O17088">
            <v>45425</v>
          </cell>
        </row>
        <row r="17089">
          <cell r="G17089" t="str">
            <v>2024025</v>
          </cell>
          <cell r="H17089" t="str">
            <v>Szoftvertámogatás 2024/05</v>
          </cell>
          <cell r="I17089">
            <v>90000</v>
          </cell>
          <cell r="J17089">
            <v>0</v>
          </cell>
          <cell r="K17089">
            <v>625463</v>
          </cell>
          <cell r="L17089" t="str">
            <v>T</v>
          </cell>
          <cell r="M17089">
            <v>100</v>
          </cell>
          <cell r="N17089" t="str">
            <v>S-305</v>
          </cell>
          <cell r="O17089">
            <v>45418</v>
          </cell>
        </row>
        <row r="17090">
          <cell r="G17090" t="str">
            <v>E-CF-2024-270</v>
          </cell>
          <cell r="H17090" t="str">
            <v>IT szolgáltatás 2024/05</v>
          </cell>
          <cell r="I17090">
            <v>38000</v>
          </cell>
          <cell r="J17090">
            <v>0</v>
          </cell>
          <cell r="K17090">
            <v>663463</v>
          </cell>
          <cell r="L17090" t="str">
            <v>T</v>
          </cell>
          <cell r="M17090">
            <v>100</v>
          </cell>
          <cell r="N17090" t="str">
            <v>S-398</v>
          </cell>
          <cell r="O17090">
            <v>45446</v>
          </cell>
        </row>
        <row r="17091">
          <cell r="G17091" t="str">
            <v>KSZ2402069</v>
          </cell>
          <cell r="H17091" t="str">
            <v>IT szolgáltatás 2024/05</v>
          </cell>
          <cell r="I17091">
            <v>5870</v>
          </cell>
          <cell r="J17091">
            <v>0</v>
          </cell>
          <cell r="K17091">
            <v>669333</v>
          </cell>
          <cell r="L17091" t="str">
            <v>T</v>
          </cell>
          <cell r="M17091">
            <v>100</v>
          </cell>
          <cell r="N17091" t="str">
            <v>S-408</v>
          </cell>
          <cell r="O17091">
            <v>45450</v>
          </cell>
        </row>
        <row r="17092">
          <cell r="G17092" t="str">
            <v>2024031</v>
          </cell>
          <cell r="H17092" t="str">
            <v>Szoftvertámogatás 2024/06</v>
          </cell>
          <cell r="I17092">
            <v>90000</v>
          </cell>
          <cell r="J17092">
            <v>0</v>
          </cell>
          <cell r="K17092">
            <v>759333</v>
          </cell>
          <cell r="L17092" t="str">
            <v>T</v>
          </cell>
          <cell r="M17092">
            <v>100</v>
          </cell>
          <cell r="N17092" t="str">
            <v>S-407</v>
          </cell>
          <cell r="O17092">
            <v>45450</v>
          </cell>
        </row>
        <row r="17093">
          <cell r="G17093" t="str">
            <v>E-CF-2024-308</v>
          </cell>
          <cell r="H17093" t="str">
            <v>IT szolgáltatás 2024/06</v>
          </cell>
          <cell r="I17093">
            <v>38000</v>
          </cell>
          <cell r="J17093">
            <v>0</v>
          </cell>
          <cell r="K17093">
            <v>797333</v>
          </cell>
          <cell r="L17093" t="str">
            <v>T</v>
          </cell>
          <cell r="M17093">
            <v>100</v>
          </cell>
          <cell r="N17093" t="str">
            <v>S-481</v>
          </cell>
          <cell r="O17093">
            <v>45475</v>
          </cell>
        </row>
        <row r="17094">
          <cell r="G17094" t="str">
            <v>KSZ2402478</v>
          </cell>
          <cell r="H17094" t="str">
            <v>IT szolgáltatás 2024/06</v>
          </cell>
          <cell r="I17094">
            <v>5901</v>
          </cell>
          <cell r="J17094">
            <v>0</v>
          </cell>
          <cell r="K17094">
            <v>803234</v>
          </cell>
          <cell r="L17094" t="str">
            <v>T</v>
          </cell>
          <cell r="M17094">
            <v>100</v>
          </cell>
          <cell r="N17094" t="str">
            <v>S-487</v>
          </cell>
          <cell r="O17094">
            <v>45478</v>
          </cell>
        </row>
        <row r="17095">
          <cell r="G17095" t="str">
            <v>KSZ2402597</v>
          </cell>
          <cell r="H17095" t="str">
            <v>IT szolgáltatás 2024/06</v>
          </cell>
          <cell r="I17095">
            <v>0</v>
          </cell>
          <cell r="J17095">
            <v>5901</v>
          </cell>
          <cell r="K17095">
            <v>797333</v>
          </cell>
          <cell r="L17095" t="str">
            <v>T</v>
          </cell>
          <cell r="M17095">
            <v>100</v>
          </cell>
          <cell r="N17095" t="str">
            <v>S-488</v>
          </cell>
          <cell r="O17095">
            <v>45478</v>
          </cell>
        </row>
        <row r="17096">
          <cell r="G17096" t="str">
            <v>KSZ2402608</v>
          </cell>
          <cell r="H17096" t="str">
            <v>IT szolgáltatás 2024/06</v>
          </cell>
          <cell r="I17096">
            <v>5923</v>
          </cell>
          <cell r="J17096">
            <v>0</v>
          </cell>
          <cell r="K17096">
            <v>803256</v>
          </cell>
          <cell r="L17096" t="str">
            <v>T</v>
          </cell>
          <cell r="M17096">
            <v>100</v>
          </cell>
          <cell r="N17096" t="str">
            <v>S-489</v>
          </cell>
          <cell r="O17096">
            <v>45478</v>
          </cell>
        </row>
        <row r="17097">
          <cell r="G17097" t="str">
            <v>2024039</v>
          </cell>
          <cell r="H17097" t="str">
            <v>Szoftvertámogatás 2024/07</v>
          </cell>
          <cell r="I17097">
            <v>90000</v>
          </cell>
          <cell r="J17097">
            <v>0</v>
          </cell>
          <cell r="K17097">
            <v>893256</v>
          </cell>
          <cell r="L17097" t="str">
            <v>T</v>
          </cell>
          <cell r="M17097">
            <v>100</v>
          </cell>
          <cell r="N17097" t="str">
            <v>S-421</v>
          </cell>
          <cell r="O17097">
            <v>45463</v>
          </cell>
        </row>
        <row r="17098">
          <cell r="G17098" t="str">
            <v>E-CF-2024-342</v>
          </cell>
          <cell r="H17098" t="str">
            <v>IT szolgáltatás 2024/07</v>
          </cell>
          <cell r="I17098">
            <v>38000</v>
          </cell>
          <cell r="J17098">
            <v>0</v>
          </cell>
          <cell r="K17098">
            <v>931256</v>
          </cell>
          <cell r="L17098" t="str">
            <v>T</v>
          </cell>
          <cell r="M17098">
            <v>100</v>
          </cell>
          <cell r="N17098" t="str">
            <v>S-536</v>
          </cell>
          <cell r="O17098">
            <v>45506</v>
          </cell>
        </row>
        <row r="17099">
          <cell r="G17099" t="str">
            <v>KSZ2402973</v>
          </cell>
          <cell r="H17099" t="str">
            <v>IT szolgáltatás 2024/07</v>
          </cell>
          <cell r="I17099">
            <v>5939</v>
          </cell>
          <cell r="J17099">
            <v>0</v>
          </cell>
          <cell r="K17099">
            <v>937195</v>
          </cell>
          <cell r="L17099" t="str">
            <v>T</v>
          </cell>
          <cell r="M17099">
            <v>100</v>
          </cell>
          <cell r="N17099" t="str">
            <v>S-540</v>
          </cell>
          <cell r="O17099">
            <v>45506</v>
          </cell>
        </row>
        <row r="17100">
          <cell r="G17100" t="str">
            <v>2024045</v>
          </cell>
          <cell r="H17100" t="str">
            <v>Szoftvertámogatás 2024/08</v>
          </cell>
          <cell r="I17100">
            <v>90000</v>
          </cell>
          <cell r="J17100">
            <v>0</v>
          </cell>
          <cell r="K17100">
            <v>1027195</v>
          </cell>
          <cell r="L17100" t="str">
            <v>T</v>
          </cell>
          <cell r="M17100">
            <v>100</v>
          </cell>
          <cell r="N17100" t="str">
            <v>S-494</v>
          </cell>
          <cell r="O17100">
            <v>45483</v>
          </cell>
        </row>
        <row r="17101">
          <cell r="G17101" t="str">
            <v>KSZ2403459</v>
          </cell>
          <cell r="H17101" t="str">
            <v>IT szolgáltatás 2024/08</v>
          </cell>
          <cell r="I17101">
            <v>5908</v>
          </cell>
          <cell r="J17101">
            <v>0</v>
          </cell>
          <cell r="K17101">
            <v>1033103</v>
          </cell>
          <cell r="L17101" t="str">
            <v>T</v>
          </cell>
          <cell r="M17101">
            <v>100</v>
          </cell>
          <cell r="N17101" t="str">
            <v>S-655</v>
          </cell>
          <cell r="O17101">
            <v>45540</v>
          </cell>
        </row>
        <row r="17102">
          <cell r="G17102" t="str">
            <v>E-CF-2024-371</v>
          </cell>
          <cell r="H17102" t="str">
            <v>IT szolgáltatás 2024/08</v>
          </cell>
          <cell r="I17102">
            <v>38000</v>
          </cell>
          <cell r="J17102">
            <v>0</v>
          </cell>
          <cell r="K17102">
            <v>1071103</v>
          </cell>
          <cell r="L17102" t="str">
            <v>T</v>
          </cell>
          <cell r="M17102">
            <v>100</v>
          </cell>
          <cell r="N17102" t="str">
            <v>S-668</v>
          </cell>
          <cell r="O17102">
            <v>45547</v>
          </cell>
        </row>
        <row r="17103">
          <cell r="G17103" t="str">
            <v>2024052</v>
          </cell>
          <cell r="H17103" t="str">
            <v>Szoftvertámogatás 2024/09</v>
          </cell>
          <cell r="I17103">
            <v>90000</v>
          </cell>
          <cell r="J17103">
            <v>0</v>
          </cell>
          <cell r="K17103">
            <v>1161103</v>
          </cell>
          <cell r="L17103" t="str">
            <v>T</v>
          </cell>
          <cell r="M17103">
            <v>100</v>
          </cell>
          <cell r="N17103" t="str">
            <v>S-560</v>
          </cell>
          <cell r="O17103">
            <v>45518</v>
          </cell>
        </row>
        <row r="17104">
          <cell r="G17104" t="str">
            <v>KSZ2403973</v>
          </cell>
          <cell r="H17104" t="str">
            <v>IT szolgáltatás 2024/09</v>
          </cell>
          <cell r="I17104">
            <v>6017</v>
          </cell>
          <cell r="J17104">
            <v>0</v>
          </cell>
          <cell r="K17104">
            <v>1167120</v>
          </cell>
          <cell r="L17104" t="str">
            <v>T</v>
          </cell>
          <cell r="M17104">
            <v>100</v>
          </cell>
          <cell r="N17104" t="str">
            <v>S-726</v>
          </cell>
          <cell r="O17104">
            <v>45574</v>
          </cell>
        </row>
        <row r="17105">
          <cell r="G17105" t="str">
            <v>E-CF-2024-410</v>
          </cell>
          <cell r="H17105" t="str">
            <v>IT szolgáltatás 2024/09</v>
          </cell>
          <cell r="I17105">
            <v>38000</v>
          </cell>
          <cell r="J17105">
            <v>0</v>
          </cell>
          <cell r="K17105">
            <v>1205120</v>
          </cell>
          <cell r="L17105" t="str">
            <v>T</v>
          </cell>
          <cell r="M17105">
            <v>100</v>
          </cell>
          <cell r="N17105" t="str">
            <v>S-729</v>
          </cell>
          <cell r="O17105">
            <v>45574</v>
          </cell>
        </row>
        <row r="17106">
          <cell r="G17106" t="str">
            <v>2024059</v>
          </cell>
          <cell r="H17106" t="str">
            <v>Szoftvertámogatás 2024/10</v>
          </cell>
          <cell r="I17106">
            <v>90000</v>
          </cell>
          <cell r="J17106">
            <v>0</v>
          </cell>
          <cell r="K17106">
            <v>1295120</v>
          </cell>
          <cell r="L17106" t="str">
            <v>T</v>
          </cell>
          <cell r="M17106">
            <v>100</v>
          </cell>
          <cell r="N17106" t="str">
            <v>S-662</v>
          </cell>
          <cell r="O17106">
            <v>45546</v>
          </cell>
        </row>
        <row r="17107">
          <cell r="G17107" t="str">
            <v>KSZ2404355</v>
          </cell>
          <cell r="H17107" t="str">
            <v>IT szolgáltatás 2024/10</v>
          </cell>
          <cell r="I17107">
            <v>6163</v>
          </cell>
          <cell r="J17107">
            <v>0</v>
          </cell>
          <cell r="K17107">
            <v>1301283</v>
          </cell>
          <cell r="L17107" t="str">
            <v>T</v>
          </cell>
          <cell r="M17107">
            <v>100</v>
          </cell>
          <cell r="N17107" t="str">
            <v>S-811</v>
          </cell>
          <cell r="O17107">
            <v>45603</v>
          </cell>
        </row>
        <row r="17108">
          <cell r="G17108" t="str">
            <v>E-CF-2024-453</v>
          </cell>
          <cell r="H17108" t="str">
            <v>IT szolgáltatás 2024/10</v>
          </cell>
          <cell r="I17108">
            <v>38000</v>
          </cell>
          <cell r="J17108">
            <v>0</v>
          </cell>
          <cell r="K17108">
            <v>1339283</v>
          </cell>
          <cell r="L17108" t="str">
            <v>T</v>
          </cell>
          <cell r="M17108">
            <v>100</v>
          </cell>
          <cell r="N17108" t="str">
            <v>S-814</v>
          </cell>
          <cell r="O17108">
            <v>45603</v>
          </cell>
        </row>
        <row r="17109">
          <cell r="G17109" t="str">
            <v>2024067</v>
          </cell>
          <cell r="H17109" t="str">
            <v>Szoftvertámogatás 2024/11</v>
          </cell>
          <cell r="I17109">
            <v>90000</v>
          </cell>
          <cell r="J17109">
            <v>0</v>
          </cell>
          <cell r="K17109">
            <v>1429283</v>
          </cell>
          <cell r="L17109" t="str">
            <v>T</v>
          </cell>
          <cell r="M17109">
            <v>100</v>
          </cell>
          <cell r="N17109" t="str">
            <v>S-751</v>
          </cell>
          <cell r="O17109">
            <v>45580</v>
          </cell>
        </row>
        <row r="17110">
          <cell r="G17110" t="str">
            <v>E-CF-2024-498</v>
          </cell>
          <cell r="H17110" t="str">
            <v>IT szolgáltatás 2024/11</v>
          </cell>
          <cell r="I17110">
            <v>38000</v>
          </cell>
          <cell r="J17110">
            <v>0</v>
          </cell>
          <cell r="K17110">
            <v>1467283</v>
          </cell>
          <cell r="L17110" t="str">
            <v>T</v>
          </cell>
          <cell r="M17110">
            <v>100</v>
          </cell>
          <cell r="N17110" t="str">
            <v>S-874</v>
          </cell>
          <cell r="O17110">
            <v>45628</v>
          </cell>
        </row>
        <row r="17111">
          <cell r="G17111" t="str">
            <v>KSZ2404790</v>
          </cell>
          <cell r="H17111" t="str">
            <v>IT szolgáltatás 2024/11</v>
          </cell>
          <cell r="I17111">
            <v>6217</v>
          </cell>
          <cell r="J17111">
            <v>0</v>
          </cell>
          <cell r="K17111">
            <v>1473500</v>
          </cell>
          <cell r="L17111" t="str">
            <v>T</v>
          </cell>
          <cell r="M17111">
            <v>100</v>
          </cell>
          <cell r="N17111" t="str">
            <v>S-896</v>
          </cell>
          <cell r="O17111">
            <v>45635</v>
          </cell>
        </row>
        <row r="17112">
          <cell r="G17112" t="str">
            <v>2024082</v>
          </cell>
          <cell r="H17112" t="str">
            <v>Elhatárolás Szoftvertámogatás 2025/01</v>
          </cell>
          <cell r="I17112">
            <v>0</v>
          </cell>
          <cell r="J17112">
            <v>90000</v>
          </cell>
          <cell r="K17112">
            <v>1383500</v>
          </cell>
          <cell r="L17112" t="str">
            <v>T</v>
          </cell>
          <cell r="M17112">
            <v>500</v>
          </cell>
          <cell r="N17112" t="str">
            <v>E-1046</v>
          </cell>
          <cell r="O17112">
            <v>45642</v>
          </cell>
        </row>
        <row r="17113">
          <cell r="G17113" t="str">
            <v>2024073</v>
          </cell>
          <cell r="H17113" t="str">
            <v>Szoftvertámogatás 2024/12</v>
          </cell>
          <cell r="I17113">
            <v>90000</v>
          </cell>
          <cell r="J17113">
            <v>0</v>
          </cell>
          <cell r="K17113">
            <v>1473500</v>
          </cell>
          <cell r="L17113" t="str">
            <v>T</v>
          </cell>
          <cell r="M17113">
            <v>100</v>
          </cell>
          <cell r="N17113" t="str">
            <v>S-815</v>
          </cell>
          <cell r="O17113">
            <v>45607</v>
          </cell>
        </row>
        <row r="17114">
          <cell r="G17114" t="str">
            <v>2024082</v>
          </cell>
          <cell r="H17114" t="str">
            <v>Szoftvertámogatás 2025/01</v>
          </cell>
          <cell r="I17114">
            <v>90000</v>
          </cell>
          <cell r="J17114">
            <v>0</v>
          </cell>
          <cell r="K17114">
            <v>1563500</v>
          </cell>
          <cell r="L17114" t="str">
            <v>T</v>
          </cell>
          <cell r="M17114">
            <v>100</v>
          </cell>
          <cell r="N17114" t="str">
            <v>S-908</v>
          </cell>
          <cell r="O17114">
            <v>45642</v>
          </cell>
        </row>
        <row r="17115">
          <cell r="G17115" t="str">
            <v>E-CF-2025-7</v>
          </cell>
          <cell r="H17115" t="str">
            <v>IT szolgáltatás 2024/12</v>
          </cell>
          <cell r="I17115">
            <v>38000</v>
          </cell>
          <cell r="J17115">
            <v>0</v>
          </cell>
          <cell r="K17115">
            <v>1601500</v>
          </cell>
          <cell r="L17115" t="str">
            <v>T</v>
          </cell>
          <cell r="M17115">
            <v>100</v>
          </cell>
          <cell r="N17115" t="str">
            <v>S-995</v>
          </cell>
          <cell r="O17115">
            <v>45663</v>
          </cell>
        </row>
        <row r="17116">
          <cell r="G17116" t="str">
            <v>SRS</v>
          </cell>
          <cell r="H17116" t="str">
            <v>IT szolgáltatás 2024/12</v>
          </cell>
          <cell r="I17116">
            <v>6200</v>
          </cell>
          <cell r="J17116">
            <v>0</v>
          </cell>
          <cell r="K17116">
            <v>1607700</v>
          </cell>
          <cell r="L17116" t="str">
            <v>T</v>
          </cell>
          <cell r="M17116">
            <v>100</v>
          </cell>
          <cell r="N17116" t="str">
            <v>S-1004</v>
          </cell>
          <cell r="O17116">
            <v>45663</v>
          </cell>
        </row>
        <row r="17117">
          <cell r="G17117" t="str">
            <v/>
          </cell>
          <cell r="H17117" t="str">
            <v>Időszak záró:</v>
          </cell>
          <cell r="I17117">
            <v>1793404</v>
          </cell>
          <cell r="J17117">
            <v>185704</v>
          </cell>
          <cell r="K17117">
            <v>1607700</v>
          </cell>
          <cell r="L17117" t="str">
            <v>T</v>
          </cell>
          <cell r="M17117" t="str">
            <v/>
          </cell>
          <cell r="N17117" t="str">
            <v/>
          </cell>
          <cell r="O17117" t="str">
            <v/>
          </cell>
        </row>
        <row r="17118">
          <cell r="G17118" t="str">
            <v>A15700817/2427/00006</v>
          </cell>
          <cell r="H17118" t="str">
            <v>Postaköltség</v>
          </cell>
          <cell r="I17118">
            <v>330</v>
          </cell>
          <cell r="J17118">
            <v>0</v>
          </cell>
          <cell r="K17118">
            <v>330</v>
          </cell>
          <cell r="L17118" t="str">
            <v>T</v>
          </cell>
          <cell r="M17118">
            <v>100</v>
          </cell>
          <cell r="N17118" t="str">
            <v>S-441</v>
          </cell>
          <cell r="O17118">
            <v>45469</v>
          </cell>
        </row>
        <row r="17119">
          <cell r="G17119" t="str">
            <v>SZ/0323004/02016/00005</v>
          </cell>
          <cell r="H17119" t="str">
            <v>Postaköltség</v>
          </cell>
          <cell r="I17119">
            <v>255</v>
          </cell>
          <cell r="J17119">
            <v>0</v>
          </cell>
          <cell r="K17119">
            <v>585</v>
          </cell>
          <cell r="L17119" t="str">
            <v>T</v>
          </cell>
          <cell r="M17119">
            <v>100</v>
          </cell>
          <cell r="N17119" t="str">
            <v>S-519</v>
          </cell>
          <cell r="O17119">
            <v>45504</v>
          </cell>
        </row>
        <row r="17120">
          <cell r="G17120" t="str">
            <v>SZ/0318006/01562/00005</v>
          </cell>
          <cell r="H17120" t="str">
            <v>Postaköltség</v>
          </cell>
          <cell r="I17120">
            <v>255</v>
          </cell>
          <cell r="J17120">
            <v>0</v>
          </cell>
          <cell r="K17120">
            <v>840</v>
          </cell>
          <cell r="L17120" t="str">
            <v>T</v>
          </cell>
          <cell r="M17120">
            <v>100</v>
          </cell>
          <cell r="N17120" t="str">
            <v>S-604</v>
          </cell>
          <cell r="O17120">
            <v>45532</v>
          </cell>
        </row>
        <row r="17121">
          <cell r="G17121" t="str">
            <v>A15700817/2496/00009</v>
          </cell>
          <cell r="H17121" t="str">
            <v>Postaköltség</v>
          </cell>
          <cell r="I17121">
            <v>730</v>
          </cell>
          <cell r="J17121">
            <v>0</v>
          </cell>
          <cell r="K17121">
            <v>1570</v>
          </cell>
          <cell r="L17121" t="str">
            <v>T</v>
          </cell>
          <cell r="M17121">
            <v>100</v>
          </cell>
          <cell r="N17121" t="str">
            <v>S-700</v>
          </cell>
          <cell r="O17121">
            <v>45565</v>
          </cell>
        </row>
        <row r="17122">
          <cell r="G17122" t="str">
            <v>A15702011/0026/00006</v>
          </cell>
          <cell r="H17122" t="str">
            <v>Postaköltség</v>
          </cell>
          <cell r="I17122">
            <v>1020</v>
          </cell>
          <cell r="J17122">
            <v>0</v>
          </cell>
          <cell r="K17122">
            <v>2590</v>
          </cell>
          <cell r="L17122" t="str">
            <v>T</v>
          </cell>
          <cell r="M17122">
            <v>100</v>
          </cell>
          <cell r="N17122" t="str">
            <v>S-777</v>
          </cell>
          <cell r="O17122">
            <v>45590</v>
          </cell>
        </row>
        <row r="17123">
          <cell r="G17123" t="str">
            <v>SZ/0324006/00269/00005</v>
          </cell>
          <cell r="H17123" t="str">
            <v>Postaköltség</v>
          </cell>
          <cell r="I17123">
            <v>3535</v>
          </cell>
          <cell r="J17123">
            <v>0</v>
          </cell>
          <cell r="K17123">
            <v>6125</v>
          </cell>
          <cell r="L17123" t="str">
            <v>T</v>
          </cell>
          <cell r="M17123">
            <v>100</v>
          </cell>
          <cell r="N17123" t="str">
            <v>S-778</v>
          </cell>
          <cell r="O17123">
            <v>45590</v>
          </cell>
        </row>
        <row r="17124">
          <cell r="G17124" t="str">
            <v>SZ/0318005/02561/00004</v>
          </cell>
          <cell r="H17124" t="str">
            <v>Postaköltség</v>
          </cell>
          <cell r="I17124">
            <v>255</v>
          </cell>
          <cell r="J17124">
            <v>0</v>
          </cell>
          <cell r="K17124">
            <v>6380</v>
          </cell>
          <cell r="L17124" t="str">
            <v>T</v>
          </cell>
          <cell r="M17124">
            <v>100</v>
          </cell>
          <cell r="N17124" t="str">
            <v>S-808</v>
          </cell>
          <cell r="O17124">
            <v>45601</v>
          </cell>
        </row>
        <row r="17125">
          <cell r="G17125" t="str">
            <v>SZ/0323004/02067/00007</v>
          </cell>
          <cell r="H17125" t="str">
            <v>Postaköltség</v>
          </cell>
          <cell r="I17125">
            <v>255</v>
          </cell>
          <cell r="J17125">
            <v>0</v>
          </cell>
          <cell r="K17125">
            <v>6635</v>
          </cell>
          <cell r="L17125" t="str">
            <v>T</v>
          </cell>
          <cell r="M17125">
            <v>100</v>
          </cell>
          <cell r="N17125" t="str">
            <v>S-923</v>
          </cell>
          <cell r="O17125">
            <v>45644</v>
          </cell>
        </row>
        <row r="17126">
          <cell r="G17126" t="str">
            <v>SZ/0330003/01441</v>
          </cell>
          <cell r="H17126" t="str">
            <v>Postaköltség</v>
          </cell>
          <cell r="I17126">
            <v>255</v>
          </cell>
          <cell r="J17126">
            <v>0</v>
          </cell>
          <cell r="K17126">
            <v>6890</v>
          </cell>
          <cell r="L17126" t="str">
            <v>T</v>
          </cell>
          <cell r="M17126">
            <v>100</v>
          </cell>
          <cell r="N17126" t="str">
            <v>S-959</v>
          </cell>
          <cell r="O17126">
            <v>45646</v>
          </cell>
        </row>
        <row r="17127">
          <cell r="G17127" t="str">
            <v/>
          </cell>
          <cell r="H17127" t="str">
            <v>Időszak záró:</v>
          </cell>
          <cell r="I17127">
            <v>6890</v>
          </cell>
          <cell r="J17127">
            <v>0</v>
          </cell>
          <cell r="K17127">
            <v>6890</v>
          </cell>
          <cell r="L17127" t="str">
            <v>T</v>
          </cell>
          <cell r="M17127" t="str">
            <v/>
          </cell>
          <cell r="N17127" t="str">
            <v/>
          </cell>
          <cell r="O17127" t="str">
            <v/>
          </cell>
        </row>
        <row r="17128">
          <cell r="G17128" t="str">
            <v>2024/00196/eFt</v>
          </cell>
          <cell r="H17128" t="str">
            <v>Jogi tanácsadás</v>
          </cell>
          <cell r="I17128">
            <v>256500</v>
          </cell>
          <cell r="J17128">
            <v>0</v>
          </cell>
          <cell r="K17128">
            <v>256500</v>
          </cell>
          <cell r="L17128" t="str">
            <v>T</v>
          </cell>
          <cell r="M17128">
            <v>100</v>
          </cell>
          <cell r="N17128" t="str">
            <v>S-906</v>
          </cell>
          <cell r="O17128">
            <v>45642</v>
          </cell>
        </row>
        <row r="17129">
          <cell r="G17129" t="str">
            <v/>
          </cell>
          <cell r="H17129" t="str">
            <v>Időszak záró:</v>
          </cell>
          <cell r="I17129">
            <v>256500</v>
          </cell>
          <cell r="J17129">
            <v>0</v>
          </cell>
          <cell r="K17129">
            <v>256500</v>
          </cell>
          <cell r="L17129" t="str">
            <v>T</v>
          </cell>
          <cell r="M17129" t="str">
            <v/>
          </cell>
          <cell r="N17129" t="str">
            <v/>
          </cell>
          <cell r="O17129" t="str">
            <v/>
          </cell>
        </row>
        <row r="17130">
          <cell r="G17130" t="str">
            <v>8/2024</v>
          </cell>
          <cell r="H17130" t="str">
            <v>Tűz-,munkavédelem 2023/11-12</v>
          </cell>
          <cell r="I17130">
            <v>25400</v>
          </cell>
          <cell r="J17130">
            <v>0</v>
          </cell>
          <cell r="K17130">
            <v>25400</v>
          </cell>
          <cell r="L17130" t="str">
            <v>T</v>
          </cell>
          <cell r="M17130">
            <v>100</v>
          </cell>
          <cell r="N17130" t="str">
            <v>S-58</v>
          </cell>
          <cell r="O17130">
            <v>45317</v>
          </cell>
        </row>
        <row r="17131">
          <cell r="G17131" t="str">
            <v>8/2024</v>
          </cell>
          <cell r="H17131" t="str">
            <v>Tűz-,munkavédelem 2023/11-12</v>
          </cell>
          <cell r="I17131">
            <v>0</v>
          </cell>
          <cell r="J17131">
            <v>25400</v>
          </cell>
          <cell r="K17131">
            <v>0</v>
          </cell>
          <cell r="L17131" t="str">
            <v>T</v>
          </cell>
          <cell r="M17131">
            <v>100</v>
          </cell>
          <cell r="N17131" t="str">
            <v>S-87</v>
          </cell>
          <cell r="O17131">
            <v>45322</v>
          </cell>
        </row>
        <row r="17132">
          <cell r="G17132" t="str">
            <v>28/2024</v>
          </cell>
          <cell r="H17132" t="str">
            <v>PIE Tűz-,munkavédelem 2024/01-02</v>
          </cell>
          <cell r="I17132">
            <v>13123</v>
          </cell>
          <cell r="J17132">
            <v>0</v>
          </cell>
          <cell r="K17132">
            <v>13123</v>
          </cell>
          <cell r="L17132" t="str">
            <v>T</v>
          </cell>
          <cell r="M17132">
            <v>500</v>
          </cell>
          <cell r="N17132" t="str">
            <v>E-200</v>
          </cell>
          <cell r="O17132">
            <v>45369</v>
          </cell>
        </row>
        <row r="17133">
          <cell r="G17133" t="str">
            <v>28/2024</v>
          </cell>
          <cell r="H17133" t="str">
            <v>PIE Tűz-,munkavédelem 2024/01-02</v>
          </cell>
          <cell r="I17133">
            <v>12277</v>
          </cell>
          <cell r="J17133">
            <v>0</v>
          </cell>
          <cell r="K17133">
            <v>25400</v>
          </cell>
          <cell r="L17133" t="str">
            <v>T</v>
          </cell>
          <cell r="M17133">
            <v>500</v>
          </cell>
          <cell r="N17133" t="str">
            <v>E-201</v>
          </cell>
          <cell r="O17133">
            <v>45369</v>
          </cell>
        </row>
        <row r="17134">
          <cell r="G17134" t="str">
            <v>28/2024</v>
          </cell>
          <cell r="H17134" t="str">
            <v>Elhatárolás Tűz-,munkavédelem 2024/01-02</v>
          </cell>
          <cell r="I17134">
            <v>0</v>
          </cell>
          <cell r="J17134">
            <v>25400</v>
          </cell>
          <cell r="K17134">
            <v>0</v>
          </cell>
          <cell r="L17134" t="str">
            <v>T</v>
          </cell>
          <cell r="M17134">
            <v>500</v>
          </cell>
          <cell r="N17134" t="str">
            <v>E-199</v>
          </cell>
          <cell r="O17134">
            <v>45369</v>
          </cell>
        </row>
        <row r="17135">
          <cell r="G17135" t="str">
            <v>28/2024</v>
          </cell>
          <cell r="H17135" t="str">
            <v>Tűz-,munkavédelem 2024/01-02</v>
          </cell>
          <cell r="I17135">
            <v>25400</v>
          </cell>
          <cell r="J17135">
            <v>0</v>
          </cell>
          <cell r="K17135">
            <v>25400</v>
          </cell>
          <cell r="L17135" t="str">
            <v>T</v>
          </cell>
          <cell r="M17135">
            <v>100</v>
          </cell>
          <cell r="N17135" t="str">
            <v>S-181</v>
          </cell>
          <cell r="O17135">
            <v>45369</v>
          </cell>
        </row>
        <row r="17136">
          <cell r="G17136" t="str">
            <v>48/2024</v>
          </cell>
          <cell r="H17136" t="str">
            <v>PIE Tűz-,munkavédelem 2024/03-04</v>
          </cell>
          <cell r="I17136">
            <v>14738</v>
          </cell>
          <cell r="J17136">
            <v>0</v>
          </cell>
          <cell r="K17136">
            <v>40138</v>
          </cell>
          <cell r="L17136" t="str">
            <v>T</v>
          </cell>
          <cell r="M17136">
            <v>500</v>
          </cell>
          <cell r="N17136" t="str">
            <v>E-465</v>
          </cell>
          <cell r="O17136">
            <v>45435</v>
          </cell>
        </row>
        <row r="17137">
          <cell r="G17137" t="str">
            <v>48/2024</v>
          </cell>
          <cell r="H17137" t="str">
            <v>Elhatárolás Tűz-,munkavédelem 2024/03-04</v>
          </cell>
          <cell r="I17137">
            <v>0</v>
          </cell>
          <cell r="J17137">
            <v>14738</v>
          </cell>
          <cell r="K17137">
            <v>25400</v>
          </cell>
          <cell r="L17137" t="str">
            <v>T</v>
          </cell>
          <cell r="M17137">
            <v>500</v>
          </cell>
          <cell r="N17137" t="str">
            <v>E-464</v>
          </cell>
          <cell r="O17137">
            <v>45435</v>
          </cell>
        </row>
        <row r="17138">
          <cell r="G17138" t="str">
            <v>48/2024</v>
          </cell>
          <cell r="H17138" t="str">
            <v>Tűz-,munkavédelem 2024/03-04</v>
          </cell>
          <cell r="I17138">
            <v>29000</v>
          </cell>
          <cell r="J17138">
            <v>0</v>
          </cell>
          <cell r="K17138">
            <v>54400</v>
          </cell>
          <cell r="L17138" t="str">
            <v>T</v>
          </cell>
          <cell r="M17138">
            <v>100</v>
          </cell>
          <cell r="N17138" t="str">
            <v>S-341</v>
          </cell>
          <cell r="O17138">
            <v>45435</v>
          </cell>
        </row>
        <row r="17139">
          <cell r="G17139" t="str">
            <v>73/2024</v>
          </cell>
          <cell r="H17139" t="str">
            <v>PIE Tűz-,munkavédelem 2024/05-06</v>
          </cell>
          <cell r="I17139">
            <v>15246</v>
          </cell>
          <cell r="J17139">
            <v>0</v>
          </cell>
          <cell r="K17139">
            <v>69646</v>
          </cell>
          <cell r="L17139" t="str">
            <v>T</v>
          </cell>
          <cell r="M17139">
            <v>500</v>
          </cell>
          <cell r="N17139" t="str">
            <v>E-649</v>
          </cell>
          <cell r="O17139">
            <v>45505</v>
          </cell>
        </row>
        <row r="17140">
          <cell r="G17140" t="str">
            <v>73/2024</v>
          </cell>
          <cell r="H17140" t="str">
            <v>Elhatárolás Tűz-,munkavédelem 2024/05-06</v>
          </cell>
          <cell r="I17140">
            <v>0</v>
          </cell>
          <cell r="J17140">
            <v>15246</v>
          </cell>
          <cell r="K17140">
            <v>54400</v>
          </cell>
          <cell r="L17140" t="str">
            <v>T</v>
          </cell>
          <cell r="M17140">
            <v>500</v>
          </cell>
          <cell r="N17140" t="str">
            <v>E-648</v>
          </cell>
          <cell r="O17140">
            <v>45505</v>
          </cell>
        </row>
        <row r="17141">
          <cell r="G17141" t="str">
            <v>73/2024</v>
          </cell>
          <cell r="H17141" t="str">
            <v>Tűz-,munkavédelem 2024/05-06</v>
          </cell>
          <cell r="I17141">
            <v>30000</v>
          </cell>
          <cell r="J17141">
            <v>0</v>
          </cell>
          <cell r="K17141">
            <v>84400</v>
          </cell>
          <cell r="L17141" t="str">
            <v>T</v>
          </cell>
          <cell r="M17141">
            <v>100</v>
          </cell>
          <cell r="N17141" t="str">
            <v>S-527</v>
          </cell>
          <cell r="O17141">
            <v>45505</v>
          </cell>
        </row>
        <row r="17142">
          <cell r="G17142" t="str">
            <v>88/2024</v>
          </cell>
          <cell r="H17142" t="str">
            <v>PIE Tűz-,munkavédelem 2024/07-08</v>
          </cell>
          <cell r="I17142">
            <v>15000</v>
          </cell>
          <cell r="J17142">
            <v>0</v>
          </cell>
          <cell r="K17142">
            <v>99400</v>
          </cell>
          <cell r="L17142" t="str">
            <v>T</v>
          </cell>
          <cell r="M17142">
            <v>500</v>
          </cell>
          <cell r="N17142" t="str">
            <v>E-862</v>
          </cell>
          <cell r="O17142">
            <v>45571</v>
          </cell>
        </row>
        <row r="17143">
          <cell r="G17143" t="str">
            <v>88/2024</v>
          </cell>
          <cell r="H17143" t="str">
            <v>Elhatárolás Tűz-,munkavédelem 2024/07-08</v>
          </cell>
          <cell r="I17143">
            <v>0</v>
          </cell>
          <cell r="J17143">
            <v>15000</v>
          </cell>
          <cell r="K17143">
            <v>84400</v>
          </cell>
          <cell r="L17143" t="str">
            <v>T</v>
          </cell>
          <cell r="M17143">
            <v>500</v>
          </cell>
          <cell r="N17143" t="str">
            <v>E-861</v>
          </cell>
          <cell r="O17143">
            <v>45571</v>
          </cell>
        </row>
        <row r="17144">
          <cell r="G17144" t="str">
            <v>88/2024</v>
          </cell>
          <cell r="H17144" t="str">
            <v>Tűz-,munkavédelem 2024/07-08</v>
          </cell>
          <cell r="I17144">
            <v>30000</v>
          </cell>
          <cell r="J17144">
            <v>0</v>
          </cell>
          <cell r="K17144">
            <v>114400</v>
          </cell>
          <cell r="L17144" t="str">
            <v>T</v>
          </cell>
          <cell r="M17144">
            <v>100</v>
          </cell>
          <cell r="N17144" t="str">
            <v>S-722</v>
          </cell>
          <cell r="O17144">
            <v>45571</v>
          </cell>
        </row>
        <row r="17145">
          <cell r="G17145" t="str">
            <v>114/2024</v>
          </cell>
          <cell r="H17145" t="str">
            <v>PIE Tűz-,munkavédelem 2024/09-10</v>
          </cell>
          <cell r="I17145">
            <v>14754</v>
          </cell>
          <cell r="J17145">
            <v>0</v>
          </cell>
          <cell r="K17145">
            <v>129154</v>
          </cell>
          <cell r="L17145" t="str">
            <v>T</v>
          </cell>
          <cell r="M17145">
            <v>500</v>
          </cell>
          <cell r="N17145" t="str">
            <v>E-970</v>
          </cell>
          <cell r="O17145">
            <v>45617</v>
          </cell>
        </row>
        <row r="17146">
          <cell r="G17146" t="str">
            <v>114/2024</v>
          </cell>
          <cell r="H17146" t="str">
            <v>Elhatárolás Tűz-,munkavédelem 2024/09-10</v>
          </cell>
          <cell r="I17146">
            <v>0</v>
          </cell>
          <cell r="J17146">
            <v>14754</v>
          </cell>
          <cell r="K17146">
            <v>114400</v>
          </cell>
          <cell r="L17146" t="str">
            <v>T</v>
          </cell>
          <cell r="M17146">
            <v>500</v>
          </cell>
          <cell r="N17146" t="str">
            <v>E-969</v>
          </cell>
          <cell r="O17146">
            <v>45617</v>
          </cell>
        </row>
        <row r="17147">
          <cell r="G17147" t="str">
            <v>114/2024</v>
          </cell>
          <cell r="H17147" t="str">
            <v>Tűz-,munkavédelem 2024/09-10</v>
          </cell>
          <cell r="I17147">
            <v>30000</v>
          </cell>
          <cell r="J17147">
            <v>0</v>
          </cell>
          <cell r="K17147">
            <v>144400</v>
          </cell>
          <cell r="L17147" t="str">
            <v>T</v>
          </cell>
          <cell r="M17147">
            <v>100</v>
          </cell>
          <cell r="N17147" t="str">
            <v>S-839</v>
          </cell>
          <cell r="O17147">
            <v>45617</v>
          </cell>
        </row>
        <row r="17148">
          <cell r="G17148" t="str">
            <v>TÜ-VA-BI</v>
          </cell>
          <cell r="H17148" t="str">
            <v>PIE Tűz-,munkavédelem 2024/11-12</v>
          </cell>
          <cell r="I17148">
            <v>14754</v>
          </cell>
          <cell r="J17148">
            <v>0</v>
          </cell>
          <cell r="K17148">
            <v>159154</v>
          </cell>
          <cell r="L17148" t="str">
            <v>T</v>
          </cell>
          <cell r="M17148">
            <v>500</v>
          </cell>
          <cell r="N17148" t="str">
            <v>E-1169</v>
          </cell>
          <cell r="O17148">
            <v>45663</v>
          </cell>
        </row>
        <row r="17149">
          <cell r="G17149" t="str">
            <v>TÜ-VA-BI</v>
          </cell>
          <cell r="H17149" t="str">
            <v>Elhatárolás Tűz-,munkavédelem 2024/11-12</v>
          </cell>
          <cell r="I17149">
            <v>0</v>
          </cell>
          <cell r="J17149">
            <v>14754</v>
          </cell>
          <cell r="K17149">
            <v>144400</v>
          </cell>
          <cell r="L17149" t="str">
            <v>T</v>
          </cell>
          <cell r="M17149">
            <v>500</v>
          </cell>
          <cell r="N17149" t="str">
            <v>E-1168</v>
          </cell>
          <cell r="O17149">
            <v>45663</v>
          </cell>
        </row>
        <row r="17150">
          <cell r="G17150" t="str">
            <v>TÜ-VA-BI</v>
          </cell>
          <cell r="H17150" t="str">
            <v>Tűz-,munkavédelem 2024/11-12</v>
          </cell>
          <cell r="I17150">
            <v>30000</v>
          </cell>
          <cell r="J17150">
            <v>0</v>
          </cell>
          <cell r="K17150">
            <v>174400</v>
          </cell>
          <cell r="L17150" t="str">
            <v>T</v>
          </cell>
          <cell r="M17150">
            <v>100</v>
          </cell>
          <cell r="N17150" t="str">
            <v>S-1002</v>
          </cell>
          <cell r="O17150">
            <v>45663</v>
          </cell>
        </row>
        <row r="17151">
          <cell r="G17151" t="str">
            <v/>
          </cell>
          <cell r="H17151" t="str">
            <v>Időszak záró:</v>
          </cell>
          <cell r="I17151">
            <v>299692</v>
          </cell>
          <cell r="J17151">
            <v>125292</v>
          </cell>
          <cell r="K17151">
            <v>174400</v>
          </cell>
          <cell r="L17151" t="str">
            <v>T</v>
          </cell>
          <cell r="M17151" t="str">
            <v/>
          </cell>
          <cell r="N17151" t="str">
            <v/>
          </cell>
          <cell r="O17151" t="str">
            <v/>
          </cell>
        </row>
        <row r="17152">
          <cell r="G17152" t="str">
            <v>2024/00002</v>
          </cell>
          <cell r="H17152" t="str">
            <v>Közös költség 2024/01</v>
          </cell>
          <cell r="I17152">
            <v>40000</v>
          </cell>
          <cell r="J17152">
            <v>0</v>
          </cell>
          <cell r="K17152">
            <v>40000</v>
          </cell>
          <cell r="L17152" t="str">
            <v>T</v>
          </cell>
          <cell r="M17152">
            <v>100</v>
          </cell>
          <cell r="N17152" t="str">
            <v>S-7</v>
          </cell>
          <cell r="O17152">
            <v>45300</v>
          </cell>
        </row>
        <row r="17153">
          <cell r="G17153" t="str">
            <v>2024/00133</v>
          </cell>
          <cell r="H17153" t="str">
            <v>Közös költség 2024/02</v>
          </cell>
          <cell r="I17153">
            <v>40000</v>
          </cell>
          <cell r="J17153">
            <v>0</v>
          </cell>
          <cell r="K17153">
            <v>80000</v>
          </cell>
          <cell r="L17153" t="str">
            <v>T</v>
          </cell>
          <cell r="M17153">
            <v>100</v>
          </cell>
          <cell r="N17153" t="str">
            <v>S-101</v>
          </cell>
          <cell r="O17153">
            <v>45327</v>
          </cell>
        </row>
        <row r="17154">
          <cell r="G17154" t="str">
            <v>2024/00241</v>
          </cell>
          <cell r="H17154" t="str">
            <v>Közös költség 2024/03</v>
          </cell>
          <cell r="I17154">
            <v>40000</v>
          </cell>
          <cell r="J17154">
            <v>0</v>
          </cell>
          <cell r="K17154">
            <v>120000</v>
          </cell>
          <cell r="L17154" t="str">
            <v>T</v>
          </cell>
          <cell r="M17154">
            <v>100</v>
          </cell>
          <cell r="N17154" t="str">
            <v>S-165</v>
          </cell>
          <cell r="O17154">
            <v>45355</v>
          </cell>
        </row>
        <row r="17155">
          <cell r="G17155" t="str">
            <v>2024/00305</v>
          </cell>
          <cell r="H17155" t="str">
            <v>Közös költség 2024/04</v>
          </cell>
          <cell r="I17155">
            <v>40000</v>
          </cell>
          <cell r="J17155">
            <v>0</v>
          </cell>
          <cell r="K17155">
            <v>160000</v>
          </cell>
          <cell r="L17155" t="str">
            <v>T</v>
          </cell>
          <cell r="M17155">
            <v>100</v>
          </cell>
          <cell r="N17155" t="str">
            <v>S-232</v>
          </cell>
          <cell r="O17155">
            <v>45390</v>
          </cell>
        </row>
        <row r="17156">
          <cell r="G17156" t="str">
            <v>2024/00417</v>
          </cell>
          <cell r="H17156" t="str">
            <v>Közös költség 2024/05</v>
          </cell>
          <cell r="I17156">
            <v>40000</v>
          </cell>
          <cell r="J17156">
            <v>0</v>
          </cell>
          <cell r="K17156">
            <v>200000</v>
          </cell>
          <cell r="L17156" t="str">
            <v>T</v>
          </cell>
          <cell r="M17156">
            <v>100</v>
          </cell>
          <cell r="N17156" t="str">
            <v>S-304</v>
          </cell>
          <cell r="O17156">
            <v>45418</v>
          </cell>
        </row>
        <row r="17157">
          <cell r="G17157" t="str">
            <v>2024/00532</v>
          </cell>
          <cell r="H17157" t="str">
            <v>Közös költség 2024/06</v>
          </cell>
          <cell r="I17157">
            <v>40000</v>
          </cell>
          <cell r="J17157">
            <v>0</v>
          </cell>
          <cell r="K17157">
            <v>240000</v>
          </cell>
          <cell r="L17157" t="str">
            <v>T</v>
          </cell>
          <cell r="M17157">
            <v>100</v>
          </cell>
          <cell r="N17157" t="str">
            <v>S-455</v>
          </cell>
          <cell r="O17157">
            <v>45469</v>
          </cell>
        </row>
        <row r="17158">
          <cell r="G17158" t="str">
            <v>2024/00633</v>
          </cell>
          <cell r="H17158" t="str">
            <v>Közös költség 2024/07</v>
          </cell>
          <cell r="I17158">
            <v>40000</v>
          </cell>
          <cell r="J17158">
            <v>0</v>
          </cell>
          <cell r="K17158">
            <v>280000</v>
          </cell>
          <cell r="L17158" t="str">
            <v>T</v>
          </cell>
          <cell r="M17158">
            <v>100</v>
          </cell>
          <cell r="N17158" t="str">
            <v>S-484</v>
          </cell>
          <cell r="O17158">
            <v>45475</v>
          </cell>
        </row>
        <row r="17159">
          <cell r="G17159" t="str">
            <v>2024/00768</v>
          </cell>
          <cell r="H17159" t="str">
            <v>Közös költség 2024/08</v>
          </cell>
          <cell r="I17159">
            <v>40000</v>
          </cell>
          <cell r="J17159">
            <v>0</v>
          </cell>
          <cell r="K17159">
            <v>320000</v>
          </cell>
          <cell r="L17159" t="str">
            <v>T</v>
          </cell>
          <cell r="M17159">
            <v>100</v>
          </cell>
          <cell r="N17159" t="str">
            <v>S-538</v>
          </cell>
          <cell r="O17159">
            <v>45506</v>
          </cell>
        </row>
        <row r="17160">
          <cell r="G17160" t="str">
            <v>2024/00828</v>
          </cell>
          <cell r="H17160" t="str">
            <v>Közös költség 2024/09</v>
          </cell>
          <cell r="I17160">
            <v>40000</v>
          </cell>
          <cell r="J17160">
            <v>0</v>
          </cell>
          <cell r="K17160">
            <v>360000</v>
          </cell>
          <cell r="L17160" t="str">
            <v>T</v>
          </cell>
          <cell r="M17160">
            <v>100</v>
          </cell>
          <cell r="N17160" t="str">
            <v>S-659</v>
          </cell>
          <cell r="O17160">
            <v>45544</v>
          </cell>
        </row>
        <row r="17161">
          <cell r="G17161" t="str">
            <v>2024/00910</v>
          </cell>
          <cell r="H17161" t="str">
            <v>Közös költség 2024/10</v>
          </cell>
          <cell r="I17161">
            <v>40000</v>
          </cell>
          <cell r="J17161">
            <v>0</v>
          </cell>
          <cell r="K17161">
            <v>400000</v>
          </cell>
          <cell r="L17161" t="str">
            <v>T</v>
          </cell>
          <cell r="M17161">
            <v>100</v>
          </cell>
          <cell r="N17161" t="str">
            <v>S-731</v>
          </cell>
          <cell r="O17161">
            <v>45574</v>
          </cell>
        </row>
        <row r="17162">
          <cell r="G17162" t="str">
            <v>2024/00991</v>
          </cell>
          <cell r="H17162" t="str">
            <v>Közös költség 2024/11</v>
          </cell>
          <cell r="I17162">
            <v>40000</v>
          </cell>
          <cell r="J17162">
            <v>0</v>
          </cell>
          <cell r="K17162">
            <v>440000</v>
          </cell>
          <cell r="L17162" t="str">
            <v>T</v>
          </cell>
          <cell r="M17162">
            <v>100</v>
          </cell>
          <cell r="N17162" t="str">
            <v>S-842</v>
          </cell>
          <cell r="O17162">
            <v>45617</v>
          </cell>
        </row>
        <row r="17163">
          <cell r="G17163" t="str">
            <v>2024/01070</v>
          </cell>
          <cell r="H17163" t="str">
            <v>Közös költség 2024/12</v>
          </cell>
          <cell r="I17163">
            <v>40000</v>
          </cell>
          <cell r="J17163">
            <v>0</v>
          </cell>
          <cell r="K17163">
            <v>480000</v>
          </cell>
          <cell r="L17163" t="str">
            <v>T</v>
          </cell>
          <cell r="M17163">
            <v>100</v>
          </cell>
          <cell r="N17163" t="str">
            <v>S-907</v>
          </cell>
          <cell r="O17163">
            <v>45642</v>
          </cell>
        </row>
        <row r="17164">
          <cell r="G17164" t="str">
            <v/>
          </cell>
          <cell r="H17164" t="str">
            <v>Időszak záró:</v>
          </cell>
          <cell r="I17164">
            <v>480000</v>
          </cell>
          <cell r="J17164">
            <v>0</v>
          </cell>
          <cell r="K17164">
            <v>480000</v>
          </cell>
          <cell r="L17164" t="str">
            <v>T</v>
          </cell>
          <cell r="M17164" t="str">
            <v/>
          </cell>
          <cell r="N17164" t="str">
            <v/>
          </cell>
          <cell r="O17164" t="str">
            <v/>
          </cell>
        </row>
        <row r="17165">
          <cell r="G17165" t="str">
            <v>304977433</v>
          </cell>
          <cell r="H17165" t="str">
            <v>Hulladékkezelés IV.név</v>
          </cell>
          <cell r="I17165">
            <v>18987</v>
          </cell>
          <cell r="J17165">
            <v>0</v>
          </cell>
          <cell r="K17165">
            <v>18987</v>
          </cell>
          <cell r="L17165" t="str">
            <v>T</v>
          </cell>
          <cell r="M17165">
            <v>100</v>
          </cell>
          <cell r="N17165" t="str">
            <v>S-91</v>
          </cell>
          <cell r="O17165">
            <v>45323</v>
          </cell>
        </row>
        <row r="17166">
          <cell r="G17166" t="str">
            <v>304977433</v>
          </cell>
          <cell r="H17166" t="str">
            <v>Hulladékkezelés IV.név</v>
          </cell>
          <cell r="I17166">
            <v>0</v>
          </cell>
          <cell r="J17166">
            <v>18987</v>
          </cell>
          <cell r="K17166">
            <v>0</v>
          </cell>
          <cell r="L17166" t="str">
            <v>T</v>
          </cell>
          <cell r="M17166">
            <v>100</v>
          </cell>
          <cell r="N17166" t="str">
            <v>S-92</v>
          </cell>
          <cell r="O17166">
            <v>45323</v>
          </cell>
        </row>
        <row r="17167">
          <cell r="G17167" t="str">
            <v>307745004</v>
          </cell>
          <cell r="H17167" t="str">
            <v>PIE Hulladékkezelés I.név</v>
          </cell>
          <cell r="I17167">
            <v>6468</v>
          </cell>
          <cell r="J17167">
            <v>0</v>
          </cell>
          <cell r="K17167">
            <v>6468</v>
          </cell>
          <cell r="L17167" t="str">
            <v>T</v>
          </cell>
          <cell r="M17167">
            <v>500</v>
          </cell>
          <cell r="N17167" t="str">
            <v>E-355</v>
          </cell>
          <cell r="O17167">
            <v>45415</v>
          </cell>
        </row>
        <row r="17168">
          <cell r="G17168" t="str">
            <v>307745004</v>
          </cell>
          <cell r="H17168" t="str">
            <v>PIE Hulladékkezelés I.név</v>
          </cell>
          <cell r="I17168">
            <v>6051</v>
          </cell>
          <cell r="J17168">
            <v>0</v>
          </cell>
          <cell r="K17168">
            <v>12519</v>
          </cell>
          <cell r="L17168" t="str">
            <v>T</v>
          </cell>
          <cell r="M17168">
            <v>500</v>
          </cell>
          <cell r="N17168" t="str">
            <v>E-356</v>
          </cell>
          <cell r="O17168">
            <v>45415</v>
          </cell>
        </row>
        <row r="17169">
          <cell r="G17169" t="str">
            <v>102401803</v>
          </cell>
          <cell r="H17169" t="str">
            <v>Selejtezett áru elszállítása 2024/02</v>
          </cell>
          <cell r="I17169">
            <v>109480</v>
          </cell>
          <cell r="J17169">
            <v>0</v>
          </cell>
          <cell r="K17169">
            <v>121999</v>
          </cell>
          <cell r="L17169" t="str">
            <v>T</v>
          </cell>
          <cell r="M17169">
            <v>100</v>
          </cell>
          <cell r="N17169" t="str">
            <v>S-163</v>
          </cell>
          <cell r="O17169">
            <v>45352</v>
          </cell>
        </row>
        <row r="17170">
          <cell r="G17170" t="str">
            <v>307745004</v>
          </cell>
          <cell r="H17170" t="str">
            <v>Elhatárolás Hulladékkezelés I.név</v>
          </cell>
          <cell r="I17170">
            <v>0</v>
          </cell>
          <cell r="J17170">
            <v>12519</v>
          </cell>
          <cell r="K17170">
            <v>109480</v>
          </cell>
          <cell r="L17170" t="str">
            <v>T</v>
          </cell>
          <cell r="M17170">
            <v>500</v>
          </cell>
          <cell r="N17170" t="str">
            <v>E-354</v>
          </cell>
          <cell r="O17170">
            <v>45415</v>
          </cell>
        </row>
        <row r="17171">
          <cell r="G17171" t="str">
            <v>307745004</v>
          </cell>
          <cell r="H17171" t="str">
            <v>Hulladékkezelés I.név</v>
          </cell>
          <cell r="I17171">
            <v>18987</v>
          </cell>
          <cell r="J17171">
            <v>0</v>
          </cell>
          <cell r="K17171">
            <v>128467</v>
          </cell>
          <cell r="L17171" t="str">
            <v>T</v>
          </cell>
          <cell r="M17171">
            <v>100</v>
          </cell>
          <cell r="N17171" t="str">
            <v>S-297</v>
          </cell>
          <cell r="O17171">
            <v>45415</v>
          </cell>
        </row>
        <row r="17172">
          <cell r="G17172" t="str">
            <v>102405590</v>
          </cell>
          <cell r="H17172" t="str">
            <v>Szemétszállítás 2024/05</v>
          </cell>
          <cell r="I17172">
            <v>4743</v>
          </cell>
          <cell r="J17172">
            <v>0</v>
          </cell>
          <cell r="K17172">
            <v>133210</v>
          </cell>
          <cell r="L17172" t="str">
            <v>T</v>
          </cell>
          <cell r="M17172">
            <v>100</v>
          </cell>
          <cell r="N17172" t="str">
            <v>S-399</v>
          </cell>
          <cell r="O17172">
            <v>45446</v>
          </cell>
        </row>
        <row r="17173">
          <cell r="G17173" t="str">
            <v>102406511</v>
          </cell>
          <cell r="H17173" t="str">
            <v>Szemétszállítás 2024/06</v>
          </cell>
          <cell r="I17173">
            <v>17340</v>
          </cell>
          <cell r="J17173">
            <v>0</v>
          </cell>
          <cell r="K17173">
            <v>150550</v>
          </cell>
          <cell r="L17173" t="str">
            <v>T</v>
          </cell>
          <cell r="M17173">
            <v>100</v>
          </cell>
          <cell r="N17173" t="str">
            <v>S-477</v>
          </cell>
          <cell r="O17173">
            <v>45474</v>
          </cell>
        </row>
        <row r="17174">
          <cell r="G17174" t="str">
            <v>102407625</v>
          </cell>
          <cell r="H17174" t="str">
            <v>Szemétszállítás 2024/07</v>
          </cell>
          <cell r="I17174">
            <v>8698</v>
          </cell>
          <cell r="J17174">
            <v>0</v>
          </cell>
          <cell r="K17174">
            <v>159248</v>
          </cell>
          <cell r="L17174" t="str">
            <v>T</v>
          </cell>
          <cell r="M17174">
            <v>100</v>
          </cell>
          <cell r="N17174" t="str">
            <v>S-507</v>
          </cell>
          <cell r="O17174">
            <v>45503</v>
          </cell>
        </row>
        <row r="17175">
          <cell r="G17175" t="str">
            <v>102412873</v>
          </cell>
          <cell r="H17175" t="str">
            <v>Szemétszállítás 2024/11</v>
          </cell>
          <cell r="I17175">
            <v>5100</v>
          </cell>
          <cell r="J17175">
            <v>0</v>
          </cell>
          <cell r="K17175">
            <v>164348</v>
          </cell>
          <cell r="L17175" t="str">
            <v>T</v>
          </cell>
          <cell r="M17175">
            <v>100</v>
          </cell>
          <cell r="N17175" t="str">
            <v>S-886</v>
          </cell>
          <cell r="O17175">
            <v>45629</v>
          </cell>
        </row>
        <row r="17176">
          <cell r="G17176" t="str">
            <v/>
          </cell>
          <cell r="H17176" t="str">
            <v>Időszak záró:</v>
          </cell>
          <cell r="I17176">
            <v>195854</v>
          </cell>
          <cell r="J17176">
            <v>31506</v>
          </cell>
          <cell r="K17176">
            <v>164348</v>
          </cell>
          <cell r="L17176" t="str">
            <v>T</v>
          </cell>
          <cell r="M17176" t="str">
            <v/>
          </cell>
          <cell r="N17176" t="str">
            <v/>
          </cell>
          <cell r="O17176" t="str">
            <v/>
          </cell>
        </row>
        <row r="17177">
          <cell r="G17177" t="str">
            <v>S24/00136</v>
          </cell>
          <cell r="H17177" t="str">
            <v>PIE KT és EPR adatszolg.I.név</v>
          </cell>
          <cell r="I17177">
            <v>58253</v>
          </cell>
          <cell r="J17177">
            <v>0</v>
          </cell>
          <cell r="K17177">
            <v>58253</v>
          </cell>
          <cell r="L17177" t="str">
            <v>T</v>
          </cell>
          <cell r="M17177">
            <v>500</v>
          </cell>
          <cell r="N17177" t="str">
            <v>E-267</v>
          </cell>
          <cell r="O17177">
            <v>45390</v>
          </cell>
        </row>
        <row r="17178">
          <cell r="G17178" t="str">
            <v>S24/00136</v>
          </cell>
          <cell r="H17178" t="str">
            <v>PIE KT és EPR adatszolg.I.név</v>
          </cell>
          <cell r="I17178">
            <v>54495</v>
          </cell>
          <cell r="J17178">
            <v>0</v>
          </cell>
          <cell r="K17178">
            <v>112748</v>
          </cell>
          <cell r="L17178" t="str">
            <v>T</v>
          </cell>
          <cell r="M17178">
            <v>500</v>
          </cell>
          <cell r="N17178" t="str">
            <v>E-268</v>
          </cell>
          <cell r="O17178">
            <v>45390</v>
          </cell>
        </row>
        <row r="17179">
          <cell r="G17179" t="str">
            <v>S24/00136</v>
          </cell>
          <cell r="H17179" t="str">
            <v>Elhatárolás KT és EPR adatszolg.I.név</v>
          </cell>
          <cell r="I17179">
            <v>0</v>
          </cell>
          <cell r="J17179">
            <v>112748</v>
          </cell>
          <cell r="K17179">
            <v>0</v>
          </cell>
          <cell r="L17179" t="str">
            <v>T</v>
          </cell>
          <cell r="M17179">
            <v>500</v>
          </cell>
          <cell r="N17179" t="str">
            <v>E-266</v>
          </cell>
          <cell r="O17179">
            <v>45390</v>
          </cell>
        </row>
        <row r="17180">
          <cell r="G17180" t="str">
            <v>S24/00136</v>
          </cell>
          <cell r="H17180" t="str">
            <v>KT és EPR adatszolg.I.név</v>
          </cell>
          <cell r="I17180">
            <v>171000</v>
          </cell>
          <cell r="J17180">
            <v>0</v>
          </cell>
          <cell r="K17180">
            <v>171000</v>
          </cell>
          <cell r="L17180" t="str">
            <v>T</v>
          </cell>
          <cell r="M17180">
            <v>100</v>
          </cell>
          <cell r="N17180" t="str">
            <v>S-227</v>
          </cell>
          <cell r="O17180">
            <v>45390</v>
          </cell>
        </row>
        <row r="17181">
          <cell r="G17181" t="str">
            <v>S24/00273</v>
          </cell>
          <cell r="H17181" t="str">
            <v>PIE KT és EPR adatszolg.II.név</v>
          </cell>
          <cell r="I17181">
            <v>56374</v>
          </cell>
          <cell r="J17181">
            <v>0</v>
          </cell>
          <cell r="K17181">
            <v>227374</v>
          </cell>
          <cell r="L17181" t="str">
            <v>T</v>
          </cell>
          <cell r="M17181">
            <v>500</v>
          </cell>
          <cell r="N17181" t="str">
            <v>E-1178</v>
          </cell>
          <cell r="O17181">
            <v>45663</v>
          </cell>
        </row>
        <row r="17182">
          <cell r="G17182" t="str">
            <v>S24/00273</v>
          </cell>
          <cell r="H17182" t="str">
            <v>PIE KT és EPR adatszolg.II.név</v>
          </cell>
          <cell r="I17182">
            <v>58253</v>
          </cell>
          <cell r="J17182">
            <v>0</v>
          </cell>
          <cell r="K17182">
            <v>285627</v>
          </cell>
          <cell r="L17182" t="str">
            <v>T</v>
          </cell>
          <cell r="M17182">
            <v>500</v>
          </cell>
          <cell r="N17182" t="str">
            <v>E-1179</v>
          </cell>
          <cell r="O17182">
            <v>45663</v>
          </cell>
        </row>
        <row r="17183">
          <cell r="G17183" t="str">
            <v>S24/00273</v>
          </cell>
          <cell r="H17183" t="str">
            <v>Elhatárolás KT és EPR adatszolg.II.név</v>
          </cell>
          <cell r="I17183">
            <v>0</v>
          </cell>
          <cell r="J17183">
            <v>114627</v>
          </cell>
          <cell r="K17183">
            <v>171000</v>
          </cell>
          <cell r="L17183" t="str">
            <v>T</v>
          </cell>
          <cell r="M17183">
            <v>500</v>
          </cell>
          <cell r="N17183" t="str">
            <v>E-1177</v>
          </cell>
          <cell r="O17183">
            <v>45663</v>
          </cell>
        </row>
        <row r="17184">
          <cell r="G17184" t="str">
            <v>S24/00273</v>
          </cell>
          <cell r="H17184" t="str">
            <v>KT és EPR adatszolg.II.név</v>
          </cell>
          <cell r="I17184">
            <v>171000</v>
          </cell>
          <cell r="J17184">
            <v>0</v>
          </cell>
          <cell r="K17184">
            <v>342000</v>
          </cell>
          <cell r="L17184" t="str">
            <v>T</v>
          </cell>
          <cell r="M17184">
            <v>100</v>
          </cell>
          <cell r="N17184" t="str">
            <v>S-483</v>
          </cell>
          <cell r="O17184">
            <v>45475</v>
          </cell>
        </row>
        <row r="17185">
          <cell r="G17185" t="str">
            <v>S24/00420</v>
          </cell>
          <cell r="H17185" t="str">
            <v>PIE KT és EPR adatszolg.III.név</v>
          </cell>
          <cell r="I17185">
            <v>57620</v>
          </cell>
          <cell r="J17185">
            <v>0</v>
          </cell>
          <cell r="K17185">
            <v>399620</v>
          </cell>
          <cell r="L17185" t="str">
            <v>T</v>
          </cell>
          <cell r="M17185">
            <v>500</v>
          </cell>
          <cell r="N17185" t="str">
            <v>E-865</v>
          </cell>
          <cell r="O17185">
            <v>45571</v>
          </cell>
        </row>
        <row r="17186">
          <cell r="G17186" t="str">
            <v>S24/00420</v>
          </cell>
          <cell r="H17186" t="str">
            <v>PIE KT és EPR adatszolg.III.név</v>
          </cell>
          <cell r="I17186">
            <v>57620</v>
          </cell>
          <cell r="J17186">
            <v>0</v>
          </cell>
          <cell r="K17186">
            <v>457240</v>
          </cell>
          <cell r="L17186" t="str">
            <v>T</v>
          </cell>
          <cell r="M17186">
            <v>500</v>
          </cell>
          <cell r="N17186" t="str">
            <v>E-866</v>
          </cell>
          <cell r="O17186">
            <v>45571</v>
          </cell>
        </row>
        <row r="17187">
          <cell r="G17187" t="str">
            <v>S24/00420</v>
          </cell>
          <cell r="H17187" t="str">
            <v>Elhatárolás KT és EPR adatszolg.III.név</v>
          </cell>
          <cell r="I17187">
            <v>0</v>
          </cell>
          <cell r="J17187">
            <v>115240</v>
          </cell>
          <cell r="K17187">
            <v>342000</v>
          </cell>
          <cell r="L17187" t="str">
            <v>T</v>
          </cell>
          <cell r="M17187">
            <v>500</v>
          </cell>
          <cell r="N17187" t="str">
            <v>E-864</v>
          </cell>
          <cell r="O17187">
            <v>45571</v>
          </cell>
        </row>
        <row r="17188">
          <cell r="G17188" t="str">
            <v>S24/00420</v>
          </cell>
          <cell r="H17188" t="str">
            <v>KT és EPR adatszolg.III.név</v>
          </cell>
          <cell r="I17188">
            <v>171000</v>
          </cell>
          <cell r="J17188">
            <v>0</v>
          </cell>
          <cell r="K17188">
            <v>513000</v>
          </cell>
          <cell r="L17188" t="str">
            <v>T</v>
          </cell>
          <cell r="M17188">
            <v>100</v>
          </cell>
          <cell r="N17188" t="str">
            <v>S-707</v>
          </cell>
          <cell r="O17188">
            <v>45567</v>
          </cell>
        </row>
        <row r="17189">
          <cell r="G17189" t="str">
            <v>JJC-2025-4</v>
          </cell>
          <cell r="H17189" t="str">
            <v>PIE KT és EPR adatszolg. IV.név</v>
          </cell>
          <cell r="I17189">
            <v>57620</v>
          </cell>
          <cell r="J17189">
            <v>0</v>
          </cell>
          <cell r="K17189">
            <v>570620</v>
          </cell>
          <cell r="L17189" t="str">
            <v>T</v>
          </cell>
          <cell r="M17189">
            <v>500</v>
          </cell>
          <cell r="N17189" t="str">
            <v>E-1162</v>
          </cell>
          <cell r="O17189">
            <v>45663</v>
          </cell>
        </row>
        <row r="17190">
          <cell r="G17190" t="str">
            <v>JJC-2025-4</v>
          </cell>
          <cell r="H17190" t="str">
            <v>PIE KT és EPR adatszolg. IV.név</v>
          </cell>
          <cell r="I17190">
            <v>55761</v>
          </cell>
          <cell r="J17190">
            <v>0</v>
          </cell>
          <cell r="K17190">
            <v>626381</v>
          </cell>
          <cell r="L17190" t="str">
            <v>T</v>
          </cell>
          <cell r="M17190">
            <v>500</v>
          </cell>
          <cell r="N17190" t="str">
            <v>E-1163</v>
          </cell>
          <cell r="O17190">
            <v>45663</v>
          </cell>
        </row>
        <row r="17191">
          <cell r="G17191" t="str">
            <v>JJC-2025-4</v>
          </cell>
          <cell r="H17191" t="str">
            <v>Elhatárolás KT és EPR adatszolg. IV.név</v>
          </cell>
          <cell r="I17191">
            <v>0</v>
          </cell>
          <cell r="J17191">
            <v>113381</v>
          </cell>
          <cell r="K17191">
            <v>513000</v>
          </cell>
          <cell r="L17191" t="str">
            <v>T</v>
          </cell>
          <cell r="M17191">
            <v>500</v>
          </cell>
          <cell r="N17191" t="str">
            <v>E-1161</v>
          </cell>
          <cell r="O17191">
            <v>45663</v>
          </cell>
        </row>
        <row r="17192">
          <cell r="G17192" t="str">
            <v>JJC-2025-4</v>
          </cell>
          <cell r="H17192" t="str">
            <v>KT és EPR adatszolg. IV.név</v>
          </cell>
          <cell r="I17192">
            <v>171000</v>
          </cell>
          <cell r="J17192">
            <v>0</v>
          </cell>
          <cell r="K17192">
            <v>684000</v>
          </cell>
          <cell r="L17192" t="str">
            <v>T</v>
          </cell>
          <cell r="M17192">
            <v>100</v>
          </cell>
          <cell r="N17192" t="str">
            <v>S-994</v>
          </cell>
          <cell r="O17192">
            <v>45663</v>
          </cell>
        </row>
        <row r="17193">
          <cell r="G17193" t="str">
            <v/>
          </cell>
          <cell r="H17193" t="str">
            <v>Időszak záró:</v>
          </cell>
          <cell r="I17193">
            <v>1139996</v>
          </cell>
          <cell r="J17193">
            <v>455996</v>
          </cell>
          <cell r="K17193">
            <v>684000</v>
          </cell>
          <cell r="L17193" t="str">
            <v>T</v>
          </cell>
          <cell r="M17193" t="str">
            <v/>
          </cell>
          <cell r="N17193" t="str">
            <v/>
          </cell>
          <cell r="O17193" t="str">
            <v/>
          </cell>
        </row>
        <row r="17194">
          <cell r="G17194" t="str">
            <v>5500023054</v>
          </cell>
          <cell r="H17194" t="str">
            <v>EPR díj IV.név</v>
          </cell>
          <cell r="I17194">
            <v>32391</v>
          </cell>
          <cell r="J17194">
            <v>0</v>
          </cell>
          <cell r="K17194">
            <v>32391</v>
          </cell>
          <cell r="L17194" t="str">
            <v>T</v>
          </cell>
          <cell r="M17194">
            <v>100</v>
          </cell>
          <cell r="N17194" t="str">
            <v>S-138</v>
          </cell>
          <cell r="O17194">
            <v>45348</v>
          </cell>
        </row>
        <row r="17195">
          <cell r="G17195" t="str">
            <v>5400023393</v>
          </cell>
          <cell r="H17195" t="str">
            <v>EPR díj IV.név</v>
          </cell>
          <cell r="I17195">
            <v>1493542</v>
          </cell>
          <cell r="J17195">
            <v>0</v>
          </cell>
          <cell r="K17195">
            <v>1525933</v>
          </cell>
          <cell r="L17195" t="str">
            <v>T</v>
          </cell>
          <cell r="M17195">
            <v>100</v>
          </cell>
          <cell r="N17195" t="str">
            <v>S-139</v>
          </cell>
          <cell r="O17195">
            <v>45348</v>
          </cell>
        </row>
        <row r="17196">
          <cell r="G17196" t="str">
            <v>5500023054, 5400023393</v>
          </cell>
          <cell r="H17196" t="str">
            <v>EPR díj IV.név</v>
          </cell>
          <cell r="I17196">
            <v>0</v>
          </cell>
          <cell r="J17196">
            <v>1525933</v>
          </cell>
          <cell r="K17196">
            <v>0</v>
          </cell>
          <cell r="L17196" t="str">
            <v>T</v>
          </cell>
          <cell r="M17196">
            <v>100</v>
          </cell>
          <cell r="N17196" t="str">
            <v>S-140</v>
          </cell>
          <cell r="O17196">
            <v>45348</v>
          </cell>
        </row>
        <row r="17197">
          <cell r="G17197" t="str">
            <v>5500054235</v>
          </cell>
          <cell r="H17197" t="str">
            <v>PIE EPR díj I.név</v>
          </cell>
          <cell r="I17197">
            <v>10340</v>
          </cell>
          <cell r="J17197">
            <v>0</v>
          </cell>
          <cell r="K17197">
            <v>10340</v>
          </cell>
          <cell r="L17197" t="str">
            <v>T</v>
          </cell>
          <cell r="M17197">
            <v>500</v>
          </cell>
          <cell r="N17197" t="str">
            <v>E-479</v>
          </cell>
          <cell r="O17197">
            <v>45441</v>
          </cell>
        </row>
        <row r="17198">
          <cell r="G17198" t="str">
            <v>5400054126</v>
          </cell>
          <cell r="H17198" t="str">
            <v>PIE EPR díj I.név</v>
          </cell>
          <cell r="I17198">
            <v>475791</v>
          </cell>
          <cell r="J17198">
            <v>0</v>
          </cell>
          <cell r="K17198">
            <v>486131</v>
          </cell>
          <cell r="L17198" t="str">
            <v>T</v>
          </cell>
          <cell r="M17198">
            <v>500</v>
          </cell>
          <cell r="N17198" t="str">
            <v>E-483</v>
          </cell>
          <cell r="O17198">
            <v>45441</v>
          </cell>
        </row>
        <row r="17199">
          <cell r="G17199" t="str">
            <v>5500054235</v>
          </cell>
          <cell r="H17199" t="str">
            <v>PIE EPR díj I.név</v>
          </cell>
          <cell r="I17199">
            <v>9673</v>
          </cell>
          <cell r="J17199">
            <v>0</v>
          </cell>
          <cell r="K17199">
            <v>495804</v>
          </cell>
          <cell r="L17199" t="str">
            <v>T</v>
          </cell>
          <cell r="M17199">
            <v>500</v>
          </cell>
          <cell r="N17199" t="str">
            <v>E-480</v>
          </cell>
          <cell r="O17199">
            <v>45441</v>
          </cell>
        </row>
        <row r="17200">
          <cell r="G17200" t="str">
            <v>5400054126</v>
          </cell>
          <cell r="H17200" t="str">
            <v>PIE EPR díj I.név</v>
          </cell>
          <cell r="I17200">
            <v>445095</v>
          </cell>
          <cell r="J17200">
            <v>0</v>
          </cell>
          <cell r="K17200">
            <v>940899</v>
          </cell>
          <cell r="L17200" t="str">
            <v>T</v>
          </cell>
          <cell r="M17200">
            <v>500</v>
          </cell>
          <cell r="N17200" t="str">
            <v>E-484</v>
          </cell>
          <cell r="O17200">
            <v>45441</v>
          </cell>
        </row>
        <row r="17201">
          <cell r="G17201" t="str">
            <v>5500054235</v>
          </cell>
          <cell r="H17201" t="str">
            <v>Elhatárolás EPR díj I.név</v>
          </cell>
          <cell r="I17201">
            <v>0</v>
          </cell>
          <cell r="J17201">
            <v>20013</v>
          </cell>
          <cell r="K17201">
            <v>920886</v>
          </cell>
          <cell r="L17201" t="str">
            <v>T</v>
          </cell>
          <cell r="M17201">
            <v>500</v>
          </cell>
          <cell r="N17201" t="str">
            <v>E-478</v>
          </cell>
          <cell r="O17201">
            <v>45441</v>
          </cell>
        </row>
        <row r="17202">
          <cell r="G17202" t="str">
            <v>5400054126</v>
          </cell>
          <cell r="H17202" t="str">
            <v>Elhatárolás EPR díj I.név</v>
          </cell>
          <cell r="I17202">
            <v>0</v>
          </cell>
          <cell r="J17202">
            <v>920886</v>
          </cell>
          <cell r="K17202">
            <v>0</v>
          </cell>
          <cell r="L17202" t="str">
            <v>T</v>
          </cell>
          <cell r="M17202">
            <v>500</v>
          </cell>
          <cell r="N17202" t="str">
            <v>E-482</v>
          </cell>
          <cell r="O17202">
            <v>45441</v>
          </cell>
        </row>
        <row r="17203">
          <cell r="G17203" t="str">
            <v>5500054235</v>
          </cell>
          <cell r="H17203" t="str">
            <v>EPR díj I.név</v>
          </cell>
          <cell r="I17203">
            <v>30353</v>
          </cell>
          <cell r="J17203">
            <v>0</v>
          </cell>
          <cell r="K17203">
            <v>30353</v>
          </cell>
          <cell r="L17203" t="str">
            <v>T</v>
          </cell>
          <cell r="M17203">
            <v>100</v>
          </cell>
          <cell r="N17203" t="str">
            <v>S-358</v>
          </cell>
          <cell r="O17203">
            <v>45441</v>
          </cell>
        </row>
        <row r="17204">
          <cell r="G17204" t="str">
            <v>5400054126</v>
          </cell>
          <cell r="H17204" t="str">
            <v>EPR díj I.név</v>
          </cell>
          <cell r="I17204">
            <v>1396678</v>
          </cell>
          <cell r="J17204">
            <v>0</v>
          </cell>
          <cell r="K17204">
            <v>1427031</v>
          </cell>
          <cell r="L17204" t="str">
            <v>T</v>
          </cell>
          <cell r="M17204">
            <v>100</v>
          </cell>
          <cell r="N17204" t="str">
            <v>S-359</v>
          </cell>
          <cell r="O17204">
            <v>45441</v>
          </cell>
        </row>
        <row r="17205">
          <cell r="G17205" t="str">
            <v>5400037876</v>
          </cell>
          <cell r="H17205" t="str">
            <v>EPR díj 2023.III.név</v>
          </cell>
          <cell r="I17205">
            <v>1331959</v>
          </cell>
          <cell r="J17205">
            <v>0</v>
          </cell>
          <cell r="K17205">
            <v>2758990</v>
          </cell>
          <cell r="L17205" t="str">
            <v>T</v>
          </cell>
          <cell r="M17205">
            <v>100</v>
          </cell>
          <cell r="N17205" t="str">
            <v>S-246</v>
          </cell>
          <cell r="O17205">
            <v>45400</v>
          </cell>
        </row>
        <row r="17206">
          <cell r="G17206" t="str">
            <v>5400037876</v>
          </cell>
          <cell r="H17206" t="str">
            <v>EPR díj 2023.III.név</v>
          </cell>
          <cell r="I17206">
            <v>0</v>
          </cell>
          <cell r="J17206">
            <v>1331959</v>
          </cell>
          <cell r="K17206">
            <v>1427031</v>
          </cell>
          <cell r="L17206" t="str">
            <v>T</v>
          </cell>
          <cell r="M17206">
            <v>100</v>
          </cell>
          <cell r="N17206" t="str">
            <v>S-247</v>
          </cell>
          <cell r="O17206">
            <v>45400</v>
          </cell>
        </row>
        <row r="17207">
          <cell r="G17207" t="str">
            <v>5500037424</v>
          </cell>
          <cell r="H17207" t="str">
            <v>EPR díj 2023.III.név</v>
          </cell>
          <cell r="I17207">
            <v>26525</v>
          </cell>
          <cell r="J17207">
            <v>0</v>
          </cell>
          <cell r="K17207">
            <v>1453556</v>
          </cell>
          <cell r="L17207" t="str">
            <v>T</v>
          </cell>
          <cell r="M17207">
            <v>100</v>
          </cell>
          <cell r="N17207" t="str">
            <v>S-248</v>
          </cell>
          <cell r="O17207">
            <v>45400</v>
          </cell>
        </row>
        <row r="17208">
          <cell r="G17208" t="str">
            <v>5500037424</v>
          </cell>
          <cell r="H17208" t="str">
            <v>EPR díj 2023.III.név</v>
          </cell>
          <cell r="I17208">
            <v>0</v>
          </cell>
          <cell r="J17208">
            <v>26525</v>
          </cell>
          <cell r="K17208">
            <v>1427031</v>
          </cell>
          <cell r="L17208" t="str">
            <v>T</v>
          </cell>
          <cell r="M17208">
            <v>100</v>
          </cell>
          <cell r="N17208" t="str">
            <v>S-249</v>
          </cell>
          <cell r="O17208">
            <v>45400</v>
          </cell>
        </row>
        <row r="17209">
          <cell r="G17209" t="str">
            <v>5400077206</v>
          </cell>
          <cell r="H17209" t="str">
            <v>PIE EPR díj II.név</v>
          </cell>
          <cell r="I17209">
            <v>429600</v>
          </cell>
          <cell r="J17209">
            <v>0</v>
          </cell>
          <cell r="K17209">
            <v>1856631</v>
          </cell>
          <cell r="L17209" t="str">
            <v>T</v>
          </cell>
          <cell r="M17209">
            <v>500</v>
          </cell>
          <cell r="N17209" t="str">
            <v>E-694</v>
          </cell>
          <cell r="O17209">
            <v>45531</v>
          </cell>
        </row>
        <row r="17210">
          <cell r="G17210" t="str">
            <v>5500075724</v>
          </cell>
          <cell r="H17210" t="str">
            <v>PIE EPR díj II.név</v>
          </cell>
          <cell r="I17210">
            <v>9239</v>
          </cell>
          <cell r="J17210">
            <v>0</v>
          </cell>
          <cell r="K17210">
            <v>1865870</v>
          </cell>
          <cell r="L17210" t="str">
            <v>T</v>
          </cell>
          <cell r="M17210">
            <v>500</v>
          </cell>
          <cell r="N17210" t="str">
            <v>E-698</v>
          </cell>
          <cell r="O17210">
            <v>45531</v>
          </cell>
        </row>
        <row r="17211">
          <cell r="G17211" t="str">
            <v>5400077206</v>
          </cell>
          <cell r="H17211" t="str">
            <v>PIE EPR díj II.név</v>
          </cell>
          <cell r="I17211">
            <v>443920</v>
          </cell>
          <cell r="J17211">
            <v>0</v>
          </cell>
          <cell r="K17211">
            <v>2309790</v>
          </cell>
          <cell r="L17211" t="str">
            <v>T</v>
          </cell>
          <cell r="M17211">
            <v>500</v>
          </cell>
          <cell r="N17211" t="str">
            <v>E-695</v>
          </cell>
          <cell r="O17211">
            <v>45531</v>
          </cell>
        </row>
        <row r="17212">
          <cell r="G17212" t="str">
            <v>5500075724</v>
          </cell>
          <cell r="H17212" t="str">
            <v>PIE EPR díj II.név</v>
          </cell>
          <cell r="I17212">
            <v>9547</v>
          </cell>
          <cell r="J17212">
            <v>0</v>
          </cell>
          <cell r="K17212">
            <v>2319337</v>
          </cell>
          <cell r="L17212" t="str">
            <v>T</v>
          </cell>
          <cell r="M17212">
            <v>500</v>
          </cell>
          <cell r="N17212" t="str">
            <v>E-699</v>
          </cell>
          <cell r="O17212">
            <v>45531</v>
          </cell>
        </row>
        <row r="17213">
          <cell r="G17213" t="str">
            <v>5400077206</v>
          </cell>
          <cell r="H17213" t="str">
            <v>PIE EPR díj II.név</v>
          </cell>
          <cell r="I17213">
            <v>429600</v>
          </cell>
          <cell r="J17213">
            <v>0</v>
          </cell>
          <cell r="K17213">
            <v>2748937</v>
          </cell>
          <cell r="L17213" t="str">
            <v>T</v>
          </cell>
          <cell r="M17213">
            <v>500</v>
          </cell>
          <cell r="N17213" t="str">
            <v>E-696</v>
          </cell>
          <cell r="O17213">
            <v>45531</v>
          </cell>
        </row>
        <row r="17214">
          <cell r="G17214" t="str">
            <v>5500075724</v>
          </cell>
          <cell r="H17214" t="str">
            <v>PIE EPR díj II.név</v>
          </cell>
          <cell r="I17214">
            <v>9238</v>
          </cell>
          <cell r="J17214">
            <v>0</v>
          </cell>
          <cell r="K17214">
            <v>2758175</v>
          </cell>
          <cell r="L17214" t="str">
            <v>T</v>
          </cell>
          <cell r="M17214">
            <v>500</v>
          </cell>
          <cell r="N17214" t="str">
            <v>E-700</v>
          </cell>
          <cell r="O17214">
            <v>45531</v>
          </cell>
        </row>
        <row r="17215">
          <cell r="G17215" t="str">
            <v>5400086173</v>
          </cell>
          <cell r="H17215" t="str">
            <v>PIE EPR díj III.név</v>
          </cell>
          <cell r="I17215">
            <v>440160</v>
          </cell>
          <cell r="J17215">
            <v>0</v>
          </cell>
          <cell r="K17215">
            <v>3198335</v>
          </cell>
          <cell r="L17215" t="str">
            <v>T</v>
          </cell>
          <cell r="M17215">
            <v>500</v>
          </cell>
          <cell r="N17215" t="str">
            <v>E-959</v>
          </cell>
          <cell r="O17215">
            <v>45617</v>
          </cell>
        </row>
        <row r="17216">
          <cell r="G17216" t="str">
            <v>5500085799</v>
          </cell>
          <cell r="H17216" t="str">
            <v>PIE EPR díj III.név</v>
          </cell>
          <cell r="I17216">
            <v>9332</v>
          </cell>
          <cell r="J17216">
            <v>0</v>
          </cell>
          <cell r="K17216">
            <v>3207667</v>
          </cell>
          <cell r="L17216" t="str">
            <v>T</v>
          </cell>
          <cell r="M17216">
            <v>500</v>
          </cell>
          <cell r="N17216" t="str">
            <v>E-963</v>
          </cell>
          <cell r="O17216">
            <v>45617</v>
          </cell>
        </row>
        <row r="17217">
          <cell r="G17217" t="str">
            <v>5400077206</v>
          </cell>
          <cell r="H17217" t="str">
            <v>Elhatárolás EPR díj II.név</v>
          </cell>
          <cell r="I17217">
            <v>0</v>
          </cell>
          <cell r="J17217">
            <v>1303120</v>
          </cell>
          <cell r="K17217">
            <v>1904547</v>
          </cell>
          <cell r="L17217" t="str">
            <v>T</v>
          </cell>
          <cell r="M17217">
            <v>500</v>
          </cell>
          <cell r="N17217" t="str">
            <v>E-693</v>
          </cell>
          <cell r="O17217">
            <v>45531</v>
          </cell>
        </row>
        <row r="17218">
          <cell r="G17218" t="str">
            <v>5500075724</v>
          </cell>
          <cell r="H17218" t="str">
            <v>Elhatárolás EPR díj II.név</v>
          </cell>
          <cell r="I17218">
            <v>0</v>
          </cell>
          <cell r="J17218">
            <v>28024</v>
          </cell>
          <cell r="K17218">
            <v>1876523</v>
          </cell>
          <cell r="L17218" t="str">
            <v>T</v>
          </cell>
          <cell r="M17218">
            <v>500</v>
          </cell>
          <cell r="N17218" t="str">
            <v>E-697</v>
          </cell>
          <cell r="O17218">
            <v>45531</v>
          </cell>
        </row>
        <row r="17219">
          <cell r="G17219" t="str">
            <v>5400077206</v>
          </cell>
          <cell r="H17219" t="str">
            <v>EPR díj II.név</v>
          </cell>
          <cell r="I17219">
            <v>1303120</v>
          </cell>
          <cell r="J17219">
            <v>0</v>
          </cell>
          <cell r="K17219">
            <v>3179643</v>
          </cell>
          <cell r="L17219" t="str">
            <v>T</v>
          </cell>
          <cell r="M17219">
            <v>100</v>
          </cell>
          <cell r="N17219" t="str">
            <v>S-574</v>
          </cell>
          <cell r="O17219">
            <v>45531</v>
          </cell>
        </row>
        <row r="17220">
          <cell r="G17220" t="str">
            <v>5500075724</v>
          </cell>
          <cell r="H17220" t="str">
            <v>EPR díj II.név</v>
          </cell>
          <cell r="I17220">
            <v>28024</v>
          </cell>
          <cell r="J17220">
            <v>0</v>
          </cell>
          <cell r="K17220">
            <v>3207667</v>
          </cell>
          <cell r="L17220" t="str">
            <v>T</v>
          </cell>
          <cell r="M17220">
            <v>100</v>
          </cell>
          <cell r="N17220" t="str">
            <v>S-575</v>
          </cell>
          <cell r="O17220">
            <v>45531</v>
          </cell>
        </row>
        <row r="17221">
          <cell r="G17221" t="str">
            <v>5400086173</v>
          </cell>
          <cell r="H17221" t="str">
            <v>PIE EPR díj III.név</v>
          </cell>
          <cell r="I17221">
            <v>440160</v>
          </cell>
          <cell r="J17221">
            <v>0</v>
          </cell>
          <cell r="K17221">
            <v>3647827</v>
          </cell>
          <cell r="L17221" t="str">
            <v>T</v>
          </cell>
          <cell r="M17221">
            <v>500</v>
          </cell>
          <cell r="N17221" t="str">
            <v>E-960</v>
          </cell>
          <cell r="O17221">
            <v>45617</v>
          </cell>
        </row>
        <row r="17222">
          <cell r="G17222" t="str">
            <v>5500085799</v>
          </cell>
          <cell r="H17222" t="str">
            <v>PIE EPR díj III.név</v>
          </cell>
          <cell r="I17222">
            <v>9332</v>
          </cell>
          <cell r="J17222">
            <v>0</v>
          </cell>
          <cell r="K17222">
            <v>3657159</v>
          </cell>
          <cell r="L17222" t="str">
            <v>T</v>
          </cell>
          <cell r="M17222">
            <v>500</v>
          </cell>
          <cell r="N17222" t="str">
            <v>E-964</v>
          </cell>
          <cell r="O17222">
            <v>45617</v>
          </cell>
        </row>
        <row r="17223">
          <cell r="G17223" t="str">
            <v>5400086173</v>
          </cell>
          <cell r="H17223" t="str">
            <v>Elhatárolás EPR díj III.név</v>
          </cell>
          <cell r="I17223">
            <v>0</v>
          </cell>
          <cell r="J17223">
            <v>880320</v>
          </cell>
          <cell r="K17223">
            <v>2776839</v>
          </cell>
          <cell r="L17223" t="str">
            <v>T</v>
          </cell>
          <cell r="M17223">
            <v>500</v>
          </cell>
          <cell r="N17223" t="str">
            <v>E-958</v>
          </cell>
          <cell r="O17223">
            <v>45617</v>
          </cell>
        </row>
        <row r="17224">
          <cell r="G17224" t="str">
            <v>5500085799</v>
          </cell>
          <cell r="H17224" t="str">
            <v>Elhatárolás EPR díj III.név</v>
          </cell>
          <cell r="I17224">
            <v>0</v>
          </cell>
          <cell r="J17224">
            <v>18664</v>
          </cell>
          <cell r="K17224">
            <v>2758175</v>
          </cell>
          <cell r="L17224" t="str">
            <v>T</v>
          </cell>
          <cell r="M17224">
            <v>500</v>
          </cell>
          <cell r="N17224" t="str">
            <v>E-962</v>
          </cell>
          <cell r="O17224">
            <v>45617</v>
          </cell>
        </row>
        <row r="17225">
          <cell r="G17225" t="str">
            <v>5400086173</v>
          </cell>
          <cell r="H17225" t="str">
            <v>EPR díj III.név</v>
          </cell>
          <cell r="I17225">
            <v>1306282</v>
          </cell>
          <cell r="J17225">
            <v>0</v>
          </cell>
          <cell r="K17225">
            <v>4064457</v>
          </cell>
          <cell r="L17225" t="str">
            <v>T</v>
          </cell>
          <cell r="M17225">
            <v>100</v>
          </cell>
          <cell r="N17225" t="str">
            <v>S-833</v>
          </cell>
          <cell r="O17225">
            <v>45617</v>
          </cell>
        </row>
        <row r="17226">
          <cell r="G17226" t="str">
            <v>5500085799</v>
          </cell>
          <cell r="H17226" t="str">
            <v>EPR díj III.név</v>
          </cell>
          <cell r="I17226">
            <v>27696</v>
          </cell>
          <cell r="J17226">
            <v>0</v>
          </cell>
          <cell r="K17226">
            <v>4092153</v>
          </cell>
          <cell r="L17226" t="str">
            <v>T</v>
          </cell>
          <cell r="M17226">
            <v>100</v>
          </cell>
          <cell r="N17226" t="str">
            <v>S-834</v>
          </cell>
          <cell r="O17226">
            <v>45617</v>
          </cell>
        </row>
        <row r="17227">
          <cell r="G17227" t="str">
            <v>MOHU</v>
          </cell>
          <cell r="H17227" t="str">
            <v>PIE EPR díj IV.név</v>
          </cell>
          <cell r="I17227">
            <v>560245</v>
          </cell>
          <cell r="J17227">
            <v>0</v>
          </cell>
          <cell r="K17227">
            <v>4652398</v>
          </cell>
          <cell r="L17227" t="str">
            <v>T</v>
          </cell>
          <cell r="M17227">
            <v>500</v>
          </cell>
          <cell r="N17227" t="str">
            <v>E-1181</v>
          </cell>
          <cell r="O17227">
            <v>45663</v>
          </cell>
        </row>
        <row r="17228">
          <cell r="G17228" t="str">
            <v>MOHU</v>
          </cell>
          <cell r="H17228" t="str">
            <v>PIE EPR díj IV.név</v>
          </cell>
          <cell r="I17228">
            <v>542173</v>
          </cell>
          <cell r="J17228">
            <v>0</v>
          </cell>
          <cell r="K17228">
            <v>5194571</v>
          </cell>
          <cell r="L17228" t="str">
            <v>T</v>
          </cell>
          <cell r="M17228">
            <v>500</v>
          </cell>
          <cell r="N17228" t="str">
            <v>E-1182</v>
          </cell>
          <cell r="O17228">
            <v>45663</v>
          </cell>
        </row>
        <row r="17229">
          <cell r="G17229" t="str">
            <v>MOHU</v>
          </cell>
          <cell r="H17229" t="str">
            <v>Elhatárolás EPR díj IV.név</v>
          </cell>
          <cell r="I17229">
            <v>0</v>
          </cell>
          <cell r="J17229">
            <v>1102418</v>
          </cell>
          <cell r="K17229">
            <v>4092153</v>
          </cell>
          <cell r="L17229" t="str">
            <v>T</v>
          </cell>
          <cell r="M17229">
            <v>500</v>
          </cell>
          <cell r="N17229" t="str">
            <v>E-1180</v>
          </cell>
          <cell r="O17229">
            <v>45663</v>
          </cell>
        </row>
        <row r="17230">
          <cell r="G17230" t="str">
            <v>MOHU</v>
          </cell>
          <cell r="H17230" t="str">
            <v>EPR díj IV.név</v>
          </cell>
          <cell r="I17230">
            <v>1662664</v>
          </cell>
          <cell r="J17230">
            <v>0</v>
          </cell>
          <cell r="K17230">
            <v>5754817</v>
          </cell>
          <cell r="L17230" t="str">
            <v>T</v>
          </cell>
          <cell r="M17230">
            <v>100</v>
          </cell>
          <cell r="N17230" t="str">
            <v>S-963</v>
          </cell>
          <cell r="O17230">
            <v>45646</v>
          </cell>
        </row>
        <row r="17231">
          <cell r="G17231" t="str">
            <v/>
          </cell>
          <cell r="H17231" t="str">
            <v>Időszak záró:</v>
          </cell>
          <cell r="I17231">
            <v>12912679</v>
          </cell>
          <cell r="J17231">
            <v>7157862</v>
          </cell>
          <cell r="K17231">
            <v>5754817</v>
          </cell>
          <cell r="L17231" t="str">
            <v>T</v>
          </cell>
          <cell r="M17231" t="str">
            <v/>
          </cell>
          <cell r="N17231" t="str">
            <v/>
          </cell>
          <cell r="O17231" t="str">
            <v/>
          </cell>
        </row>
        <row r="17232">
          <cell r="G17232" t="str">
            <v>SZA00086/2024</v>
          </cell>
          <cell r="H17232" t="str">
            <v>Passepartou vágás</v>
          </cell>
          <cell r="I17232">
            <v>7626</v>
          </cell>
          <cell r="J17232">
            <v>0</v>
          </cell>
          <cell r="K17232">
            <v>7626</v>
          </cell>
          <cell r="L17232" t="str">
            <v>T</v>
          </cell>
          <cell r="M17232">
            <v>100</v>
          </cell>
          <cell r="N17232" t="str">
            <v>S-68</v>
          </cell>
          <cell r="O17232">
            <v>45321</v>
          </cell>
        </row>
        <row r="17233">
          <cell r="G17233" t="str">
            <v>06763/2023</v>
          </cell>
          <cell r="H17233" t="str">
            <v>AIE GS1 licence</v>
          </cell>
          <cell r="I17233">
            <v>11265</v>
          </cell>
          <cell r="J17233">
            <v>0</v>
          </cell>
          <cell r="K17233">
            <v>18891</v>
          </cell>
          <cell r="L17233" t="str">
            <v>T</v>
          </cell>
          <cell r="M17233">
            <v>500</v>
          </cell>
          <cell r="N17233" t="str">
            <v>E-17</v>
          </cell>
          <cell r="O17233">
            <v>45300</v>
          </cell>
        </row>
        <row r="17234">
          <cell r="G17234" t="str">
            <v>2024/00055/eFt</v>
          </cell>
          <cell r="H17234" t="str">
            <v>PIE Jogi szolgáltatás</v>
          </cell>
          <cell r="I17234">
            <v>131622</v>
          </cell>
          <cell r="J17234">
            <v>0</v>
          </cell>
          <cell r="K17234">
            <v>150513</v>
          </cell>
          <cell r="L17234" t="str">
            <v>T</v>
          </cell>
          <cell r="M17234">
            <v>500</v>
          </cell>
          <cell r="N17234" t="str">
            <v>E-364</v>
          </cell>
          <cell r="O17234">
            <v>45415</v>
          </cell>
        </row>
        <row r="17235">
          <cell r="G17235" t="str">
            <v>A10301155/0876/00003</v>
          </cell>
          <cell r="H17235" t="str">
            <v>Fotó</v>
          </cell>
          <cell r="I17235">
            <v>1379</v>
          </cell>
          <cell r="J17235">
            <v>0</v>
          </cell>
          <cell r="K17235">
            <v>151892</v>
          </cell>
          <cell r="L17235" t="str">
            <v>T</v>
          </cell>
          <cell r="M17235">
            <v>100</v>
          </cell>
          <cell r="N17235" t="str">
            <v>S-118</v>
          </cell>
          <cell r="O17235">
            <v>45336</v>
          </cell>
        </row>
        <row r="17236">
          <cell r="G17236" t="str">
            <v>2024/002439</v>
          </cell>
          <cell r="H17236" t="str">
            <v>Vámügyintézés</v>
          </cell>
          <cell r="I17236">
            <v>17400</v>
          </cell>
          <cell r="J17236">
            <v>0</v>
          </cell>
          <cell r="K17236">
            <v>169292</v>
          </cell>
          <cell r="L17236" t="str">
            <v>T</v>
          </cell>
          <cell r="M17236">
            <v>100</v>
          </cell>
          <cell r="N17236" t="str">
            <v>S-116</v>
          </cell>
          <cell r="O17236">
            <v>45336</v>
          </cell>
        </row>
        <row r="17237">
          <cell r="G17237" t="str">
            <v>2024/002970</v>
          </cell>
          <cell r="H17237" t="str">
            <v>Vámügyintézés</v>
          </cell>
          <cell r="I17237">
            <v>25800</v>
          </cell>
          <cell r="J17237">
            <v>0</v>
          </cell>
          <cell r="K17237">
            <v>195092</v>
          </cell>
          <cell r="L17237" t="str">
            <v>T</v>
          </cell>
          <cell r="M17237">
            <v>100</v>
          </cell>
          <cell r="N17237" t="str">
            <v>S-128</v>
          </cell>
          <cell r="O17237">
            <v>45343</v>
          </cell>
        </row>
        <row r="17238">
          <cell r="G17238" t="str">
            <v>06763/2023</v>
          </cell>
          <cell r="H17238" t="str">
            <v>AIE GS1 licence</v>
          </cell>
          <cell r="I17238">
            <v>10538</v>
          </cell>
          <cell r="J17238">
            <v>0</v>
          </cell>
          <cell r="K17238">
            <v>205630</v>
          </cell>
          <cell r="L17238" t="str">
            <v>T</v>
          </cell>
          <cell r="M17238">
            <v>500</v>
          </cell>
          <cell r="N17238" t="str">
            <v>E-18</v>
          </cell>
          <cell r="O17238">
            <v>45300</v>
          </cell>
        </row>
        <row r="17239">
          <cell r="G17239" t="str">
            <v>2024/00055/eFt</v>
          </cell>
          <cell r="H17239" t="str">
            <v>PIE Jogi szolgáltatás</v>
          </cell>
          <cell r="I17239">
            <v>123130</v>
          </cell>
          <cell r="J17239">
            <v>0</v>
          </cell>
          <cell r="K17239">
            <v>328760</v>
          </cell>
          <cell r="L17239" t="str">
            <v>T</v>
          </cell>
          <cell r="M17239">
            <v>500</v>
          </cell>
          <cell r="N17239" t="str">
            <v>E-365</v>
          </cell>
          <cell r="O17239">
            <v>45415</v>
          </cell>
        </row>
        <row r="17240">
          <cell r="G17240" t="str">
            <v>06763/2023</v>
          </cell>
          <cell r="H17240" t="str">
            <v>AIE GS1 licence</v>
          </cell>
          <cell r="I17240">
            <v>11265</v>
          </cell>
          <cell r="J17240">
            <v>0</v>
          </cell>
          <cell r="K17240">
            <v>340025</v>
          </cell>
          <cell r="L17240" t="str">
            <v>T</v>
          </cell>
          <cell r="M17240">
            <v>500</v>
          </cell>
          <cell r="N17240" t="str">
            <v>E-19</v>
          </cell>
          <cell r="O17240">
            <v>45300</v>
          </cell>
        </row>
        <row r="17241">
          <cell r="G17241" t="str">
            <v>2024/00055/eFt</v>
          </cell>
          <cell r="H17241" t="str">
            <v>PIE Jogi szolgáltatás</v>
          </cell>
          <cell r="I17241">
            <v>131622</v>
          </cell>
          <cell r="J17241">
            <v>0</v>
          </cell>
          <cell r="K17241">
            <v>471647</v>
          </cell>
          <cell r="L17241" t="str">
            <v>T</v>
          </cell>
          <cell r="M17241">
            <v>500</v>
          </cell>
          <cell r="N17241" t="str">
            <v>E-366</v>
          </cell>
          <cell r="O17241">
            <v>45415</v>
          </cell>
        </row>
        <row r="17242">
          <cell r="G17242" t="str">
            <v>2024/006098</v>
          </cell>
          <cell r="H17242" t="str">
            <v>Vámügyintézés</v>
          </cell>
          <cell r="I17242">
            <v>25800</v>
          </cell>
          <cell r="J17242">
            <v>0</v>
          </cell>
          <cell r="K17242">
            <v>497447</v>
          </cell>
          <cell r="L17242" t="str">
            <v>T</v>
          </cell>
          <cell r="M17242">
            <v>100</v>
          </cell>
          <cell r="N17242" t="str">
            <v>S-300</v>
          </cell>
          <cell r="O17242">
            <v>45415</v>
          </cell>
        </row>
        <row r="17243">
          <cell r="G17243" t="str">
            <v>22412146</v>
          </cell>
          <cell r="H17243" t="str">
            <v>Adminisztrációs költség</v>
          </cell>
          <cell r="I17243">
            <v>2000</v>
          </cell>
          <cell r="J17243">
            <v>0</v>
          </cell>
          <cell r="K17243">
            <v>499447</v>
          </cell>
          <cell r="L17243" t="str">
            <v>T</v>
          </cell>
          <cell r="M17243">
            <v>100</v>
          </cell>
          <cell r="N17243" t="str">
            <v>S-335</v>
          </cell>
          <cell r="O17243">
            <v>45435</v>
          </cell>
        </row>
        <row r="17244">
          <cell r="G17244" t="str">
            <v>2024/006587</v>
          </cell>
          <cell r="H17244" t="str">
            <v>Vámügyintézés</v>
          </cell>
          <cell r="I17244">
            <v>25800</v>
          </cell>
          <cell r="J17244">
            <v>0</v>
          </cell>
          <cell r="K17244">
            <v>525247</v>
          </cell>
          <cell r="L17244" t="str">
            <v>T</v>
          </cell>
          <cell r="M17244">
            <v>100</v>
          </cell>
          <cell r="N17244" t="str">
            <v>S-275</v>
          </cell>
          <cell r="O17244">
            <v>45408</v>
          </cell>
        </row>
        <row r="17245">
          <cell r="G17245" t="str">
            <v>06763/2023</v>
          </cell>
          <cell r="H17245" t="str">
            <v>AIE GS1 licence</v>
          </cell>
          <cell r="I17245">
            <v>10902</v>
          </cell>
          <cell r="J17245">
            <v>0</v>
          </cell>
          <cell r="K17245">
            <v>536149</v>
          </cell>
          <cell r="L17245" t="str">
            <v>T</v>
          </cell>
          <cell r="M17245">
            <v>500</v>
          </cell>
          <cell r="N17245" t="str">
            <v>E-20</v>
          </cell>
          <cell r="O17245">
            <v>45300</v>
          </cell>
        </row>
        <row r="17246">
          <cell r="G17246" t="str">
            <v>0430</v>
          </cell>
          <cell r="H17246" t="str">
            <v>Jogi szolgáltatás</v>
          </cell>
          <cell r="I17246">
            <v>0</v>
          </cell>
          <cell r="J17246">
            <v>100000</v>
          </cell>
          <cell r="K17246">
            <v>436149</v>
          </cell>
          <cell r="L17246" t="str">
            <v>T</v>
          </cell>
          <cell r="M17246">
            <v>500</v>
          </cell>
          <cell r="N17246" t="str">
            <v>E-349</v>
          </cell>
          <cell r="O17246">
            <v>45415</v>
          </cell>
        </row>
        <row r="17247">
          <cell r="G17247" t="str">
            <v>2024/00055/eFt</v>
          </cell>
          <cell r="H17247" t="str">
            <v>PIE Jogi szolgáltatás</v>
          </cell>
          <cell r="I17247">
            <v>127377</v>
          </cell>
          <cell r="J17247">
            <v>0</v>
          </cell>
          <cell r="K17247">
            <v>563526</v>
          </cell>
          <cell r="L17247" t="str">
            <v>T</v>
          </cell>
          <cell r="M17247">
            <v>500</v>
          </cell>
          <cell r="N17247" t="str">
            <v>E-367</v>
          </cell>
          <cell r="O17247">
            <v>45415</v>
          </cell>
        </row>
        <row r="17248">
          <cell r="G17248" t="str">
            <v>2024/00055/eFt</v>
          </cell>
          <cell r="H17248" t="str">
            <v>Elhatárolás Jogi szolgáltatás</v>
          </cell>
          <cell r="I17248">
            <v>0</v>
          </cell>
          <cell r="J17248">
            <v>513751</v>
          </cell>
          <cell r="K17248">
            <v>49775</v>
          </cell>
          <cell r="L17248" t="str">
            <v>T</v>
          </cell>
          <cell r="M17248">
            <v>500</v>
          </cell>
          <cell r="N17248" t="str">
            <v>E-363</v>
          </cell>
          <cell r="O17248">
            <v>45415</v>
          </cell>
        </row>
        <row r="17249">
          <cell r="G17249" t="str">
            <v>2024/00055/eFt</v>
          </cell>
          <cell r="H17249" t="str">
            <v>Jogi szolgáltatás</v>
          </cell>
          <cell r="I17249">
            <v>513751</v>
          </cell>
          <cell r="J17249">
            <v>0</v>
          </cell>
          <cell r="K17249">
            <v>563526</v>
          </cell>
          <cell r="L17249" t="str">
            <v>T</v>
          </cell>
          <cell r="M17249">
            <v>100</v>
          </cell>
          <cell r="N17249" t="str">
            <v>S-302</v>
          </cell>
          <cell r="O17249">
            <v>45415</v>
          </cell>
        </row>
        <row r="17250">
          <cell r="G17250" t="str">
            <v>06763/2023</v>
          </cell>
          <cell r="H17250" t="str">
            <v>AIE GS1 licence</v>
          </cell>
          <cell r="I17250">
            <v>11265</v>
          </cell>
          <cell r="J17250">
            <v>0</v>
          </cell>
          <cell r="K17250">
            <v>574791</v>
          </cell>
          <cell r="L17250" t="str">
            <v>T</v>
          </cell>
          <cell r="M17250">
            <v>500</v>
          </cell>
          <cell r="N17250" t="str">
            <v>E-21</v>
          </cell>
          <cell r="O17250">
            <v>45300</v>
          </cell>
        </row>
        <row r="17251">
          <cell r="G17251" t="str">
            <v>2024/00032</v>
          </cell>
          <cell r="H17251" t="str">
            <v>Szakértői díj</v>
          </cell>
          <cell r="I17251">
            <v>135000</v>
          </cell>
          <cell r="J17251">
            <v>0</v>
          </cell>
          <cell r="K17251">
            <v>709791</v>
          </cell>
          <cell r="L17251" t="str">
            <v>T</v>
          </cell>
          <cell r="M17251">
            <v>100</v>
          </cell>
          <cell r="N17251" t="str">
            <v>S-414</v>
          </cell>
          <cell r="O17251">
            <v>45453</v>
          </cell>
        </row>
        <row r="17252">
          <cell r="G17252" t="str">
            <v>NRT-2024-51</v>
          </cell>
          <cell r="H17252" t="str">
            <v>Transzferár dokumentáció</v>
          </cell>
          <cell r="I17252">
            <v>550000</v>
          </cell>
          <cell r="J17252">
            <v>0</v>
          </cell>
          <cell r="K17252">
            <v>1259791</v>
          </cell>
          <cell r="L17252" t="str">
            <v>T</v>
          </cell>
          <cell r="M17252">
            <v>100</v>
          </cell>
          <cell r="N17252" t="str">
            <v>S-429</v>
          </cell>
          <cell r="O17252">
            <v>45463</v>
          </cell>
        </row>
        <row r="17253">
          <cell r="G17253" t="str">
            <v>2024/009417</v>
          </cell>
          <cell r="H17253" t="str">
            <v>Vámügyintézés</v>
          </cell>
          <cell r="I17253">
            <v>17400</v>
          </cell>
          <cell r="J17253">
            <v>0</v>
          </cell>
          <cell r="K17253">
            <v>1277191</v>
          </cell>
          <cell r="L17253" t="str">
            <v>T</v>
          </cell>
          <cell r="M17253">
            <v>100</v>
          </cell>
          <cell r="N17253" t="str">
            <v>S-430</v>
          </cell>
          <cell r="O17253">
            <v>45463</v>
          </cell>
        </row>
        <row r="17254">
          <cell r="G17254" t="str">
            <v>2024/009447</v>
          </cell>
          <cell r="H17254" t="str">
            <v>Vámügyintézés</v>
          </cell>
          <cell r="I17254">
            <v>25800</v>
          </cell>
          <cell r="J17254">
            <v>0</v>
          </cell>
          <cell r="K17254">
            <v>1302991</v>
          </cell>
          <cell r="L17254" t="str">
            <v>T</v>
          </cell>
          <cell r="M17254">
            <v>100</v>
          </cell>
          <cell r="N17254" t="str">
            <v>S-431</v>
          </cell>
          <cell r="O17254">
            <v>45463</v>
          </cell>
        </row>
        <row r="17255">
          <cell r="G17255" t="str">
            <v>06763/2023</v>
          </cell>
          <cell r="H17255" t="str">
            <v>AIE GS1 licence</v>
          </cell>
          <cell r="I17255">
            <v>10902</v>
          </cell>
          <cell r="J17255">
            <v>0</v>
          </cell>
          <cell r="K17255">
            <v>1313893</v>
          </cell>
          <cell r="L17255" t="str">
            <v>T</v>
          </cell>
          <cell r="M17255">
            <v>500</v>
          </cell>
          <cell r="N17255" t="str">
            <v>E-22</v>
          </cell>
          <cell r="O17255">
            <v>45300</v>
          </cell>
        </row>
        <row r="17256">
          <cell r="G17256" t="str">
            <v>06763/2023</v>
          </cell>
          <cell r="H17256" t="str">
            <v>AIE GS1 licence</v>
          </cell>
          <cell r="I17256">
            <v>11265</v>
          </cell>
          <cell r="J17256">
            <v>0</v>
          </cell>
          <cell r="K17256">
            <v>1325158</v>
          </cell>
          <cell r="L17256" t="str">
            <v>T</v>
          </cell>
          <cell r="M17256">
            <v>500</v>
          </cell>
          <cell r="N17256" t="str">
            <v>E-23</v>
          </cell>
          <cell r="O17256">
            <v>45300</v>
          </cell>
        </row>
        <row r="17257">
          <cell r="G17257" t="str">
            <v>06763/2023</v>
          </cell>
          <cell r="H17257" t="str">
            <v>AIE GS1 licence</v>
          </cell>
          <cell r="I17257">
            <v>11265</v>
          </cell>
          <cell r="J17257">
            <v>0</v>
          </cell>
          <cell r="K17257">
            <v>1336423</v>
          </cell>
          <cell r="L17257" t="str">
            <v>T</v>
          </cell>
          <cell r="M17257">
            <v>500</v>
          </cell>
          <cell r="N17257" t="str">
            <v>E-24</v>
          </cell>
          <cell r="O17257">
            <v>45300</v>
          </cell>
        </row>
        <row r="17258">
          <cell r="G17258" t="str">
            <v>2024/014140</v>
          </cell>
          <cell r="H17258" t="str">
            <v>Vámügyintézés</v>
          </cell>
          <cell r="I17258">
            <v>25800</v>
          </cell>
          <cell r="J17258">
            <v>0</v>
          </cell>
          <cell r="K17258">
            <v>1362223</v>
          </cell>
          <cell r="L17258" t="str">
            <v>T</v>
          </cell>
          <cell r="M17258">
            <v>100</v>
          </cell>
          <cell r="N17258" t="str">
            <v>S-672</v>
          </cell>
          <cell r="O17258">
            <v>45552</v>
          </cell>
        </row>
        <row r="17259">
          <cell r="G17259" t="str">
            <v>06763/2023</v>
          </cell>
          <cell r="H17259" t="str">
            <v>AIE GS1 licence</v>
          </cell>
          <cell r="I17259">
            <v>7631</v>
          </cell>
          <cell r="J17259">
            <v>0</v>
          </cell>
          <cell r="K17259">
            <v>1369854</v>
          </cell>
          <cell r="L17259" t="str">
            <v>T</v>
          </cell>
          <cell r="M17259">
            <v>500</v>
          </cell>
          <cell r="N17259" t="str">
            <v>E-25</v>
          </cell>
          <cell r="O17259">
            <v>45300</v>
          </cell>
        </row>
        <row r="17260">
          <cell r="G17260" t="str">
            <v>06810/2024</v>
          </cell>
          <cell r="H17260" t="str">
            <v>Elhatárolás GS1 licence éves díj</v>
          </cell>
          <cell r="I17260">
            <v>0</v>
          </cell>
          <cell r="J17260">
            <v>174588</v>
          </cell>
          <cell r="K17260">
            <v>1195266</v>
          </cell>
          <cell r="L17260" t="str">
            <v>T</v>
          </cell>
          <cell r="M17260">
            <v>500</v>
          </cell>
          <cell r="N17260" t="str">
            <v>E-797</v>
          </cell>
          <cell r="O17260">
            <v>45565</v>
          </cell>
        </row>
        <row r="17261">
          <cell r="G17261" t="str">
            <v>06810/2024</v>
          </cell>
          <cell r="H17261" t="str">
            <v>GS1 licence éves díj</v>
          </cell>
          <cell r="I17261">
            <v>179000</v>
          </cell>
          <cell r="J17261">
            <v>0</v>
          </cell>
          <cell r="K17261">
            <v>1374266</v>
          </cell>
          <cell r="L17261" t="str">
            <v>T</v>
          </cell>
          <cell r="M17261">
            <v>100</v>
          </cell>
          <cell r="N17261" t="str">
            <v>S-688</v>
          </cell>
          <cell r="O17261">
            <v>45565</v>
          </cell>
        </row>
        <row r="17262">
          <cell r="G17262" t="str">
            <v>2024/015348</v>
          </cell>
          <cell r="H17262" t="str">
            <v>Vámügyintézés</v>
          </cell>
          <cell r="I17262">
            <v>17400</v>
          </cell>
          <cell r="J17262">
            <v>0</v>
          </cell>
          <cell r="K17262">
            <v>1391666</v>
          </cell>
          <cell r="L17262" t="str">
            <v>T</v>
          </cell>
          <cell r="M17262">
            <v>100</v>
          </cell>
          <cell r="N17262" t="str">
            <v>S-734</v>
          </cell>
          <cell r="O17262">
            <v>45574</v>
          </cell>
        </row>
        <row r="17263">
          <cell r="G17263" t="str">
            <v>06810/2024</v>
          </cell>
          <cell r="H17263" t="str">
            <v>AIE GS1 licence éves díj</v>
          </cell>
          <cell r="I17263">
            <v>15203</v>
          </cell>
          <cell r="J17263">
            <v>0</v>
          </cell>
          <cell r="K17263">
            <v>1406869</v>
          </cell>
          <cell r="L17263" t="str">
            <v>T</v>
          </cell>
          <cell r="M17263">
            <v>500</v>
          </cell>
          <cell r="N17263" t="str">
            <v>E-798</v>
          </cell>
          <cell r="O17263">
            <v>45565</v>
          </cell>
        </row>
        <row r="17264">
          <cell r="G17264" t="str">
            <v>WF/001864/2024</v>
          </cell>
          <cell r="H17264" t="str">
            <v>Munkaerő közvetítés díja</v>
          </cell>
          <cell r="I17264">
            <v>1152000</v>
          </cell>
          <cell r="J17264">
            <v>0</v>
          </cell>
          <cell r="K17264">
            <v>2558869</v>
          </cell>
          <cell r="L17264" t="str">
            <v>T</v>
          </cell>
          <cell r="M17264">
            <v>100</v>
          </cell>
          <cell r="N17264" t="str">
            <v>S-960</v>
          </cell>
          <cell r="O17264">
            <v>45646</v>
          </cell>
        </row>
        <row r="17265">
          <cell r="G17265" t="str">
            <v>MPSZ24/000815</v>
          </cell>
          <cell r="H17265" t="str">
            <v>Szakmai kiállítás részvételi díj</v>
          </cell>
          <cell r="I17265">
            <v>155000</v>
          </cell>
          <cell r="J17265">
            <v>0</v>
          </cell>
          <cell r="K17265">
            <v>2713869</v>
          </cell>
          <cell r="L17265" t="str">
            <v>T</v>
          </cell>
          <cell r="M17265">
            <v>100</v>
          </cell>
          <cell r="N17265" t="str">
            <v>S-823</v>
          </cell>
          <cell r="O17265">
            <v>45611</v>
          </cell>
        </row>
        <row r="17266">
          <cell r="G17266" t="str">
            <v>4250003347</v>
          </cell>
          <cell r="H17266" t="str">
            <v>Green Certificate 2024</v>
          </cell>
          <cell r="I17266">
            <v>4356</v>
          </cell>
          <cell r="J17266">
            <v>0</v>
          </cell>
          <cell r="K17266">
            <v>2718225</v>
          </cell>
          <cell r="L17266" t="str">
            <v>T</v>
          </cell>
          <cell r="M17266">
            <v>100</v>
          </cell>
          <cell r="N17266" t="str">
            <v>S-837</v>
          </cell>
          <cell r="O17266">
            <v>45617</v>
          </cell>
        </row>
        <row r="17267">
          <cell r="G17267" t="str">
            <v>2024/018484</v>
          </cell>
          <cell r="H17267" t="str">
            <v>Vámügyintézés</v>
          </cell>
          <cell r="I17267">
            <v>25800</v>
          </cell>
          <cell r="J17267">
            <v>0</v>
          </cell>
          <cell r="K17267">
            <v>2744025</v>
          </cell>
          <cell r="L17267" t="str">
            <v>T</v>
          </cell>
          <cell r="M17267">
            <v>100</v>
          </cell>
          <cell r="N17267" t="str">
            <v>S-881</v>
          </cell>
          <cell r="O17267">
            <v>45628</v>
          </cell>
        </row>
        <row r="17268">
          <cell r="G17268" t="str">
            <v>06810/2024</v>
          </cell>
          <cell r="H17268" t="str">
            <v>AIE GS1 licence éves díj</v>
          </cell>
          <cell r="I17268">
            <v>14712</v>
          </cell>
          <cell r="J17268">
            <v>0</v>
          </cell>
          <cell r="K17268">
            <v>2758737</v>
          </cell>
          <cell r="L17268" t="str">
            <v>T</v>
          </cell>
          <cell r="M17268">
            <v>500</v>
          </cell>
          <cell r="N17268" t="str">
            <v>E-799</v>
          </cell>
          <cell r="O17268">
            <v>45565</v>
          </cell>
        </row>
        <row r="17269">
          <cell r="G17269" t="str">
            <v>06810/2024</v>
          </cell>
          <cell r="H17269" t="str">
            <v>AIE GS1 licence éves díj</v>
          </cell>
          <cell r="I17269">
            <v>15203</v>
          </cell>
          <cell r="J17269">
            <v>0</v>
          </cell>
          <cell r="K17269">
            <v>2773940</v>
          </cell>
          <cell r="L17269" t="str">
            <v>T</v>
          </cell>
          <cell r="M17269">
            <v>500</v>
          </cell>
          <cell r="N17269" t="str">
            <v>E-800</v>
          </cell>
          <cell r="O17269">
            <v>45565</v>
          </cell>
        </row>
        <row r="17270">
          <cell r="G17270" t="str">
            <v/>
          </cell>
          <cell r="H17270" t="str">
            <v>Időszak záró:</v>
          </cell>
          <cell r="I17270">
            <v>3562279</v>
          </cell>
          <cell r="J17270">
            <v>788339</v>
          </cell>
          <cell r="K17270">
            <v>2773940</v>
          </cell>
          <cell r="L17270" t="str">
            <v>T</v>
          </cell>
          <cell r="M17270" t="str">
            <v/>
          </cell>
          <cell r="N17270" t="str">
            <v/>
          </cell>
          <cell r="O17270" t="str">
            <v/>
          </cell>
        </row>
        <row r="17271">
          <cell r="G17271" t="str">
            <v>0101</v>
          </cell>
          <cell r="H17271" t="str">
            <v>Bankköltség 2023/12</v>
          </cell>
          <cell r="I17271">
            <v>0</v>
          </cell>
          <cell r="J17271">
            <v>9500</v>
          </cell>
          <cell r="K17271">
            <v>9500</v>
          </cell>
          <cell r="L17271" t="str">
            <v>K</v>
          </cell>
          <cell r="M17271">
            <v>500</v>
          </cell>
          <cell r="N17271" t="str">
            <v>E-51</v>
          </cell>
          <cell r="O17271">
            <v>45314</v>
          </cell>
        </row>
        <row r="17272">
          <cell r="G17272" t="str">
            <v>2</v>
          </cell>
          <cell r="H17272" t="str">
            <v>Bankköltség</v>
          </cell>
          <cell r="I17272">
            <v>5000</v>
          </cell>
          <cell r="J17272">
            <v>0</v>
          </cell>
          <cell r="K17272">
            <v>4500</v>
          </cell>
          <cell r="L17272" t="str">
            <v>K</v>
          </cell>
          <cell r="M17272">
            <v>200</v>
          </cell>
          <cell r="N17272" t="str">
            <v>B-2</v>
          </cell>
          <cell r="O17272">
            <v>45300</v>
          </cell>
        </row>
        <row r="17273">
          <cell r="G17273" t="str">
            <v>2</v>
          </cell>
          <cell r="H17273" t="str">
            <v>Bankköltség</v>
          </cell>
          <cell r="I17273">
            <v>4500</v>
          </cell>
          <cell r="J17273">
            <v>0</v>
          </cell>
          <cell r="K17273">
            <v>0</v>
          </cell>
          <cell r="L17273" t="str">
            <v>T</v>
          </cell>
          <cell r="M17273">
            <v>200</v>
          </cell>
          <cell r="N17273" t="str">
            <v>B-2</v>
          </cell>
          <cell r="O17273">
            <v>45300</v>
          </cell>
        </row>
        <row r="17274">
          <cell r="G17274" t="str">
            <v>2</v>
          </cell>
          <cell r="H17274" t="str">
            <v>Bankköltség</v>
          </cell>
          <cell r="I17274">
            <v>450</v>
          </cell>
          <cell r="J17274">
            <v>0</v>
          </cell>
          <cell r="K17274">
            <v>450</v>
          </cell>
          <cell r="L17274" t="str">
            <v>T</v>
          </cell>
          <cell r="M17274">
            <v>200</v>
          </cell>
          <cell r="N17274" t="str">
            <v>B-2</v>
          </cell>
          <cell r="O17274">
            <v>45300</v>
          </cell>
        </row>
        <row r="17275">
          <cell r="G17275" t="str">
            <v>3</v>
          </cell>
          <cell r="H17275" t="str">
            <v>Bankköltség</v>
          </cell>
          <cell r="I17275">
            <v>13748</v>
          </cell>
          <cell r="J17275">
            <v>0</v>
          </cell>
          <cell r="K17275">
            <v>14198</v>
          </cell>
          <cell r="L17275" t="str">
            <v>T</v>
          </cell>
          <cell r="M17275">
            <v>200</v>
          </cell>
          <cell r="N17275" t="str">
            <v>B-3</v>
          </cell>
          <cell r="O17275">
            <v>45300</v>
          </cell>
        </row>
        <row r="17276">
          <cell r="G17276" t="str">
            <v>3</v>
          </cell>
          <cell r="H17276" t="str">
            <v>Bankköltség</v>
          </cell>
          <cell r="I17276">
            <v>1503</v>
          </cell>
          <cell r="J17276">
            <v>0</v>
          </cell>
          <cell r="K17276">
            <v>15701</v>
          </cell>
          <cell r="L17276" t="str">
            <v>T</v>
          </cell>
          <cell r="M17276">
            <v>201</v>
          </cell>
          <cell r="N17276" t="str">
            <v>B-3</v>
          </cell>
          <cell r="O17276">
            <v>45308</v>
          </cell>
        </row>
        <row r="17277">
          <cell r="G17277" t="str">
            <v>11</v>
          </cell>
          <cell r="H17277" t="str">
            <v>Bankköltség</v>
          </cell>
          <cell r="I17277">
            <v>10000</v>
          </cell>
          <cell r="J17277">
            <v>0</v>
          </cell>
          <cell r="K17277">
            <v>25701</v>
          </cell>
          <cell r="L17277" t="str">
            <v>T</v>
          </cell>
          <cell r="M17277">
            <v>200</v>
          </cell>
          <cell r="N17277" t="str">
            <v>B-9</v>
          </cell>
          <cell r="O17277">
            <v>45308</v>
          </cell>
        </row>
        <row r="17278">
          <cell r="G17278" t="str">
            <v>11</v>
          </cell>
          <cell r="H17278" t="str">
            <v>Bankköltség</v>
          </cell>
          <cell r="I17278">
            <v>1800</v>
          </cell>
          <cell r="J17278">
            <v>0</v>
          </cell>
          <cell r="K17278">
            <v>27501</v>
          </cell>
          <cell r="L17278" t="str">
            <v>T</v>
          </cell>
          <cell r="M17278">
            <v>200</v>
          </cell>
          <cell r="N17278" t="str">
            <v>B-9</v>
          </cell>
          <cell r="O17278">
            <v>45308</v>
          </cell>
        </row>
        <row r="17279">
          <cell r="G17279" t="str">
            <v>4</v>
          </cell>
          <cell r="H17279" t="str">
            <v>Bankköltség</v>
          </cell>
          <cell r="I17279">
            <v>16505</v>
          </cell>
          <cell r="J17279">
            <v>0</v>
          </cell>
          <cell r="K17279">
            <v>44006</v>
          </cell>
          <cell r="L17279" t="str">
            <v>T</v>
          </cell>
          <cell r="M17279">
            <v>201</v>
          </cell>
          <cell r="N17279" t="str">
            <v>B-4</v>
          </cell>
          <cell r="O17279">
            <v>45308</v>
          </cell>
        </row>
        <row r="17280">
          <cell r="G17280" t="str">
            <v>12</v>
          </cell>
          <cell r="H17280" t="str">
            <v>Bankköltség</v>
          </cell>
          <cell r="I17280">
            <v>52209</v>
          </cell>
          <cell r="J17280">
            <v>0</v>
          </cell>
          <cell r="K17280">
            <v>96215</v>
          </cell>
          <cell r="L17280" t="str">
            <v>T</v>
          </cell>
          <cell r="M17280">
            <v>200</v>
          </cell>
          <cell r="N17280" t="str">
            <v>B-10</v>
          </cell>
          <cell r="O17280">
            <v>45308</v>
          </cell>
        </row>
        <row r="17281">
          <cell r="G17281" t="str">
            <v>26</v>
          </cell>
          <cell r="H17281" t="str">
            <v>Bankköltség</v>
          </cell>
          <cell r="I17281">
            <v>500</v>
          </cell>
          <cell r="J17281">
            <v>0</v>
          </cell>
          <cell r="K17281">
            <v>96715</v>
          </cell>
          <cell r="L17281" t="str">
            <v>T</v>
          </cell>
          <cell r="M17281">
            <v>200</v>
          </cell>
          <cell r="N17281" t="str">
            <v>B-20</v>
          </cell>
          <cell r="O17281">
            <v>45321</v>
          </cell>
        </row>
        <row r="17282">
          <cell r="G17282" t="str">
            <v>29</v>
          </cell>
          <cell r="H17282" t="str">
            <v>Bankköltség</v>
          </cell>
          <cell r="I17282">
            <v>10999</v>
          </cell>
          <cell r="J17282">
            <v>0</v>
          </cell>
          <cell r="K17282">
            <v>107714</v>
          </cell>
          <cell r="L17282" t="str">
            <v>T</v>
          </cell>
          <cell r="M17282">
            <v>200</v>
          </cell>
          <cell r="N17282" t="str">
            <v>B-21</v>
          </cell>
          <cell r="O17282">
            <v>45321</v>
          </cell>
        </row>
        <row r="17283">
          <cell r="G17283" t="str">
            <v>43500137</v>
          </cell>
          <cell r="H17283" t="str">
            <v>Bankköltség 2024/01</v>
          </cell>
          <cell r="I17283">
            <v>3543</v>
          </cell>
          <cell r="J17283">
            <v>0</v>
          </cell>
          <cell r="K17283">
            <v>111257</v>
          </cell>
          <cell r="L17283" t="str">
            <v>T</v>
          </cell>
          <cell r="M17283">
            <v>100</v>
          </cell>
          <cell r="N17283" t="str">
            <v>S-123</v>
          </cell>
          <cell r="O17283">
            <v>45343</v>
          </cell>
        </row>
        <row r="17284">
          <cell r="G17284" t="str">
            <v>6</v>
          </cell>
          <cell r="H17284" t="str">
            <v>Bankköltség</v>
          </cell>
          <cell r="I17284">
            <v>754</v>
          </cell>
          <cell r="J17284">
            <v>0</v>
          </cell>
          <cell r="K17284">
            <v>112011</v>
          </cell>
          <cell r="L17284" t="str">
            <v>T</v>
          </cell>
          <cell r="M17284">
            <v>201</v>
          </cell>
          <cell r="N17284" t="str">
            <v>B-7</v>
          </cell>
          <cell r="O17284">
            <v>45330</v>
          </cell>
        </row>
        <row r="17285">
          <cell r="G17285" t="str">
            <v>32</v>
          </cell>
          <cell r="H17285" t="str">
            <v>Bankköltség</v>
          </cell>
          <cell r="I17285">
            <v>5000</v>
          </cell>
          <cell r="J17285">
            <v>0</v>
          </cell>
          <cell r="K17285">
            <v>117011</v>
          </cell>
          <cell r="L17285" t="str">
            <v>T</v>
          </cell>
          <cell r="M17285">
            <v>200</v>
          </cell>
          <cell r="N17285" t="str">
            <v>B-23</v>
          </cell>
          <cell r="O17285">
            <v>45330</v>
          </cell>
        </row>
        <row r="17286">
          <cell r="G17286" t="str">
            <v>32</v>
          </cell>
          <cell r="H17286" t="str">
            <v>Bankköltség</v>
          </cell>
          <cell r="I17286">
            <v>950</v>
          </cell>
          <cell r="J17286">
            <v>0</v>
          </cell>
          <cell r="K17286">
            <v>117961</v>
          </cell>
          <cell r="L17286" t="str">
            <v>T</v>
          </cell>
          <cell r="M17286">
            <v>200</v>
          </cell>
          <cell r="N17286" t="str">
            <v>B-23</v>
          </cell>
          <cell r="O17286">
            <v>45330</v>
          </cell>
        </row>
        <row r="17287">
          <cell r="G17287" t="str">
            <v>7</v>
          </cell>
          <cell r="H17287" t="str">
            <v>Bankköltség</v>
          </cell>
          <cell r="I17287">
            <v>6514</v>
          </cell>
          <cell r="J17287">
            <v>0</v>
          </cell>
          <cell r="K17287">
            <v>124475</v>
          </cell>
          <cell r="L17287" t="str">
            <v>T</v>
          </cell>
          <cell r="M17287">
            <v>201</v>
          </cell>
          <cell r="N17287" t="str">
            <v>B-8</v>
          </cell>
          <cell r="O17287">
            <v>45330</v>
          </cell>
        </row>
        <row r="17288">
          <cell r="G17288" t="str">
            <v>33</v>
          </cell>
          <cell r="H17288" t="str">
            <v>Bankköltség</v>
          </cell>
          <cell r="I17288">
            <v>44266</v>
          </cell>
          <cell r="J17288">
            <v>0</v>
          </cell>
          <cell r="K17288">
            <v>168741</v>
          </cell>
          <cell r="L17288" t="str">
            <v>T</v>
          </cell>
          <cell r="M17288">
            <v>200</v>
          </cell>
          <cell r="N17288" t="str">
            <v>B-24</v>
          </cell>
          <cell r="O17288">
            <v>45330</v>
          </cell>
        </row>
        <row r="17289">
          <cell r="G17289" t="str">
            <v>37</v>
          </cell>
          <cell r="H17289" t="str">
            <v>Bankköltség</v>
          </cell>
          <cell r="I17289">
            <v>25000</v>
          </cell>
          <cell r="J17289">
            <v>0</v>
          </cell>
          <cell r="K17289">
            <v>193741</v>
          </cell>
          <cell r="L17289" t="str">
            <v>T</v>
          </cell>
          <cell r="M17289">
            <v>200</v>
          </cell>
          <cell r="N17289" t="str">
            <v>B-26</v>
          </cell>
          <cell r="O17289">
            <v>45330</v>
          </cell>
        </row>
        <row r="17290">
          <cell r="G17290" t="str">
            <v>39</v>
          </cell>
          <cell r="H17290" t="str">
            <v>Bankköltség</v>
          </cell>
          <cell r="I17290">
            <v>1150</v>
          </cell>
          <cell r="J17290">
            <v>0</v>
          </cell>
          <cell r="K17290">
            <v>194891</v>
          </cell>
          <cell r="L17290" t="str">
            <v>T</v>
          </cell>
          <cell r="M17290">
            <v>200</v>
          </cell>
          <cell r="N17290" t="str">
            <v>B-28</v>
          </cell>
          <cell r="O17290">
            <v>45336</v>
          </cell>
        </row>
        <row r="17291">
          <cell r="G17291" t="str">
            <v>40</v>
          </cell>
          <cell r="H17291" t="str">
            <v>Bankköltség</v>
          </cell>
          <cell r="I17291">
            <v>16207</v>
          </cell>
          <cell r="J17291">
            <v>0</v>
          </cell>
          <cell r="K17291">
            <v>211098</v>
          </cell>
          <cell r="L17291" t="str">
            <v>T</v>
          </cell>
          <cell r="M17291">
            <v>200</v>
          </cell>
          <cell r="N17291" t="str">
            <v>B-29</v>
          </cell>
          <cell r="O17291">
            <v>45336</v>
          </cell>
        </row>
        <row r="17292">
          <cell r="G17292" t="str">
            <v>51</v>
          </cell>
          <cell r="H17292" t="str">
            <v>Bankköltség</v>
          </cell>
          <cell r="I17292">
            <v>250</v>
          </cell>
          <cell r="J17292">
            <v>0</v>
          </cell>
          <cell r="K17292">
            <v>211348</v>
          </cell>
          <cell r="L17292" t="str">
            <v>T</v>
          </cell>
          <cell r="M17292">
            <v>200</v>
          </cell>
          <cell r="N17292" t="str">
            <v>B-36</v>
          </cell>
          <cell r="O17292">
            <v>45343</v>
          </cell>
        </row>
        <row r="17293">
          <cell r="G17293" t="str">
            <v>52</v>
          </cell>
          <cell r="H17293" t="str">
            <v>Bankköltség</v>
          </cell>
          <cell r="I17293">
            <v>14392</v>
          </cell>
          <cell r="J17293">
            <v>0</v>
          </cell>
          <cell r="K17293">
            <v>225740</v>
          </cell>
          <cell r="L17293" t="str">
            <v>T</v>
          </cell>
          <cell r="M17293">
            <v>200</v>
          </cell>
          <cell r="N17293" t="str">
            <v>B-37</v>
          </cell>
          <cell r="O17293">
            <v>45345</v>
          </cell>
        </row>
        <row r="17294">
          <cell r="G17294" t="str">
            <v>59</v>
          </cell>
          <cell r="H17294" t="str">
            <v>Bankköltség</v>
          </cell>
          <cell r="I17294">
            <v>350</v>
          </cell>
          <cell r="J17294">
            <v>0</v>
          </cell>
          <cell r="K17294">
            <v>226090</v>
          </cell>
          <cell r="L17294" t="str">
            <v>T</v>
          </cell>
          <cell r="M17294">
            <v>200</v>
          </cell>
          <cell r="N17294" t="str">
            <v>B-42</v>
          </cell>
          <cell r="O17294">
            <v>45352</v>
          </cell>
        </row>
        <row r="17295">
          <cell r="G17295" t="str">
            <v>60</v>
          </cell>
          <cell r="H17295" t="str">
            <v>Bankköltség</v>
          </cell>
          <cell r="I17295">
            <v>18333</v>
          </cell>
          <cell r="J17295">
            <v>0</v>
          </cell>
          <cell r="K17295">
            <v>244423</v>
          </cell>
          <cell r="L17295" t="str">
            <v>T</v>
          </cell>
          <cell r="M17295">
            <v>200</v>
          </cell>
          <cell r="N17295" t="str">
            <v>B-43</v>
          </cell>
          <cell r="O17295">
            <v>45352</v>
          </cell>
        </row>
        <row r="17296">
          <cell r="G17296" t="str">
            <v>43500351</v>
          </cell>
          <cell r="H17296" t="str">
            <v>Bankköltség 2024/02</v>
          </cell>
          <cell r="I17296">
            <v>3543</v>
          </cell>
          <cell r="J17296">
            <v>0</v>
          </cell>
          <cell r="K17296">
            <v>247966</v>
          </cell>
          <cell r="L17296" t="str">
            <v>T</v>
          </cell>
          <cell r="M17296">
            <v>100</v>
          </cell>
          <cell r="N17296" t="str">
            <v>S-194</v>
          </cell>
          <cell r="O17296">
            <v>45373</v>
          </cell>
        </row>
        <row r="17297">
          <cell r="G17297" t="str">
            <v>61</v>
          </cell>
          <cell r="H17297" t="str">
            <v>Bankköltség</v>
          </cell>
          <cell r="I17297">
            <v>5000</v>
          </cell>
          <cell r="J17297">
            <v>0</v>
          </cell>
          <cell r="K17297">
            <v>252966</v>
          </cell>
          <cell r="L17297" t="str">
            <v>T</v>
          </cell>
          <cell r="M17297">
            <v>200</v>
          </cell>
          <cell r="N17297" t="str">
            <v>B-44</v>
          </cell>
          <cell r="O17297">
            <v>45355</v>
          </cell>
        </row>
        <row r="17298">
          <cell r="G17298" t="str">
            <v>65</v>
          </cell>
          <cell r="H17298" t="str">
            <v>Bankköltség</v>
          </cell>
          <cell r="I17298">
            <v>950</v>
          </cell>
          <cell r="J17298">
            <v>0</v>
          </cell>
          <cell r="K17298">
            <v>253916</v>
          </cell>
          <cell r="L17298" t="str">
            <v>T</v>
          </cell>
          <cell r="M17298">
            <v>200</v>
          </cell>
          <cell r="N17298" t="str">
            <v>B-46</v>
          </cell>
          <cell r="O17298">
            <v>45363</v>
          </cell>
        </row>
        <row r="17299">
          <cell r="G17299" t="str">
            <v>66</v>
          </cell>
          <cell r="H17299" t="str">
            <v>Bankköltség</v>
          </cell>
          <cell r="I17299">
            <v>33804</v>
          </cell>
          <cell r="J17299">
            <v>0</v>
          </cell>
          <cell r="K17299">
            <v>287720</v>
          </cell>
          <cell r="L17299" t="str">
            <v>T</v>
          </cell>
          <cell r="M17299">
            <v>200</v>
          </cell>
          <cell r="N17299" t="str">
            <v>B-47</v>
          </cell>
          <cell r="O17299">
            <v>45363</v>
          </cell>
        </row>
        <row r="17300">
          <cell r="G17300" t="str">
            <v>72</v>
          </cell>
          <cell r="H17300" t="str">
            <v>Bankköltség</v>
          </cell>
          <cell r="I17300">
            <v>500</v>
          </cell>
          <cell r="J17300">
            <v>0</v>
          </cell>
          <cell r="K17300">
            <v>288220</v>
          </cell>
          <cell r="L17300" t="str">
            <v>T</v>
          </cell>
          <cell r="M17300">
            <v>200</v>
          </cell>
          <cell r="N17300" t="str">
            <v>B-51</v>
          </cell>
          <cell r="O17300">
            <v>45369</v>
          </cell>
        </row>
        <row r="17301">
          <cell r="G17301" t="str">
            <v>73</v>
          </cell>
          <cell r="H17301" t="str">
            <v>Bankköltség</v>
          </cell>
          <cell r="I17301">
            <v>58932</v>
          </cell>
          <cell r="J17301">
            <v>0</v>
          </cell>
          <cell r="K17301">
            <v>347152</v>
          </cell>
          <cell r="L17301" t="str">
            <v>T</v>
          </cell>
          <cell r="M17301">
            <v>200</v>
          </cell>
          <cell r="N17301" t="str">
            <v>B-52</v>
          </cell>
          <cell r="O17301">
            <v>45369</v>
          </cell>
        </row>
        <row r="17302">
          <cell r="G17302" t="str">
            <v>14</v>
          </cell>
          <cell r="H17302" t="str">
            <v>Bankköltség</v>
          </cell>
          <cell r="I17302">
            <v>249</v>
          </cell>
          <cell r="J17302">
            <v>0</v>
          </cell>
          <cell r="K17302">
            <v>347401</v>
          </cell>
          <cell r="L17302" t="str">
            <v>T</v>
          </cell>
          <cell r="M17302">
            <v>201</v>
          </cell>
          <cell r="N17302" t="str">
            <v>B-15</v>
          </cell>
          <cell r="O17302">
            <v>45373</v>
          </cell>
        </row>
        <row r="17303">
          <cell r="G17303" t="str">
            <v>14</v>
          </cell>
          <cell r="H17303" t="str">
            <v>Bankköltség</v>
          </cell>
          <cell r="I17303">
            <v>753</v>
          </cell>
          <cell r="J17303">
            <v>0</v>
          </cell>
          <cell r="K17303">
            <v>348154</v>
          </cell>
          <cell r="L17303" t="str">
            <v>T</v>
          </cell>
          <cell r="M17303">
            <v>201</v>
          </cell>
          <cell r="N17303" t="str">
            <v>B-15</v>
          </cell>
          <cell r="O17303">
            <v>45373</v>
          </cell>
        </row>
        <row r="17304">
          <cell r="G17304" t="str">
            <v>79</v>
          </cell>
          <cell r="H17304" t="str">
            <v>Bankköltség</v>
          </cell>
          <cell r="I17304">
            <v>950</v>
          </cell>
          <cell r="J17304">
            <v>0</v>
          </cell>
          <cell r="K17304">
            <v>349104</v>
          </cell>
          <cell r="L17304" t="str">
            <v>T</v>
          </cell>
          <cell r="M17304">
            <v>200</v>
          </cell>
          <cell r="N17304" t="str">
            <v>B-55</v>
          </cell>
          <cell r="O17304">
            <v>45373</v>
          </cell>
        </row>
        <row r="17305">
          <cell r="G17305" t="str">
            <v>0320</v>
          </cell>
          <cell r="H17305" t="str">
            <v>Bankköltség</v>
          </cell>
          <cell r="I17305">
            <v>10304</v>
          </cell>
          <cell r="J17305">
            <v>0</v>
          </cell>
          <cell r="K17305">
            <v>359408</v>
          </cell>
          <cell r="L17305" t="str">
            <v>T</v>
          </cell>
          <cell r="M17305">
            <v>201</v>
          </cell>
          <cell r="N17305" t="str">
            <v>B-16</v>
          </cell>
          <cell r="O17305">
            <v>45384</v>
          </cell>
        </row>
        <row r="17306">
          <cell r="G17306" t="str">
            <v>80</v>
          </cell>
          <cell r="H17306" t="str">
            <v>Bankköltség</v>
          </cell>
          <cell r="I17306">
            <v>15483</v>
          </cell>
          <cell r="J17306">
            <v>0</v>
          </cell>
          <cell r="K17306">
            <v>374891</v>
          </cell>
          <cell r="L17306" t="str">
            <v>T</v>
          </cell>
          <cell r="M17306">
            <v>200</v>
          </cell>
          <cell r="N17306" t="str">
            <v>B-62</v>
          </cell>
          <cell r="O17306">
            <v>45384</v>
          </cell>
        </row>
        <row r="17307">
          <cell r="G17307" t="str">
            <v>0327</v>
          </cell>
          <cell r="H17307" t="str">
            <v>Bankköltség</v>
          </cell>
          <cell r="I17307">
            <v>50</v>
          </cell>
          <cell r="J17307">
            <v>0</v>
          </cell>
          <cell r="K17307">
            <v>374941</v>
          </cell>
          <cell r="L17307" t="str">
            <v>T</v>
          </cell>
          <cell r="M17307">
            <v>200</v>
          </cell>
          <cell r="N17307" t="str">
            <v>B-60</v>
          </cell>
          <cell r="O17307">
            <v>45384</v>
          </cell>
        </row>
        <row r="17308">
          <cell r="G17308" t="str">
            <v>0328</v>
          </cell>
          <cell r="H17308" t="str">
            <v>Bankköltség</v>
          </cell>
          <cell r="I17308">
            <v>4103</v>
          </cell>
          <cell r="J17308">
            <v>0</v>
          </cell>
          <cell r="K17308">
            <v>379044</v>
          </cell>
          <cell r="L17308" t="str">
            <v>T</v>
          </cell>
          <cell r="M17308">
            <v>200</v>
          </cell>
          <cell r="N17308" t="str">
            <v>B-61</v>
          </cell>
          <cell r="O17308">
            <v>45384</v>
          </cell>
        </row>
        <row r="17309">
          <cell r="G17309" t="str">
            <v>43500547</v>
          </cell>
          <cell r="H17309" t="str">
            <v>Bankköltség 2024/03</v>
          </cell>
          <cell r="I17309">
            <v>3543</v>
          </cell>
          <cell r="J17309">
            <v>0</v>
          </cell>
          <cell r="K17309">
            <v>382587</v>
          </cell>
          <cell r="L17309" t="str">
            <v>T</v>
          </cell>
          <cell r="M17309">
            <v>100</v>
          </cell>
          <cell r="N17309" t="str">
            <v>S-242</v>
          </cell>
          <cell r="O17309">
            <v>45400</v>
          </cell>
        </row>
        <row r="17310">
          <cell r="G17310" t="str">
            <v>93</v>
          </cell>
          <cell r="H17310" t="str">
            <v>Bankköltség</v>
          </cell>
          <cell r="I17310">
            <v>5000</v>
          </cell>
          <cell r="J17310">
            <v>0</v>
          </cell>
          <cell r="K17310">
            <v>387587</v>
          </cell>
          <cell r="L17310" t="str">
            <v>T</v>
          </cell>
          <cell r="M17310">
            <v>200</v>
          </cell>
          <cell r="N17310" t="str">
            <v>B-63</v>
          </cell>
          <cell r="O17310">
            <v>45390</v>
          </cell>
        </row>
        <row r="17311">
          <cell r="G17311" t="str">
            <v>96</v>
          </cell>
          <cell r="H17311" t="str">
            <v>Bankköltség</v>
          </cell>
          <cell r="I17311">
            <v>1050</v>
          </cell>
          <cell r="J17311">
            <v>0</v>
          </cell>
          <cell r="K17311">
            <v>388637</v>
          </cell>
          <cell r="L17311" t="str">
            <v>T</v>
          </cell>
          <cell r="M17311">
            <v>200</v>
          </cell>
          <cell r="N17311" t="str">
            <v>B-66</v>
          </cell>
          <cell r="O17311">
            <v>45390</v>
          </cell>
        </row>
        <row r="17312">
          <cell r="G17312" t="str">
            <v>99</v>
          </cell>
          <cell r="H17312" t="str">
            <v>Bankköltség</v>
          </cell>
          <cell r="I17312">
            <v>31328</v>
          </cell>
          <cell r="J17312">
            <v>0</v>
          </cell>
          <cell r="K17312">
            <v>419965</v>
          </cell>
          <cell r="L17312" t="str">
            <v>T</v>
          </cell>
          <cell r="M17312">
            <v>200</v>
          </cell>
          <cell r="N17312" t="str">
            <v>B-67</v>
          </cell>
          <cell r="O17312">
            <v>45391</v>
          </cell>
        </row>
        <row r="17313">
          <cell r="G17313" t="str">
            <v>18</v>
          </cell>
          <cell r="H17313" t="str">
            <v>Bankköltség</v>
          </cell>
          <cell r="I17313">
            <v>999</v>
          </cell>
          <cell r="J17313">
            <v>0</v>
          </cell>
          <cell r="K17313">
            <v>420964</v>
          </cell>
          <cell r="L17313" t="str">
            <v>T</v>
          </cell>
          <cell r="M17313">
            <v>201</v>
          </cell>
          <cell r="N17313" t="str">
            <v>B-19</v>
          </cell>
          <cell r="O17313">
            <v>45400</v>
          </cell>
        </row>
        <row r="17314">
          <cell r="G17314" t="str">
            <v>100</v>
          </cell>
          <cell r="H17314" t="str">
            <v>Bankköltség</v>
          </cell>
          <cell r="I17314">
            <v>1200</v>
          </cell>
          <cell r="J17314">
            <v>0</v>
          </cell>
          <cell r="K17314">
            <v>422164</v>
          </cell>
          <cell r="L17314" t="str">
            <v>T</v>
          </cell>
          <cell r="M17314">
            <v>200</v>
          </cell>
          <cell r="N17314" t="str">
            <v>B-68</v>
          </cell>
          <cell r="O17314">
            <v>45400</v>
          </cell>
        </row>
        <row r="17315">
          <cell r="G17315" t="str">
            <v>19</v>
          </cell>
          <cell r="H17315" t="str">
            <v>Bankköltség</v>
          </cell>
          <cell r="I17315">
            <v>3092</v>
          </cell>
          <cell r="J17315">
            <v>0</v>
          </cell>
          <cell r="K17315">
            <v>425256</v>
          </cell>
          <cell r="L17315" t="str">
            <v>T</v>
          </cell>
          <cell r="M17315">
            <v>201</v>
          </cell>
          <cell r="N17315" t="str">
            <v>B-20</v>
          </cell>
          <cell r="O17315">
            <v>45400</v>
          </cell>
        </row>
        <row r="17316">
          <cell r="G17316" t="str">
            <v>101</v>
          </cell>
          <cell r="H17316" t="str">
            <v>Bankköltség</v>
          </cell>
          <cell r="I17316">
            <v>38861</v>
          </cell>
          <cell r="J17316">
            <v>0</v>
          </cell>
          <cell r="K17316">
            <v>464117</v>
          </cell>
          <cell r="L17316" t="str">
            <v>T</v>
          </cell>
          <cell r="M17316">
            <v>200</v>
          </cell>
          <cell r="N17316" t="str">
            <v>B-69</v>
          </cell>
          <cell r="O17316">
            <v>45400</v>
          </cell>
        </row>
        <row r="17317">
          <cell r="G17317" t="str">
            <v>113</v>
          </cell>
          <cell r="H17317" t="str">
            <v>Bankköltség</v>
          </cell>
          <cell r="I17317">
            <v>400</v>
          </cell>
          <cell r="J17317">
            <v>0</v>
          </cell>
          <cell r="K17317">
            <v>464517</v>
          </cell>
          <cell r="L17317" t="str">
            <v>T</v>
          </cell>
          <cell r="M17317">
            <v>200</v>
          </cell>
          <cell r="N17317" t="str">
            <v>B-77</v>
          </cell>
          <cell r="O17317">
            <v>45407</v>
          </cell>
        </row>
        <row r="17318">
          <cell r="G17318" t="str">
            <v>114</v>
          </cell>
          <cell r="H17318" t="str">
            <v>Bankköltség</v>
          </cell>
          <cell r="I17318">
            <v>15444</v>
          </cell>
          <cell r="J17318">
            <v>0</v>
          </cell>
          <cell r="K17318">
            <v>479961</v>
          </cell>
          <cell r="L17318" t="str">
            <v>T</v>
          </cell>
          <cell r="M17318">
            <v>200</v>
          </cell>
          <cell r="N17318" t="str">
            <v>B-78</v>
          </cell>
          <cell r="O17318">
            <v>45407</v>
          </cell>
        </row>
        <row r="17319">
          <cell r="G17319" t="str">
            <v>123</v>
          </cell>
          <cell r="H17319" t="str">
            <v>Bankköltség</v>
          </cell>
          <cell r="I17319">
            <v>5000</v>
          </cell>
          <cell r="J17319">
            <v>0</v>
          </cell>
          <cell r="K17319">
            <v>484961</v>
          </cell>
          <cell r="L17319" t="str">
            <v>T</v>
          </cell>
          <cell r="M17319">
            <v>200</v>
          </cell>
          <cell r="N17319" t="str">
            <v>B-84</v>
          </cell>
          <cell r="O17319">
            <v>45415</v>
          </cell>
        </row>
        <row r="17320">
          <cell r="G17320" t="str">
            <v>123</v>
          </cell>
          <cell r="H17320" t="str">
            <v>Bankköltség</v>
          </cell>
          <cell r="I17320">
            <v>4500</v>
          </cell>
          <cell r="J17320">
            <v>0</v>
          </cell>
          <cell r="K17320">
            <v>489461</v>
          </cell>
          <cell r="L17320" t="str">
            <v>T</v>
          </cell>
          <cell r="M17320">
            <v>200</v>
          </cell>
          <cell r="N17320" t="str">
            <v>B-84</v>
          </cell>
          <cell r="O17320">
            <v>45415</v>
          </cell>
        </row>
        <row r="17321">
          <cell r="G17321" t="str">
            <v>23</v>
          </cell>
          <cell r="H17321" t="str">
            <v>Bankköltség</v>
          </cell>
          <cell r="I17321">
            <v>748</v>
          </cell>
          <cell r="J17321">
            <v>0</v>
          </cell>
          <cell r="K17321">
            <v>490209</v>
          </cell>
          <cell r="L17321" t="str">
            <v>T</v>
          </cell>
          <cell r="M17321">
            <v>201</v>
          </cell>
          <cell r="N17321" t="str">
            <v>B-24</v>
          </cell>
          <cell r="O17321">
            <v>45425</v>
          </cell>
        </row>
        <row r="17322">
          <cell r="G17322" t="str">
            <v>128</v>
          </cell>
          <cell r="H17322" t="str">
            <v>Bankköltség</v>
          </cell>
          <cell r="I17322">
            <v>1300</v>
          </cell>
          <cell r="J17322">
            <v>0</v>
          </cell>
          <cell r="K17322">
            <v>491509</v>
          </cell>
          <cell r="L17322" t="str">
            <v>T</v>
          </cell>
          <cell r="M17322">
            <v>200</v>
          </cell>
          <cell r="N17322" t="str">
            <v>B-87</v>
          </cell>
          <cell r="O17322">
            <v>45425</v>
          </cell>
        </row>
        <row r="17323">
          <cell r="G17323" t="str">
            <v>24</v>
          </cell>
          <cell r="H17323" t="str">
            <v>Bankköltség</v>
          </cell>
          <cell r="I17323">
            <v>6462</v>
          </cell>
          <cell r="J17323">
            <v>0</v>
          </cell>
          <cell r="K17323">
            <v>497971</v>
          </cell>
          <cell r="L17323" t="str">
            <v>T</v>
          </cell>
          <cell r="M17323">
            <v>201</v>
          </cell>
          <cell r="N17323" t="str">
            <v>B-25</v>
          </cell>
          <cell r="O17323">
            <v>45425</v>
          </cell>
        </row>
        <row r="17324">
          <cell r="G17324" t="str">
            <v>129</v>
          </cell>
          <cell r="H17324" t="str">
            <v>Bankköltség</v>
          </cell>
          <cell r="I17324">
            <v>56468</v>
          </cell>
          <cell r="J17324">
            <v>0</v>
          </cell>
          <cell r="K17324">
            <v>554439</v>
          </cell>
          <cell r="L17324" t="str">
            <v>T</v>
          </cell>
          <cell r="M17324">
            <v>200</v>
          </cell>
          <cell r="N17324" t="str">
            <v>B-88</v>
          </cell>
          <cell r="O17324">
            <v>45425</v>
          </cell>
        </row>
        <row r="17325">
          <cell r="G17325" t="str">
            <v>26</v>
          </cell>
          <cell r="H17325" t="str">
            <v>Bankköltség</v>
          </cell>
          <cell r="I17325">
            <v>752</v>
          </cell>
          <cell r="J17325">
            <v>0</v>
          </cell>
          <cell r="K17325">
            <v>555191</v>
          </cell>
          <cell r="L17325" t="str">
            <v>T</v>
          </cell>
          <cell r="M17325">
            <v>201</v>
          </cell>
          <cell r="N17325" t="str">
            <v>B-27</v>
          </cell>
          <cell r="O17325">
            <v>45435</v>
          </cell>
        </row>
        <row r="17326">
          <cell r="G17326" t="str">
            <v>26</v>
          </cell>
          <cell r="H17326" t="str">
            <v>Bankköltség</v>
          </cell>
          <cell r="I17326">
            <v>752</v>
          </cell>
          <cell r="J17326">
            <v>0</v>
          </cell>
          <cell r="K17326">
            <v>555943</v>
          </cell>
          <cell r="L17326" t="str">
            <v>T</v>
          </cell>
          <cell r="M17326">
            <v>201</v>
          </cell>
          <cell r="N17326" t="str">
            <v>B-27</v>
          </cell>
          <cell r="O17326">
            <v>45435</v>
          </cell>
        </row>
        <row r="17327">
          <cell r="G17327" t="str">
            <v>138</v>
          </cell>
          <cell r="H17327" t="str">
            <v>Bankköltség</v>
          </cell>
          <cell r="I17327">
            <v>2200</v>
          </cell>
          <cell r="J17327">
            <v>0</v>
          </cell>
          <cell r="K17327">
            <v>558143</v>
          </cell>
          <cell r="L17327" t="str">
            <v>T</v>
          </cell>
          <cell r="M17327">
            <v>200</v>
          </cell>
          <cell r="N17327" t="str">
            <v>B-95</v>
          </cell>
          <cell r="O17327">
            <v>45435</v>
          </cell>
        </row>
        <row r="17328">
          <cell r="G17328" t="str">
            <v>27</v>
          </cell>
          <cell r="H17328" t="str">
            <v>Bankköltség</v>
          </cell>
          <cell r="I17328">
            <v>15344</v>
          </cell>
          <cell r="J17328">
            <v>0</v>
          </cell>
          <cell r="K17328">
            <v>573487</v>
          </cell>
          <cell r="L17328" t="str">
            <v>T</v>
          </cell>
          <cell r="M17328">
            <v>201</v>
          </cell>
          <cell r="N17328" t="str">
            <v>B-28</v>
          </cell>
          <cell r="O17328">
            <v>45435</v>
          </cell>
        </row>
        <row r="17329">
          <cell r="G17329" t="str">
            <v>142</v>
          </cell>
          <cell r="H17329" t="str">
            <v>Bankköltség</v>
          </cell>
          <cell r="I17329">
            <v>31015</v>
          </cell>
          <cell r="J17329">
            <v>0</v>
          </cell>
          <cell r="K17329">
            <v>604502</v>
          </cell>
          <cell r="L17329" t="str">
            <v>T</v>
          </cell>
          <cell r="M17329">
            <v>200</v>
          </cell>
          <cell r="N17329" t="str">
            <v>B-96</v>
          </cell>
          <cell r="O17329">
            <v>45435</v>
          </cell>
        </row>
        <row r="17330">
          <cell r="G17330" t="str">
            <v>145</v>
          </cell>
          <cell r="H17330" t="str">
            <v>Bankköltség</v>
          </cell>
          <cell r="I17330">
            <v>450</v>
          </cell>
          <cell r="J17330">
            <v>0</v>
          </cell>
          <cell r="K17330">
            <v>604952</v>
          </cell>
          <cell r="L17330" t="str">
            <v>T</v>
          </cell>
          <cell r="M17330">
            <v>200</v>
          </cell>
          <cell r="N17330" t="str">
            <v>B-99</v>
          </cell>
          <cell r="O17330">
            <v>45439</v>
          </cell>
        </row>
        <row r="17331">
          <cell r="G17331" t="str">
            <v>155</v>
          </cell>
          <cell r="H17331" t="str">
            <v>Bankköltség</v>
          </cell>
          <cell r="I17331">
            <v>5000</v>
          </cell>
          <cell r="J17331">
            <v>0</v>
          </cell>
          <cell r="K17331">
            <v>609952</v>
          </cell>
          <cell r="L17331" t="str">
            <v>T</v>
          </cell>
          <cell r="M17331">
            <v>200</v>
          </cell>
          <cell r="N17331" t="str">
            <v>B-105</v>
          </cell>
          <cell r="O17331">
            <v>45447</v>
          </cell>
        </row>
        <row r="17332">
          <cell r="G17332" t="str">
            <v>155</v>
          </cell>
          <cell r="H17332" t="str">
            <v>Bankköltség</v>
          </cell>
          <cell r="I17332">
            <v>4500</v>
          </cell>
          <cell r="J17332">
            <v>0</v>
          </cell>
          <cell r="K17332">
            <v>614452</v>
          </cell>
          <cell r="L17332" t="str">
            <v>T</v>
          </cell>
          <cell r="M17332">
            <v>200</v>
          </cell>
          <cell r="N17332" t="str">
            <v>B-105</v>
          </cell>
          <cell r="O17332">
            <v>45447</v>
          </cell>
        </row>
        <row r="17333">
          <cell r="G17333" t="str">
            <v>158</v>
          </cell>
          <cell r="H17333" t="str">
            <v>Bankköltség</v>
          </cell>
          <cell r="I17333">
            <v>10000</v>
          </cell>
          <cell r="J17333">
            <v>0</v>
          </cell>
          <cell r="K17333">
            <v>624452</v>
          </cell>
          <cell r="L17333" t="str">
            <v>T</v>
          </cell>
          <cell r="M17333">
            <v>200</v>
          </cell>
          <cell r="N17333" t="str">
            <v>B-108</v>
          </cell>
          <cell r="O17333">
            <v>45453</v>
          </cell>
        </row>
        <row r="17334">
          <cell r="G17334" t="str">
            <v>158</v>
          </cell>
          <cell r="H17334" t="str">
            <v>Bankköltség</v>
          </cell>
          <cell r="I17334">
            <v>1750</v>
          </cell>
          <cell r="J17334">
            <v>0</v>
          </cell>
          <cell r="K17334">
            <v>626202</v>
          </cell>
          <cell r="L17334" t="str">
            <v>T</v>
          </cell>
          <cell r="M17334">
            <v>200</v>
          </cell>
          <cell r="N17334" t="str">
            <v>B-108</v>
          </cell>
          <cell r="O17334">
            <v>45453</v>
          </cell>
        </row>
        <row r="17335">
          <cell r="G17335" t="str">
            <v>159</v>
          </cell>
          <cell r="H17335" t="str">
            <v>Bankköltség</v>
          </cell>
          <cell r="I17335">
            <v>57100</v>
          </cell>
          <cell r="J17335">
            <v>0</v>
          </cell>
          <cell r="K17335">
            <v>683302</v>
          </cell>
          <cell r="L17335" t="str">
            <v>T</v>
          </cell>
          <cell r="M17335">
            <v>200</v>
          </cell>
          <cell r="N17335" t="str">
            <v>B-109</v>
          </cell>
          <cell r="O17335">
            <v>45453</v>
          </cell>
        </row>
        <row r="17336">
          <cell r="G17336" t="str">
            <v>162</v>
          </cell>
          <cell r="H17336" t="str">
            <v>Bankköltség</v>
          </cell>
          <cell r="I17336">
            <v>10000</v>
          </cell>
          <cell r="J17336">
            <v>0</v>
          </cell>
          <cell r="K17336">
            <v>693302</v>
          </cell>
          <cell r="L17336" t="str">
            <v>T</v>
          </cell>
          <cell r="M17336">
            <v>200</v>
          </cell>
          <cell r="N17336" t="str">
            <v>B-117</v>
          </cell>
          <cell r="O17336">
            <v>45464</v>
          </cell>
        </row>
        <row r="17337">
          <cell r="G17337" t="str">
            <v>163</v>
          </cell>
          <cell r="H17337" t="str">
            <v>Bankköltség</v>
          </cell>
          <cell r="I17337">
            <v>550</v>
          </cell>
          <cell r="J17337">
            <v>0</v>
          </cell>
          <cell r="K17337">
            <v>693852</v>
          </cell>
          <cell r="L17337" t="str">
            <v>T</v>
          </cell>
          <cell r="M17337">
            <v>200</v>
          </cell>
          <cell r="N17337" t="str">
            <v>B-110</v>
          </cell>
          <cell r="O17337">
            <v>45463</v>
          </cell>
        </row>
        <row r="17338">
          <cell r="G17338" t="str">
            <v>164</v>
          </cell>
          <cell r="H17338" t="str">
            <v>Bankköltség</v>
          </cell>
          <cell r="I17338">
            <v>32109</v>
          </cell>
          <cell r="J17338">
            <v>0</v>
          </cell>
          <cell r="K17338">
            <v>725961</v>
          </cell>
          <cell r="L17338" t="str">
            <v>T</v>
          </cell>
          <cell r="M17338">
            <v>200</v>
          </cell>
          <cell r="N17338" t="str">
            <v>B-111</v>
          </cell>
          <cell r="O17338">
            <v>45463</v>
          </cell>
        </row>
        <row r="17339">
          <cell r="G17339" t="str">
            <v>34</v>
          </cell>
          <cell r="H17339" t="str">
            <v>Bankköltség</v>
          </cell>
          <cell r="I17339">
            <v>1004</v>
          </cell>
          <cell r="J17339">
            <v>0</v>
          </cell>
          <cell r="K17339">
            <v>726965</v>
          </cell>
          <cell r="L17339" t="str">
            <v>T</v>
          </cell>
          <cell r="M17339">
            <v>201</v>
          </cell>
          <cell r="N17339" t="str">
            <v>B-35</v>
          </cell>
          <cell r="O17339">
            <v>45470</v>
          </cell>
        </row>
        <row r="17340">
          <cell r="G17340" t="str">
            <v>178</v>
          </cell>
          <cell r="H17340" t="str">
            <v>Bankköltség</v>
          </cell>
          <cell r="I17340">
            <v>450</v>
          </cell>
          <cell r="J17340">
            <v>0</v>
          </cell>
          <cell r="K17340">
            <v>727415</v>
          </cell>
          <cell r="L17340" t="str">
            <v>T</v>
          </cell>
          <cell r="M17340">
            <v>200</v>
          </cell>
          <cell r="N17340" t="str">
            <v>B-122</v>
          </cell>
          <cell r="O17340">
            <v>45470</v>
          </cell>
        </row>
        <row r="17341">
          <cell r="G17341" t="str">
            <v>35</v>
          </cell>
          <cell r="H17341" t="str">
            <v>Bankköltség</v>
          </cell>
          <cell r="I17341">
            <v>7816</v>
          </cell>
          <cell r="J17341">
            <v>0</v>
          </cell>
          <cell r="K17341">
            <v>735231</v>
          </cell>
          <cell r="L17341" t="str">
            <v>T</v>
          </cell>
          <cell r="M17341">
            <v>201</v>
          </cell>
          <cell r="N17341" t="str">
            <v>B-36</v>
          </cell>
          <cell r="O17341">
            <v>45471</v>
          </cell>
        </row>
        <row r="17342">
          <cell r="G17342" t="str">
            <v>179</v>
          </cell>
          <cell r="H17342" t="str">
            <v>Bankköltség</v>
          </cell>
          <cell r="I17342">
            <v>12873</v>
          </cell>
          <cell r="J17342">
            <v>0</v>
          </cell>
          <cell r="K17342">
            <v>748104</v>
          </cell>
          <cell r="L17342" t="str">
            <v>T</v>
          </cell>
          <cell r="M17342">
            <v>200</v>
          </cell>
          <cell r="N17342" t="str">
            <v>B-123</v>
          </cell>
          <cell r="O17342">
            <v>45471</v>
          </cell>
        </row>
        <row r="17343">
          <cell r="G17343" t="str">
            <v>183</v>
          </cell>
          <cell r="H17343" t="str">
            <v>Bankköltség</v>
          </cell>
          <cell r="I17343">
            <v>5000</v>
          </cell>
          <cell r="J17343">
            <v>0</v>
          </cell>
          <cell r="K17343">
            <v>753104</v>
          </cell>
          <cell r="L17343" t="str">
            <v>T</v>
          </cell>
          <cell r="M17343">
            <v>200</v>
          </cell>
          <cell r="N17343" t="str">
            <v>B-127</v>
          </cell>
          <cell r="O17343">
            <v>45478</v>
          </cell>
        </row>
        <row r="17344">
          <cell r="G17344" t="str">
            <v>183</v>
          </cell>
          <cell r="H17344" t="str">
            <v>Bankköltség</v>
          </cell>
          <cell r="I17344">
            <v>4500</v>
          </cell>
          <cell r="J17344">
            <v>0</v>
          </cell>
          <cell r="K17344">
            <v>757604</v>
          </cell>
          <cell r="L17344" t="str">
            <v>T</v>
          </cell>
          <cell r="M17344">
            <v>200</v>
          </cell>
          <cell r="N17344" t="str">
            <v>B-127</v>
          </cell>
          <cell r="O17344">
            <v>45478</v>
          </cell>
        </row>
        <row r="17345">
          <cell r="G17345" t="str">
            <v>37</v>
          </cell>
          <cell r="H17345" t="str">
            <v>Bankköltség</v>
          </cell>
          <cell r="I17345">
            <v>746</v>
          </cell>
          <cell r="J17345">
            <v>0</v>
          </cell>
          <cell r="K17345">
            <v>758350</v>
          </cell>
          <cell r="L17345" t="str">
            <v>T</v>
          </cell>
          <cell r="M17345">
            <v>201</v>
          </cell>
          <cell r="N17345" t="str">
            <v>B-38</v>
          </cell>
          <cell r="O17345">
            <v>45478</v>
          </cell>
        </row>
        <row r="17346">
          <cell r="G17346" t="str">
            <v>184</v>
          </cell>
          <cell r="H17346" t="str">
            <v>Bankköltség</v>
          </cell>
          <cell r="I17346">
            <v>1100</v>
          </cell>
          <cell r="J17346">
            <v>0</v>
          </cell>
          <cell r="K17346">
            <v>759450</v>
          </cell>
          <cell r="L17346" t="str">
            <v>T</v>
          </cell>
          <cell r="M17346">
            <v>200</v>
          </cell>
          <cell r="N17346" t="str">
            <v>B-125</v>
          </cell>
          <cell r="O17346">
            <v>45478</v>
          </cell>
        </row>
        <row r="17347">
          <cell r="G17347" t="str">
            <v>38</v>
          </cell>
          <cell r="H17347" t="str">
            <v>Bankköltség</v>
          </cell>
          <cell r="I17347">
            <v>2773</v>
          </cell>
          <cell r="J17347">
            <v>0</v>
          </cell>
          <cell r="K17347">
            <v>762223</v>
          </cell>
          <cell r="L17347" t="str">
            <v>T</v>
          </cell>
          <cell r="M17347">
            <v>201</v>
          </cell>
          <cell r="N17347" t="str">
            <v>B-39</v>
          </cell>
          <cell r="O17347">
            <v>45478</v>
          </cell>
        </row>
        <row r="17348">
          <cell r="G17348" t="str">
            <v>185</v>
          </cell>
          <cell r="H17348" t="str">
            <v>Bankköltség</v>
          </cell>
          <cell r="I17348">
            <v>46639</v>
          </cell>
          <cell r="J17348">
            <v>0</v>
          </cell>
          <cell r="K17348">
            <v>808862</v>
          </cell>
          <cell r="L17348" t="str">
            <v>T</v>
          </cell>
          <cell r="M17348">
            <v>200</v>
          </cell>
          <cell r="N17348" t="str">
            <v>B-126</v>
          </cell>
          <cell r="O17348">
            <v>45478</v>
          </cell>
        </row>
        <row r="17349">
          <cell r="G17349" t="str">
            <v>40</v>
          </cell>
          <cell r="H17349" t="str">
            <v>Bankköltség</v>
          </cell>
          <cell r="I17349">
            <v>13749</v>
          </cell>
          <cell r="J17349">
            <v>0</v>
          </cell>
          <cell r="K17349">
            <v>822611</v>
          </cell>
          <cell r="L17349" t="str">
            <v>T</v>
          </cell>
          <cell r="M17349">
            <v>201</v>
          </cell>
          <cell r="N17349" t="str">
            <v>B-41</v>
          </cell>
          <cell r="O17349">
            <v>45504</v>
          </cell>
        </row>
        <row r="17350">
          <cell r="G17350" t="str">
            <v>40</v>
          </cell>
          <cell r="H17350" t="str">
            <v>Bankköltség</v>
          </cell>
          <cell r="I17350">
            <v>750</v>
          </cell>
          <cell r="J17350">
            <v>0</v>
          </cell>
          <cell r="K17350">
            <v>823361</v>
          </cell>
          <cell r="L17350" t="str">
            <v>T</v>
          </cell>
          <cell r="M17350">
            <v>201</v>
          </cell>
          <cell r="N17350" t="str">
            <v>B-41</v>
          </cell>
          <cell r="O17350">
            <v>45504</v>
          </cell>
        </row>
        <row r="17351">
          <cell r="G17351" t="str">
            <v>194</v>
          </cell>
          <cell r="H17351" t="str">
            <v>Bankköltség</v>
          </cell>
          <cell r="I17351">
            <v>1300</v>
          </cell>
          <cell r="J17351">
            <v>0</v>
          </cell>
          <cell r="K17351">
            <v>824661</v>
          </cell>
          <cell r="L17351" t="str">
            <v>T</v>
          </cell>
          <cell r="M17351">
            <v>200</v>
          </cell>
          <cell r="N17351" t="str">
            <v>B-134</v>
          </cell>
          <cell r="O17351">
            <v>45504</v>
          </cell>
        </row>
        <row r="17352">
          <cell r="G17352" t="str">
            <v>41</v>
          </cell>
          <cell r="H17352" t="str">
            <v>Bankköltség</v>
          </cell>
          <cell r="I17352">
            <v>5547</v>
          </cell>
          <cell r="J17352">
            <v>0</v>
          </cell>
          <cell r="K17352">
            <v>830208</v>
          </cell>
          <cell r="L17352" t="str">
            <v>T</v>
          </cell>
          <cell r="M17352">
            <v>201</v>
          </cell>
          <cell r="N17352" t="str">
            <v>B-42</v>
          </cell>
          <cell r="O17352">
            <v>45504</v>
          </cell>
        </row>
        <row r="17353">
          <cell r="G17353" t="str">
            <v>197</v>
          </cell>
          <cell r="H17353" t="str">
            <v>Bankköltség</v>
          </cell>
          <cell r="I17353">
            <v>38450</v>
          </cell>
          <cell r="J17353">
            <v>0</v>
          </cell>
          <cell r="K17353">
            <v>868658</v>
          </cell>
          <cell r="L17353" t="str">
            <v>T</v>
          </cell>
          <cell r="M17353">
            <v>200</v>
          </cell>
          <cell r="N17353" t="str">
            <v>B-135</v>
          </cell>
          <cell r="O17353">
            <v>45504</v>
          </cell>
        </row>
        <row r="17354">
          <cell r="G17354" t="str">
            <v>214</v>
          </cell>
          <cell r="H17354" t="str">
            <v>Bankköltség</v>
          </cell>
          <cell r="I17354">
            <v>5000</v>
          </cell>
          <cell r="J17354">
            <v>0</v>
          </cell>
          <cell r="K17354">
            <v>873658</v>
          </cell>
          <cell r="L17354" t="str">
            <v>T</v>
          </cell>
          <cell r="M17354">
            <v>200</v>
          </cell>
          <cell r="N17354" t="str">
            <v>B-148</v>
          </cell>
          <cell r="O17354">
            <v>45506</v>
          </cell>
        </row>
        <row r="17355">
          <cell r="G17355" t="str">
            <v>214</v>
          </cell>
          <cell r="H17355" t="str">
            <v>Bankköltség</v>
          </cell>
          <cell r="I17355">
            <v>4500</v>
          </cell>
          <cell r="J17355">
            <v>0</v>
          </cell>
          <cell r="K17355">
            <v>878158</v>
          </cell>
          <cell r="L17355" t="str">
            <v>T</v>
          </cell>
          <cell r="M17355">
            <v>200</v>
          </cell>
          <cell r="N17355" t="str">
            <v>B-148</v>
          </cell>
          <cell r="O17355">
            <v>45506</v>
          </cell>
        </row>
        <row r="17356">
          <cell r="G17356" t="str">
            <v>220</v>
          </cell>
          <cell r="H17356" t="str">
            <v>Bankköltség</v>
          </cell>
          <cell r="I17356">
            <v>1100</v>
          </cell>
          <cell r="J17356">
            <v>0</v>
          </cell>
          <cell r="K17356">
            <v>879258</v>
          </cell>
          <cell r="L17356" t="str">
            <v>T</v>
          </cell>
          <cell r="M17356">
            <v>200</v>
          </cell>
          <cell r="N17356" t="str">
            <v>B-154</v>
          </cell>
          <cell r="O17356">
            <v>45512</v>
          </cell>
        </row>
        <row r="17357">
          <cell r="G17357" t="str">
            <v>221</v>
          </cell>
          <cell r="H17357" t="str">
            <v>Bankköltség</v>
          </cell>
          <cell r="I17357">
            <v>39818</v>
          </cell>
          <cell r="J17357">
            <v>0</v>
          </cell>
          <cell r="K17357">
            <v>919076</v>
          </cell>
          <cell r="L17357" t="str">
            <v>T</v>
          </cell>
          <cell r="M17357">
            <v>200</v>
          </cell>
          <cell r="N17357" t="str">
            <v>B-157</v>
          </cell>
          <cell r="O17357">
            <v>45518</v>
          </cell>
        </row>
        <row r="17358">
          <cell r="G17358" t="str">
            <v>222</v>
          </cell>
          <cell r="H17358" t="str">
            <v>Bankköltség</v>
          </cell>
          <cell r="I17358">
            <v>1100</v>
          </cell>
          <cell r="J17358">
            <v>0</v>
          </cell>
          <cell r="K17358">
            <v>920176</v>
          </cell>
          <cell r="L17358" t="str">
            <v>T</v>
          </cell>
          <cell r="M17358">
            <v>200</v>
          </cell>
          <cell r="N17358" t="str">
            <v>B-158</v>
          </cell>
          <cell r="O17358">
            <v>45518</v>
          </cell>
        </row>
        <row r="17359">
          <cell r="G17359" t="str">
            <v>225</v>
          </cell>
          <cell r="H17359" t="str">
            <v>Bankköltség</v>
          </cell>
          <cell r="I17359">
            <v>58124</v>
          </cell>
          <cell r="J17359">
            <v>0</v>
          </cell>
          <cell r="K17359">
            <v>978300</v>
          </cell>
          <cell r="L17359" t="str">
            <v>T</v>
          </cell>
          <cell r="M17359">
            <v>200</v>
          </cell>
          <cell r="N17359" t="str">
            <v>B-155</v>
          </cell>
          <cell r="O17359">
            <v>45518</v>
          </cell>
        </row>
        <row r="17360">
          <cell r="G17360" t="str">
            <v>44</v>
          </cell>
          <cell r="H17360" t="str">
            <v>Bankköltség</v>
          </cell>
          <cell r="I17360">
            <v>745</v>
          </cell>
          <cell r="J17360">
            <v>0</v>
          </cell>
          <cell r="K17360">
            <v>979045</v>
          </cell>
          <cell r="L17360" t="str">
            <v>T</v>
          </cell>
          <cell r="M17360">
            <v>201</v>
          </cell>
          <cell r="N17360" t="str">
            <v>B-45</v>
          </cell>
          <cell r="O17360">
            <v>45532</v>
          </cell>
        </row>
        <row r="17361">
          <cell r="G17361" t="str">
            <v>228</v>
          </cell>
          <cell r="H17361" t="str">
            <v>Bankköltség</v>
          </cell>
          <cell r="I17361">
            <v>1000</v>
          </cell>
          <cell r="J17361">
            <v>0</v>
          </cell>
          <cell r="K17361">
            <v>980045</v>
          </cell>
          <cell r="L17361" t="str">
            <v>T</v>
          </cell>
          <cell r="M17361">
            <v>200</v>
          </cell>
          <cell r="N17361" t="str">
            <v>B-160</v>
          </cell>
          <cell r="O17361">
            <v>45532</v>
          </cell>
        </row>
        <row r="17362">
          <cell r="G17362" t="str">
            <v>45</v>
          </cell>
          <cell r="H17362" t="str">
            <v>Bankköltség</v>
          </cell>
          <cell r="I17362">
            <v>19944</v>
          </cell>
          <cell r="J17362">
            <v>0</v>
          </cell>
          <cell r="K17362">
            <v>999989</v>
          </cell>
          <cell r="L17362" t="str">
            <v>T</v>
          </cell>
          <cell r="M17362">
            <v>201</v>
          </cell>
          <cell r="N17362" t="str">
            <v>B-46</v>
          </cell>
          <cell r="O17362">
            <v>45532</v>
          </cell>
        </row>
        <row r="17363">
          <cell r="G17363" t="str">
            <v>229</v>
          </cell>
          <cell r="H17363" t="str">
            <v>Bankköltség</v>
          </cell>
          <cell r="I17363">
            <v>18939</v>
          </cell>
          <cell r="J17363">
            <v>0</v>
          </cell>
          <cell r="K17363">
            <v>1018928</v>
          </cell>
          <cell r="L17363" t="str">
            <v>T</v>
          </cell>
          <cell r="M17363">
            <v>200</v>
          </cell>
          <cell r="N17363" t="str">
            <v>B-161</v>
          </cell>
          <cell r="O17363">
            <v>45532</v>
          </cell>
        </row>
        <row r="17364">
          <cell r="G17364" t="str">
            <v>0829</v>
          </cell>
          <cell r="H17364" t="str">
            <v>Bankköltség</v>
          </cell>
          <cell r="I17364">
            <v>350</v>
          </cell>
          <cell r="J17364">
            <v>0</v>
          </cell>
          <cell r="K17364">
            <v>1019278</v>
          </cell>
          <cell r="L17364" t="str">
            <v>T</v>
          </cell>
          <cell r="M17364">
            <v>200</v>
          </cell>
          <cell r="N17364" t="str">
            <v>B-168</v>
          </cell>
          <cell r="O17364">
            <v>45537</v>
          </cell>
        </row>
        <row r="17365">
          <cell r="G17365" t="str">
            <v>0830</v>
          </cell>
          <cell r="H17365" t="str">
            <v>Bankköltség</v>
          </cell>
          <cell r="I17365">
            <v>17983</v>
          </cell>
          <cell r="J17365">
            <v>0</v>
          </cell>
          <cell r="K17365">
            <v>1037261</v>
          </cell>
          <cell r="L17365" t="str">
            <v>T</v>
          </cell>
          <cell r="M17365">
            <v>200</v>
          </cell>
          <cell r="N17365" t="str">
            <v>B-169</v>
          </cell>
          <cell r="O17365">
            <v>45537</v>
          </cell>
        </row>
        <row r="17366">
          <cell r="G17366" t="str">
            <v>246</v>
          </cell>
          <cell r="H17366" t="str">
            <v>Bankköltség</v>
          </cell>
          <cell r="I17366">
            <v>5000</v>
          </cell>
          <cell r="J17366">
            <v>0</v>
          </cell>
          <cell r="K17366">
            <v>1042261</v>
          </cell>
          <cell r="L17366" t="str">
            <v>T</v>
          </cell>
          <cell r="M17366">
            <v>200</v>
          </cell>
          <cell r="N17366" t="str">
            <v>B-171</v>
          </cell>
          <cell r="O17366">
            <v>45539</v>
          </cell>
        </row>
        <row r="17367">
          <cell r="G17367" t="str">
            <v>246</v>
          </cell>
          <cell r="H17367" t="str">
            <v>Bankköltség</v>
          </cell>
          <cell r="I17367">
            <v>4500</v>
          </cell>
          <cell r="J17367">
            <v>0</v>
          </cell>
          <cell r="K17367">
            <v>1046761</v>
          </cell>
          <cell r="L17367" t="str">
            <v>T</v>
          </cell>
          <cell r="M17367">
            <v>200</v>
          </cell>
          <cell r="N17367" t="str">
            <v>B-171</v>
          </cell>
          <cell r="O17367">
            <v>45539</v>
          </cell>
        </row>
        <row r="17368">
          <cell r="G17368" t="str">
            <v>48</v>
          </cell>
          <cell r="H17368" t="str">
            <v>Bankköltség</v>
          </cell>
          <cell r="I17368">
            <v>750</v>
          </cell>
          <cell r="J17368">
            <v>0</v>
          </cell>
          <cell r="K17368">
            <v>1047511</v>
          </cell>
          <cell r="L17368" t="str">
            <v>T</v>
          </cell>
          <cell r="M17368">
            <v>201</v>
          </cell>
          <cell r="N17368" t="str">
            <v>B-50</v>
          </cell>
          <cell r="O17368">
            <v>45539</v>
          </cell>
        </row>
        <row r="17369">
          <cell r="G17369" t="str">
            <v>247</v>
          </cell>
          <cell r="H17369" t="str">
            <v>Bankköltség</v>
          </cell>
          <cell r="I17369">
            <v>2500</v>
          </cell>
          <cell r="J17369">
            <v>0</v>
          </cell>
          <cell r="K17369">
            <v>1050011</v>
          </cell>
          <cell r="L17369" t="str">
            <v>T</v>
          </cell>
          <cell r="M17369">
            <v>200</v>
          </cell>
          <cell r="N17369" t="str">
            <v>B-172</v>
          </cell>
          <cell r="O17369">
            <v>45539</v>
          </cell>
        </row>
        <row r="17370">
          <cell r="G17370" t="str">
            <v>49</v>
          </cell>
          <cell r="H17370" t="str">
            <v>Bankköltség</v>
          </cell>
          <cell r="I17370">
            <v>19994</v>
          </cell>
          <cell r="J17370">
            <v>0</v>
          </cell>
          <cell r="K17370">
            <v>1070005</v>
          </cell>
          <cell r="L17370" t="str">
            <v>T</v>
          </cell>
          <cell r="M17370">
            <v>201</v>
          </cell>
          <cell r="N17370" t="str">
            <v>B-51</v>
          </cell>
          <cell r="O17370">
            <v>45544</v>
          </cell>
        </row>
        <row r="17371">
          <cell r="G17371" t="str">
            <v>248</v>
          </cell>
          <cell r="H17371" t="str">
            <v>Bankköltség</v>
          </cell>
          <cell r="I17371">
            <v>40000</v>
          </cell>
          <cell r="J17371">
            <v>0</v>
          </cell>
          <cell r="K17371">
            <v>1110005</v>
          </cell>
          <cell r="L17371" t="str">
            <v>T</v>
          </cell>
          <cell r="M17371">
            <v>200</v>
          </cell>
          <cell r="N17371" t="str">
            <v>B-173</v>
          </cell>
          <cell r="O17371">
            <v>45544</v>
          </cell>
        </row>
        <row r="17372">
          <cell r="G17372" t="str">
            <v>249</v>
          </cell>
          <cell r="H17372" t="str">
            <v>Bankköltség</v>
          </cell>
          <cell r="I17372">
            <v>1200</v>
          </cell>
          <cell r="J17372">
            <v>0</v>
          </cell>
          <cell r="K17372">
            <v>1111205</v>
          </cell>
          <cell r="L17372" t="str">
            <v>T</v>
          </cell>
          <cell r="M17372">
            <v>200</v>
          </cell>
          <cell r="N17372" t="str">
            <v>B-174</v>
          </cell>
          <cell r="O17372">
            <v>45544</v>
          </cell>
        </row>
        <row r="17373">
          <cell r="G17373" t="str">
            <v>250</v>
          </cell>
          <cell r="H17373" t="str">
            <v>Bankköltség</v>
          </cell>
          <cell r="I17373">
            <v>79427</v>
          </cell>
          <cell r="J17373">
            <v>0</v>
          </cell>
          <cell r="K17373">
            <v>1190632</v>
          </cell>
          <cell r="L17373" t="str">
            <v>T</v>
          </cell>
          <cell r="M17373">
            <v>200</v>
          </cell>
          <cell r="N17373" t="str">
            <v>B-175</v>
          </cell>
          <cell r="O17373">
            <v>45544</v>
          </cell>
        </row>
        <row r="17374">
          <cell r="G17374" t="str">
            <v>254</v>
          </cell>
          <cell r="H17374" t="str">
            <v>Bankköltség</v>
          </cell>
          <cell r="I17374">
            <v>850</v>
          </cell>
          <cell r="J17374">
            <v>0</v>
          </cell>
          <cell r="K17374">
            <v>1191482</v>
          </cell>
          <cell r="L17374" t="str">
            <v>T</v>
          </cell>
          <cell r="M17374">
            <v>200</v>
          </cell>
          <cell r="N17374" t="str">
            <v>B-177</v>
          </cell>
          <cell r="O17374">
            <v>45546</v>
          </cell>
        </row>
        <row r="17375">
          <cell r="G17375" t="str">
            <v>52</v>
          </cell>
          <cell r="H17375" t="str">
            <v>Bankköltség</v>
          </cell>
          <cell r="I17375">
            <v>745</v>
          </cell>
          <cell r="J17375">
            <v>0</v>
          </cell>
          <cell r="K17375">
            <v>1192227</v>
          </cell>
          <cell r="L17375" t="str">
            <v>T</v>
          </cell>
          <cell r="M17375">
            <v>201</v>
          </cell>
          <cell r="N17375" t="str">
            <v>B-54</v>
          </cell>
          <cell r="O17375">
            <v>45552</v>
          </cell>
        </row>
        <row r="17376">
          <cell r="G17376" t="str">
            <v>255</v>
          </cell>
          <cell r="H17376" t="str">
            <v>Bankköltség</v>
          </cell>
          <cell r="I17376">
            <v>1350</v>
          </cell>
          <cell r="J17376">
            <v>0</v>
          </cell>
          <cell r="K17376">
            <v>1193577</v>
          </cell>
          <cell r="L17376" t="str">
            <v>T</v>
          </cell>
          <cell r="M17376">
            <v>200</v>
          </cell>
          <cell r="N17376" t="str">
            <v>B-179</v>
          </cell>
          <cell r="O17376">
            <v>45552</v>
          </cell>
        </row>
        <row r="17377">
          <cell r="G17377" t="str">
            <v>255</v>
          </cell>
          <cell r="H17377" t="str">
            <v>Bankköltség</v>
          </cell>
          <cell r="I17377">
            <v>22358</v>
          </cell>
          <cell r="J17377">
            <v>0</v>
          </cell>
          <cell r="K17377">
            <v>1215935</v>
          </cell>
          <cell r="L17377" t="str">
            <v>T</v>
          </cell>
          <cell r="M17377">
            <v>200</v>
          </cell>
          <cell r="N17377" t="str">
            <v>B-179</v>
          </cell>
          <cell r="O17377">
            <v>45552</v>
          </cell>
        </row>
        <row r="17378">
          <cell r="G17378" t="str">
            <v>53</v>
          </cell>
          <cell r="H17378" t="str">
            <v>Bankköltség</v>
          </cell>
          <cell r="I17378">
            <v>20058</v>
          </cell>
          <cell r="J17378">
            <v>0</v>
          </cell>
          <cell r="K17378">
            <v>1235993</v>
          </cell>
          <cell r="L17378" t="str">
            <v>T</v>
          </cell>
          <cell r="M17378">
            <v>201</v>
          </cell>
          <cell r="N17378" t="str">
            <v>B-55</v>
          </cell>
          <cell r="O17378">
            <v>45552</v>
          </cell>
        </row>
        <row r="17379">
          <cell r="G17379" t="str">
            <v>256</v>
          </cell>
          <cell r="H17379" t="str">
            <v>Bankköltség</v>
          </cell>
          <cell r="I17379">
            <v>25640</v>
          </cell>
          <cell r="J17379">
            <v>0</v>
          </cell>
          <cell r="K17379">
            <v>1261633</v>
          </cell>
          <cell r="L17379" t="str">
            <v>T</v>
          </cell>
          <cell r="M17379">
            <v>200</v>
          </cell>
          <cell r="N17379" t="str">
            <v>B-180</v>
          </cell>
          <cell r="O17379">
            <v>45552</v>
          </cell>
        </row>
        <row r="17380">
          <cell r="G17380" t="str">
            <v>55</v>
          </cell>
          <cell r="H17380" t="str">
            <v>Bankköltség</v>
          </cell>
          <cell r="I17380">
            <v>253</v>
          </cell>
          <cell r="J17380">
            <v>0</v>
          </cell>
          <cell r="K17380">
            <v>1261886</v>
          </cell>
          <cell r="L17380" t="str">
            <v>T</v>
          </cell>
          <cell r="M17380">
            <v>201</v>
          </cell>
          <cell r="N17380" t="str">
            <v>B-57</v>
          </cell>
          <cell r="O17380">
            <v>45567</v>
          </cell>
        </row>
        <row r="17381">
          <cell r="G17381" t="str">
            <v>263</v>
          </cell>
          <cell r="H17381" t="str">
            <v>Bankköltség</v>
          </cell>
          <cell r="I17381">
            <v>400</v>
          </cell>
          <cell r="J17381">
            <v>0</v>
          </cell>
          <cell r="K17381">
            <v>1262286</v>
          </cell>
          <cell r="L17381" t="str">
            <v>T</v>
          </cell>
          <cell r="M17381">
            <v>200</v>
          </cell>
          <cell r="N17381" t="str">
            <v>B-184</v>
          </cell>
          <cell r="O17381">
            <v>45567</v>
          </cell>
        </row>
        <row r="17382">
          <cell r="G17382" t="str">
            <v>56</v>
          </cell>
          <cell r="H17382" t="str">
            <v>Bankköltség</v>
          </cell>
          <cell r="I17382">
            <v>6771</v>
          </cell>
          <cell r="J17382">
            <v>0</v>
          </cell>
          <cell r="K17382">
            <v>1269057</v>
          </cell>
          <cell r="L17382" t="str">
            <v>T</v>
          </cell>
          <cell r="M17382">
            <v>201</v>
          </cell>
          <cell r="N17382" t="str">
            <v>B-58</v>
          </cell>
          <cell r="O17382">
            <v>45567</v>
          </cell>
        </row>
        <row r="17383">
          <cell r="G17383" t="str">
            <v>264</v>
          </cell>
          <cell r="H17383" t="str">
            <v>Bankköltség</v>
          </cell>
          <cell r="I17383">
            <v>16146</v>
          </cell>
          <cell r="J17383">
            <v>0</v>
          </cell>
          <cell r="K17383">
            <v>1285203</v>
          </cell>
          <cell r="L17383" t="str">
            <v>T</v>
          </cell>
          <cell r="M17383">
            <v>200</v>
          </cell>
          <cell r="N17383" t="str">
            <v>B-185</v>
          </cell>
          <cell r="O17383">
            <v>45567</v>
          </cell>
        </row>
        <row r="17384">
          <cell r="G17384" t="str">
            <v>275</v>
          </cell>
          <cell r="H17384" t="str">
            <v>Bankköltség</v>
          </cell>
          <cell r="I17384">
            <v>5000</v>
          </cell>
          <cell r="J17384">
            <v>0</v>
          </cell>
          <cell r="K17384">
            <v>1290203</v>
          </cell>
          <cell r="L17384" t="str">
            <v>T</v>
          </cell>
          <cell r="M17384">
            <v>200</v>
          </cell>
          <cell r="N17384" t="str">
            <v>B-193</v>
          </cell>
          <cell r="O17384">
            <v>45569</v>
          </cell>
        </row>
        <row r="17385">
          <cell r="G17385" t="str">
            <v>275</v>
          </cell>
          <cell r="H17385" t="str">
            <v>Bankköltség</v>
          </cell>
          <cell r="I17385">
            <v>4500</v>
          </cell>
          <cell r="J17385">
            <v>0</v>
          </cell>
          <cell r="K17385">
            <v>1294703</v>
          </cell>
          <cell r="L17385" t="str">
            <v>T</v>
          </cell>
          <cell r="M17385">
            <v>200</v>
          </cell>
          <cell r="N17385" t="str">
            <v>B-193</v>
          </cell>
          <cell r="O17385">
            <v>45569</v>
          </cell>
        </row>
        <row r="17386">
          <cell r="G17386" t="str">
            <v>60</v>
          </cell>
          <cell r="H17386" t="str">
            <v>Bankköltség</v>
          </cell>
          <cell r="I17386">
            <v>1479</v>
          </cell>
          <cell r="J17386">
            <v>0</v>
          </cell>
          <cell r="K17386">
            <v>1296182</v>
          </cell>
          <cell r="L17386" t="str">
            <v>T</v>
          </cell>
          <cell r="M17386">
            <v>201</v>
          </cell>
          <cell r="N17386" t="str">
            <v>B-62</v>
          </cell>
          <cell r="O17386">
            <v>45574</v>
          </cell>
        </row>
        <row r="17387">
          <cell r="G17387" t="str">
            <v>278</v>
          </cell>
          <cell r="H17387" t="str">
            <v>Bankköltség</v>
          </cell>
          <cell r="I17387">
            <v>1550</v>
          </cell>
          <cell r="J17387">
            <v>0</v>
          </cell>
          <cell r="K17387">
            <v>1297732</v>
          </cell>
          <cell r="L17387" t="str">
            <v>T</v>
          </cell>
          <cell r="M17387">
            <v>200</v>
          </cell>
          <cell r="N17387" t="str">
            <v>B-196</v>
          </cell>
          <cell r="O17387">
            <v>45574</v>
          </cell>
        </row>
        <row r="17388">
          <cell r="G17388" t="str">
            <v>290</v>
          </cell>
          <cell r="H17388" t="str">
            <v>Bankköltség</v>
          </cell>
          <cell r="I17388">
            <v>950</v>
          </cell>
          <cell r="J17388">
            <v>0</v>
          </cell>
          <cell r="K17388">
            <v>1298682</v>
          </cell>
          <cell r="L17388" t="str">
            <v>T</v>
          </cell>
          <cell r="M17388">
            <v>200</v>
          </cell>
          <cell r="N17388" t="str">
            <v>B-204</v>
          </cell>
          <cell r="O17388">
            <v>45590</v>
          </cell>
        </row>
        <row r="17389">
          <cell r="G17389" t="str">
            <v>61</v>
          </cell>
          <cell r="H17389" t="str">
            <v>Bankköltség</v>
          </cell>
          <cell r="I17389">
            <v>735</v>
          </cell>
          <cell r="J17389">
            <v>0</v>
          </cell>
          <cell r="K17389">
            <v>1299417</v>
          </cell>
          <cell r="L17389" t="str">
            <v>T</v>
          </cell>
          <cell r="M17389">
            <v>201</v>
          </cell>
          <cell r="N17389" t="str">
            <v>B-63</v>
          </cell>
          <cell r="O17389">
            <v>45590</v>
          </cell>
        </row>
        <row r="17390">
          <cell r="G17390" t="str">
            <v>61</v>
          </cell>
          <cell r="H17390" t="str">
            <v>Bankköltség</v>
          </cell>
          <cell r="I17390">
            <v>735</v>
          </cell>
          <cell r="J17390">
            <v>0</v>
          </cell>
          <cell r="K17390">
            <v>1300152</v>
          </cell>
          <cell r="L17390" t="str">
            <v>T</v>
          </cell>
          <cell r="M17390">
            <v>201</v>
          </cell>
          <cell r="N17390" t="str">
            <v>B-63</v>
          </cell>
          <cell r="O17390">
            <v>45590</v>
          </cell>
        </row>
        <row r="17391">
          <cell r="G17391" t="str">
            <v>298</v>
          </cell>
          <cell r="H17391" t="str">
            <v>Bankköltség</v>
          </cell>
          <cell r="I17391">
            <v>350</v>
          </cell>
          <cell r="J17391">
            <v>0</v>
          </cell>
          <cell r="K17391">
            <v>1300502</v>
          </cell>
          <cell r="L17391" t="str">
            <v>T</v>
          </cell>
          <cell r="M17391">
            <v>200</v>
          </cell>
          <cell r="N17391" t="str">
            <v>B-209</v>
          </cell>
          <cell r="O17391">
            <v>45590</v>
          </cell>
        </row>
        <row r="17392">
          <cell r="G17392" t="str">
            <v>1028</v>
          </cell>
          <cell r="H17392" t="str">
            <v>Bankköltség</v>
          </cell>
          <cell r="I17392">
            <v>68057</v>
          </cell>
          <cell r="J17392">
            <v>0</v>
          </cell>
          <cell r="K17392">
            <v>1368559</v>
          </cell>
          <cell r="L17392" t="str">
            <v>T</v>
          </cell>
          <cell r="M17392">
            <v>201</v>
          </cell>
          <cell r="N17392" t="str">
            <v>B-65</v>
          </cell>
          <cell r="O17392">
            <v>45600</v>
          </cell>
        </row>
        <row r="17393">
          <cell r="G17393" t="str">
            <v>1028</v>
          </cell>
          <cell r="H17393" t="str">
            <v>Bankköltség</v>
          </cell>
          <cell r="I17393">
            <v>130549</v>
          </cell>
          <cell r="J17393">
            <v>0</v>
          </cell>
          <cell r="K17393">
            <v>1499108</v>
          </cell>
          <cell r="L17393" t="str">
            <v>T</v>
          </cell>
          <cell r="M17393">
            <v>200</v>
          </cell>
          <cell r="N17393" t="str">
            <v>B-211</v>
          </cell>
          <cell r="O17393">
            <v>45600</v>
          </cell>
        </row>
        <row r="17394">
          <cell r="G17394" t="str">
            <v>1029</v>
          </cell>
          <cell r="H17394" t="str">
            <v>Bankköltség</v>
          </cell>
          <cell r="I17394">
            <v>27581</v>
          </cell>
          <cell r="J17394">
            <v>0</v>
          </cell>
          <cell r="K17394">
            <v>1526689</v>
          </cell>
          <cell r="L17394" t="str">
            <v>T</v>
          </cell>
          <cell r="M17394">
            <v>200</v>
          </cell>
          <cell r="N17394" t="str">
            <v>B-212</v>
          </cell>
          <cell r="O17394">
            <v>45600</v>
          </cell>
        </row>
        <row r="17395">
          <cell r="G17395" t="str">
            <v>309</v>
          </cell>
          <cell r="H17395" t="str">
            <v>Bankköltség</v>
          </cell>
          <cell r="I17395">
            <v>5000</v>
          </cell>
          <cell r="J17395">
            <v>0</v>
          </cell>
          <cell r="K17395">
            <v>1531689</v>
          </cell>
          <cell r="L17395" t="str">
            <v>T</v>
          </cell>
          <cell r="M17395">
            <v>200</v>
          </cell>
          <cell r="N17395" t="str">
            <v>B-216</v>
          </cell>
          <cell r="O17395">
            <v>45603</v>
          </cell>
        </row>
        <row r="17396">
          <cell r="G17396" t="str">
            <v>309</v>
          </cell>
          <cell r="H17396" t="str">
            <v>Bankköltség</v>
          </cell>
          <cell r="I17396">
            <v>4500</v>
          </cell>
          <cell r="J17396">
            <v>0</v>
          </cell>
          <cell r="K17396">
            <v>1536189</v>
          </cell>
          <cell r="L17396" t="str">
            <v>T</v>
          </cell>
          <cell r="M17396">
            <v>200</v>
          </cell>
          <cell r="N17396" t="str">
            <v>B-216</v>
          </cell>
          <cell r="O17396">
            <v>45603</v>
          </cell>
        </row>
        <row r="17397">
          <cell r="G17397" t="str">
            <v>310</v>
          </cell>
          <cell r="H17397" t="str">
            <v>Bankköltség</v>
          </cell>
          <cell r="I17397">
            <v>1450</v>
          </cell>
          <cell r="J17397">
            <v>0</v>
          </cell>
          <cell r="K17397">
            <v>1537639</v>
          </cell>
          <cell r="L17397" t="str">
            <v>T</v>
          </cell>
          <cell r="M17397">
            <v>200</v>
          </cell>
          <cell r="N17397" t="str">
            <v>B-217</v>
          </cell>
          <cell r="O17397">
            <v>45603</v>
          </cell>
        </row>
        <row r="17398">
          <cell r="G17398" t="str">
            <v>66</v>
          </cell>
          <cell r="H17398" t="str">
            <v>Bankköltség</v>
          </cell>
          <cell r="I17398">
            <v>736</v>
          </cell>
          <cell r="J17398">
            <v>0</v>
          </cell>
          <cell r="K17398">
            <v>1538375</v>
          </cell>
          <cell r="L17398" t="str">
            <v>T</v>
          </cell>
          <cell r="M17398">
            <v>201</v>
          </cell>
          <cell r="N17398" t="str">
            <v>B-67</v>
          </cell>
          <cell r="O17398">
            <v>45603</v>
          </cell>
        </row>
        <row r="17399">
          <cell r="G17399" t="str">
            <v>66</v>
          </cell>
          <cell r="H17399" t="str">
            <v>Bankköltség</v>
          </cell>
          <cell r="I17399">
            <v>244</v>
          </cell>
          <cell r="J17399">
            <v>0</v>
          </cell>
          <cell r="K17399">
            <v>1538619</v>
          </cell>
          <cell r="L17399" t="str">
            <v>T</v>
          </cell>
          <cell r="M17399">
            <v>201</v>
          </cell>
          <cell r="N17399" t="str">
            <v>B-67</v>
          </cell>
          <cell r="O17399">
            <v>45603</v>
          </cell>
        </row>
        <row r="17400">
          <cell r="G17400" t="str">
            <v>311</v>
          </cell>
          <cell r="H17400" t="str">
            <v>Bankköltség</v>
          </cell>
          <cell r="I17400">
            <v>150</v>
          </cell>
          <cell r="J17400">
            <v>0</v>
          </cell>
          <cell r="K17400">
            <v>1538769</v>
          </cell>
          <cell r="L17400" t="str">
            <v>T</v>
          </cell>
          <cell r="M17400">
            <v>200</v>
          </cell>
          <cell r="N17400" t="str">
            <v>B-218</v>
          </cell>
          <cell r="O17400">
            <v>45603</v>
          </cell>
        </row>
        <row r="17401">
          <cell r="G17401" t="str">
            <v>311</v>
          </cell>
          <cell r="H17401" t="str">
            <v>Bankköltség</v>
          </cell>
          <cell r="I17401">
            <v>52533</v>
          </cell>
          <cell r="J17401">
            <v>0</v>
          </cell>
          <cell r="K17401">
            <v>1591302</v>
          </cell>
          <cell r="L17401" t="str">
            <v>T</v>
          </cell>
          <cell r="M17401">
            <v>200</v>
          </cell>
          <cell r="N17401" t="str">
            <v>B-218</v>
          </cell>
          <cell r="O17401">
            <v>45603</v>
          </cell>
        </row>
        <row r="17402">
          <cell r="G17402" t="str">
            <v>67</v>
          </cell>
          <cell r="H17402" t="str">
            <v>Bankköltség</v>
          </cell>
          <cell r="I17402">
            <v>13351</v>
          </cell>
          <cell r="J17402">
            <v>0</v>
          </cell>
          <cell r="K17402">
            <v>1604653</v>
          </cell>
          <cell r="L17402" t="str">
            <v>T</v>
          </cell>
          <cell r="M17402">
            <v>201</v>
          </cell>
          <cell r="N17402" t="str">
            <v>B-68</v>
          </cell>
          <cell r="O17402">
            <v>45607</v>
          </cell>
        </row>
        <row r="17403">
          <cell r="G17403" t="str">
            <v>312</v>
          </cell>
          <cell r="H17403" t="str">
            <v>Bankköltség</v>
          </cell>
          <cell r="I17403">
            <v>20543</v>
          </cell>
          <cell r="J17403">
            <v>0</v>
          </cell>
          <cell r="K17403">
            <v>1625196</v>
          </cell>
          <cell r="L17403" t="str">
            <v>T</v>
          </cell>
          <cell r="M17403">
            <v>200</v>
          </cell>
          <cell r="N17403" t="str">
            <v>B-219</v>
          </cell>
          <cell r="O17403">
            <v>45607</v>
          </cell>
        </row>
        <row r="17404">
          <cell r="G17404" t="str">
            <v>317</v>
          </cell>
          <cell r="H17404" t="str">
            <v>Bankköltség</v>
          </cell>
          <cell r="I17404">
            <v>700</v>
          </cell>
          <cell r="J17404">
            <v>0</v>
          </cell>
          <cell r="K17404">
            <v>1625896</v>
          </cell>
          <cell r="L17404" t="str">
            <v>T</v>
          </cell>
          <cell r="M17404">
            <v>200</v>
          </cell>
          <cell r="N17404" t="str">
            <v>B-222</v>
          </cell>
          <cell r="O17404">
            <v>45615</v>
          </cell>
        </row>
        <row r="17405">
          <cell r="G17405" t="str">
            <v>318</v>
          </cell>
          <cell r="H17405" t="str">
            <v>Bankköltség</v>
          </cell>
          <cell r="I17405">
            <v>46627</v>
          </cell>
          <cell r="J17405">
            <v>0</v>
          </cell>
          <cell r="K17405">
            <v>1672523</v>
          </cell>
          <cell r="L17405" t="str">
            <v>T</v>
          </cell>
          <cell r="M17405">
            <v>200</v>
          </cell>
          <cell r="N17405" t="str">
            <v>B-223</v>
          </cell>
          <cell r="O17405">
            <v>45615</v>
          </cell>
        </row>
        <row r="17406">
          <cell r="G17406" t="str">
            <v>330</v>
          </cell>
          <cell r="H17406" t="str">
            <v>Bankköltség</v>
          </cell>
          <cell r="I17406">
            <v>450</v>
          </cell>
          <cell r="J17406">
            <v>0</v>
          </cell>
          <cell r="K17406">
            <v>1672973</v>
          </cell>
          <cell r="L17406" t="str">
            <v>T</v>
          </cell>
          <cell r="M17406">
            <v>200</v>
          </cell>
          <cell r="N17406" t="str">
            <v>B-231</v>
          </cell>
          <cell r="O17406">
            <v>45625</v>
          </cell>
        </row>
        <row r="17407">
          <cell r="G17407" t="str">
            <v>72</v>
          </cell>
          <cell r="H17407" t="str">
            <v>Bankköltség</v>
          </cell>
          <cell r="I17407">
            <v>741</v>
          </cell>
          <cell r="J17407">
            <v>0</v>
          </cell>
          <cell r="K17407">
            <v>1673714</v>
          </cell>
          <cell r="L17407" t="str">
            <v>T</v>
          </cell>
          <cell r="M17407">
            <v>201</v>
          </cell>
          <cell r="N17407" t="str">
            <v>B-73</v>
          </cell>
          <cell r="O17407">
            <v>45625</v>
          </cell>
        </row>
        <row r="17408">
          <cell r="G17408" t="str">
            <v>331</v>
          </cell>
          <cell r="H17408" t="str">
            <v>Bankköltség</v>
          </cell>
          <cell r="I17408">
            <v>15671</v>
          </cell>
          <cell r="J17408">
            <v>0</v>
          </cell>
          <cell r="K17408">
            <v>1689385</v>
          </cell>
          <cell r="L17408" t="str">
            <v>T</v>
          </cell>
          <cell r="M17408">
            <v>200</v>
          </cell>
          <cell r="N17408" t="str">
            <v>B-232</v>
          </cell>
          <cell r="O17408">
            <v>45625</v>
          </cell>
        </row>
        <row r="17409">
          <cell r="G17409" t="str">
            <v>331</v>
          </cell>
          <cell r="H17409" t="str">
            <v>Bankköltség</v>
          </cell>
          <cell r="I17409">
            <v>150</v>
          </cell>
          <cell r="J17409">
            <v>0</v>
          </cell>
          <cell r="K17409">
            <v>1689535</v>
          </cell>
          <cell r="L17409" t="str">
            <v>T</v>
          </cell>
          <cell r="M17409">
            <v>200</v>
          </cell>
          <cell r="N17409" t="str">
            <v>B-232</v>
          </cell>
          <cell r="O17409">
            <v>45625</v>
          </cell>
        </row>
        <row r="17410">
          <cell r="G17410" t="str">
            <v>73</v>
          </cell>
          <cell r="H17410" t="str">
            <v>Bankköltség</v>
          </cell>
          <cell r="I17410">
            <v>19620</v>
          </cell>
          <cell r="J17410">
            <v>0</v>
          </cell>
          <cell r="K17410">
            <v>1709155</v>
          </cell>
          <cell r="L17410" t="str">
            <v>T</v>
          </cell>
          <cell r="M17410">
            <v>201</v>
          </cell>
          <cell r="N17410" t="str">
            <v>B-74</v>
          </cell>
          <cell r="O17410">
            <v>45625</v>
          </cell>
        </row>
        <row r="17411">
          <cell r="G17411" t="str">
            <v>332</v>
          </cell>
          <cell r="H17411" t="str">
            <v>Bankköltség</v>
          </cell>
          <cell r="I17411">
            <v>12039</v>
          </cell>
          <cell r="J17411">
            <v>0</v>
          </cell>
          <cell r="K17411">
            <v>1721194</v>
          </cell>
          <cell r="L17411" t="str">
            <v>T</v>
          </cell>
          <cell r="M17411">
            <v>200</v>
          </cell>
          <cell r="N17411" t="str">
            <v>B-233</v>
          </cell>
          <cell r="O17411">
            <v>45625</v>
          </cell>
        </row>
        <row r="17412">
          <cell r="G17412" t="str">
            <v>337</v>
          </cell>
          <cell r="H17412" t="str">
            <v>Bankköltség</v>
          </cell>
          <cell r="I17412">
            <v>5000</v>
          </cell>
          <cell r="J17412">
            <v>0</v>
          </cell>
          <cell r="K17412">
            <v>1726194</v>
          </cell>
          <cell r="L17412" t="str">
            <v>T</v>
          </cell>
          <cell r="M17412">
            <v>200</v>
          </cell>
          <cell r="N17412" t="str">
            <v>B-237</v>
          </cell>
          <cell r="O17412">
            <v>45629</v>
          </cell>
        </row>
        <row r="17413">
          <cell r="G17413" t="str">
            <v>337</v>
          </cell>
          <cell r="H17413" t="str">
            <v>Bankköltség</v>
          </cell>
          <cell r="I17413">
            <v>4500</v>
          </cell>
          <cell r="J17413">
            <v>0</v>
          </cell>
          <cell r="K17413">
            <v>1730694</v>
          </cell>
          <cell r="L17413" t="str">
            <v>T</v>
          </cell>
          <cell r="M17413">
            <v>200</v>
          </cell>
          <cell r="N17413" t="str">
            <v>B-237</v>
          </cell>
          <cell r="O17413">
            <v>45629</v>
          </cell>
        </row>
        <row r="17414">
          <cell r="G17414" t="str">
            <v>76</v>
          </cell>
          <cell r="H17414" t="str">
            <v>Bankköltség</v>
          </cell>
          <cell r="I17414">
            <v>738</v>
          </cell>
          <cell r="J17414">
            <v>0</v>
          </cell>
          <cell r="K17414">
            <v>1731432</v>
          </cell>
          <cell r="L17414" t="str">
            <v>T</v>
          </cell>
          <cell r="M17414">
            <v>201</v>
          </cell>
          <cell r="N17414" t="str">
            <v>B-77</v>
          </cell>
          <cell r="O17414">
            <v>45635</v>
          </cell>
        </row>
        <row r="17415">
          <cell r="G17415" t="str">
            <v>340</v>
          </cell>
          <cell r="H17415" t="str">
            <v>Bankköltség</v>
          </cell>
          <cell r="I17415">
            <v>1200</v>
          </cell>
          <cell r="J17415">
            <v>0</v>
          </cell>
          <cell r="K17415">
            <v>1732632</v>
          </cell>
          <cell r="L17415" t="str">
            <v>T</v>
          </cell>
          <cell r="M17415">
            <v>200</v>
          </cell>
          <cell r="N17415" t="str">
            <v>B-240</v>
          </cell>
          <cell r="O17415">
            <v>45635</v>
          </cell>
        </row>
        <row r="17416">
          <cell r="G17416" t="str">
            <v>77</v>
          </cell>
          <cell r="H17416" t="str">
            <v>Bankköltség</v>
          </cell>
          <cell r="I17416">
            <v>19682</v>
          </cell>
          <cell r="J17416">
            <v>0</v>
          </cell>
          <cell r="K17416">
            <v>1752314</v>
          </cell>
          <cell r="L17416" t="str">
            <v>T</v>
          </cell>
          <cell r="M17416">
            <v>201</v>
          </cell>
          <cell r="N17416" t="str">
            <v>B-78</v>
          </cell>
          <cell r="O17416">
            <v>45635</v>
          </cell>
        </row>
        <row r="17417">
          <cell r="G17417" t="str">
            <v>341</v>
          </cell>
          <cell r="H17417" t="str">
            <v>Bankköltség</v>
          </cell>
          <cell r="I17417">
            <v>200</v>
          </cell>
          <cell r="J17417">
            <v>0</v>
          </cell>
          <cell r="K17417">
            <v>1752514</v>
          </cell>
          <cell r="L17417" t="str">
            <v>T</v>
          </cell>
          <cell r="M17417">
            <v>200</v>
          </cell>
          <cell r="N17417" t="str">
            <v>B-241</v>
          </cell>
          <cell r="O17417">
            <v>45635</v>
          </cell>
        </row>
        <row r="17418">
          <cell r="G17418" t="str">
            <v>341</v>
          </cell>
          <cell r="H17418" t="str">
            <v>Bankköltség</v>
          </cell>
          <cell r="I17418">
            <v>68148</v>
          </cell>
          <cell r="J17418">
            <v>0</v>
          </cell>
          <cell r="K17418">
            <v>1820662</v>
          </cell>
          <cell r="L17418" t="str">
            <v>T</v>
          </cell>
          <cell r="M17418">
            <v>200</v>
          </cell>
          <cell r="N17418" t="str">
            <v>B-241</v>
          </cell>
          <cell r="O17418">
            <v>45635</v>
          </cell>
        </row>
        <row r="17419">
          <cell r="G17419" t="str">
            <v>344</v>
          </cell>
          <cell r="H17419" t="str">
            <v>Bankköltség</v>
          </cell>
          <cell r="I17419">
            <v>15394</v>
          </cell>
          <cell r="J17419">
            <v>0</v>
          </cell>
          <cell r="K17419">
            <v>1836056</v>
          </cell>
          <cell r="L17419" t="str">
            <v>T</v>
          </cell>
          <cell r="M17419">
            <v>200</v>
          </cell>
          <cell r="N17419" t="str">
            <v>B-242</v>
          </cell>
          <cell r="O17419">
            <v>45642</v>
          </cell>
        </row>
        <row r="17420">
          <cell r="G17420" t="str">
            <v>346</v>
          </cell>
          <cell r="H17420" t="str">
            <v>Bankköltség</v>
          </cell>
          <cell r="I17420">
            <v>450</v>
          </cell>
          <cell r="J17420">
            <v>0</v>
          </cell>
          <cell r="K17420">
            <v>1836506</v>
          </cell>
          <cell r="L17420" t="str">
            <v>T</v>
          </cell>
          <cell r="M17420">
            <v>200</v>
          </cell>
          <cell r="N17420" t="str">
            <v>B-244</v>
          </cell>
          <cell r="O17420">
            <v>45642</v>
          </cell>
        </row>
        <row r="17421">
          <cell r="G17421" t="str">
            <v>347</v>
          </cell>
          <cell r="H17421" t="str">
            <v>Bankköltség</v>
          </cell>
          <cell r="I17421">
            <v>7600</v>
          </cell>
          <cell r="J17421">
            <v>0</v>
          </cell>
          <cell r="K17421">
            <v>1844106</v>
          </cell>
          <cell r="L17421" t="str">
            <v>T</v>
          </cell>
          <cell r="M17421">
            <v>200</v>
          </cell>
          <cell r="N17421" t="str">
            <v>B-245</v>
          </cell>
          <cell r="O17421">
            <v>45642</v>
          </cell>
        </row>
        <row r="17422">
          <cell r="G17422" t="str">
            <v>347</v>
          </cell>
          <cell r="H17422" t="str">
            <v>Bankköltség</v>
          </cell>
          <cell r="I17422">
            <v>26907</v>
          </cell>
          <cell r="J17422">
            <v>0</v>
          </cell>
          <cell r="K17422">
            <v>1871013</v>
          </cell>
          <cell r="L17422" t="str">
            <v>T</v>
          </cell>
          <cell r="M17422">
            <v>200</v>
          </cell>
          <cell r="N17422" t="str">
            <v>B-245</v>
          </cell>
          <cell r="O17422">
            <v>45642</v>
          </cell>
        </row>
        <row r="17423">
          <cell r="G17423" t="str">
            <v>348</v>
          </cell>
          <cell r="H17423" t="str">
            <v>Bankköltség</v>
          </cell>
          <cell r="I17423">
            <v>35987</v>
          </cell>
          <cell r="J17423">
            <v>0</v>
          </cell>
          <cell r="K17423">
            <v>1907000</v>
          </cell>
          <cell r="L17423" t="str">
            <v>T</v>
          </cell>
          <cell r="M17423">
            <v>200</v>
          </cell>
          <cell r="N17423" t="str">
            <v>B-246</v>
          </cell>
          <cell r="O17423">
            <v>45642</v>
          </cell>
        </row>
        <row r="17424">
          <cell r="G17424" t="str">
            <v>354</v>
          </cell>
          <cell r="H17424" t="str">
            <v>Bankköltség</v>
          </cell>
          <cell r="I17424">
            <v>800</v>
          </cell>
          <cell r="J17424">
            <v>0</v>
          </cell>
          <cell r="K17424">
            <v>1907800</v>
          </cell>
          <cell r="L17424" t="str">
            <v>T</v>
          </cell>
          <cell r="M17424">
            <v>200</v>
          </cell>
          <cell r="N17424" t="str">
            <v>B-250</v>
          </cell>
          <cell r="O17424">
            <v>45646</v>
          </cell>
        </row>
        <row r="17425">
          <cell r="G17425" t="str">
            <v>1220</v>
          </cell>
          <cell r="H17425" t="str">
            <v>Bankköltség</v>
          </cell>
          <cell r="I17425">
            <v>5937</v>
          </cell>
          <cell r="J17425">
            <v>0</v>
          </cell>
          <cell r="K17425">
            <v>1913737</v>
          </cell>
          <cell r="L17425" t="str">
            <v>T</v>
          </cell>
          <cell r="M17425">
            <v>201</v>
          </cell>
          <cell r="N17425" t="str">
            <v>B-84</v>
          </cell>
          <cell r="O17425">
            <v>45658</v>
          </cell>
        </row>
        <row r="17426">
          <cell r="G17426" t="str">
            <v>1220</v>
          </cell>
          <cell r="H17426" t="str">
            <v>Bankköltség</v>
          </cell>
          <cell r="I17426">
            <v>5937</v>
          </cell>
          <cell r="J17426">
            <v>0</v>
          </cell>
          <cell r="K17426">
            <v>1919674</v>
          </cell>
          <cell r="L17426" t="str">
            <v>T</v>
          </cell>
          <cell r="M17426">
            <v>201</v>
          </cell>
          <cell r="N17426" t="str">
            <v>B-84</v>
          </cell>
          <cell r="O17426">
            <v>45658</v>
          </cell>
        </row>
        <row r="17427">
          <cell r="G17427" t="str">
            <v>1220</v>
          </cell>
          <cell r="H17427" t="str">
            <v>Bankköltség</v>
          </cell>
          <cell r="I17427">
            <v>100</v>
          </cell>
          <cell r="J17427">
            <v>0</v>
          </cell>
          <cell r="K17427">
            <v>1919774</v>
          </cell>
          <cell r="L17427" t="str">
            <v>T</v>
          </cell>
          <cell r="M17427">
            <v>200</v>
          </cell>
          <cell r="N17427" t="str">
            <v>B-251</v>
          </cell>
          <cell r="O17427">
            <v>45658</v>
          </cell>
        </row>
        <row r="17428">
          <cell r="G17428" t="str">
            <v>1220</v>
          </cell>
          <cell r="H17428" t="str">
            <v>Bankköltség</v>
          </cell>
          <cell r="I17428">
            <v>35538</v>
          </cell>
          <cell r="J17428">
            <v>0</v>
          </cell>
          <cell r="K17428">
            <v>1955312</v>
          </cell>
          <cell r="L17428" t="str">
            <v>T</v>
          </cell>
          <cell r="M17428">
            <v>200</v>
          </cell>
          <cell r="N17428" t="str">
            <v>B-251</v>
          </cell>
          <cell r="O17428">
            <v>45658</v>
          </cell>
        </row>
        <row r="17429">
          <cell r="G17429" t="str">
            <v>1223</v>
          </cell>
          <cell r="H17429" t="str">
            <v>Bankköltség</v>
          </cell>
          <cell r="I17429">
            <v>50718</v>
          </cell>
          <cell r="J17429">
            <v>0</v>
          </cell>
          <cell r="K17429">
            <v>2006030</v>
          </cell>
          <cell r="L17429" t="str">
            <v>T</v>
          </cell>
          <cell r="M17429">
            <v>201</v>
          </cell>
          <cell r="N17429" t="str">
            <v>B-85</v>
          </cell>
          <cell r="O17429">
            <v>45658</v>
          </cell>
        </row>
        <row r="17430">
          <cell r="G17430" t="str">
            <v>1223</v>
          </cell>
          <cell r="H17430" t="str">
            <v>Bankköltség</v>
          </cell>
          <cell r="I17430">
            <v>3616</v>
          </cell>
          <cell r="J17430">
            <v>0</v>
          </cell>
          <cell r="K17430">
            <v>2009646</v>
          </cell>
          <cell r="L17430" t="str">
            <v>T</v>
          </cell>
          <cell r="M17430">
            <v>200</v>
          </cell>
          <cell r="N17430" t="str">
            <v>B-252</v>
          </cell>
          <cell r="O17430">
            <v>45658</v>
          </cell>
        </row>
        <row r="17431">
          <cell r="G17431" t="str">
            <v>3</v>
          </cell>
          <cell r="H17431" t="str">
            <v>Bankköltség EUR 2024/12</v>
          </cell>
          <cell r="I17431">
            <v>1001</v>
          </cell>
          <cell r="J17431">
            <v>0</v>
          </cell>
          <cell r="K17431">
            <v>2010647</v>
          </cell>
          <cell r="L17431" t="str">
            <v>T</v>
          </cell>
          <cell r="M17431">
            <v>500</v>
          </cell>
          <cell r="N17431" t="str">
            <v>E-1166</v>
          </cell>
          <cell r="O17431">
            <v>45663</v>
          </cell>
        </row>
        <row r="17432">
          <cell r="G17432" t="str">
            <v>2</v>
          </cell>
          <cell r="H17432" t="str">
            <v>Bankköltség HUF 2024/12</v>
          </cell>
          <cell r="I17432">
            <v>9500</v>
          </cell>
          <cell r="J17432">
            <v>0</v>
          </cell>
          <cell r="K17432">
            <v>2020147</v>
          </cell>
          <cell r="L17432" t="str">
            <v>T</v>
          </cell>
          <cell r="M17432">
            <v>500</v>
          </cell>
          <cell r="N17432" t="str">
            <v>E-1167</v>
          </cell>
          <cell r="O17432">
            <v>45663</v>
          </cell>
        </row>
        <row r="17433">
          <cell r="G17433" t="str">
            <v/>
          </cell>
          <cell r="H17433" t="str">
            <v>Időszak záró:</v>
          </cell>
          <cell r="I17433">
            <v>2029647</v>
          </cell>
          <cell r="J17433">
            <v>9500</v>
          </cell>
          <cell r="K17433">
            <v>2020147</v>
          </cell>
          <cell r="L17433" t="str">
            <v>T</v>
          </cell>
          <cell r="M17433" t="str">
            <v/>
          </cell>
          <cell r="N17433" t="str">
            <v/>
          </cell>
          <cell r="O17433" t="str">
            <v/>
          </cell>
        </row>
        <row r="17434">
          <cell r="G17434" t="str">
            <v>3500163050</v>
          </cell>
          <cell r="H17434" t="str">
            <v>PIE Biztosítás 2024.</v>
          </cell>
          <cell r="I17434">
            <v>59280</v>
          </cell>
          <cell r="J17434">
            <v>0</v>
          </cell>
          <cell r="K17434">
            <v>59280</v>
          </cell>
          <cell r="L17434" t="str">
            <v>T</v>
          </cell>
          <cell r="M17434">
            <v>500</v>
          </cell>
          <cell r="N17434" t="str">
            <v>E-338</v>
          </cell>
          <cell r="O17434">
            <v>45415</v>
          </cell>
        </row>
        <row r="17435">
          <cell r="G17435" t="str">
            <v>3500163050</v>
          </cell>
          <cell r="H17435" t="str">
            <v>PIE Biztosítás 2024.</v>
          </cell>
          <cell r="I17435">
            <v>55456</v>
          </cell>
          <cell r="J17435">
            <v>0</v>
          </cell>
          <cell r="K17435">
            <v>114736</v>
          </cell>
          <cell r="L17435" t="str">
            <v>T</v>
          </cell>
          <cell r="M17435">
            <v>500</v>
          </cell>
          <cell r="N17435" t="str">
            <v>E-339</v>
          </cell>
          <cell r="O17435">
            <v>45415</v>
          </cell>
        </row>
        <row r="17436">
          <cell r="G17436" t="str">
            <v>3500163050</v>
          </cell>
          <cell r="H17436" t="str">
            <v>PIE Biztosítás 2024.</v>
          </cell>
          <cell r="I17436">
            <v>59280</v>
          </cell>
          <cell r="J17436">
            <v>0</v>
          </cell>
          <cell r="K17436">
            <v>174016</v>
          </cell>
          <cell r="L17436" t="str">
            <v>T</v>
          </cell>
          <cell r="M17436">
            <v>500</v>
          </cell>
          <cell r="N17436" t="str">
            <v>E-340</v>
          </cell>
          <cell r="O17436">
            <v>45415</v>
          </cell>
        </row>
        <row r="17437">
          <cell r="G17437" t="str">
            <v>3500163919</v>
          </cell>
          <cell r="H17437" t="str">
            <v>PIE Biztosítás 03.01-12.01.</v>
          </cell>
          <cell r="I17437">
            <v>12021</v>
          </cell>
          <cell r="J17437">
            <v>0</v>
          </cell>
          <cell r="K17437">
            <v>186037</v>
          </cell>
          <cell r="L17437" t="str">
            <v>T</v>
          </cell>
          <cell r="M17437">
            <v>500</v>
          </cell>
          <cell r="N17437" t="str">
            <v>E-703</v>
          </cell>
          <cell r="O17437">
            <v>45531</v>
          </cell>
        </row>
        <row r="17438">
          <cell r="G17438" t="str">
            <v>3500163050</v>
          </cell>
          <cell r="H17438" t="str">
            <v>Elhatárolás Biztosítás 2024.</v>
          </cell>
          <cell r="I17438">
            <v>0</v>
          </cell>
          <cell r="J17438">
            <v>468504</v>
          </cell>
          <cell r="K17438">
            <v>282467</v>
          </cell>
          <cell r="L17438" t="str">
            <v>K</v>
          </cell>
          <cell r="M17438">
            <v>500</v>
          </cell>
          <cell r="N17438" t="str">
            <v>E-336</v>
          </cell>
          <cell r="O17438">
            <v>45415</v>
          </cell>
        </row>
        <row r="17439">
          <cell r="G17439" t="str">
            <v>3500163050</v>
          </cell>
          <cell r="H17439" t="str">
            <v>Elhatárolás Biztosítás 2024.</v>
          </cell>
          <cell r="I17439">
            <v>0</v>
          </cell>
          <cell r="J17439">
            <v>174016</v>
          </cell>
          <cell r="K17439">
            <v>456483</v>
          </cell>
          <cell r="L17439" t="str">
            <v>K</v>
          </cell>
          <cell r="M17439">
            <v>500</v>
          </cell>
          <cell r="N17439" t="str">
            <v>E-337</v>
          </cell>
          <cell r="O17439">
            <v>45415</v>
          </cell>
        </row>
        <row r="17440">
          <cell r="G17440" t="str">
            <v>3500163050</v>
          </cell>
          <cell r="H17440" t="str">
            <v>Biztosítás 2024.</v>
          </cell>
          <cell r="I17440">
            <v>699892</v>
          </cell>
          <cell r="J17440">
            <v>0</v>
          </cell>
          <cell r="K17440">
            <v>243409</v>
          </cell>
          <cell r="L17440" t="str">
            <v>T</v>
          </cell>
          <cell r="M17440">
            <v>100</v>
          </cell>
          <cell r="N17440" t="str">
            <v>S-251</v>
          </cell>
          <cell r="O17440">
            <v>45400</v>
          </cell>
        </row>
        <row r="17441">
          <cell r="G17441" t="str">
            <v>3500163919</v>
          </cell>
          <cell r="H17441" t="str">
            <v>PIE Biztosítás 03.01-12.01.</v>
          </cell>
          <cell r="I17441">
            <v>11633</v>
          </cell>
          <cell r="J17441">
            <v>0</v>
          </cell>
          <cell r="K17441">
            <v>255042</v>
          </cell>
          <cell r="L17441" t="str">
            <v>T</v>
          </cell>
          <cell r="M17441">
            <v>500</v>
          </cell>
          <cell r="N17441" t="str">
            <v>E-704</v>
          </cell>
          <cell r="O17441">
            <v>45531</v>
          </cell>
        </row>
        <row r="17442">
          <cell r="G17442" t="str">
            <v>3500163050</v>
          </cell>
          <cell r="H17442" t="str">
            <v>AIE Biztosítás 2024.</v>
          </cell>
          <cell r="I17442">
            <v>59280</v>
          </cell>
          <cell r="J17442">
            <v>0</v>
          </cell>
          <cell r="K17442">
            <v>314322</v>
          </cell>
          <cell r="L17442" t="str">
            <v>T</v>
          </cell>
          <cell r="M17442">
            <v>500</v>
          </cell>
          <cell r="N17442" t="str">
            <v>E-341</v>
          </cell>
          <cell r="O17442">
            <v>45415</v>
          </cell>
        </row>
        <row r="17443">
          <cell r="G17443" t="str">
            <v>3500163919</v>
          </cell>
          <cell r="H17443" t="str">
            <v>PIE Biztosítás 03.01-12.01.</v>
          </cell>
          <cell r="I17443">
            <v>12021</v>
          </cell>
          <cell r="J17443">
            <v>0</v>
          </cell>
          <cell r="K17443">
            <v>326343</v>
          </cell>
          <cell r="L17443" t="str">
            <v>T</v>
          </cell>
          <cell r="M17443">
            <v>500</v>
          </cell>
          <cell r="N17443" t="str">
            <v>E-705</v>
          </cell>
          <cell r="O17443">
            <v>45531</v>
          </cell>
        </row>
        <row r="17444">
          <cell r="G17444" t="str">
            <v>5120240008245071</v>
          </cell>
          <cell r="H17444" t="str">
            <v>Készülékbiztosítás 05.01-05.26.</v>
          </cell>
          <cell r="I17444">
            <v>1437</v>
          </cell>
          <cell r="J17444">
            <v>0</v>
          </cell>
          <cell r="K17444">
            <v>327780</v>
          </cell>
          <cell r="L17444" t="str">
            <v>T</v>
          </cell>
          <cell r="M17444">
            <v>100</v>
          </cell>
          <cell r="N17444" t="str">
            <v>S-456</v>
          </cell>
          <cell r="O17444">
            <v>45469</v>
          </cell>
        </row>
        <row r="17445">
          <cell r="G17445" t="str">
            <v>3500163050</v>
          </cell>
          <cell r="H17445" t="str">
            <v>AIE Biztosítás 2024.</v>
          </cell>
          <cell r="I17445">
            <v>57368</v>
          </cell>
          <cell r="J17445">
            <v>0</v>
          </cell>
          <cell r="K17445">
            <v>385148</v>
          </cell>
          <cell r="L17445" t="str">
            <v>T</v>
          </cell>
          <cell r="M17445">
            <v>500</v>
          </cell>
          <cell r="N17445" t="str">
            <v>E-342</v>
          </cell>
          <cell r="O17445">
            <v>45415</v>
          </cell>
        </row>
        <row r="17446">
          <cell r="G17446" t="str">
            <v>3500163919</v>
          </cell>
          <cell r="H17446" t="str">
            <v>PIE Biztosítás 03.01-12.01.</v>
          </cell>
          <cell r="I17446">
            <v>11633</v>
          </cell>
          <cell r="J17446">
            <v>0</v>
          </cell>
          <cell r="K17446">
            <v>396781</v>
          </cell>
          <cell r="L17446" t="str">
            <v>T</v>
          </cell>
          <cell r="M17446">
            <v>500</v>
          </cell>
          <cell r="N17446" t="str">
            <v>E-706</v>
          </cell>
          <cell r="O17446">
            <v>45531</v>
          </cell>
        </row>
        <row r="17447">
          <cell r="G17447" t="str">
            <v>3500163050</v>
          </cell>
          <cell r="H17447" t="str">
            <v>AIE Biztosítás 2024.</v>
          </cell>
          <cell r="I17447">
            <v>59280</v>
          </cell>
          <cell r="J17447">
            <v>0</v>
          </cell>
          <cell r="K17447">
            <v>456061</v>
          </cell>
          <cell r="L17447" t="str">
            <v>T</v>
          </cell>
          <cell r="M17447">
            <v>500</v>
          </cell>
          <cell r="N17447" t="str">
            <v>E-343</v>
          </cell>
          <cell r="O17447">
            <v>45415</v>
          </cell>
        </row>
        <row r="17448">
          <cell r="G17448" t="str">
            <v>3500163919</v>
          </cell>
          <cell r="H17448" t="str">
            <v>PIE Biztosítás 03.01-12.01.</v>
          </cell>
          <cell r="I17448">
            <v>12021</v>
          </cell>
          <cell r="J17448">
            <v>0</v>
          </cell>
          <cell r="K17448">
            <v>468082</v>
          </cell>
          <cell r="L17448" t="str">
            <v>T</v>
          </cell>
          <cell r="M17448">
            <v>500</v>
          </cell>
          <cell r="N17448" t="str">
            <v>E-707</v>
          </cell>
          <cell r="O17448">
            <v>45531</v>
          </cell>
        </row>
        <row r="17449">
          <cell r="G17449" t="str">
            <v>3500163919</v>
          </cell>
          <cell r="H17449" t="str">
            <v>Elhatárolás Biztosítás 03.01-12.01.</v>
          </cell>
          <cell r="I17449">
            <v>0</v>
          </cell>
          <cell r="J17449">
            <v>35675</v>
          </cell>
          <cell r="K17449">
            <v>432407</v>
          </cell>
          <cell r="L17449" t="str">
            <v>T</v>
          </cell>
          <cell r="M17449">
            <v>500</v>
          </cell>
          <cell r="N17449" t="str">
            <v>E-701</v>
          </cell>
          <cell r="O17449">
            <v>45531</v>
          </cell>
        </row>
        <row r="17450">
          <cell r="G17450" t="str">
            <v>3500163919</v>
          </cell>
          <cell r="H17450" t="str">
            <v>Elhatárolás Biztosítás 03.01-12.01.</v>
          </cell>
          <cell r="I17450">
            <v>0</v>
          </cell>
          <cell r="J17450">
            <v>59329</v>
          </cell>
          <cell r="K17450">
            <v>373078</v>
          </cell>
          <cell r="L17450" t="str">
            <v>T</v>
          </cell>
          <cell r="M17450">
            <v>500</v>
          </cell>
          <cell r="N17450" t="str">
            <v>E-702</v>
          </cell>
          <cell r="O17450">
            <v>45531</v>
          </cell>
        </row>
        <row r="17451">
          <cell r="G17451" t="str">
            <v>3500163919</v>
          </cell>
          <cell r="H17451" t="str">
            <v>Biztosítás 03.01-12.01.</v>
          </cell>
          <cell r="I17451">
            <v>107023</v>
          </cell>
          <cell r="J17451">
            <v>0</v>
          </cell>
          <cell r="K17451">
            <v>480101</v>
          </cell>
          <cell r="L17451" t="str">
            <v>T</v>
          </cell>
          <cell r="M17451">
            <v>100</v>
          </cell>
          <cell r="N17451" t="str">
            <v>S-577</v>
          </cell>
          <cell r="O17451">
            <v>45531</v>
          </cell>
        </row>
        <row r="17452">
          <cell r="G17452" t="str">
            <v>3500163050</v>
          </cell>
          <cell r="H17452" t="str">
            <v>AIE Biztosítás 2024.</v>
          </cell>
          <cell r="I17452">
            <v>59280</v>
          </cell>
          <cell r="J17452">
            <v>0</v>
          </cell>
          <cell r="K17452">
            <v>539381</v>
          </cell>
          <cell r="L17452" t="str">
            <v>T</v>
          </cell>
          <cell r="M17452">
            <v>500</v>
          </cell>
          <cell r="N17452" t="str">
            <v>E-344</v>
          </cell>
          <cell r="O17452">
            <v>45415</v>
          </cell>
        </row>
        <row r="17453">
          <cell r="G17453" t="str">
            <v>3500163050</v>
          </cell>
          <cell r="H17453" t="str">
            <v>AIE Biztosítás 2024.</v>
          </cell>
          <cell r="I17453">
            <v>57368</v>
          </cell>
          <cell r="J17453">
            <v>0</v>
          </cell>
          <cell r="K17453">
            <v>596749</v>
          </cell>
          <cell r="L17453" t="str">
            <v>T</v>
          </cell>
          <cell r="M17453">
            <v>500</v>
          </cell>
          <cell r="N17453" t="str">
            <v>E-345</v>
          </cell>
          <cell r="O17453">
            <v>45415</v>
          </cell>
        </row>
        <row r="17454">
          <cell r="G17454" t="str">
            <v>3500163919</v>
          </cell>
          <cell r="H17454" t="str">
            <v>AIE Biztosítás 03.01-12.01.</v>
          </cell>
          <cell r="I17454">
            <v>11633</v>
          </cell>
          <cell r="J17454">
            <v>0</v>
          </cell>
          <cell r="K17454">
            <v>608382</v>
          </cell>
          <cell r="L17454" t="str">
            <v>T</v>
          </cell>
          <cell r="M17454">
            <v>500</v>
          </cell>
          <cell r="N17454" t="str">
            <v>E-708</v>
          </cell>
          <cell r="O17454">
            <v>45531</v>
          </cell>
        </row>
        <row r="17455">
          <cell r="G17455" t="str">
            <v>3500163050</v>
          </cell>
          <cell r="H17455" t="str">
            <v>AIE Biztosítás 2024.</v>
          </cell>
          <cell r="I17455">
            <v>59280</v>
          </cell>
          <cell r="J17455">
            <v>0</v>
          </cell>
          <cell r="K17455">
            <v>667662</v>
          </cell>
          <cell r="L17455" t="str">
            <v>T</v>
          </cell>
          <cell r="M17455">
            <v>500</v>
          </cell>
          <cell r="N17455" t="str">
            <v>E-346</v>
          </cell>
          <cell r="O17455">
            <v>45415</v>
          </cell>
        </row>
        <row r="17456">
          <cell r="G17456" t="str">
            <v>3500163919</v>
          </cell>
          <cell r="H17456" t="str">
            <v>AIE Biztosítás 03.01-12.01.</v>
          </cell>
          <cell r="I17456">
            <v>12021</v>
          </cell>
          <cell r="J17456">
            <v>0</v>
          </cell>
          <cell r="K17456">
            <v>679683</v>
          </cell>
          <cell r="L17456" t="str">
            <v>T</v>
          </cell>
          <cell r="M17456">
            <v>500</v>
          </cell>
          <cell r="N17456" t="str">
            <v>E-709</v>
          </cell>
          <cell r="O17456">
            <v>45531</v>
          </cell>
        </row>
        <row r="17457">
          <cell r="G17457" t="str">
            <v>3500163050</v>
          </cell>
          <cell r="H17457" t="str">
            <v>AIE Biztosítás 2024.</v>
          </cell>
          <cell r="I17457">
            <v>57368</v>
          </cell>
          <cell r="J17457">
            <v>0</v>
          </cell>
          <cell r="K17457">
            <v>737051</v>
          </cell>
          <cell r="L17457" t="str">
            <v>T</v>
          </cell>
          <cell r="M17457">
            <v>500</v>
          </cell>
          <cell r="N17457" t="str">
            <v>E-347</v>
          </cell>
          <cell r="O17457">
            <v>45415</v>
          </cell>
        </row>
        <row r="17458">
          <cell r="G17458" t="str">
            <v>3500163919</v>
          </cell>
          <cell r="H17458" t="str">
            <v>AIE Biztosítás 03.01-12.01.</v>
          </cell>
          <cell r="I17458">
            <v>11633</v>
          </cell>
          <cell r="J17458">
            <v>0</v>
          </cell>
          <cell r="K17458">
            <v>748684</v>
          </cell>
          <cell r="L17458" t="str">
            <v>T</v>
          </cell>
          <cell r="M17458">
            <v>500</v>
          </cell>
          <cell r="N17458" t="str">
            <v>E-710</v>
          </cell>
          <cell r="O17458">
            <v>45531</v>
          </cell>
        </row>
        <row r="17459">
          <cell r="G17459" t="str">
            <v>3500163919</v>
          </cell>
          <cell r="H17459" t="str">
            <v>AIE Biztosítás 03.01-12.01.</v>
          </cell>
          <cell r="I17459">
            <v>388</v>
          </cell>
          <cell r="J17459">
            <v>0</v>
          </cell>
          <cell r="K17459">
            <v>749072</v>
          </cell>
          <cell r="L17459" t="str">
            <v>T</v>
          </cell>
          <cell r="M17459">
            <v>500</v>
          </cell>
          <cell r="N17459" t="str">
            <v>E-711</v>
          </cell>
          <cell r="O17459">
            <v>45531</v>
          </cell>
        </row>
        <row r="17460">
          <cell r="G17460" t="str">
            <v>3500163050</v>
          </cell>
          <cell r="H17460" t="str">
            <v>AIE Biztosítás 2024.</v>
          </cell>
          <cell r="I17460">
            <v>59280</v>
          </cell>
          <cell r="J17460">
            <v>0</v>
          </cell>
          <cell r="K17460">
            <v>808352</v>
          </cell>
          <cell r="L17460" t="str">
            <v>T</v>
          </cell>
          <cell r="M17460">
            <v>500</v>
          </cell>
          <cell r="N17460" t="str">
            <v>E-348</v>
          </cell>
          <cell r="O17460">
            <v>45415</v>
          </cell>
        </row>
        <row r="17461">
          <cell r="G17461" t="str">
            <v/>
          </cell>
          <cell r="H17461" t="str">
            <v>Időszak záró:</v>
          </cell>
          <cell r="I17461">
            <v>1545876</v>
          </cell>
          <cell r="J17461">
            <v>737524</v>
          </cell>
          <cell r="K17461">
            <v>808352</v>
          </cell>
          <cell r="L17461" t="str">
            <v>T</v>
          </cell>
          <cell r="M17461" t="str">
            <v/>
          </cell>
          <cell r="N17461" t="str">
            <v/>
          </cell>
          <cell r="O17461" t="str">
            <v/>
          </cell>
        </row>
        <row r="17462">
          <cell r="G17462" t="str">
            <v>TAG-00854800-1/2024</v>
          </cell>
          <cell r="H17462" t="str">
            <v>PIE Agrárkamarai tagdíj 2024.</v>
          </cell>
          <cell r="I17462">
            <v>192776</v>
          </cell>
          <cell r="J17462">
            <v>0</v>
          </cell>
          <cell r="K17462">
            <v>192776</v>
          </cell>
          <cell r="L17462" t="str">
            <v>T</v>
          </cell>
          <cell r="M17462">
            <v>500</v>
          </cell>
          <cell r="N17462" t="str">
            <v>E-543</v>
          </cell>
          <cell r="O17462">
            <v>45463</v>
          </cell>
        </row>
        <row r="17463">
          <cell r="G17463" t="str">
            <v>TAG-00854800-1/2024</v>
          </cell>
          <cell r="H17463" t="str">
            <v>PIE Agrárkamarai tagdíj 2024.</v>
          </cell>
          <cell r="I17463">
            <v>180339</v>
          </cell>
          <cell r="J17463">
            <v>0</v>
          </cell>
          <cell r="K17463">
            <v>373115</v>
          </cell>
          <cell r="L17463" t="str">
            <v>T</v>
          </cell>
          <cell r="M17463">
            <v>500</v>
          </cell>
          <cell r="N17463" t="str">
            <v>E-544</v>
          </cell>
          <cell r="O17463">
            <v>45463</v>
          </cell>
        </row>
        <row r="17464">
          <cell r="G17464" t="str">
            <v>TAG-00854800-1/2024</v>
          </cell>
          <cell r="H17464" t="str">
            <v>PIE Agrárkamarai tagdíj 2024.</v>
          </cell>
          <cell r="I17464">
            <v>192776</v>
          </cell>
          <cell r="J17464">
            <v>0</v>
          </cell>
          <cell r="K17464">
            <v>565891</v>
          </cell>
          <cell r="L17464" t="str">
            <v>T</v>
          </cell>
          <cell r="M17464">
            <v>500</v>
          </cell>
          <cell r="N17464" t="str">
            <v>E-545</v>
          </cell>
          <cell r="O17464">
            <v>45463</v>
          </cell>
        </row>
        <row r="17465">
          <cell r="G17465" t="str">
            <v>TAG-00854800-1/2024</v>
          </cell>
          <cell r="H17465" t="str">
            <v>PIE Agrárkamarai tagdíj 2024.</v>
          </cell>
          <cell r="I17465">
            <v>186557</v>
          </cell>
          <cell r="J17465">
            <v>0</v>
          </cell>
          <cell r="K17465">
            <v>752448</v>
          </cell>
          <cell r="L17465" t="str">
            <v>T</v>
          </cell>
          <cell r="M17465">
            <v>500</v>
          </cell>
          <cell r="N17465" t="str">
            <v>E-546</v>
          </cell>
          <cell r="O17465">
            <v>45463</v>
          </cell>
        </row>
        <row r="17466">
          <cell r="G17466" t="str">
            <v>TAG-00854800-1/2024</v>
          </cell>
          <cell r="H17466" t="str">
            <v>PIE Agrárkamarai tagdíj 2024.</v>
          </cell>
          <cell r="I17466">
            <v>192776</v>
          </cell>
          <cell r="J17466">
            <v>0</v>
          </cell>
          <cell r="K17466">
            <v>945224</v>
          </cell>
          <cell r="L17466" t="str">
            <v>T</v>
          </cell>
          <cell r="M17466">
            <v>500</v>
          </cell>
          <cell r="N17466" t="str">
            <v>E-547</v>
          </cell>
          <cell r="O17466">
            <v>45463</v>
          </cell>
        </row>
        <row r="17467">
          <cell r="G17467" t="str">
            <v>TAG-00854800-1/2024</v>
          </cell>
          <cell r="H17467" t="str">
            <v>Elhatárolás Agrárkamarai tagdíj 2024.</v>
          </cell>
          <cell r="I17467">
            <v>0</v>
          </cell>
          <cell r="J17467">
            <v>1144218</v>
          </cell>
          <cell r="K17467">
            <v>198994</v>
          </cell>
          <cell r="L17467" t="str">
            <v>K</v>
          </cell>
          <cell r="M17467">
            <v>500</v>
          </cell>
          <cell r="N17467" t="str">
            <v>E-541</v>
          </cell>
          <cell r="O17467">
            <v>45463</v>
          </cell>
        </row>
        <row r="17468">
          <cell r="G17468" t="str">
            <v>TAG-00854800-1/2024</v>
          </cell>
          <cell r="H17468" t="str">
            <v>Elhatárolás Agrárkamarai tagdíj 2024.</v>
          </cell>
          <cell r="I17468">
            <v>0</v>
          </cell>
          <cell r="J17468">
            <v>945224</v>
          </cell>
          <cell r="K17468">
            <v>1144218</v>
          </cell>
          <cell r="L17468" t="str">
            <v>K</v>
          </cell>
          <cell r="M17468">
            <v>500</v>
          </cell>
          <cell r="N17468" t="str">
            <v>E-542</v>
          </cell>
          <cell r="O17468">
            <v>45463</v>
          </cell>
        </row>
        <row r="17469">
          <cell r="G17469" t="str">
            <v>TAG-00854800-1/2024</v>
          </cell>
          <cell r="H17469" t="str">
            <v>Agrárkamarai tagdíj 2024.</v>
          </cell>
          <cell r="I17469">
            <v>2276000</v>
          </cell>
          <cell r="J17469">
            <v>0</v>
          </cell>
          <cell r="K17469">
            <v>1131782</v>
          </cell>
          <cell r="L17469" t="str">
            <v>T</v>
          </cell>
          <cell r="M17469">
            <v>100</v>
          </cell>
          <cell r="N17469" t="str">
            <v>S-419</v>
          </cell>
          <cell r="O17469">
            <v>45463</v>
          </cell>
        </row>
        <row r="17470">
          <cell r="G17470" t="str">
            <v>TAG-00854800-1/2024</v>
          </cell>
          <cell r="H17470" t="str">
            <v>AIE Agrárkamarai tagdíj 2024.</v>
          </cell>
          <cell r="I17470">
            <v>192776</v>
          </cell>
          <cell r="J17470">
            <v>0</v>
          </cell>
          <cell r="K17470">
            <v>1324558</v>
          </cell>
          <cell r="L17470" t="str">
            <v>T</v>
          </cell>
          <cell r="M17470">
            <v>500</v>
          </cell>
          <cell r="N17470" t="str">
            <v>E-548</v>
          </cell>
          <cell r="O17470">
            <v>45463</v>
          </cell>
        </row>
        <row r="17471">
          <cell r="G17471" t="str">
            <v>TAG-00854800-1/2024</v>
          </cell>
          <cell r="H17471" t="str">
            <v>AIE Agrárkamarai tagdíj 2024.</v>
          </cell>
          <cell r="I17471">
            <v>192776</v>
          </cell>
          <cell r="J17471">
            <v>0</v>
          </cell>
          <cell r="K17471">
            <v>1517334</v>
          </cell>
          <cell r="L17471" t="str">
            <v>T</v>
          </cell>
          <cell r="M17471">
            <v>500</v>
          </cell>
          <cell r="N17471" t="str">
            <v>E-549</v>
          </cell>
          <cell r="O17471">
            <v>45463</v>
          </cell>
        </row>
        <row r="17472">
          <cell r="G17472" t="str">
            <v>TAG-00854800-1/2024</v>
          </cell>
          <cell r="H17472" t="str">
            <v>AIE Agrárkamarai tagdíj 2024.</v>
          </cell>
          <cell r="I17472">
            <v>186557</v>
          </cell>
          <cell r="J17472">
            <v>0</v>
          </cell>
          <cell r="K17472">
            <v>1703891</v>
          </cell>
          <cell r="L17472" t="str">
            <v>T</v>
          </cell>
          <cell r="M17472">
            <v>500</v>
          </cell>
          <cell r="N17472" t="str">
            <v>E-550</v>
          </cell>
          <cell r="O17472">
            <v>45463</v>
          </cell>
        </row>
        <row r="17473">
          <cell r="G17473" t="str">
            <v>TAG-00854800-1/2024</v>
          </cell>
          <cell r="H17473" t="str">
            <v>AIE Agrárkamarai tagdíj 2024.</v>
          </cell>
          <cell r="I17473">
            <v>192776</v>
          </cell>
          <cell r="J17473">
            <v>0</v>
          </cell>
          <cell r="K17473">
            <v>1896667</v>
          </cell>
          <cell r="L17473" t="str">
            <v>T</v>
          </cell>
          <cell r="M17473">
            <v>500</v>
          </cell>
          <cell r="N17473" t="str">
            <v>E-551</v>
          </cell>
          <cell r="O17473">
            <v>45463</v>
          </cell>
        </row>
        <row r="17474">
          <cell r="G17474" t="str">
            <v>TAG-00854800-1/2024</v>
          </cell>
          <cell r="H17474" t="str">
            <v>AIE Agrárkamarai tagdíj 2024.</v>
          </cell>
          <cell r="I17474">
            <v>186557</v>
          </cell>
          <cell r="J17474">
            <v>0</v>
          </cell>
          <cell r="K17474">
            <v>2083224</v>
          </cell>
          <cell r="L17474" t="str">
            <v>T</v>
          </cell>
          <cell r="M17474">
            <v>500</v>
          </cell>
          <cell r="N17474" t="str">
            <v>E-552</v>
          </cell>
          <cell r="O17474">
            <v>45463</v>
          </cell>
        </row>
        <row r="17475">
          <cell r="G17475" t="str">
            <v>TAG-00854800-1/2024</v>
          </cell>
          <cell r="H17475" t="str">
            <v>AIE Agrárkamarai tagdíj 2024.</v>
          </cell>
          <cell r="I17475">
            <v>192776</v>
          </cell>
          <cell r="J17475">
            <v>0</v>
          </cell>
          <cell r="K17475">
            <v>2276000</v>
          </cell>
          <cell r="L17475" t="str">
            <v>T</v>
          </cell>
          <cell r="M17475">
            <v>500</v>
          </cell>
          <cell r="N17475" t="str">
            <v>E-553</v>
          </cell>
          <cell r="O17475">
            <v>45463</v>
          </cell>
        </row>
        <row r="17476">
          <cell r="G17476" t="str">
            <v/>
          </cell>
          <cell r="H17476" t="str">
            <v>Időszak záró:</v>
          </cell>
          <cell r="I17476">
            <v>4365442</v>
          </cell>
          <cell r="J17476">
            <v>2089442</v>
          </cell>
          <cell r="K17476">
            <v>2276000</v>
          </cell>
          <cell r="L17476" t="str">
            <v>T</v>
          </cell>
          <cell r="M17476" t="str">
            <v/>
          </cell>
          <cell r="N17476" t="str">
            <v/>
          </cell>
          <cell r="O17476" t="str">
            <v/>
          </cell>
        </row>
        <row r="17477">
          <cell r="G17477" t="str">
            <v>2024/01</v>
          </cell>
          <cell r="H17477" t="str">
            <v>Bruttó bér 2024/01</v>
          </cell>
          <cell r="I17477">
            <v>7650315</v>
          </cell>
          <cell r="J17477">
            <v>0</v>
          </cell>
          <cell r="K17477">
            <v>7650315</v>
          </cell>
          <cell r="L17477" t="str">
            <v>T</v>
          </cell>
          <cell r="M17477">
            <v>500</v>
          </cell>
          <cell r="N17477" t="str">
            <v>E-87</v>
          </cell>
          <cell r="O17477">
            <v>45323</v>
          </cell>
        </row>
        <row r="17478">
          <cell r="G17478" t="str">
            <v>2024/02</v>
          </cell>
          <cell r="H17478" t="str">
            <v>Bruttó bér 2024/02</v>
          </cell>
          <cell r="I17478">
            <v>17218113</v>
          </cell>
          <cell r="J17478">
            <v>0</v>
          </cell>
          <cell r="K17478">
            <v>24868428</v>
          </cell>
          <cell r="L17478" t="str">
            <v>T</v>
          </cell>
          <cell r="M17478">
            <v>500</v>
          </cell>
          <cell r="N17478" t="str">
            <v>E-174</v>
          </cell>
          <cell r="O17478">
            <v>45355</v>
          </cell>
        </row>
        <row r="17479">
          <cell r="G17479" t="str">
            <v>2024/03</v>
          </cell>
          <cell r="H17479" t="str">
            <v>Bruttó bér 2024/03</v>
          </cell>
          <cell r="I17479">
            <v>8170470</v>
          </cell>
          <cell r="J17479">
            <v>0</v>
          </cell>
          <cell r="K17479">
            <v>33038898</v>
          </cell>
          <cell r="L17479" t="str">
            <v>T</v>
          </cell>
          <cell r="M17479">
            <v>500</v>
          </cell>
          <cell r="N17479" t="str">
            <v>E-249</v>
          </cell>
          <cell r="O17479">
            <v>45385</v>
          </cell>
        </row>
        <row r="17480">
          <cell r="G17480" t="str">
            <v>2024/04</v>
          </cell>
          <cell r="H17480" t="str">
            <v>Bruttó bér 2024/04</v>
          </cell>
          <cell r="I17480">
            <v>8118511</v>
          </cell>
          <cell r="J17480">
            <v>0</v>
          </cell>
          <cell r="K17480">
            <v>41157409</v>
          </cell>
          <cell r="L17480" t="str">
            <v>T</v>
          </cell>
          <cell r="M17480">
            <v>500</v>
          </cell>
          <cell r="N17480" t="str">
            <v>E-406</v>
          </cell>
          <cell r="O17480">
            <v>45419</v>
          </cell>
        </row>
        <row r="17481">
          <cell r="G17481" t="str">
            <v>2024/05</v>
          </cell>
          <cell r="H17481" t="str">
            <v>Bruttó bér 2024/05</v>
          </cell>
          <cell r="I17481">
            <v>9428360</v>
          </cell>
          <cell r="J17481">
            <v>0</v>
          </cell>
          <cell r="K17481">
            <v>50585769</v>
          </cell>
          <cell r="L17481" t="str">
            <v>T</v>
          </cell>
          <cell r="M17481">
            <v>500</v>
          </cell>
          <cell r="N17481" t="str">
            <v>E-514</v>
          </cell>
          <cell r="O17481">
            <v>45447</v>
          </cell>
        </row>
        <row r="17482">
          <cell r="G17482" t="str">
            <v>2024/06</v>
          </cell>
          <cell r="H17482" t="str">
            <v>Bruttó bér 2024/06</v>
          </cell>
          <cell r="I17482">
            <v>8326179</v>
          </cell>
          <cell r="J17482">
            <v>0</v>
          </cell>
          <cell r="K17482">
            <v>58911948</v>
          </cell>
          <cell r="L17482" t="str">
            <v>T</v>
          </cell>
          <cell r="M17482">
            <v>500</v>
          </cell>
          <cell r="N17482" t="str">
            <v>E-586</v>
          </cell>
          <cell r="O17482">
            <v>45474</v>
          </cell>
        </row>
        <row r="17483">
          <cell r="G17483" t="str">
            <v>2024/07</v>
          </cell>
          <cell r="H17483" t="str">
            <v>Bruttó bér 2024/07</v>
          </cell>
          <cell r="I17483">
            <v>7842339</v>
          </cell>
          <cell r="J17483">
            <v>0</v>
          </cell>
          <cell r="K17483">
            <v>66754287</v>
          </cell>
          <cell r="L17483" t="str">
            <v>T</v>
          </cell>
          <cell r="M17483">
            <v>500</v>
          </cell>
          <cell r="N17483" t="str">
            <v>E-670</v>
          </cell>
          <cell r="O17483">
            <v>45506</v>
          </cell>
        </row>
        <row r="17484">
          <cell r="G17484" t="str">
            <v>2024/08</v>
          </cell>
          <cell r="H17484" t="str">
            <v>Bruttó bér 2024/08</v>
          </cell>
          <cell r="I17484">
            <v>9874913</v>
          </cell>
          <cell r="J17484">
            <v>0</v>
          </cell>
          <cell r="K17484">
            <v>76629200</v>
          </cell>
          <cell r="L17484" t="str">
            <v>T</v>
          </cell>
          <cell r="M17484">
            <v>500</v>
          </cell>
          <cell r="N17484" t="str">
            <v>E-758</v>
          </cell>
          <cell r="O17484">
            <v>45538</v>
          </cell>
        </row>
        <row r="17485">
          <cell r="G17485" t="str">
            <v>2024/09</v>
          </cell>
          <cell r="H17485" t="str">
            <v>Bruttó bér 2024/09</v>
          </cell>
          <cell r="I17485">
            <v>9115728</v>
          </cell>
          <cell r="J17485">
            <v>0</v>
          </cell>
          <cell r="K17485">
            <v>85744928</v>
          </cell>
          <cell r="L17485" t="str">
            <v>T</v>
          </cell>
          <cell r="M17485">
            <v>500</v>
          </cell>
          <cell r="N17485" t="str">
            <v>E-852</v>
          </cell>
          <cell r="O17485">
            <v>45569</v>
          </cell>
        </row>
        <row r="17486">
          <cell r="G17486" t="str">
            <v>2024/10</v>
          </cell>
          <cell r="H17486" t="str">
            <v>Bruttó bér 2024/10</v>
          </cell>
          <cell r="I17486">
            <v>8462321</v>
          </cell>
          <cell r="J17486">
            <v>0</v>
          </cell>
          <cell r="K17486">
            <v>94207249</v>
          </cell>
          <cell r="L17486" t="str">
            <v>T</v>
          </cell>
          <cell r="M17486">
            <v>500</v>
          </cell>
          <cell r="N17486" t="str">
            <v>E-918</v>
          </cell>
          <cell r="O17486">
            <v>45601</v>
          </cell>
        </row>
        <row r="17487">
          <cell r="G17487" t="str">
            <v>2024/11</v>
          </cell>
          <cell r="H17487" t="str">
            <v>Bruttó bér 2024/11</v>
          </cell>
          <cell r="I17487">
            <v>9806375</v>
          </cell>
          <cell r="J17487">
            <v>0</v>
          </cell>
          <cell r="K17487">
            <v>104013624</v>
          </cell>
          <cell r="L17487" t="str">
            <v>T</v>
          </cell>
          <cell r="M17487">
            <v>500</v>
          </cell>
          <cell r="N17487" t="str">
            <v>E-1018</v>
          </cell>
          <cell r="O17487">
            <v>45629</v>
          </cell>
        </row>
        <row r="17488">
          <cell r="G17488" t="str">
            <v>2024/12</v>
          </cell>
          <cell r="H17488" t="str">
            <v>Bruttó bér 2024/12</v>
          </cell>
          <cell r="I17488">
            <v>7703217</v>
          </cell>
          <cell r="J17488">
            <v>0</v>
          </cell>
          <cell r="K17488">
            <v>111716841</v>
          </cell>
          <cell r="L17488" t="str">
            <v>T</v>
          </cell>
          <cell r="M17488">
            <v>500</v>
          </cell>
          <cell r="N17488" t="str">
            <v>E-1087</v>
          </cell>
          <cell r="O17488">
            <v>45646</v>
          </cell>
        </row>
        <row r="17489">
          <cell r="G17489" t="str">
            <v/>
          </cell>
          <cell r="H17489" t="str">
            <v>Időszak záró:</v>
          </cell>
          <cell r="I17489">
            <v>111716841</v>
          </cell>
          <cell r="J17489">
            <v>0</v>
          </cell>
          <cell r="K17489">
            <v>111716841</v>
          </cell>
          <cell r="L17489" t="str">
            <v>T</v>
          </cell>
          <cell r="M17489" t="str">
            <v/>
          </cell>
          <cell r="N17489" t="str">
            <v/>
          </cell>
          <cell r="O17489" t="str">
            <v/>
          </cell>
        </row>
        <row r="17490">
          <cell r="G17490" t="str">
            <v>2024/02</v>
          </cell>
          <cell r="H17490" t="str">
            <v>Bónusz feloldása</v>
          </cell>
          <cell r="I17490">
            <v>0</v>
          </cell>
          <cell r="J17490">
            <v>10676303</v>
          </cell>
          <cell r="K17490">
            <v>10676303</v>
          </cell>
          <cell r="L17490" t="str">
            <v>K</v>
          </cell>
          <cell r="M17490">
            <v>500</v>
          </cell>
          <cell r="N17490" t="str">
            <v>E-186</v>
          </cell>
          <cell r="O17490">
            <v>45355</v>
          </cell>
        </row>
        <row r="17491">
          <cell r="G17491" t="str">
            <v>1231</v>
          </cell>
          <cell r="H17491" t="str">
            <v>Jutalom PIE</v>
          </cell>
          <cell r="I17491">
            <v>10711245</v>
          </cell>
          <cell r="J17491">
            <v>0</v>
          </cell>
          <cell r="K17491">
            <v>34942</v>
          </cell>
          <cell r="L17491" t="str">
            <v>T</v>
          </cell>
          <cell r="M17491">
            <v>500</v>
          </cell>
          <cell r="N17491" t="str">
            <v>E-1104</v>
          </cell>
          <cell r="O17491">
            <v>45658</v>
          </cell>
        </row>
        <row r="17492">
          <cell r="G17492" t="str">
            <v/>
          </cell>
          <cell r="H17492" t="str">
            <v>Időszak záró:</v>
          </cell>
          <cell r="I17492">
            <v>10711245</v>
          </cell>
          <cell r="J17492">
            <v>10676303</v>
          </cell>
          <cell r="K17492">
            <v>34942</v>
          </cell>
          <cell r="L17492" t="str">
            <v>T</v>
          </cell>
          <cell r="M17492" t="str">
            <v/>
          </cell>
          <cell r="N17492" t="str">
            <v/>
          </cell>
          <cell r="O17492" t="str">
            <v/>
          </cell>
        </row>
        <row r="17493">
          <cell r="G17493" t="str">
            <v>0101</v>
          </cell>
          <cell r="H17493" t="str">
            <v>Táppénz hj. 11.03-11.30.(Pilák Cs.)</v>
          </cell>
          <cell r="I17493">
            <v>0</v>
          </cell>
          <cell r="J17493">
            <v>134951</v>
          </cell>
          <cell r="K17493">
            <v>134951</v>
          </cell>
          <cell r="L17493" t="str">
            <v>K</v>
          </cell>
          <cell r="M17493">
            <v>500</v>
          </cell>
          <cell r="N17493" t="str">
            <v>E-51</v>
          </cell>
          <cell r="O17493">
            <v>45314</v>
          </cell>
        </row>
        <row r="17494">
          <cell r="G17494" t="str">
            <v>BP/0212/_0000008/01/2024</v>
          </cell>
          <cell r="H17494" t="str">
            <v>Táppénz hj. 11.01-11.30.(Pilák Cs.)</v>
          </cell>
          <cell r="I17494">
            <v>134951</v>
          </cell>
          <cell r="J17494">
            <v>0</v>
          </cell>
          <cell r="K17494">
            <v>0</v>
          </cell>
          <cell r="L17494" t="str">
            <v>T</v>
          </cell>
          <cell r="M17494">
            <v>500</v>
          </cell>
          <cell r="N17494" t="str">
            <v>E-36</v>
          </cell>
          <cell r="O17494">
            <v>45302</v>
          </cell>
        </row>
        <row r="17495">
          <cell r="G17495" t="str">
            <v>BP/EBPEO3/65131-2024</v>
          </cell>
          <cell r="H17495" t="str">
            <v>Táppénz hj. 12.08-12.28.(Lieber F.)</v>
          </cell>
          <cell r="I17495">
            <v>81985</v>
          </cell>
          <cell r="J17495">
            <v>0</v>
          </cell>
          <cell r="K17495">
            <v>81985</v>
          </cell>
          <cell r="L17495" t="str">
            <v>T</v>
          </cell>
          <cell r="M17495">
            <v>500</v>
          </cell>
          <cell r="N17495" t="str">
            <v>E-115</v>
          </cell>
          <cell r="O17495">
            <v>45327</v>
          </cell>
        </row>
        <row r="17496">
          <cell r="G17496" t="str">
            <v>BP/EBPEO3/12198-1/2024</v>
          </cell>
          <cell r="H17496" t="str">
            <v>Táppénz hj. 12.29-01.26.(Lieber F.)</v>
          </cell>
          <cell r="I17496">
            <v>113217</v>
          </cell>
          <cell r="J17496">
            <v>0</v>
          </cell>
          <cell r="K17496">
            <v>195202</v>
          </cell>
          <cell r="L17496" t="str">
            <v>T</v>
          </cell>
          <cell r="M17496">
            <v>500</v>
          </cell>
          <cell r="N17496" t="str">
            <v>E-229</v>
          </cell>
          <cell r="O17496">
            <v>45378</v>
          </cell>
        </row>
        <row r="17497">
          <cell r="G17497" t="str">
            <v>BP/EBPEO3/34356-1/2024</v>
          </cell>
          <cell r="H17497" t="str">
            <v>PIE Táppénz hozzájárulás 07.25-08.03. (Lieber F.)</v>
          </cell>
          <cell r="I17497">
            <v>34515</v>
          </cell>
          <cell r="J17497">
            <v>0</v>
          </cell>
          <cell r="K17497">
            <v>229717</v>
          </cell>
          <cell r="L17497" t="str">
            <v>T</v>
          </cell>
          <cell r="M17497">
            <v>500</v>
          </cell>
          <cell r="N17497" t="str">
            <v>E-749</v>
          </cell>
          <cell r="O17497">
            <v>45538</v>
          </cell>
        </row>
        <row r="17498">
          <cell r="G17498" t="str">
            <v>BP/EBPEO3/34356-1/2024</v>
          </cell>
          <cell r="H17498" t="str">
            <v>PIE Táppénz hozzájárulás 07.25-08.03. (Lieber F.)</v>
          </cell>
          <cell r="I17498">
            <v>14792</v>
          </cell>
          <cell r="J17498">
            <v>0</v>
          </cell>
          <cell r="K17498">
            <v>244509</v>
          </cell>
          <cell r="L17498" t="str">
            <v>T</v>
          </cell>
          <cell r="M17498">
            <v>500</v>
          </cell>
          <cell r="N17498" t="str">
            <v>E-750</v>
          </cell>
          <cell r="O17498">
            <v>45538</v>
          </cell>
        </row>
        <row r="17499">
          <cell r="G17499" t="str">
            <v>BP/EBPEO3/34356-1/2024</v>
          </cell>
          <cell r="H17499" t="str">
            <v>Elhatárolás Táppénz hozzájárulás 07.25-08.03. (Lieber F.)</v>
          </cell>
          <cell r="I17499">
            <v>0</v>
          </cell>
          <cell r="J17499">
            <v>49307</v>
          </cell>
          <cell r="K17499">
            <v>195202</v>
          </cell>
          <cell r="L17499" t="str">
            <v>T</v>
          </cell>
          <cell r="M17499">
            <v>500</v>
          </cell>
          <cell r="N17499" t="str">
            <v>E-748</v>
          </cell>
          <cell r="O17499">
            <v>45538</v>
          </cell>
        </row>
        <row r="17500">
          <cell r="G17500" t="str">
            <v>BP/EBPEO3/34356-1/2024</v>
          </cell>
          <cell r="H17500" t="str">
            <v>Táppénz hozzájárulás 07.25-08.03. (Lieber F.)</v>
          </cell>
          <cell r="I17500">
            <v>49307</v>
          </cell>
          <cell r="J17500">
            <v>0</v>
          </cell>
          <cell r="K17500">
            <v>244509</v>
          </cell>
          <cell r="L17500" t="str">
            <v>T</v>
          </cell>
          <cell r="M17500">
            <v>100</v>
          </cell>
          <cell r="N17500" t="str">
            <v>S-637</v>
          </cell>
          <cell r="O17500">
            <v>45538</v>
          </cell>
        </row>
        <row r="17501">
          <cell r="G17501" t="str">
            <v/>
          </cell>
          <cell r="H17501" t="str">
            <v>Időszak záró:</v>
          </cell>
          <cell r="I17501">
            <v>428767</v>
          </cell>
          <cell r="J17501">
            <v>184258</v>
          </cell>
          <cell r="K17501">
            <v>244509</v>
          </cell>
          <cell r="L17501" t="str">
            <v>T</v>
          </cell>
          <cell r="M17501" t="str">
            <v/>
          </cell>
          <cell r="N17501" t="str">
            <v/>
          </cell>
          <cell r="O17501" t="str">
            <v/>
          </cell>
        </row>
        <row r="17502">
          <cell r="G17502" t="str">
            <v>2024-0/0(13)0005/000832</v>
          </cell>
          <cell r="H17502" t="str">
            <v>Repi</v>
          </cell>
          <cell r="I17502">
            <v>22643</v>
          </cell>
          <cell r="J17502">
            <v>0</v>
          </cell>
          <cell r="K17502">
            <v>22643</v>
          </cell>
          <cell r="L17502" t="str">
            <v>T</v>
          </cell>
          <cell r="M17502">
            <v>100</v>
          </cell>
          <cell r="N17502" t="str">
            <v>S-38</v>
          </cell>
          <cell r="O17502">
            <v>45314</v>
          </cell>
        </row>
        <row r="17503">
          <cell r="G17503" t="str">
            <v>132-0000000574</v>
          </cell>
          <cell r="H17503" t="str">
            <v>Üzleti ajándék</v>
          </cell>
          <cell r="I17503">
            <v>7994</v>
          </cell>
          <cell r="J17503">
            <v>0</v>
          </cell>
          <cell r="K17503">
            <v>30637</v>
          </cell>
          <cell r="L17503" t="str">
            <v>T</v>
          </cell>
          <cell r="M17503">
            <v>100</v>
          </cell>
          <cell r="N17503" t="str">
            <v>S-142</v>
          </cell>
          <cell r="O17503">
            <v>45348</v>
          </cell>
        </row>
        <row r="17504">
          <cell r="G17504" t="str">
            <v>A17300483/1172/00002</v>
          </cell>
          <cell r="H17504" t="str">
            <v>Ajándéktáska</v>
          </cell>
          <cell r="I17504">
            <v>800</v>
          </cell>
          <cell r="J17504">
            <v>0</v>
          </cell>
          <cell r="K17504">
            <v>31437</v>
          </cell>
          <cell r="L17504" t="str">
            <v>T</v>
          </cell>
          <cell r="M17504">
            <v>100</v>
          </cell>
          <cell r="N17504" t="str">
            <v>S-147</v>
          </cell>
          <cell r="O17504">
            <v>45348</v>
          </cell>
        </row>
        <row r="17505">
          <cell r="G17505" t="str">
            <v>B/A30500388/0113/00001</v>
          </cell>
          <cell r="H17505" t="str">
            <v>Repi</v>
          </cell>
          <cell r="I17505">
            <v>958</v>
          </cell>
          <cell r="J17505">
            <v>0</v>
          </cell>
          <cell r="K17505">
            <v>32395</v>
          </cell>
          <cell r="L17505" t="str">
            <v>T</v>
          </cell>
          <cell r="M17505">
            <v>100</v>
          </cell>
          <cell r="N17505" t="str">
            <v>S-202</v>
          </cell>
          <cell r="O17505">
            <v>45373</v>
          </cell>
        </row>
        <row r="17506">
          <cell r="G17506" t="str">
            <v>A03104306/0947/00001</v>
          </cell>
          <cell r="H17506" t="str">
            <v>Tea, kávé</v>
          </cell>
          <cell r="I17506">
            <v>5796</v>
          </cell>
          <cell r="J17506">
            <v>0</v>
          </cell>
          <cell r="K17506">
            <v>38191</v>
          </cell>
          <cell r="L17506" t="str">
            <v>T</v>
          </cell>
          <cell r="M17506">
            <v>100</v>
          </cell>
          <cell r="N17506" t="str">
            <v>S-177</v>
          </cell>
          <cell r="O17506">
            <v>45363</v>
          </cell>
        </row>
        <row r="17507">
          <cell r="G17507" t="str">
            <v>A03103062/0972/00001</v>
          </cell>
          <cell r="H17507" t="str">
            <v>Ásványvíz</v>
          </cell>
          <cell r="I17507">
            <v>4056</v>
          </cell>
          <cell r="J17507">
            <v>0</v>
          </cell>
          <cell r="K17507">
            <v>42247</v>
          </cell>
          <cell r="L17507" t="str">
            <v>T</v>
          </cell>
          <cell r="M17507">
            <v>100</v>
          </cell>
          <cell r="N17507" t="str">
            <v>S-176</v>
          </cell>
          <cell r="O17507">
            <v>45363</v>
          </cell>
        </row>
        <row r="17508">
          <cell r="G17508" t="str">
            <v>ZOLD-2024-88</v>
          </cell>
          <cell r="H17508" t="str">
            <v>Étkezés</v>
          </cell>
          <cell r="I17508">
            <v>18864</v>
          </cell>
          <cell r="J17508">
            <v>0</v>
          </cell>
          <cell r="K17508">
            <v>61111</v>
          </cell>
          <cell r="L17508" t="str">
            <v>T</v>
          </cell>
          <cell r="M17508">
            <v>100</v>
          </cell>
          <cell r="N17508" t="str">
            <v>S-266</v>
          </cell>
          <cell r="O17508">
            <v>45407</v>
          </cell>
        </row>
        <row r="17509">
          <cell r="G17509" t="str">
            <v>2024/00014</v>
          </cell>
          <cell r="H17509" t="str">
            <v>Pólók, kabátok</v>
          </cell>
          <cell r="I17509">
            <v>197396</v>
          </cell>
          <cell r="J17509">
            <v>0</v>
          </cell>
          <cell r="K17509">
            <v>258507</v>
          </cell>
          <cell r="L17509" t="str">
            <v>T</v>
          </cell>
          <cell r="M17509">
            <v>100</v>
          </cell>
          <cell r="N17509" t="str">
            <v>S-243</v>
          </cell>
          <cell r="O17509">
            <v>45400</v>
          </cell>
        </row>
        <row r="17510">
          <cell r="G17510" t="str">
            <v>BSZ/00969</v>
          </cell>
          <cell r="H17510" t="str">
            <v>Étkezés</v>
          </cell>
          <cell r="I17510">
            <v>17200</v>
          </cell>
          <cell r="J17510">
            <v>0</v>
          </cell>
          <cell r="K17510">
            <v>275707</v>
          </cell>
          <cell r="L17510" t="str">
            <v>T</v>
          </cell>
          <cell r="M17510">
            <v>100</v>
          </cell>
          <cell r="N17510" t="str">
            <v>S-264</v>
          </cell>
          <cell r="O17510">
            <v>45407</v>
          </cell>
        </row>
        <row r="17511">
          <cell r="G17511" t="str">
            <v>KRLYR-2024-38</v>
          </cell>
          <cell r="H17511" t="str">
            <v>Étel-italfogyasztás</v>
          </cell>
          <cell r="I17511">
            <v>82000</v>
          </cell>
          <cell r="J17511">
            <v>0</v>
          </cell>
          <cell r="K17511">
            <v>357707</v>
          </cell>
          <cell r="L17511" t="str">
            <v>T</v>
          </cell>
          <cell r="M17511">
            <v>100</v>
          </cell>
          <cell r="N17511" t="str">
            <v>S-310</v>
          </cell>
          <cell r="O17511">
            <v>45421</v>
          </cell>
        </row>
        <row r="17512">
          <cell r="G17512" t="str">
            <v>E03-987/2024</v>
          </cell>
          <cell r="H17512" t="str">
            <v>Repi</v>
          </cell>
          <cell r="I17512">
            <v>314526</v>
          </cell>
          <cell r="J17512">
            <v>0</v>
          </cell>
          <cell r="K17512">
            <v>672233</v>
          </cell>
          <cell r="L17512" t="str">
            <v>T</v>
          </cell>
          <cell r="M17512">
            <v>100</v>
          </cell>
          <cell r="N17512" t="str">
            <v>S-276</v>
          </cell>
          <cell r="O17512">
            <v>45408</v>
          </cell>
        </row>
        <row r="17513">
          <cell r="G17513" t="str">
            <v>E-SZNS-2024-42</v>
          </cell>
          <cell r="H17513" t="str">
            <v>Étkezés</v>
          </cell>
          <cell r="I17513">
            <v>12040</v>
          </cell>
          <cell r="J17513">
            <v>0</v>
          </cell>
          <cell r="K17513">
            <v>684273</v>
          </cell>
          <cell r="L17513" t="str">
            <v>T</v>
          </cell>
          <cell r="M17513">
            <v>100</v>
          </cell>
          <cell r="N17513" t="str">
            <v>S-284</v>
          </cell>
          <cell r="O17513">
            <v>45414</v>
          </cell>
        </row>
        <row r="17514">
          <cell r="G17514" t="str">
            <v>2-F03-24/2024</v>
          </cell>
          <cell r="H17514" t="str">
            <v>Étel-italfogyasztás</v>
          </cell>
          <cell r="I17514">
            <v>44640</v>
          </cell>
          <cell r="J17514">
            <v>0</v>
          </cell>
          <cell r="K17514">
            <v>728913</v>
          </cell>
          <cell r="L17514" t="str">
            <v>T</v>
          </cell>
          <cell r="M17514">
            <v>100</v>
          </cell>
          <cell r="N17514" t="str">
            <v>S-296</v>
          </cell>
          <cell r="O17514">
            <v>45415</v>
          </cell>
        </row>
        <row r="17515">
          <cell r="G17515" t="str">
            <v>E-SZNS-2024-43</v>
          </cell>
          <cell r="H17515" t="str">
            <v>Étkezés</v>
          </cell>
          <cell r="I17515">
            <v>12250</v>
          </cell>
          <cell r="J17515">
            <v>0</v>
          </cell>
          <cell r="K17515">
            <v>741163</v>
          </cell>
          <cell r="L17515" t="str">
            <v>T</v>
          </cell>
          <cell r="M17515">
            <v>100</v>
          </cell>
          <cell r="N17515" t="str">
            <v>S-285</v>
          </cell>
          <cell r="O17515">
            <v>45414</v>
          </cell>
        </row>
        <row r="17516">
          <cell r="G17516" t="str">
            <v>249003</v>
          </cell>
          <cell r="H17516" t="str">
            <v>Repi</v>
          </cell>
          <cell r="I17516">
            <v>7926</v>
          </cell>
          <cell r="J17516">
            <v>0</v>
          </cell>
          <cell r="K17516">
            <v>749089</v>
          </cell>
          <cell r="L17516" t="str">
            <v>T</v>
          </cell>
          <cell r="M17516">
            <v>402</v>
          </cell>
          <cell r="N17516" t="str">
            <v>P-1</v>
          </cell>
          <cell r="O17516">
            <v>45419</v>
          </cell>
        </row>
        <row r="17517">
          <cell r="G17517" t="str">
            <v>0430</v>
          </cell>
          <cell r="H17517" t="str">
            <v>Repi</v>
          </cell>
          <cell r="I17517">
            <v>2682</v>
          </cell>
          <cell r="J17517">
            <v>0</v>
          </cell>
          <cell r="K17517">
            <v>751771</v>
          </cell>
          <cell r="L17517" t="str">
            <v>T</v>
          </cell>
          <cell r="M17517">
            <v>501</v>
          </cell>
          <cell r="N17517" t="str">
            <v>B-19</v>
          </cell>
          <cell r="O17517">
            <v>45420</v>
          </cell>
        </row>
        <row r="17518">
          <cell r="G17518" t="str">
            <v>0430</v>
          </cell>
          <cell r="H17518" t="str">
            <v>Repi</v>
          </cell>
          <cell r="I17518">
            <v>2573</v>
          </cell>
          <cell r="J17518">
            <v>0</v>
          </cell>
          <cell r="K17518">
            <v>754344</v>
          </cell>
          <cell r="L17518" t="str">
            <v>T</v>
          </cell>
          <cell r="M17518">
            <v>501</v>
          </cell>
          <cell r="N17518" t="str">
            <v>B-19</v>
          </cell>
          <cell r="O17518">
            <v>45420</v>
          </cell>
        </row>
        <row r="17519">
          <cell r="G17519" t="str">
            <v>A03103470/1084/00003</v>
          </cell>
          <cell r="H17519" t="str">
            <v>Repi</v>
          </cell>
          <cell r="I17519">
            <v>3396</v>
          </cell>
          <cell r="J17519">
            <v>0</v>
          </cell>
          <cell r="K17519">
            <v>757740</v>
          </cell>
          <cell r="L17519" t="str">
            <v>T</v>
          </cell>
          <cell r="M17519">
            <v>100</v>
          </cell>
          <cell r="N17519" t="str">
            <v>S-371</v>
          </cell>
          <cell r="O17519">
            <v>45446</v>
          </cell>
        </row>
        <row r="17520">
          <cell r="G17520" t="str">
            <v>2024-0/0(20)0006/010208</v>
          </cell>
          <cell r="H17520" t="str">
            <v>Ásványvíz</v>
          </cell>
          <cell r="I17520">
            <v>2796</v>
          </cell>
          <cell r="J17520">
            <v>0</v>
          </cell>
          <cell r="K17520">
            <v>760536</v>
          </cell>
          <cell r="L17520" t="str">
            <v>T</v>
          </cell>
          <cell r="M17520">
            <v>100</v>
          </cell>
          <cell r="N17520" t="str">
            <v>S-361</v>
          </cell>
          <cell r="O17520">
            <v>45441</v>
          </cell>
        </row>
        <row r="17521">
          <cell r="G17521" t="str">
            <v>E-SZNS-2024-61</v>
          </cell>
          <cell r="H17521" t="str">
            <v>Étkezés</v>
          </cell>
          <cell r="I17521">
            <v>10150</v>
          </cell>
          <cell r="J17521">
            <v>0</v>
          </cell>
          <cell r="K17521">
            <v>770686</v>
          </cell>
          <cell r="L17521" t="str">
            <v>T</v>
          </cell>
          <cell r="M17521">
            <v>100</v>
          </cell>
          <cell r="N17521" t="str">
            <v>S-411</v>
          </cell>
          <cell r="O17521">
            <v>45450</v>
          </cell>
        </row>
        <row r="17522">
          <cell r="G17522" t="str">
            <v>ESZ_03_24_032055</v>
          </cell>
          <cell r="H17522" t="str">
            <v>Repi</v>
          </cell>
          <cell r="I17522">
            <v>22629</v>
          </cell>
          <cell r="J17522">
            <v>0</v>
          </cell>
          <cell r="K17522">
            <v>793315</v>
          </cell>
          <cell r="L17522" t="str">
            <v>T</v>
          </cell>
          <cell r="M17522">
            <v>100</v>
          </cell>
          <cell r="N17522" t="str">
            <v>S-370</v>
          </cell>
          <cell r="O17522">
            <v>45446</v>
          </cell>
        </row>
        <row r="17523">
          <cell r="G17523" t="str">
            <v>E-SZNS-2024-63</v>
          </cell>
          <cell r="H17523" t="str">
            <v>Étkezés</v>
          </cell>
          <cell r="I17523">
            <v>25030</v>
          </cell>
          <cell r="J17523">
            <v>0</v>
          </cell>
          <cell r="K17523">
            <v>818345</v>
          </cell>
          <cell r="L17523" t="str">
            <v>T</v>
          </cell>
          <cell r="M17523">
            <v>100</v>
          </cell>
          <cell r="N17523" t="str">
            <v>S-367</v>
          </cell>
          <cell r="O17523">
            <v>45443</v>
          </cell>
        </row>
        <row r="17524">
          <cell r="G17524" t="str">
            <v>2024-0/0(20)0006/011290</v>
          </cell>
          <cell r="H17524" t="str">
            <v>Ásványvíz</v>
          </cell>
          <cell r="I17524">
            <v>3076</v>
          </cell>
          <cell r="J17524">
            <v>0</v>
          </cell>
          <cell r="K17524">
            <v>821421</v>
          </cell>
          <cell r="L17524" t="str">
            <v>T</v>
          </cell>
          <cell r="M17524">
            <v>100</v>
          </cell>
          <cell r="N17524" t="str">
            <v>S-440</v>
          </cell>
          <cell r="O17524">
            <v>45469</v>
          </cell>
        </row>
        <row r="17525">
          <cell r="G17525" t="str">
            <v>0625</v>
          </cell>
          <cell r="H17525" t="str">
            <v>Étkezés</v>
          </cell>
          <cell r="I17525">
            <v>6089</v>
          </cell>
          <cell r="J17525">
            <v>0</v>
          </cell>
          <cell r="K17525">
            <v>827510</v>
          </cell>
          <cell r="L17525" t="str">
            <v>T</v>
          </cell>
          <cell r="M17525">
            <v>501</v>
          </cell>
          <cell r="N17525" t="str">
            <v>B-25</v>
          </cell>
          <cell r="O17525">
            <v>45469</v>
          </cell>
        </row>
        <row r="17526">
          <cell r="G17526" t="str">
            <v>0625</v>
          </cell>
          <cell r="H17526" t="str">
            <v>Étkezés</v>
          </cell>
          <cell r="I17526">
            <v>2360</v>
          </cell>
          <cell r="J17526">
            <v>0</v>
          </cell>
          <cell r="K17526">
            <v>829870</v>
          </cell>
          <cell r="L17526" t="str">
            <v>T</v>
          </cell>
          <cell r="M17526">
            <v>501</v>
          </cell>
          <cell r="N17526" t="str">
            <v>B-25</v>
          </cell>
          <cell r="O17526">
            <v>45469</v>
          </cell>
        </row>
        <row r="17527">
          <cell r="G17527" t="str">
            <v>0625</v>
          </cell>
          <cell r="H17527" t="str">
            <v>Étkezés</v>
          </cell>
          <cell r="I17527">
            <v>7702</v>
          </cell>
          <cell r="J17527">
            <v>0</v>
          </cell>
          <cell r="K17527">
            <v>837572</v>
          </cell>
          <cell r="L17527" t="str">
            <v>T</v>
          </cell>
          <cell r="M17527">
            <v>501</v>
          </cell>
          <cell r="N17527" t="str">
            <v>B-25</v>
          </cell>
          <cell r="O17527">
            <v>45469</v>
          </cell>
        </row>
        <row r="17528">
          <cell r="G17528" t="str">
            <v>0625</v>
          </cell>
          <cell r="H17528" t="str">
            <v>Étkezés</v>
          </cell>
          <cell r="I17528">
            <v>2260</v>
          </cell>
          <cell r="J17528">
            <v>0</v>
          </cell>
          <cell r="K17528">
            <v>839832</v>
          </cell>
          <cell r="L17528" t="str">
            <v>T</v>
          </cell>
          <cell r="M17528">
            <v>501</v>
          </cell>
          <cell r="N17528" t="str">
            <v>B-25</v>
          </cell>
          <cell r="O17528">
            <v>45469</v>
          </cell>
        </row>
        <row r="17529">
          <cell r="G17529" t="str">
            <v>E-SZNS-2024-82</v>
          </cell>
          <cell r="H17529" t="str">
            <v>Étkezés</v>
          </cell>
          <cell r="I17529">
            <v>27030</v>
          </cell>
          <cell r="J17529">
            <v>0</v>
          </cell>
          <cell r="K17529">
            <v>866862</v>
          </cell>
          <cell r="L17529" t="str">
            <v>T</v>
          </cell>
          <cell r="M17529">
            <v>100</v>
          </cell>
          <cell r="N17529" t="str">
            <v>S-521</v>
          </cell>
          <cell r="O17529">
            <v>45504</v>
          </cell>
        </row>
        <row r="17530">
          <cell r="G17530" t="str">
            <v>VKVCS-2024/6783</v>
          </cell>
          <cell r="H17530" t="str">
            <v>Étel-,italfogyasztás</v>
          </cell>
          <cell r="I17530">
            <v>112739</v>
          </cell>
          <cell r="J17530">
            <v>0</v>
          </cell>
          <cell r="K17530">
            <v>979601</v>
          </cell>
          <cell r="L17530" t="str">
            <v>T</v>
          </cell>
          <cell r="M17530">
            <v>100</v>
          </cell>
          <cell r="N17530" t="str">
            <v>S-546</v>
          </cell>
          <cell r="O17530">
            <v>45509</v>
          </cell>
        </row>
        <row r="17531">
          <cell r="G17531" t="str">
            <v>E-SZNS-2024-93</v>
          </cell>
          <cell r="H17531" t="str">
            <v>Étkezés</v>
          </cell>
          <cell r="I17531">
            <v>40880</v>
          </cell>
          <cell r="J17531">
            <v>0</v>
          </cell>
          <cell r="K17531">
            <v>1020481</v>
          </cell>
          <cell r="L17531" t="str">
            <v>T</v>
          </cell>
          <cell r="M17531">
            <v>100</v>
          </cell>
          <cell r="N17531" t="str">
            <v>S-608</v>
          </cell>
          <cell r="O17531">
            <v>45533</v>
          </cell>
        </row>
        <row r="17532">
          <cell r="G17532" t="str">
            <v>ESZ_03_24_046416</v>
          </cell>
          <cell r="H17532" t="str">
            <v>Kávé</v>
          </cell>
          <cell r="I17532">
            <v>14097</v>
          </cell>
          <cell r="J17532">
            <v>0</v>
          </cell>
          <cell r="K17532">
            <v>1034578</v>
          </cell>
          <cell r="L17532" t="str">
            <v>T</v>
          </cell>
          <cell r="M17532">
            <v>100</v>
          </cell>
          <cell r="N17532" t="str">
            <v>S-621</v>
          </cell>
          <cell r="O17532">
            <v>45537</v>
          </cell>
        </row>
        <row r="17533">
          <cell r="G17533" t="str">
            <v>A27900254/0851/00001</v>
          </cell>
          <cell r="H17533" t="str">
            <v>Repi</v>
          </cell>
          <cell r="I17533">
            <v>1907</v>
          </cell>
          <cell r="J17533">
            <v>0</v>
          </cell>
          <cell r="K17533">
            <v>1036485</v>
          </cell>
          <cell r="L17533" t="str">
            <v>T</v>
          </cell>
          <cell r="M17533">
            <v>100</v>
          </cell>
          <cell r="N17533" t="str">
            <v>S-600</v>
          </cell>
          <cell r="O17533">
            <v>45532</v>
          </cell>
        </row>
        <row r="17534">
          <cell r="G17534" t="str">
            <v>2024-0/0(20)0006/018136</v>
          </cell>
          <cell r="H17534" t="str">
            <v>Repi</v>
          </cell>
          <cell r="I17534">
            <v>4548</v>
          </cell>
          <cell r="J17534">
            <v>0</v>
          </cell>
          <cell r="K17534">
            <v>1041033</v>
          </cell>
          <cell r="L17534" t="str">
            <v>T</v>
          </cell>
          <cell r="M17534">
            <v>100</v>
          </cell>
          <cell r="N17534" t="str">
            <v>S-599</v>
          </cell>
          <cell r="O17534">
            <v>45532</v>
          </cell>
        </row>
        <row r="17535">
          <cell r="G17535" t="str">
            <v>0828</v>
          </cell>
          <cell r="H17535" t="str">
            <v>Repi</v>
          </cell>
          <cell r="I17535">
            <v>11153</v>
          </cell>
          <cell r="J17535">
            <v>0</v>
          </cell>
          <cell r="K17535">
            <v>1052186</v>
          </cell>
          <cell r="L17535" t="str">
            <v>T</v>
          </cell>
          <cell r="M17535">
            <v>501</v>
          </cell>
          <cell r="N17535" t="str">
            <v>B-33</v>
          </cell>
          <cell r="O17535">
            <v>45533</v>
          </cell>
        </row>
        <row r="17536">
          <cell r="G17536" t="str">
            <v>0828</v>
          </cell>
          <cell r="H17536" t="str">
            <v>Repi</v>
          </cell>
          <cell r="I17536">
            <v>25227</v>
          </cell>
          <cell r="J17536">
            <v>0</v>
          </cell>
          <cell r="K17536">
            <v>1077413</v>
          </cell>
          <cell r="L17536" t="str">
            <v>T</v>
          </cell>
          <cell r="M17536">
            <v>501</v>
          </cell>
          <cell r="N17536" t="str">
            <v>B-33</v>
          </cell>
          <cell r="O17536">
            <v>45533</v>
          </cell>
        </row>
        <row r="17537">
          <cell r="G17537" t="str">
            <v>0828</v>
          </cell>
          <cell r="H17537" t="str">
            <v>Repi</v>
          </cell>
          <cell r="I17537">
            <v>2638</v>
          </cell>
          <cell r="J17537">
            <v>0</v>
          </cell>
          <cell r="K17537">
            <v>1080051</v>
          </cell>
          <cell r="L17537" t="str">
            <v>T</v>
          </cell>
          <cell r="M17537">
            <v>501</v>
          </cell>
          <cell r="N17537" t="str">
            <v>B-33</v>
          </cell>
          <cell r="O17537">
            <v>45533</v>
          </cell>
        </row>
        <row r="17538">
          <cell r="G17538" t="str">
            <v>E-SZNS-2024-110</v>
          </cell>
          <cell r="H17538" t="str">
            <v>Étkezés</v>
          </cell>
          <cell r="I17538">
            <v>42510</v>
          </cell>
          <cell r="J17538">
            <v>0</v>
          </cell>
          <cell r="K17538">
            <v>1122561</v>
          </cell>
          <cell r="L17538" t="str">
            <v>T</v>
          </cell>
          <cell r="M17538">
            <v>100</v>
          </cell>
          <cell r="N17538" t="str">
            <v>S-701</v>
          </cell>
          <cell r="O17538">
            <v>45565</v>
          </cell>
        </row>
        <row r="17539">
          <cell r="G17539" t="str">
            <v>E-SZNS-2024-118</v>
          </cell>
          <cell r="H17539" t="str">
            <v>Étkezés</v>
          </cell>
          <cell r="I17539">
            <v>31000</v>
          </cell>
          <cell r="J17539">
            <v>0</v>
          </cell>
          <cell r="K17539">
            <v>1153561</v>
          </cell>
          <cell r="L17539" t="str">
            <v>T</v>
          </cell>
          <cell r="M17539">
            <v>100</v>
          </cell>
          <cell r="N17539" t="str">
            <v>S-732</v>
          </cell>
          <cell r="O17539">
            <v>45574</v>
          </cell>
        </row>
        <row r="17540">
          <cell r="G17540" t="str">
            <v>0930</v>
          </cell>
          <cell r="H17540" t="str">
            <v>Étkezés</v>
          </cell>
          <cell r="I17540">
            <v>1540</v>
          </cell>
          <cell r="J17540">
            <v>0</v>
          </cell>
          <cell r="K17540">
            <v>1155101</v>
          </cell>
          <cell r="L17540" t="str">
            <v>T</v>
          </cell>
          <cell r="M17540">
            <v>501</v>
          </cell>
          <cell r="N17540" t="str">
            <v>B-40</v>
          </cell>
          <cell r="O17540">
            <v>45574</v>
          </cell>
        </row>
        <row r="17541">
          <cell r="G17541" t="str">
            <v>0930</v>
          </cell>
          <cell r="H17541" t="str">
            <v>Étkezés</v>
          </cell>
          <cell r="I17541">
            <v>4003</v>
          </cell>
          <cell r="J17541">
            <v>0</v>
          </cell>
          <cell r="K17541">
            <v>1159104</v>
          </cell>
          <cell r="L17541" t="str">
            <v>T</v>
          </cell>
          <cell r="M17541">
            <v>501</v>
          </cell>
          <cell r="N17541" t="str">
            <v>B-40</v>
          </cell>
          <cell r="O17541">
            <v>45574</v>
          </cell>
        </row>
        <row r="17542">
          <cell r="G17542" t="str">
            <v>0930</v>
          </cell>
          <cell r="H17542" t="str">
            <v>Étkezés</v>
          </cell>
          <cell r="I17542">
            <v>1245</v>
          </cell>
          <cell r="J17542">
            <v>0</v>
          </cell>
          <cell r="K17542">
            <v>1160349</v>
          </cell>
          <cell r="L17542" t="str">
            <v>T</v>
          </cell>
          <cell r="M17542">
            <v>501</v>
          </cell>
          <cell r="N17542" t="str">
            <v>B-40</v>
          </cell>
          <cell r="O17542">
            <v>45574</v>
          </cell>
        </row>
        <row r="17543">
          <cell r="G17543" t="str">
            <v>VKVP-2024/6199-U</v>
          </cell>
          <cell r="H17543" t="str">
            <v>Étkezés</v>
          </cell>
          <cell r="I17543">
            <v>206635</v>
          </cell>
          <cell r="J17543">
            <v>0</v>
          </cell>
          <cell r="K17543">
            <v>1366984</v>
          </cell>
          <cell r="L17543" t="str">
            <v>T</v>
          </cell>
          <cell r="M17543">
            <v>100</v>
          </cell>
          <cell r="N17543" t="str">
            <v>S-800</v>
          </cell>
          <cell r="O17543">
            <v>45600</v>
          </cell>
        </row>
        <row r="17544">
          <cell r="G17544" t="str">
            <v>GZSD-2024-244</v>
          </cell>
          <cell r="H17544" t="str">
            <v>Italfogyasztás</v>
          </cell>
          <cell r="I17544">
            <v>42022</v>
          </cell>
          <cell r="J17544">
            <v>0</v>
          </cell>
          <cell r="K17544">
            <v>1409006</v>
          </cell>
          <cell r="L17544" t="str">
            <v>T</v>
          </cell>
          <cell r="M17544">
            <v>100</v>
          </cell>
          <cell r="N17544" t="str">
            <v>S-802</v>
          </cell>
          <cell r="O17544">
            <v>45600</v>
          </cell>
        </row>
        <row r="17545">
          <cell r="G17545" t="str">
            <v>MYST-2024-575</v>
          </cell>
          <cell r="H17545" t="str">
            <v>Terembérlet</v>
          </cell>
          <cell r="I17545">
            <v>49900</v>
          </cell>
          <cell r="J17545">
            <v>0</v>
          </cell>
          <cell r="K17545">
            <v>1458906</v>
          </cell>
          <cell r="L17545" t="str">
            <v>T</v>
          </cell>
          <cell r="M17545">
            <v>100</v>
          </cell>
          <cell r="N17545" t="str">
            <v>S-803</v>
          </cell>
          <cell r="O17545">
            <v>45600</v>
          </cell>
        </row>
        <row r="17546">
          <cell r="G17546" t="str">
            <v>B/A30500387/0961/00001</v>
          </cell>
          <cell r="H17546" t="str">
            <v>Repi</v>
          </cell>
          <cell r="I17546">
            <v>5115</v>
          </cell>
          <cell r="J17546">
            <v>0</v>
          </cell>
          <cell r="K17546">
            <v>1464021</v>
          </cell>
          <cell r="L17546" t="str">
            <v>T</v>
          </cell>
          <cell r="M17546">
            <v>100</v>
          </cell>
          <cell r="N17546" t="str">
            <v>S-776</v>
          </cell>
          <cell r="O17546">
            <v>45590</v>
          </cell>
        </row>
        <row r="17547">
          <cell r="G17547" t="str">
            <v>E-SZNS-2024-125</v>
          </cell>
          <cell r="H17547" t="str">
            <v>Étkezés</v>
          </cell>
          <cell r="I17547">
            <v>43710</v>
          </cell>
          <cell r="J17547">
            <v>0</v>
          </cell>
          <cell r="K17547">
            <v>1507731</v>
          </cell>
          <cell r="L17547" t="str">
            <v>T</v>
          </cell>
          <cell r="M17547">
            <v>100</v>
          </cell>
          <cell r="N17547" t="str">
            <v>S-775</v>
          </cell>
          <cell r="O17547">
            <v>45590</v>
          </cell>
        </row>
        <row r="17548">
          <cell r="G17548" t="str">
            <v>1030</v>
          </cell>
          <cell r="H17548" t="str">
            <v>Repi 8,85 EUR</v>
          </cell>
          <cell r="I17548">
            <v>3599</v>
          </cell>
          <cell r="J17548">
            <v>0</v>
          </cell>
          <cell r="K17548">
            <v>1511330</v>
          </cell>
          <cell r="L17548" t="str">
            <v>T</v>
          </cell>
          <cell r="M17548">
            <v>501</v>
          </cell>
          <cell r="N17548" t="str">
            <v>B-42</v>
          </cell>
          <cell r="O17548">
            <v>45600</v>
          </cell>
        </row>
        <row r="17549">
          <cell r="G17549" t="str">
            <v>1030</v>
          </cell>
          <cell r="H17549" t="str">
            <v>Repi 11,10 EUR</v>
          </cell>
          <cell r="I17549">
            <v>4514</v>
          </cell>
          <cell r="J17549">
            <v>0</v>
          </cell>
          <cell r="K17549">
            <v>1515844</v>
          </cell>
          <cell r="L17549" t="str">
            <v>T</v>
          </cell>
          <cell r="M17549">
            <v>501</v>
          </cell>
          <cell r="N17549" t="str">
            <v>B-42</v>
          </cell>
          <cell r="O17549">
            <v>45600</v>
          </cell>
        </row>
        <row r="17550">
          <cell r="G17550" t="str">
            <v>1030</v>
          </cell>
          <cell r="H17550" t="str">
            <v>Repi 58,20 EUR</v>
          </cell>
          <cell r="I17550">
            <v>23669</v>
          </cell>
          <cell r="J17550">
            <v>0</v>
          </cell>
          <cell r="K17550">
            <v>1539513</v>
          </cell>
          <cell r="L17550" t="str">
            <v>T</v>
          </cell>
          <cell r="M17550">
            <v>501</v>
          </cell>
          <cell r="N17550" t="str">
            <v>B-42</v>
          </cell>
          <cell r="O17550">
            <v>45600</v>
          </cell>
        </row>
        <row r="17551">
          <cell r="G17551" t="str">
            <v>1030</v>
          </cell>
          <cell r="H17551" t="str">
            <v>Repi 9,70 EUR</v>
          </cell>
          <cell r="I17551">
            <v>3944</v>
          </cell>
          <cell r="J17551">
            <v>0</v>
          </cell>
          <cell r="K17551">
            <v>1543457</v>
          </cell>
          <cell r="L17551" t="str">
            <v>T</v>
          </cell>
          <cell r="M17551">
            <v>501</v>
          </cell>
          <cell r="N17551" t="str">
            <v>B-42</v>
          </cell>
          <cell r="O17551">
            <v>45600</v>
          </cell>
        </row>
        <row r="17552">
          <cell r="G17552" t="str">
            <v>1030</v>
          </cell>
          <cell r="H17552" t="str">
            <v>Repi 16,33 EUR</v>
          </cell>
          <cell r="I17552">
            <v>6641</v>
          </cell>
          <cell r="J17552">
            <v>0</v>
          </cell>
          <cell r="K17552">
            <v>1550098</v>
          </cell>
          <cell r="L17552" t="str">
            <v>T</v>
          </cell>
          <cell r="M17552">
            <v>501</v>
          </cell>
          <cell r="N17552" t="str">
            <v>B-42</v>
          </cell>
          <cell r="O17552">
            <v>45600</v>
          </cell>
        </row>
        <row r="17553">
          <cell r="G17553" t="str">
            <v>1030</v>
          </cell>
          <cell r="H17553" t="str">
            <v>Repi</v>
          </cell>
          <cell r="I17553">
            <v>5390</v>
          </cell>
          <cell r="J17553">
            <v>0</v>
          </cell>
          <cell r="K17553">
            <v>1555488</v>
          </cell>
          <cell r="L17553" t="str">
            <v>T</v>
          </cell>
          <cell r="M17553">
            <v>501</v>
          </cell>
          <cell r="N17553" t="str">
            <v>B-42</v>
          </cell>
          <cell r="O17553">
            <v>45600</v>
          </cell>
        </row>
        <row r="17554">
          <cell r="G17554" t="str">
            <v>A10301155/1143/00002</v>
          </cell>
          <cell r="H17554" t="str">
            <v>Üzleti ajándék</v>
          </cell>
          <cell r="I17554">
            <v>13541</v>
          </cell>
          <cell r="J17554">
            <v>0</v>
          </cell>
          <cell r="K17554">
            <v>1569029</v>
          </cell>
          <cell r="L17554" t="str">
            <v>T</v>
          </cell>
          <cell r="M17554">
            <v>100</v>
          </cell>
          <cell r="N17554" t="str">
            <v>S-831</v>
          </cell>
          <cell r="O17554">
            <v>45615</v>
          </cell>
        </row>
        <row r="17555">
          <cell r="G17555" t="str">
            <v>A17300481/1726/00001</v>
          </cell>
          <cell r="H17555" t="str">
            <v>Üzleti ajándék</v>
          </cell>
          <cell r="I17555">
            <v>1740</v>
          </cell>
          <cell r="J17555">
            <v>0</v>
          </cell>
          <cell r="K17555">
            <v>1570769</v>
          </cell>
          <cell r="L17555" t="str">
            <v>T</v>
          </cell>
          <cell r="M17555">
            <v>100</v>
          </cell>
          <cell r="N17555" t="str">
            <v>S-832</v>
          </cell>
          <cell r="O17555">
            <v>45615</v>
          </cell>
        </row>
        <row r="17556">
          <cell r="G17556" t="str">
            <v>2024/00207</v>
          </cell>
          <cell r="H17556" t="str">
            <v>Üzleti ajándék</v>
          </cell>
          <cell r="I17556">
            <v>2386926</v>
          </cell>
          <cell r="J17556">
            <v>0</v>
          </cell>
          <cell r="K17556">
            <v>3957695</v>
          </cell>
          <cell r="L17556" t="str">
            <v>T</v>
          </cell>
          <cell r="M17556">
            <v>100</v>
          </cell>
          <cell r="N17556" t="str">
            <v>S-825</v>
          </cell>
          <cell r="O17556">
            <v>45611</v>
          </cell>
        </row>
        <row r="17557">
          <cell r="G17557" t="str">
            <v>EDEN-2024-433</v>
          </cell>
          <cell r="H17557" t="str">
            <v>Étkezés</v>
          </cell>
          <cell r="I17557">
            <v>70000</v>
          </cell>
          <cell r="J17557">
            <v>0</v>
          </cell>
          <cell r="K17557">
            <v>4027695</v>
          </cell>
          <cell r="L17557" t="str">
            <v>T</v>
          </cell>
          <cell r="M17557">
            <v>100</v>
          </cell>
          <cell r="N17557" t="str">
            <v>S-890</v>
          </cell>
          <cell r="O17557">
            <v>45629</v>
          </cell>
        </row>
        <row r="17558">
          <cell r="G17558" t="str">
            <v>A0320635/2300/00001</v>
          </cell>
          <cell r="H17558" t="str">
            <v>Ital</v>
          </cell>
          <cell r="I17558">
            <v>15010</v>
          </cell>
          <cell r="J17558">
            <v>0</v>
          </cell>
          <cell r="K17558">
            <v>4042705</v>
          </cell>
          <cell r="L17558" t="str">
            <v>T</v>
          </cell>
          <cell r="M17558">
            <v>100</v>
          </cell>
          <cell r="N17558" t="str">
            <v>S-869</v>
          </cell>
          <cell r="O17558">
            <v>45628</v>
          </cell>
        </row>
        <row r="17559">
          <cell r="G17559" t="str">
            <v>000880/2024</v>
          </cell>
          <cell r="H17559" t="str">
            <v>Étkezés</v>
          </cell>
          <cell r="I17559">
            <v>157412</v>
          </cell>
          <cell r="J17559">
            <v>0</v>
          </cell>
          <cell r="K17559">
            <v>4200117</v>
          </cell>
          <cell r="L17559" t="str">
            <v>T</v>
          </cell>
          <cell r="M17559">
            <v>100</v>
          </cell>
          <cell r="N17559" t="str">
            <v>S-891</v>
          </cell>
          <cell r="O17559">
            <v>45629</v>
          </cell>
        </row>
        <row r="17560">
          <cell r="G17560" t="str">
            <v>SZA00417/2024</v>
          </cell>
          <cell r="H17560" t="str">
            <v>Étel</v>
          </cell>
          <cell r="I17560">
            <v>26955</v>
          </cell>
          <cell r="J17560">
            <v>0</v>
          </cell>
          <cell r="K17560">
            <v>4227072</v>
          </cell>
          <cell r="L17560" t="str">
            <v>T</v>
          </cell>
          <cell r="M17560">
            <v>100</v>
          </cell>
          <cell r="N17560" t="str">
            <v>S-878</v>
          </cell>
          <cell r="O17560">
            <v>45628</v>
          </cell>
        </row>
        <row r="17561">
          <cell r="G17561" t="str">
            <v>E-MZL-2024-490</v>
          </cell>
          <cell r="H17561" t="str">
            <v>Repi</v>
          </cell>
          <cell r="I17561">
            <v>22126</v>
          </cell>
          <cell r="J17561">
            <v>0</v>
          </cell>
          <cell r="K17561">
            <v>4249198</v>
          </cell>
          <cell r="L17561" t="str">
            <v>T</v>
          </cell>
          <cell r="M17561">
            <v>100</v>
          </cell>
          <cell r="N17561" t="str">
            <v>S-889</v>
          </cell>
          <cell r="O17561">
            <v>45629</v>
          </cell>
        </row>
        <row r="17562">
          <cell r="G17562" t="str">
            <v>AU/00629/2025</v>
          </cell>
          <cell r="H17562" t="str">
            <v>Ajándékutalvány</v>
          </cell>
          <cell r="I17562">
            <v>75000</v>
          </cell>
          <cell r="J17562">
            <v>0</v>
          </cell>
          <cell r="K17562">
            <v>4324198</v>
          </cell>
          <cell r="L17562" t="str">
            <v>T</v>
          </cell>
          <cell r="M17562">
            <v>100</v>
          </cell>
          <cell r="N17562" t="str">
            <v>S-904</v>
          </cell>
          <cell r="O17562">
            <v>45642</v>
          </cell>
        </row>
        <row r="17563">
          <cell r="G17563" t="str">
            <v>AI03/0156527</v>
          </cell>
          <cell r="H17563" t="str">
            <v>Repi</v>
          </cell>
          <cell r="I17563">
            <v>156776</v>
          </cell>
          <cell r="J17563">
            <v>0</v>
          </cell>
          <cell r="K17563">
            <v>4480974</v>
          </cell>
          <cell r="L17563" t="str">
            <v>T</v>
          </cell>
          <cell r="M17563">
            <v>100</v>
          </cell>
          <cell r="N17563" t="str">
            <v>S-924</v>
          </cell>
          <cell r="O17563">
            <v>45644</v>
          </cell>
        </row>
        <row r="17564">
          <cell r="G17564" t="str">
            <v>2024/0432/38/00023</v>
          </cell>
          <cell r="H17564" t="str">
            <v>Ajándékkártya</v>
          </cell>
          <cell r="I17564">
            <v>25000</v>
          </cell>
          <cell r="J17564">
            <v>0</v>
          </cell>
          <cell r="K17564">
            <v>4505974</v>
          </cell>
          <cell r="L17564" t="str">
            <v>T</v>
          </cell>
          <cell r="M17564">
            <v>100</v>
          </cell>
          <cell r="N17564" t="str">
            <v>S-925</v>
          </cell>
          <cell r="O17564">
            <v>45644</v>
          </cell>
        </row>
        <row r="17565">
          <cell r="G17565" t="str">
            <v>A26600048/1018/00001</v>
          </cell>
          <cell r="H17565" t="str">
            <v>Ajándék</v>
          </cell>
          <cell r="I17565">
            <v>11239</v>
          </cell>
          <cell r="J17565">
            <v>0</v>
          </cell>
          <cell r="K17565">
            <v>4517213</v>
          </cell>
          <cell r="L17565" t="str">
            <v>T</v>
          </cell>
          <cell r="M17565">
            <v>100</v>
          </cell>
          <cell r="N17565" t="str">
            <v>S-922</v>
          </cell>
          <cell r="O17565">
            <v>45644</v>
          </cell>
        </row>
        <row r="17566">
          <cell r="G17566" t="str">
            <v>AU/00674/2025</v>
          </cell>
          <cell r="H17566" t="str">
            <v>Ajándékutalvány</v>
          </cell>
          <cell r="I17566">
            <v>50000</v>
          </cell>
          <cell r="J17566">
            <v>0</v>
          </cell>
          <cell r="K17566">
            <v>4567213</v>
          </cell>
          <cell r="L17566" t="str">
            <v>T</v>
          </cell>
          <cell r="M17566">
            <v>100</v>
          </cell>
          <cell r="N17566" t="str">
            <v>S-926</v>
          </cell>
          <cell r="O17566">
            <v>45644</v>
          </cell>
        </row>
        <row r="17567">
          <cell r="G17567" t="str">
            <v>2024/0432/37/00014</v>
          </cell>
          <cell r="H17567" t="str">
            <v>Ajándékkártya</v>
          </cell>
          <cell r="I17567">
            <v>25000</v>
          </cell>
          <cell r="J17567">
            <v>0</v>
          </cell>
          <cell r="K17567">
            <v>4592213</v>
          </cell>
          <cell r="L17567" t="str">
            <v>T</v>
          </cell>
          <cell r="M17567">
            <v>100</v>
          </cell>
          <cell r="N17567" t="str">
            <v>S-927</v>
          </cell>
          <cell r="O17567">
            <v>45644</v>
          </cell>
        </row>
        <row r="17568">
          <cell r="G17568" t="str">
            <v>AU0265000013</v>
          </cell>
          <cell r="H17568" t="str">
            <v>Ajándékkártya</v>
          </cell>
          <cell r="I17568">
            <v>25000</v>
          </cell>
          <cell r="J17568">
            <v>0</v>
          </cell>
          <cell r="K17568">
            <v>4617213</v>
          </cell>
          <cell r="L17568" t="str">
            <v>T</v>
          </cell>
          <cell r="M17568">
            <v>100</v>
          </cell>
          <cell r="N17568" t="str">
            <v>S-928</v>
          </cell>
          <cell r="O17568">
            <v>45644</v>
          </cell>
        </row>
        <row r="17569">
          <cell r="G17569" t="str">
            <v>OSP5741</v>
          </cell>
          <cell r="H17569" t="str">
            <v>Ital</v>
          </cell>
          <cell r="I17569">
            <v>5700</v>
          </cell>
          <cell r="J17569">
            <v>0</v>
          </cell>
          <cell r="K17569">
            <v>4622913</v>
          </cell>
          <cell r="L17569" t="str">
            <v>T</v>
          </cell>
          <cell r="M17569">
            <v>100</v>
          </cell>
          <cell r="N17569" t="str">
            <v>S-942</v>
          </cell>
          <cell r="O17569">
            <v>45645</v>
          </cell>
        </row>
        <row r="17570">
          <cell r="G17570" t="str">
            <v>OSP5736</v>
          </cell>
          <cell r="H17570" t="str">
            <v>Étkezés</v>
          </cell>
          <cell r="I17570">
            <v>91820</v>
          </cell>
          <cell r="J17570">
            <v>0</v>
          </cell>
          <cell r="K17570">
            <v>4714733</v>
          </cell>
          <cell r="L17570" t="str">
            <v>T</v>
          </cell>
          <cell r="M17570">
            <v>100</v>
          </cell>
          <cell r="N17570" t="str">
            <v>S-943</v>
          </cell>
          <cell r="O17570">
            <v>45645</v>
          </cell>
        </row>
        <row r="17571">
          <cell r="G17571" t="str">
            <v>A24800811/0351/00002</v>
          </cell>
          <cell r="H17571" t="str">
            <v>Étkezés</v>
          </cell>
          <cell r="I17571">
            <v>10322</v>
          </cell>
          <cell r="J17571">
            <v>0</v>
          </cell>
          <cell r="K17571">
            <v>4725055</v>
          </cell>
          <cell r="L17571" t="str">
            <v>T</v>
          </cell>
          <cell r="M17571">
            <v>100</v>
          </cell>
          <cell r="N17571" t="str">
            <v>S-944</v>
          </cell>
          <cell r="O17571">
            <v>45645</v>
          </cell>
        </row>
        <row r="17572">
          <cell r="G17572" t="str">
            <v>E-2024-174</v>
          </cell>
          <cell r="H17572" t="str">
            <v>Ital</v>
          </cell>
          <cell r="I17572">
            <v>10950</v>
          </cell>
          <cell r="J17572">
            <v>0</v>
          </cell>
          <cell r="K17572">
            <v>4736005</v>
          </cell>
          <cell r="L17572" t="str">
            <v>T</v>
          </cell>
          <cell r="M17572">
            <v>100</v>
          </cell>
          <cell r="N17572" t="str">
            <v>S-945</v>
          </cell>
          <cell r="O17572">
            <v>45645</v>
          </cell>
        </row>
        <row r="17573">
          <cell r="G17573" t="str">
            <v>UJ2024/014266S</v>
          </cell>
          <cell r="H17573" t="str">
            <v>Étel-,italfogyasztás</v>
          </cell>
          <cell r="I17573">
            <v>40000</v>
          </cell>
          <cell r="J17573">
            <v>0</v>
          </cell>
          <cell r="K17573">
            <v>4776005</v>
          </cell>
          <cell r="L17573" t="str">
            <v>T</v>
          </cell>
          <cell r="M17573">
            <v>100</v>
          </cell>
          <cell r="N17573" t="str">
            <v>S-947</v>
          </cell>
          <cell r="O17573">
            <v>45645</v>
          </cell>
        </row>
        <row r="17574">
          <cell r="G17574" t="str">
            <v>2024/00271</v>
          </cell>
          <cell r="H17574" t="str">
            <v>Póló 300 db marketing célra</v>
          </cell>
          <cell r="I17574">
            <v>488061</v>
          </cell>
          <cell r="J17574">
            <v>0</v>
          </cell>
          <cell r="K17574">
            <v>5264066</v>
          </cell>
          <cell r="L17574" t="str">
            <v>T</v>
          </cell>
          <cell r="M17574">
            <v>100</v>
          </cell>
          <cell r="N17574" t="str">
            <v>S-957</v>
          </cell>
          <cell r="O17574">
            <v>45646</v>
          </cell>
        </row>
        <row r="17575">
          <cell r="G17575" t="str">
            <v/>
          </cell>
          <cell r="H17575" t="str">
            <v>Időszak záró:</v>
          </cell>
          <cell r="I17575">
            <v>5264066</v>
          </cell>
          <cell r="J17575">
            <v>0</v>
          </cell>
          <cell r="K17575">
            <v>5264066</v>
          </cell>
          <cell r="L17575" t="str">
            <v>T</v>
          </cell>
          <cell r="M17575" t="str">
            <v/>
          </cell>
          <cell r="N17575" t="str">
            <v/>
          </cell>
          <cell r="O17575" t="str">
            <v/>
          </cell>
        </row>
        <row r="17576">
          <cell r="G17576" t="str">
            <v>2024/03</v>
          </cell>
          <cell r="H17576" t="str">
            <v>Betegszabadság 2024/03</v>
          </cell>
          <cell r="I17576">
            <v>56365</v>
          </cell>
          <cell r="J17576">
            <v>0</v>
          </cell>
          <cell r="K17576">
            <v>56365</v>
          </cell>
          <cell r="L17576" t="str">
            <v>T</v>
          </cell>
          <cell r="M17576">
            <v>500</v>
          </cell>
          <cell r="N17576" t="str">
            <v>E-250</v>
          </cell>
          <cell r="O17576">
            <v>45385</v>
          </cell>
        </row>
        <row r="17577">
          <cell r="G17577" t="str">
            <v>2024/04</v>
          </cell>
          <cell r="H17577" t="str">
            <v>Betegszabadság 2024/04</v>
          </cell>
          <cell r="I17577">
            <v>92736</v>
          </cell>
          <cell r="J17577">
            <v>0</v>
          </cell>
          <cell r="K17577">
            <v>149101</v>
          </cell>
          <cell r="L17577" t="str">
            <v>T</v>
          </cell>
          <cell r="M17577">
            <v>500</v>
          </cell>
          <cell r="N17577" t="str">
            <v>E-407</v>
          </cell>
          <cell r="O17577">
            <v>45419</v>
          </cell>
        </row>
        <row r="17578">
          <cell r="G17578" t="str">
            <v>2024/07</v>
          </cell>
          <cell r="H17578" t="str">
            <v>Betegszabadság 2024/07</v>
          </cell>
          <cell r="I17578">
            <v>232848</v>
          </cell>
          <cell r="J17578">
            <v>0</v>
          </cell>
          <cell r="K17578">
            <v>381949</v>
          </cell>
          <cell r="L17578" t="str">
            <v>T</v>
          </cell>
          <cell r="M17578">
            <v>500</v>
          </cell>
          <cell r="N17578" t="str">
            <v>E-671</v>
          </cell>
          <cell r="O17578">
            <v>45506</v>
          </cell>
        </row>
        <row r="17579">
          <cell r="G17579" t="str">
            <v>2024/10</v>
          </cell>
          <cell r="H17579" t="str">
            <v>Betegszabadság 2024/10</v>
          </cell>
          <cell r="I17579">
            <v>88929</v>
          </cell>
          <cell r="J17579">
            <v>0</v>
          </cell>
          <cell r="K17579">
            <v>470878</v>
          </cell>
          <cell r="L17579" t="str">
            <v>T</v>
          </cell>
          <cell r="M17579">
            <v>500</v>
          </cell>
          <cell r="N17579" t="str">
            <v>E-919</v>
          </cell>
          <cell r="O17579">
            <v>45601</v>
          </cell>
        </row>
        <row r="17580">
          <cell r="G17580" t="str">
            <v>2024/11</v>
          </cell>
          <cell r="H17580" t="str">
            <v>Betegszabadság 2024/11</v>
          </cell>
          <cell r="I17580">
            <v>126576</v>
          </cell>
          <cell r="J17580">
            <v>0</v>
          </cell>
          <cell r="K17580">
            <v>597454</v>
          </cell>
          <cell r="L17580" t="str">
            <v>T</v>
          </cell>
          <cell r="M17580">
            <v>500</v>
          </cell>
          <cell r="N17580" t="str">
            <v>E-1019</v>
          </cell>
          <cell r="O17580">
            <v>45629</v>
          </cell>
        </row>
        <row r="17581">
          <cell r="G17581" t="str">
            <v>2024/12</v>
          </cell>
          <cell r="H17581" t="str">
            <v>Betegszabadság 2024/12</v>
          </cell>
          <cell r="I17581">
            <v>88550</v>
          </cell>
          <cell r="J17581">
            <v>0</v>
          </cell>
          <cell r="K17581">
            <v>686004</v>
          </cell>
          <cell r="L17581" t="str">
            <v>T</v>
          </cell>
          <cell r="M17581">
            <v>500</v>
          </cell>
          <cell r="N17581" t="str">
            <v>E-1088</v>
          </cell>
          <cell r="O17581">
            <v>45646</v>
          </cell>
        </row>
        <row r="17582">
          <cell r="G17582" t="str">
            <v/>
          </cell>
          <cell r="H17582" t="str">
            <v>Időszak záró:</v>
          </cell>
          <cell r="I17582">
            <v>686004</v>
          </cell>
          <cell r="J17582">
            <v>0</v>
          </cell>
          <cell r="K17582">
            <v>686004</v>
          </cell>
          <cell r="L17582" t="str">
            <v>T</v>
          </cell>
          <cell r="M17582" t="str">
            <v/>
          </cell>
          <cell r="N17582" t="str">
            <v/>
          </cell>
          <cell r="O17582" t="str">
            <v/>
          </cell>
        </row>
        <row r="17583">
          <cell r="G17583" t="str">
            <v>2024/01</v>
          </cell>
          <cell r="H17583" t="str">
            <v>SZÉP kártya SZJA 2024/01</v>
          </cell>
          <cell r="I17583">
            <v>50625</v>
          </cell>
          <cell r="J17583">
            <v>0</v>
          </cell>
          <cell r="K17583">
            <v>50625</v>
          </cell>
          <cell r="L17583" t="str">
            <v>T</v>
          </cell>
          <cell r="M17583">
            <v>500</v>
          </cell>
          <cell r="N17583" t="str">
            <v>E-91</v>
          </cell>
          <cell r="O17583">
            <v>45323</v>
          </cell>
        </row>
        <row r="17584">
          <cell r="G17584" t="str">
            <v>2024/02</v>
          </cell>
          <cell r="H17584" t="str">
            <v>SZÉP kártya SZJA 2024/02</v>
          </cell>
          <cell r="I17584">
            <v>50625</v>
          </cell>
          <cell r="J17584">
            <v>0</v>
          </cell>
          <cell r="K17584">
            <v>101250</v>
          </cell>
          <cell r="L17584" t="str">
            <v>T</v>
          </cell>
          <cell r="M17584">
            <v>500</v>
          </cell>
          <cell r="N17584" t="str">
            <v>E-178</v>
          </cell>
          <cell r="O17584">
            <v>45355</v>
          </cell>
        </row>
        <row r="17585">
          <cell r="G17585" t="str">
            <v>2024/03</v>
          </cell>
          <cell r="H17585" t="str">
            <v>SZÉP kártya SZJA 2024/03</v>
          </cell>
          <cell r="I17585">
            <v>50625</v>
          </cell>
          <cell r="J17585">
            <v>0</v>
          </cell>
          <cell r="K17585">
            <v>151875</v>
          </cell>
          <cell r="L17585" t="str">
            <v>T</v>
          </cell>
          <cell r="M17585">
            <v>500</v>
          </cell>
          <cell r="N17585" t="str">
            <v>E-256</v>
          </cell>
          <cell r="O17585">
            <v>45385</v>
          </cell>
        </row>
        <row r="17586">
          <cell r="G17586" t="str">
            <v>2024/04</v>
          </cell>
          <cell r="H17586" t="str">
            <v>SZÉP kártya SZJA 2024/04</v>
          </cell>
          <cell r="I17586">
            <v>50625</v>
          </cell>
          <cell r="J17586">
            <v>0</v>
          </cell>
          <cell r="K17586">
            <v>202500</v>
          </cell>
          <cell r="L17586" t="str">
            <v>T</v>
          </cell>
          <cell r="M17586">
            <v>500</v>
          </cell>
          <cell r="N17586" t="str">
            <v>E-411</v>
          </cell>
          <cell r="O17586">
            <v>45419</v>
          </cell>
        </row>
        <row r="17587">
          <cell r="G17587" t="str">
            <v>2024/05</v>
          </cell>
          <cell r="H17587" t="str">
            <v>SZÉP kártya SZJA 2024/05</v>
          </cell>
          <cell r="I17587">
            <v>50625</v>
          </cell>
          <cell r="J17587">
            <v>0</v>
          </cell>
          <cell r="K17587">
            <v>253125</v>
          </cell>
          <cell r="L17587" t="str">
            <v>T</v>
          </cell>
          <cell r="M17587">
            <v>500</v>
          </cell>
          <cell r="N17587" t="str">
            <v>E-518</v>
          </cell>
          <cell r="O17587">
            <v>45447</v>
          </cell>
        </row>
        <row r="17588">
          <cell r="G17588" t="str">
            <v>2024/06</v>
          </cell>
          <cell r="H17588" t="str">
            <v>SZÉP kártya SZJA 2024/06</v>
          </cell>
          <cell r="I17588">
            <v>50625</v>
          </cell>
          <cell r="J17588">
            <v>0</v>
          </cell>
          <cell r="K17588">
            <v>303750</v>
          </cell>
          <cell r="L17588" t="str">
            <v>T</v>
          </cell>
          <cell r="M17588">
            <v>500</v>
          </cell>
          <cell r="N17588" t="str">
            <v>E-590</v>
          </cell>
          <cell r="O17588">
            <v>45474</v>
          </cell>
        </row>
        <row r="17589">
          <cell r="G17589" t="str">
            <v>2024/07</v>
          </cell>
          <cell r="H17589" t="str">
            <v>SZÉP kártya SZJA 2024/07</v>
          </cell>
          <cell r="I17589">
            <v>50625</v>
          </cell>
          <cell r="J17589">
            <v>0</v>
          </cell>
          <cell r="K17589">
            <v>354375</v>
          </cell>
          <cell r="L17589" t="str">
            <v>T</v>
          </cell>
          <cell r="M17589">
            <v>500</v>
          </cell>
          <cell r="N17589" t="str">
            <v>E-675</v>
          </cell>
          <cell r="O17589">
            <v>45506</v>
          </cell>
        </row>
        <row r="17590">
          <cell r="G17590" t="str">
            <v>2024/08</v>
          </cell>
          <cell r="H17590" t="str">
            <v>SZÉP kártya SZJA 2024/08</v>
          </cell>
          <cell r="I17590">
            <v>50625</v>
          </cell>
          <cell r="J17590">
            <v>0</v>
          </cell>
          <cell r="K17590">
            <v>405000</v>
          </cell>
          <cell r="L17590" t="str">
            <v>T</v>
          </cell>
          <cell r="M17590">
            <v>500</v>
          </cell>
          <cell r="N17590" t="str">
            <v>E-762</v>
          </cell>
          <cell r="O17590">
            <v>45538</v>
          </cell>
        </row>
        <row r="17591">
          <cell r="G17591" t="str">
            <v>2024/09</v>
          </cell>
          <cell r="H17591" t="str">
            <v>SZÉP kártya SZJA 2024/09</v>
          </cell>
          <cell r="I17591">
            <v>50625</v>
          </cell>
          <cell r="J17591">
            <v>0</v>
          </cell>
          <cell r="K17591">
            <v>455625</v>
          </cell>
          <cell r="L17591" t="str">
            <v>T</v>
          </cell>
          <cell r="M17591">
            <v>500</v>
          </cell>
          <cell r="N17591" t="str">
            <v>E-856</v>
          </cell>
          <cell r="O17591">
            <v>45569</v>
          </cell>
        </row>
        <row r="17592">
          <cell r="G17592" t="str">
            <v>2024/10</v>
          </cell>
          <cell r="H17592" t="str">
            <v>SZÉP kártya SZJA 2024/10</v>
          </cell>
          <cell r="I17592">
            <v>50625</v>
          </cell>
          <cell r="J17592">
            <v>0</v>
          </cell>
          <cell r="K17592">
            <v>506250</v>
          </cell>
          <cell r="L17592" t="str">
            <v>T</v>
          </cell>
          <cell r="M17592">
            <v>500</v>
          </cell>
          <cell r="N17592" t="str">
            <v>E-923</v>
          </cell>
          <cell r="O17592">
            <v>45601</v>
          </cell>
        </row>
        <row r="17593">
          <cell r="G17593" t="str">
            <v>2024/11</v>
          </cell>
          <cell r="H17593" t="str">
            <v>SZÉP kártya SZJA 2024/11</v>
          </cell>
          <cell r="I17593">
            <v>50825</v>
          </cell>
          <cell r="J17593">
            <v>0</v>
          </cell>
          <cell r="K17593">
            <v>557075</v>
          </cell>
          <cell r="L17593" t="str">
            <v>T</v>
          </cell>
          <cell r="M17593">
            <v>500</v>
          </cell>
          <cell r="N17593" t="str">
            <v>E-1023</v>
          </cell>
          <cell r="O17593">
            <v>45629</v>
          </cell>
        </row>
        <row r="17594">
          <cell r="G17594" t="str">
            <v>2024/12</v>
          </cell>
          <cell r="H17594" t="str">
            <v>SZÉP kártya SZJA 2024/12</v>
          </cell>
          <cell r="I17594">
            <v>39375</v>
          </cell>
          <cell r="J17594">
            <v>0</v>
          </cell>
          <cell r="K17594">
            <v>596450</v>
          </cell>
          <cell r="L17594" t="str">
            <v>T</v>
          </cell>
          <cell r="M17594">
            <v>500</v>
          </cell>
          <cell r="N17594" t="str">
            <v>E-1092</v>
          </cell>
          <cell r="O17594">
            <v>45646</v>
          </cell>
        </row>
        <row r="17595">
          <cell r="G17595" t="str">
            <v/>
          </cell>
          <cell r="H17595" t="str">
            <v>Időszak záró:</v>
          </cell>
          <cell r="I17595">
            <v>596450</v>
          </cell>
          <cell r="J17595">
            <v>0</v>
          </cell>
          <cell r="K17595">
            <v>596450</v>
          </cell>
          <cell r="L17595" t="str">
            <v>T</v>
          </cell>
          <cell r="M17595" t="str">
            <v/>
          </cell>
          <cell r="N17595" t="str">
            <v/>
          </cell>
          <cell r="O17595" t="str">
            <v/>
          </cell>
        </row>
        <row r="17596">
          <cell r="G17596" t="str">
            <v>I.név</v>
          </cell>
          <cell r="H17596" t="str">
            <v>Repi SZJA I.név</v>
          </cell>
          <cell r="I17596">
            <v>7478</v>
          </cell>
          <cell r="J17596">
            <v>0</v>
          </cell>
          <cell r="K17596">
            <v>7478</v>
          </cell>
          <cell r="L17596" t="str">
            <v>T</v>
          </cell>
          <cell r="M17596">
            <v>500</v>
          </cell>
          <cell r="N17596" t="str">
            <v>E-371</v>
          </cell>
          <cell r="O17596">
            <v>45418</v>
          </cell>
        </row>
        <row r="17597">
          <cell r="G17597" t="str">
            <v>I.név</v>
          </cell>
          <cell r="H17597" t="str">
            <v>Cégtelefon SZJA I.név</v>
          </cell>
          <cell r="I17597">
            <v>6774</v>
          </cell>
          <cell r="J17597">
            <v>0</v>
          </cell>
          <cell r="K17597">
            <v>14252</v>
          </cell>
          <cell r="L17597" t="str">
            <v>T</v>
          </cell>
          <cell r="M17597">
            <v>500</v>
          </cell>
          <cell r="N17597" t="str">
            <v>E-374</v>
          </cell>
          <cell r="O17597">
            <v>45418</v>
          </cell>
        </row>
        <row r="17598">
          <cell r="G17598" t="str">
            <v>II.név</v>
          </cell>
          <cell r="H17598" t="str">
            <v>Repi SZJA II.név</v>
          </cell>
          <cell r="I17598">
            <v>141173</v>
          </cell>
          <cell r="J17598">
            <v>0</v>
          </cell>
          <cell r="K17598">
            <v>155425</v>
          </cell>
          <cell r="L17598" t="str">
            <v>T</v>
          </cell>
          <cell r="M17598">
            <v>500</v>
          </cell>
          <cell r="N17598" t="str">
            <v>E-678</v>
          </cell>
          <cell r="O17598">
            <v>45506</v>
          </cell>
        </row>
        <row r="17599">
          <cell r="G17599" t="str">
            <v>II.név</v>
          </cell>
          <cell r="H17599" t="str">
            <v>Cégtelefon SZJA II.név</v>
          </cell>
          <cell r="I17599">
            <v>9865</v>
          </cell>
          <cell r="J17599">
            <v>0</v>
          </cell>
          <cell r="K17599">
            <v>165290</v>
          </cell>
          <cell r="L17599" t="str">
            <v>T</v>
          </cell>
          <cell r="M17599">
            <v>500</v>
          </cell>
          <cell r="N17599" t="str">
            <v>E-681</v>
          </cell>
          <cell r="O17599">
            <v>45506</v>
          </cell>
        </row>
        <row r="17600">
          <cell r="G17600" t="str">
            <v>III.név</v>
          </cell>
          <cell r="H17600" t="str">
            <v>Repi SZJA III.név</v>
          </cell>
          <cell r="I17600">
            <v>56732</v>
          </cell>
          <cell r="J17600">
            <v>0</v>
          </cell>
          <cell r="K17600">
            <v>222022</v>
          </cell>
          <cell r="L17600" t="str">
            <v>T</v>
          </cell>
          <cell r="M17600">
            <v>500</v>
          </cell>
          <cell r="N17600" t="str">
            <v>E-876</v>
          </cell>
          <cell r="O17600">
            <v>45580</v>
          </cell>
        </row>
        <row r="17601">
          <cell r="G17601" t="str">
            <v>III.név</v>
          </cell>
          <cell r="H17601" t="str">
            <v>Cégtelefon SZJA III.név</v>
          </cell>
          <cell r="I17601">
            <v>9857</v>
          </cell>
          <cell r="J17601">
            <v>0</v>
          </cell>
          <cell r="K17601">
            <v>231879</v>
          </cell>
          <cell r="L17601" t="str">
            <v>T</v>
          </cell>
          <cell r="M17601">
            <v>500</v>
          </cell>
          <cell r="N17601" t="str">
            <v>E-879</v>
          </cell>
          <cell r="O17601">
            <v>45580</v>
          </cell>
        </row>
        <row r="17602">
          <cell r="G17602" t="str">
            <v>IV.név</v>
          </cell>
          <cell r="H17602" t="str">
            <v>Repi SZJA IV.név</v>
          </cell>
          <cell r="I17602">
            <v>724369</v>
          </cell>
          <cell r="J17602">
            <v>0</v>
          </cell>
          <cell r="K17602">
            <v>956248</v>
          </cell>
          <cell r="L17602" t="str">
            <v>T</v>
          </cell>
          <cell r="M17602">
            <v>500</v>
          </cell>
          <cell r="N17602" t="str">
            <v>E-1082</v>
          </cell>
          <cell r="O17602">
            <v>45646</v>
          </cell>
        </row>
        <row r="17603">
          <cell r="G17603" t="str">
            <v>IV.név</v>
          </cell>
          <cell r="H17603" t="str">
            <v>Cégtelefon+csekély ért.ajándék SZJA IV.név</v>
          </cell>
          <cell r="I17603">
            <v>11993</v>
          </cell>
          <cell r="J17603">
            <v>0</v>
          </cell>
          <cell r="K17603">
            <v>968241</v>
          </cell>
          <cell r="L17603" t="str">
            <v>T</v>
          </cell>
          <cell r="M17603">
            <v>500</v>
          </cell>
          <cell r="N17603" t="str">
            <v>E-1085</v>
          </cell>
          <cell r="O17603">
            <v>45646</v>
          </cell>
        </row>
        <row r="17604">
          <cell r="G17604" t="str">
            <v/>
          </cell>
          <cell r="H17604" t="str">
            <v>Időszak záró:</v>
          </cell>
          <cell r="I17604">
            <v>968241</v>
          </cell>
          <cell r="J17604">
            <v>0</v>
          </cell>
          <cell r="K17604">
            <v>968241</v>
          </cell>
          <cell r="L17604" t="str">
            <v>T</v>
          </cell>
          <cell r="M17604" t="str">
            <v/>
          </cell>
          <cell r="N17604" t="str">
            <v/>
          </cell>
          <cell r="O17604" t="str">
            <v/>
          </cell>
        </row>
        <row r="17605">
          <cell r="G17605" t="str">
            <v>2024/01</v>
          </cell>
          <cell r="H17605" t="str">
            <v>SZÉP kártya 2024/01</v>
          </cell>
          <cell r="I17605">
            <v>337500</v>
          </cell>
          <cell r="J17605">
            <v>0</v>
          </cell>
          <cell r="K17605">
            <v>337500</v>
          </cell>
          <cell r="L17605" t="str">
            <v>T</v>
          </cell>
          <cell r="M17605">
            <v>500</v>
          </cell>
          <cell r="N17605" t="str">
            <v>E-88</v>
          </cell>
          <cell r="O17605">
            <v>45323</v>
          </cell>
        </row>
        <row r="17606">
          <cell r="G17606" t="str">
            <v>2024/02</v>
          </cell>
          <cell r="H17606" t="str">
            <v>SZÉP kártya 2024/02</v>
          </cell>
          <cell r="I17606">
            <v>337500</v>
          </cell>
          <cell r="J17606">
            <v>0</v>
          </cell>
          <cell r="K17606">
            <v>675000</v>
          </cell>
          <cell r="L17606" t="str">
            <v>T</v>
          </cell>
          <cell r="M17606">
            <v>500</v>
          </cell>
          <cell r="N17606" t="str">
            <v>E-175</v>
          </cell>
          <cell r="O17606">
            <v>45355</v>
          </cell>
        </row>
        <row r="17607">
          <cell r="G17607" t="str">
            <v>2024/03</v>
          </cell>
          <cell r="H17607" t="str">
            <v>SZÉP kártya 2024/03</v>
          </cell>
          <cell r="I17607">
            <v>337500</v>
          </cell>
          <cell r="J17607">
            <v>0</v>
          </cell>
          <cell r="K17607">
            <v>1012500</v>
          </cell>
          <cell r="L17607" t="str">
            <v>T</v>
          </cell>
          <cell r="M17607">
            <v>500</v>
          </cell>
          <cell r="N17607" t="str">
            <v>E-251</v>
          </cell>
          <cell r="O17607">
            <v>45385</v>
          </cell>
        </row>
        <row r="17608">
          <cell r="G17608" t="str">
            <v>2024/04</v>
          </cell>
          <cell r="H17608" t="str">
            <v>SZÉP kártya 2024/04</v>
          </cell>
          <cell r="I17608">
            <v>337500</v>
          </cell>
          <cell r="J17608">
            <v>0</v>
          </cell>
          <cell r="K17608">
            <v>1350000</v>
          </cell>
          <cell r="L17608" t="str">
            <v>T</v>
          </cell>
          <cell r="M17608">
            <v>500</v>
          </cell>
          <cell r="N17608" t="str">
            <v>E-408</v>
          </cell>
          <cell r="O17608">
            <v>45419</v>
          </cell>
        </row>
        <row r="17609">
          <cell r="G17609" t="str">
            <v>2024/05</v>
          </cell>
          <cell r="H17609" t="str">
            <v>SZÉP kártya 2024/05</v>
          </cell>
          <cell r="I17609">
            <v>337500</v>
          </cell>
          <cell r="J17609">
            <v>0</v>
          </cell>
          <cell r="K17609">
            <v>1687500</v>
          </cell>
          <cell r="L17609" t="str">
            <v>T</v>
          </cell>
          <cell r="M17609">
            <v>500</v>
          </cell>
          <cell r="N17609" t="str">
            <v>E-515</v>
          </cell>
          <cell r="O17609">
            <v>45447</v>
          </cell>
        </row>
        <row r="17610">
          <cell r="G17610" t="str">
            <v>2024/06</v>
          </cell>
          <cell r="H17610" t="str">
            <v>SZÉP kártya 2024/06</v>
          </cell>
          <cell r="I17610">
            <v>337500</v>
          </cell>
          <cell r="J17610">
            <v>0</v>
          </cell>
          <cell r="K17610">
            <v>2025000</v>
          </cell>
          <cell r="L17610" t="str">
            <v>T</v>
          </cell>
          <cell r="M17610">
            <v>500</v>
          </cell>
          <cell r="N17610" t="str">
            <v>E-587</v>
          </cell>
          <cell r="O17610">
            <v>45474</v>
          </cell>
        </row>
        <row r="17611">
          <cell r="G17611" t="str">
            <v>2024/07</v>
          </cell>
          <cell r="H17611" t="str">
            <v>SZÉP kártya 2024/07</v>
          </cell>
          <cell r="I17611">
            <v>337500</v>
          </cell>
          <cell r="J17611">
            <v>0</v>
          </cell>
          <cell r="K17611">
            <v>2362500</v>
          </cell>
          <cell r="L17611" t="str">
            <v>T</v>
          </cell>
          <cell r="M17611">
            <v>500</v>
          </cell>
          <cell r="N17611" t="str">
            <v>E-672</v>
          </cell>
          <cell r="O17611">
            <v>45506</v>
          </cell>
        </row>
        <row r="17612">
          <cell r="G17612" t="str">
            <v>2024/08</v>
          </cell>
          <cell r="H17612" t="str">
            <v>SZÉP kártya 2024/08</v>
          </cell>
          <cell r="I17612">
            <v>337500</v>
          </cell>
          <cell r="J17612">
            <v>0</v>
          </cell>
          <cell r="K17612">
            <v>2700000</v>
          </cell>
          <cell r="L17612" t="str">
            <v>T</v>
          </cell>
          <cell r="M17612">
            <v>500</v>
          </cell>
          <cell r="N17612" t="str">
            <v>E-759</v>
          </cell>
          <cell r="O17612">
            <v>45538</v>
          </cell>
        </row>
        <row r="17613">
          <cell r="G17613" t="str">
            <v>2024/09</v>
          </cell>
          <cell r="H17613" t="str">
            <v>SZÉP kártya 2024/09</v>
          </cell>
          <cell r="I17613">
            <v>337500</v>
          </cell>
          <cell r="J17613">
            <v>0</v>
          </cell>
          <cell r="K17613">
            <v>3037500</v>
          </cell>
          <cell r="L17613" t="str">
            <v>T</v>
          </cell>
          <cell r="M17613">
            <v>500</v>
          </cell>
          <cell r="N17613" t="str">
            <v>E-853</v>
          </cell>
          <cell r="O17613">
            <v>45569</v>
          </cell>
        </row>
        <row r="17614">
          <cell r="G17614" t="str">
            <v>2024/10</v>
          </cell>
          <cell r="H17614" t="str">
            <v>SZÉP kártya 2024/10</v>
          </cell>
          <cell r="I17614">
            <v>337500</v>
          </cell>
          <cell r="J17614">
            <v>0</v>
          </cell>
          <cell r="K17614">
            <v>3375000</v>
          </cell>
          <cell r="L17614" t="str">
            <v>T</v>
          </cell>
          <cell r="M17614">
            <v>500</v>
          </cell>
          <cell r="N17614" t="str">
            <v>E-920</v>
          </cell>
          <cell r="O17614">
            <v>45601</v>
          </cell>
        </row>
        <row r="17615">
          <cell r="G17615" t="str">
            <v>2024/11</v>
          </cell>
          <cell r="H17615" t="str">
            <v>SZÉP kártya 2024/11</v>
          </cell>
          <cell r="I17615">
            <v>337500</v>
          </cell>
          <cell r="J17615">
            <v>0</v>
          </cell>
          <cell r="K17615">
            <v>3712500</v>
          </cell>
          <cell r="L17615" t="str">
            <v>T</v>
          </cell>
          <cell r="M17615">
            <v>500</v>
          </cell>
          <cell r="N17615" t="str">
            <v>E-1020</v>
          </cell>
          <cell r="O17615">
            <v>45629</v>
          </cell>
        </row>
        <row r="17616">
          <cell r="G17616" t="str">
            <v>2024/12</v>
          </cell>
          <cell r="H17616" t="str">
            <v>SZÉP kártya 2024/12</v>
          </cell>
          <cell r="I17616">
            <v>262500</v>
          </cell>
          <cell r="J17616">
            <v>0</v>
          </cell>
          <cell r="K17616">
            <v>3975000</v>
          </cell>
          <cell r="L17616" t="str">
            <v>T</v>
          </cell>
          <cell r="M17616">
            <v>500</v>
          </cell>
          <cell r="N17616" t="str">
            <v>E-1089</v>
          </cell>
          <cell r="O17616">
            <v>45646</v>
          </cell>
        </row>
        <row r="17617">
          <cell r="G17617" t="str">
            <v/>
          </cell>
          <cell r="H17617" t="str">
            <v>Időszak záró:</v>
          </cell>
          <cell r="I17617">
            <v>3975000</v>
          </cell>
          <cell r="J17617">
            <v>0</v>
          </cell>
          <cell r="K17617">
            <v>3975000</v>
          </cell>
          <cell r="L17617" t="str">
            <v>T</v>
          </cell>
          <cell r="M17617" t="str">
            <v/>
          </cell>
          <cell r="N17617" t="str">
            <v/>
          </cell>
          <cell r="O17617" t="str">
            <v/>
          </cell>
        </row>
        <row r="17618">
          <cell r="G17618" t="str">
            <v>I.név</v>
          </cell>
          <cell r="H17618" t="str">
            <v>Cégtelefon magánhasználat I.név</v>
          </cell>
          <cell r="I17618">
            <v>38273</v>
          </cell>
          <cell r="J17618">
            <v>0</v>
          </cell>
          <cell r="K17618">
            <v>38273</v>
          </cell>
          <cell r="L17618" t="str">
            <v>T</v>
          </cell>
          <cell r="M17618">
            <v>500</v>
          </cell>
          <cell r="N17618" t="str">
            <v>E-373</v>
          </cell>
          <cell r="O17618">
            <v>45418</v>
          </cell>
        </row>
        <row r="17619">
          <cell r="G17619" t="str">
            <v>II.név</v>
          </cell>
          <cell r="H17619" t="str">
            <v>Cégtelefon magánhasználat II.név</v>
          </cell>
          <cell r="I17619">
            <v>55736</v>
          </cell>
          <cell r="J17619">
            <v>0</v>
          </cell>
          <cell r="K17619">
            <v>94009</v>
          </cell>
          <cell r="L17619" t="str">
            <v>T</v>
          </cell>
          <cell r="M17619">
            <v>500</v>
          </cell>
          <cell r="N17619" t="str">
            <v>E-680</v>
          </cell>
          <cell r="O17619">
            <v>45506</v>
          </cell>
        </row>
        <row r="17620">
          <cell r="G17620" t="str">
            <v>III.név</v>
          </cell>
          <cell r="H17620" t="str">
            <v>Cégtelefon magánhasználat III.név</v>
          </cell>
          <cell r="I17620">
            <v>55691</v>
          </cell>
          <cell r="J17620">
            <v>0</v>
          </cell>
          <cell r="K17620">
            <v>149700</v>
          </cell>
          <cell r="L17620" t="str">
            <v>T</v>
          </cell>
          <cell r="M17620">
            <v>500</v>
          </cell>
          <cell r="N17620" t="str">
            <v>E-878</v>
          </cell>
          <cell r="O17620">
            <v>45580</v>
          </cell>
        </row>
        <row r="17621">
          <cell r="G17621" t="str">
            <v>IV.név</v>
          </cell>
          <cell r="H17621" t="str">
            <v>Cégtelefon magánhasználat IV.név</v>
          </cell>
          <cell r="I17621">
            <v>56518</v>
          </cell>
          <cell r="J17621">
            <v>0</v>
          </cell>
          <cell r="K17621">
            <v>206218</v>
          </cell>
          <cell r="L17621" t="str">
            <v>T</v>
          </cell>
          <cell r="M17621">
            <v>500</v>
          </cell>
          <cell r="N17621" t="str">
            <v>E-1086</v>
          </cell>
          <cell r="O17621">
            <v>45646</v>
          </cell>
        </row>
        <row r="17622">
          <cell r="G17622" t="str">
            <v/>
          </cell>
          <cell r="H17622" t="str">
            <v>Időszak záró:</v>
          </cell>
          <cell r="I17622">
            <v>206218</v>
          </cell>
          <cell r="J17622">
            <v>0</v>
          </cell>
          <cell r="K17622">
            <v>206218</v>
          </cell>
          <cell r="L17622" t="str">
            <v>T</v>
          </cell>
          <cell r="M17622" t="str">
            <v/>
          </cell>
          <cell r="N17622" t="str">
            <v/>
          </cell>
          <cell r="O17622" t="str">
            <v/>
          </cell>
        </row>
        <row r="17623">
          <cell r="G17623" t="str">
            <v>2024/01</v>
          </cell>
          <cell r="H17623" t="str">
            <v>Szocho 2024/01</v>
          </cell>
          <cell r="I17623">
            <v>994543</v>
          </cell>
          <cell r="J17623">
            <v>0</v>
          </cell>
          <cell r="K17623">
            <v>994543</v>
          </cell>
          <cell r="L17623" t="str">
            <v>T</v>
          </cell>
          <cell r="M17623">
            <v>500</v>
          </cell>
          <cell r="N17623" t="str">
            <v>E-92</v>
          </cell>
          <cell r="O17623">
            <v>45323</v>
          </cell>
        </row>
        <row r="17624">
          <cell r="G17624" t="str">
            <v>2024/02</v>
          </cell>
          <cell r="H17624" t="str">
            <v>Szocho 2024/02</v>
          </cell>
          <cell r="I17624">
            <v>2238356</v>
          </cell>
          <cell r="J17624">
            <v>0</v>
          </cell>
          <cell r="K17624">
            <v>3232899</v>
          </cell>
          <cell r="L17624" t="str">
            <v>T</v>
          </cell>
          <cell r="M17624">
            <v>500</v>
          </cell>
          <cell r="N17624" t="str">
            <v>E-179</v>
          </cell>
          <cell r="O17624">
            <v>45355</v>
          </cell>
        </row>
        <row r="17625">
          <cell r="G17625" t="str">
            <v>2024/03</v>
          </cell>
          <cell r="H17625" t="str">
            <v>Szocho 2024/03</v>
          </cell>
          <cell r="I17625">
            <v>1069490</v>
          </cell>
          <cell r="J17625">
            <v>0</v>
          </cell>
          <cell r="K17625">
            <v>4302389</v>
          </cell>
          <cell r="L17625" t="str">
            <v>T</v>
          </cell>
          <cell r="M17625">
            <v>500</v>
          </cell>
          <cell r="N17625" t="str">
            <v>E-254</v>
          </cell>
          <cell r="O17625">
            <v>45385</v>
          </cell>
        </row>
        <row r="17626">
          <cell r="G17626" t="str">
            <v>2024/04</v>
          </cell>
          <cell r="H17626" t="str">
            <v>Szocho 2024/04</v>
          </cell>
          <cell r="I17626">
            <v>1067464</v>
          </cell>
          <cell r="J17626">
            <v>0</v>
          </cell>
          <cell r="K17626">
            <v>5369853</v>
          </cell>
          <cell r="L17626" t="str">
            <v>T</v>
          </cell>
          <cell r="M17626">
            <v>500</v>
          </cell>
          <cell r="N17626" t="str">
            <v>E-412</v>
          </cell>
          <cell r="O17626">
            <v>45419</v>
          </cell>
        </row>
        <row r="17627">
          <cell r="G17627" t="str">
            <v>2024/05</v>
          </cell>
          <cell r="H17627" t="str">
            <v>Szocho 2024/05</v>
          </cell>
          <cell r="I17627">
            <v>1225687</v>
          </cell>
          <cell r="J17627">
            <v>0</v>
          </cell>
          <cell r="K17627">
            <v>6595540</v>
          </cell>
          <cell r="L17627" t="str">
            <v>T</v>
          </cell>
          <cell r="M17627">
            <v>500</v>
          </cell>
          <cell r="N17627" t="str">
            <v>E-519</v>
          </cell>
          <cell r="O17627">
            <v>45447</v>
          </cell>
        </row>
        <row r="17628">
          <cell r="G17628" t="str">
            <v>2024/06</v>
          </cell>
          <cell r="H17628" t="str">
            <v>Szocho 2024/06</v>
          </cell>
          <cell r="I17628">
            <v>1082405</v>
          </cell>
          <cell r="J17628">
            <v>0</v>
          </cell>
          <cell r="K17628">
            <v>7677945</v>
          </cell>
          <cell r="L17628" t="str">
            <v>T</v>
          </cell>
          <cell r="M17628">
            <v>500</v>
          </cell>
          <cell r="N17628" t="str">
            <v>E-591</v>
          </cell>
          <cell r="O17628">
            <v>45474</v>
          </cell>
        </row>
        <row r="17629">
          <cell r="G17629" t="str">
            <v>2024/07</v>
          </cell>
          <cell r="H17629" t="str">
            <v>Szocho 2024/07</v>
          </cell>
          <cell r="I17629">
            <v>1049776</v>
          </cell>
          <cell r="J17629">
            <v>0</v>
          </cell>
          <cell r="K17629">
            <v>8727721</v>
          </cell>
          <cell r="L17629" t="str">
            <v>T</v>
          </cell>
          <cell r="M17629">
            <v>500</v>
          </cell>
          <cell r="N17629" t="str">
            <v>E-676</v>
          </cell>
          <cell r="O17629">
            <v>45506</v>
          </cell>
        </row>
        <row r="17630">
          <cell r="G17630" t="str">
            <v>2024/08</v>
          </cell>
          <cell r="H17630" t="str">
            <v>Szocho 2024/08</v>
          </cell>
          <cell r="I17630">
            <v>1283740</v>
          </cell>
          <cell r="J17630">
            <v>0</v>
          </cell>
          <cell r="K17630">
            <v>10011461</v>
          </cell>
          <cell r="L17630" t="str">
            <v>T</v>
          </cell>
          <cell r="M17630">
            <v>500</v>
          </cell>
          <cell r="N17630" t="str">
            <v>E-763</v>
          </cell>
          <cell r="O17630">
            <v>45538</v>
          </cell>
        </row>
        <row r="17631">
          <cell r="G17631" t="str">
            <v>2024/09</v>
          </cell>
          <cell r="H17631" t="str">
            <v>Szocho 2024/09</v>
          </cell>
          <cell r="I17631">
            <v>1185044</v>
          </cell>
          <cell r="J17631">
            <v>0</v>
          </cell>
          <cell r="K17631">
            <v>11196505</v>
          </cell>
          <cell r="L17631" t="str">
            <v>T</v>
          </cell>
          <cell r="M17631">
            <v>500</v>
          </cell>
          <cell r="N17631" t="str">
            <v>E-857</v>
          </cell>
          <cell r="O17631">
            <v>45569</v>
          </cell>
        </row>
        <row r="17632">
          <cell r="G17632" t="str">
            <v>2024/10</v>
          </cell>
          <cell r="H17632" t="str">
            <v>Szocho 2024/10</v>
          </cell>
          <cell r="I17632">
            <v>1111663</v>
          </cell>
          <cell r="J17632">
            <v>0</v>
          </cell>
          <cell r="K17632">
            <v>12308168</v>
          </cell>
          <cell r="L17632" t="str">
            <v>T</v>
          </cell>
          <cell r="M17632">
            <v>500</v>
          </cell>
          <cell r="N17632" t="str">
            <v>E-924</v>
          </cell>
          <cell r="O17632">
            <v>45601</v>
          </cell>
        </row>
        <row r="17633">
          <cell r="G17633" t="str">
            <v>2024/11</v>
          </cell>
          <cell r="H17633" t="str">
            <v>Szocho 2024/11</v>
          </cell>
          <cell r="I17633">
            <v>1256599</v>
          </cell>
          <cell r="J17633">
            <v>0</v>
          </cell>
          <cell r="K17633">
            <v>13564767</v>
          </cell>
          <cell r="L17633" t="str">
            <v>T</v>
          </cell>
          <cell r="M17633">
            <v>500</v>
          </cell>
          <cell r="N17633" t="str">
            <v>E-1024</v>
          </cell>
          <cell r="O17633">
            <v>45629</v>
          </cell>
        </row>
        <row r="17634">
          <cell r="G17634" t="str">
            <v>2024/12</v>
          </cell>
          <cell r="H17634" t="str">
            <v>Szocho 2024/12</v>
          </cell>
          <cell r="I17634">
            <v>978246</v>
          </cell>
          <cell r="J17634">
            <v>0</v>
          </cell>
          <cell r="K17634">
            <v>14543013</v>
          </cell>
          <cell r="L17634" t="str">
            <v>T</v>
          </cell>
          <cell r="M17634">
            <v>500</v>
          </cell>
          <cell r="N17634" t="str">
            <v>E-1093</v>
          </cell>
          <cell r="O17634">
            <v>45646</v>
          </cell>
        </row>
        <row r="17635">
          <cell r="G17635" t="str">
            <v/>
          </cell>
          <cell r="H17635" t="str">
            <v>Időszak záró:</v>
          </cell>
          <cell r="I17635">
            <v>14543013</v>
          </cell>
          <cell r="J17635">
            <v>0</v>
          </cell>
          <cell r="K17635">
            <v>14543013</v>
          </cell>
          <cell r="L17635" t="str">
            <v>T</v>
          </cell>
          <cell r="M17635" t="str">
            <v/>
          </cell>
          <cell r="N17635" t="str">
            <v/>
          </cell>
          <cell r="O17635" t="str">
            <v/>
          </cell>
        </row>
        <row r="17636">
          <cell r="G17636" t="str">
            <v>2024/02</v>
          </cell>
          <cell r="H17636" t="str">
            <v>Bónusz szocho feloldása</v>
          </cell>
          <cell r="I17636">
            <v>0</v>
          </cell>
          <cell r="J17636">
            <v>1387919</v>
          </cell>
          <cell r="K17636">
            <v>1387919</v>
          </cell>
          <cell r="L17636" t="str">
            <v>K</v>
          </cell>
          <cell r="M17636">
            <v>500</v>
          </cell>
          <cell r="N17636" t="str">
            <v>E-187</v>
          </cell>
          <cell r="O17636">
            <v>45355</v>
          </cell>
        </row>
        <row r="17637">
          <cell r="G17637" t="str">
            <v>1231</v>
          </cell>
          <cell r="H17637" t="str">
            <v>Jutalom szocho PIE</v>
          </cell>
          <cell r="I17637">
            <v>1392462</v>
          </cell>
          <cell r="J17637">
            <v>0</v>
          </cell>
          <cell r="K17637">
            <v>4543</v>
          </cell>
          <cell r="L17637" t="str">
            <v>T</v>
          </cell>
          <cell r="M17637">
            <v>500</v>
          </cell>
          <cell r="N17637" t="str">
            <v>E-1104</v>
          </cell>
          <cell r="O17637">
            <v>45658</v>
          </cell>
        </row>
        <row r="17638">
          <cell r="G17638" t="str">
            <v/>
          </cell>
          <cell r="H17638" t="str">
            <v>Időszak záró:</v>
          </cell>
          <cell r="I17638">
            <v>1392462</v>
          </cell>
          <cell r="J17638">
            <v>1387919</v>
          </cell>
          <cell r="K17638">
            <v>4543</v>
          </cell>
          <cell r="L17638" t="str">
            <v>T</v>
          </cell>
          <cell r="M17638" t="str">
            <v/>
          </cell>
          <cell r="N17638" t="str">
            <v/>
          </cell>
          <cell r="O17638" t="str">
            <v/>
          </cell>
        </row>
        <row r="17639">
          <cell r="G17639" t="str">
            <v>2024/01</v>
          </cell>
          <cell r="H17639" t="str">
            <v>SZÉP kártya szocho 2024/01</v>
          </cell>
          <cell r="I17639">
            <v>43875</v>
          </cell>
          <cell r="J17639">
            <v>0</v>
          </cell>
          <cell r="K17639">
            <v>43875</v>
          </cell>
          <cell r="L17639" t="str">
            <v>T</v>
          </cell>
          <cell r="M17639">
            <v>500</v>
          </cell>
          <cell r="N17639" t="str">
            <v>E-93</v>
          </cell>
          <cell r="O17639">
            <v>45323</v>
          </cell>
        </row>
        <row r="17640">
          <cell r="G17640" t="str">
            <v>2024/02</v>
          </cell>
          <cell r="H17640" t="str">
            <v>SZÉP kártya szocho 2024/02</v>
          </cell>
          <cell r="I17640">
            <v>43875</v>
          </cell>
          <cell r="J17640">
            <v>0</v>
          </cell>
          <cell r="K17640">
            <v>87750</v>
          </cell>
          <cell r="L17640" t="str">
            <v>T</v>
          </cell>
          <cell r="M17640">
            <v>500</v>
          </cell>
          <cell r="N17640" t="str">
            <v>E-180</v>
          </cell>
          <cell r="O17640">
            <v>45355</v>
          </cell>
        </row>
        <row r="17641">
          <cell r="G17641" t="str">
            <v>2024/03</v>
          </cell>
          <cell r="H17641" t="str">
            <v>SZÉP kártya szocho 2024/03</v>
          </cell>
          <cell r="I17641">
            <v>43875</v>
          </cell>
          <cell r="J17641">
            <v>0</v>
          </cell>
          <cell r="K17641">
            <v>131625</v>
          </cell>
          <cell r="L17641" t="str">
            <v>T</v>
          </cell>
          <cell r="M17641">
            <v>500</v>
          </cell>
          <cell r="N17641" t="str">
            <v>E-255</v>
          </cell>
          <cell r="O17641">
            <v>45385</v>
          </cell>
        </row>
        <row r="17642">
          <cell r="G17642" t="str">
            <v>2024/04</v>
          </cell>
          <cell r="H17642" t="str">
            <v>SZÉP kártya szocho 2024/04</v>
          </cell>
          <cell r="I17642">
            <v>43875</v>
          </cell>
          <cell r="J17642">
            <v>0</v>
          </cell>
          <cell r="K17642">
            <v>175500</v>
          </cell>
          <cell r="L17642" t="str">
            <v>T</v>
          </cell>
          <cell r="M17642">
            <v>500</v>
          </cell>
          <cell r="N17642" t="str">
            <v>E-413</v>
          </cell>
          <cell r="O17642">
            <v>45419</v>
          </cell>
        </row>
        <row r="17643">
          <cell r="G17643" t="str">
            <v>2024/05</v>
          </cell>
          <cell r="H17643" t="str">
            <v>SZÉP kártya szocho 2024/05</v>
          </cell>
          <cell r="I17643">
            <v>43875</v>
          </cell>
          <cell r="J17643">
            <v>0</v>
          </cell>
          <cell r="K17643">
            <v>219375</v>
          </cell>
          <cell r="L17643" t="str">
            <v>T</v>
          </cell>
          <cell r="M17643">
            <v>500</v>
          </cell>
          <cell r="N17643" t="str">
            <v>E-520</v>
          </cell>
          <cell r="O17643">
            <v>45447</v>
          </cell>
        </row>
        <row r="17644">
          <cell r="G17644" t="str">
            <v>2024/06</v>
          </cell>
          <cell r="H17644" t="str">
            <v>SZÉP kártya szocho 2024/06</v>
          </cell>
          <cell r="I17644">
            <v>43875</v>
          </cell>
          <cell r="J17644">
            <v>0</v>
          </cell>
          <cell r="K17644">
            <v>263250</v>
          </cell>
          <cell r="L17644" t="str">
            <v>T</v>
          </cell>
          <cell r="M17644">
            <v>500</v>
          </cell>
          <cell r="N17644" t="str">
            <v>E-592</v>
          </cell>
          <cell r="O17644">
            <v>45474</v>
          </cell>
        </row>
        <row r="17645">
          <cell r="G17645" t="str">
            <v>2024/07</v>
          </cell>
          <cell r="H17645" t="str">
            <v>SZÉP kártya szocho 2024/07</v>
          </cell>
          <cell r="I17645">
            <v>43875</v>
          </cell>
          <cell r="J17645">
            <v>0</v>
          </cell>
          <cell r="K17645">
            <v>307125</v>
          </cell>
          <cell r="L17645" t="str">
            <v>T</v>
          </cell>
          <cell r="M17645">
            <v>500</v>
          </cell>
          <cell r="N17645" t="str">
            <v>E-677</v>
          </cell>
          <cell r="O17645">
            <v>45506</v>
          </cell>
        </row>
        <row r="17646">
          <cell r="G17646" t="str">
            <v>2024/08</v>
          </cell>
          <cell r="H17646" t="str">
            <v>SZÉP kártya szocho 2024/08</v>
          </cell>
          <cell r="I17646">
            <v>43875</v>
          </cell>
          <cell r="J17646">
            <v>0</v>
          </cell>
          <cell r="K17646">
            <v>351000</v>
          </cell>
          <cell r="L17646" t="str">
            <v>T</v>
          </cell>
          <cell r="M17646">
            <v>500</v>
          </cell>
          <cell r="N17646" t="str">
            <v>E-764</v>
          </cell>
          <cell r="O17646">
            <v>45538</v>
          </cell>
        </row>
        <row r="17647">
          <cell r="G17647" t="str">
            <v>2024/09</v>
          </cell>
          <cell r="H17647" t="str">
            <v>SZÉP kártya szocho 2024/09</v>
          </cell>
          <cell r="I17647">
            <v>43875</v>
          </cell>
          <cell r="J17647">
            <v>0</v>
          </cell>
          <cell r="K17647">
            <v>394875</v>
          </cell>
          <cell r="L17647" t="str">
            <v>T</v>
          </cell>
          <cell r="M17647">
            <v>500</v>
          </cell>
          <cell r="N17647" t="str">
            <v>E-858</v>
          </cell>
          <cell r="O17647">
            <v>45569</v>
          </cell>
        </row>
        <row r="17648">
          <cell r="G17648" t="str">
            <v>2024/10</v>
          </cell>
          <cell r="H17648" t="str">
            <v>SZÉP kártya szocho 2024/10</v>
          </cell>
          <cell r="I17648">
            <v>43875</v>
          </cell>
          <cell r="J17648">
            <v>0</v>
          </cell>
          <cell r="K17648">
            <v>438750</v>
          </cell>
          <cell r="L17648" t="str">
            <v>T</v>
          </cell>
          <cell r="M17648">
            <v>500</v>
          </cell>
          <cell r="N17648" t="str">
            <v>E-925</v>
          </cell>
          <cell r="O17648">
            <v>45601</v>
          </cell>
        </row>
        <row r="17649">
          <cell r="G17649" t="str">
            <v>2024/11</v>
          </cell>
          <cell r="H17649" t="str">
            <v>SZÉP kártya szocho 2024/11</v>
          </cell>
          <cell r="I17649">
            <v>44047</v>
          </cell>
          <cell r="J17649">
            <v>0</v>
          </cell>
          <cell r="K17649">
            <v>482797</v>
          </cell>
          <cell r="L17649" t="str">
            <v>T</v>
          </cell>
          <cell r="M17649">
            <v>500</v>
          </cell>
          <cell r="N17649" t="str">
            <v>E-1025</v>
          </cell>
          <cell r="O17649">
            <v>45629</v>
          </cell>
        </row>
        <row r="17650">
          <cell r="G17650" t="str">
            <v>2024/12</v>
          </cell>
          <cell r="H17650" t="str">
            <v>SZÉP kártya szocho 2024/12</v>
          </cell>
          <cell r="I17650">
            <v>34125</v>
          </cell>
          <cell r="J17650">
            <v>0</v>
          </cell>
          <cell r="K17650">
            <v>516922</v>
          </cell>
          <cell r="L17650" t="str">
            <v>T</v>
          </cell>
          <cell r="M17650">
            <v>500</v>
          </cell>
          <cell r="N17650" t="str">
            <v>E-1094</v>
          </cell>
          <cell r="O17650">
            <v>45646</v>
          </cell>
        </row>
        <row r="17651">
          <cell r="G17651" t="str">
            <v/>
          </cell>
          <cell r="H17651" t="str">
            <v>Időszak záró:</v>
          </cell>
          <cell r="I17651">
            <v>516922</v>
          </cell>
          <cell r="J17651">
            <v>0</v>
          </cell>
          <cell r="K17651">
            <v>516922</v>
          </cell>
          <cell r="L17651" t="str">
            <v>T</v>
          </cell>
          <cell r="M17651" t="str">
            <v/>
          </cell>
          <cell r="N17651" t="str">
            <v/>
          </cell>
          <cell r="O17651" t="str">
            <v/>
          </cell>
        </row>
        <row r="17652">
          <cell r="G17652" t="str">
            <v>I.név</v>
          </cell>
          <cell r="H17652" t="str">
            <v>Cégtelefon szocho I.név</v>
          </cell>
          <cell r="I17652">
            <v>5871</v>
          </cell>
          <cell r="J17652">
            <v>0</v>
          </cell>
          <cell r="K17652">
            <v>5871</v>
          </cell>
          <cell r="L17652" t="str">
            <v>T</v>
          </cell>
          <cell r="M17652">
            <v>500</v>
          </cell>
          <cell r="N17652" t="str">
            <v>E-375</v>
          </cell>
          <cell r="O17652">
            <v>45418</v>
          </cell>
        </row>
        <row r="17653">
          <cell r="G17653" t="str">
            <v>II.név</v>
          </cell>
          <cell r="H17653" t="str">
            <v>Cégtelefon szocho II.név</v>
          </cell>
          <cell r="I17653">
            <v>8550</v>
          </cell>
          <cell r="J17653">
            <v>0</v>
          </cell>
          <cell r="K17653">
            <v>14421</v>
          </cell>
          <cell r="L17653" t="str">
            <v>T</v>
          </cell>
          <cell r="M17653">
            <v>500</v>
          </cell>
          <cell r="N17653" t="str">
            <v>E-682</v>
          </cell>
          <cell r="O17653">
            <v>45506</v>
          </cell>
        </row>
        <row r="17654">
          <cell r="G17654" t="str">
            <v>III.név</v>
          </cell>
          <cell r="H17654" t="str">
            <v>Cégtelefon szocho III.név</v>
          </cell>
          <cell r="I17654">
            <v>8543</v>
          </cell>
          <cell r="J17654">
            <v>0</v>
          </cell>
          <cell r="K17654">
            <v>22964</v>
          </cell>
          <cell r="L17654" t="str">
            <v>T</v>
          </cell>
          <cell r="M17654">
            <v>500</v>
          </cell>
          <cell r="N17654" t="str">
            <v>E-880</v>
          </cell>
          <cell r="O17654">
            <v>45580</v>
          </cell>
        </row>
        <row r="17655">
          <cell r="G17655" t="str">
            <v>IV.név</v>
          </cell>
          <cell r="H17655" t="str">
            <v>Cégtelefon+csekély ért.ajándék szocho IV.név</v>
          </cell>
          <cell r="I17655">
            <v>10394</v>
          </cell>
          <cell r="J17655">
            <v>0</v>
          </cell>
          <cell r="K17655">
            <v>33358</v>
          </cell>
          <cell r="L17655" t="str">
            <v>T</v>
          </cell>
          <cell r="M17655">
            <v>500</v>
          </cell>
          <cell r="N17655" t="str">
            <v>E-1084</v>
          </cell>
          <cell r="O17655">
            <v>45646</v>
          </cell>
        </row>
        <row r="17656">
          <cell r="G17656" t="str">
            <v/>
          </cell>
          <cell r="H17656" t="str">
            <v>Időszak záró:</v>
          </cell>
          <cell r="I17656">
            <v>33358</v>
          </cell>
          <cell r="J17656">
            <v>0</v>
          </cell>
          <cell r="K17656">
            <v>33358</v>
          </cell>
          <cell r="L17656" t="str">
            <v>T</v>
          </cell>
          <cell r="M17656" t="str">
            <v/>
          </cell>
          <cell r="N17656" t="str">
            <v/>
          </cell>
          <cell r="O17656" t="str">
            <v/>
          </cell>
        </row>
        <row r="17657">
          <cell r="G17657" t="str">
            <v>I.név</v>
          </cell>
          <cell r="H17657" t="str">
            <v>Repi szocho I.név</v>
          </cell>
          <cell r="I17657">
            <v>6481</v>
          </cell>
          <cell r="J17657">
            <v>0</v>
          </cell>
          <cell r="K17657">
            <v>6481</v>
          </cell>
          <cell r="L17657" t="str">
            <v>T</v>
          </cell>
          <cell r="M17657">
            <v>500</v>
          </cell>
          <cell r="N17657" t="str">
            <v>E-372</v>
          </cell>
          <cell r="O17657">
            <v>45418</v>
          </cell>
        </row>
        <row r="17658">
          <cell r="G17658" t="str">
            <v>II.név</v>
          </cell>
          <cell r="H17658" t="str">
            <v>Repi szocho II.név</v>
          </cell>
          <cell r="I17658">
            <v>122350</v>
          </cell>
          <cell r="J17658">
            <v>0</v>
          </cell>
          <cell r="K17658">
            <v>128831</v>
          </cell>
          <cell r="L17658" t="str">
            <v>T</v>
          </cell>
          <cell r="M17658">
            <v>500</v>
          </cell>
          <cell r="N17658" t="str">
            <v>E-679</v>
          </cell>
          <cell r="O17658">
            <v>45506</v>
          </cell>
        </row>
        <row r="17659">
          <cell r="G17659" t="str">
            <v>III.név</v>
          </cell>
          <cell r="H17659" t="str">
            <v>Repi szocho III.név</v>
          </cell>
          <cell r="I17659">
            <v>49167</v>
          </cell>
          <cell r="J17659">
            <v>0</v>
          </cell>
          <cell r="K17659">
            <v>177998</v>
          </cell>
          <cell r="L17659" t="str">
            <v>T</v>
          </cell>
          <cell r="M17659">
            <v>500</v>
          </cell>
          <cell r="N17659" t="str">
            <v>E-877</v>
          </cell>
          <cell r="O17659">
            <v>45580</v>
          </cell>
        </row>
        <row r="17660">
          <cell r="G17660" t="str">
            <v>IV.név</v>
          </cell>
          <cell r="H17660" t="str">
            <v>Repi szocho IV.név</v>
          </cell>
          <cell r="I17660">
            <v>627786</v>
          </cell>
          <cell r="J17660">
            <v>0</v>
          </cell>
          <cell r="K17660">
            <v>805784</v>
          </cell>
          <cell r="L17660" t="str">
            <v>T</v>
          </cell>
          <cell r="M17660">
            <v>500</v>
          </cell>
          <cell r="N17660" t="str">
            <v>E-1083</v>
          </cell>
          <cell r="O17660">
            <v>45646</v>
          </cell>
        </row>
        <row r="17661">
          <cell r="G17661" t="str">
            <v/>
          </cell>
          <cell r="H17661" t="str">
            <v>Időszak záró:</v>
          </cell>
          <cell r="I17661">
            <v>805784</v>
          </cell>
          <cell r="J17661">
            <v>0</v>
          </cell>
          <cell r="K17661">
            <v>805784</v>
          </cell>
          <cell r="L17661" t="str">
            <v>T</v>
          </cell>
          <cell r="M17661" t="str">
            <v/>
          </cell>
          <cell r="N17661" t="str">
            <v/>
          </cell>
          <cell r="O17661" t="str">
            <v/>
          </cell>
        </row>
        <row r="17662">
          <cell r="G17662" t="str">
            <v>2024/01</v>
          </cell>
          <cell r="H17662" t="str">
            <v>Értékcsökkenés 2024/01</v>
          </cell>
          <cell r="I17662">
            <v>92420</v>
          </cell>
          <cell r="J17662">
            <v>0</v>
          </cell>
          <cell r="K17662">
            <v>92420</v>
          </cell>
          <cell r="L17662" t="str">
            <v>T</v>
          </cell>
          <cell r="M17662">
            <v>500</v>
          </cell>
          <cell r="N17662" t="str">
            <v>E-80</v>
          </cell>
          <cell r="O17662">
            <v>45323</v>
          </cell>
        </row>
        <row r="17663">
          <cell r="G17663" t="str">
            <v>2024/01</v>
          </cell>
          <cell r="H17663" t="str">
            <v>Értékcsökkenés 2024/01</v>
          </cell>
          <cell r="I17663">
            <v>19902</v>
          </cell>
          <cell r="J17663">
            <v>0</v>
          </cell>
          <cell r="K17663">
            <v>112322</v>
          </cell>
          <cell r="L17663" t="str">
            <v>T</v>
          </cell>
          <cell r="M17663">
            <v>500</v>
          </cell>
          <cell r="N17663" t="str">
            <v>E-80</v>
          </cell>
          <cell r="O17663">
            <v>45323</v>
          </cell>
        </row>
        <row r="17664">
          <cell r="G17664" t="str">
            <v>2024/01</v>
          </cell>
          <cell r="H17664" t="str">
            <v>Értékcsökkenés 2024/01</v>
          </cell>
          <cell r="I17664">
            <v>60351</v>
          </cell>
          <cell r="J17664">
            <v>0</v>
          </cell>
          <cell r="K17664">
            <v>172673</v>
          </cell>
          <cell r="L17664" t="str">
            <v>T</v>
          </cell>
          <cell r="M17664">
            <v>500</v>
          </cell>
          <cell r="N17664" t="str">
            <v>E-81</v>
          </cell>
          <cell r="O17664">
            <v>45323</v>
          </cell>
        </row>
        <row r="17665">
          <cell r="G17665" t="str">
            <v>2024/01</v>
          </cell>
          <cell r="H17665" t="str">
            <v>Értékcsökkenés 2024/01</v>
          </cell>
          <cell r="I17665">
            <v>6324</v>
          </cell>
          <cell r="J17665">
            <v>0</v>
          </cell>
          <cell r="K17665">
            <v>178997</v>
          </cell>
          <cell r="L17665" t="str">
            <v>T</v>
          </cell>
          <cell r="M17665">
            <v>500</v>
          </cell>
          <cell r="N17665" t="str">
            <v>E-82</v>
          </cell>
          <cell r="O17665">
            <v>45323</v>
          </cell>
        </row>
        <row r="17666">
          <cell r="G17666" t="str">
            <v>2024/02</v>
          </cell>
          <cell r="H17666" t="str">
            <v>Értékcsökkenés 2024/02</v>
          </cell>
          <cell r="I17666">
            <v>83476</v>
          </cell>
          <cell r="J17666">
            <v>0</v>
          </cell>
          <cell r="K17666">
            <v>262473</v>
          </cell>
          <cell r="L17666" t="str">
            <v>T</v>
          </cell>
          <cell r="M17666">
            <v>500</v>
          </cell>
          <cell r="N17666" t="str">
            <v>E-171</v>
          </cell>
          <cell r="O17666">
            <v>45355</v>
          </cell>
        </row>
        <row r="17667">
          <cell r="G17667" t="str">
            <v>2024/02</v>
          </cell>
          <cell r="H17667" t="str">
            <v>Értékcsökkenés 2024/02</v>
          </cell>
          <cell r="I17667">
            <v>17976</v>
          </cell>
          <cell r="J17667">
            <v>0</v>
          </cell>
          <cell r="K17667">
            <v>280449</v>
          </cell>
          <cell r="L17667" t="str">
            <v>T</v>
          </cell>
          <cell r="M17667">
            <v>500</v>
          </cell>
          <cell r="N17667" t="str">
            <v>E-171</v>
          </cell>
          <cell r="O17667">
            <v>45355</v>
          </cell>
        </row>
        <row r="17668">
          <cell r="G17668" t="str">
            <v>2024/02</v>
          </cell>
          <cell r="H17668" t="str">
            <v>Értékcsökkenés 2024/02</v>
          </cell>
          <cell r="I17668">
            <v>54511</v>
          </cell>
          <cell r="J17668">
            <v>0</v>
          </cell>
          <cell r="K17668">
            <v>334960</v>
          </cell>
          <cell r="L17668" t="str">
            <v>T</v>
          </cell>
          <cell r="M17668">
            <v>500</v>
          </cell>
          <cell r="N17668" t="str">
            <v>E-172</v>
          </cell>
          <cell r="O17668">
            <v>45355</v>
          </cell>
        </row>
        <row r="17669">
          <cell r="G17669" t="str">
            <v>2024/02</v>
          </cell>
          <cell r="H17669" t="str">
            <v>Értékcsökkenés 2024/02</v>
          </cell>
          <cell r="I17669">
            <v>4181</v>
          </cell>
          <cell r="J17669">
            <v>0</v>
          </cell>
          <cell r="K17669">
            <v>339141</v>
          </cell>
          <cell r="L17669" t="str">
            <v>T</v>
          </cell>
          <cell r="M17669">
            <v>500</v>
          </cell>
          <cell r="N17669" t="str">
            <v>E-173</v>
          </cell>
          <cell r="O17669">
            <v>45355</v>
          </cell>
        </row>
        <row r="17670">
          <cell r="G17670" t="str">
            <v>2024/03</v>
          </cell>
          <cell r="H17670" t="str">
            <v>Értékcsökkenés 2024/03</v>
          </cell>
          <cell r="I17670">
            <v>92420</v>
          </cell>
          <cell r="J17670">
            <v>0</v>
          </cell>
          <cell r="K17670">
            <v>431561</v>
          </cell>
          <cell r="L17670" t="str">
            <v>T</v>
          </cell>
          <cell r="M17670">
            <v>500</v>
          </cell>
          <cell r="N17670" t="str">
            <v>E-239</v>
          </cell>
          <cell r="O17670">
            <v>45384</v>
          </cell>
        </row>
        <row r="17671">
          <cell r="G17671" t="str">
            <v>2024/03</v>
          </cell>
          <cell r="H17671" t="str">
            <v>Értékcsökkenés 2024/03</v>
          </cell>
          <cell r="I17671">
            <v>19902</v>
          </cell>
          <cell r="J17671">
            <v>0</v>
          </cell>
          <cell r="K17671">
            <v>451463</v>
          </cell>
          <cell r="L17671" t="str">
            <v>T</v>
          </cell>
          <cell r="M17671">
            <v>500</v>
          </cell>
          <cell r="N17671" t="str">
            <v>E-239</v>
          </cell>
          <cell r="O17671">
            <v>45384</v>
          </cell>
        </row>
        <row r="17672">
          <cell r="G17672" t="str">
            <v>2024/03</v>
          </cell>
          <cell r="H17672" t="str">
            <v>Értékcsökkenés 2024/03</v>
          </cell>
          <cell r="I17672">
            <v>61066</v>
          </cell>
          <cell r="J17672">
            <v>0</v>
          </cell>
          <cell r="K17672">
            <v>512529</v>
          </cell>
          <cell r="L17672" t="str">
            <v>T</v>
          </cell>
          <cell r="M17672">
            <v>500</v>
          </cell>
          <cell r="N17672" t="str">
            <v>E-240</v>
          </cell>
          <cell r="O17672">
            <v>45384</v>
          </cell>
        </row>
        <row r="17673">
          <cell r="G17673" t="str">
            <v>2024/03</v>
          </cell>
          <cell r="H17673" t="str">
            <v>Értékcsökkenés 2024/03</v>
          </cell>
          <cell r="I17673">
            <v>4629</v>
          </cell>
          <cell r="J17673">
            <v>0</v>
          </cell>
          <cell r="K17673">
            <v>517158</v>
          </cell>
          <cell r="L17673" t="str">
            <v>T</v>
          </cell>
          <cell r="M17673">
            <v>500</v>
          </cell>
          <cell r="N17673" t="str">
            <v>E-241</v>
          </cell>
          <cell r="O17673">
            <v>45384</v>
          </cell>
        </row>
        <row r="17674">
          <cell r="G17674" t="str">
            <v>2024/04</v>
          </cell>
          <cell r="H17674" t="str">
            <v>Értékcsökkenés 2024/04</v>
          </cell>
          <cell r="I17674">
            <v>89439</v>
          </cell>
          <cell r="J17674">
            <v>0</v>
          </cell>
          <cell r="K17674">
            <v>606597</v>
          </cell>
          <cell r="L17674" t="str">
            <v>T</v>
          </cell>
          <cell r="M17674">
            <v>500</v>
          </cell>
          <cell r="N17674" t="str">
            <v>E-360</v>
          </cell>
          <cell r="O17674">
            <v>45415</v>
          </cell>
        </row>
        <row r="17675">
          <cell r="G17675" t="str">
            <v>2024/04</v>
          </cell>
          <cell r="H17675" t="str">
            <v>Értékcsökkenés 2024/04</v>
          </cell>
          <cell r="I17675">
            <v>19259</v>
          </cell>
          <cell r="J17675">
            <v>0</v>
          </cell>
          <cell r="K17675">
            <v>625856</v>
          </cell>
          <cell r="L17675" t="str">
            <v>T</v>
          </cell>
          <cell r="M17675">
            <v>500</v>
          </cell>
          <cell r="N17675" t="str">
            <v>E-360</v>
          </cell>
          <cell r="O17675">
            <v>45415</v>
          </cell>
        </row>
        <row r="17676">
          <cell r="G17676" t="str">
            <v>2024/04</v>
          </cell>
          <cell r="H17676" t="str">
            <v>Értékcsökkenés 2024/04</v>
          </cell>
          <cell r="I17676">
            <v>62693</v>
          </cell>
          <cell r="J17676">
            <v>0</v>
          </cell>
          <cell r="K17676">
            <v>688549</v>
          </cell>
          <cell r="L17676" t="str">
            <v>T</v>
          </cell>
          <cell r="M17676">
            <v>500</v>
          </cell>
          <cell r="N17676" t="str">
            <v>E-361</v>
          </cell>
          <cell r="O17676">
            <v>45415</v>
          </cell>
        </row>
        <row r="17677">
          <cell r="G17677" t="str">
            <v>2024/04</v>
          </cell>
          <cell r="H17677" t="str">
            <v>Értékcsökkenés 2024/04</v>
          </cell>
          <cell r="I17677">
            <v>4479</v>
          </cell>
          <cell r="J17677">
            <v>0</v>
          </cell>
          <cell r="K17677">
            <v>693028</v>
          </cell>
          <cell r="L17677" t="str">
            <v>T</v>
          </cell>
          <cell r="M17677">
            <v>500</v>
          </cell>
          <cell r="N17677" t="str">
            <v>E-362</v>
          </cell>
          <cell r="O17677">
            <v>45415</v>
          </cell>
        </row>
        <row r="17678">
          <cell r="G17678" t="str">
            <v>2024/05</v>
          </cell>
          <cell r="H17678" t="str">
            <v>Értékcsökkenés 2024/05</v>
          </cell>
          <cell r="I17678">
            <v>92420</v>
          </cell>
          <cell r="J17678">
            <v>0</v>
          </cell>
          <cell r="K17678">
            <v>785448</v>
          </cell>
          <cell r="L17678" t="str">
            <v>T</v>
          </cell>
          <cell r="M17678">
            <v>500</v>
          </cell>
          <cell r="N17678" t="str">
            <v>E-511</v>
          </cell>
          <cell r="O17678">
            <v>45447</v>
          </cell>
        </row>
        <row r="17679">
          <cell r="G17679" t="str">
            <v>2024/05</v>
          </cell>
          <cell r="H17679" t="str">
            <v>Értékcsökkenés 2024/05</v>
          </cell>
          <cell r="I17679">
            <v>69413</v>
          </cell>
          <cell r="J17679">
            <v>0</v>
          </cell>
          <cell r="K17679">
            <v>854861</v>
          </cell>
          <cell r="L17679" t="str">
            <v>T</v>
          </cell>
          <cell r="M17679">
            <v>500</v>
          </cell>
          <cell r="N17679" t="str">
            <v>E-511</v>
          </cell>
          <cell r="O17679">
            <v>45447</v>
          </cell>
        </row>
        <row r="17680">
          <cell r="G17680" t="str">
            <v>2024/05</v>
          </cell>
          <cell r="H17680" t="str">
            <v>Értékcsökkenés 2024/05</v>
          </cell>
          <cell r="I17680">
            <v>19902</v>
          </cell>
          <cell r="J17680">
            <v>0</v>
          </cell>
          <cell r="K17680">
            <v>874763</v>
          </cell>
          <cell r="L17680" t="str">
            <v>T</v>
          </cell>
          <cell r="M17680">
            <v>500</v>
          </cell>
          <cell r="N17680" t="str">
            <v>E-511</v>
          </cell>
          <cell r="O17680">
            <v>45447</v>
          </cell>
        </row>
        <row r="17681">
          <cell r="G17681" t="str">
            <v>2024/06</v>
          </cell>
          <cell r="H17681" t="str">
            <v>Értékcsökkenés 2024/06</v>
          </cell>
          <cell r="I17681">
            <v>89439</v>
          </cell>
          <cell r="J17681">
            <v>0</v>
          </cell>
          <cell r="K17681">
            <v>964202</v>
          </cell>
          <cell r="L17681" t="str">
            <v>T</v>
          </cell>
          <cell r="M17681">
            <v>500</v>
          </cell>
          <cell r="N17681" t="str">
            <v>E-568</v>
          </cell>
          <cell r="O17681">
            <v>45470</v>
          </cell>
        </row>
        <row r="17682">
          <cell r="G17682" t="str">
            <v>2024/06</v>
          </cell>
          <cell r="H17682" t="str">
            <v>Értékcsökkenés 2024/06</v>
          </cell>
          <cell r="I17682">
            <v>67172</v>
          </cell>
          <cell r="J17682">
            <v>0</v>
          </cell>
          <cell r="K17682">
            <v>1031374</v>
          </cell>
          <cell r="L17682" t="str">
            <v>T</v>
          </cell>
          <cell r="M17682">
            <v>500</v>
          </cell>
          <cell r="N17682" t="str">
            <v>E-568</v>
          </cell>
          <cell r="O17682">
            <v>45470</v>
          </cell>
        </row>
        <row r="17683">
          <cell r="G17683" t="str">
            <v>2024/06</v>
          </cell>
          <cell r="H17683" t="str">
            <v>Értékcsökkenés 2024/06</v>
          </cell>
          <cell r="I17683">
            <v>19259</v>
          </cell>
          <cell r="J17683">
            <v>0</v>
          </cell>
          <cell r="K17683">
            <v>1050633</v>
          </cell>
          <cell r="L17683" t="str">
            <v>T</v>
          </cell>
          <cell r="M17683">
            <v>500</v>
          </cell>
          <cell r="N17683" t="str">
            <v>E-568</v>
          </cell>
          <cell r="O17683">
            <v>45470</v>
          </cell>
        </row>
        <row r="17684">
          <cell r="G17684" t="str">
            <v>2024/07</v>
          </cell>
          <cell r="H17684" t="str">
            <v>Értékcsökkenés 2024/07</v>
          </cell>
          <cell r="I17684">
            <v>92420</v>
          </cell>
          <cell r="J17684">
            <v>0</v>
          </cell>
          <cell r="K17684">
            <v>1143053</v>
          </cell>
          <cell r="L17684" t="str">
            <v>T</v>
          </cell>
          <cell r="M17684">
            <v>500</v>
          </cell>
          <cell r="N17684" t="str">
            <v>E-640</v>
          </cell>
          <cell r="O17684">
            <v>45504</v>
          </cell>
        </row>
        <row r="17685">
          <cell r="G17685" t="str">
            <v>2024/07</v>
          </cell>
          <cell r="H17685" t="str">
            <v>Értékcsökkenés 2024/07</v>
          </cell>
          <cell r="I17685">
            <v>69413</v>
          </cell>
          <cell r="J17685">
            <v>0</v>
          </cell>
          <cell r="K17685">
            <v>1212466</v>
          </cell>
          <cell r="L17685" t="str">
            <v>T</v>
          </cell>
          <cell r="M17685">
            <v>500</v>
          </cell>
          <cell r="N17685" t="str">
            <v>E-640</v>
          </cell>
          <cell r="O17685">
            <v>45504</v>
          </cell>
        </row>
        <row r="17686">
          <cell r="G17686" t="str">
            <v>2024/07</v>
          </cell>
          <cell r="H17686" t="str">
            <v>Értékcsökkenés 2024/07</v>
          </cell>
          <cell r="I17686">
            <v>25899</v>
          </cell>
          <cell r="J17686">
            <v>0</v>
          </cell>
          <cell r="K17686">
            <v>1238365</v>
          </cell>
          <cell r="L17686" t="str">
            <v>T</v>
          </cell>
          <cell r="M17686">
            <v>500</v>
          </cell>
          <cell r="N17686" t="str">
            <v>E-640</v>
          </cell>
          <cell r="O17686">
            <v>45504</v>
          </cell>
        </row>
        <row r="17687">
          <cell r="G17687" t="str">
            <v>2024/08</v>
          </cell>
          <cell r="H17687" t="str">
            <v>Értékcsökkenés 2024/08</v>
          </cell>
          <cell r="I17687">
            <v>92420</v>
          </cell>
          <cell r="J17687">
            <v>0</v>
          </cell>
          <cell r="K17687">
            <v>1330785</v>
          </cell>
          <cell r="L17687" t="str">
            <v>T</v>
          </cell>
          <cell r="M17687">
            <v>500</v>
          </cell>
          <cell r="N17687" t="str">
            <v>E-752</v>
          </cell>
          <cell r="O17687">
            <v>45538</v>
          </cell>
        </row>
        <row r="17688">
          <cell r="G17688" t="str">
            <v>2024/08</v>
          </cell>
          <cell r="H17688" t="str">
            <v>Értékcsökkenés 2024/08</v>
          </cell>
          <cell r="I17688">
            <v>69413</v>
          </cell>
          <cell r="J17688">
            <v>0</v>
          </cell>
          <cell r="K17688">
            <v>1400198</v>
          </cell>
          <cell r="L17688" t="str">
            <v>T</v>
          </cell>
          <cell r="M17688">
            <v>500</v>
          </cell>
          <cell r="N17688" t="str">
            <v>E-752</v>
          </cell>
          <cell r="O17688">
            <v>45538</v>
          </cell>
        </row>
        <row r="17689">
          <cell r="G17689" t="str">
            <v>2024/08</v>
          </cell>
          <cell r="H17689" t="str">
            <v>Értékcsökkenés 2024/08</v>
          </cell>
          <cell r="I17689">
            <v>34187</v>
          </cell>
          <cell r="J17689">
            <v>0</v>
          </cell>
          <cell r="K17689">
            <v>1434385</v>
          </cell>
          <cell r="L17689" t="str">
            <v>T</v>
          </cell>
          <cell r="M17689">
            <v>500</v>
          </cell>
          <cell r="N17689" t="str">
            <v>E-752</v>
          </cell>
          <cell r="O17689">
            <v>45538</v>
          </cell>
        </row>
        <row r="17690">
          <cell r="G17690" t="str">
            <v>2024/09</v>
          </cell>
          <cell r="H17690" t="str">
            <v>Értékcsökkenés 2024/09</v>
          </cell>
          <cell r="I17690">
            <v>89439</v>
          </cell>
          <cell r="J17690">
            <v>0</v>
          </cell>
          <cell r="K17690">
            <v>1523824</v>
          </cell>
          <cell r="L17690" t="str">
            <v>T</v>
          </cell>
          <cell r="M17690">
            <v>500</v>
          </cell>
          <cell r="N17690" t="str">
            <v>E-859</v>
          </cell>
          <cell r="O17690">
            <v>45569</v>
          </cell>
        </row>
        <row r="17691">
          <cell r="G17691" t="str">
            <v>2024/09</v>
          </cell>
          <cell r="H17691" t="str">
            <v>Értékcsökkenés 2024/09</v>
          </cell>
          <cell r="I17691">
            <v>67172</v>
          </cell>
          <cell r="J17691">
            <v>0</v>
          </cell>
          <cell r="K17691">
            <v>1590996</v>
          </cell>
          <cell r="L17691" t="str">
            <v>T</v>
          </cell>
          <cell r="M17691">
            <v>500</v>
          </cell>
          <cell r="N17691" t="str">
            <v>E-859</v>
          </cell>
          <cell r="O17691">
            <v>45569</v>
          </cell>
        </row>
        <row r="17692">
          <cell r="G17692" t="str">
            <v>2024/09</v>
          </cell>
          <cell r="H17692" t="str">
            <v>Értékcsökkenés 2024/09</v>
          </cell>
          <cell r="I17692">
            <v>33798</v>
          </cell>
          <cell r="J17692">
            <v>0</v>
          </cell>
          <cell r="K17692">
            <v>1624794</v>
          </cell>
          <cell r="L17692" t="str">
            <v>T</v>
          </cell>
          <cell r="M17692">
            <v>500</v>
          </cell>
          <cell r="N17692" t="str">
            <v>E-859</v>
          </cell>
          <cell r="O17692">
            <v>45569</v>
          </cell>
        </row>
        <row r="17693">
          <cell r="G17693" t="str">
            <v>2024/10</v>
          </cell>
          <cell r="H17693" t="str">
            <v>Értékcsökkenés 2024/10</v>
          </cell>
          <cell r="I17693">
            <v>92420</v>
          </cell>
          <cell r="J17693">
            <v>0</v>
          </cell>
          <cell r="K17693">
            <v>1717214</v>
          </cell>
          <cell r="L17693" t="str">
            <v>T</v>
          </cell>
          <cell r="M17693">
            <v>500</v>
          </cell>
          <cell r="N17693" t="str">
            <v>E-926</v>
          </cell>
          <cell r="O17693">
            <v>45601</v>
          </cell>
        </row>
        <row r="17694">
          <cell r="G17694" t="str">
            <v>2024/10</v>
          </cell>
          <cell r="H17694" t="str">
            <v>Értékcsökkenés 2024/10</v>
          </cell>
          <cell r="I17694">
            <v>69413</v>
          </cell>
          <cell r="J17694">
            <v>0</v>
          </cell>
          <cell r="K17694">
            <v>1786627</v>
          </cell>
          <cell r="L17694" t="str">
            <v>T</v>
          </cell>
          <cell r="M17694">
            <v>500</v>
          </cell>
          <cell r="N17694" t="str">
            <v>E-926</v>
          </cell>
          <cell r="O17694">
            <v>45601</v>
          </cell>
        </row>
        <row r="17695">
          <cell r="G17695" t="str">
            <v>2024/10</v>
          </cell>
          <cell r="H17695" t="str">
            <v>Értékcsökkenés 2024/10</v>
          </cell>
          <cell r="I17695">
            <v>34926</v>
          </cell>
          <cell r="J17695">
            <v>0</v>
          </cell>
          <cell r="K17695">
            <v>1821553</v>
          </cell>
          <cell r="L17695" t="str">
            <v>T</v>
          </cell>
          <cell r="M17695">
            <v>500</v>
          </cell>
          <cell r="N17695" t="str">
            <v>E-926</v>
          </cell>
          <cell r="O17695">
            <v>45601</v>
          </cell>
        </row>
        <row r="17696">
          <cell r="G17696" t="str">
            <v>2024/11</v>
          </cell>
          <cell r="H17696" t="str">
            <v>Értékcsökkenés 2024/11</v>
          </cell>
          <cell r="I17696">
            <v>89439</v>
          </cell>
          <cell r="J17696">
            <v>0</v>
          </cell>
          <cell r="K17696">
            <v>1910992</v>
          </cell>
          <cell r="L17696" t="str">
            <v>T</v>
          </cell>
          <cell r="M17696">
            <v>500</v>
          </cell>
          <cell r="N17696" t="str">
            <v>E-1006</v>
          </cell>
          <cell r="O17696">
            <v>45628</v>
          </cell>
        </row>
        <row r="17697">
          <cell r="G17697" t="str">
            <v>2024/11</v>
          </cell>
          <cell r="H17697" t="str">
            <v>Értékcsökkenés 2024/11</v>
          </cell>
          <cell r="I17697">
            <v>67172</v>
          </cell>
          <cell r="J17697">
            <v>0</v>
          </cell>
          <cell r="K17697">
            <v>1978164</v>
          </cell>
          <cell r="L17697" t="str">
            <v>T</v>
          </cell>
          <cell r="M17697">
            <v>500</v>
          </cell>
          <cell r="N17697" t="str">
            <v>E-1006</v>
          </cell>
          <cell r="O17697">
            <v>45628</v>
          </cell>
        </row>
        <row r="17698">
          <cell r="G17698" t="str">
            <v>2024/11</v>
          </cell>
          <cell r="H17698" t="str">
            <v>Értékcsökkenés 2024/11</v>
          </cell>
          <cell r="I17698">
            <v>33798</v>
          </cell>
          <cell r="J17698">
            <v>0</v>
          </cell>
          <cell r="K17698">
            <v>2011962</v>
          </cell>
          <cell r="L17698" t="str">
            <v>T</v>
          </cell>
          <cell r="M17698">
            <v>500</v>
          </cell>
          <cell r="N17698" t="str">
            <v>E-1006</v>
          </cell>
          <cell r="O17698">
            <v>45628</v>
          </cell>
        </row>
        <row r="17699">
          <cell r="G17699" t="str">
            <v>2024/11</v>
          </cell>
          <cell r="H17699" t="str">
            <v>Értékcsökkenés 2024/11</v>
          </cell>
          <cell r="I17699">
            <v>2557</v>
          </cell>
          <cell r="J17699">
            <v>0</v>
          </cell>
          <cell r="K17699">
            <v>2014519</v>
          </cell>
          <cell r="L17699" t="str">
            <v>T</v>
          </cell>
          <cell r="M17699">
            <v>500</v>
          </cell>
          <cell r="N17699" t="str">
            <v>E-1006</v>
          </cell>
          <cell r="O17699">
            <v>45628</v>
          </cell>
        </row>
        <row r="17700">
          <cell r="G17700" t="str">
            <v>2024/12</v>
          </cell>
          <cell r="H17700" t="str">
            <v>Értékcsökkenés 2024/12</v>
          </cell>
          <cell r="I17700">
            <v>92420</v>
          </cell>
          <cell r="J17700">
            <v>0</v>
          </cell>
          <cell r="K17700">
            <v>2106939</v>
          </cell>
          <cell r="L17700" t="str">
            <v>T</v>
          </cell>
          <cell r="M17700">
            <v>500</v>
          </cell>
          <cell r="N17700" t="str">
            <v>E-1035</v>
          </cell>
          <cell r="O17700">
            <v>45637</v>
          </cell>
        </row>
        <row r="17701">
          <cell r="G17701" t="str">
            <v>2024/12</v>
          </cell>
          <cell r="H17701" t="str">
            <v>Értékcsökkenés 2024/12</v>
          </cell>
          <cell r="I17701">
            <v>69413</v>
          </cell>
          <cell r="J17701">
            <v>0</v>
          </cell>
          <cell r="K17701">
            <v>2176352</v>
          </cell>
          <cell r="L17701" t="str">
            <v>T</v>
          </cell>
          <cell r="M17701">
            <v>500</v>
          </cell>
          <cell r="N17701" t="str">
            <v>E-1035</v>
          </cell>
          <cell r="O17701">
            <v>45637</v>
          </cell>
        </row>
        <row r="17702">
          <cell r="G17702" t="str">
            <v>2024/12</v>
          </cell>
          <cell r="H17702" t="str">
            <v>Értékcsökkenés 2024/12</v>
          </cell>
          <cell r="I17702">
            <v>36400</v>
          </cell>
          <cell r="J17702">
            <v>0</v>
          </cell>
          <cell r="K17702">
            <v>2212752</v>
          </cell>
          <cell r="L17702" t="str">
            <v>T</v>
          </cell>
          <cell r="M17702">
            <v>500</v>
          </cell>
          <cell r="N17702" t="str">
            <v>E-1035</v>
          </cell>
          <cell r="O17702">
            <v>45637</v>
          </cell>
        </row>
        <row r="17703">
          <cell r="G17703" t="str">
            <v>2024/12</v>
          </cell>
          <cell r="H17703" t="str">
            <v>Értékcsökkenés 2024/12</v>
          </cell>
          <cell r="I17703">
            <v>6098</v>
          </cell>
          <cell r="J17703">
            <v>0</v>
          </cell>
          <cell r="K17703">
            <v>2218850</v>
          </cell>
          <cell r="L17703" t="str">
            <v>T</v>
          </cell>
          <cell r="M17703">
            <v>500</v>
          </cell>
          <cell r="N17703" t="str">
            <v>E-1035</v>
          </cell>
          <cell r="O17703">
            <v>45637</v>
          </cell>
        </row>
        <row r="17704">
          <cell r="G17704" t="str">
            <v/>
          </cell>
          <cell r="H17704" t="str">
            <v>Időszak záró:</v>
          </cell>
          <cell r="I17704">
            <v>2218850</v>
          </cell>
          <cell r="J17704">
            <v>0</v>
          </cell>
          <cell r="K17704">
            <v>2218850</v>
          </cell>
          <cell r="L17704" t="str">
            <v>T</v>
          </cell>
          <cell r="M17704" t="str">
            <v/>
          </cell>
          <cell r="N17704" t="str">
            <v/>
          </cell>
          <cell r="O17704" t="str">
            <v/>
          </cell>
        </row>
        <row r="17705">
          <cell r="G17705" t="str">
            <v>454</v>
          </cell>
          <cell r="H17705" t="str">
            <v>Minolta hulladékgyűjtő tartály egyössz.écs.</v>
          </cell>
          <cell r="I17705">
            <v>15394</v>
          </cell>
          <cell r="J17705">
            <v>0</v>
          </cell>
          <cell r="K17705">
            <v>15394</v>
          </cell>
          <cell r="L17705" t="str">
            <v>T</v>
          </cell>
          <cell r="M17705">
            <v>500</v>
          </cell>
          <cell r="N17705" t="str">
            <v>E-219</v>
          </cell>
          <cell r="O17705">
            <v>45373</v>
          </cell>
        </row>
        <row r="17706">
          <cell r="G17706" t="str">
            <v>456</v>
          </cell>
          <cell r="H17706" t="str">
            <v>Xiaomi Redmi Note 3 db egyössz.écs.</v>
          </cell>
          <cell r="I17706">
            <v>177732</v>
          </cell>
          <cell r="J17706">
            <v>0</v>
          </cell>
          <cell r="K17706">
            <v>193126</v>
          </cell>
          <cell r="L17706" t="str">
            <v>T</v>
          </cell>
          <cell r="M17706">
            <v>500</v>
          </cell>
          <cell r="N17706" t="str">
            <v>E-358</v>
          </cell>
          <cell r="O17706">
            <v>45415</v>
          </cell>
        </row>
        <row r="17707">
          <cell r="G17707" t="str">
            <v>459-460</v>
          </cell>
          <cell r="H17707" t="str">
            <v>Autópolírozó gép, szerszámkészlet egyössz.écs.</v>
          </cell>
          <cell r="I17707">
            <v>26431</v>
          </cell>
          <cell r="J17707">
            <v>0</v>
          </cell>
          <cell r="K17707">
            <v>219557</v>
          </cell>
          <cell r="L17707" t="str">
            <v>T</v>
          </cell>
          <cell r="M17707">
            <v>500</v>
          </cell>
          <cell r="N17707" t="str">
            <v>E-461</v>
          </cell>
          <cell r="O17707">
            <v>45435</v>
          </cell>
        </row>
        <row r="17708">
          <cell r="G17708" t="str">
            <v>461</v>
          </cell>
          <cell r="H17708" t="str">
            <v>HP laptop egyösszegű écs.</v>
          </cell>
          <cell r="I17708">
            <v>192623</v>
          </cell>
          <cell r="J17708">
            <v>0</v>
          </cell>
          <cell r="K17708">
            <v>412180</v>
          </cell>
          <cell r="L17708" t="str">
            <v>T</v>
          </cell>
          <cell r="M17708">
            <v>500</v>
          </cell>
          <cell r="N17708" t="str">
            <v>E-573</v>
          </cell>
          <cell r="O17708">
            <v>45471</v>
          </cell>
        </row>
        <row r="17709">
          <cell r="G17709" t="str">
            <v>463</v>
          </cell>
          <cell r="H17709" t="str">
            <v>Dokkoló egyösszegű écs.</v>
          </cell>
          <cell r="I17709">
            <v>14165</v>
          </cell>
          <cell r="J17709">
            <v>0</v>
          </cell>
          <cell r="K17709">
            <v>426345</v>
          </cell>
          <cell r="L17709" t="str">
            <v>T</v>
          </cell>
          <cell r="M17709">
            <v>500</v>
          </cell>
          <cell r="N17709" t="str">
            <v>E-635</v>
          </cell>
          <cell r="O17709">
            <v>45504</v>
          </cell>
        </row>
        <row r="17710">
          <cell r="G17710" t="str">
            <v>466</v>
          </cell>
          <cell r="H17710" t="str">
            <v>HP nyomtató egyösszegű écs.</v>
          </cell>
          <cell r="I17710">
            <v>59001</v>
          </cell>
          <cell r="J17710">
            <v>0</v>
          </cell>
          <cell r="K17710">
            <v>485346</v>
          </cell>
          <cell r="L17710" t="str">
            <v>T</v>
          </cell>
          <cell r="M17710">
            <v>500</v>
          </cell>
          <cell r="N17710" t="str">
            <v>E-790</v>
          </cell>
          <cell r="O17710">
            <v>45553</v>
          </cell>
        </row>
        <row r="17711">
          <cell r="G17711" t="str">
            <v>467</v>
          </cell>
          <cell r="H17711" t="str">
            <v>Laminálógép egyösszegű écs.</v>
          </cell>
          <cell r="I17711">
            <v>8098</v>
          </cell>
          <cell r="J17711">
            <v>0</v>
          </cell>
          <cell r="K17711">
            <v>493444</v>
          </cell>
          <cell r="L17711" t="str">
            <v>T</v>
          </cell>
          <cell r="M17711">
            <v>500</v>
          </cell>
          <cell r="N17711" t="str">
            <v>E-967</v>
          </cell>
          <cell r="O17711">
            <v>45617</v>
          </cell>
        </row>
        <row r="17712">
          <cell r="G17712" t="str">
            <v>469</v>
          </cell>
          <cell r="H17712" t="str">
            <v>Papírvágógép egyösszegű écs.</v>
          </cell>
          <cell r="I17712">
            <v>7708</v>
          </cell>
          <cell r="J17712">
            <v>0</v>
          </cell>
          <cell r="K17712">
            <v>501152</v>
          </cell>
          <cell r="L17712" t="str">
            <v>T</v>
          </cell>
          <cell r="M17712">
            <v>500</v>
          </cell>
          <cell r="N17712" t="str">
            <v>E-980</v>
          </cell>
          <cell r="O17712">
            <v>45624</v>
          </cell>
        </row>
        <row r="17713">
          <cell r="G17713" t="str">
            <v>468</v>
          </cell>
          <cell r="H17713" t="str">
            <v>Porszívó egyösszegű écs.</v>
          </cell>
          <cell r="I17713">
            <v>55195</v>
          </cell>
          <cell r="J17713">
            <v>0</v>
          </cell>
          <cell r="K17713">
            <v>556347</v>
          </cell>
          <cell r="L17713" t="str">
            <v>T</v>
          </cell>
          <cell r="M17713">
            <v>500</v>
          </cell>
          <cell r="N17713" t="str">
            <v>E-975</v>
          </cell>
          <cell r="O17713">
            <v>45622</v>
          </cell>
        </row>
        <row r="17714">
          <cell r="G17714" t="str">
            <v>471</v>
          </cell>
          <cell r="H17714" t="str">
            <v>Komód egyösszegű écs.</v>
          </cell>
          <cell r="I17714">
            <v>62984</v>
          </cell>
          <cell r="J17714">
            <v>0</v>
          </cell>
          <cell r="K17714">
            <v>619331</v>
          </cell>
          <cell r="L17714" t="str">
            <v>T</v>
          </cell>
          <cell r="M17714">
            <v>500</v>
          </cell>
          <cell r="N17714" t="str">
            <v>E-996</v>
          </cell>
          <cell r="O17714">
            <v>45628</v>
          </cell>
        </row>
        <row r="17715">
          <cell r="G17715" t="str">
            <v>472</v>
          </cell>
          <cell r="H17715" t="str">
            <v>Kanapé egyösszegű écs.</v>
          </cell>
          <cell r="I17715">
            <v>78732</v>
          </cell>
          <cell r="J17715">
            <v>0</v>
          </cell>
          <cell r="K17715">
            <v>698063</v>
          </cell>
          <cell r="L17715" t="str">
            <v>T</v>
          </cell>
          <cell r="M17715">
            <v>500</v>
          </cell>
          <cell r="N17715" t="str">
            <v>E-1000</v>
          </cell>
          <cell r="O17715">
            <v>45628</v>
          </cell>
        </row>
        <row r="17716">
          <cell r="G17716" t="str">
            <v>474</v>
          </cell>
          <cell r="H17716" t="str">
            <v>Fali polc 3 db egyösszegű écs.</v>
          </cell>
          <cell r="I17716">
            <v>104427</v>
          </cell>
          <cell r="J17716">
            <v>0</v>
          </cell>
          <cell r="K17716">
            <v>802490</v>
          </cell>
          <cell r="L17716" t="str">
            <v>T</v>
          </cell>
          <cell r="M17716">
            <v>500</v>
          </cell>
          <cell r="N17716" t="str">
            <v>E-1013</v>
          </cell>
          <cell r="O17716">
            <v>45629</v>
          </cell>
        </row>
        <row r="17717">
          <cell r="G17717" t="str">
            <v>470</v>
          </cell>
          <cell r="H17717" t="str">
            <v>Indukciós főzőlap egyösszegű écs.</v>
          </cell>
          <cell r="I17717">
            <v>15747</v>
          </cell>
          <cell r="J17717">
            <v>0</v>
          </cell>
          <cell r="K17717">
            <v>818237</v>
          </cell>
          <cell r="L17717" t="str">
            <v>T</v>
          </cell>
          <cell r="M17717">
            <v>500</v>
          </cell>
          <cell r="N17717" t="str">
            <v>E-993</v>
          </cell>
          <cell r="O17717">
            <v>45628</v>
          </cell>
        </row>
        <row r="17718">
          <cell r="G17718" t="str">
            <v>478</v>
          </cell>
          <cell r="H17718" t="str">
            <v>Szünetmentes tápegység egyösszegű écs.</v>
          </cell>
          <cell r="I17718">
            <v>41952</v>
          </cell>
          <cell r="J17718">
            <v>0</v>
          </cell>
          <cell r="K17718">
            <v>860189</v>
          </cell>
          <cell r="L17718" t="str">
            <v>T</v>
          </cell>
          <cell r="M17718">
            <v>500</v>
          </cell>
          <cell r="N17718" t="str">
            <v>E-1073</v>
          </cell>
          <cell r="O17718">
            <v>45645</v>
          </cell>
        </row>
        <row r="17719">
          <cell r="G17719" t="str">
            <v/>
          </cell>
          <cell r="H17719" t="str">
            <v>Időszak záró:</v>
          </cell>
          <cell r="I17719">
            <v>860189</v>
          </cell>
          <cell r="J17719">
            <v>0</v>
          </cell>
          <cell r="K17719">
            <v>860189</v>
          </cell>
          <cell r="L17719" t="str">
            <v>T</v>
          </cell>
          <cell r="M17719" t="str">
            <v/>
          </cell>
          <cell r="N17719" t="str">
            <v/>
          </cell>
          <cell r="O17719" t="str">
            <v/>
          </cell>
        </row>
        <row r="17720">
          <cell r="G17720" t="str">
            <v>HI24-0010</v>
          </cell>
          <cell r="H17720" t="str">
            <v>Árubeszerzés</v>
          </cell>
          <cell r="I17720">
            <v>256097</v>
          </cell>
          <cell r="J17720">
            <v>0</v>
          </cell>
          <cell r="K17720">
            <v>256097</v>
          </cell>
          <cell r="L17720" t="str">
            <v>T</v>
          </cell>
          <cell r="M17720">
            <v>100</v>
          </cell>
          <cell r="N17720" t="str">
            <v>S-17</v>
          </cell>
          <cell r="O17720">
            <v>45302</v>
          </cell>
        </row>
        <row r="17721">
          <cell r="G17721" t="str">
            <v>HI24-0034</v>
          </cell>
          <cell r="H17721" t="str">
            <v>Árubeszerzés</v>
          </cell>
          <cell r="I17721">
            <v>256097</v>
          </cell>
          <cell r="J17721">
            <v>0</v>
          </cell>
          <cell r="K17721">
            <v>512194</v>
          </cell>
          <cell r="L17721" t="str">
            <v>T</v>
          </cell>
          <cell r="M17721">
            <v>100</v>
          </cell>
          <cell r="N17721" t="str">
            <v>S-49</v>
          </cell>
          <cell r="O17721">
            <v>45316</v>
          </cell>
        </row>
        <row r="17722">
          <cell r="G17722" t="str">
            <v>2024/01</v>
          </cell>
          <cell r="H17722" t="str">
            <v>Készlet ÁV</v>
          </cell>
          <cell r="I17722">
            <v>0</v>
          </cell>
          <cell r="J17722">
            <v>11546</v>
          </cell>
          <cell r="K17722">
            <v>500648</v>
          </cell>
          <cell r="L17722" t="str">
            <v>T</v>
          </cell>
          <cell r="M17722">
            <v>500</v>
          </cell>
          <cell r="N17722" t="str">
            <v>E-75</v>
          </cell>
          <cell r="O17722">
            <v>45323</v>
          </cell>
        </row>
        <row r="17723">
          <cell r="G17723" t="str">
            <v>2024/02</v>
          </cell>
          <cell r="H17723" t="str">
            <v>Készlet ÁV</v>
          </cell>
          <cell r="I17723">
            <v>578966</v>
          </cell>
          <cell r="J17723">
            <v>0</v>
          </cell>
          <cell r="K17723">
            <v>1079614</v>
          </cell>
          <cell r="L17723" t="str">
            <v>T</v>
          </cell>
          <cell r="M17723">
            <v>500</v>
          </cell>
          <cell r="N17723" t="str">
            <v>E-164</v>
          </cell>
          <cell r="O17723">
            <v>45352</v>
          </cell>
        </row>
        <row r="17724">
          <cell r="G17724" t="str">
            <v>CAC2-SZ-1158315</v>
          </cell>
          <cell r="H17724" t="str">
            <v>Árubeszerzés</v>
          </cell>
          <cell r="I17724">
            <v>75263</v>
          </cell>
          <cell r="J17724">
            <v>0</v>
          </cell>
          <cell r="K17724">
            <v>1154877</v>
          </cell>
          <cell r="L17724" t="str">
            <v>T</v>
          </cell>
          <cell r="M17724">
            <v>100</v>
          </cell>
          <cell r="N17724" t="str">
            <v>S-193</v>
          </cell>
          <cell r="O17724">
            <v>45373</v>
          </cell>
        </row>
        <row r="17725">
          <cell r="G17725" t="str">
            <v>2024/234</v>
          </cell>
          <cell r="H17725" t="str">
            <v>Árubeszerzés</v>
          </cell>
          <cell r="I17725">
            <v>498000</v>
          </cell>
          <cell r="J17725">
            <v>0</v>
          </cell>
          <cell r="K17725">
            <v>1652877</v>
          </cell>
          <cell r="L17725" t="str">
            <v>T</v>
          </cell>
          <cell r="M17725">
            <v>100</v>
          </cell>
          <cell r="N17725" t="str">
            <v>S-215</v>
          </cell>
          <cell r="O17725">
            <v>45384</v>
          </cell>
        </row>
        <row r="17726">
          <cell r="G17726" t="str">
            <v>KISZ24-07088</v>
          </cell>
          <cell r="H17726" t="str">
            <v>Árubeszerzés</v>
          </cell>
          <cell r="I17726">
            <v>269250</v>
          </cell>
          <cell r="J17726">
            <v>0</v>
          </cell>
          <cell r="K17726">
            <v>1922127</v>
          </cell>
          <cell r="L17726" t="str">
            <v>T</v>
          </cell>
          <cell r="M17726">
            <v>100</v>
          </cell>
          <cell r="N17726" t="str">
            <v>S-217</v>
          </cell>
          <cell r="O17726">
            <v>45384</v>
          </cell>
        </row>
        <row r="17727">
          <cell r="G17727" t="str">
            <v>CAC2-SZ-1158489</v>
          </cell>
          <cell r="H17727" t="str">
            <v>Árubeszerzés</v>
          </cell>
          <cell r="I17727">
            <v>94405</v>
          </cell>
          <cell r="J17727">
            <v>0</v>
          </cell>
          <cell r="K17727">
            <v>2016532</v>
          </cell>
          <cell r="L17727" t="str">
            <v>T</v>
          </cell>
          <cell r="M17727">
            <v>100</v>
          </cell>
          <cell r="N17727" t="str">
            <v>S-216</v>
          </cell>
          <cell r="O17727">
            <v>45384</v>
          </cell>
        </row>
        <row r="17728">
          <cell r="G17728" t="str">
            <v>2024/03</v>
          </cell>
          <cell r="H17728" t="str">
            <v>Árufelhasználás pékségben 2024/03</v>
          </cell>
          <cell r="I17728">
            <v>0</v>
          </cell>
          <cell r="J17728">
            <v>5580</v>
          </cell>
          <cell r="K17728">
            <v>2010952</v>
          </cell>
          <cell r="L17728" t="str">
            <v>T</v>
          </cell>
          <cell r="M17728">
            <v>500</v>
          </cell>
          <cell r="N17728" t="str">
            <v>E-232</v>
          </cell>
          <cell r="O17728">
            <v>45384</v>
          </cell>
        </row>
        <row r="17729">
          <cell r="G17729" t="str">
            <v>2024/03</v>
          </cell>
          <cell r="H17729" t="str">
            <v>Készlet ÁV</v>
          </cell>
          <cell r="I17729">
            <v>133607</v>
          </cell>
          <cell r="J17729">
            <v>0</v>
          </cell>
          <cell r="K17729">
            <v>2144559</v>
          </cell>
          <cell r="L17729" t="str">
            <v>T</v>
          </cell>
          <cell r="M17729">
            <v>500</v>
          </cell>
          <cell r="N17729" t="str">
            <v>E-233</v>
          </cell>
          <cell r="O17729">
            <v>45384</v>
          </cell>
        </row>
        <row r="17730">
          <cell r="G17730" t="str">
            <v>HI24-0152</v>
          </cell>
          <cell r="H17730" t="str">
            <v>Árubeszerzés</v>
          </cell>
          <cell r="I17730">
            <v>256097</v>
          </cell>
          <cell r="J17730">
            <v>0</v>
          </cell>
          <cell r="K17730">
            <v>2400656</v>
          </cell>
          <cell r="L17730" t="str">
            <v>T</v>
          </cell>
          <cell r="M17730">
            <v>100</v>
          </cell>
          <cell r="N17730" t="str">
            <v>S-240</v>
          </cell>
          <cell r="O17730">
            <v>45400</v>
          </cell>
        </row>
        <row r="17731">
          <cell r="G17731" t="str">
            <v>KISZ24-10185</v>
          </cell>
          <cell r="H17731" t="str">
            <v>Árubeszerzés</v>
          </cell>
          <cell r="I17731">
            <v>269250</v>
          </cell>
          <cell r="J17731">
            <v>0</v>
          </cell>
          <cell r="K17731">
            <v>2669906</v>
          </cell>
          <cell r="L17731" t="str">
            <v>T</v>
          </cell>
          <cell r="M17731">
            <v>100</v>
          </cell>
          <cell r="N17731" t="str">
            <v>S-295</v>
          </cell>
          <cell r="O17731">
            <v>45415</v>
          </cell>
        </row>
        <row r="17732">
          <cell r="G17732" t="str">
            <v>2024/04</v>
          </cell>
          <cell r="H17732" t="str">
            <v>Áruminta 2024/04</v>
          </cell>
          <cell r="I17732">
            <v>0</v>
          </cell>
          <cell r="J17732">
            <v>8583</v>
          </cell>
          <cell r="K17732">
            <v>2661323</v>
          </cell>
          <cell r="L17732" t="str">
            <v>T</v>
          </cell>
          <cell r="M17732">
            <v>500</v>
          </cell>
          <cell r="N17732" t="str">
            <v>E-319</v>
          </cell>
          <cell r="O17732">
            <v>45412</v>
          </cell>
        </row>
        <row r="17733">
          <cell r="G17733" t="str">
            <v>2024/04</v>
          </cell>
          <cell r="H17733" t="str">
            <v>Készlet ÁV</v>
          </cell>
          <cell r="I17733">
            <v>115180</v>
          </cell>
          <cell r="J17733">
            <v>0</v>
          </cell>
          <cell r="K17733">
            <v>2776503</v>
          </cell>
          <cell r="L17733" t="str">
            <v>T</v>
          </cell>
          <cell r="M17733">
            <v>500</v>
          </cell>
          <cell r="N17733" t="str">
            <v>E-326</v>
          </cell>
          <cell r="O17733">
            <v>45414</v>
          </cell>
        </row>
        <row r="17734">
          <cell r="G17734" t="str">
            <v>CACR-2024-52</v>
          </cell>
          <cell r="H17734" t="str">
            <v>Árubeszerzés</v>
          </cell>
          <cell r="I17734">
            <v>73771</v>
          </cell>
          <cell r="J17734">
            <v>0</v>
          </cell>
          <cell r="K17734">
            <v>2850274</v>
          </cell>
          <cell r="L17734" t="str">
            <v>T</v>
          </cell>
          <cell r="M17734">
            <v>100</v>
          </cell>
          <cell r="N17734" t="str">
            <v>S-323</v>
          </cell>
          <cell r="O17734">
            <v>45435</v>
          </cell>
        </row>
        <row r="17735">
          <cell r="G17735" t="str">
            <v>CACAO-2024-552</v>
          </cell>
          <cell r="H17735" t="str">
            <v>Alapanyag</v>
          </cell>
          <cell r="I17735">
            <v>31318</v>
          </cell>
          <cell r="J17735">
            <v>0</v>
          </cell>
          <cell r="K17735">
            <v>2881592</v>
          </cell>
          <cell r="L17735" t="str">
            <v>T</v>
          </cell>
          <cell r="M17735">
            <v>100</v>
          </cell>
          <cell r="N17735" t="str">
            <v>S-349</v>
          </cell>
          <cell r="O17735">
            <v>45439</v>
          </cell>
        </row>
        <row r="17736">
          <cell r="G17736" t="str">
            <v>CACAO-2024-618</v>
          </cell>
          <cell r="H17736" t="str">
            <v>Árubeszerzés</v>
          </cell>
          <cell r="I17736">
            <v>0</v>
          </cell>
          <cell r="J17736">
            <v>31318</v>
          </cell>
          <cell r="K17736">
            <v>2850274</v>
          </cell>
          <cell r="L17736" t="str">
            <v>T</v>
          </cell>
          <cell r="M17736">
            <v>100</v>
          </cell>
          <cell r="N17736" t="str">
            <v>S-350</v>
          </cell>
          <cell r="O17736">
            <v>45439</v>
          </cell>
        </row>
        <row r="17737">
          <cell r="G17737" t="str">
            <v>KISZ24-11811</v>
          </cell>
          <cell r="H17737" t="str">
            <v>Árubeszerzés</v>
          </cell>
          <cell r="I17737">
            <v>269250</v>
          </cell>
          <cell r="J17737">
            <v>0</v>
          </cell>
          <cell r="K17737">
            <v>3119524</v>
          </cell>
          <cell r="L17737" t="str">
            <v>T</v>
          </cell>
          <cell r="M17737">
            <v>100</v>
          </cell>
          <cell r="N17737" t="str">
            <v>S-320</v>
          </cell>
          <cell r="O17737">
            <v>45435</v>
          </cell>
        </row>
        <row r="17738">
          <cell r="G17738" t="str">
            <v>2024/476</v>
          </cell>
          <cell r="H17738" t="str">
            <v>Árubeszerzés</v>
          </cell>
          <cell r="I17738">
            <v>498000</v>
          </cell>
          <cell r="J17738">
            <v>0</v>
          </cell>
          <cell r="K17738">
            <v>3617524</v>
          </cell>
          <cell r="L17738" t="str">
            <v>T</v>
          </cell>
          <cell r="M17738">
            <v>100</v>
          </cell>
          <cell r="N17738" t="str">
            <v>S-417</v>
          </cell>
          <cell r="O17738">
            <v>45453</v>
          </cell>
        </row>
        <row r="17739">
          <cell r="G17739" t="str">
            <v>2024/05</v>
          </cell>
          <cell r="H17739" t="str">
            <v>Áruminta 2024/05</v>
          </cell>
          <cell r="I17739">
            <v>0</v>
          </cell>
          <cell r="J17739">
            <v>3988</v>
          </cell>
          <cell r="K17739">
            <v>3613536</v>
          </cell>
          <cell r="L17739" t="str">
            <v>T</v>
          </cell>
          <cell r="M17739">
            <v>500</v>
          </cell>
          <cell r="N17739" t="str">
            <v>E-489</v>
          </cell>
          <cell r="O17739">
            <v>45443</v>
          </cell>
        </row>
        <row r="17740">
          <cell r="G17740" t="str">
            <v>2024/05</v>
          </cell>
          <cell r="H17740" t="str">
            <v>Árufelhasználás pékségben 2024/05</v>
          </cell>
          <cell r="I17740">
            <v>0</v>
          </cell>
          <cell r="J17740">
            <v>14787</v>
          </cell>
          <cell r="K17740">
            <v>3598749</v>
          </cell>
          <cell r="L17740" t="str">
            <v>T</v>
          </cell>
          <cell r="M17740">
            <v>500</v>
          </cell>
          <cell r="N17740" t="str">
            <v>E-490</v>
          </cell>
          <cell r="O17740">
            <v>45443</v>
          </cell>
        </row>
        <row r="17741">
          <cell r="G17741" t="str">
            <v>2024/05</v>
          </cell>
          <cell r="H17741" t="str">
            <v>Készlet ÁV</v>
          </cell>
          <cell r="I17741">
            <v>87173</v>
          </cell>
          <cell r="J17741">
            <v>0</v>
          </cell>
          <cell r="K17741">
            <v>3685922</v>
          </cell>
          <cell r="L17741" t="str">
            <v>T</v>
          </cell>
          <cell r="M17741">
            <v>500</v>
          </cell>
          <cell r="N17741" t="str">
            <v>E-491</v>
          </cell>
          <cell r="O17741">
            <v>45443</v>
          </cell>
        </row>
        <row r="17742">
          <cell r="G17742" t="str">
            <v>WYGEN-2024-6</v>
          </cell>
          <cell r="H17742" t="str">
            <v>Árubeszerzés</v>
          </cell>
          <cell r="I17742">
            <v>190000</v>
          </cell>
          <cell r="J17742">
            <v>0</v>
          </cell>
          <cell r="K17742">
            <v>3875922</v>
          </cell>
          <cell r="L17742" t="str">
            <v>T</v>
          </cell>
          <cell r="M17742">
            <v>100</v>
          </cell>
          <cell r="N17742" t="str">
            <v>S-403</v>
          </cell>
          <cell r="O17742">
            <v>45447</v>
          </cell>
        </row>
        <row r="17743">
          <cell r="G17743" t="str">
            <v>HI24-0236</v>
          </cell>
          <cell r="H17743" t="str">
            <v>Árubeszerzés</v>
          </cell>
          <cell r="I17743">
            <v>256097</v>
          </cell>
          <cell r="J17743">
            <v>0</v>
          </cell>
          <cell r="K17743">
            <v>4132019</v>
          </cell>
          <cell r="L17743" t="str">
            <v>T</v>
          </cell>
          <cell r="M17743">
            <v>100</v>
          </cell>
          <cell r="N17743" t="str">
            <v>S-434</v>
          </cell>
          <cell r="O17743">
            <v>45463</v>
          </cell>
        </row>
        <row r="17744">
          <cell r="G17744" t="str">
            <v>CAC2-SZ-1158692</v>
          </cell>
          <cell r="H17744" t="str">
            <v>Árubeszerzés</v>
          </cell>
          <cell r="I17744">
            <v>125941</v>
          </cell>
          <cell r="J17744">
            <v>0</v>
          </cell>
          <cell r="K17744">
            <v>4257960</v>
          </cell>
          <cell r="L17744" t="str">
            <v>T</v>
          </cell>
          <cell r="M17744">
            <v>100</v>
          </cell>
          <cell r="N17744" t="str">
            <v>S-437</v>
          </cell>
          <cell r="O17744">
            <v>45463</v>
          </cell>
        </row>
        <row r="17745">
          <cell r="G17745" t="str">
            <v>2240059</v>
          </cell>
          <cell r="H17745" t="str">
            <v>Selejtezés</v>
          </cell>
          <cell r="I17745">
            <v>0</v>
          </cell>
          <cell r="J17745">
            <v>1660</v>
          </cell>
          <cell r="K17745">
            <v>4256300</v>
          </cell>
          <cell r="L17745" t="str">
            <v>T</v>
          </cell>
          <cell r="M17745">
            <v>500</v>
          </cell>
          <cell r="N17745" t="str">
            <v>E-559</v>
          </cell>
          <cell r="O17745">
            <v>45463</v>
          </cell>
        </row>
        <row r="17746">
          <cell r="G17746" t="str">
            <v>2024/06</v>
          </cell>
          <cell r="H17746" t="str">
            <v>Áruminta 2024/06</v>
          </cell>
          <cell r="I17746">
            <v>0</v>
          </cell>
          <cell r="J17746">
            <v>7895</v>
          </cell>
          <cell r="K17746">
            <v>4248405</v>
          </cell>
          <cell r="L17746" t="str">
            <v>T</v>
          </cell>
          <cell r="M17746">
            <v>500</v>
          </cell>
          <cell r="N17746" t="str">
            <v>E-567</v>
          </cell>
          <cell r="O17746">
            <v>45470</v>
          </cell>
        </row>
        <row r="17747">
          <cell r="G17747" t="str">
            <v>2024/06</v>
          </cell>
          <cell r="H17747" t="str">
            <v>Készlet ÁV</v>
          </cell>
          <cell r="I17747">
            <v>0</v>
          </cell>
          <cell r="J17747">
            <v>133310</v>
          </cell>
          <cell r="K17747">
            <v>4115095</v>
          </cell>
          <cell r="L17747" t="str">
            <v>T</v>
          </cell>
          <cell r="M17747">
            <v>500</v>
          </cell>
          <cell r="N17747" t="str">
            <v>E-576</v>
          </cell>
          <cell r="O17747">
            <v>45474</v>
          </cell>
        </row>
        <row r="17748">
          <cell r="G17748" t="str">
            <v>2024/700</v>
          </cell>
          <cell r="H17748" t="str">
            <v>Árubeszerzés</v>
          </cell>
          <cell r="I17748">
            <v>498000</v>
          </cell>
          <cell r="J17748">
            <v>0</v>
          </cell>
          <cell r="K17748">
            <v>4613095</v>
          </cell>
          <cell r="L17748" t="str">
            <v>T</v>
          </cell>
          <cell r="M17748">
            <v>100</v>
          </cell>
          <cell r="N17748" t="str">
            <v>S-748</v>
          </cell>
          <cell r="O17748">
            <v>45580</v>
          </cell>
        </row>
        <row r="17749">
          <cell r="G17749" t="str">
            <v>2024/07</v>
          </cell>
          <cell r="H17749" t="str">
            <v>Áruminta 2024/07</v>
          </cell>
          <cell r="I17749">
            <v>0</v>
          </cell>
          <cell r="J17749">
            <v>15602</v>
          </cell>
          <cell r="K17749">
            <v>4597493</v>
          </cell>
          <cell r="L17749" t="str">
            <v>T</v>
          </cell>
          <cell r="M17749">
            <v>500</v>
          </cell>
          <cell r="N17749" t="str">
            <v>E-641</v>
          </cell>
          <cell r="O17749">
            <v>45505</v>
          </cell>
        </row>
        <row r="17750">
          <cell r="G17750" t="str">
            <v>2024/07</v>
          </cell>
          <cell r="H17750" t="str">
            <v>Árufelhasználás pékségben 2024/07</v>
          </cell>
          <cell r="I17750">
            <v>0</v>
          </cell>
          <cell r="J17750">
            <v>616</v>
          </cell>
          <cell r="K17750">
            <v>4596877</v>
          </cell>
          <cell r="L17750" t="str">
            <v>T</v>
          </cell>
          <cell r="M17750">
            <v>500</v>
          </cell>
          <cell r="N17750" t="str">
            <v>E-642</v>
          </cell>
          <cell r="O17750">
            <v>45505</v>
          </cell>
        </row>
        <row r="17751">
          <cell r="G17751" t="str">
            <v>2024/07</v>
          </cell>
          <cell r="H17751" t="str">
            <v>Készlet ÁV</v>
          </cell>
          <cell r="I17751">
            <v>80245</v>
          </cell>
          <cell r="J17751">
            <v>0</v>
          </cell>
          <cell r="K17751">
            <v>4677122</v>
          </cell>
          <cell r="L17751" t="str">
            <v>T</v>
          </cell>
          <cell r="M17751">
            <v>500</v>
          </cell>
          <cell r="N17751" t="str">
            <v>E-654</v>
          </cell>
          <cell r="O17751">
            <v>45505</v>
          </cell>
        </row>
        <row r="17752">
          <cell r="G17752" t="str">
            <v>2240081</v>
          </cell>
          <cell r="H17752" t="str">
            <v>Selejtezés</v>
          </cell>
          <cell r="I17752">
            <v>0</v>
          </cell>
          <cell r="J17752">
            <v>1660</v>
          </cell>
          <cell r="K17752">
            <v>4675462</v>
          </cell>
          <cell r="L17752" t="str">
            <v>T</v>
          </cell>
          <cell r="M17752">
            <v>500</v>
          </cell>
          <cell r="N17752" t="str">
            <v>E-732</v>
          </cell>
          <cell r="O17752">
            <v>45533</v>
          </cell>
        </row>
        <row r="17753">
          <cell r="G17753" t="str">
            <v>HI24-0329</v>
          </cell>
          <cell r="H17753" t="str">
            <v>Árubeszerzés</v>
          </cell>
          <cell r="I17753">
            <v>256097</v>
          </cell>
          <cell r="J17753">
            <v>0</v>
          </cell>
          <cell r="K17753">
            <v>4931559</v>
          </cell>
          <cell r="L17753" t="str">
            <v>T</v>
          </cell>
          <cell r="M17753">
            <v>100</v>
          </cell>
          <cell r="N17753" t="str">
            <v>S-576</v>
          </cell>
          <cell r="O17753">
            <v>45531</v>
          </cell>
        </row>
        <row r="17754">
          <cell r="G17754" t="str">
            <v>KISZ24-21183</v>
          </cell>
          <cell r="H17754" t="str">
            <v>Árubeszerzés</v>
          </cell>
          <cell r="I17754">
            <v>284400</v>
          </cell>
          <cell r="J17754">
            <v>0</v>
          </cell>
          <cell r="K17754">
            <v>5215959</v>
          </cell>
          <cell r="L17754" t="str">
            <v>T</v>
          </cell>
          <cell r="M17754">
            <v>100</v>
          </cell>
          <cell r="N17754" t="str">
            <v>S-619</v>
          </cell>
          <cell r="O17754">
            <v>45537</v>
          </cell>
        </row>
        <row r="17755">
          <cell r="G17755" t="str">
            <v>2024/830</v>
          </cell>
          <cell r="H17755" t="str">
            <v>Árubeszerzés</v>
          </cell>
          <cell r="I17755">
            <v>498000</v>
          </cell>
          <cell r="J17755">
            <v>0</v>
          </cell>
          <cell r="K17755">
            <v>5713959</v>
          </cell>
          <cell r="L17755" t="str">
            <v>T</v>
          </cell>
          <cell r="M17755">
            <v>100</v>
          </cell>
          <cell r="N17755" t="str">
            <v>S-749</v>
          </cell>
          <cell r="O17755">
            <v>45580</v>
          </cell>
        </row>
        <row r="17756">
          <cell r="G17756" t="str">
            <v>2024/08</v>
          </cell>
          <cell r="H17756" t="str">
            <v>Áruminta 2024/08</v>
          </cell>
          <cell r="I17756">
            <v>0</v>
          </cell>
          <cell r="J17756">
            <v>32841</v>
          </cell>
          <cell r="K17756">
            <v>5681118</v>
          </cell>
          <cell r="L17756" t="str">
            <v>T</v>
          </cell>
          <cell r="M17756">
            <v>500</v>
          </cell>
          <cell r="N17756" t="str">
            <v>E-733</v>
          </cell>
          <cell r="O17756">
            <v>45533</v>
          </cell>
        </row>
        <row r="17757">
          <cell r="G17757" t="str">
            <v>2024/08</v>
          </cell>
          <cell r="H17757" t="str">
            <v>Készlet ÁV</v>
          </cell>
          <cell r="I17757">
            <v>0</v>
          </cell>
          <cell r="J17757">
            <v>704519</v>
          </cell>
          <cell r="K17757">
            <v>4976599</v>
          </cell>
          <cell r="L17757" t="str">
            <v>T</v>
          </cell>
          <cell r="M17757">
            <v>500</v>
          </cell>
          <cell r="N17757" t="str">
            <v>E-736</v>
          </cell>
          <cell r="O17757">
            <v>45537</v>
          </cell>
        </row>
        <row r="17758">
          <cell r="G17758" t="str">
            <v>KISZ24-22377</v>
          </cell>
          <cell r="H17758" t="str">
            <v>Árubeszerzés</v>
          </cell>
          <cell r="I17758">
            <v>521400</v>
          </cell>
          <cell r="J17758">
            <v>0</v>
          </cell>
          <cell r="K17758">
            <v>5497999</v>
          </cell>
          <cell r="L17758" t="str">
            <v>T</v>
          </cell>
          <cell r="M17758">
            <v>100</v>
          </cell>
          <cell r="N17758" t="str">
            <v>S-661</v>
          </cell>
          <cell r="O17758">
            <v>45546</v>
          </cell>
        </row>
        <row r="17759">
          <cell r="G17759" t="str">
            <v>2024/09</v>
          </cell>
          <cell r="H17759" t="str">
            <v>Készlet ÁV</v>
          </cell>
          <cell r="I17759">
            <v>132621</v>
          </cell>
          <cell r="J17759">
            <v>0</v>
          </cell>
          <cell r="K17759">
            <v>5630620</v>
          </cell>
          <cell r="L17759" t="str">
            <v>T</v>
          </cell>
          <cell r="M17759">
            <v>500</v>
          </cell>
          <cell r="N17759" t="str">
            <v>E-839</v>
          </cell>
          <cell r="O17759">
            <v>45568</v>
          </cell>
        </row>
        <row r="17760">
          <cell r="G17760" t="str">
            <v>2024/09</v>
          </cell>
          <cell r="H17760" t="str">
            <v>Áruminta 2024/09</v>
          </cell>
          <cell r="I17760">
            <v>0</v>
          </cell>
          <cell r="J17760">
            <v>25573</v>
          </cell>
          <cell r="K17760">
            <v>5605047</v>
          </cell>
          <cell r="L17760" t="str">
            <v>T</v>
          </cell>
          <cell r="M17760">
            <v>500</v>
          </cell>
          <cell r="N17760" t="str">
            <v>E-843</v>
          </cell>
          <cell r="O17760">
            <v>45568</v>
          </cell>
        </row>
        <row r="17761">
          <cell r="G17761" t="str">
            <v>2024/09</v>
          </cell>
          <cell r="H17761" t="str">
            <v>Árufelhasználás pékségben 2024/09</v>
          </cell>
          <cell r="I17761">
            <v>0</v>
          </cell>
          <cell r="J17761">
            <v>10135</v>
          </cell>
          <cell r="K17761">
            <v>5594912</v>
          </cell>
          <cell r="L17761" t="str">
            <v>T</v>
          </cell>
          <cell r="M17761">
            <v>500</v>
          </cell>
          <cell r="N17761" t="str">
            <v>E-844</v>
          </cell>
          <cell r="O17761">
            <v>45568</v>
          </cell>
        </row>
        <row r="17762">
          <cell r="G17762" t="str">
            <v>2024/982</v>
          </cell>
          <cell r="H17762" t="str">
            <v>Árubeszerzés</v>
          </cell>
          <cell r="I17762">
            <v>830000</v>
          </cell>
          <cell r="J17762">
            <v>0</v>
          </cell>
          <cell r="K17762">
            <v>6424912</v>
          </cell>
          <cell r="L17762" t="str">
            <v>T</v>
          </cell>
          <cell r="M17762">
            <v>100</v>
          </cell>
          <cell r="N17762" t="str">
            <v>S-723</v>
          </cell>
          <cell r="O17762">
            <v>45574</v>
          </cell>
        </row>
        <row r="17763">
          <cell r="G17763" t="str">
            <v>CAC2-SZ-1160112</v>
          </cell>
          <cell r="H17763" t="str">
            <v>Árubeszerzés</v>
          </cell>
          <cell r="I17763">
            <v>123510</v>
          </cell>
          <cell r="J17763">
            <v>0</v>
          </cell>
          <cell r="K17763">
            <v>6548422</v>
          </cell>
          <cell r="L17763" t="str">
            <v>T</v>
          </cell>
          <cell r="M17763">
            <v>100</v>
          </cell>
          <cell r="N17763" t="str">
            <v>S-762</v>
          </cell>
          <cell r="O17763">
            <v>45590</v>
          </cell>
        </row>
        <row r="17764">
          <cell r="G17764" t="str">
            <v>KISZ24-26801</v>
          </cell>
          <cell r="H17764" t="str">
            <v>Árubeszerzés</v>
          </cell>
          <cell r="I17764">
            <v>805800</v>
          </cell>
          <cell r="J17764">
            <v>0</v>
          </cell>
          <cell r="K17764">
            <v>7354222</v>
          </cell>
          <cell r="L17764" t="str">
            <v>T</v>
          </cell>
          <cell r="M17764">
            <v>100</v>
          </cell>
          <cell r="N17764" t="str">
            <v>S-781</v>
          </cell>
          <cell r="O17764">
            <v>45594</v>
          </cell>
        </row>
        <row r="17765">
          <cell r="G17765" t="str">
            <v>2024/10</v>
          </cell>
          <cell r="H17765" t="str">
            <v>Áruminta 2024/10</v>
          </cell>
          <cell r="I17765">
            <v>0</v>
          </cell>
          <cell r="J17765">
            <v>21703</v>
          </cell>
          <cell r="K17765">
            <v>7332519</v>
          </cell>
          <cell r="L17765" t="str">
            <v>T</v>
          </cell>
          <cell r="M17765">
            <v>500</v>
          </cell>
          <cell r="N17765" t="str">
            <v>E-903</v>
          </cell>
          <cell r="O17765">
            <v>45600</v>
          </cell>
        </row>
        <row r="17766">
          <cell r="G17766" t="str">
            <v>2024/10</v>
          </cell>
          <cell r="H17766" t="str">
            <v>Készlet ÁV</v>
          </cell>
          <cell r="I17766">
            <v>0</v>
          </cell>
          <cell r="J17766">
            <v>333979</v>
          </cell>
          <cell r="K17766">
            <v>6998540</v>
          </cell>
          <cell r="L17766" t="str">
            <v>T</v>
          </cell>
          <cell r="M17766">
            <v>500</v>
          </cell>
          <cell r="N17766" t="str">
            <v>E-904</v>
          </cell>
          <cell r="O17766">
            <v>45600</v>
          </cell>
        </row>
        <row r="17767">
          <cell r="G17767" t="str">
            <v>2024/1158</v>
          </cell>
          <cell r="H17767" t="str">
            <v>Árubeszerzés</v>
          </cell>
          <cell r="I17767">
            <v>825020</v>
          </cell>
          <cell r="J17767">
            <v>0</v>
          </cell>
          <cell r="K17767">
            <v>7823560</v>
          </cell>
          <cell r="L17767" t="str">
            <v>T</v>
          </cell>
          <cell r="M17767">
            <v>100</v>
          </cell>
          <cell r="N17767" t="str">
            <v>S-851</v>
          </cell>
          <cell r="O17767">
            <v>45624</v>
          </cell>
        </row>
        <row r="17768">
          <cell r="G17768" t="str">
            <v>HI24-0476</v>
          </cell>
          <cell r="H17768" t="str">
            <v>Árubeszerzés</v>
          </cell>
          <cell r="I17768">
            <v>256097</v>
          </cell>
          <cell r="J17768">
            <v>0</v>
          </cell>
          <cell r="K17768">
            <v>8079657</v>
          </cell>
          <cell r="L17768" t="str">
            <v>T</v>
          </cell>
          <cell r="M17768">
            <v>100</v>
          </cell>
          <cell r="N17768" t="str">
            <v>S-882</v>
          </cell>
          <cell r="O17768">
            <v>45628</v>
          </cell>
        </row>
        <row r="17769">
          <cell r="G17769" t="str">
            <v>KISZ24-29804</v>
          </cell>
          <cell r="H17769" t="str">
            <v>Árubeszerzés</v>
          </cell>
          <cell r="I17769">
            <v>331800</v>
          </cell>
          <cell r="J17769">
            <v>0</v>
          </cell>
          <cell r="K17769">
            <v>8411457</v>
          </cell>
          <cell r="L17769" t="str">
            <v>T</v>
          </cell>
          <cell r="M17769">
            <v>100</v>
          </cell>
          <cell r="N17769" t="str">
            <v>S-875</v>
          </cell>
          <cell r="O17769">
            <v>45628</v>
          </cell>
        </row>
        <row r="17770">
          <cell r="G17770" t="str">
            <v>2024/11</v>
          </cell>
          <cell r="H17770" t="str">
            <v>Áruminta 2024/11</v>
          </cell>
          <cell r="I17770">
            <v>0</v>
          </cell>
          <cell r="J17770">
            <v>42893</v>
          </cell>
          <cell r="K17770">
            <v>8368564</v>
          </cell>
          <cell r="L17770" t="str">
            <v>T</v>
          </cell>
          <cell r="M17770">
            <v>500</v>
          </cell>
          <cell r="N17770" t="str">
            <v>E-982</v>
          </cell>
          <cell r="O17770">
            <v>45624</v>
          </cell>
        </row>
        <row r="17771">
          <cell r="G17771" t="str">
            <v>2024/11</v>
          </cell>
          <cell r="H17771" t="str">
            <v>Készlet ÁV</v>
          </cell>
          <cell r="I17771">
            <v>0</v>
          </cell>
          <cell r="J17771">
            <v>158473</v>
          </cell>
          <cell r="K17771">
            <v>8210091</v>
          </cell>
          <cell r="L17771" t="str">
            <v>T</v>
          </cell>
          <cell r="M17771">
            <v>500</v>
          </cell>
          <cell r="N17771" t="str">
            <v>E-985</v>
          </cell>
          <cell r="O17771">
            <v>45628</v>
          </cell>
        </row>
        <row r="17772">
          <cell r="G17772" t="str">
            <v>KISZ24-30431</v>
          </cell>
          <cell r="H17772" t="str">
            <v>Árubeszerzés</v>
          </cell>
          <cell r="I17772">
            <v>1185000</v>
          </cell>
          <cell r="J17772">
            <v>0</v>
          </cell>
          <cell r="K17772">
            <v>9395091</v>
          </cell>
          <cell r="L17772" t="str">
            <v>T</v>
          </cell>
          <cell r="M17772">
            <v>100</v>
          </cell>
          <cell r="N17772" t="str">
            <v>S-895</v>
          </cell>
          <cell r="O17772">
            <v>45635</v>
          </cell>
        </row>
        <row r="17773">
          <cell r="G17773" t="str">
            <v>1231</v>
          </cell>
          <cell r="H17773" t="str">
            <v>Értékvesztés</v>
          </cell>
          <cell r="I17773">
            <v>0</v>
          </cell>
          <cell r="J17773">
            <v>95000</v>
          </cell>
          <cell r="K17773">
            <v>9300091</v>
          </cell>
          <cell r="L17773" t="str">
            <v>T</v>
          </cell>
          <cell r="M17773">
            <v>500</v>
          </cell>
          <cell r="N17773" t="str">
            <v>E-1075</v>
          </cell>
          <cell r="O17773">
            <v>45645</v>
          </cell>
        </row>
        <row r="17774">
          <cell r="G17774" t="str">
            <v>2024/12</v>
          </cell>
          <cell r="H17774" t="str">
            <v>Áruminta 2024/12</v>
          </cell>
          <cell r="I17774">
            <v>0</v>
          </cell>
          <cell r="J17774">
            <v>3160</v>
          </cell>
          <cell r="K17774">
            <v>9296931</v>
          </cell>
          <cell r="L17774" t="str">
            <v>T</v>
          </cell>
          <cell r="M17774">
            <v>500</v>
          </cell>
          <cell r="N17774" t="str">
            <v>E-1146</v>
          </cell>
          <cell r="O17774">
            <v>45659</v>
          </cell>
        </row>
        <row r="17775">
          <cell r="G17775" t="str">
            <v>2024/12</v>
          </cell>
          <cell r="H17775" t="str">
            <v>Készlet ÁV</v>
          </cell>
          <cell r="I17775">
            <v>586213</v>
          </cell>
          <cell r="J17775">
            <v>0</v>
          </cell>
          <cell r="K17775">
            <v>9883144</v>
          </cell>
          <cell r="L17775" t="str">
            <v>T</v>
          </cell>
          <cell r="M17775">
            <v>500</v>
          </cell>
          <cell r="N17775" t="str">
            <v>E-1149</v>
          </cell>
          <cell r="O17775">
            <v>45663</v>
          </cell>
        </row>
        <row r="17776">
          <cell r="G17776" t="str">
            <v/>
          </cell>
          <cell r="H17776" t="str">
            <v>Időszak záró:</v>
          </cell>
          <cell r="I17776">
            <v>11547965</v>
          </cell>
          <cell r="J17776">
            <v>1664821</v>
          </cell>
          <cell r="K17776">
            <v>9883144</v>
          </cell>
          <cell r="L17776" t="str">
            <v>T</v>
          </cell>
          <cell r="M17776" t="str">
            <v/>
          </cell>
          <cell r="N17776" t="str">
            <v/>
          </cell>
          <cell r="O17776" t="str">
            <v/>
          </cell>
        </row>
        <row r="17777">
          <cell r="G17777" t="str">
            <v>92307992</v>
          </cell>
          <cell r="H17777" t="str">
            <v>Szállítási költség</v>
          </cell>
          <cell r="I17777">
            <v>751747</v>
          </cell>
          <cell r="J17777">
            <v>0</v>
          </cell>
          <cell r="K17777">
            <v>751747</v>
          </cell>
          <cell r="L17777" t="str">
            <v>T</v>
          </cell>
          <cell r="M17777">
            <v>100</v>
          </cell>
          <cell r="N17777" t="str">
            <v>S-71</v>
          </cell>
          <cell r="O17777">
            <v>45321</v>
          </cell>
        </row>
        <row r="17778">
          <cell r="G17778" t="str">
            <v>92307992</v>
          </cell>
          <cell r="H17778" t="str">
            <v>Szállítási költség</v>
          </cell>
          <cell r="I17778">
            <v>0</v>
          </cell>
          <cell r="J17778">
            <v>751747</v>
          </cell>
          <cell r="K17778">
            <v>0</v>
          </cell>
          <cell r="L17778" t="str">
            <v>T</v>
          </cell>
          <cell r="M17778">
            <v>100</v>
          </cell>
          <cell r="N17778" t="str">
            <v>S-82</v>
          </cell>
          <cell r="O17778">
            <v>45322</v>
          </cell>
        </row>
        <row r="17779">
          <cell r="G17779" t="str">
            <v>92308483</v>
          </cell>
          <cell r="H17779" t="str">
            <v>Szállítási költség</v>
          </cell>
          <cell r="I17779">
            <v>715152</v>
          </cell>
          <cell r="J17779">
            <v>0</v>
          </cell>
          <cell r="K17779">
            <v>715152</v>
          </cell>
          <cell r="L17779" t="str">
            <v>T</v>
          </cell>
          <cell r="M17779">
            <v>100</v>
          </cell>
          <cell r="N17779" t="str">
            <v>S-78</v>
          </cell>
          <cell r="O17779">
            <v>45322</v>
          </cell>
        </row>
        <row r="17780">
          <cell r="G17780" t="str">
            <v>92308483</v>
          </cell>
          <cell r="H17780" t="str">
            <v>Szállítási költség</v>
          </cell>
          <cell r="I17780">
            <v>0</v>
          </cell>
          <cell r="J17780">
            <v>722559</v>
          </cell>
          <cell r="K17780">
            <v>7407</v>
          </cell>
          <cell r="L17780" t="str">
            <v>K</v>
          </cell>
          <cell r="M17780">
            <v>100</v>
          </cell>
          <cell r="N17780" t="str">
            <v>S-88</v>
          </cell>
          <cell r="O17780">
            <v>45322</v>
          </cell>
        </row>
        <row r="17781">
          <cell r="G17781" t="str">
            <v>92400343</v>
          </cell>
          <cell r="H17781" t="str">
            <v>Szállítási költség</v>
          </cell>
          <cell r="I17781">
            <v>741644</v>
          </cell>
          <cell r="J17781">
            <v>0</v>
          </cell>
          <cell r="K17781">
            <v>734237</v>
          </cell>
          <cell r="L17781" t="str">
            <v>T</v>
          </cell>
          <cell r="M17781">
            <v>100</v>
          </cell>
          <cell r="N17781" t="str">
            <v>S-94</v>
          </cell>
          <cell r="O17781">
            <v>45323</v>
          </cell>
        </row>
        <row r="17782">
          <cell r="G17782" t="str">
            <v>INV-2024000462</v>
          </cell>
          <cell r="H17782" t="str">
            <v>Árubeszerzés</v>
          </cell>
          <cell r="I17782">
            <v>22621882</v>
          </cell>
          <cell r="J17782">
            <v>0</v>
          </cell>
          <cell r="K17782">
            <v>23356119</v>
          </cell>
          <cell r="L17782" t="str">
            <v>T</v>
          </cell>
          <cell r="M17782">
            <v>100</v>
          </cell>
          <cell r="N17782" t="str">
            <v>S-35</v>
          </cell>
          <cell r="O17782">
            <v>45310</v>
          </cell>
        </row>
        <row r="17783">
          <cell r="G17783" t="str">
            <v>INV-2024000587</v>
          </cell>
          <cell r="H17783" t="str">
            <v>Árubeszerzés</v>
          </cell>
          <cell r="I17783">
            <v>0</v>
          </cell>
          <cell r="J17783">
            <v>3808919</v>
          </cell>
          <cell r="K17783">
            <v>19547200</v>
          </cell>
          <cell r="L17783" t="str">
            <v>T</v>
          </cell>
          <cell r="M17783">
            <v>100</v>
          </cell>
          <cell r="N17783" t="str">
            <v>S-39</v>
          </cell>
          <cell r="O17783">
            <v>45314</v>
          </cell>
        </row>
        <row r="17784">
          <cell r="G17784" t="str">
            <v>92400499</v>
          </cell>
          <cell r="H17784" t="str">
            <v>Szállítási költség</v>
          </cell>
          <cell r="I17784">
            <v>742814</v>
          </cell>
          <cell r="J17784">
            <v>0</v>
          </cell>
          <cell r="K17784">
            <v>20290014</v>
          </cell>
          <cell r="L17784" t="str">
            <v>T</v>
          </cell>
          <cell r="M17784">
            <v>100</v>
          </cell>
          <cell r="N17784" t="str">
            <v>S-113</v>
          </cell>
          <cell r="O17784">
            <v>45336</v>
          </cell>
        </row>
        <row r="17785">
          <cell r="G17785" t="str">
            <v>INV-2024000589</v>
          </cell>
          <cell r="H17785" t="str">
            <v>Árubeszerzés</v>
          </cell>
          <cell r="I17785">
            <v>21482602</v>
          </cell>
          <cell r="J17785">
            <v>0</v>
          </cell>
          <cell r="K17785">
            <v>41772616</v>
          </cell>
          <cell r="L17785" t="str">
            <v>T</v>
          </cell>
          <cell r="M17785">
            <v>100</v>
          </cell>
          <cell r="N17785" t="str">
            <v>S-40</v>
          </cell>
          <cell r="O17785">
            <v>45314</v>
          </cell>
        </row>
        <row r="17786">
          <cell r="G17786" t="str">
            <v>INV-2024000642</v>
          </cell>
          <cell r="H17786" t="str">
            <v>Árubeszerzés</v>
          </cell>
          <cell r="I17786">
            <v>12688903</v>
          </cell>
          <cell r="J17786">
            <v>0</v>
          </cell>
          <cell r="K17786">
            <v>54461519</v>
          </cell>
          <cell r="L17786" t="str">
            <v>T</v>
          </cell>
          <cell r="M17786">
            <v>100</v>
          </cell>
          <cell r="N17786" t="str">
            <v>S-41</v>
          </cell>
          <cell r="O17786">
            <v>45314</v>
          </cell>
        </row>
        <row r="17787">
          <cell r="G17787" t="str">
            <v>INV-2024000749</v>
          </cell>
          <cell r="H17787" t="str">
            <v>Árubeszerzés</v>
          </cell>
          <cell r="I17787">
            <v>0</v>
          </cell>
          <cell r="J17787">
            <v>948420</v>
          </cell>
          <cell r="K17787">
            <v>53513099</v>
          </cell>
          <cell r="L17787" t="str">
            <v>T</v>
          </cell>
          <cell r="M17787">
            <v>100</v>
          </cell>
          <cell r="N17787" t="str">
            <v>S-93</v>
          </cell>
          <cell r="O17787">
            <v>45323</v>
          </cell>
        </row>
        <row r="17788">
          <cell r="G17788" t="str">
            <v>92401043</v>
          </cell>
          <cell r="H17788" t="str">
            <v>Szállítási költség</v>
          </cell>
          <cell r="I17788">
            <v>674168</v>
          </cell>
          <cell r="J17788">
            <v>0</v>
          </cell>
          <cell r="K17788">
            <v>54187267</v>
          </cell>
          <cell r="L17788" t="str">
            <v>T</v>
          </cell>
          <cell r="M17788">
            <v>100</v>
          </cell>
          <cell r="N17788" t="str">
            <v>S-182</v>
          </cell>
          <cell r="O17788">
            <v>45369</v>
          </cell>
        </row>
        <row r="17789">
          <cell r="G17789" t="str">
            <v>INV-2024000678</v>
          </cell>
          <cell r="H17789" t="str">
            <v>Árubeszerzés</v>
          </cell>
          <cell r="I17789">
            <v>19912454</v>
          </cell>
          <cell r="J17789">
            <v>0</v>
          </cell>
          <cell r="K17789">
            <v>74099721</v>
          </cell>
          <cell r="L17789" t="str">
            <v>T</v>
          </cell>
          <cell r="M17789">
            <v>100</v>
          </cell>
          <cell r="N17789" t="str">
            <v>S-47</v>
          </cell>
          <cell r="O17789">
            <v>45316</v>
          </cell>
        </row>
        <row r="17790">
          <cell r="G17790" t="str">
            <v>58/2024</v>
          </cell>
          <cell r="H17790" t="str">
            <v>Szállítási költség</v>
          </cell>
          <cell r="I17790">
            <v>750906</v>
          </cell>
          <cell r="J17790">
            <v>0</v>
          </cell>
          <cell r="K17790">
            <v>74850627</v>
          </cell>
          <cell r="L17790" t="str">
            <v>T</v>
          </cell>
          <cell r="M17790">
            <v>100</v>
          </cell>
          <cell r="N17790" t="str">
            <v>S-65</v>
          </cell>
          <cell r="O17790">
            <v>45321</v>
          </cell>
        </row>
        <row r="17791">
          <cell r="G17791" t="str">
            <v>INV-2024000863</v>
          </cell>
          <cell r="H17791" t="str">
            <v>Árubeszerzés</v>
          </cell>
          <cell r="I17791">
            <v>22693524</v>
          </cell>
          <cell r="J17791">
            <v>0</v>
          </cell>
          <cell r="K17791">
            <v>97544151</v>
          </cell>
          <cell r="L17791" t="str">
            <v>T</v>
          </cell>
          <cell r="M17791">
            <v>100</v>
          </cell>
          <cell r="N17791" t="str">
            <v>S-62</v>
          </cell>
          <cell r="O17791">
            <v>45321</v>
          </cell>
        </row>
        <row r="17792">
          <cell r="G17792" t="str">
            <v>64/2024</v>
          </cell>
          <cell r="H17792" t="str">
            <v>Szállítási költség</v>
          </cell>
          <cell r="I17792">
            <v>758940</v>
          </cell>
          <cell r="J17792">
            <v>0</v>
          </cell>
          <cell r="K17792">
            <v>98303091</v>
          </cell>
          <cell r="L17792" t="str">
            <v>T</v>
          </cell>
          <cell r="M17792">
            <v>100</v>
          </cell>
          <cell r="N17792" t="str">
            <v>S-73</v>
          </cell>
          <cell r="O17792">
            <v>45321</v>
          </cell>
        </row>
        <row r="17793">
          <cell r="G17793" t="str">
            <v>2024/01</v>
          </cell>
          <cell r="H17793" t="str">
            <v>Készlet ÁV</v>
          </cell>
          <cell r="I17793">
            <v>0</v>
          </cell>
          <cell r="J17793">
            <v>47590587</v>
          </cell>
          <cell r="K17793">
            <v>50712504</v>
          </cell>
          <cell r="L17793" t="str">
            <v>T</v>
          </cell>
          <cell r="M17793">
            <v>500</v>
          </cell>
          <cell r="N17793" t="str">
            <v>E-76</v>
          </cell>
          <cell r="O17793">
            <v>45323</v>
          </cell>
        </row>
        <row r="17794">
          <cell r="G17794" t="str">
            <v>2024/01</v>
          </cell>
          <cell r="H17794" t="str">
            <v>Áruminta 2024/01</v>
          </cell>
          <cell r="I17794">
            <v>0</v>
          </cell>
          <cell r="J17794">
            <v>30661</v>
          </cell>
          <cell r="K17794">
            <v>50681843</v>
          </cell>
          <cell r="L17794" t="str">
            <v>T</v>
          </cell>
          <cell r="M17794">
            <v>500</v>
          </cell>
          <cell r="N17794" t="str">
            <v>E-79</v>
          </cell>
          <cell r="O17794">
            <v>45323</v>
          </cell>
        </row>
        <row r="17795">
          <cell r="G17795" t="str">
            <v>INV-2024001152</v>
          </cell>
          <cell r="H17795" t="str">
            <v>Árubeszerzés</v>
          </cell>
          <cell r="I17795">
            <v>0</v>
          </cell>
          <cell r="J17795">
            <v>24708</v>
          </cell>
          <cell r="K17795">
            <v>50657135</v>
          </cell>
          <cell r="L17795" t="str">
            <v>T</v>
          </cell>
          <cell r="M17795">
            <v>100</v>
          </cell>
          <cell r="N17795" t="str">
            <v>S-105</v>
          </cell>
          <cell r="O17795">
            <v>45327</v>
          </cell>
        </row>
        <row r="17796">
          <cell r="G17796" t="str">
            <v>INV-2024001421</v>
          </cell>
          <cell r="H17796" t="str">
            <v>Árubeszerzés</v>
          </cell>
          <cell r="I17796">
            <v>16935367</v>
          </cell>
          <cell r="J17796">
            <v>0</v>
          </cell>
          <cell r="K17796">
            <v>67592502</v>
          </cell>
          <cell r="L17796" t="str">
            <v>T</v>
          </cell>
          <cell r="M17796">
            <v>100</v>
          </cell>
          <cell r="N17796" t="str">
            <v>S-111</v>
          </cell>
          <cell r="O17796">
            <v>45336</v>
          </cell>
        </row>
        <row r="17797">
          <cell r="G17797" t="str">
            <v>INV-2024001445</v>
          </cell>
          <cell r="H17797" t="str">
            <v>Árubeszerzés</v>
          </cell>
          <cell r="I17797">
            <v>840791</v>
          </cell>
          <cell r="J17797">
            <v>0</v>
          </cell>
          <cell r="K17797">
            <v>68433293</v>
          </cell>
          <cell r="L17797" t="str">
            <v>T</v>
          </cell>
          <cell r="M17797">
            <v>100</v>
          </cell>
          <cell r="N17797" t="str">
            <v>S-112</v>
          </cell>
          <cell r="O17797">
            <v>45336</v>
          </cell>
        </row>
        <row r="17798">
          <cell r="G17798" t="str">
            <v>24/002065</v>
          </cell>
          <cell r="H17798" t="str">
            <v>Szállítási költség</v>
          </cell>
          <cell r="I17798">
            <v>718022</v>
          </cell>
          <cell r="J17798">
            <v>0</v>
          </cell>
          <cell r="K17798">
            <v>69151315</v>
          </cell>
          <cell r="L17798" t="str">
            <v>T</v>
          </cell>
          <cell r="M17798">
            <v>100</v>
          </cell>
          <cell r="N17798" t="str">
            <v>S-195</v>
          </cell>
          <cell r="O17798">
            <v>45373</v>
          </cell>
        </row>
        <row r="17799">
          <cell r="G17799" t="str">
            <v>INV-2024002091</v>
          </cell>
          <cell r="H17799" t="str">
            <v>Árubeszerzés</v>
          </cell>
          <cell r="I17799">
            <v>16819058</v>
          </cell>
          <cell r="J17799">
            <v>0</v>
          </cell>
          <cell r="K17799">
            <v>85970373</v>
          </cell>
          <cell r="L17799" t="str">
            <v>T</v>
          </cell>
          <cell r="M17799">
            <v>100</v>
          </cell>
          <cell r="N17799" t="str">
            <v>S-151</v>
          </cell>
          <cell r="O17799">
            <v>45351</v>
          </cell>
        </row>
        <row r="17800">
          <cell r="G17800" t="str">
            <v>2024/02</v>
          </cell>
          <cell r="H17800" t="str">
            <v>Áruminta 2024/02</v>
          </cell>
          <cell r="I17800">
            <v>0</v>
          </cell>
          <cell r="J17800">
            <v>28352</v>
          </cell>
          <cell r="K17800">
            <v>85942021</v>
          </cell>
          <cell r="L17800" t="str">
            <v>T</v>
          </cell>
          <cell r="M17800">
            <v>500</v>
          </cell>
          <cell r="N17800" t="str">
            <v>E-152</v>
          </cell>
          <cell r="O17800">
            <v>45351</v>
          </cell>
        </row>
        <row r="17801">
          <cell r="G17801" t="str">
            <v>2024/02</v>
          </cell>
          <cell r="H17801" t="str">
            <v>Árufelhasználás pékségben 2024/02</v>
          </cell>
          <cell r="I17801">
            <v>0</v>
          </cell>
          <cell r="J17801">
            <v>780</v>
          </cell>
          <cell r="K17801">
            <v>85941241</v>
          </cell>
          <cell r="L17801" t="str">
            <v>T</v>
          </cell>
          <cell r="M17801">
            <v>500</v>
          </cell>
          <cell r="N17801" t="str">
            <v>E-153</v>
          </cell>
          <cell r="O17801">
            <v>45351</v>
          </cell>
        </row>
        <row r="17802">
          <cell r="G17802" t="str">
            <v>2024/02</v>
          </cell>
          <cell r="H17802" t="str">
            <v>Készlet ÁV</v>
          </cell>
          <cell r="I17802">
            <v>17969802</v>
          </cell>
          <cell r="J17802">
            <v>0</v>
          </cell>
          <cell r="K17802">
            <v>103911043</v>
          </cell>
          <cell r="L17802" t="str">
            <v>T</v>
          </cell>
          <cell r="M17802">
            <v>500</v>
          </cell>
          <cell r="N17802" t="str">
            <v>E-165</v>
          </cell>
          <cell r="O17802">
            <v>45352</v>
          </cell>
        </row>
        <row r="17803">
          <cell r="G17803" t="str">
            <v>2240020</v>
          </cell>
          <cell r="H17803" t="str">
            <v>Selejtezés</v>
          </cell>
          <cell r="I17803">
            <v>0</v>
          </cell>
          <cell r="J17803">
            <v>876812</v>
          </cell>
          <cell r="K17803">
            <v>103034231</v>
          </cell>
          <cell r="L17803" t="str">
            <v>T</v>
          </cell>
          <cell r="M17803">
            <v>500</v>
          </cell>
          <cell r="N17803" t="str">
            <v>E-168</v>
          </cell>
          <cell r="O17803">
            <v>45352</v>
          </cell>
        </row>
        <row r="17804">
          <cell r="G17804" t="str">
            <v>24/003698</v>
          </cell>
          <cell r="H17804" t="str">
            <v>Szállítási költség</v>
          </cell>
          <cell r="I17804">
            <v>728697</v>
          </cell>
          <cell r="J17804">
            <v>0</v>
          </cell>
          <cell r="K17804">
            <v>103762928</v>
          </cell>
          <cell r="L17804" t="str">
            <v>T</v>
          </cell>
          <cell r="M17804">
            <v>100</v>
          </cell>
          <cell r="N17804" t="str">
            <v>S-241</v>
          </cell>
          <cell r="O17804">
            <v>45400</v>
          </cell>
        </row>
        <row r="17805">
          <cell r="G17805" t="str">
            <v>INV-2024002855</v>
          </cell>
          <cell r="H17805" t="str">
            <v>Árubeszerzés</v>
          </cell>
          <cell r="I17805">
            <v>19676167</v>
          </cell>
          <cell r="J17805">
            <v>0</v>
          </cell>
          <cell r="K17805">
            <v>123439095</v>
          </cell>
          <cell r="L17805" t="str">
            <v>T</v>
          </cell>
          <cell r="M17805">
            <v>100</v>
          </cell>
          <cell r="N17805" t="str">
            <v>S-186</v>
          </cell>
          <cell r="O17805">
            <v>45373</v>
          </cell>
        </row>
        <row r="17806">
          <cell r="G17806" t="str">
            <v>INV-2024002928</v>
          </cell>
          <cell r="H17806" t="str">
            <v>Árubeszerzés</v>
          </cell>
          <cell r="I17806">
            <v>12774480</v>
          </cell>
          <cell r="J17806">
            <v>0</v>
          </cell>
          <cell r="K17806">
            <v>136213575</v>
          </cell>
          <cell r="L17806" t="str">
            <v>T</v>
          </cell>
          <cell r="M17806">
            <v>100</v>
          </cell>
          <cell r="N17806" t="str">
            <v>S-187</v>
          </cell>
          <cell r="O17806">
            <v>45373</v>
          </cell>
        </row>
        <row r="17807">
          <cell r="G17807" t="str">
            <v>24/004042</v>
          </cell>
          <cell r="H17807" t="str">
            <v>Szállítási költség</v>
          </cell>
          <cell r="I17807">
            <v>728863</v>
          </cell>
          <cell r="J17807">
            <v>0</v>
          </cell>
          <cell r="K17807">
            <v>136942438</v>
          </cell>
          <cell r="L17807" t="str">
            <v>T</v>
          </cell>
          <cell r="M17807">
            <v>100</v>
          </cell>
          <cell r="N17807" t="str">
            <v>S-298</v>
          </cell>
          <cell r="O17807">
            <v>45415</v>
          </cell>
        </row>
        <row r="17808">
          <cell r="G17808" t="str">
            <v>24/004041</v>
          </cell>
          <cell r="H17808" t="str">
            <v>Szállítási költség</v>
          </cell>
          <cell r="I17808">
            <v>695450</v>
          </cell>
          <cell r="J17808">
            <v>0</v>
          </cell>
          <cell r="K17808">
            <v>137637888</v>
          </cell>
          <cell r="L17808" t="str">
            <v>T</v>
          </cell>
          <cell r="M17808">
            <v>100</v>
          </cell>
          <cell r="N17808" t="str">
            <v>S-299</v>
          </cell>
          <cell r="O17808">
            <v>45415</v>
          </cell>
        </row>
        <row r="17809">
          <cell r="G17809" t="str">
            <v>2024/03</v>
          </cell>
          <cell r="H17809" t="str">
            <v>Áruminta 2024/03</v>
          </cell>
          <cell r="I17809">
            <v>0</v>
          </cell>
          <cell r="J17809">
            <v>68968</v>
          </cell>
          <cell r="K17809">
            <v>137568920</v>
          </cell>
          <cell r="L17809" t="str">
            <v>T</v>
          </cell>
          <cell r="M17809">
            <v>500</v>
          </cell>
          <cell r="N17809" t="str">
            <v>E-231</v>
          </cell>
          <cell r="O17809">
            <v>45384</v>
          </cell>
        </row>
        <row r="17810">
          <cell r="G17810" t="str">
            <v>2024/03</v>
          </cell>
          <cell r="H17810" t="str">
            <v>Árufelhasználás pékségben 2024/03</v>
          </cell>
          <cell r="I17810">
            <v>0</v>
          </cell>
          <cell r="J17810">
            <v>20252</v>
          </cell>
          <cell r="K17810">
            <v>137548668</v>
          </cell>
          <cell r="L17810" t="str">
            <v>T</v>
          </cell>
          <cell r="M17810">
            <v>500</v>
          </cell>
          <cell r="N17810" t="str">
            <v>E-232</v>
          </cell>
          <cell r="O17810">
            <v>45384</v>
          </cell>
        </row>
        <row r="17811">
          <cell r="G17811" t="str">
            <v>2024/03</v>
          </cell>
          <cell r="H17811" t="str">
            <v>Készlet ÁV</v>
          </cell>
          <cell r="I17811">
            <v>29749202</v>
          </cell>
          <cell r="J17811">
            <v>0</v>
          </cell>
          <cell r="K17811">
            <v>167297870</v>
          </cell>
          <cell r="L17811" t="str">
            <v>T</v>
          </cell>
          <cell r="M17811">
            <v>500</v>
          </cell>
          <cell r="N17811" t="str">
            <v>E-234</v>
          </cell>
          <cell r="O17811">
            <v>45384</v>
          </cell>
        </row>
        <row r="17812">
          <cell r="G17812" t="str">
            <v>INV-2024003498</v>
          </cell>
          <cell r="H17812" t="str">
            <v>Árubeszerzés</v>
          </cell>
          <cell r="I17812">
            <v>18988242</v>
          </cell>
          <cell r="J17812">
            <v>0</v>
          </cell>
          <cell r="K17812">
            <v>186286112</v>
          </cell>
          <cell r="L17812" t="str">
            <v>T</v>
          </cell>
          <cell r="M17812">
            <v>100</v>
          </cell>
          <cell r="N17812" t="str">
            <v>S-234</v>
          </cell>
          <cell r="O17812">
            <v>45391</v>
          </cell>
        </row>
        <row r="17813">
          <cell r="G17813" t="str">
            <v>92401955</v>
          </cell>
          <cell r="H17813" t="str">
            <v>Szállítási költség</v>
          </cell>
          <cell r="I17813">
            <v>780780</v>
          </cell>
          <cell r="J17813">
            <v>0</v>
          </cell>
          <cell r="K17813">
            <v>187066892</v>
          </cell>
          <cell r="L17813" t="str">
            <v>T</v>
          </cell>
          <cell r="M17813">
            <v>100</v>
          </cell>
          <cell r="N17813" t="str">
            <v>S-259</v>
          </cell>
          <cell r="O17813">
            <v>45407</v>
          </cell>
        </row>
        <row r="17814">
          <cell r="G17814" t="str">
            <v>92402096</v>
          </cell>
          <cell r="H17814" t="str">
            <v>Szállítási költség</v>
          </cell>
          <cell r="I17814">
            <v>724756</v>
          </cell>
          <cell r="J17814">
            <v>0</v>
          </cell>
          <cell r="K17814">
            <v>187791648</v>
          </cell>
          <cell r="L17814" t="str">
            <v>T</v>
          </cell>
          <cell r="M17814">
            <v>100</v>
          </cell>
          <cell r="N17814" t="str">
            <v>S-277</v>
          </cell>
          <cell r="O17814">
            <v>45414</v>
          </cell>
        </row>
        <row r="17815">
          <cell r="G17815" t="str">
            <v>INV-2024003748</v>
          </cell>
          <cell r="H17815" t="str">
            <v>Árubeszerzés</v>
          </cell>
          <cell r="I17815">
            <v>11524226</v>
          </cell>
          <cell r="J17815">
            <v>0</v>
          </cell>
          <cell r="K17815">
            <v>199315874</v>
          </cell>
          <cell r="L17815" t="str">
            <v>T</v>
          </cell>
          <cell r="M17815">
            <v>100</v>
          </cell>
          <cell r="N17815" t="str">
            <v>S-253</v>
          </cell>
          <cell r="O17815">
            <v>45400</v>
          </cell>
        </row>
        <row r="17816">
          <cell r="G17816" t="str">
            <v>INV-2024003795</v>
          </cell>
          <cell r="H17816" t="str">
            <v>Árubeszerzés</v>
          </cell>
          <cell r="I17816">
            <v>582073</v>
          </cell>
          <cell r="J17816">
            <v>0</v>
          </cell>
          <cell r="K17816">
            <v>199897947</v>
          </cell>
          <cell r="L17816" t="str">
            <v>T</v>
          </cell>
          <cell r="M17816">
            <v>100</v>
          </cell>
          <cell r="N17816" t="str">
            <v>S-252</v>
          </cell>
          <cell r="O17816">
            <v>45400</v>
          </cell>
        </row>
        <row r="17817">
          <cell r="G17817" t="str">
            <v>INV-2024003795</v>
          </cell>
          <cell r="H17817" t="str">
            <v>Árubeszerzés</v>
          </cell>
          <cell r="I17817">
            <v>20235239</v>
          </cell>
          <cell r="J17817">
            <v>0</v>
          </cell>
          <cell r="K17817">
            <v>220133186</v>
          </cell>
          <cell r="L17817" t="str">
            <v>T</v>
          </cell>
          <cell r="M17817">
            <v>100</v>
          </cell>
          <cell r="N17817" t="str">
            <v>S-252</v>
          </cell>
          <cell r="O17817">
            <v>45400</v>
          </cell>
        </row>
        <row r="17818">
          <cell r="G17818" t="str">
            <v>24/006771</v>
          </cell>
          <cell r="H17818" t="str">
            <v>Szállítási költség</v>
          </cell>
          <cell r="I17818">
            <v>728456</v>
          </cell>
          <cell r="J17818">
            <v>0</v>
          </cell>
          <cell r="K17818">
            <v>220861642</v>
          </cell>
          <cell r="L17818" t="str">
            <v>T</v>
          </cell>
          <cell r="M17818">
            <v>100</v>
          </cell>
          <cell r="N17818" t="str">
            <v>S-466</v>
          </cell>
          <cell r="O17818">
            <v>45471</v>
          </cell>
        </row>
        <row r="17819">
          <cell r="G17819" t="str">
            <v>24/007583</v>
          </cell>
          <cell r="H17819" t="str">
            <v>Szállítási költség</v>
          </cell>
          <cell r="I17819">
            <v>728456</v>
          </cell>
          <cell r="J17819">
            <v>0</v>
          </cell>
          <cell r="K17819">
            <v>221590098</v>
          </cell>
          <cell r="L17819" t="str">
            <v>T</v>
          </cell>
          <cell r="M17819">
            <v>100</v>
          </cell>
          <cell r="N17819" t="str">
            <v>S-468</v>
          </cell>
          <cell r="O17819">
            <v>45471</v>
          </cell>
        </row>
        <row r="17820">
          <cell r="G17820" t="str">
            <v>24/007580</v>
          </cell>
          <cell r="H17820" t="str">
            <v>Szállítási költség</v>
          </cell>
          <cell r="I17820">
            <v>0</v>
          </cell>
          <cell r="J17820">
            <v>728456</v>
          </cell>
          <cell r="K17820">
            <v>220861642</v>
          </cell>
          <cell r="L17820" t="str">
            <v>T</v>
          </cell>
          <cell r="M17820">
            <v>100</v>
          </cell>
          <cell r="N17820" t="str">
            <v>S-471</v>
          </cell>
          <cell r="O17820">
            <v>45471</v>
          </cell>
        </row>
        <row r="17821">
          <cell r="G17821" t="str">
            <v>INV-2024004211</v>
          </cell>
          <cell r="H17821" t="str">
            <v>Árubeszerzés</v>
          </cell>
          <cell r="I17821">
            <v>20944614</v>
          </cell>
          <cell r="J17821">
            <v>0</v>
          </cell>
          <cell r="K17821">
            <v>241806256</v>
          </cell>
          <cell r="L17821" t="str">
            <v>T</v>
          </cell>
          <cell r="M17821">
            <v>100</v>
          </cell>
          <cell r="N17821" t="str">
            <v>S-280</v>
          </cell>
          <cell r="O17821">
            <v>45414</v>
          </cell>
        </row>
        <row r="17822">
          <cell r="G17822" t="str">
            <v>2024/04</v>
          </cell>
          <cell r="H17822" t="str">
            <v>Áruminta 2024/04</v>
          </cell>
          <cell r="I17822">
            <v>0</v>
          </cell>
          <cell r="J17822">
            <v>111482</v>
          </cell>
          <cell r="K17822">
            <v>241694774</v>
          </cell>
          <cell r="L17822" t="str">
            <v>T</v>
          </cell>
          <cell r="M17822">
            <v>500</v>
          </cell>
          <cell r="N17822" t="str">
            <v>E-319</v>
          </cell>
          <cell r="O17822">
            <v>45412</v>
          </cell>
        </row>
        <row r="17823">
          <cell r="G17823" t="str">
            <v>2024/04</v>
          </cell>
          <cell r="H17823" t="str">
            <v>Árufelhasználás pékségben 2024/04</v>
          </cell>
          <cell r="I17823">
            <v>0</v>
          </cell>
          <cell r="J17823">
            <v>3811</v>
          </cell>
          <cell r="K17823">
            <v>241690963</v>
          </cell>
          <cell r="L17823" t="str">
            <v>T</v>
          </cell>
          <cell r="M17823">
            <v>500</v>
          </cell>
          <cell r="N17823" t="str">
            <v>E-320</v>
          </cell>
          <cell r="O17823">
            <v>45412</v>
          </cell>
        </row>
        <row r="17824">
          <cell r="G17824" t="str">
            <v>2024/04</v>
          </cell>
          <cell r="H17824" t="str">
            <v>Készlet ÁV</v>
          </cell>
          <cell r="I17824">
            <v>3760198</v>
          </cell>
          <cell r="J17824">
            <v>0</v>
          </cell>
          <cell r="K17824">
            <v>245451161</v>
          </cell>
          <cell r="L17824" t="str">
            <v>T</v>
          </cell>
          <cell r="M17824">
            <v>500</v>
          </cell>
          <cell r="N17824" t="str">
            <v>E-327</v>
          </cell>
          <cell r="O17824">
            <v>45414</v>
          </cell>
        </row>
        <row r="17825">
          <cell r="G17825" t="str">
            <v>92402464</v>
          </cell>
          <cell r="H17825" t="str">
            <v>Szállítási költség</v>
          </cell>
          <cell r="I17825">
            <v>801632</v>
          </cell>
          <cell r="J17825">
            <v>0</v>
          </cell>
          <cell r="K17825">
            <v>246252793</v>
          </cell>
          <cell r="L17825" t="str">
            <v>T</v>
          </cell>
          <cell r="M17825">
            <v>100</v>
          </cell>
          <cell r="N17825" t="str">
            <v>S-319</v>
          </cell>
          <cell r="O17825">
            <v>45435</v>
          </cell>
        </row>
        <row r="17826">
          <cell r="G17826" t="str">
            <v>INV-2024004556</v>
          </cell>
          <cell r="H17826" t="str">
            <v>Árubeszerzés</v>
          </cell>
          <cell r="I17826">
            <v>20896184</v>
          </cell>
          <cell r="J17826">
            <v>0</v>
          </cell>
          <cell r="K17826">
            <v>267148977</v>
          </cell>
          <cell r="L17826" t="str">
            <v>T</v>
          </cell>
          <cell r="M17826">
            <v>100</v>
          </cell>
          <cell r="N17826" t="str">
            <v>S-312</v>
          </cell>
          <cell r="O17826">
            <v>45425</v>
          </cell>
        </row>
        <row r="17827">
          <cell r="G17827" t="str">
            <v>24/007299</v>
          </cell>
          <cell r="H17827" t="str">
            <v>Szállítási költség</v>
          </cell>
          <cell r="I17827">
            <v>716579</v>
          </cell>
          <cell r="J17827">
            <v>0</v>
          </cell>
          <cell r="K17827">
            <v>267865556</v>
          </cell>
          <cell r="L17827" t="str">
            <v>T</v>
          </cell>
          <cell r="M17827">
            <v>100</v>
          </cell>
          <cell r="N17827" t="str">
            <v>S-453</v>
          </cell>
          <cell r="O17827">
            <v>45469</v>
          </cell>
        </row>
        <row r="17828">
          <cell r="G17828" t="str">
            <v>24/007586</v>
          </cell>
          <cell r="H17828" t="str">
            <v>Szállítási költség</v>
          </cell>
          <cell r="I17828">
            <v>716579</v>
          </cell>
          <cell r="J17828">
            <v>0</v>
          </cell>
          <cell r="K17828">
            <v>268582135</v>
          </cell>
          <cell r="L17828" t="str">
            <v>T</v>
          </cell>
          <cell r="M17828">
            <v>100</v>
          </cell>
          <cell r="N17828" t="str">
            <v>S-467</v>
          </cell>
          <cell r="O17828">
            <v>45471</v>
          </cell>
        </row>
        <row r="17829">
          <cell r="G17829" t="str">
            <v>24/007584</v>
          </cell>
          <cell r="H17829" t="str">
            <v>Szállítási költség</v>
          </cell>
          <cell r="I17829">
            <v>0</v>
          </cell>
          <cell r="J17829">
            <v>716579</v>
          </cell>
          <cell r="K17829">
            <v>267865556</v>
          </cell>
          <cell r="L17829" t="str">
            <v>T</v>
          </cell>
          <cell r="M17829">
            <v>100</v>
          </cell>
          <cell r="N17829" t="str">
            <v>S-473</v>
          </cell>
          <cell r="O17829">
            <v>45471</v>
          </cell>
        </row>
        <row r="17830">
          <cell r="G17830" t="str">
            <v>INV-2024005112</v>
          </cell>
          <cell r="H17830" t="str">
            <v>Árubeszerzés</v>
          </cell>
          <cell r="I17830">
            <v>11275592</v>
          </cell>
          <cell r="J17830">
            <v>0</v>
          </cell>
          <cell r="K17830">
            <v>279141148</v>
          </cell>
          <cell r="L17830" t="str">
            <v>T</v>
          </cell>
          <cell r="M17830">
            <v>100</v>
          </cell>
          <cell r="N17830" t="str">
            <v>S-351</v>
          </cell>
          <cell r="O17830">
            <v>45440</v>
          </cell>
        </row>
        <row r="17831">
          <cell r="G17831" t="str">
            <v>INV-2024005113</v>
          </cell>
          <cell r="H17831" t="str">
            <v>Árubeszerzés</v>
          </cell>
          <cell r="I17831">
            <v>21873738</v>
          </cell>
          <cell r="J17831">
            <v>0</v>
          </cell>
          <cell r="K17831">
            <v>301014886</v>
          </cell>
          <cell r="L17831" t="str">
            <v>T</v>
          </cell>
          <cell r="M17831">
            <v>100</v>
          </cell>
          <cell r="N17831" t="str">
            <v>S-352</v>
          </cell>
          <cell r="O17831">
            <v>45440</v>
          </cell>
        </row>
        <row r="17832">
          <cell r="G17832" t="str">
            <v>92403091</v>
          </cell>
          <cell r="H17832" t="str">
            <v>Szállítási költség</v>
          </cell>
          <cell r="I17832">
            <v>759526</v>
          </cell>
          <cell r="J17832">
            <v>0</v>
          </cell>
          <cell r="K17832">
            <v>301774412</v>
          </cell>
          <cell r="L17832" t="str">
            <v>T</v>
          </cell>
          <cell r="M17832">
            <v>100</v>
          </cell>
          <cell r="N17832" t="str">
            <v>S-420</v>
          </cell>
          <cell r="O17832">
            <v>45463</v>
          </cell>
        </row>
        <row r="17833">
          <cell r="G17833" t="str">
            <v>INV-2024005204</v>
          </cell>
          <cell r="H17833" t="str">
            <v>Árubeszerzés</v>
          </cell>
          <cell r="I17833">
            <v>56916</v>
          </cell>
          <cell r="J17833">
            <v>0</v>
          </cell>
          <cell r="K17833">
            <v>301831328</v>
          </cell>
          <cell r="L17833" t="str">
            <v>T</v>
          </cell>
          <cell r="M17833">
            <v>100</v>
          </cell>
          <cell r="N17833" t="str">
            <v>S-357</v>
          </cell>
          <cell r="O17833">
            <v>45441</v>
          </cell>
        </row>
        <row r="17834">
          <cell r="G17834" t="str">
            <v>INV-2024005271</v>
          </cell>
          <cell r="H17834" t="str">
            <v>Árubeszerzés</v>
          </cell>
          <cell r="I17834">
            <v>0</v>
          </cell>
          <cell r="J17834">
            <v>491211</v>
          </cell>
          <cell r="K17834">
            <v>301340117</v>
          </cell>
          <cell r="L17834" t="str">
            <v>T</v>
          </cell>
          <cell r="M17834">
            <v>100</v>
          </cell>
          <cell r="N17834" t="str">
            <v>S-365</v>
          </cell>
          <cell r="O17834">
            <v>45443</v>
          </cell>
        </row>
        <row r="17835">
          <cell r="G17835" t="str">
            <v>24/007300</v>
          </cell>
          <cell r="H17835" t="str">
            <v>Szállítási költség</v>
          </cell>
          <cell r="I17835">
            <v>718596</v>
          </cell>
          <cell r="J17835">
            <v>0</v>
          </cell>
          <cell r="K17835">
            <v>302058713</v>
          </cell>
          <cell r="L17835" t="str">
            <v>T</v>
          </cell>
          <cell r="M17835">
            <v>100</v>
          </cell>
          <cell r="N17835" t="str">
            <v>S-454</v>
          </cell>
          <cell r="O17835">
            <v>45469</v>
          </cell>
        </row>
        <row r="17836">
          <cell r="G17836" t="str">
            <v>24/007590</v>
          </cell>
          <cell r="H17836" t="str">
            <v>Szállítási költség</v>
          </cell>
          <cell r="I17836">
            <v>718596</v>
          </cell>
          <cell r="J17836">
            <v>0</v>
          </cell>
          <cell r="K17836">
            <v>302777309</v>
          </cell>
          <cell r="L17836" t="str">
            <v>T</v>
          </cell>
          <cell r="M17836">
            <v>100</v>
          </cell>
          <cell r="N17836" t="str">
            <v>S-469</v>
          </cell>
          <cell r="O17836">
            <v>45471</v>
          </cell>
        </row>
        <row r="17837">
          <cell r="G17837" t="str">
            <v>24/007588</v>
          </cell>
          <cell r="H17837" t="str">
            <v>Szállítási költség</v>
          </cell>
          <cell r="I17837">
            <v>0</v>
          </cell>
          <cell r="J17837">
            <v>718596</v>
          </cell>
          <cell r="K17837">
            <v>302058713</v>
          </cell>
          <cell r="L17837" t="str">
            <v>T</v>
          </cell>
          <cell r="M17837">
            <v>100</v>
          </cell>
          <cell r="N17837" t="str">
            <v>S-472</v>
          </cell>
          <cell r="O17837">
            <v>45471</v>
          </cell>
        </row>
        <row r="17838">
          <cell r="G17838" t="str">
            <v>2024/05</v>
          </cell>
          <cell r="H17838" t="str">
            <v>Áruminta 2024/05</v>
          </cell>
          <cell r="I17838">
            <v>0</v>
          </cell>
          <cell r="J17838">
            <v>48577</v>
          </cell>
          <cell r="K17838">
            <v>302010136</v>
          </cell>
          <cell r="L17838" t="str">
            <v>T</v>
          </cell>
          <cell r="M17838">
            <v>500</v>
          </cell>
          <cell r="N17838" t="str">
            <v>E-489</v>
          </cell>
          <cell r="O17838">
            <v>45443</v>
          </cell>
        </row>
        <row r="17839">
          <cell r="G17839" t="str">
            <v>2024/05</v>
          </cell>
          <cell r="H17839" t="str">
            <v>Árufelhasználás pékségben 2024/05</v>
          </cell>
          <cell r="I17839">
            <v>0</v>
          </cell>
          <cell r="J17839">
            <v>7901</v>
          </cell>
          <cell r="K17839">
            <v>302002235</v>
          </cell>
          <cell r="L17839" t="str">
            <v>T</v>
          </cell>
          <cell r="M17839">
            <v>500</v>
          </cell>
          <cell r="N17839" t="str">
            <v>E-490</v>
          </cell>
          <cell r="O17839">
            <v>45443</v>
          </cell>
        </row>
        <row r="17840">
          <cell r="G17840" t="str">
            <v>2024/05</v>
          </cell>
          <cell r="H17840" t="str">
            <v>Készlet ÁV</v>
          </cell>
          <cell r="I17840">
            <v>0</v>
          </cell>
          <cell r="J17840">
            <v>12140210</v>
          </cell>
          <cell r="K17840">
            <v>289862025</v>
          </cell>
          <cell r="L17840" t="str">
            <v>T</v>
          </cell>
          <cell r="M17840">
            <v>500</v>
          </cell>
          <cell r="N17840" t="str">
            <v>E-492</v>
          </cell>
          <cell r="O17840">
            <v>45443</v>
          </cell>
        </row>
        <row r="17841">
          <cell r="G17841" t="str">
            <v>INV-2024005587</v>
          </cell>
          <cell r="H17841" t="str">
            <v>Árubeszerzés</v>
          </cell>
          <cell r="I17841">
            <v>16746548</v>
          </cell>
          <cell r="J17841">
            <v>0</v>
          </cell>
          <cell r="K17841">
            <v>306608573</v>
          </cell>
          <cell r="L17841" t="str">
            <v>T</v>
          </cell>
          <cell r="M17841">
            <v>100</v>
          </cell>
          <cell r="N17841" t="str">
            <v>S-416</v>
          </cell>
          <cell r="O17841">
            <v>45453</v>
          </cell>
        </row>
        <row r="17842">
          <cell r="G17842" t="str">
            <v>92403419</v>
          </cell>
          <cell r="H17842" t="str">
            <v>Szállítási költség</v>
          </cell>
          <cell r="I17842">
            <v>779454</v>
          </cell>
          <cell r="J17842">
            <v>0</v>
          </cell>
          <cell r="K17842">
            <v>307388027</v>
          </cell>
          <cell r="L17842" t="str">
            <v>T</v>
          </cell>
          <cell r="M17842">
            <v>100</v>
          </cell>
          <cell r="N17842" t="str">
            <v>S-464</v>
          </cell>
          <cell r="O17842">
            <v>45470</v>
          </cell>
        </row>
        <row r="17843">
          <cell r="G17843" t="str">
            <v>2240059</v>
          </cell>
          <cell r="H17843" t="str">
            <v>Selejtezés</v>
          </cell>
          <cell r="I17843">
            <v>0</v>
          </cell>
          <cell r="J17843">
            <v>32065</v>
          </cell>
          <cell r="K17843">
            <v>307355962</v>
          </cell>
          <cell r="L17843" t="str">
            <v>T</v>
          </cell>
          <cell r="M17843">
            <v>500</v>
          </cell>
          <cell r="N17843" t="str">
            <v>E-559</v>
          </cell>
          <cell r="O17843">
            <v>45463</v>
          </cell>
        </row>
        <row r="17844">
          <cell r="G17844" t="str">
            <v>INV-2024006052</v>
          </cell>
          <cell r="H17844" t="str">
            <v>Árubeszerzés</v>
          </cell>
          <cell r="I17844">
            <v>17876615</v>
          </cell>
          <cell r="J17844">
            <v>0</v>
          </cell>
          <cell r="K17844">
            <v>325232577</v>
          </cell>
          <cell r="L17844" t="str">
            <v>T</v>
          </cell>
          <cell r="M17844">
            <v>100</v>
          </cell>
          <cell r="N17844" t="str">
            <v>S-457</v>
          </cell>
          <cell r="O17844">
            <v>45469</v>
          </cell>
        </row>
        <row r="17845">
          <cell r="G17845" t="str">
            <v>24/009228</v>
          </cell>
          <cell r="H17845" t="str">
            <v>Szállítási költség</v>
          </cell>
          <cell r="I17845">
            <v>753521</v>
          </cell>
          <cell r="J17845">
            <v>0</v>
          </cell>
          <cell r="K17845">
            <v>325986098</v>
          </cell>
          <cell r="L17845" t="str">
            <v>T</v>
          </cell>
          <cell r="M17845">
            <v>100</v>
          </cell>
          <cell r="N17845" t="str">
            <v>S-506</v>
          </cell>
          <cell r="O17845">
            <v>45503</v>
          </cell>
        </row>
        <row r="17846">
          <cell r="G17846" t="str">
            <v>24/009843</v>
          </cell>
          <cell r="H17846" t="str">
            <v>Szállítási költség</v>
          </cell>
          <cell r="I17846">
            <v>0</v>
          </cell>
          <cell r="J17846">
            <v>753521</v>
          </cell>
          <cell r="K17846">
            <v>325232577</v>
          </cell>
          <cell r="L17846" t="str">
            <v>T</v>
          </cell>
          <cell r="M17846">
            <v>100</v>
          </cell>
          <cell r="N17846" t="str">
            <v>S-567</v>
          </cell>
          <cell r="O17846">
            <v>45519</v>
          </cell>
        </row>
        <row r="17847">
          <cell r="G17847" t="str">
            <v>24/009844</v>
          </cell>
          <cell r="H17847" t="str">
            <v>Szállítási költség</v>
          </cell>
          <cell r="I17847">
            <v>753521</v>
          </cell>
          <cell r="J17847">
            <v>0</v>
          </cell>
          <cell r="K17847">
            <v>325986098</v>
          </cell>
          <cell r="L17847" t="str">
            <v>T</v>
          </cell>
          <cell r="M17847">
            <v>100</v>
          </cell>
          <cell r="N17847" t="str">
            <v>S-568</v>
          </cell>
          <cell r="O17847">
            <v>45519</v>
          </cell>
        </row>
        <row r="17848">
          <cell r="G17848" t="str">
            <v>2024/06</v>
          </cell>
          <cell r="H17848" t="str">
            <v>Áruminta 2024/06</v>
          </cell>
          <cell r="I17848">
            <v>0</v>
          </cell>
          <cell r="J17848">
            <v>23547</v>
          </cell>
          <cell r="K17848">
            <v>325962551</v>
          </cell>
          <cell r="L17848" t="str">
            <v>T</v>
          </cell>
          <cell r="M17848">
            <v>500</v>
          </cell>
          <cell r="N17848" t="str">
            <v>E-567</v>
          </cell>
          <cell r="O17848">
            <v>45470</v>
          </cell>
        </row>
        <row r="17849">
          <cell r="G17849" t="str">
            <v>2024/06</v>
          </cell>
          <cell r="H17849" t="str">
            <v>Készlet ÁV</v>
          </cell>
          <cell r="I17849">
            <v>8696387</v>
          </cell>
          <cell r="J17849">
            <v>0</v>
          </cell>
          <cell r="K17849">
            <v>334658938</v>
          </cell>
          <cell r="L17849" t="str">
            <v>T</v>
          </cell>
          <cell r="M17849">
            <v>500</v>
          </cell>
          <cell r="N17849" t="str">
            <v>E-577</v>
          </cell>
          <cell r="O17849">
            <v>45474</v>
          </cell>
        </row>
        <row r="17850">
          <cell r="G17850" t="str">
            <v>INV-2024006294</v>
          </cell>
          <cell r="H17850" t="str">
            <v>Árubeszerzés</v>
          </cell>
          <cell r="I17850">
            <v>19356141</v>
          </cell>
          <cell r="J17850">
            <v>0</v>
          </cell>
          <cell r="K17850">
            <v>354015079</v>
          </cell>
          <cell r="L17850" t="str">
            <v>T</v>
          </cell>
          <cell r="M17850">
            <v>100</v>
          </cell>
          <cell r="N17850" t="str">
            <v>S-486</v>
          </cell>
          <cell r="O17850">
            <v>45478</v>
          </cell>
        </row>
        <row r="17851">
          <cell r="G17851" t="str">
            <v>24/009050</v>
          </cell>
          <cell r="H17851" t="str">
            <v>Szállítási költség</v>
          </cell>
          <cell r="I17851">
            <v>868670</v>
          </cell>
          <cell r="J17851">
            <v>0</v>
          </cell>
          <cell r="K17851">
            <v>354883749</v>
          </cell>
          <cell r="L17851" t="str">
            <v>T</v>
          </cell>
          <cell r="M17851">
            <v>100</v>
          </cell>
          <cell r="N17851" t="str">
            <v>S-505</v>
          </cell>
          <cell r="O17851">
            <v>45503</v>
          </cell>
        </row>
        <row r="17852">
          <cell r="G17852" t="str">
            <v>24/009841</v>
          </cell>
          <cell r="H17852" t="str">
            <v>Szállítási költség</v>
          </cell>
          <cell r="I17852">
            <v>0</v>
          </cell>
          <cell r="J17852">
            <v>868670</v>
          </cell>
          <cell r="K17852">
            <v>354015079</v>
          </cell>
          <cell r="L17852" t="str">
            <v>T</v>
          </cell>
          <cell r="M17852">
            <v>100</v>
          </cell>
          <cell r="N17852" t="str">
            <v>S-565</v>
          </cell>
          <cell r="O17852">
            <v>45519</v>
          </cell>
        </row>
        <row r="17853">
          <cell r="G17853" t="str">
            <v>24/009842</v>
          </cell>
          <cell r="H17853" t="str">
            <v>Szállítási költség</v>
          </cell>
          <cell r="I17853">
            <v>868670</v>
          </cell>
          <cell r="J17853">
            <v>0</v>
          </cell>
          <cell r="K17853">
            <v>354883749</v>
          </cell>
          <cell r="L17853" t="str">
            <v>T</v>
          </cell>
          <cell r="M17853">
            <v>100</v>
          </cell>
          <cell r="N17853" t="str">
            <v>S-566</v>
          </cell>
          <cell r="O17853">
            <v>45519</v>
          </cell>
        </row>
        <row r="17854">
          <cell r="G17854" t="str">
            <v>INV-2024006945</v>
          </cell>
          <cell r="H17854" t="str">
            <v>Árubeszerzés</v>
          </cell>
          <cell r="I17854">
            <v>15824052</v>
          </cell>
          <cell r="J17854">
            <v>0</v>
          </cell>
          <cell r="K17854">
            <v>370707801</v>
          </cell>
          <cell r="L17854" t="str">
            <v>T</v>
          </cell>
          <cell r="M17854">
            <v>100</v>
          </cell>
          <cell r="N17854" t="str">
            <v>S-511</v>
          </cell>
          <cell r="O17854">
            <v>45503</v>
          </cell>
        </row>
        <row r="17855">
          <cell r="G17855" t="str">
            <v>24/009698</v>
          </cell>
          <cell r="H17855" t="str">
            <v>Szállítási költség</v>
          </cell>
          <cell r="I17855">
            <v>901508</v>
          </cell>
          <cell r="J17855">
            <v>0</v>
          </cell>
          <cell r="K17855">
            <v>371609309</v>
          </cell>
          <cell r="L17855" t="str">
            <v>T</v>
          </cell>
          <cell r="M17855">
            <v>100</v>
          </cell>
          <cell r="N17855" t="str">
            <v>S-559</v>
          </cell>
          <cell r="O17855">
            <v>45518</v>
          </cell>
        </row>
        <row r="17856">
          <cell r="G17856" t="str">
            <v>24/009846</v>
          </cell>
          <cell r="H17856" t="str">
            <v>Szállítási költség</v>
          </cell>
          <cell r="I17856">
            <v>0</v>
          </cell>
          <cell r="J17856">
            <v>901508</v>
          </cell>
          <cell r="K17856">
            <v>370707801</v>
          </cell>
          <cell r="L17856" t="str">
            <v>T</v>
          </cell>
          <cell r="M17856">
            <v>100</v>
          </cell>
          <cell r="N17856" t="str">
            <v>S-569</v>
          </cell>
          <cell r="O17856">
            <v>45519</v>
          </cell>
        </row>
        <row r="17857">
          <cell r="G17857" t="str">
            <v>24/009847</v>
          </cell>
          <cell r="H17857" t="str">
            <v>Szállítási költség</v>
          </cell>
          <cell r="I17857">
            <v>901508</v>
          </cell>
          <cell r="J17857">
            <v>0</v>
          </cell>
          <cell r="K17857">
            <v>371609309</v>
          </cell>
          <cell r="L17857" t="str">
            <v>T</v>
          </cell>
          <cell r="M17857">
            <v>100</v>
          </cell>
          <cell r="N17857" t="str">
            <v>S-570</v>
          </cell>
          <cell r="O17857">
            <v>45519</v>
          </cell>
        </row>
        <row r="17858">
          <cell r="G17858" t="str">
            <v>INV-2024007108</v>
          </cell>
          <cell r="H17858" t="str">
            <v>Árubeszerzés</v>
          </cell>
          <cell r="I17858">
            <v>11350972</v>
          </cell>
          <cell r="J17858">
            <v>0</v>
          </cell>
          <cell r="K17858">
            <v>382960281</v>
          </cell>
          <cell r="L17858" t="str">
            <v>T</v>
          </cell>
          <cell r="M17858">
            <v>100</v>
          </cell>
          <cell r="N17858" t="str">
            <v>S-512</v>
          </cell>
          <cell r="O17858">
            <v>45503</v>
          </cell>
        </row>
        <row r="17859">
          <cell r="G17859" t="str">
            <v>INV-2024007166</v>
          </cell>
          <cell r="H17859" t="str">
            <v>Árubeszerzés</v>
          </cell>
          <cell r="I17859">
            <v>467568</v>
          </cell>
          <cell r="J17859">
            <v>0</v>
          </cell>
          <cell r="K17859">
            <v>383427849</v>
          </cell>
          <cell r="L17859" t="str">
            <v>T</v>
          </cell>
          <cell r="M17859">
            <v>100</v>
          </cell>
          <cell r="N17859" t="str">
            <v>S-513</v>
          </cell>
          <cell r="O17859">
            <v>45503</v>
          </cell>
        </row>
        <row r="17860">
          <cell r="G17860" t="str">
            <v>INV-2024007166</v>
          </cell>
          <cell r="H17860" t="str">
            <v>Árubeszerzés</v>
          </cell>
          <cell r="I17860">
            <v>17877478</v>
          </cell>
          <cell r="J17860">
            <v>0</v>
          </cell>
          <cell r="K17860">
            <v>401305327</v>
          </cell>
          <cell r="L17860" t="str">
            <v>T</v>
          </cell>
          <cell r="M17860">
            <v>100</v>
          </cell>
          <cell r="N17860" t="str">
            <v>S-513</v>
          </cell>
          <cell r="O17860">
            <v>45503</v>
          </cell>
        </row>
        <row r="17861">
          <cell r="G17861" t="str">
            <v>92404426</v>
          </cell>
          <cell r="H17861" t="str">
            <v>Szállítási költség</v>
          </cell>
          <cell r="I17861">
            <v>723850</v>
          </cell>
          <cell r="J17861">
            <v>0</v>
          </cell>
          <cell r="K17861">
            <v>402029177</v>
          </cell>
          <cell r="L17861" t="str">
            <v>T</v>
          </cell>
          <cell r="M17861">
            <v>100</v>
          </cell>
          <cell r="N17861" t="str">
            <v>S-562</v>
          </cell>
          <cell r="O17861">
            <v>45519</v>
          </cell>
        </row>
        <row r="17862">
          <cell r="G17862" t="str">
            <v>2024/07</v>
          </cell>
          <cell r="H17862" t="str">
            <v>Áruminta 2024/07</v>
          </cell>
          <cell r="I17862">
            <v>0</v>
          </cell>
          <cell r="J17862">
            <v>25320</v>
          </cell>
          <cell r="K17862">
            <v>402003857</v>
          </cell>
          <cell r="L17862" t="str">
            <v>T</v>
          </cell>
          <cell r="M17862">
            <v>500</v>
          </cell>
          <cell r="N17862" t="str">
            <v>E-641</v>
          </cell>
          <cell r="O17862">
            <v>45505</v>
          </cell>
        </row>
        <row r="17863">
          <cell r="G17863" t="str">
            <v>2024/07</v>
          </cell>
          <cell r="H17863" t="str">
            <v>Árufelhasználás pékségben 2024/07</v>
          </cell>
          <cell r="I17863">
            <v>0</v>
          </cell>
          <cell r="J17863">
            <v>451</v>
          </cell>
          <cell r="K17863">
            <v>402003406</v>
          </cell>
          <cell r="L17863" t="str">
            <v>T</v>
          </cell>
          <cell r="M17863">
            <v>500</v>
          </cell>
          <cell r="N17863" t="str">
            <v>E-642</v>
          </cell>
          <cell r="O17863">
            <v>45505</v>
          </cell>
        </row>
        <row r="17864">
          <cell r="G17864" t="str">
            <v>2240079</v>
          </cell>
          <cell r="H17864" t="str">
            <v>Selejtezés</v>
          </cell>
          <cell r="I17864">
            <v>0</v>
          </cell>
          <cell r="J17864">
            <v>120277</v>
          </cell>
          <cell r="K17864">
            <v>401883129</v>
          </cell>
          <cell r="L17864" t="str">
            <v>T</v>
          </cell>
          <cell r="M17864">
            <v>500</v>
          </cell>
          <cell r="N17864" t="str">
            <v>E-653</v>
          </cell>
          <cell r="O17864">
            <v>45505</v>
          </cell>
        </row>
        <row r="17865">
          <cell r="G17865" t="str">
            <v>2024/07</v>
          </cell>
          <cell r="H17865" t="str">
            <v>Készlet ÁV</v>
          </cell>
          <cell r="I17865">
            <v>0</v>
          </cell>
          <cell r="J17865">
            <v>10002250</v>
          </cell>
          <cell r="K17865">
            <v>391880879</v>
          </cell>
          <cell r="L17865" t="str">
            <v>T</v>
          </cell>
          <cell r="M17865">
            <v>500</v>
          </cell>
          <cell r="N17865" t="str">
            <v>E-655</v>
          </cell>
          <cell r="O17865">
            <v>45505</v>
          </cell>
        </row>
        <row r="17866">
          <cell r="G17866" t="str">
            <v>24/010452</v>
          </cell>
          <cell r="H17866" t="str">
            <v>Szállítási költség</v>
          </cell>
          <cell r="I17866">
            <v>870540</v>
          </cell>
          <cell r="J17866">
            <v>0</v>
          </cell>
          <cell r="K17866">
            <v>392751419</v>
          </cell>
          <cell r="L17866" t="str">
            <v>T</v>
          </cell>
          <cell r="M17866">
            <v>100</v>
          </cell>
          <cell r="N17866" t="str">
            <v>S-618</v>
          </cell>
          <cell r="O17866">
            <v>45537</v>
          </cell>
        </row>
        <row r="17867">
          <cell r="G17867" t="str">
            <v>INV-2024007349</v>
          </cell>
          <cell r="H17867" t="str">
            <v>Árubeszerzés</v>
          </cell>
          <cell r="I17867">
            <v>0</v>
          </cell>
          <cell r="J17867">
            <v>7939</v>
          </cell>
          <cell r="K17867">
            <v>392743480</v>
          </cell>
          <cell r="L17867" t="str">
            <v>T</v>
          </cell>
          <cell r="M17867">
            <v>100</v>
          </cell>
          <cell r="N17867" t="str">
            <v>S-537</v>
          </cell>
          <cell r="O17867">
            <v>45506</v>
          </cell>
        </row>
        <row r="17868">
          <cell r="G17868" t="str">
            <v>2240081</v>
          </cell>
          <cell r="H17868" t="str">
            <v>Selejtezés</v>
          </cell>
          <cell r="I17868">
            <v>0</v>
          </cell>
          <cell r="J17868">
            <v>29943</v>
          </cell>
          <cell r="K17868">
            <v>392713537</v>
          </cell>
          <cell r="L17868" t="str">
            <v>T</v>
          </cell>
          <cell r="M17868">
            <v>500</v>
          </cell>
          <cell r="N17868" t="str">
            <v>E-732</v>
          </cell>
          <cell r="O17868">
            <v>45533</v>
          </cell>
        </row>
        <row r="17869">
          <cell r="G17869" t="str">
            <v>INV-2024007682</v>
          </cell>
          <cell r="H17869" t="str">
            <v>Árubeszerzés</v>
          </cell>
          <cell r="I17869">
            <v>15640490</v>
          </cell>
          <cell r="J17869">
            <v>0</v>
          </cell>
          <cell r="K17869">
            <v>408354027</v>
          </cell>
          <cell r="L17869" t="str">
            <v>T</v>
          </cell>
          <cell r="M17869">
            <v>100</v>
          </cell>
          <cell r="N17869" t="str">
            <v>S-571</v>
          </cell>
          <cell r="O17869">
            <v>45519</v>
          </cell>
        </row>
        <row r="17870">
          <cell r="G17870" t="str">
            <v>24/011479</v>
          </cell>
          <cell r="H17870" t="str">
            <v>Szállítási költség</v>
          </cell>
          <cell r="I17870">
            <v>870650</v>
          </cell>
          <cell r="J17870">
            <v>0</v>
          </cell>
          <cell r="K17870">
            <v>409224677</v>
          </cell>
          <cell r="L17870" t="str">
            <v>T</v>
          </cell>
          <cell r="M17870">
            <v>100</v>
          </cell>
          <cell r="N17870" t="str">
            <v>S-679</v>
          </cell>
          <cell r="O17870">
            <v>45553</v>
          </cell>
        </row>
        <row r="17871">
          <cell r="G17871" t="str">
            <v>INV-2024008026</v>
          </cell>
          <cell r="H17871" t="str">
            <v>Árubeszerzés</v>
          </cell>
          <cell r="I17871">
            <v>18557937</v>
          </cell>
          <cell r="J17871">
            <v>0</v>
          </cell>
          <cell r="K17871">
            <v>427782614</v>
          </cell>
          <cell r="L17871" t="str">
            <v>T</v>
          </cell>
          <cell r="M17871">
            <v>100</v>
          </cell>
          <cell r="N17871" t="str">
            <v>S-581</v>
          </cell>
          <cell r="O17871">
            <v>45531</v>
          </cell>
        </row>
        <row r="17872">
          <cell r="G17872" t="str">
            <v>2240085</v>
          </cell>
          <cell r="H17872" t="str">
            <v>Áru térítés nélküli átadása (közeli szavatossági lejárat miatt)</v>
          </cell>
          <cell r="I17872">
            <v>0</v>
          </cell>
          <cell r="J17872">
            <v>3154582</v>
          </cell>
          <cell r="K17872">
            <v>424628032</v>
          </cell>
          <cell r="L17872" t="str">
            <v>T</v>
          </cell>
          <cell r="M17872">
            <v>500</v>
          </cell>
          <cell r="N17872" t="str">
            <v>E-729</v>
          </cell>
          <cell r="O17872">
            <v>45533</v>
          </cell>
        </row>
        <row r="17873">
          <cell r="G17873" t="str">
            <v>24/011951</v>
          </cell>
          <cell r="H17873" t="str">
            <v>Szállítási költség</v>
          </cell>
          <cell r="I17873">
            <v>865634</v>
          </cell>
          <cell r="J17873">
            <v>0</v>
          </cell>
          <cell r="K17873">
            <v>425493666</v>
          </cell>
          <cell r="L17873" t="str">
            <v>T</v>
          </cell>
          <cell r="M17873">
            <v>100</v>
          </cell>
          <cell r="N17873" t="str">
            <v>S-691</v>
          </cell>
          <cell r="O17873">
            <v>45565</v>
          </cell>
        </row>
        <row r="17874">
          <cell r="G17874" t="str">
            <v>2024/08</v>
          </cell>
          <cell r="H17874" t="str">
            <v>Áruminta 2024/08</v>
          </cell>
          <cell r="I17874">
            <v>0</v>
          </cell>
          <cell r="J17874">
            <v>96534</v>
          </cell>
          <cell r="K17874">
            <v>425397132</v>
          </cell>
          <cell r="L17874" t="str">
            <v>T</v>
          </cell>
          <cell r="M17874">
            <v>500</v>
          </cell>
          <cell r="N17874" t="str">
            <v>E-733</v>
          </cell>
          <cell r="O17874">
            <v>45533</v>
          </cell>
        </row>
        <row r="17875">
          <cell r="G17875" t="str">
            <v>2024/08</v>
          </cell>
          <cell r="H17875" t="str">
            <v>Készlet ÁV</v>
          </cell>
          <cell r="I17875">
            <v>4556417</v>
          </cell>
          <cell r="J17875">
            <v>0</v>
          </cell>
          <cell r="K17875">
            <v>429953549</v>
          </cell>
          <cell r="L17875" t="str">
            <v>T</v>
          </cell>
          <cell r="M17875">
            <v>500</v>
          </cell>
          <cell r="N17875" t="str">
            <v>E-737</v>
          </cell>
          <cell r="O17875">
            <v>45537</v>
          </cell>
        </row>
        <row r="17876">
          <cell r="G17876" t="str">
            <v>INV-2024008511</v>
          </cell>
          <cell r="H17876" t="str">
            <v>Árubeszerzés</v>
          </cell>
          <cell r="I17876">
            <v>20308626</v>
          </cell>
          <cell r="J17876">
            <v>0</v>
          </cell>
          <cell r="K17876">
            <v>450262175</v>
          </cell>
          <cell r="L17876" t="str">
            <v>T</v>
          </cell>
          <cell r="M17876">
            <v>100</v>
          </cell>
          <cell r="N17876" t="str">
            <v>S-667</v>
          </cell>
          <cell r="O17876">
            <v>45546</v>
          </cell>
        </row>
        <row r="17877">
          <cell r="G17877" t="str">
            <v>24/012515</v>
          </cell>
          <cell r="H17877" t="str">
            <v>Szállítási költség</v>
          </cell>
          <cell r="I17877">
            <v>872410</v>
          </cell>
          <cell r="J17877">
            <v>0</v>
          </cell>
          <cell r="K17877">
            <v>451134585</v>
          </cell>
          <cell r="L17877" t="str">
            <v>T</v>
          </cell>
          <cell r="M17877">
            <v>100</v>
          </cell>
          <cell r="N17877" t="str">
            <v>S-750</v>
          </cell>
          <cell r="O17877">
            <v>45580</v>
          </cell>
        </row>
        <row r="17878">
          <cell r="G17878" t="str">
            <v>INV-2024008962</v>
          </cell>
          <cell r="H17878" t="str">
            <v>Árubeszerzés</v>
          </cell>
          <cell r="I17878">
            <v>19424366</v>
          </cell>
          <cell r="J17878">
            <v>0</v>
          </cell>
          <cell r="K17878">
            <v>470558951</v>
          </cell>
          <cell r="L17878" t="str">
            <v>T</v>
          </cell>
          <cell r="M17878">
            <v>100</v>
          </cell>
          <cell r="N17878" t="str">
            <v>S-695</v>
          </cell>
          <cell r="O17878">
            <v>45565</v>
          </cell>
        </row>
        <row r="17879">
          <cell r="G17879" t="str">
            <v>SD924/2024</v>
          </cell>
          <cell r="H17879" t="str">
            <v>Szállítási költség</v>
          </cell>
          <cell r="I17879">
            <v>762562</v>
          </cell>
          <cell r="J17879">
            <v>0</v>
          </cell>
          <cell r="K17879">
            <v>471321513</v>
          </cell>
          <cell r="L17879" t="str">
            <v>T</v>
          </cell>
          <cell r="M17879">
            <v>100</v>
          </cell>
          <cell r="N17879" t="str">
            <v>S-699</v>
          </cell>
          <cell r="O17879">
            <v>45565</v>
          </cell>
        </row>
        <row r="17880">
          <cell r="G17880" t="str">
            <v>INV-2024009159</v>
          </cell>
          <cell r="H17880" t="str">
            <v>Árubeszerzés</v>
          </cell>
          <cell r="I17880">
            <v>10217110</v>
          </cell>
          <cell r="J17880">
            <v>0</v>
          </cell>
          <cell r="K17880">
            <v>481538623</v>
          </cell>
          <cell r="L17880" t="str">
            <v>T</v>
          </cell>
          <cell r="M17880">
            <v>100</v>
          </cell>
          <cell r="N17880" t="str">
            <v>S-716</v>
          </cell>
          <cell r="O17880">
            <v>45567</v>
          </cell>
        </row>
        <row r="17881">
          <cell r="G17881" t="str">
            <v>2024/09</v>
          </cell>
          <cell r="H17881" t="str">
            <v>Készlet ÁV</v>
          </cell>
          <cell r="I17881">
            <v>16102355</v>
          </cell>
          <cell r="J17881">
            <v>0</v>
          </cell>
          <cell r="K17881">
            <v>497640978</v>
          </cell>
          <cell r="L17881" t="str">
            <v>T</v>
          </cell>
          <cell r="M17881">
            <v>500</v>
          </cell>
          <cell r="N17881" t="str">
            <v>E-840</v>
          </cell>
          <cell r="O17881">
            <v>45568</v>
          </cell>
        </row>
        <row r="17882">
          <cell r="G17882" t="str">
            <v>2024/09</v>
          </cell>
          <cell r="H17882" t="str">
            <v>Áruminta 2024/09</v>
          </cell>
          <cell r="I17882">
            <v>0</v>
          </cell>
          <cell r="J17882">
            <v>19137</v>
          </cell>
          <cell r="K17882">
            <v>497621841</v>
          </cell>
          <cell r="L17882" t="str">
            <v>T</v>
          </cell>
          <cell r="M17882">
            <v>500</v>
          </cell>
          <cell r="N17882" t="str">
            <v>E-843</v>
          </cell>
          <cell r="O17882">
            <v>45568</v>
          </cell>
        </row>
        <row r="17883">
          <cell r="G17883" t="str">
            <v>2024/09</v>
          </cell>
          <cell r="H17883" t="str">
            <v>Árufelhasználás pékségben 2024/09</v>
          </cell>
          <cell r="I17883">
            <v>0</v>
          </cell>
          <cell r="J17883">
            <v>4681</v>
          </cell>
          <cell r="K17883">
            <v>497617160</v>
          </cell>
          <cell r="L17883" t="str">
            <v>T</v>
          </cell>
          <cell r="M17883">
            <v>500</v>
          </cell>
          <cell r="N17883" t="str">
            <v>E-844</v>
          </cell>
          <cell r="O17883">
            <v>45568</v>
          </cell>
        </row>
        <row r="17884">
          <cell r="G17884" t="str">
            <v>24/013264</v>
          </cell>
          <cell r="H17884" t="str">
            <v>Szállítási költség</v>
          </cell>
          <cell r="I17884">
            <v>737891</v>
          </cell>
          <cell r="J17884">
            <v>0</v>
          </cell>
          <cell r="K17884">
            <v>498355051</v>
          </cell>
          <cell r="L17884" t="str">
            <v>T</v>
          </cell>
          <cell r="M17884">
            <v>100</v>
          </cell>
          <cell r="N17884" t="str">
            <v>S-782</v>
          </cell>
          <cell r="O17884">
            <v>45594</v>
          </cell>
        </row>
        <row r="17885">
          <cell r="G17885" t="str">
            <v>INV-2024009647</v>
          </cell>
          <cell r="H17885" t="str">
            <v>Árubeszerzés</v>
          </cell>
          <cell r="I17885">
            <v>23510777</v>
          </cell>
          <cell r="J17885">
            <v>0</v>
          </cell>
          <cell r="K17885">
            <v>521865828</v>
          </cell>
          <cell r="L17885" t="str">
            <v>T</v>
          </cell>
          <cell r="M17885">
            <v>100</v>
          </cell>
          <cell r="N17885" t="str">
            <v>S-746</v>
          </cell>
          <cell r="O17885">
            <v>45580</v>
          </cell>
        </row>
        <row r="17886">
          <cell r="G17886" t="str">
            <v>92406586</v>
          </cell>
          <cell r="H17886" t="str">
            <v>Szállítási költség</v>
          </cell>
          <cell r="I17886">
            <v>801820</v>
          </cell>
          <cell r="J17886">
            <v>0</v>
          </cell>
          <cell r="K17886">
            <v>522667648</v>
          </cell>
          <cell r="L17886" t="str">
            <v>T</v>
          </cell>
          <cell r="M17886">
            <v>100</v>
          </cell>
          <cell r="N17886" t="str">
            <v>S-849</v>
          </cell>
          <cell r="O17886">
            <v>45622</v>
          </cell>
        </row>
        <row r="17887">
          <cell r="G17887" t="str">
            <v>INV-2024009994</v>
          </cell>
          <cell r="H17887" t="str">
            <v>Árubeszerzés</v>
          </cell>
          <cell r="I17887">
            <v>19569211</v>
          </cell>
          <cell r="J17887">
            <v>0</v>
          </cell>
          <cell r="K17887">
            <v>542236859</v>
          </cell>
          <cell r="L17887" t="str">
            <v>T</v>
          </cell>
          <cell r="M17887">
            <v>100</v>
          </cell>
          <cell r="N17887" t="str">
            <v>S-761</v>
          </cell>
          <cell r="O17887">
            <v>45590</v>
          </cell>
        </row>
        <row r="17888">
          <cell r="G17888" t="str">
            <v>SD1012/2024</v>
          </cell>
          <cell r="H17888" t="str">
            <v>Szállítási költség</v>
          </cell>
          <cell r="I17888">
            <v>777192</v>
          </cell>
          <cell r="J17888">
            <v>0</v>
          </cell>
          <cell r="K17888">
            <v>543014051</v>
          </cell>
          <cell r="L17888" t="str">
            <v>T</v>
          </cell>
          <cell r="M17888">
            <v>100</v>
          </cell>
          <cell r="N17888" t="str">
            <v>S-757</v>
          </cell>
          <cell r="O17888">
            <v>45590</v>
          </cell>
        </row>
        <row r="17889">
          <cell r="G17889" t="str">
            <v>2024/10</v>
          </cell>
          <cell r="H17889" t="str">
            <v>Áruminta 2024/10</v>
          </cell>
          <cell r="I17889">
            <v>0</v>
          </cell>
          <cell r="J17889">
            <v>18199</v>
          </cell>
          <cell r="K17889">
            <v>542995852</v>
          </cell>
          <cell r="L17889" t="str">
            <v>T</v>
          </cell>
          <cell r="M17889">
            <v>500</v>
          </cell>
          <cell r="N17889" t="str">
            <v>E-903</v>
          </cell>
          <cell r="O17889">
            <v>45600</v>
          </cell>
        </row>
        <row r="17890">
          <cell r="G17890" t="str">
            <v>2024/10</v>
          </cell>
          <cell r="H17890" t="str">
            <v>Készlet ÁV</v>
          </cell>
          <cell r="I17890">
            <v>10323995</v>
          </cell>
          <cell r="J17890">
            <v>0</v>
          </cell>
          <cell r="K17890">
            <v>553319847</v>
          </cell>
          <cell r="L17890" t="str">
            <v>T</v>
          </cell>
          <cell r="M17890">
            <v>500</v>
          </cell>
          <cell r="N17890" t="str">
            <v>E-905</v>
          </cell>
          <cell r="O17890">
            <v>45600</v>
          </cell>
        </row>
        <row r="17891">
          <cell r="G17891" t="str">
            <v>INV-2024010473</v>
          </cell>
          <cell r="H17891" t="str">
            <v>Árubeszerzés</v>
          </cell>
          <cell r="I17891">
            <v>24736513</v>
          </cell>
          <cell r="J17891">
            <v>0</v>
          </cell>
          <cell r="K17891">
            <v>578056360</v>
          </cell>
          <cell r="L17891" t="str">
            <v>T</v>
          </cell>
          <cell r="M17891">
            <v>100</v>
          </cell>
          <cell r="N17891" t="str">
            <v>S-806</v>
          </cell>
          <cell r="O17891">
            <v>45601</v>
          </cell>
        </row>
        <row r="17892">
          <cell r="G17892" t="str">
            <v>SD1060/2024</v>
          </cell>
          <cell r="H17892" t="str">
            <v>Szállítási költség</v>
          </cell>
          <cell r="I17892">
            <v>783638</v>
          </cell>
          <cell r="J17892">
            <v>0</v>
          </cell>
          <cell r="K17892">
            <v>578839998</v>
          </cell>
          <cell r="L17892" t="str">
            <v>T</v>
          </cell>
          <cell r="M17892">
            <v>100</v>
          </cell>
          <cell r="N17892" t="str">
            <v>S-818</v>
          </cell>
          <cell r="O17892">
            <v>45609</v>
          </cell>
        </row>
        <row r="17893">
          <cell r="G17893" t="str">
            <v>INV-2024010750</v>
          </cell>
          <cell r="H17893" t="str">
            <v>Árubeszerzés</v>
          </cell>
          <cell r="I17893">
            <v>19890348</v>
          </cell>
          <cell r="J17893">
            <v>0</v>
          </cell>
          <cell r="K17893">
            <v>598730346</v>
          </cell>
          <cell r="L17893" t="str">
            <v>T</v>
          </cell>
          <cell r="M17893">
            <v>100</v>
          </cell>
          <cell r="N17893" t="str">
            <v>S-819</v>
          </cell>
          <cell r="O17893">
            <v>45609</v>
          </cell>
        </row>
        <row r="17894">
          <cell r="G17894" t="str">
            <v>INV-2024010751</v>
          </cell>
          <cell r="H17894" t="str">
            <v>Árubeszerzés</v>
          </cell>
          <cell r="I17894">
            <v>11696777</v>
          </cell>
          <cell r="J17894">
            <v>0</v>
          </cell>
          <cell r="K17894">
            <v>610427123</v>
          </cell>
          <cell r="L17894" t="str">
            <v>T</v>
          </cell>
          <cell r="M17894">
            <v>100</v>
          </cell>
          <cell r="N17894" t="str">
            <v>S-820</v>
          </cell>
          <cell r="O17894">
            <v>45609</v>
          </cell>
        </row>
        <row r="17895">
          <cell r="G17895" t="str">
            <v>SD1075/2024</v>
          </cell>
          <cell r="H17895" t="str">
            <v>Szállítási költség</v>
          </cell>
          <cell r="I17895">
            <v>787382</v>
          </cell>
          <cell r="J17895">
            <v>0</v>
          </cell>
          <cell r="K17895">
            <v>611214505</v>
          </cell>
          <cell r="L17895" t="str">
            <v>T</v>
          </cell>
          <cell r="M17895">
            <v>100</v>
          </cell>
          <cell r="N17895" t="str">
            <v>S-879</v>
          </cell>
          <cell r="O17895">
            <v>45628</v>
          </cell>
        </row>
        <row r="17896">
          <cell r="G17896" t="str">
            <v>24/016000</v>
          </cell>
          <cell r="H17896" t="str">
            <v>Szállítási költség</v>
          </cell>
          <cell r="I17896">
            <v>754745</v>
          </cell>
          <cell r="J17896">
            <v>0</v>
          </cell>
          <cell r="K17896">
            <v>611969250</v>
          </cell>
          <cell r="L17896" t="str">
            <v>T</v>
          </cell>
          <cell r="M17896">
            <v>100</v>
          </cell>
          <cell r="N17896" t="str">
            <v>S-936</v>
          </cell>
          <cell r="O17896">
            <v>45645</v>
          </cell>
        </row>
        <row r="17897">
          <cell r="G17897" t="str">
            <v>INV-2024010969</v>
          </cell>
          <cell r="H17897" t="str">
            <v>Árubeszerzés</v>
          </cell>
          <cell r="I17897">
            <v>21183522</v>
          </cell>
          <cell r="J17897">
            <v>0</v>
          </cell>
          <cell r="K17897">
            <v>633152772</v>
          </cell>
          <cell r="L17897" t="str">
            <v>T</v>
          </cell>
          <cell r="M17897">
            <v>100</v>
          </cell>
          <cell r="N17897" t="str">
            <v>S-828</v>
          </cell>
          <cell r="O17897">
            <v>45614</v>
          </cell>
        </row>
        <row r="17898">
          <cell r="G17898" t="str">
            <v>INV-2024010969</v>
          </cell>
          <cell r="H17898" t="str">
            <v>Árubeszerzés</v>
          </cell>
          <cell r="I17898">
            <v>465866</v>
          </cell>
          <cell r="J17898">
            <v>0</v>
          </cell>
          <cell r="K17898">
            <v>633618638</v>
          </cell>
          <cell r="L17898" t="str">
            <v>T</v>
          </cell>
          <cell r="M17898">
            <v>100</v>
          </cell>
          <cell r="N17898" t="str">
            <v>S-828</v>
          </cell>
          <cell r="O17898">
            <v>45614</v>
          </cell>
        </row>
        <row r="17899">
          <cell r="G17899" t="str">
            <v>SD1086/2024</v>
          </cell>
          <cell r="H17899" t="str">
            <v>Szállítási költség</v>
          </cell>
          <cell r="I17899">
            <v>790818</v>
          </cell>
          <cell r="J17899">
            <v>0</v>
          </cell>
          <cell r="K17899">
            <v>634409456</v>
          </cell>
          <cell r="L17899" t="str">
            <v>T</v>
          </cell>
          <cell r="M17899">
            <v>100</v>
          </cell>
          <cell r="N17899" t="str">
            <v>S-843</v>
          </cell>
          <cell r="O17899">
            <v>45617</v>
          </cell>
        </row>
        <row r="17900">
          <cell r="G17900" t="str">
            <v>2024/11</v>
          </cell>
          <cell r="H17900" t="str">
            <v>Áruminta 2024/11</v>
          </cell>
          <cell r="I17900">
            <v>0</v>
          </cell>
          <cell r="J17900">
            <v>87764</v>
          </cell>
          <cell r="K17900">
            <v>634321692</v>
          </cell>
          <cell r="L17900" t="str">
            <v>T</v>
          </cell>
          <cell r="M17900">
            <v>500</v>
          </cell>
          <cell r="N17900" t="str">
            <v>E-982</v>
          </cell>
          <cell r="O17900">
            <v>45624</v>
          </cell>
        </row>
        <row r="17901">
          <cell r="G17901" t="str">
            <v>2024/11</v>
          </cell>
          <cell r="H17901" t="str">
            <v>Készlet ÁV</v>
          </cell>
          <cell r="I17901">
            <v>0</v>
          </cell>
          <cell r="J17901">
            <v>11790699</v>
          </cell>
          <cell r="K17901">
            <v>622530993</v>
          </cell>
          <cell r="L17901" t="str">
            <v>T</v>
          </cell>
          <cell r="M17901">
            <v>500</v>
          </cell>
          <cell r="N17901" t="str">
            <v>E-986</v>
          </cell>
          <cell r="O17901">
            <v>45628</v>
          </cell>
        </row>
        <row r="17902">
          <cell r="G17902" t="str">
            <v>INV-2024011562</v>
          </cell>
          <cell r="H17902" t="str">
            <v>Árubeszerzés</v>
          </cell>
          <cell r="I17902">
            <v>11865257</v>
          </cell>
          <cell r="J17902">
            <v>0</v>
          </cell>
          <cell r="K17902">
            <v>634396250</v>
          </cell>
          <cell r="L17902" t="str">
            <v>T</v>
          </cell>
          <cell r="M17902">
            <v>100</v>
          </cell>
          <cell r="N17902" t="str">
            <v>S-911</v>
          </cell>
          <cell r="O17902">
            <v>45642</v>
          </cell>
        </row>
        <row r="17903">
          <cell r="G17903" t="str">
            <v>INV-2024011563</v>
          </cell>
          <cell r="H17903" t="str">
            <v>Árubeszerzés</v>
          </cell>
          <cell r="I17903">
            <v>23219250</v>
          </cell>
          <cell r="J17903">
            <v>0</v>
          </cell>
          <cell r="K17903">
            <v>657615500</v>
          </cell>
          <cell r="L17903" t="str">
            <v>T</v>
          </cell>
          <cell r="M17903">
            <v>100</v>
          </cell>
          <cell r="N17903" t="str">
            <v>S-912</v>
          </cell>
          <cell r="O17903">
            <v>45642</v>
          </cell>
        </row>
        <row r="17904">
          <cell r="G17904" t="str">
            <v>24/016014</v>
          </cell>
          <cell r="H17904" t="str">
            <v>Szállítási költség</v>
          </cell>
          <cell r="I17904">
            <v>766011</v>
          </cell>
          <cell r="J17904">
            <v>0</v>
          </cell>
          <cell r="K17904">
            <v>658381511</v>
          </cell>
          <cell r="L17904" t="str">
            <v>T</v>
          </cell>
          <cell r="M17904">
            <v>100</v>
          </cell>
          <cell r="N17904" t="str">
            <v>S-956</v>
          </cell>
          <cell r="O17904">
            <v>45646</v>
          </cell>
        </row>
        <row r="17905">
          <cell r="G17905" t="str">
            <v>SD1130/2024</v>
          </cell>
          <cell r="H17905" t="str">
            <v>Szállítási költség</v>
          </cell>
          <cell r="I17905">
            <v>796511</v>
          </cell>
          <cell r="J17905">
            <v>0</v>
          </cell>
          <cell r="K17905">
            <v>659178022</v>
          </cell>
          <cell r="L17905" t="str">
            <v>T</v>
          </cell>
          <cell r="M17905">
            <v>100</v>
          </cell>
          <cell r="N17905" t="str">
            <v>S-898</v>
          </cell>
          <cell r="O17905">
            <v>45635</v>
          </cell>
        </row>
        <row r="17906">
          <cell r="G17906" t="str">
            <v>INV-2024011862</v>
          </cell>
          <cell r="H17906" t="str">
            <v>Árubeszerzés</v>
          </cell>
          <cell r="I17906">
            <v>22625684</v>
          </cell>
          <cell r="J17906">
            <v>0</v>
          </cell>
          <cell r="K17906">
            <v>681803706</v>
          </cell>
          <cell r="L17906" t="str">
            <v>T</v>
          </cell>
          <cell r="M17906">
            <v>100</v>
          </cell>
          <cell r="N17906" t="str">
            <v>S-913</v>
          </cell>
          <cell r="O17906">
            <v>45642</v>
          </cell>
        </row>
        <row r="17907">
          <cell r="G17907" t="str">
            <v>SD1142/2024</v>
          </cell>
          <cell r="H17907" t="str">
            <v>Szállítási költség</v>
          </cell>
          <cell r="I17907">
            <v>793114</v>
          </cell>
          <cell r="J17907">
            <v>0</v>
          </cell>
          <cell r="K17907">
            <v>682596820</v>
          </cell>
          <cell r="L17907" t="str">
            <v>T</v>
          </cell>
          <cell r="M17907">
            <v>100</v>
          </cell>
          <cell r="N17907" t="str">
            <v>S-909</v>
          </cell>
          <cell r="O17907">
            <v>45642</v>
          </cell>
        </row>
        <row r="17908">
          <cell r="G17908" t="str">
            <v>INV-2024012110</v>
          </cell>
          <cell r="H17908" t="str">
            <v>Árubeszerzés</v>
          </cell>
          <cell r="I17908">
            <v>489615</v>
          </cell>
          <cell r="J17908">
            <v>0</v>
          </cell>
          <cell r="K17908">
            <v>683086435</v>
          </cell>
          <cell r="L17908" t="str">
            <v>T</v>
          </cell>
          <cell r="M17908">
            <v>100</v>
          </cell>
          <cell r="N17908" t="str">
            <v>S-930</v>
          </cell>
          <cell r="O17908">
            <v>45644</v>
          </cell>
        </row>
        <row r="17909">
          <cell r="G17909" t="str">
            <v>INV-2024012110</v>
          </cell>
          <cell r="H17909" t="str">
            <v>Árubeszerzés</v>
          </cell>
          <cell r="I17909">
            <v>21156597</v>
          </cell>
          <cell r="J17909">
            <v>0</v>
          </cell>
          <cell r="K17909">
            <v>704243032</v>
          </cell>
          <cell r="L17909" t="str">
            <v>T</v>
          </cell>
          <cell r="M17909">
            <v>100</v>
          </cell>
          <cell r="N17909" t="str">
            <v>S-930</v>
          </cell>
          <cell r="O17909">
            <v>45644</v>
          </cell>
        </row>
        <row r="17910">
          <cell r="G17910" t="str">
            <v>SD1153/2024</v>
          </cell>
          <cell r="H17910" t="str">
            <v>Szállítási költség</v>
          </cell>
          <cell r="I17910">
            <v>788656</v>
          </cell>
          <cell r="J17910">
            <v>0</v>
          </cell>
          <cell r="K17910">
            <v>705031688</v>
          </cell>
          <cell r="L17910" t="str">
            <v>T</v>
          </cell>
          <cell r="M17910">
            <v>100</v>
          </cell>
          <cell r="N17910" t="str">
            <v>S-915</v>
          </cell>
          <cell r="O17910">
            <v>45642</v>
          </cell>
        </row>
        <row r="17911">
          <cell r="G17911" t="str">
            <v>INV-2024012168</v>
          </cell>
          <cell r="H17911" t="str">
            <v>Árubeszerzés</v>
          </cell>
          <cell r="I17911">
            <v>11708524</v>
          </cell>
          <cell r="J17911">
            <v>0</v>
          </cell>
          <cell r="K17911">
            <v>716740212</v>
          </cell>
          <cell r="L17911" t="str">
            <v>T</v>
          </cell>
          <cell r="M17911">
            <v>100</v>
          </cell>
          <cell r="N17911" t="str">
            <v>S-929</v>
          </cell>
          <cell r="O17911">
            <v>45644</v>
          </cell>
        </row>
        <row r="17912">
          <cell r="G17912" t="str">
            <v>INV-2024012232</v>
          </cell>
          <cell r="H17912" t="str">
            <v>Árubeszerzés</v>
          </cell>
          <cell r="I17912">
            <v>23253257</v>
          </cell>
          <cell r="J17912">
            <v>0</v>
          </cell>
          <cell r="K17912">
            <v>739993469</v>
          </cell>
          <cell r="L17912" t="str">
            <v>T</v>
          </cell>
          <cell r="M17912">
            <v>100</v>
          </cell>
          <cell r="N17912" t="str">
            <v>S-921</v>
          </cell>
          <cell r="O17912">
            <v>45644</v>
          </cell>
        </row>
        <row r="17913">
          <cell r="G17913" t="str">
            <v>SD1158/2024</v>
          </cell>
          <cell r="H17913" t="str">
            <v>Szállítási költség</v>
          </cell>
          <cell r="I17913">
            <v>791261</v>
          </cell>
          <cell r="J17913">
            <v>0</v>
          </cell>
          <cell r="K17913">
            <v>740784730</v>
          </cell>
          <cell r="L17913" t="str">
            <v>T</v>
          </cell>
          <cell r="M17913">
            <v>100</v>
          </cell>
          <cell r="N17913" t="str">
            <v>S-937</v>
          </cell>
          <cell r="O17913">
            <v>45645</v>
          </cell>
        </row>
        <row r="17914">
          <cell r="G17914" t="str">
            <v>24/016059</v>
          </cell>
          <cell r="H17914" t="str">
            <v>Szállítási költség</v>
          </cell>
          <cell r="I17914">
            <v>758463</v>
          </cell>
          <cell r="J17914">
            <v>0</v>
          </cell>
          <cell r="K17914">
            <v>741543193</v>
          </cell>
          <cell r="L17914" t="str">
            <v>T</v>
          </cell>
          <cell r="M17914">
            <v>100</v>
          </cell>
          <cell r="N17914" t="str">
            <v>S-962</v>
          </cell>
          <cell r="O17914">
            <v>45646</v>
          </cell>
        </row>
        <row r="17915">
          <cell r="G17915" t="str">
            <v>2240120</v>
          </cell>
          <cell r="H17915" t="str">
            <v>Selejtezés</v>
          </cell>
          <cell r="I17915">
            <v>0</v>
          </cell>
          <cell r="J17915">
            <v>100817</v>
          </cell>
          <cell r="K17915">
            <v>741442376</v>
          </cell>
          <cell r="L17915" t="str">
            <v>T</v>
          </cell>
          <cell r="M17915">
            <v>500</v>
          </cell>
          <cell r="N17915" t="str">
            <v>E-1100</v>
          </cell>
          <cell r="O17915">
            <v>45656</v>
          </cell>
        </row>
        <row r="17916">
          <cell r="G17916" t="str">
            <v>2240121</v>
          </cell>
          <cell r="H17916" t="str">
            <v>Selejtezés</v>
          </cell>
          <cell r="I17916">
            <v>0</v>
          </cell>
          <cell r="J17916">
            <v>35162</v>
          </cell>
          <cell r="K17916">
            <v>741407214</v>
          </cell>
          <cell r="L17916" t="str">
            <v>T</v>
          </cell>
          <cell r="M17916">
            <v>500</v>
          </cell>
          <cell r="N17916" t="str">
            <v>E-1101</v>
          </cell>
          <cell r="O17916">
            <v>45656</v>
          </cell>
        </row>
        <row r="17917">
          <cell r="G17917" t="str">
            <v>2240122</v>
          </cell>
          <cell r="H17917" t="str">
            <v>Selejtezés</v>
          </cell>
          <cell r="I17917">
            <v>0</v>
          </cell>
          <cell r="J17917">
            <v>27284</v>
          </cell>
          <cell r="K17917">
            <v>741379930</v>
          </cell>
          <cell r="L17917" t="str">
            <v>T</v>
          </cell>
          <cell r="M17917">
            <v>500</v>
          </cell>
          <cell r="N17917" t="str">
            <v>E-1145</v>
          </cell>
          <cell r="O17917">
            <v>45659</v>
          </cell>
        </row>
        <row r="17918">
          <cell r="G17918" t="str">
            <v>1231</v>
          </cell>
          <cell r="H17918" t="str">
            <v>Értékvesztés</v>
          </cell>
          <cell r="I17918">
            <v>0</v>
          </cell>
          <cell r="J17918">
            <v>37938</v>
          </cell>
          <cell r="K17918">
            <v>741341992</v>
          </cell>
          <cell r="L17918" t="str">
            <v>T</v>
          </cell>
          <cell r="M17918">
            <v>500</v>
          </cell>
          <cell r="N17918" t="str">
            <v>E-1075</v>
          </cell>
          <cell r="O17918">
            <v>45645</v>
          </cell>
        </row>
        <row r="17919">
          <cell r="G17919" t="str">
            <v>2024/12</v>
          </cell>
          <cell r="H17919" t="str">
            <v>Áruminta 2024/12</v>
          </cell>
          <cell r="I17919">
            <v>0</v>
          </cell>
          <cell r="J17919">
            <v>9752</v>
          </cell>
          <cell r="K17919">
            <v>741332240</v>
          </cell>
          <cell r="L17919" t="str">
            <v>T</v>
          </cell>
          <cell r="M17919">
            <v>500</v>
          </cell>
          <cell r="N17919" t="str">
            <v>E-1146</v>
          </cell>
          <cell r="O17919">
            <v>45659</v>
          </cell>
        </row>
        <row r="17920">
          <cell r="G17920" t="str">
            <v>2024/12</v>
          </cell>
          <cell r="H17920" t="str">
            <v>Készlet ÁV</v>
          </cell>
          <cell r="I17920">
            <v>0</v>
          </cell>
          <cell r="J17920">
            <v>49689178</v>
          </cell>
          <cell r="K17920">
            <v>691643062</v>
          </cell>
          <cell r="L17920" t="str">
            <v>T</v>
          </cell>
          <cell r="M17920">
            <v>500</v>
          </cell>
          <cell r="N17920" t="str">
            <v>E-1150</v>
          </cell>
          <cell r="O17920">
            <v>45663</v>
          </cell>
        </row>
        <row r="17921">
          <cell r="G17921" t="str">
            <v/>
          </cell>
          <cell r="H17921" t="str">
            <v>Időszak záró:</v>
          </cell>
          <cell r="I17921">
            <v>839319868</v>
          </cell>
          <cell r="J17921">
            <v>147676806</v>
          </cell>
          <cell r="K17921">
            <v>691643062</v>
          </cell>
          <cell r="L17921" t="str">
            <v>T</v>
          </cell>
          <cell r="M17921" t="str">
            <v/>
          </cell>
          <cell r="N17921" t="str">
            <v/>
          </cell>
          <cell r="O17921" t="str">
            <v/>
          </cell>
        </row>
        <row r="17922">
          <cell r="G17922" t="str">
            <v>92308513</v>
          </cell>
          <cell r="H17922" t="str">
            <v>Szállítási költség</v>
          </cell>
          <cell r="I17922">
            <v>416999</v>
          </cell>
          <cell r="J17922">
            <v>0</v>
          </cell>
          <cell r="K17922">
            <v>416999</v>
          </cell>
          <cell r="L17922" t="str">
            <v>T</v>
          </cell>
          <cell r="M17922">
            <v>100</v>
          </cell>
          <cell r="N17922" t="str">
            <v>S-72</v>
          </cell>
          <cell r="O17922">
            <v>45321</v>
          </cell>
        </row>
        <row r="17923">
          <cell r="G17923" t="str">
            <v>FA-24000120</v>
          </cell>
          <cell r="H17923" t="str">
            <v>Árubeszerzés</v>
          </cell>
          <cell r="I17923">
            <v>28075</v>
          </cell>
          <cell r="J17923">
            <v>0</v>
          </cell>
          <cell r="K17923">
            <v>445074</v>
          </cell>
          <cell r="L17923" t="str">
            <v>T</v>
          </cell>
          <cell r="M17923">
            <v>100</v>
          </cell>
          <cell r="N17923" t="str">
            <v>S-9</v>
          </cell>
          <cell r="O17923">
            <v>45300</v>
          </cell>
        </row>
        <row r="17924">
          <cell r="G17924" t="str">
            <v>FA-24000152</v>
          </cell>
          <cell r="H17924" t="str">
            <v>Árubeszerzés</v>
          </cell>
          <cell r="I17924">
            <v>5201739</v>
          </cell>
          <cell r="J17924">
            <v>0</v>
          </cell>
          <cell r="K17924">
            <v>5646813</v>
          </cell>
          <cell r="L17924" t="str">
            <v>T</v>
          </cell>
          <cell r="M17924">
            <v>100</v>
          </cell>
          <cell r="N17924" t="str">
            <v>S-10</v>
          </cell>
          <cell r="O17924">
            <v>45300</v>
          </cell>
        </row>
        <row r="17925">
          <cell r="G17925" t="str">
            <v>FA-24000152</v>
          </cell>
          <cell r="H17925" t="str">
            <v>Árubeszerzés</v>
          </cell>
          <cell r="I17925">
            <v>11004861</v>
          </cell>
          <cell r="J17925">
            <v>0</v>
          </cell>
          <cell r="K17925">
            <v>16651674</v>
          </cell>
          <cell r="L17925" t="str">
            <v>T</v>
          </cell>
          <cell r="M17925">
            <v>100</v>
          </cell>
          <cell r="N17925" t="str">
            <v>S-10</v>
          </cell>
          <cell r="O17925">
            <v>45300</v>
          </cell>
        </row>
        <row r="17926">
          <cell r="G17926" t="str">
            <v>FAK-24004758</v>
          </cell>
          <cell r="H17926" t="str">
            <v>Árubeszerzés</v>
          </cell>
          <cell r="I17926">
            <v>0</v>
          </cell>
          <cell r="J17926">
            <v>13771</v>
          </cell>
          <cell r="K17926">
            <v>16637903</v>
          </cell>
          <cell r="L17926" t="str">
            <v>T</v>
          </cell>
          <cell r="M17926">
            <v>100</v>
          </cell>
          <cell r="N17926" t="str">
            <v>S-474</v>
          </cell>
          <cell r="O17926">
            <v>45471</v>
          </cell>
        </row>
        <row r="17927">
          <cell r="G17927" t="str">
            <v>12/2024</v>
          </cell>
          <cell r="H17927" t="str">
            <v>Szállítási költség</v>
          </cell>
          <cell r="I17927">
            <v>435344</v>
          </cell>
          <cell r="J17927">
            <v>0</v>
          </cell>
          <cell r="K17927">
            <v>17073247</v>
          </cell>
          <cell r="L17927" t="str">
            <v>T</v>
          </cell>
          <cell r="M17927">
            <v>100</v>
          </cell>
          <cell r="N17927" t="str">
            <v>S-18</v>
          </cell>
          <cell r="O17927">
            <v>45308</v>
          </cell>
        </row>
        <row r="17928">
          <cell r="G17928" t="str">
            <v>92308513</v>
          </cell>
          <cell r="H17928" t="str">
            <v>Szállítási költség</v>
          </cell>
          <cell r="I17928">
            <v>0</v>
          </cell>
          <cell r="J17928">
            <v>418000</v>
          </cell>
          <cell r="K17928">
            <v>16655247</v>
          </cell>
          <cell r="L17928" t="str">
            <v>T</v>
          </cell>
          <cell r="M17928">
            <v>100</v>
          </cell>
          <cell r="N17928" t="str">
            <v>S-84</v>
          </cell>
          <cell r="O17928">
            <v>45322</v>
          </cell>
        </row>
        <row r="17929">
          <cell r="G17929" t="str">
            <v>2024/01</v>
          </cell>
          <cell r="H17929" t="str">
            <v>Készlet ÁV</v>
          </cell>
          <cell r="I17929">
            <v>0</v>
          </cell>
          <cell r="J17929">
            <v>6740601</v>
          </cell>
          <cell r="K17929">
            <v>9914646</v>
          </cell>
          <cell r="L17929" t="str">
            <v>T</v>
          </cell>
          <cell r="M17929">
            <v>500</v>
          </cell>
          <cell r="N17929" t="str">
            <v>E-77</v>
          </cell>
          <cell r="O17929">
            <v>45323</v>
          </cell>
        </row>
        <row r="17930">
          <cell r="G17930" t="str">
            <v>2024/01</v>
          </cell>
          <cell r="H17930" t="str">
            <v>Áruminta 2024/01</v>
          </cell>
          <cell r="I17930">
            <v>0</v>
          </cell>
          <cell r="J17930">
            <v>52839</v>
          </cell>
          <cell r="K17930">
            <v>9861807</v>
          </cell>
          <cell r="L17930" t="str">
            <v>T</v>
          </cell>
          <cell r="M17930">
            <v>500</v>
          </cell>
          <cell r="N17930" t="str">
            <v>E-79</v>
          </cell>
          <cell r="O17930">
            <v>45323</v>
          </cell>
        </row>
        <row r="17931">
          <cell r="G17931" t="str">
            <v>FA-24000828</v>
          </cell>
          <cell r="H17931" t="str">
            <v>Árubeszerzés</v>
          </cell>
          <cell r="I17931">
            <v>5979569</v>
          </cell>
          <cell r="J17931">
            <v>0</v>
          </cell>
          <cell r="K17931">
            <v>15841376</v>
          </cell>
          <cell r="L17931" t="str">
            <v>T</v>
          </cell>
          <cell r="M17931">
            <v>100</v>
          </cell>
          <cell r="N17931" t="str">
            <v>S-106</v>
          </cell>
          <cell r="O17931">
            <v>45327</v>
          </cell>
        </row>
        <row r="17932">
          <cell r="G17932" t="str">
            <v>FA-24000828</v>
          </cell>
          <cell r="H17932" t="str">
            <v>Árubeszerzés</v>
          </cell>
          <cell r="I17932">
            <v>10339476</v>
          </cell>
          <cell r="J17932">
            <v>0</v>
          </cell>
          <cell r="K17932">
            <v>26180852</v>
          </cell>
          <cell r="L17932" t="str">
            <v>T</v>
          </cell>
          <cell r="M17932">
            <v>100</v>
          </cell>
          <cell r="N17932" t="str">
            <v>S-106</v>
          </cell>
          <cell r="O17932">
            <v>45327</v>
          </cell>
        </row>
        <row r="17933">
          <cell r="G17933" t="str">
            <v>115/2024</v>
          </cell>
          <cell r="H17933" t="str">
            <v>Szállítási költség</v>
          </cell>
          <cell r="I17933">
            <v>442417</v>
          </cell>
          <cell r="J17933">
            <v>0</v>
          </cell>
          <cell r="K17933">
            <v>26623269</v>
          </cell>
          <cell r="L17933" t="str">
            <v>T</v>
          </cell>
          <cell r="M17933">
            <v>100</v>
          </cell>
          <cell r="N17933" t="str">
            <v>S-121</v>
          </cell>
          <cell r="O17933">
            <v>45343</v>
          </cell>
        </row>
        <row r="17934">
          <cell r="G17934" t="str">
            <v>FA-24001421</v>
          </cell>
          <cell r="H17934" t="str">
            <v>Árubeszerzés</v>
          </cell>
          <cell r="I17934">
            <v>11245697</v>
          </cell>
          <cell r="J17934">
            <v>0</v>
          </cell>
          <cell r="K17934">
            <v>37868966</v>
          </cell>
          <cell r="L17934" t="str">
            <v>T</v>
          </cell>
          <cell r="M17934">
            <v>100</v>
          </cell>
          <cell r="N17934" t="str">
            <v>S-149</v>
          </cell>
          <cell r="O17934">
            <v>45351</v>
          </cell>
        </row>
        <row r="17935">
          <cell r="G17935" t="str">
            <v>FA-24001421</v>
          </cell>
          <cell r="H17935" t="str">
            <v>Árubeszerzés</v>
          </cell>
          <cell r="I17935">
            <v>5642588</v>
          </cell>
          <cell r="J17935">
            <v>0</v>
          </cell>
          <cell r="K17935">
            <v>43511554</v>
          </cell>
          <cell r="L17935" t="str">
            <v>T</v>
          </cell>
          <cell r="M17935">
            <v>100</v>
          </cell>
          <cell r="N17935" t="str">
            <v>S-149</v>
          </cell>
          <cell r="O17935">
            <v>45351</v>
          </cell>
        </row>
        <row r="17936">
          <cell r="G17936" t="str">
            <v>FAK-24005038</v>
          </cell>
          <cell r="H17936" t="str">
            <v>Árubeszerzés</v>
          </cell>
          <cell r="I17936">
            <v>0</v>
          </cell>
          <cell r="J17936">
            <v>4672</v>
          </cell>
          <cell r="K17936">
            <v>43506882</v>
          </cell>
          <cell r="L17936" t="str">
            <v>T</v>
          </cell>
          <cell r="M17936">
            <v>100</v>
          </cell>
          <cell r="N17936" t="str">
            <v>S-495</v>
          </cell>
          <cell r="O17936">
            <v>45483</v>
          </cell>
        </row>
        <row r="17937">
          <cell r="G17937" t="str">
            <v>155/2024</v>
          </cell>
          <cell r="H17937" t="str">
            <v>Szállítási költség</v>
          </cell>
          <cell r="I17937">
            <v>451263</v>
          </cell>
          <cell r="J17937">
            <v>0</v>
          </cell>
          <cell r="K17937">
            <v>43958145</v>
          </cell>
          <cell r="L17937" t="str">
            <v>T</v>
          </cell>
          <cell r="M17937">
            <v>100</v>
          </cell>
          <cell r="N17937" t="str">
            <v>S-171</v>
          </cell>
          <cell r="O17937">
            <v>45363</v>
          </cell>
        </row>
        <row r="17938">
          <cell r="G17938" t="str">
            <v>2024/02</v>
          </cell>
          <cell r="H17938" t="str">
            <v>Áruminta 2024/02</v>
          </cell>
          <cell r="I17938">
            <v>0</v>
          </cell>
          <cell r="J17938">
            <v>42860</v>
          </cell>
          <cell r="K17938">
            <v>43915285</v>
          </cell>
          <cell r="L17938" t="str">
            <v>T</v>
          </cell>
          <cell r="M17938">
            <v>500</v>
          </cell>
          <cell r="N17938" t="str">
            <v>E-152</v>
          </cell>
          <cell r="O17938">
            <v>45351</v>
          </cell>
        </row>
        <row r="17939">
          <cell r="G17939" t="str">
            <v>2024/02</v>
          </cell>
          <cell r="H17939" t="str">
            <v>Árufelhasználás pékségben 2024/02</v>
          </cell>
          <cell r="I17939">
            <v>0</v>
          </cell>
          <cell r="J17939">
            <v>5893</v>
          </cell>
          <cell r="K17939">
            <v>43909392</v>
          </cell>
          <cell r="L17939" t="str">
            <v>T</v>
          </cell>
          <cell r="M17939">
            <v>500</v>
          </cell>
          <cell r="N17939" t="str">
            <v>E-153</v>
          </cell>
          <cell r="O17939">
            <v>45351</v>
          </cell>
        </row>
        <row r="17940">
          <cell r="G17940" t="str">
            <v>2024/02</v>
          </cell>
          <cell r="H17940" t="str">
            <v>Készlet ÁV</v>
          </cell>
          <cell r="I17940">
            <v>0</v>
          </cell>
          <cell r="J17940">
            <v>18898706</v>
          </cell>
          <cell r="K17940">
            <v>25010686</v>
          </cell>
          <cell r="L17940" t="str">
            <v>T</v>
          </cell>
          <cell r="M17940">
            <v>500</v>
          </cell>
          <cell r="N17940" t="str">
            <v>E-166</v>
          </cell>
          <cell r="O17940">
            <v>45352</v>
          </cell>
        </row>
        <row r="17941">
          <cell r="G17941" t="str">
            <v>FAK-24001950</v>
          </cell>
          <cell r="H17941" t="str">
            <v>Árubeszerzés</v>
          </cell>
          <cell r="I17941">
            <v>0</v>
          </cell>
          <cell r="J17941">
            <v>372792</v>
          </cell>
          <cell r="K17941">
            <v>24637894</v>
          </cell>
          <cell r="L17941" t="str">
            <v>T</v>
          </cell>
          <cell r="M17941">
            <v>100</v>
          </cell>
          <cell r="N17941" t="str">
            <v>S-179</v>
          </cell>
          <cell r="O17941">
            <v>45369</v>
          </cell>
        </row>
        <row r="17942">
          <cell r="G17942" t="str">
            <v>FAK-24001951</v>
          </cell>
          <cell r="H17942" t="str">
            <v>Árubeszerzés</v>
          </cell>
          <cell r="I17942">
            <v>0</v>
          </cell>
          <cell r="J17942">
            <v>369050</v>
          </cell>
          <cell r="K17942">
            <v>24268844</v>
          </cell>
          <cell r="L17942" t="str">
            <v>T</v>
          </cell>
          <cell r="M17942">
            <v>100</v>
          </cell>
          <cell r="N17942" t="str">
            <v>S-180</v>
          </cell>
          <cell r="O17942">
            <v>45369</v>
          </cell>
        </row>
        <row r="17943">
          <cell r="G17943" t="str">
            <v>2024/03</v>
          </cell>
          <cell r="H17943" t="str">
            <v>Áruminta 2024/03</v>
          </cell>
          <cell r="I17943">
            <v>0</v>
          </cell>
          <cell r="J17943">
            <v>36161</v>
          </cell>
          <cell r="K17943">
            <v>24232683</v>
          </cell>
          <cell r="L17943" t="str">
            <v>T</v>
          </cell>
          <cell r="M17943">
            <v>500</v>
          </cell>
          <cell r="N17943" t="str">
            <v>E-231</v>
          </cell>
          <cell r="O17943">
            <v>45384</v>
          </cell>
        </row>
        <row r="17944">
          <cell r="G17944" t="str">
            <v>2024/03</v>
          </cell>
          <cell r="H17944" t="str">
            <v>Árufelhasználás pékségben 2024/03</v>
          </cell>
          <cell r="I17944">
            <v>0</v>
          </cell>
          <cell r="J17944">
            <v>47718</v>
          </cell>
          <cell r="K17944">
            <v>24184965</v>
          </cell>
          <cell r="L17944" t="str">
            <v>T</v>
          </cell>
          <cell r="M17944">
            <v>500</v>
          </cell>
          <cell r="N17944" t="str">
            <v>E-232</v>
          </cell>
          <cell r="O17944">
            <v>45384</v>
          </cell>
        </row>
        <row r="17945">
          <cell r="G17945" t="str">
            <v>2024/03</v>
          </cell>
          <cell r="H17945" t="str">
            <v>Készlet ÁV</v>
          </cell>
          <cell r="I17945">
            <v>25164097</v>
          </cell>
          <cell r="J17945">
            <v>0</v>
          </cell>
          <cell r="K17945">
            <v>49349062</v>
          </cell>
          <cell r="L17945" t="str">
            <v>T</v>
          </cell>
          <cell r="M17945">
            <v>500</v>
          </cell>
          <cell r="N17945" t="str">
            <v>E-235</v>
          </cell>
          <cell r="O17945">
            <v>45384</v>
          </cell>
        </row>
        <row r="17946">
          <cell r="G17946" t="str">
            <v>FA-24002698</v>
          </cell>
          <cell r="H17946" t="str">
            <v>Árubeszerzés</v>
          </cell>
          <cell r="I17946">
            <v>13789675</v>
          </cell>
          <cell r="J17946">
            <v>0</v>
          </cell>
          <cell r="K17946">
            <v>63138737</v>
          </cell>
          <cell r="L17946" t="str">
            <v>T</v>
          </cell>
          <cell r="M17946">
            <v>100</v>
          </cell>
          <cell r="N17946" t="str">
            <v>S-254</v>
          </cell>
          <cell r="O17946">
            <v>45400</v>
          </cell>
        </row>
        <row r="17947">
          <cell r="G17947" t="str">
            <v>FA-24002698</v>
          </cell>
          <cell r="H17947" t="str">
            <v>Árubeszerzés</v>
          </cell>
          <cell r="I17947">
            <v>3854602</v>
          </cell>
          <cell r="J17947">
            <v>0</v>
          </cell>
          <cell r="K17947">
            <v>66993339</v>
          </cell>
          <cell r="L17947" t="str">
            <v>T</v>
          </cell>
          <cell r="M17947">
            <v>100</v>
          </cell>
          <cell r="N17947" t="str">
            <v>S-254</v>
          </cell>
          <cell r="O17947">
            <v>45400</v>
          </cell>
        </row>
        <row r="17948">
          <cell r="G17948" t="str">
            <v>252/2024</v>
          </cell>
          <cell r="H17948" t="str">
            <v>Szállítási költség</v>
          </cell>
          <cell r="I17948">
            <v>452852</v>
          </cell>
          <cell r="J17948">
            <v>0</v>
          </cell>
          <cell r="K17948">
            <v>67446191</v>
          </cell>
          <cell r="L17948" t="str">
            <v>T</v>
          </cell>
          <cell r="M17948">
            <v>100</v>
          </cell>
          <cell r="N17948" t="str">
            <v>S-236</v>
          </cell>
          <cell r="O17948">
            <v>45400</v>
          </cell>
        </row>
        <row r="17949">
          <cell r="G17949" t="str">
            <v>2024/04</v>
          </cell>
          <cell r="H17949" t="str">
            <v>Áruminta 2024/04</v>
          </cell>
          <cell r="I17949">
            <v>0</v>
          </cell>
          <cell r="J17949">
            <v>98041</v>
          </cell>
          <cell r="K17949">
            <v>67348150</v>
          </cell>
          <cell r="L17949" t="str">
            <v>T</v>
          </cell>
          <cell r="M17949">
            <v>500</v>
          </cell>
          <cell r="N17949" t="str">
            <v>E-319</v>
          </cell>
          <cell r="O17949">
            <v>45412</v>
          </cell>
        </row>
        <row r="17950">
          <cell r="G17950" t="str">
            <v>2024/04</v>
          </cell>
          <cell r="H17950" t="str">
            <v>Árufelhasználás pékségben 2024/04</v>
          </cell>
          <cell r="I17950">
            <v>0</v>
          </cell>
          <cell r="J17950">
            <v>15088</v>
          </cell>
          <cell r="K17950">
            <v>67333062</v>
          </cell>
          <cell r="L17950" t="str">
            <v>T</v>
          </cell>
          <cell r="M17950">
            <v>500</v>
          </cell>
          <cell r="N17950" t="str">
            <v>E-320</v>
          </cell>
          <cell r="O17950">
            <v>45412</v>
          </cell>
        </row>
        <row r="17951">
          <cell r="G17951" t="str">
            <v>2024/04</v>
          </cell>
          <cell r="H17951" t="str">
            <v>Készlet ÁV</v>
          </cell>
          <cell r="I17951">
            <v>807193</v>
          </cell>
          <cell r="J17951">
            <v>0</v>
          </cell>
          <cell r="K17951">
            <v>68140255</v>
          </cell>
          <cell r="L17951" t="str">
            <v>T</v>
          </cell>
          <cell r="M17951">
            <v>500</v>
          </cell>
          <cell r="N17951" t="str">
            <v>E-328</v>
          </cell>
          <cell r="O17951">
            <v>45414</v>
          </cell>
        </row>
        <row r="17952">
          <cell r="G17952" t="str">
            <v>FA-24003440</v>
          </cell>
          <cell r="H17952" t="str">
            <v>Árubeszerzés</v>
          </cell>
          <cell r="I17952">
            <v>11669789</v>
          </cell>
          <cell r="J17952">
            <v>0</v>
          </cell>
          <cell r="K17952">
            <v>79810044</v>
          </cell>
          <cell r="L17952" t="str">
            <v>T</v>
          </cell>
          <cell r="M17952">
            <v>100</v>
          </cell>
          <cell r="N17952" t="str">
            <v>S-313</v>
          </cell>
          <cell r="O17952">
            <v>45425</v>
          </cell>
        </row>
        <row r="17953">
          <cell r="G17953" t="str">
            <v>FA-24003440</v>
          </cell>
          <cell r="H17953" t="str">
            <v>Árubeszerzés</v>
          </cell>
          <cell r="I17953">
            <v>3504098</v>
          </cell>
          <cell r="J17953">
            <v>0</v>
          </cell>
          <cell r="K17953">
            <v>83314142</v>
          </cell>
          <cell r="L17953" t="str">
            <v>T</v>
          </cell>
          <cell r="M17953">
            <v>100</v>
          </cell>
          <cell r="N17953" t="str">
            <v>S-313</v>
          </cell>
          <cell r="O17953">
            <v>45425</v>
          </cell>
        </row>
        <row r="17954">
          <cell r="G17954" t="str">
            <v>FAK-24006278</v>
          </cell>
          <cell r="H17954" t="str">
            <v>Árubeszerzés</v>
          </cell>
          <cell r="I17954">
            <v>0</v>
          </cell>
          <cell r="J17954">
            <v>4676</v>
          </cell>
          <cell r="K17954">
            <v>83309466</v>
          </cell>
          <cell r="L17954" t="str">
            <v>T</v>
          </cell>
          <cell r="M17954">
            <v>100</v>
          </cell>
          <cell r="N17954" t="str">
            <v>S-606</v>
          </cell>
          <cell r="O17954">
            <v>45533</v>
          </cell>
        </row>
        <row r="17955">
          <cell r="G17955" t="str">
            <v>FAKK-24006477</v>
          </cell>
          <cell r="H17955" t="str">
            <v>Árubeszerzés</v>
          </cell>
          <cell r="I17955">
            <v>0</v>
          </cell>
          <cell r="J17955">
            <v>46756</v>
          </cell>
          <cell r="K17955">
            <v>83262710</v>
          </cell>
          <cell r="L17955" t="str">
            <v>T</v>
          </cell>
          <cell r="M17955">
            <v>100</v>
          </cell>
          <cell r="N17955" t="str">
            <v>S-657</v>
          </cell>
          <cell r="O17955">
            <v>45544</v>
          </cell>
        </row>
        <row r="17956">
          <cell r="G17956" t="str">
            <v>FAKK-24006606</v>
          </cell>
          <cell r="H17956" t="str">
            <v>Árubeszerzés</v>
          </cell>
          <cell r="I17956">
            <v>0</v>
          </cell>
          <cell r="J17956">
            <v>9351</v>
          </cell>
          <cell r="K17956">
            <v>83253359</v>
          </cell>
          <cell r="L17956" t="str">
            <v>T</v>
          </cell>
          <cell r="M17956">
            <v>100</v>
          </cell>
          <cell r="N17956" t="str">
            <v>S-664</v>
          </cell>
          <cell r="O17956">
            <v>45546</v>
          </cell>
        </row>
        <row r="17957">
          <cell r="G17957" t="str">
            <v>FAKK-24006608</v>
          </cell>
          <cell r="H17957" t="str">
            <v>Árubeszerzés</v>
          </cell>
          <cell r="I17957">
            <v>0</v>
          </cell>
          <cell r="J17957">
            <v>4676</v>
          </cell>
          <cell r="K17957">
            <v>83248683</v>
          </cell>
          <cell r="L17957" t="str">
            <v>T</v>
          </cell>
          <cell r="M17957">
            <v>100</v>
          </cell>
          <cell r="N17957" t="str">
            <v>S-665</v>
          </cell>
          <cell r="O17957">
            <v>45546</v>
          </cell>
        </row>
        <row r="17958">
          <cell r="G17958" t="str">
            <v>FAKK-24066985</v>
          </cell>
          <cell r="H17958" t="str">
            <v>Árubeszerzés</v>
          </cell>
          <cell r="I17958">
            <v>0</v>
          </cell>
          <cell r="J17958">
            <v>70133</v>
          </cell>
          <cell r="K17958">
            <v>83178550</v>
          </cell>
          <cell r="L17958" t="str">
            <v>T</v>
          </cell>
          <cell r="M17958">
            <v>100</v>
          </cell>
          <cell r="N17958" t="str">
            <v>S-694</v>
          </cell>
          <cell r="O17958">
            <v>45565</v>
          </cell>
        </row>
        <row r="17959">
          <cell r="G17959" t="str">
            <v>FAKK-24008070</v>
          </cell>
          <cell r="H17959" t="str">
            <v>Árubeszerzés</v>
          </cell>
          <cell r="I17959">
            <v>0</v>
          </cell>
          <cell r="J17959">
            <v>14027</v>
          </cell>
          <cell r="K17959">
            <v>83164523</v>
          </cell>
          <cell r="L17959" t="str">
            <v>T</v>
          </cell>
          <cell r="M17959">
            <v>100</v>
          </cell>
          <cell r="N17959" t="str">
            <v>S-785</v>
          </cell>
          <cell r="O17959">
            <v>45596</v>
          </cell>
        </row>
        <row r="17960">
          <cell r="G17960" t="str">
            <v>FAKK-24008070</v>
          </cell>
          <cell r="H17960" t="str">
            <v>Kártérítés (Credin Polska)</v>
          </cell>
          <cell r="I17960">
            <v>14027</v>
          </cell>
          <cell r="J17960">
            <v>0</v>
          </cell>
          <cell r="K17960">
            <v>83178550</v>
          </cell>
          <cell r="L17960" t="str">
            <v>T</v>
          </cell>
          <cell r="M17960">
            <v>100</v>
          </cell>
          <cell r="N17960" t="str">
            <v>S-785</v>
          </cell>
          <cell r="O17960">
            <v>45596</v>
          </cell>
        </row>
        <row r="17961">
          <cell r="G17961" t="str">
            <v>372/2024</v>
          </cell>
          <cell r="H17961" t="str">
            <v>Szállítási költség</v>
          </cell>
          <cell r="I17961">
            <v>512635</v>
          </cell>
          <cell r="J17961">
            <v>0</v>
          </cell>
          <cell r="K17961">
            <v>83691185</v>
          </cell>
          <cell r="L17961" t="str">
            <v>T</v>
          </cell>
          <cell r="M17961">
            <v>100</v>
          </cell>
          <cell r="N17961" t="str">
            <v>S-353</v>
          </cell>
          <cell r="O17961">
            <v>45441</v>
          </cell>
        </row>
        <row r="17962">
          <cell r="G17962" t="str">
            <v>2024/05</v>
          </cell>
          <cell r="H17962" t="str">
            <v>Áruminta 2024/05</v>
          </cell>
          <cell r="I17962">
            <v>0</v>
          </cell>
          <cell r="J17962">
            <v>39853</v>
          </cell>
          <cell r="K17962">
            <v>83651332</v>
          </cell>
          <cell r="L17962" t="str">
            <v>T</v>
          </cell>
          <cell r="M17962">
            <v>500</v>
          </cell>
          <cell r="N17962" t="str">
            <v>E-489</v>
          </cell>
          <cell r="O17962">
            <v>45443</v>
          </cell>
        </row>
        <row r="17963">
          <cell r="G17963" t="str">
            <v>2024/05</v>
          </cell>
          <cell r="H17963" t="str">
            <v>Árufelhasználás pékségben 2024/05</v>
          </cell>
          <cell r="I17963">
            <v>0</v>
          </cell>
          <cell r="J17963">
            <v>18537</v>
          </cell>
          <cell r="K17963">
            <v>83632795</v>
          </cell>
          <cell r="L17963" t="str">
            <v>T</v>
          </cell>
          <cell r="M17963">
            <v>500</v>
          </cell>
          <cell r="N17963" t="str">
            <v>E-490</v>
          </cell>
          <cell r="O17963">
            <v>45443</v>
          </cell>
        </row>
        <row r="17964">
          <cell r="G17964" t="str">
            <v>2024/05</v>
          </cell>
          <cell r="H17964" t="str">
            <v>Készlet ÁV</v>
          </cell>
          <cell r="I17964">
            <v>848621</v>
          </cell>
          <cell r="J17964">
            <v>0</v>
          </cell>
          <cell r="K17964">
            <v>84481416</v>
          </cell>
          <cell r="L17964" t="str">
            <v>T</v>
          </cell>
          <cell r="M17964">
            <v>500</v>
          </cell>
          <cell r="N17964" t="str">
            <v>E-493</v>
          </cell>
          <cell r="O17964">
            <v>45443</v>
          </cell>
        </row>
        <row r="17965">
          <cell r="G17965" t="str">
            <v>FA-24004263</v>
          </cell>
          <cell r="H17965" t="str">
            <v>Árubeszerzés</v>
          </cell>
          <cell r="I17965">
            <v>8178594</v>
          </cell>
          <cell r="J17965">
            <v>0</v>
          </cell>
          <cell r="K17965">
            <v>92660010</v>
          </cell>
          <cell r="L17965" t="str">
            <v>T</v>
          </cell>
          <cell r="M17965">
            <v>100</v>
          </cell>
          <cell r="N17965" t="str">
            <v>S-415</v>
          </cell>
          <cell r="O17965">
            <v>45453</v>
          </cell>
        </row>
        <row r="17966">
          <cell r="G17966" t="str">
            <v>FA-24004263</v>
          </cell>
          <cell r="H17966" t="str">
            <v>Árubeszerzés</v>
          </cell>
          <cell r="I17966">
            <v>5066891</v>
          </cell>
          <cell r="J17966">
            <v>0</v>
          </cell>
          <cell r="K17966">
            <v>97726901</v>
          </cell>
          <cell r="L17966" t="str">
            <v>T</v>
          </cell>
          <cell r="M17966">
            <v>100</v>
          </cell>
          <cell r="N17966" t="str">
            <v>S-415</v>
          </cell>
          <cell r="O17966">
            <v>45453</v>
          </cell>
        </row>
        <row r="17967">
          <cell r="G17967" t="str">
            <v>FAK-24006905</v>
          </cell>
          <cell r="H17967" t="str">
            <v>Árubeszerzés</v>
          </cell>
          <cell r="I17967">
            <v>0</v>
          </cell>
          <cell r="J17967">
            <v>4703</v>
          </cell>
          <cell r="K17967">
            <v>97722198</v>
          </cell>
          <cell r="L17967" t="str">
            <v>T</v>
          </cell>
          <cell r="M17967">
            <v>100</v>
          </cell>
          <cell r="N17967" t="str">
            <v>S-693</v>
          </cell>
          <cell r="O17967">
            <v>45565</v>
          </cell>
        </row>
        <row r="17968">
          <cell r="G17968" t="str">
            <v>FAKK-24008071</v>
          </cell>
          <cell r="H17968" t="str">
            <v>Árubeszerzés</v>
          </cell>
          <cell r="I17968">
            <v>0</v>
          </cell>
          <cell r="J17968">
            <v>4703</v>
          </cell>
          <cell r="K17968">
            <v>97717495</v>
          </cell>
          <cell r="L17968" t="str">
            <v>T</v>
          </cell>
          <cell r="M17968">
            <v>100</v>
          </cell>
          <cell r="N17968" t="str">
            <v>S-786</v>
          </cell>
          <cell r="O17968">
            <v>45596</v>
          </cell>
        </row>
        <row r="17969">
          <cell r="G17969" t="str">
            <v>FAKK-24008071</v>
          </cell>
          <cell r="H17969" t="str">
            <v>Kártérítés (Credin Polska)</v>
          </cell>
          <cell r="I17969">
            <v>4703</v>
          </cell>
          <cell r="J17969">
            <v>0</v>
          </cell>
          <cell r="K17969">
            <v>97722198</v>
          </cell>
          <cell r="L17969" t="str">
            <v>T</v>
          </cell>
          <cell r="M17969">
            <v>100</v>
          </cell>
          <cell r="N17969" t="str">
            <v>S-786</v>
          </cell>
          <cell r="O17969">
            <v>45596</v>
          </cell>
        </row>
        <row r="17970">
          <cell r="G17970" t="str">
            <v>24/002734</v>
          </cell>
          <cell r="H17970" t="str">
            <v>Szállítási költség</v>
          </cell>
          <cell r="I17970">
            <v>467568</v>
          </cell>
          <cell r="J17970">
            <v>0</v>
          </cell>
          <cell r="K17970">
            <v>98189766</v>
          </cell>
          <cell r="L17970" t="str">
            <v>T</v>
          </cell>
          <cell r="M17970">
            <v>100</v>
          </cell>
          <cell r="N17970" t="str">
            <v>S-418</v>
          </cell>
          <cell r="O17970">
            <v>45463</v>
          </cell>
        </row>
        <row r="17971">
          <cell r="G17971" t="str">
            <v>2240059</v>
          </cell>
          <cell r="H17971" t="str">
            <v>Selejtezés</v>
          </cell>
          <cell r="I17971">
            <v>0</v>
          </cell>
          <cell r="J17971">
            <v>40182</v>
          </cell>
          <cell r="K17971">
            <v>98149584</v>
          </cell>
          <cell r="L17971" t="str">
            <v>T</v>
          </cell>
          <cell r="M17971">
            <v>500</v>
          </cell>
          <cell r="N17971" t="str">
            <v>E-559</v>
          </cell>
          <cell r="O17971">
            <v>45463</v>
          </cell>
        </row>
        <row r="17972">
          <cell r="G17972" t="str">
            <v>2240061</v>
          </cell>
          <cell r="H17972" t="str">
            <v>Selejtezés</v>
          </cell>
          <cell r="I17972">
            <v>0</v>
          </cell>
          <cell r="J17972">
            <v>9667</v>
          </cell>
          <cell r="K17972">
            <v>98139917</v>
          </cell>
          <cell r="L17972" t="str">
            <v>T</v>
          </cell>
          <cell r="M17972">
            <v>500</v>
          </cell>
          <cell r="N17972" t="str">
            <v>E-561</v>
          </cell>
          <cell r="O17972">
            <v>45463</v>
          </cell>
        </row>
        <row r="17973">
          <cell r="G17973" t="str">
            <v>2024/06</v>
          </cell>
          <cell r="H17973" t="str">
            <v>Áruminta 2024/06</v>
          </cell>
          <cell r="I17973">
            <v>0</v>
          </cell>
          <cell r="J17973">
            <v>40991</v>
          </cell>
          <cell r="K17973">
            <v>98098926</v>
          </cell>
          <cell r="L17973" t="str">
            <v>T</v>
          </cell>
          <cell r="M17973">
            <v>500</v>
          </cell>
          <cell r="N17973" t="str">
            <v>E-567</v>
          </cell>
          <cell r="O17973">
            <v>45470</v>
          </cell>
        </row>
        <row r="17974">
          <cell r="G17974" t="str">
            <v>2024/06</v>
          </cell>
          <cell r="H17974" t="str">
            <v>Készlet ÁV</v>
          </cell>
          <cell r="I17974">
            <v>1533932</v>
          </cell>
          <cell r="J17974">
            <v>0</v>
          </cell>
          <cell r="K17974">
            <v>99632858</v>
          </cell>
          <cell r="L17974" t="str">
            <v>T</v>
          </cell>
          <cell r="M17974">
            <v>500</v>
          </cell>
          <cell r="N17974" t="str">
            <v>E-578</v>
          </cell>
          <cell r="O17974">
            <v>45474</v>
          </cell>
        </row>
        <row r="17975">
          <cell r="G17975" t="str">
            <v>FA-24005008</v>
          </cell>
          <cell r="H17975" t="str">
            <v>Árubeszerzés</v>
          </cell>
          <cell r="I17975">
            <v>15417284</v>
          </cell>
          <cell r="J17975">
            <v>0</v>
          </cell>
          <cell r="K17975">
            <v>115050142</v>
          </cell>
          <cell r="L17975" t="str">
            <v>T</v>
          </cell>
          <cell r="M17975">
            <v>100</v>
          </cell>
          <cell r="N17975" t="str">
            <v>S-496</v>
          </cell>
          <cell r="O17975">
            <v>45483</v>
          </cell>
        </row>
        <row r="17976">
          <cell r="G17976" t="str">
            <v>FA-24005008</v>
          </cell>
          <cell r="H17976" t="str">
            <v>Árubeszerzés</v>
          </cell>
          <cell r="I17976">
            <v>2650540</v>
          </cell>
          <cell r="J17976">
            <v>0</v>
          </cell>
          <cell r="K17976">
            <v>117700682</v>
          </cell>
          <cell r="L17976" t="str">
            <v>T</v>
          </cell>
          <cell r="M17976">
            <v>100</v>
          </cell>
          <cell r="N17976" t="str">
            <v>S-496</v>
          </cell>
          <cell r="O17976">
            <v>45483</v>
          </cell>
        </row>
        <row r="17977">
          <cell r="G17977" t="str">
            <v>FAK-24009464</v>
          </cell>
          <cell r="H17977" t="str">
            <v>Árubeszerzés</v>
          </cell>
          <cell r="I17977">
            <v>0</v>
          </cell>
          <cell r="J17977">
            <v>18849</v>
          </cell>
          <cell r="K17977">
            <v>117681833</v>
          </cell>
          <cell r="L17977" t="str">
            <v>T</v>
          </cell>
          <cell r="M17977">
            <v>100</v>
          </cell>
          <cell r="N17977" t="str">
            <v>S-920</v>
          </cell>
          <cell r="O17977">
            <v>45644</v>
          </cell>
        </row>
        <row r="17978">
          <cell r="G17978" t="str">
            <v>479/2024</v>
          </cell>
          <cell r="H17978" t="str">
            <v>Szállítási költség</v>
          </cell>
          <cell r="I17978">
            <v>590655</v>
          </cell>
          <cell r="J17978">
            <v>0</v>
          </cell>
          <cell r="K17978">
            <v>118272488</v>
          </cell>
          <cell r="L17978" t="str">
            <v>T</v>
          </cell>
          <cell r="M17978">
            <v>100</v>
          </cell>
          <cell r="N17978" t="str">
            <v>S-533</v>
          </cell>
          <cell r="O17978">
            <v>45506</v>
          </cell>
        </row>
        <row r="17979">
          <cell r="G17979" t="str">
            <v>2024/07</v>
          </cell>
          <cell r="H17979" t="str">
            <v>Áruminta 2024/07</v>
          </cell>
          <cell r="I17979">
            <v>0</v>
          </cell>
          <cell r="J17979">
            <v>30527</v>
          </cell>
          <cell r="K17979">
            <v>118241961</v>
          </cell>
          <cell r="L17979" t="str">
            <v>T</v>
          </cell>
          <cell r="M17979">
            <v>500</v>
          </cell>
          <cell r="N17979" t="str">
            <v>E-641</v>
          </cell>
          <cell r="O17979">
            <v>45505</v>
          </cell>
        </row>
        <row r="17980">
          <cell r="G17980" t="str">
            <v>2024/07</v>
          </cell>
          <cell r="H17980" t="str">
            <v>Árufelhasználás pékségben 2024/07</v>
          </cell>
          <cell r="I17980">
            <v>0</v>
          </cell>
          <cell r="J17980">
            <v>2260</v>
          </cell>
          <cell r="K17980">
            <v>118239701</v>
          </cell>
          <cell r="L17980" t="str">
            <v>T</v>
          </cell>
          <cell r="M17980">
            <v>500</v>
          </cell>
          <cell r="N17980" t="str">
            <v>E-642</v>
          </cell>
          <cell r="O17980">
            <v>45505</v>
          </cell>
        </row>
        <row r="17981">
          <cell r="G17981" t="str">
            <v>2240079</v>
          </cell>
          <cell r="H17981" t="str">
            <v>Selejtezés</v>
          </cell>
          <cell r="I17981">
            <v>0</v>
          </cell>
          <cell r="J17981">
            <v>173375</v>
          </cell>
          <cell r="K17981">
            <v>118066326</v>
          </cell>
          <cell r="L17981" t="str">
            <v>T</v>
          </cell>
          <cell r="M17981">
            <v>500</v>
          </cell>
          <cell r="N17981" t="str">
            <v>E-653</v>
          </cell>
          <cell r="O17981">
            <v>45505</v>
          </cell>
        </row>
        <row r="17982">
          <cell r="G17982" t="str">
            <v>2024/07</v>
          </cell>
          <cell r="H17982" t="str">
            <v>Készlet ÁV</v>
          </cell>
          <cell r="I17982">
            <v>522957</v>
          </cell>
          <cell r="J17982">
            <v>0</v>
          </cell>
          <cell r="K17982">
            <v>118589283</v>
          </cell>
          <cell r="L17982" t="str">
            <v>T</v>
          </cell>
          <cell r="M17982">
            <v>500</v>
          </cell>
          <cell r="N17982" t="str">
            <v>E-656</v>
          </cell>
          <cell r="O17982">
            <v>45505</v>
          </cell>
        </row>
        <row r="17983">
          <cell r="G17983" t="str">
            <v>FA-24005603</v>
          </cell>
          <cell r="H17983" t="str">
            <v>Árubeszerzés</v>
          </cell>
          <cell r="I17983">
            <v>13651868</v>
          </cell>
          <cell r="J17983">
            <v>0</v>
          </cell>
          <cell r="K17983">
            <v>132241151</v>
          </cell>
          <cell r="L17983" t="str">
            <v>T</v>
          </cell>
          <cell r="M17983">
            <v>100</v>
          </cell>
          <cell r="N17983" t="str">
            <v>S-526</v>
          </cell>
          <cell r="O17983">
            <v>45505</v>
          </cell>
        </row>
        <row r="17984">
          <cell r="G17984" t="str">
            <v>FA-24005603</v>
          </cell>
          <cell r="H17984" t="str">
            <v>Árubeszerzés</v>
          </cell>
          <cell r="I17984">
            <v>4741752</v>
          </cell>
          <cell r="J17984">
            <v>0</v>
          </cell>
          <cell r="K17984">
            <v>136982903</v>
          </cell>
          <cell r="L17984" t="str">
            <v>T</v>
          </cell>
          <cell r="M17984">
            <v>100</v>
          </cell>
          <cell r="N17984" t="str">
            <v>S-526</v>
          </cell>
          <cell r="O17984">
            <v>45505</v>
          </cell>
        </row>
        <row r="17985">
          <cell r="G17985" t="str">
            <v>549/2024</v>
          </cell>
          <cell r="H17985" t="str">
            <v>Szállítási költség</v>
          </cell>
          <cell r="I17985">
            <v>613707</v>
          </cell>
          <cell r="J17985">
            <v>0</v>
          </cell>
          <cell r="K17985">
            <v>137596610</v>
          </cell>
          <cell r="L17985" t="str">
            <v>T</v>
          </cell>
          <cell r="M17985">
            <v>100</v>
          </cell>
          <cell r="N17985" t="str">
            <v>S-561</v>
          </cell>
          <cell r="O17985">
            <v>45519</v>
          </cell>
        </row>
        <row r="17986">
          <cell r="G17986" t="str">
            <v>542/2024</v>
          </cell>
          <cell r="H17986" t="str">
            <v>Szállítási költség</v>
          </cell>
          <cell r="I17986">
            <v>613707</v>
          </cell>
          <cell r="J17986">
            <v>0</v>
          </cell>
          <cell r="K17986">
            <v>138210317</v>
          </cell>
          <cell r="L17986" t="str">
            <v>T</v>
          </cell>
          <cell r="M17986">
            <v>100</v>
          </cell>
          <cell r="N17986" t="str">
            <v>S-572</v>
          </cell>
          <cell r="O17986">
            <v>45519</v>
          </cell>
        </row>
        <row r="17987">
          <cell r="G17987" t="str">
            <v>548/2024</v>
          </cell>
          <cell r="H17987" t="str">
            <v>Szállítási költség</v>
          </cell>
          <cell r="I17987">
            <v>0</v>
          </cell>
          <cell r="J17987">
            <v>613707</v>
          </cell>
          <cell r="K17987">
            <v>137596610</v>
          </cell>
          <cell r="L17987" t="str">
            <v>T</v>
          </cell>
          <cell r="M17987">
            <v>100</v>
          </cell>
          <cell r="N17987" t="str">
            <v>S-573</v>
          </cell>
          <cell r="O17987">
            <v>45519</v>
          </cell>
        </row>
        <row r="17988">
          <cell r="G17988" t="str">
            <v>2240083</v>
          </cell>
          <cell r="H17988" t="str">
            <v>Selejtezés</v>
          </cell>
          <cell r="I17988">
            <v>0</v>
          </cell>
          <cell r="J17988">
            <v>383224</v>
          </cell>
          <cell r="K17988">
            <v>137213386</v>
          </cell>
          <cell r="L17988" t="str">
            <v>T</v>
          </cell>
          <cell r="M17988">
            <v>500</v>
          </cell>
          <cell r="N17988" t="str">
            <v>E-730</v>
          </cell>
          <cell r="O17988">
            <v>45533</v>
          </cell>
        </row>
        <row r="17989">
          <cell r="G17989" t="str">
            <v>2240082</v>
          </cell>
          <cell r="H17989" t="str">
            <v>Selejtezés</v>
          </cell>
          <cell r="I17989">
            <v>0</v>
          </cell>
          <cell r="J17989">
            <v>77335</v>
          </cell>
          <cell r="K17989">
            <v>137136051</v>
          </cell>
          <cell r="L17989" t="str">
            <v>T</v>
          </cell>
          <cell r="M17989">
            <v>500</v>
          </cell>
          <cell r="N17989" t="str">
            <v>E-731</v>
          </cell>
          <cell r="O17989">
            <v>45533</v>
          </cell>
        </row>
        <row r="17990">
          <cell r="G17990" t="str">
            <v>2240081</v>
          </cell>
          <cell r="H17990" t="str">
            <v>Selejtezés</v>
          </cell>
          <cell r="I17990">
            <v>0</v>
          </cell>
          <cell r="J17990">
            <v>102482</v>
          </cell>
          <cell r="K17990">
            <v>137033569</v>
          </cell>
          <cell r="L17990" t="str">
            <v>T</v>
          </cell>
          <cell r="M17990">
            <v>500</v>
          </cell>
          <cell r="N17990" t="str">
            <v>E-732</v>
          </cell>
          <cell r="O17990">
            <v>45533</v>
          </cell>
        </row>
        <row r="17991">
          <cell r="G17991" t="str">
            <v>FA-24005970</v>
          </cell>
          <cell r="H17991" t="str">
            <v>Árubeszerzés</v>
          </cell>
          <cell r="I17991">
            <v>151400</v>
          </cell>
          <cell r="J17991">
            <v>0</v>
          </cell>
          <cell r="K17991">
            <v>137184969</v>
          </cell>
          <cell r="L17991" t="str">
            <v>T</v>
          </cell>
          <cell r="M17991">
            <v>100</v>
          </cell>
          <cell r="N17991" t="str">
            <v>S-579</v>
          </cell>
          <cell r="O17991">
            <v>45531</v>
          </cell>
        </row>
        <row r="17992">
          <cell r="G17992" t="str">
            <v>FA-24005971</v>
          </cell>
          <cell r="H17992" t="str">
            <v>Árubeszerzés</v>
          </cell>
          <cell r="I17992">
            <v>160862</v>
          </cell>
          <cell r="J17992">
            <v>0</v>
          </cell>
          <cell r="K17992">
            <v>137345831</v>
          </cell>
          <cell r="L17992" t="str">
            <v>T</v>
          </cell>
          <cell r="M17992">
            <v>100</v>
          </cell>
          <cell r="N17992" t="str">
            <v>S-580</v>
          </cell>
          <cell r="O17992">
            <v>45531</v>
          </cell>
        </row>
        <row r="17993">
          <cell r="G17993" t="str">
            <v>FA-24006092</v>
          </cell>
          <cell r="H17993" t="str">
            <v>Árubeszerzés</v>
          </cell>
          <cell r="I17993">
            <v>12767109</v>
          </cell>
          <cell r="J17993">
            <v>0</v>
          </cell>
          <cell r="K17993">
            <v>150112940</v>
          </cell>
          <cell r="L17993" t="str">
            <v>T</v>
          </cell>
          <cell r="M17993">
            <v>100</v>
          </cell>
          <cell r="N17993" t="str">
            <v>S-578</v>
          </cell>
          <cell r="O17993">
            <v>45531</v>
          </cell>
        </row>
        <row r="17994">
          <cell r="G17994" t="str">
            <v>FA-24006092</v>
          </cell>
          <cell r="H17994" t="str">
            <v>Árubeszerzés</v>
          </cell>
          <cell r="I17994">
            <v>4601645</v>
          </cell>
          <cell r="J17994">
            <v>0</v>
          </cell>
          <cell r="K17994">
            <v>154714585</v>
          </cell>
          <cell r="L17994" t="str">
            <v>T</v>
          </cell>
          <cell r="M17994">
            <v>100</v>
          </cell>
          <cell r="N17994" t="str">
            <v>S-578</v>
          </cell>
          <cell r="O17994">
            <v>45531</v>
          </cell>
        </row>
        <row r="17995">
          <cell r="G17995" t="str">
            <v>FAK-24008069</v>
          </cell>
          <cell r="H17995" t="str">
            <v>Árubeszerzés</v>
          </cell>
          <cell r="I17995">
            <v>0</v>
          </cell>
          <cell r="J17995">
            <v>839234</v>
          </cell>
          <cell r="K17995">
            <v>153875351</v>
          </cell>
          <cell r="L17995" t="str">
            <v>T</v>
          </cell>
          <cell r="M17995">
            <v>100</v>
          </cell>
          <cell r="N17995" t="str">
            <v>S-787</v>
          </cell>
          <cell r="O17995">
            <v>45596</v>
          </cell>
        </row>
        <row r="17996">
          <cell r="G17996" t="str">
            <v>FAK-24008069</v>
          </cell>
          <cell r="H17996" t="str">
            <v>Kártérítés (Credin Polska)</v>
          </cell>
          <cell r="I17996">
            <v>839234</v>
          </cell>
          <cell r="J17996">
            <v>0</v>
          </cell>
          <cell r="K17996">
            <v>154714585</v>
          </cell>
          <cell r="L17996" t="str">
            <v>T</v>
          </cell>
          <cell r="M17996">
            <v>100</v>
          </cell>
          <cell r="N17996" t="str">
            <v>S-787</v>
          </cell>
          <cell r="O17996">
            <v>45596</v>
          </cell>
        </row>
        <row r="17997">
          <cell r="G17997" t="str">
            <v>FAKK-24008854</v>
          </cell>
          <cell r="H17997" t="str">
            <v>Árubeszerzés</v>
          </cell>
          <cell r="I17997">
            <v>0</v>
          </cell>
          <cell r="J17997">
            <v>14144</v>
          </cell>
          <cell r="K17997">
            <v>154700441</v>
          </cell>
          <cell r="L17997" t="str">
            <v>T</v>
          </cell>
          <cell r="M17997">
            <v>100</v>
          </cell>
          <cell r="N17997" t="str">
            <v>S-859</v>
          </cell>
          <cell r="O17997">
            <v>45625</v>
          </cell>
        </row>
        <row r="17998">
          <cell r="G17998" t="str">
            <v>596/2024</v>
          </cell>
          <cell r="H17998" t="str">
            <v>Szállítási költség</v>
          </cell>
          <cell r="I17998">
            <v>610607</v>
          </cell>
          <cell r="J17998">
            <v>0</v>
          </cell>
          <cell r="K17998">
            <v>155311048</v>
          </cell>
          <cell r="L17998" t="str">
            <v>T</v>
          </cell>
          <cell r="M17998">
            <v>100</v>
          </cell>
          <cell r="N17998" t="str">
            <v>S-656</v>
          </cell>
          <cell r="O17998">
            <v>45544</v>
          </cell>
        </row>
        <row r="17999">
          <cell r="G17999" t="str">
            <v>2024/08</v>
          </cell>
          <cell r="H17999" t="str">
            <v>Áruminta 2024/08</v>
          </cell>
          <cell r="I17999">
            <v>0</v>
          </cell>
          <cell r="J17999">
            <v>145743</v>
          </cell>
          <cell r="K17999">
            <v>155165305</v>
          </cell>
          <cell r="L17999" t="str">
            <v>T</v>
          </cell>
          <cell r="M17999">
            <v>500</v>
          </cell>
          <cell r="N17999" t="str">
            <v>E-733</v>
          </cell>
          <cell r="O17999">
            <v>45533</v>
          </cell>
        </row>
        <row r="18000">
          <cell r="G18000" t="str">
            <v>2024/08</v>
          </cell>
          <cell r="H18000" t="str">
            <v>Készlet ÁV</v>
          </cell>
          <cell r="I18000">
            <v>0</v>
          </cell>
          <cell r="J18000">
            <v>3249396</v>
          </cell>
          <cell r="K18000">
            <v>151915909</v>
          </cell>
          <cell r="L18000" t="str">
            <v>T</v>
          </cell>
          <cell r="M18000">
            <v>500</v>
          </cell>
          <cell r="N18000" t="str">
            <v>E-738</v>
          </cell>
          <cell r="O18000">
            <v>45537</v>
          </cell>
        </row>
        <row r="18001">
          <cell r="G18001" t="str">
            <v>FA-24006547</v>
          </cell>
          <cell r="H18001" t="str">
            <v>Árubeszerzés</v>
          </cell>
          <cell r="I18001">
            <v>4250488</v>
          </cell>
          <cell r="J18001">
            <v>0</v>
          </cell>
          <cell r="K18001">
            <v>156166397</v>
          </cell>
          <cell r="L18001" t="str">
            <v>T</v>
          </cell>
          <cell r="M18001">
            <v>100</v>
          </cell>
          <cell r="N18001" t="str">
            <v>S-666</v>
          </cell>
          <cell r="O18001">
            <v>45546</v>
          </cell>
        </row>
        <row r="18002">
          <cell r="G18002" t="str">
            <v>FA-24006547</v>
          </cell>
          <cell r="H18002" t="str">
            <v>Árubeszerzés</v>
          </cell>
          <cell r="I18002">
            <v>13896795</v>
          </cell>
          <cell r="J18002">
            <v>0</v>
          </cell>
          <cell r="K18002">
            <v>170063192</v>
          </cell>
          <cell r="L18002" t="str">
            <v>T</v>
          </cell>
          <cell r="M18002">
            <v>100</v>
          </cell>
          <cell r="N18002" t="str">
            <v>S-666</v>
          </cell>
          <cell r="O18002">
            <v>45546</v>
          </cell>
        </row>
        <row r="18003">
          <cell r="G18003" t="str">
            <v>601/2024</v>
          </cell>
          <cell r="H18003" t="str">
            <v>Szállítási költség</v>
          </cell>
          <cell r="I18003">
            <v>635456</v>
          </cell>
          <cell r="J18003">
            <v>0</v>
          </cell>
          <cell r="K18003">
            <v>170698648</v>
          </cell>
          <cell r="L18003" t="str">
            <v>T</v>
          </cell>
          <cell r="M18003">
            <v>100</v>
          </cell>
          <cell r="N18003" t="str">
            <v>S-675</v>
          </cell>
          <cell r="O18003">
            <v>45552</v>
          </cell>
        </row>
        <row r="18004">
          <cell r="G18004" t="str">
            <v>C149698</v>
          </cell>
          <cell r="H18004" t="str">
            <v>Árubeszerzés</v>
          </cell>
          <cell r="I18004">
            <v>1920465</v>
          </cell>
          <cell r="J18004">
            <v>0</v>
          </cell>
          <cell r="K18004">
            <v>172619113</v>
          </cell>
          <cell r="L18004" t="str">
            <v>T</v>
          </cell>
          <cell r="M18004">
            <v>100</v>
          </cell>
          <cell r="N18004" t="str">
            <v>S-671</v>
          </cell>
          <cell r="O18004">
            <v>45552</v>
          </cell>
        </row>
        <row r="18005">
          <cell r="G18005" t="str">
            <v>FA-24006895</v>
          </cell>
          <cell r="H18005" t="str">
            <v>Árubeszerzés</v>
          </cell>
          <cell r="I18005">
            <v>19350469</v>
          </cell>
          <cell r="J18005">
            <v>0</v>
          </cell>
          <cell r="K18005">
            <v>191969582</v>
          </cell>
          <cell r="L18005" t="str">
            <v>T</v>
          </cell>
          <cell r="M18005">
            <v>100</v>
          </cell>
          <cell r="N18005" t="str">
            <v>S-692</v>
          </cell>
          <cell r="O18005">
            <v>45565</v>
          </cell>
        </row>
        <row r="18006">
          <cell r="G18006" t="str">
            <v>690/2024</v>
          </cell>
          <cell r="H18006" t="str">
            <v>Szállítási költség</v>
          </cell>
          <cell r="I18006">
            <v>571967</v>
          </cell>
          <cell r="J18006">
            <v>0</v>
          </cell>
          <cell r="K18006">
            <v>192541549</v>
          </cell>
          <cell r="L18006" t="str">
            <v>T</v>
          </cell>
          <cell r="M18006">
            <v>100</v>
          </cell>
          <cell r="N18006" t="str">
            <v>S-752</v>
          </cell>
          <cell r="O18006">
            <v>45581</v>
          </cell>
        </row>
        <row r="18007">
          <cell r="G18007" t="str">
            <v>2024/09</v>
          </cell>
          <cell r="H18007" t="str">
            <v>Készlet ÁV</v>
          </cell>
          <cell r="I18007">
            <v>0</v>
          </cell>
          <cell r="J18007">
            <v>21451404</v>
          </cell>
          <cell r="K18007">
            <v>171090145</v>
          </cell>
          <cell r="L18007" t="str">
            <v>T</v>
          </cell>
          <cell r="M18007">
            <v>500</v>
          </cell>
          <cell r="N18007" t="str">
            <v>E-841</v>
          </cell>
          <cell r="O18007">
            <v>45568</v>
          </cell>
        </row>
        <row r="18008">
          <cell r="G18008" t="str">
            <v>2024/09</v>
          </cell>
          <cell r="H18008" t="str">
            <v>Áruminta 2024/09</v>
          </cell>
          <cell r="I18008">
            <v>0</v>
          </cell>
          <cell r="J18008">
            <v>47820</v>
          </cell>
          <cell r="K18008">
            <v>171042325</v>
          </cell>
          <cell r="L18008" t="str">
            <v>T</v>
          </cell>
          <cell r="M18008">
            <v>500</v>
          </cell>
          <cell r="N18008" t="str">
            <v>E-843</v>
          </cell>
          <cell r="O18008">
            <v>45568</v>
          </cell>
        </row>
        <row r="18009">
          <cell r="G18009" t="str">
            <v>2024/09</v>
          </cell>
          <cell r="H18009" t="str">
            <v>Árufelhasználás pékségben 2024/09</v>
          </cell>
          <cell r="I18009">
            <v>0</v>
          </cell>
          <cell r="J18009">
            <v>20023</v>
          </cell>
          <cell r="K18009">
            <v>171022302</v>
          </cell>
          <cell r="L18009" t="str">
            <v>T</v>
          </cell>
          <cell r="M18009">
            <v>500</v>
          </cell>
          <cell r="N18009" t="str">
            <v>E-844</v>
          </cell>
          <cell r="O18009">
            <v>45568</v>
          </cell>
        </row>
        <row r="18010">
          <cell r="G18010" t="str">
            <v>FA-24007533</v>
          </cell>
          <cell r="H18010" t="str">
            <v>Árubeszerzés</v>
          </cell>
          <cell r="I18010">
            <v>8080582</v>
          </cell>
          <cell r="J18010">
            <v>0</v>
          </cell>
          <cell r="K18010">
            <v>179102884</v>
          </cell>
          <cell r="L18010" t="str">
            <v>T</v>
          </cell>
          <cell r="M18010">
            <v>100</v>
          </cell>
          <cell r="N18010" t="str">
            <v>S-747</v>
          </cell>
          <cell r="O18010">
            <v>45580</v>
          </cell>
        </row>
        <row r="18011">
          <cell r="G18011" t="str">
            <v>FA-24007533</v>
          </cell>
          <cell r="H18011" t="str">
            <v>Árubeszerzés</v>
          </cell>
          <cell r="I18011">
            <v>7194550</v>
          </cell>
          <cell r="J18011">
            <v>0</v>
          </cell>
          <cell r="K18011">
            <v>186297434</v>
          </cell>
          <cell r="L18011" t="str">
            <v>T</v>
          </cell>
          <cell r="M18011">
            <v>100</v>
          </cell>
          <cell r="N18011" t="str">
            <v>S-747</v>
          </cell>
          <cell r="O18011">
            <v>45580</v>
          </cell>
        </row>
        <row r="18012">
          <cell r="G18012" t="str">
            <v>732/2024</v>
          </cell>
          <cell r="H18012" t="str">
            <v>Szállítási költség</v>
          </cell>
          <cell r="I18012">
            <v>580537</v>
          </cell>
          <cell r="J18012">
            <v>0</v>
          </cell>
          <cell r="K18012">
            <v>186877971</v>
          </cell>
          <cell r="L18012" t="str">
            <v>T</v>
          </cell>
          <cell r="M18012">
            <v>100</v>
          </cell>
          <cell r="N18012" t="str">
            <v>S-780</v>
          </cell>
          <cell r="O18012">
            <v>45594</v>
          </cell>
        </row>
        <row r="18013">
          <cell r="G18013" t="str">
            <v>2024/10</v>
          </cell>
          <cell r="H18013" t="str">
            <v>Áruminta 2024/10</v>
          </cell>
          <cell r="I18013">
            <v>0</v>
          </cell>
          <cell r="J18013">
            <v>32830</v>
          </cell>
          <cell r="K18013">
            <v>186845141</v>
          </cell>
          <cell r="L18013" t="str">
            <v>T</v>
          </cell>
          <cell r="M18013">
            <v>500</v>
          </cell>
          <cell r="N18013" t="str">
            <v>E-903</v>
          </cell>
          <cell r="O18013">
            <v>45600</v>
          </cell>
        </row>
        <row r="18014">
          <cell r="G18014" t="str">
            <v>2024/10</v>
          </cell>
          <cell r="H18014" t="str">
            <v>Készlet ÁV</v>
          </cell>
          <cell r="I18014">
            <v>5865584</v>
          </cell>
          <cell r="J18014">
            <v>0</v>
          </cell>
          <cell r="K18014">
            <v>192710725</v>
          </cell>
          <cell r="L18014" t="str">
            <v>T</v>
          </cell>
          <cell r="M18014">
            <v>500</v>
          </cell>
          <cell r="N18014" t="str">
            <v>E-906</v>
          </cell>
          <cell r="O18014">
            <v>45600</v>
          </cell>
        </row>
        <row r="18015">
          <cell r="G18015" t="str">
            <v>2240105</v>
          </cell>
          <cell r="H18015" t="str">
            <v>Selejtezés</v>
          </cell>
          <cell r="I18015">
            <v>0</v>
          </cell>
          <cell r="J18015">
            <v>848640</v>
          </cell>
          <cell r="K18015">
            <v>191862085</v>
          </cell>
          <cell r="L18015" t="str">
            <v>T</v>
          </cell>
          <cell r="M18015">
            <v>500</v>
          </cell>
          <cell r="N18015" t="str">
            <v>E-928</v>
          </cell>
          <cell r="O18015">
            <v>45601</v>
          </cell>
        </row>
        <row r="18016">
          <cell r="G18016" t="str">
            <v>FA-24008390</v>
          </cell>
          <cell r="H18016" t="str">
            <v>Árubeszerzés</v>
          </cell>
          <cell r="I18016">
            <v>4154036</v>
          </cell>
          <cell r="J18016">
            <v>0</v>
          </cell>
          <cell r="K18016">
            <v>196016121</v>
          </cell>
          <cell r="L18016" t="str">
            <v>T</v>
          </cell>
          <cell r="M18016">
            <v>100</v>
          </cell>
          <cell r="N18016" t="str">
            <v>S-821</v>
          </cell>
          <cell r="O18016">
            <v>45609</v>
          </cell>
        </row>
        <row r="18017">
          <cell r="G18017" t="str">
            <v>FA-24008390</v>
          </cell>
          <cell r="H18017" t="str">
            <v>Árubeszerzés</v>
          </cell>
          <cell r="I18017">
            <v>15448262</v>
          </cell>
          <cell r="J18017">
            <v>0</v>
          </cell>
          <cell r="K18017">
            <v>211464383</v>
          </cell>
          <cell r="L18017" t="str">
            <v>T</v>
          </cell>
          <cell r="M18017">
            <v>100</v>
          </cell>
          <cell r="N18017" t="str">
            <v>S-821</v>
          </cell>
          <cell r="O18017">
            <v>45609</v>
          </cell>
        </row>
        <row r="18018">
          <cell r="G18018" t="str">
            <v>790/2024</v>
          </cell>
          <cell r="H18018" t="str">
            <v>Szállítási költség</v>
          </cell>
          <cell r="I18018">
            <v>591557</v>
          </cell>
          <cell r="J18018">
            <v>0</v>
          </cell>
          <cell r="K18018">
            <v>212055940</v>
          </cell>
          <cell r="L18018" t="str">
            <v>T</v>
          </cell>
          <cell r="M18018">
            <v>100</v>
          </cell>
          <cell r="N18018" t="str">
            <v>S-826</v>
          </cell>
          <cell r="O18018">
            <v>45614</v>
          </cell>
        </row>
        <row r="18019">
          <cell r="G18019" t="str">
            <v>2024/11</v>
          </cell>
          <cell r="H18019" t="str">
            <v>Áruminta 2024/11</v>
          </cell>
          <cell r="I18019">
            <v>0</v>
          </cell>
          <cell r="J18019">
            <v>150645</v>
          </cell>
          <cell r="K18019">
            <v>211905295</v>
          </cell>
          <cell r="L18019" t="str">
            <v>T</v>
          </cell>
          <cell r="M18019">
            <v>500</v>
          </cell>
          <cell r="N18019" t="str">
            <v>E-982</v>
          </cell>
          <cell r="O18019">
            <v>45624</v>
          </cell>
        </row>
        <row r="18020">
          <cell r="G18020" t="str">
            <v>2024/11</v>
          </cell>
          <cell r="H18020" t="str">
            <v>Készlet ÁV</v>
          </cell>
          <cell r="I18020">
            <v>649994</v>
          </cell>
          <cell r="J18020">
            <v>0</v>
          </cell>
          <cell r="K18020">
            <v>212555289</v>
          </cell>
          <cell r="L18020" t="str">
            <v>T</v>
          </cell>
          <cell r="M18020">
            <v>500</v>
          </cell>
          <cell r="N18020" t="str">
            <v>E-987</v>
          </cell>
          <cell r="O18020">
            <v>45628</v>
          </cell>
        </row>
        <row r="18021">
          <cell r="G18021" t="str">
            <v>2240112</v>
          </cell>
          <cell r="H18021" t="str">
            <v>Selejtezés</v>
          </cell>
          <cell r="I18021">
            <v>0</v>
          </cell>
          <cell r="J18021">
            <v>139826</v>
          </cell>
          <cell r="K18021">
            <v>212415463</v>
          </cell>
          <cell r="L18021" t="str">
            <v>T</v>
          </cell>
          <cell r="M18021">
            <v>500</v>
          </cell>
          <cell r="N18021" t="str">
            <v>E-1015</v>
          </cell>
          <cell r="O18021">
            <v>45629</v>
          </cell>
        </row>
        <row r="18022">
          <cell r="G18022" t="str">
            <v>2240113</v>
          </cell>
          <cell r="H18022" t="str">
            <v>Selejtezés</v>
          </cell>
          <cell r="I18022">
            <v>0</v>
          </cell>
          <cell r="J18022">
            <v>21875</v>
          </cell>
          <cell r="K18022">
            <v>212393588</v>
          </cell>
          <cell r="L18022" t="str">
            <v>T</v>
          </cell>
          <cell r="M18022">
            <v>500</v>
          </cell>
          <cell r="N18022" t="str">
            <v>E-1016</v>
          </cell>
          <cell r="O18022">
            <v>45629</v>
          </cell>
        </row>
        <row r="18023">
          <cell r="G18023" t="str">
            <v>2240114</v>
          </cell>
          <cell r="H18023" t="str">
            <v>Selejtezés</v>
          </cell>
          <cell r="I18023">
            <v>0</v>
          </cell>
          <cell r="J18023">
            <v>17086</v>
          </cell>
          <cell r="K18023">
            <v>212376502</v>
          </cell>
          <cell r="L18023" t="str">
            <v>T</v>
          </cell>
          <cell r="M18023">
            <v>500</v>
          </cell>
          <cell r="N18023" t="str">
            <v>E-1017</v>
          </cell>
          <cell r="O18023">
            <v>45629</v>
          </cell>
        </row>
        <row r="18024">
          <cell r="G18024" t="str">
            <v>FA-24009152</v>
          </cell>
          <cell r="H18024" t="str">
            <v>Árubeszerzés</v>
          </cell>
          <cell r="I18024">
            <v>13505329</v>
          </cell>
          <cell r="J18024">
            <v>0</v>
          </cell>
          <cell r="K18024">
            <v>225881831</v>
          </cell>
          <cell r="L18024" t="str">
            <v>T</v>
          </cell>
          <cell r="M18024">
            <v>100</v>
          </cell>
          <cell r="N18024" t="str">
            <v>S-902</v>
          </cell>
          <cell r="O18024">
            <v>45642</v>
          </cell>
        </row>
        <row r="18025">
          <cell r="G18025" t="str">
            <v>FA-24009152</v>
          </cell>
          <cell r="H18025" t="str">
            <v>Árubeszerzés</v>
          </cell>
          <cell r="I18025">
            <v>4885179</v>
          </cell>
          <cell r="J18025">
            <v>0</v>
          </cell>
          <cell r="K18025">
            <v>230767010</v>
          </cell>
          <cell r="L18025" t="str">
            <v>T</v>
          </cell>
          <cell r="M18025">
            <v>100</v>
          </cell>
          <cell r="N18025" t="str">
            <v>S-902</v>
          </cell>
          <cell r="O18025">
            <v>45642</v>
          </cell>
        </row>
        <row r="18026">
          <cell r="G18026" t="str">
            <v>877/2024</v>
          </cell>
          <cell r="H18026" t="str">
            <v>Szállítási költség</v>
          </cell>
          <cell r="I18026">
            <v>595341</v>
          </cell>
          <cell r="J18026">
            <v>0</v>
          </cell>
          <cell r="K18026">
            <v>231362351</v>
          </cell>
          <cell r="L18026" t="str">
            <v>T</v>
          </cell>
          <cell r="M18026">
            <v>100</v>
          </cell>
          <cell r="N18026" t="str">
            <v>S-958</v>
          </cell>
          <cell r="O18026">
            <v>45646</v>
          </cell>
        </row>
        <row r="18027">
          <cell r="G18027" t="str">
            <v>2240117</v>
          </cell>
          <cell r="H18027" t="str">
            <v>Selejtezés</v>
          </cell>
          <cell r="I18027">
            <v>0</v>
          </cell>
          <cell r="J18027">
            <v>41959</v>
          </cell>
          <cell r="K18027">
            <v>231320392</v>
          </cell>
          <cell r="L18027" t="str">
            <v>T</v>
          </cell>
          <cell r="M18027">
            <v>500</v>
          </cell>
          <cell r="N18027" t="str">
            <v>E-1099</v>
          </cell>
          <cell r="O18027">
            <v>45656</v>
          </cell>
        </row>
        <row r="18028">
          <cell r="G18028" t="str">
            <v>2240120</v>
          </cell>
          <cell r="H18028" t="str">
            <v>Selejtezés</v>
          </cell>
          <cell r="I18028">
            <v>0</v>
          </cell>
          <cell r="J18028">
            <v>175581</v>
          </cell>
          <cell r="K18028">
            <v>231144811</v>
          </cell>
          <cell r="L18028" t="str">
            <v>T</v>
          </cell>
          <cell r="M18028">
            <v>500</v>
          </cell>
          <cell r="N18028" t="str">
            <v>E-1100</v>
          </cell>
          <cell r="O18028">
            <v>45656</v>
          </cell>
        </row>
        <row r="18029">
          <cell r="G18029" t="str">
            <v>2240121</v>
          </cell>
          <cell r="H18029" t="str">
            <v>Selejtezés</v>
          </cell>
          <cell r="I18029">
            <v>0</v>
          </cell>
          <cell r="J18029">
            <v>16051</v>
          </cell>
          <cell r="K18029">
            <v>231128760</v>
          </cell>
          <cell r="L18029" t="str">
            <v>T</v>
          </cell>
          <cell r="M18029">
            <v>500</v>
          </cell>
          <cell r="N18029" t="str">
            <v>E-1101</v>
          </cell>
          <cell r="O18029">
            <v>45656</v>
          </cell>
        </row>
        <row r="18030">
          <cell r="G18030" t="str">
            <v>2240122</v>
          </cell>
          <cell r="H18030" t="str">
            <v>Selejtezés</v>
          </cell>
          <cell r="I18030">
            <v>0</v>
          </cell>
          <cell r="J18030">
            <v>22903</v>
          </cell>
          <cell r="K18030">
            <v>231105857</v>
          </cell>
          <cell r="L18030" t="str">
            <v>T</v>
          </cell>
          <cell r="M18030">
            <v>500</v>
          </cell>
          <cell r="N18030" t="str">
            <v>E-1145</v>
          </cell>
          <cell r="O18030">
            <v>45659</v>
          </cell>
        </row>
        <row r="18031">
          <cell r="G18031" t="str">
            <v>2240146</v>
          </cell>
          <cell r="H18031" t="str">
            <v>Feltárt készlettöbblet</v>
          </cell>
          <cell r="I18031">
            <v>13261</v>
          </cell>
          <cell r="J18031">
            <v>0</v>
          </cell>
          <cell r="K18031">
            <v>231119118</v>
          </cell>
          <cell r="L18031" t="str">
            <v>T</v>
          </cell>
          <cell r="M18031">
            <v>500</v>
          </cell>
          <cell r="N18031" t="str">
            <v>E-1148</v>
          </cell>
          <cell r="O18031">
            <v>45663</v>
          </cell>
        </row>
        <row r="18032">
          <cell r="G18032" t="str">
            <v>1231</v>
          </cell>
          <cell r="H18032" t="str">
            <v>Értékvesztés</v>
          </cell>
          <cell r="I18032">
            <v>0</v>
          </cell>
          <cell r="J18032">
            <v>65625</v>
          </cell>
          <cell r="K18032">
            <v>231053493</v>
          </cell>
          <cell r="L18032" t="str">
            <v>T</v>
          </cell>
          <cell r="M18032">
            <v>500</v>
          </cell>
          <cell r="N18032" t="str">
            <v>E-1075</v>
          </cell>
          <cell r="O18032">
            <v>45645</v>
          </cell>
        </row>
        <row r="18033">
          <cell r="G18033" t="str">
            <v>2024/12</v>
          </cell>
          <cell r="H18033" t="str">
            <v>Áruminta 2024/12</v>
          </cell>
          <cell r="I18033">
            <v>0</v>
          </cell>
          <cell r="J18033">
            <v>10667</v>
          </cell>
          <cell r="K18033">
            <v>231042826</v>
          </cell>
          <cell r="L18033" t="str">
            <v>T</v>
          </cell>
          <cell r="M18033">
            <v>500</v>
          </cell>
          <cell r="N18033" t="str">
            <v>E-1146</v>
          </cell>
          <cell r="O18033">
            <v>45659</v>
          </cell>
        </row>
        <row r="18034">
          <cell r="G18034" t="str">
            <v>2024/12</v>
          </cell>
          <cell r="H18034" t="str">
            <v>Árufelhasználás pékségben 2024/12</v>
          </cell>
          <cell r="I18034">
            <v>0</v>
          </cell>
          <cell r="J18034">
            <v>3358</v>
          </cell>
          <cell r="K18034">
            <v>231039468</v>
          </cell>
          <cell r="L18034" t="str">
            <v>T</v>
          </cell>
          <cell r="M18034">
            <v>500</v>
          </cell>
          <cell r="N18034" t="str">
            <v>E-1147</v>
          </cell>
          <cell r="O18034">
            <v>45659</v>
          </cell>
        </row>
        <row r="18035">
          <cell r="G18035" t="str">
            <v>2024/12</v>
          </cell>
          <cell r="H18035" t="str">
            <v>Készlet ÁV</v>
          </cell>
          <cell r="I18035">
            <v>18407169</v>
          </cell>
          <cell r="J18035">
            <v>0</v>
          </cell>
          <cell r="K18035">
            <v>249446637</v>
          </cell>
          <cell r="L18035" t="str">
            <v>T</v>
          </cell>
          <cell r="M18035">
            <v>500</v>
          </cell>
          <cell r="N18035" t="str">
            <v>E-1151</v>
          </cell>
          <cell r="O18035">
            <v>45663</v>
          </cell>
        </row>
        <row r="18036">
          <cell r="G18036" t="str">
            <v/>
          </cell>
          <cell r="H18036" t="str">
            <v>Időszak záró:</v>
          </cell>
          <cell r="I18036">
            <v>305587653</v>
          </cell>
          <cell r="J18036">
            <v>56141016</v>
          </cell>
          <cell r="K18036">
            <v>249446637</v>
          </cell>
          <cell r="L18036" t="str">
            <v>T</v>
          </cell>
          <cell r="M18036" t="str">
            <v/>
          </cell>
          <cell r="N18036" t="str">
            <v/>
          </cell>
          <cell r="O18036" t="str">
            <v/>
          </cell>
        </row>
        <row r="18037">
          <cell r="G18037" t="str">
            <v>24400156</v>
          </cell>
          <cell r="H18037" t="str">
            <v>Árubeszerzés</v>
          </cell>
          <cell r="I18037">
            <v>2137154</v>
          </cell>
          <cell r="J18037">
            <v>0</v>
          </cell>
          <cell r="K18037">
            <v>2137154</v>
          </cell>
          <cell r="L18037" t="str">
            <v>T</v>
          </cell>
          <cell r="M18037">
            <v>100</v>
          </cell>
          <cell r="N18037" t="str">
            <v>S-8</v>
          </cell>
          <cell r="O18037">
            <v>45300</v>
          </cell>
        </row>
        <row r="18038">
          <cell r="G18038" t="str">
            <v>2024/01</v>
          </cell>
          <cell r="H18038" t="str">
            <v>Készlet ÁV</v>
          </cell>
          <cell r="I18038">
            <v>0</v>
          </cell>
          <cell r="J18038">
            <v>1611965</v>
          </cell>
          <cell r="K18038">
            <v>525189</v>
          </cell>
          <cell r="L18038" t="str">
            <v>T</v>
          </cell>
          <cell r="M18038">
            <v>500</v>
          </cell>
          <cell r="N18038" t="str">
            <v>E-78</v>
          </cell>
          <cell r="O18038">
            <v>45323</v>
          </cell>
        </row>
        <row r="18039">
          <cell r="G18039" t="str">
            <v>2024/02</v>
          </cell>
          <cell r="H18039" t="str">
            <v>Készlet ÁV</v>
          </cell>
          <cell r="I18039">
            <v>527383</v>
          </cell>
          <cell r="J18039">
            <v>0</v>
          </cell>
          <cell r="K18039">
            <v>1052572</v>
          </cell>
          <cell r="L18039" t="str">
            <v>T</v>
          </cell>
          <cell r="M18039">
            <v>500</v>
          </cell>
          <cell r="N18039" t="str">
            <v>E-167</v>
          </cell>
          <cell r="O18039">
            <v>45352</v>
          </cell>
        </row>
        <row r="18040">
          <cell r="G18040" t="str">
            <v>2024/03</v>
          </cell>
          <cell r="H18040" t="str">
            <v>Árufelhasználás pékségben 2024/03</v>
          </cell>
          <cell r="I18040">
            <v>0</v>
          </cell>
          <cell r="J18040">
            <v>1364</v>
          </cell>
          <cell r="K18040">
            <v>1051208</v>
          </cell>
          <cell r="L18040" t="str">
            <v>T</v>
          </cell>
          <cell r="M18040">
            <v>500</v>
          </cell>
          <cell r="N18040" t="str">
            <v>E-232</v>
          </cell>
          <cell r="O18040">
            <v>45384</v>
          </cell>
        </row>
        <row r="18041">
          <cell r="G18041" t="str">
            <v>2024/03</v>
          </cell>
          <cell r="H18041" t="str">
            <v>Készlet ÁV</v>
          </cell>
          <cell r="I18041">
            <v>534232</v>
          </cell>
          <cell r="J18041">
            <v>0</v>
          </cell>
          <cell r="K18041">
            <v>1585440</v>
          </cell>
          <cell r="L18041" t="str">
            <v>T</v>
          </cell>
          <cell r="M18041">
            <v>500</v>
          </cell>
          <cell r="N18041" t="str">
            <v>E-236</v>
          </cell>
          <cell r="O18041">
            <v>45384</v>
          </cell>
        </row>
        <row r="18042">
          <cell r="G18042" t="str">
            <v>2024/04</v>
          </cell>
          <cell r="H18042" t="str">
            <v>Áruminta 2024/04</v>
          </cell>
          <cell r="I18042">
            <v>0</v>
          </cell>
          <cell r="J18042">
            <v>1173</v>
          </cell>
          <cell r="K18042">
            <v>1584267</v>
          </cell>
          <cell r="L18042" t="str">
            <v>T</v>
          </cell>
          <cell r="M18042">
            <v>500</v>
          </cell>
          <cell r="N18042" t="str">
            <v>E-319</v>
          </cell>
          <cell r="O18042">
            <v>45412</v>
          </cell>
        </row>
        <row r="18043">
          <cell r="G18043" t="str">
            <v>2024/04</v>
          </cell>
          <cell r="H18043" t="str">
            <v>Készlet ÁV</v>
          </cell>
          <cell r="I18043">
            <v>411905</v>
          </cell>
          <cell r="J18043">
            <v>0</v>
          </cell>
          <cell r="K18043">
            <v>1996172</v>
          </cell>
          <cell r="L18043" t="str">
            <v>T</v>
          </cell>
          <cell r="M18043">
            <v>500</v>
          </cell>
          <cell r="N18043" t="str">
            <v>E-329</v>
          </cell>
          <cell r="O18043">
            <v>45414</v>
          </cell>
        </row>
        <row r="18044">
          <cell r="G18044" t="str">
            <v>24408082</v>
          </cell>
          <cell r="H18044" t="str">
            <v>Árubeszerzés</v>
          </cell>
          <cell r="I18044">
            <v>2302473</v>
          </cell>
          <cell r="J18044">
            <v>0</v>
          </cell>
          <cell r="K18044">
            <v>4298645</v>
          </cell>
          <cell r="L18044" t="str">
            <v>T</v>
          </cell>
          <cell r="M18044">
            <v>100</v>
          </cell>
          <cell r="N18044" t="str">
            <v>S-356</v>
          </cell>
          <cell r="O18044">
            <v>45441</v>
          </cell>
        </row>
        <row r="18045">
          <cell r="G18045" t="str">
            <v>2024/05</v>
          </cell>
          <cell r="H18045" t="str">
            <v>Készlet ÁV</v>
          </cell>
          <cell r="I18045">
            <v>0</v>
          </cell>
          <cell r="J18045">
            <v>1929056</v>
          </cell>
          <cell r="K18045">
            <v>2369589</v>
          </cell>
          <cell r="L18045" t="str">
            <v>T</v>
          </cell>
          <cell r="M18045">
            <v>500</v>
          </cell>
          <cell r="N18045" t="str">
            <v>E-494</v>
          </cell>
          <cell r="O18045">
            <v>45443</v>
          </cell>
        </row>
        <row r="18046">
          <cell r="G18046" t="str">
            <v>2024/06</v>
          </cell>
          <cell r="H18046" t="str">
            <v>Készlet ÁV</v>
          </cell>
          <cell r="I18046">
            <v>327747</v>
          </cell>
          <cell r="J18046">
            <v>0</v>
          </cell>
          <cell r="K18046">
            <v>2697336</v>
          </cell>
          <cell r="L18046" t="str">
            <v>T</v>
          </cell>
          <cell r="M18046">
            <v>500</v>
          </cell>
          <cell r="N18046" t="str">
            <v>E-579</v>
          </cell>
          <cell r="O18046">
            <v>45474</v>
          </cell>
        </row>
        <row r="18047">
          <cell r="G18047" t="str">
            <v>2024/07</v>
          </cell>
          <cell r="H18047" t="str">
            <v>Készlet ÁV</v>
          </cell>
          <cell r="I18047">
            <v>700546</v>
          </cell>
          <cell r="J18047">
            <v>0</v>
          </cell>
          <cell r="K18047">
            <v>3397882</v>
          </cell>
          <cell r="L18047" t="str">
            <v>T</v>
          </cell>
          <cell r="M18047">
            <v>500</v>
          </cell>
          <cell r="N18047" t="str">
            <v>E-657</v>
          </cell>
          <cell r="O18047">
            <v>45505</v>
          </cell>
        </row>
        <row r="18048">
          <cell r="G18048" t="str">
            <v>2024/08</v>
          </cell>
          <cell r="H18048" t="str">
            <v>Áruminta 2024/08</v>
          </cell>
          <cell r="I18048">
            <v>0</v>
          </cell>
          <cell r="J18048">
            <v>841</v>
          </cell>
          <cell r="K18048">
            <v>3397041</v>
          </cell>
          <cell r="L18048" t="str">
            <v>T</v>
          </cell>
          <cell r="M18048">
            <v>500</v>
          </cell>
          <cell r="N18048" t="str">
            <v>E-733</v>
          </cell>
          <cell r="O18048">
            <v>45533</v>
          </cell>
        </row>
        <row r="18049">
          <cell r="G18049" t="str">
            <v>2024/08</v>
          </cell>
          <cell r="H18049" t="str">
            <v>Készlet ÁV</v>
          </cell>
          <cell r="I18049">
            <v>164613</v>
          </cell>
          <cell r="J18049">
            <v>0</v>
          </cell>
          <cell r="K18049">
            <v>3561654</v>
          </cell>
          <cell r="L18049" t="str">
            <v>T</v>
          </cell>
          <cell r="M18049">
            <v>500</v>
          </cell>
          <cell r="N18049" t="str">
            <v>E-739</v>
          </cell>
          <cell r="O18049">
            <v>45537</v>
          </cell>
        </row>
        <row r="18050">
          <cell r="G18050" t="str">
            <v>2024/09</v>
          </cell>
          <cell r="H18050" t="str">
            <v>Készlet ÁV</v>
          </cell>
          <cell r="I18050">
            <v>418936</v>
          </cell>
          <cell r="J18050">
            <v>0</v>
          </cell>
          <cell r="K18050">
            <v>3980590</v>
          </cell>
          <cell r="L18050" t="str">
            <v>T</v>
          </cell>
          <cell r="M18050">
            <v>500</v>
          </cell>
          <cell r="N18050" t="str">
            <v>E-842</v>
          </cell>
          <cell r="O18050">
            <v>45568</v>
          </cell>
        </row>
        <row r="18051">
          <cell r="G18051" t="str">
            <v>2024/09</v>
          </cell>
          <cell r="H18051" t="str">
            <v>Áruminta 2024/09</v>
          </cell>
          <cell r="I18051">
            <v>0</v>
          </cell>
          <cell r="J18051">
            <v>3245</v>
          </cell>
          <cell r="K18051">
            <v>3977345</v>
          </cell>
          <cell r="L18051" t="str">
            <v>T</v>
          </cell>
          <cell r="M18051">
            <v>500</v>
          </cell>
          <cell r="N18051" t="str">
            <v>E-843</v>
          </cell>
          <cell r="O18051">
            <v>45568</v>
          </cell>
        </row>
        <row r="18052">
          <cell r="G18052" t="str">
            <v>24416365</v>
          </cell>
          <cell r="H18052" t="str">
            <v>Árubeszerzés</v>
          </cell>
          <cell r="I18052">
            <v>2745001</v>
          </cell>
          <cell r="J18052">
            <v>0</v>
          </cell>
          <cell r="K18052">
            <v>6722346</v>
          </cell>
          <cell r="L18052" t="str">
            <v>T</v>
          </cell>
          <cell r="M18052">
            <v>100</v>
          </cell>
          <cell r="N18052" t="str">
            <v>S-709</v>
          </cell>
          <cell r="O18052">
            <v>45567</v>
          </cell>
        </row>
        <row r="18053">
          <cell r="G18053" t="str">
            <v>2024/10</v>
          </cell>
          <cell r="H18053" t="str">
            <v>Készlet ÁV</v>
          </cell>
          <cell r="I18053">
            <v>0</v>
          </cell>
          <cell r="J18053">
            <v>2026937</v>
          </cell>
          <cell r="K18053">
            <v>4695409</v>
          </cell>
          <cell r="L18053" t="str">
            <v>T</v>
          </cell>
          <cell r="M18053">
            <v>500</v>
          </cell>
          <cell r="N18053" t="str">
            <v>E-907</v>
          </cell>
          <cell r="O18053">
            <v>45600</v>
          </cell>
        </row>
        <row r="18054">
          <cell r="G18054" t="str">
            <v>2024/11</v>
          </cell>
          <cell r="H18054" t="str">
            <v>Áruminta 2024/11</v>
          </cell>
          <cell r="I18054">
            <v>0</v>
          </cell>
          <cell r="J18054">
            <v>2611</v>
          </cell>
          <cell r="K18054">
            <v>4692798</v>
          </cell>
          <cell r="L18054" t="str">
            <v>T</v>
          </cell>
          <cell r="M18054">
            <v>500</v>
          </cell>
          <cell r="N18054" t="str">
            <v>E-982</v>
          </cell>
          <cell r="O18054">
            <v>45624</v>
          </cell>
        </row>
        <row r="18055">
          <cell r="G18055" t="str">
            <v>2024/11</v>
          </cell>
          <cell r="H18055" t="str">
            <v>Készlet ÁV</v>
          </cell>
          <cell r="I18055">
            <v>622343</v>
          </cell>
          <cell r="J18055">
            <v>0</v>
          </cell>
          <cell r="K18055">
            <v>5315141</v>
          </cell>
          <cell r="L18055" t="str">
            <v>T</v>
          </cell>
          <cell r="M18055">
            <v>500</v>
          </cell>
          <cell r="N18055" t="str">
            <v>E-988</v>
          </cell>
          <cell r="O18055">
            <v>45628</v>
          </cell>
        </row>
        <row r="18056">
          <cell r="G18056" t="str">
            <v>24421963</v>
          </cell>
          <cell r="H18056" t="str">
            <v>Árubeszerzés</v>
          </cell>
          <cell r="I18056">
            <v>2429977</v>
          </cell>
          <cell r="J18056">
            <v>0</v>
          </cell>
          <cell r="K18056">
            <v>7745118</v>
          </cell>
          <cell r="L18056" t="str">
            <v>T</v>
          </cell>
          <cell r="M18056">
            <v>100</v>
          </cell>
          <cell r="N18056" t="str">
            <v>S-903</v>
          </cell>
          <cell r="O18056">
            <v>45642</v>
          </cell>
        </row>
        <row r="18057">
          <cell r="G18057" t="str">
            <v>2024/12</v>
          </cell>
          <cell r="H18057" t="str">
            <v>Árufelhasználás pékségben 2024/12</v>
          </cell>
          <cell r="I18057">
            <v>0</v>
          </cell>
          <cell r="J18057">
            <v>1513</v>
          </cell>
          <cell r="K18057">
            <v>7743605</v>
          </cell>
          <cell r="L18057" t="str">
            <v>T</v>
          </cell>
          <cell r="M18057">
            <v>500</v>
          </cell>
          <cell r="N18057" t="str">
            <v>E-1147</v>
          </cell>
          <cell r="O18057">
            <v>45659</v>
          </cell>
        </row>
        <row r="18058">
          <cell r="G18058" t="str">
            <v>2024/12</v>
          </cell>
          <cell r="H18058" t="str">
            <v>Készlet ÁV</v>
          </cell>
          <cell r="I18058">
            <v>0</v>
          </cell>
          <cell r="J18058">
            <v>1930816</v>
          </cell>
          <cell r="K18058">
            <v>5812789</v>
          </cell>
          <cell r="L18058" t="str">
            <v>T</v>
          </cell>
          <cell r="M18058">
            <v>500</v>
          </cell>
          <cell r="N18058" t="str">
            <v>E-1152</v>
          </cell>
          <cell r="O18058">
            <v>45663</v>
          </cell>
        </row>
        <row r="18059">
          <cell r="G18059" t="str">
            <v/>
          </cell>
          <cell r="H18059" t="str">
            <v>Időszak záró:</v>
          </cell>
          <cell r="I18059">
            <v>13322310</v>
          </cell>
          <cell r="J18059">
            <v>7509521</v>
          </cell>
          <cell r="K18059">
            <v>5812789</v>
          </cell>
          <cell r="L18059" t="str">
            <v>T</v>
          </cell>
          <cell r="M18059" t="str">
            <v/>
          </cell>
          <cell r="N18059" t="str">
            <v/>
          </cell>
          <cell r="O18059" t="str">
            <v/>
          </cell>
        </row>
        <row r="18060">
          <cell r="G18060" t="str">
            <v>102405911</v>
          </cell>
          <cell r="H18060" t="str">
            <v>Szállítási költség (Unicorna) 2024/05</v>
          </cell>
          <cell r="I18060">
            <v>7716</v>
          </cell>
          <cell r="J18060">
            <v>0</v>
          </cell>
          <cell r="K18060">
            <v>7716</v>
          </cell>
          <cell r="L18060" t="str">
            <v>T</v>
          </cell>
          <cell r="M18060">
            <v>100</v>
          </cell>
          <cell r="N18060" t="str">
            <v>S-404</v>
          </cell>
          <cell r="O18060">
            <v>45447</v>
          </cell>
        </row>
        <row r="18061">
          <cell r="G18061" t="str">
            <v>102406755</v>
          </cell>
          <cell r="H18061" t="str">
            <v>Szállítási költség (Unicorna) 2024/06</v>
          </cell>
          <cell r="I18061">
            <v>7699</v>
          </cell>
          <cell r="J18061">
            <v>0</v>
          </cell>
          <cell r="K18061">
            <v>15415</v>
          </cell>
          <cell r="L18061" t="str">
            <v>T</v>
          </cell>
          <cell r="M18061">
            <v>100</v>
          </cell>
          <cell r="N18061" t="str">
            <v>S-482</v>
          </cell>
          <cell r="O18061">
            <v>45475</v>
          </cell>
        </row>
        <row r="18062">
          <cell r="G18062" t="str">
            <v>102408041</v>
          </cell>
          <cell r="H18062" t="str">
            <v>Szállítási költség (Unicorna) 2024/07</v>
          </cell>
          <cell r="I18062">
            <v>7838</v>
          </cell>
          <cell r="J18062">
            <v>0</v>
          </cell>
          <cell r="K18062">
            <v>23253</v>
          </cell>
          <cell r="L18062" t="str">
            <v>T</v>
          </cell>
          <cell r="M18062">
            <v>100</v>
          </cell>
          <cell r="N18062" t="str">
            <v>S-532</v>
          </cell>
          <cell r="O18062">
            <v>45506</v>
          </cell>
        </row>
        <row r="18063">
          <cell r="G18063" t="str">
            <v>102409097</v>
          </cell>
          <cell r="H18063" t="str">
            <v>Szállítási költség (Unicorna) 2024/08</v>
          </cell>
          <cell r="I18063">
            <v>12356</v>
          </cell>
          <cell r="J18063">
            <v>0</v>
          </cell>
          <cell r="K18063">
            <v>35609</v>
          </cell>
          <cell r="L18063" t="str">
            <v>T</v>
          </cell>
          <cell r="M18063">
            <v>100</v>
          </cell>
          <cell r="N18063" t="str">
            <v>S-639</v>
          </cell>
          <cell r="O18063">
            <v>45538</v>
          </cell>
        </row>
        <row r="18064">
          <cell r="G18064" t="str">
            <v>102410292</v>
          </cell>
          <cell r="H18064" t="str">
            <v>Szállítási költség (Unicorna) 2024/09</v>
          </cell>
          <cell r="I18064">
            <v>15367</v>
          </cell>
          <cell r="J18064">
            <v>0</v>
          </cell>
          <cell r="K18064">
            <v>50976</v>
          </cell>
          <cell r="L18064" t="str">
            <v>T</v>
          </cell>
          <cell r="M18064">
            <v>100</v>
          </cell>
          <cell r="N18064" t="str">
            <v>S-703</v>
          </cell>
          <cell r="O18064">
            <v>45567</v>
          </cell>
        </row>
        <row r="18065">
          <cell r="G18065" t="str">
            <v>102410277</v>
          </cell>
          <cell r="H18065" t="str">
            <v>Szállítási költség (Unicorna) 2024/09</v>
          </cell>
          <cell r="I18065">
            <v>13438</v>
          </cell>
          <cell r="J18065">
            <v>0</v>
          </cell>
          <cell r="K18065">
            <v>64414</v>
          </cell>
          <cell r="L18065" t="str">
            <v>T</v>
          </cell>
          <cell r="M18065">
            <v>100</v>
          </cell>
          <cell r="N18065" t="str">
            <v>S-705</v>
          </cell>
          <cell r="O18065">
            <v>45567</v>
          </cell>
        </row>
        <row r="18066">
          <cell r="G18066" t="str">
            <v>102410286</v>
          </cell>
          <cell r="H18066" t="str">
            <v>Szállítási költség (Unicorna) 2024/09</v>
          </cell>
          <cell r="I18066">
            <v>0</v>
          </cell>
          <cell r="J18066">
            <v>13438</v>
          </cell>
          <cell r="K18066">
            <v>50976</v>
          </cell>
          <cell r="L18066" t="str">
            <v>T</v>
          </cell>
          <cell r="M18066">
            <v>100</v>
          </cell>
          <cell r="N18066" t="str">
            <v>S-706</v>
          </cell>
          <cell r="O18066">
            <v>45567</v>
          </cell>
        </row>
        <row r="18067">
          <cell r="G18067" t="str">
            <v>102411481</v>
          </cell>
          <cell r="H18067" t="str">
            <v>Szemétszállítás</v>
          </cell>
          <cell r="I18067">
            <v>29410</v>
          </cell>
          <cell r="J18067">
            <v>0</v>
          </cell>
          <cell r="K18067">
            <v>80386</v>
          </cell>
          <cell r="L18067" t="str">
            <v>T</v>
          </cell>
          <cell r="M18067">
            <v>100</v>
          </cell>
          <cell r="N18067" t="str">
            <v>S-789</v>
          </cell>
          <cell r="O18067">
            <v>45600</v>
          </cell>
        </row>
        <row r="18068">
          <cell r="G18068" t="str">
            <v>102412828</v>
          </cell>
          <cell r="H18068" t="str">
            <v>Szállítási költség (Unicorna) 2024/11</v>
          </cell>
          <cell r="I18068">
            <v>17104</v>
          </cell>
          <cell r="J18068">
            <v>0</v>
          </cell>
          <cell r="K18068">
            <v>97490</v>
          </cell>
          <cell r="L18068" t="str">
            <v>T</v>
          </cell>
          <cell r="M18068">
            <v>100</v>
          </cell>
          <cell r="N18068" t="str">
            <v>S-885</v>
          </cell>
          <cell r="O18068">
            <v>45629</v>
          </cell>
        </row>
        <row r="18069">
          <cell r="G18069" t="str">
            <v>102413982</v>
          </cell>
          <cell r="H18069" t="str">
            <v>Szállítási költség (Unicorna) 2024/12</v>
          </cell>
          <cell r="I18069">
            <v>13802</v>
          </cell>
          <cell r="J18069">
            <v>0</v>
          </cell>
          <cell r="K18069">
            <v>111292</v>
          </cell>
          <cell r="L18069" t="str">
            <v>T</v>
          </cell>
          <cell r="M18069">
            <v>100</v>
          </cell>
          <cell r="N18069" t="str">
            <v>S-996</v>
          </cell>
          <cell r="O18069">
            <v>45663</v>
          </cell>
        </row>
        <row r="18070">
          <cell r="G18070" t="str">
            <v/>
          </cell>
          <cell r="H18070" t="str">
            <v>Időszak záró:</v>
          </cell>
          <cell r="I18070">
            <v>124730</v>
          </cell>
          <cell r="J18070">
            <v>13438</v>
          </cell>
          <cell r="K18070">
            <v>111292</v>
          </cell>
          <cell r="L18070" t="str">
            <v>T</v>
          </cell>
          <cell r="M18070" t="str">
            <v/>
          </cell>
          <cell r="N18070" t="str">
            <v/>
          </cell>
          <cell r="O18070" t="str">
            <v/>
          </cell>
        </row>
        <row r="18071">
          <cell r="G18071" t="str">
            <v>22404299</v>
          </cell>
          <cell r="H18071" t="str">
            <v>Önrész (SCA-757)</v>
          </cell>
          <cell r="I18071">
            <v>50000</v>
          </cell>
          <cell r="J18071">
            <v>0</v>
          </cell>
          <cell r="K18071">
            <v>50000</v>
          </cell>
          <cell r="L18071" t="str">
            <v>T</v>
          </cell>
          <cell r="M18071">
            <v>100</v>
          </cell>
          <cell r="N18071" t="str">
            <v>S-132</v>
          </cell>
          <cell r="O18071">
            <v>45344</v>
          </cell>
        </row>
        <row r="18072">
          <cell r="G18072" t="str">
            <v>2024/6891560/PASSON</v>
          </cell>
          <cell r="H18072" t="str">
            <v>Leadáskori értékvesztés (RZD-908)</v>
          </cell>
          <cell r="I18072">
            <v>85628</v>
          </cell>
          <cell r="J18072">
            <v>0</v>
          </cell>
          <cell r="K18072">
            <v>135628</v>
          </cell>
          <cell r="L18072" t="str">
            <v>T</v>
          </cell>
          <cell r="M18072">
            <v>100</v>
          </cell>
          <cell r="N18072" t="str">
            <v>S-51</v>
          </cell>
          <cell r="O18072">
            <v>45316</v>
          </cell>
        </row>
        <row r="18073">
          <cell r="G18073" t="str">
            <v>22417816</v>
          </cell>
          <cell r="H18073" t="str">
            <v>Kártérítés (AAJQ-528)</v>
          </cell>
          <cell r="I18073">
            <v>101753</v>
          </cell>
          <cell r="J18073">
            <v>0</v>
          </cell>
          <cell r="K18073">
            <v>237381</v>
          </cell>
          <cell r="L18073" t="str">
            <v>T</v>
          </cell>
          <cell r="M18073">
            <v>100</v>
          </cell>
          <cell r="N18073" t="str">
            <v>S-515</v>
          </cell>
          <cell r="O18073">
            <v>45503</v>
          </cell>
        </row>
        <row r="18074">
          <cell r="G18074" t="str">
            <v>22425411</v>
          </cell>
          <cell r="H18074" t="str">
            <v>Önrész kárköltség (AAJQ-310)</v>
          </cell>
          <cell r="I18074">
            <v>23247</v>
          </cell>
          <cell r="J18074">
            <v>0</v>
          </cell>
          <cell r="K18074">
            <v>260628</v>
          </cell>
          <cell r="L18074" t="str">
            <v>T</v>
          </cell>
          <cell r="M18074">
            <v>100</v>
          </cell>
          <cell r="N18074" t="str">
            <v>S-753</v>
          </cell>
          <cell r="O18074">
            <v>45582</v>
          </cell>
        </row>
        <row r="18075">
          <cell r="G18075" t="str">
            <v>22428156</v>
          </cell>
          <cell r="H18075" t="str">
            <v>CASCO önrész (AAJQ-528)</v>
          </cell>
          <cell r="I18075">
            <v>24324</v>
          </cell>
          <cell r="J18075">
            <v>0</v>
          </cell>
          <cell r="K18075">
            <v>284952</v>
          </cell>
          <cell r="L18075" t="str">
            <v>T</v>
          </cell>
          <cell r="M18075">
            <v>100</v>
          </cell>
          <cell r="N18075" t="str">
            <v>S-840</v>
          </cell>
          <cell r="O18075">
            <v>45617</v>
          </cell>
        </row>
        <row r="18076">
          <cell r="G18076" t="str">
            <v/>
          </cell>
          <cell r="H18076" t="str">
            <v>Időszak záró:</v>
          </cell>
          <cell r="I18076">
            <v>284952</v>
          </cell>
          <cell r="J18076">
            <v>0</v>
          </cell>
          <cell r="K18076">
            <v>284952</v>
          </cell>
          <cell r="L18076" t="str">
            <v>T</v>
          </cell>
          <cell r="M18076" t="str">
            <v/>
          </cell>
          <cell r="N18076" t="str">
            <v/>
          </cell>
          <cell r="O18076" t="str">
            <v/>
          </cell>
        </row>
        <row r="18077">
          <cell r="G18077" t="str">
            <v>22412146</v>
          </cell>
          <cell r="H18077" t="str">
            <v>Bírság (AAJQ-310)</v>
          </cell>
          <cell r="I18077">
            <v>39000</v>
          </cell>
          <cell r="J18077">
            <v>0</v>
          </cell>
          <cell r="K18077">
            <v>39000</v>
          </cell>
          <cell r="L18077" t="str">
            <v>T</v>
          </cell>
          <cell r="M18077">
            <v>100</v>
          </cell>
          <cell r="N18077" t="str">
            <v>S-335</v>
          </cell>
          <cell r="O18077">
            <v>45435</v>
          </cell>
        </row>
        <row r="18078">
          <cell r="G18078" t="str">
            <v>2024/6945816/PASSON</v>
          </cell>
          <cell r="H18078" t="str">
            <v>Bírság (TAY-446)</v>
          </cell>
          <cell r="I18078">
            <v>40368</v>
          </cell>
          <cell r="J18078">
            <v>0</v>
          </cell>
          <cell r="K18078">
            <v>79368</v>
          </cell>
          <cell r="L18078" t="str">
            <v>T</v>
          </cell>
          <cell r="M18078">
            <v>100</v>
          </cell>
          <cell r="N18078" t="str">
            <v>S-765</v>
          </cell>
          <cell r="O18078">
            <v>45590</v>
          </cell>
        </row>
        <row r="18079">
          <cell r="G18079" t="str">
            <v>22425412</v>
          </cell>
          <cell r="H18079" t="str">
            <v>Bírság (AAJQ-528)</v>
          </cell>
          <cell r="I18079">
            <v>70000</v>
          </cell>
          <cell r="J18079">
            <v>0</v>
          </cell>
          <cell r="K18079">
            <v>149368</v>
          </cell>
          <cell r="L18079" t="str">
            <v>T</v>
          </cell>
          <cell r="M18079">
            <v>100</v>
          </cell>
          <cell r="N18079" t="str">
            <v>S-754</v>
          </cell>
          <cell r="O18079">
            <v>45582</v>
          </cell>
        </row>
        <row r="18080">
          <cell r="G18080" t="str">
            <v>22425412</v>
          </cell>
          <cell r="H18080" t="str">
            <v>Bírság (AEDK-529)</v>
          </cell>
          <cell r="I18080">
            <v>39466</v>
          </cell>
          <cell r="J18080">
            <v>0</v>
          </cell>
          <cell r="K18080">
            <v>188834</v>
          </cell>
          <cell r="L18080" t="str">
            <v>T</v>
          </cell>
          <cell r="M18080">
            <v>100</v>
          </cell>
          <cell r="N18080" t="str">
            <v>S-754</v>
          </cell>
          <cell r="O18080">
            <v>45582</v>
          </cell>
        </row>
        <row r="18081">
          <cell r="G18081" t="str">
            <v>1004</v>
          </cell>
          <cell r="H18081" t="str">
            <v>Késedelmi pótlék (Alsónémedi)</v>
          </cell>
          <cell r="I18081">
            <v>47463</v>
          </cell>
          <cell r="J18081">
            <v>0</v>
          </cell>
          <cell r="K18081">
            <v>236297</v>
          </cell>
          <cell r="L18081" t="str">
            <v>T</v>
          </cell>
          <cell r="M18081">
            <v>500</v>
          </cell>
          <cell r="N18081" t="str">
            <v>E-1076</v>
          </cell>
          <cell r="O18081">
            <v>45645</v>
          </cell>
        </row>
        <row r="18082">
          <cell r="G18082" t="str">
            <v>1115</v>
          </cell>
          <cell r="H18082" t="str">
            <v>Késedelmi pótlék 2023.</v>
          </cell>
          <cell r="I18082">
            <v>975000</v>
          </cell>
          <cell r="J18082">
            <v>0</v>
          </cell>
          <cell r="K18082">
            <v>1211297</v>
          </cell>
          <cell r="L18082" t="str">
            <v>T</v>
          </cell>
          <cell r="M18082">
            <v>500</v>
          </cell>
          <cell r="N18082" t="str">
            <v>E-956</v>
          </cell>
          <cell r="O18082">
            <v>45615</v>
          </cell>
        </row>
        <row r="18083">
          <cell r="G18083" t="str">
            <v/>
          </cell>
          <cell r="H18083" t="str">
            <v>Időszak záró:</v>
          </cell>
          <cell r="I18083">
            <v>1211297</v>
          </cell>
          <cell r="J18083">
            <v>0</v>
          </cell>
          <cell r="K18083">
            <v>1211297</v>
          </cell>
          <cell r="L18083" t="str">
            <v>T</v>
          </cell>
          <cell r="M18083" t="str">
            <v/>
          </cell>
          <cell r="N18083" t="str">
            <v/>
          </cell>
          <cell r="O18083" t="str">
            <v/>
          </cell>
        </row>
        <row r="18084">
          <cell r="G18084" t="str">
            <v>32400949</v>
          </cell>
          <cell r="H18084" t="str">
            <v>Utólag adott engedmény (Auchan)</v>
          </cell>
          <cell r="I18084">
            <v>2000</v>
          </cell>
          <cell r="J18084">
            <v>0</v>
          </cell>
          <cell r="K18084">
            <v>2000</v>
          </cell>
          <cell r="L18084" t="str">
            <v>T</v>
          </cell>
          <cell r="M18084">
            <v>100</v>
          </cell>
          <cell r="N18084" t="str">
            <v>S-314</v>
          </cell>
          <cell r="O18084">
            <v>45425</v>
          </cell>
        </row>
        <row r="18085">
          <cell r="G18085" t="str">
            <v>32400950</v>
          </cell>
          <cell r="H18085" t="str">
            <v>Utólag adott engedmény (Auchan)</v>
          </cell>
          <cell r="I18085">
            <v>158000</v>
          </cell>
          <cell r="J18085">
            <v>0</v>
          </cell>
          <cell r="K18085">
            <v>160000</v>
          </cell>
          <cell r="L18085" t="str">
            <v>T</v>
          </cell>
          <cell r="M18085">
            <v>100</v>
          </cell>
          <cell r="N18085" t="str">
            <v>S-315</v>
          </cell>
          <cell r="O18085">
            <v>45425</v>
          </cell>
        </row>
        <row r="18086">
          <cell r="G18086" t="str">
            <v>Zalaco</v>
          </cell>
          <cell r="H18086" t="str">
            <v>Utólag adott engedmény 2024 (Zalaco Zrt.)</v>
          </cell>
          <cell r="I18086">
            <v>525000</v>
          </cell>
          <cell r="J18086">
            <v>0</v>
          </cell>
          <cell r="K18086">
            <v>685000</v>
          </cell>
          <cell r="L18086" t="str">
            <v>T</v>
          </cell>
          <cell r="M18086">
            <v>500</v>
          </cell>
          <cell r="N18086" t="str">
            <v>E-1103</v>
          </cell>
          <cell r="O18086">
            <v>45658</v>
          </cell>
        </row>
        <row r="18087">
          <cell r="G18087" t="str">
            <v/>
          </cell>
          <cell r="H18087" t="str">
            <v>Időszak záró:</v>
          </cell>
          <cell r="I18087">
            <v>685000</v>
          </cell>
          <cell r="J18087">
            <v>0</v>
          </cell>
          <cell r="K18087">
            <v>685000</v>
          </cell>
          <cell r="L18087" t="str">
            <v>T</v>
          </cell>
          <cell r="M18087" t="str">
            <v/>
          </cell>
          <cell r="N18087" t="str">
            <v/>
          </cell>
          <cell r="O18087" t="str">
            <v/>
          </cell>
        </row>
        <row r="18088">
          <cell r="G18088" t="str">
            <v>1231</v>
          </cell>
          <cell r="H18088" t="str">
            <v>Értékvesztés</v>
          </cell>
          <cell r="I18088">
            <v>95000</v>
          </cell>
          <cell r="J18088">
            <v>0</v>
          </cell>
          <cell r="K18088">
            <v>95000</v>
          </cell>
          <cell r="L18088" t="str">
            <v>T</v>
          </cell>
          <cell r="M18088">
            <v>500</v>
          </cell>
          <cell r="N18088" t="str">
            <v>E-1075</v>
          </cell>
          <cell r="O18088">
            <v>45645</v>
          </cell>
        </row>
        <row r="18089">
          <cell r="G18089" t="str">
            <v>1231</v>
          </cell>
          <cell r="H18089" t="str">
            <v>Értékvesztés</v>
          </cell>
          <cell r="I18089">
            <v>37938</v>
          </cell>
          <cell r="J18089">
            <v>0</v>
          </cell>
          <cell r="K18089">
            <v>132938</v>
          </cell>
          <cell r="L18089" t="str">
            <v>T</v>
          </cell>
          <cell r="M18089">
            <v>500</v>
          </cell>
          <cell r="N18089" t="str">
            <v>E-1075</v>
          </cell>
          <cell r="O18089">
            <v>45645</v>
          </cell>
        </row>
        <row r="18090">
          <cell r="G18090" t="str">
            <v>1231</v>
          </cell>
          <cell r="H18090" t="str">
            <v>Értékvesztés</v>
          </cell>
          <cell r="I18090">
            <v>65625</v>
          </cell>
          <cell r="J18090">
            <v>0</v>
          </cell>
          <cell r="K18090">
            <v>198563</v>
          </cell>
          <cell r="L18090" t="str">
            <v>T</v>
          </cell>
          <cell r="M18090">
            <v>500</v>
          </cell>
          <cell r="N18090" t="str">
            <v>E-1075</v>
          </cell>
          <cell r="O18090">
            <v>45645</v>
          </cell>
        </row>
        <row r="18091">
          <cell r="G18091" t="str">
            <v/>
          </cell>
          <cell r="H18091" t="str">
            <v>Időszak záró:</v>
          </cell>
          <cell r="I18091">
            <v>198563</v>
          </cell>
          <cell r="J18091">
            <v>0</v>
          </cell>
          <cell r="K18091">
            <v>198563</v>
          </cell>
          <cell r="L18091" t="str">
            <v>T</v>
          </cell>
          <cell r="M18091" t="str">
            <v/>
          </cell>
          <cell r="N18091" t="str">
            <v/>
          </cell>
          <cell r="O18091" t="str">
            <v/>
          </cell>
        </row>
        <row r="18092">
          <cell r="G18092" t="str">
            <v>20230362</v>
          </cell>
          <cell r="H18092" t="str">
            <v>Értékvesztés_Tápió-Foods Kft.</v>
          </cell>
          <cell r="I18092">
            <v>633581</v>
          </cell>
          <cell r="J18092">
            <v>0</v>
          </cell>
          <cell r="K18092">
            <v>633581</v>
          </cell>
          <cell r="L18092" t="str">
            <v>T</v>
          </cell>
          <cell r="M18092">
            <v>300</v>
          </cell>
          <cell r="N18092" t="str">
            <v>V-1394</v>
          </cell>
          <cell r="O18092">
            <v>45646</v>
          </cell>
        </row>
        <row r="18093">
          <cell r="G18093" t="str">
            <v>20239014</v>
          </cell>
          <cell r="H18093" t="str">
            <v>Értékvesztés_Tápió-Foods Kft.</v>
          </cell>
          <cell r="I18093">
            <v>283725</v>
          </cell>
          <cell r="J18093">
            <v>0</v>
          </cell>
          <cell r="K18093">
            <v>917306</v>
          </cell>
          <cell r="L18093" t="str">
            <v>T</v>
          </cell>
          <cell r="M18093">
            <v>300</v>
          </cell>
          <cell r="N18093" t="str">
            <v>V-1395</v>
          </cell>
          <cell r="O18093">
            <v>45646</v>
          </cell>
        </row>
        <row r="18094">
          <cell r="G18094" t="str">
            <v/>
          </cell>
          <cell r="H18094" t="str">
            <v>Időszak záró:</v>
          </cell>
          <cell r="I18094">
            <v>917306</v>
          </cell>
          <cell r="J18094">
            <v>0</v>
          </cell>
          <cell r="K18094">
            <v>917306</v>
          </cell>
          <cell r="L18094" t="str">
            <v>T</v>
          </cell>
          <cell r="M18094" t="str">
            <v/>
          </cell>
          <cell r="N18094" t="str">
            <v/>
          </cell>
          <cell r="O18094" t="str">
            <v/>
          </cell>
        </row>
        <row r="18095">
          <cell r="G18095" t="str">
            <v>367</v>
          </cell>
          <cell r="H18095" t="str">
            <v>Cipősszekrény kivezetése</v>
          </cell>
          <cell r="I18095">
            <v>15740</v>
          </cell>
          <cell r="J18095">
            <v>0</v>
          </cell>
          <cell r="K18095">
            <v>15740</v>
          </cell>
          <cell r="L18095" t="str">
            <v>T</v>
          </cell>
          <cell r="M18095">
            <v>500</v>
          </cell>
          <cell r="N18095" t="str">
            <v>E-1026</v>
          </cell>
          <cell r="O18095">
            <v>45630</v>
          </cell>
        </row>
        <row r="18096">
          <cell r="G18096" t="str">
            <v>367</v>
          </cell>
          <cell r="H18096" t="str">
            <v>Cipősszekrény kivezetése</v>
          </cell>
          <cell r="I18096">
            <v>0</v>
          </cell>
          <cell r="J18096">
            <v>15740</v>
          </cell>
          <cell r="K18096">
            <v>0</v>
          </cell>
          <cell r="L18096" t="str">
            <v>T</v>
          </cell>
          <cell r="M18096">
            <v>500</v>
          </cell>
          <cell r="N18096" t="str">
            <v>E-1026</v>
          </cell>
          <cell r="O18096">
            <v>45630</v>
          </cell>
        </row>
        <row r="18097">
          <cell r="G18097" t="str">
            <v>74</v>
          </cell>
          <cell r="H18097" t="str">
            <v>Ülőgarnitúra kivezetése</v>
          </cell>
          <cell r="I18097">
            <v>186480</v>
          </cell>
          <cell r="J18097">
            <v>0</v>
          </cell>
          <cell r="K18097">
            <v>186480</v>
          </cell>
          <cell r="L18097" t="str">
            <v>T</v>
          </cell>
          <cell r="M18097">
            <v>500</v>
          </cell>
          <cell r="N18097" t="str">
            <v>E-1027</v>
          </cell>
          <cell r="O18097">
            <v>45630</v>
          </cell>
        </row>
        <row r="18098">
          <cell r="G18098" t="str">
            <v>74</v>
          </cell>
          <cell r="H18098" t="str">
            <v>Ülőgarnitúra kivezetése</v>
          </cell>
          <cell r="I18098">
            <v>0</v>
          </cell>
          <cell r="J18098">
            <v>186480</v>
          </cell>
          <cell r="K18098">
            <v>0</v>
          </cell>
          <cell r="L18098" t="str">
            <v>T</v>
          </cell>
          <cell r="M18098">
            <v>500</v>
          </cell>
          <cell r="N18098" t="str">
            <v>E-1027</v>
          </cell>
          <cell r="O18098">
            <v>45630</v>
          </cell>
        </row>
        <row r="18099">
          <cell r="G18099" t="str">
            <v>66</v>
          </cell>
          <cell r="H18099" t="str">
            <v>Kihangosító rendszer kivezetése</v>
          </cell>
          <cell r="I18099">
            <v>371480</v>
          </cell>
          <cell r="J18099">
            <v>0</v>
          </cell>
          <cell r="K18099">
            <v>371480</v>
          </cell>
          <cell r="L18099" t="str">
            <v>T</v>
          </cell>
          <cell r="M18099">
            <v>500</v>
          </cell>
          <cell r="N18099" t="str">
            <v>E-1028</v>
          </cell>
          <cell r="O18099">
            <v>45630</v>
          </cell>
        </row>
        <row r="18100">
          <cell r="G18100" t="str">
            <v>66</v>
          </cell>
          <cell r="H18100" t="str">
            <v>Kihangosító rendszer kivezetése</v>
          </cell>
          <cell r="I18100">
            <v>0</v>
          </cell>
          <cell r="J18100">
            <v>371480</v>
          </cell>
          <cell r="K18100">
            <v>0</v>
          </cell>
          <cell r="L18100" t="str">
            <v>T</v>
          </cell>
          <cell r="M18100">
            <v>500</v>
          </cell>
          <cell r="N18100" t="str">
            <v>E-1028</v>
          </cell>
          <cell r="O18100">
            <v>45630</v>
          </cell>
        </row>
        <row r="18101">
          <cell r="G18101" t="str">
            <v/>
          </cell>
          <cell r="H18101" t="str">
            <v>Időszak záró:</v>
          </cell>
          <cell r="I18101">
            <v>573700</v>
          </cell>
          <cell r="J18101">
            <v>573700</v>
          </cell>
          <cell r="K18101">
            <v>0</v>
          </cell>
          <cell r="L18101" t="str">
            <v>T</v>
          </cell>
          <cell r="M18101" t="str">
            <v/>
          </cell>
          <cell r="N18101" t="str">
            <v/>
          </cell>
          <cell r="O18101" t="str">
            <v/>
          </cell>
        </row>
        <row r="18102">
          <cell r="G18102" t="str">
            <v>100024-09790</v>
          </cell>
          <cell r="H18102" t="str">
            <v>PIE Élelmiszerlánc-feügyeleti díj I.félév</v>
          </cell>
          <cell r="I18102">
            <v>108670</v>
          </cell>
          <cell r="J18102">
            <v>0</v>
          </cell>
          <cell r="K18102">
            <v>108670</v>
          </cell>
          <cell r="L18102" t="str">
            <v>T</v>
          </cell>
          <cell r="M18102">
            <v>500</v>
          </cell>
          <cell r="N18102" t="str">
            <v>E-397</v>
          </cell>
          <cell r="O18102">
            <v>45418</v>
          </cell>
        </row>
        <row r="18103">
          <cell r="G18103" t="str">
            <v>100024-09790</v>
          </cell>
          <cell r="H18103" t="str">
            <v>PIE Élelmiszerlánc-feügyeleti díj I.félév</v>
          </cell>
          <cell r="I18103">
            <v>101659</v>
          </cell>
          <cell r="J18103">
            <v>0</v>
          </cell>
          <cell r="K18103">
            <v>210329</v>
          </cell>
          <cell r="L18103" t="str">
            <v>T</v>
          </cell>
          <cell r="M18103">
            <v>500</v>
          </cell>
          <cell r="N18103" t="str">
            <v>E-398</v>
          </cell>
          <cell r="O18103">
            <v>45418</v>
          </cell>
        </row>
        <row r="18104">
          <cell r="G18104" t="str">
            <v>100024-09790</v>
          </cell>
          <cell r="H18104" t="str">
            <v>PIE Élelmiszerlánc-feügyeleti díj I.félév</v>
          </cell>
          <cell r="I18104">
            <v>108670</v>
          </cell>
          <cell r="J18104">
            <v>0</v>
          </cell>
          <cell r="K18104">
            <v>318999</v>
          </cell>
          <cell r="L18104" t="str">
            <v>T</v>
          </cell>
          <cell r="M18104">
            <v>500</v>
          </cell>
          <cell r="N18104" t="str">
            <v>E-399</v>
          </cell>
          <cell r="O18104">
            <v>45418</v>
          </cell>
        </row>
        <row r="18105">
          <cell r="G18105" t="str">
            <v>100024-09790</v>
          </cell>
          <cell r="H18105" t="str">
            <v>PIE Élelmiszerlánc-feügyeleti díj I.félév</v>
          </cell>
          <cell r="I18105">
            <v>105165</v>
          </cell>
          <cell r="J18105">
            <v>0</v>
          </cell>
          <cell r="K18105">
            <v>424164</v>
          </cell>
          <cell r="L18105" t="str">
            <v>T</v>
          </cell>
          <cell r="M18105">
            <v>500</v>
          </cell>
          <cell r="N18105" t="str">
            <v>E-400</v>
          </cell>
          <cell r="O18105">
            <v>45418</v>
          </cell>
        </row>
        <row r="18106">
          <cell r="G18106" t="str">
            <v>100024-09791</v>
          </cell>
          <cell r="H18106" t="str">
            <v>Elhatárolás Élelmiszerlánc-felügyeleti díj II.félév</v>
          </cell>
          <cell r="I18106">
            <v>0</v>
          </cell>
          <cell r="J18106">
            <v>638000</v>
          </cell>
          <cell r="K18106">
            <v>213836</v>
          </cell>
          <cell r="L18106" t="str">
            <v>K</v>
          </cell>
          <cell r="M18106">
            <v>500</v>
          </cell>
          <cell r="N18106" t="str">
            <v>E-388</v>
          </cell>
          <cell r="O18106">
            <v>45418</v>
          </cell>
        </row>
        <row r="18107">
          <cell r="G18107" t="str">
            <v>100024-09790</v>
          </cell>
          <cell r="H18107" t="str">
            <v>Elhatárolás Élelmiszerlánc-feügyeleti díj I.félév</v>
          </cell>
          <cell r="I18107">
            <v>0</v>
          </cell>
          <cell r="J18107">
            <v>105165</v>
          </cell>
          <cell r="K18107">
            <v>319001</v>
          </cell>
          <cell r="L18107" t="str">
            <v>K</v>
          </cell>
          <cell r="M18107">
            <v>500</v>
          </cell>
          <cell r="N18107" t="str">
            <v>E-395</v>
          </cell>
          <cell r="O18107">
            <v>45418</v>
          </cell>
        </row>
        <row r="18108">
          <cell r="G18108" t="str">
            <v>100024-09790</v>
          </cell>
          <cell r="H18108" t="str">
            <v>Elhatárolás Élelmiszerlánc-feügyeleti díj I.félév</v>
          </cell>
          <cell r="I18108">
            <v>0</v>
          </cell>
          <cell r="J18108">
            <v>424164</v>
          </cell>
          <cell r="K18108">
            <v>743165</v>
          </cell>
          <cell r="L18108" t="str">
            <v>K</v>
          </cell>
          <cell r="M18108">
            <v>500</v>
          </cell>
          <cell r="N18108" t="str">
            <v>E-396</v>
          </cell>
          <cell r="O18108">
            <v>45418</v>
          </cell>
        </row>
        <row r="18109">
          <cell r="G18109" t="str">
            <v>100024-09790</v>
          </cell>
          <cell r="H18109" t="str">
            <v>Élelmiszerlánc-feügyeleti díj I.félév</v>
          </cell>
          <cell r="I18109">
            <v>638000</v>
          </cell>
          <cell r="J18109">
            <v>0</v>
          </cell>
          <cell r="K18109">
            <v>105165</v>
          </cell>
          <cell r="L18109" t="str">
            <v>K</v>
          </cell>
          <cell r="M18109">
            <v>100</v>
          </cell>
          <cell r="N18109" t="str">
            <v>S-306</v>
          </cell>
          <cell r="O18109">
            <v>45418</v>
          </cell>
        </row>
        <row r="18110">
          <cell r="G18110" t="str">
            <v>100024-09791</v>
          </cell>
          <cell r="H18110" t="str">
            <v>Élelmiszerlánc-felügyeleti díj II.félév</v>
          </cell>
          <cell r="I18110">
            <v>638000</v>
          </cell>
          <cell r="J18110">
            <v>0</v>
          </cell>
          <cell r="K18110">
            <v>532835</v>
          </cell>
          <cell r="L18110" t="str">
            <v>T</v>
          </cell>
          <cell r="M18110">
            <v>100</v>
          </cell>
          <cell r="N18110" t="str">
            <v>S-307</v>
          </cell>
          <cell r="O18110">
            <v>45418</v>
          </cell>
        </row>
        <row r="18111">
          <cell r="G18111" t="str">
            <v>100024-09790</v>
          </cell>
          <cell r="H18111" t="str">
            <v>AIE Élelmiszerlánc-feügyeleti díj I.félév</v>
          </cell>
          <cell r="I18111">
            <v>105165</v>
          </cell>
          <cell r="J18111">
            <v>0</v>
          </cell>
          <cell r="K18111">
            <v>638000</v>
          </cell>
          <cell r="L18111" t="str">
            <v>T</v>
          </cell>
          <cell r="M18111">
            <v>500</v>
          </cell>
          <cell r="N18111" t="str">
            <v>E-401</v>
          </cell>
          <cell r="O18111">
            <v>45418</v>
          </cell>
        </row>
        <row r="18112">
          <cell r="G18112" t="str">
            <v>100024-09791</v>
          </cell>
          <cell r="H18112" t="str">
            <v>AIE Élelmiszerlánc-felügyeleti díj II.félév</v>
          </cell>
          <cell r="I18112">
            <v>107489</v>
          </cell>
          <cell r="J18112">
            <v>0</v>
          </cell>
          <cell r="K18112">
            <v>745489</v>
          </cell>
          <cell r="L18112" t="str">
            <v>T</v>
          </cell>
          <cell r="M18112">
            <v>500</v>
          </cell>
          <cell r="N18112" t="str">
            <v>E-389</v>
          </cell>
          <cell r="O18112">
            <v>45418</v>
          </cell>
        </row>
        <row r="18113">
          <cell r="G18113" t="str">
            <v>100024-09791</v>
          </cell>
          <cell r="H18113" t="str">
            <v>AIE Élelmiszerlánc-felügyeleti díj II.félév</v>
          </cell>
          <cell r="I18113">
            <v>107489</v>
          </cell>
          <cell r="J18113">
            <v>0</v>
          </cell>
          <cell r="K18113">
            <v>852978</v>
          </cell>
          <cell r="L18113" t="str">
            <v>T</v>
          </cell>
          <cell r="M18113">
            <v>500</v>
          </cell>
          <cell r="N18113" t="str">
            <v>E-390</v>
          </cell>
          <cell r="O18113">
            <v>45418</v>
          </cell>
        </row>
        <row r="18114">
          <cell r="G18114" t="str">
            <v>100024-09791</v>
          </cell>
          <cell r="H18114" t="str">
            <v>AIE Élelmiszerlánc-felügyeleti díj II.félév</v>
          </cell>
          <cell r="I18114">
            <v>104022</v>
          </cell>
          <cell r="J18114">
            <v>0</v>
          </cell>
          <cell r="K18114">
            <v>957000</v>
          </cell>
          <cell r="L18114" t="str">
            <v>T</v>
          </cell>
          <cell r="M18114">
            <v>500</v>
          </cell>
          <cell r="N18114" t="str">
            <v>E-391</v>
          </cell>
          <cell r="O18114">
            <v>45418</v>
          </cell>
        </row>
        <row r="18115">
          <cell r="G18115" t="str">
            <v>100024-09791</v>
          </cell>
          <cell r="H18115" t="str">
            <v>AIE Élelmiszerlánc-felügyeleti díj II.félév</v>
          </cell>
          <cell r="I18115">
            <v>107489</v>
          </cell>
          <cell r="J18115">
            <v>0</v>
          </cell>
          <cell r="K18115">
            <v>1064489</v>
          </cell>
          <cell r="L18115" t="str">
            <v>T</v>
          </cell>
          <cell r="M18115">
            <v>500</v>
          </cell>
          <cell r="N18115" t="str">
            <v>E-392</v>
          </cell>
          <cell r="O18115">
            <v>45418</v>
          </cell>
        </row>
        <row r="18116">
          <cell r="G18116" t="str">
            <v>100024-09791</v>
          </cell>
          <cell r="H18116" t="str">
            <v>AIE Élelmiszerlánc-felügyeleti díj II.félév</v>
          </cell>
          <cell r="I18116">
            <v>104022</v>
          </cell>
          <cell r="J18116">
            <v>0</v>
          </cell>
          <cell r="K18116">
            <v>1168511</v>
          </cell>
          <cell r="L18116" t="str">
            <v>T</v>
          </cell>
          <cell r="M18116">
            <v>500</v>
          </cell>
          <cell r="N18116" t="str">
            <v>E-393</v>
          </cell>
          <cell r="O18116">
            <v>45418</v>
          </cell>
        </row>
        <row r="18117">
          <cell r="G18117" t="str">
            <v>100024-09791</v>
          </cell>
          <cell r="H18117" t="str">
            <v>AIE Élelmiszerlánc-felügyeleti díj II.félév</v>
          </cell>
          <cell r="I18117">
            <v>107489</v>
          </cell>
          <cell r="J18117">
            <v>0</v>
          </cell>
          <cell r="K18117">
            <v>1276000</v>
          </cell>
          <cell r="L18117" t="str">
            <v>T</v>
          </cell>
          <cell r="M18117">
            <v>500</v>
          </cell>
          <cell r="N18117" t="str">
            <v>E-394</v>
          </cell>
          <cell r="O18117">
            <v>45418</v>
          </cell>
        </row>
        <row r="18118">
          <cell r="G18118" t="str">
            <v/>
          </cell>
          <cell r="H18118" t="str">
            <v>Időszak záró:</v>
          </cell>
          <cell r="I18118">
            <v>2443329</v>
          </cell>
          <cell r="J18118">
            <v>1167329</v>
          </cell>
          <cell r="K18118">
            <v>1276000</v>
          </cell>
          <cell r="L18118" t="str">
            <v>T</v>
          </cell>
          <cell r="M18118" t="str">
            <v/>
          </cell>
          <cell r="N18118" t="str">
            <v/>
          </cell>
          <cell r="O18118" t="str">
            <v/>
          </cell>
        </row>
        <row r="18119">
          <cell r="G18119" t="str">
            <v>2024/01</v>
          </cell>
          <cell r="H18119" t="str">
            <v>NETA 2024/01</v>
          </cell>
          <cell r="I18119">
            <v>650000</v>
          </cell>
          <cell r="J18119">
            <v>0</v>
          </cell>
          <cell r="K18119">
            <v>650000</v>
          </cell>
          <cell r="L18119" t="str">
            <v>T</v>
          </cell>
          <cell r="M18119">
            <v>500</v>
          </cell>
          <cell r="N18119" t="str">
            <v>E-84</v>
          </cell>
          <cell r="O18119">
            <v>45323</v>
          </cell>
        </row>
        <row r="18120">
          <cell r="G18120" t="str">
            <v>2024/02</v>
          </cell>
          <cell r="H18120" t="str">
            <v>NETA 2024/02</v>
          </cell>
          <cell r="I18120">
            <v>877000</v>
          </cell>
          <cell r="J18120">
            <v>0</v>
          </cell>
          <cell r="K18120">
            <v>1527000</v>
          </cell>
          <cell r="L18120" t="str">
            <v>T</v>
          </cell>
          <cell r="M18120">
            <v>500</v>
          </cell>
          <cell r="N18120" t="str">
            <v>E-169</v>
          </cell>
          <cell r="O18120">
            <v>45352</v>
          </cell>
        </row>
        <row r="18121">
          <cell r="G18121" t="str">
            <v>2024/03</v>
          </cell>
          <cell r="H18121" t="str">
            <v>NETA 2024/03</v>
          </cell>
          <cell r="I18121">
            <v>1036000</v>
          </cell>
          <cell r="J18121">
            <v>0</v>
          </cell>
          <cell r="K18121">
            <v>2563000</v>
          </cell>
          <cell r="L18121" t="str">
            <v>T</v>
          </cell>
          <cell r="M18121">
            <v>500</v>
          </cell>
          <cell r="N18121" t="str">
            <v>E-237</v>
          </cell>
          <cell r="O18121">
            <v>45384</v>
          </cell>
        </row>
        <row r="18122">
          <cell r="G18122" t="str">
            <v>2024/04</v>
          </cell>
          <cell r="H18122" t="str">
            <v>NETA 2024/04</v>
          </cell>
          <cell r="I18122">
            <v>820000</v>
          </cell>
          <cell r="J18122">
            <v>0</v>
          </cell>
          <cell r="K18122">
            <v>3383000</v>
          </cell>
          <cell r="L18122" t="str">
            <v>T</v>
          </cell>
          <cell r="M18122">
            <v>500</v>
          </cell>
          <cell r="N18122" t="str">
            <v>E-330</v>
          </cell>
          <cell r="O18122">
            <v>45414</v>
          </cell>
        </row>
        <row r="18123">
          <cell r="G18123" t="str">
            <v>2024/05</v>
          </cell>
          <cell r="H18123" t="str">
            <v>NETA 2024/05</v>
          </cell>
          <cell r="I18123">
            <v>1202000</v>
          </cell>
          <cell r="J18123">
            <v>0</v>
          </cell>
          <cell r="K18123">
            <v>4585000</v>
          </cell>
          <cell r="L18123" t="str">
            <v>T</v>
          </cell>
          <cell r="M18123">
            <v>500</v>
          </cell>
          <cell r="N18123" t="str">
            <v>E-495</v>
          </cell>
          <cell r="O18123">
            <v>45443</v>
          </cell>
        </row>
        <row r="18124">
          <cell r="G18124" t="str">
            <v>2024/06</v>
          </cell>
          <cell r="H18124" t="str">
            <v>NETA 2024/06</v>
          </cell>
          <cell r="I18124">
            <v>685000</v>
          </cell>
          <cell r="J18124">
            <v>0</v>
          </cell>
          <cell r="K18124">
            <v>5270000</v>
          </cell>
          <cell r="L18124" t="str">
            <v>T</v>
          </cell>
          <cell r="M18124">
            <v>500</v>
          </cell>
          <cell r="N18124" t="str">
            <v>E-581</v>
          </cell>
          <cell r="O18124">
            <v>45474</v>
          </cell>
        </row>
        <row r="18125">
          <cell r="G18125" t="str">
            <v>2024/07</v>
          </cell>
          <cell r="H18125" t="str">
            <v>NETA 2024/07</v>
          </cell>
          <cell r="I18125">
            <v>972000</v>
          </cell>
          <cell r="J18125">
            <v>0</v>
          </cell>
          <cell r="K18125">
            <v>6242000</v>
          </cell>
          <cell r="L18125" t="str">
            <v>T</v>
          </cell>
          <cell r="M18125">
            <v>500</v>
          </cell>
          <cell r="N18125" t="str">
            <v>E-658</v>
          </cell>
          <cell r="O18125">
            <v>45505</v>
          </cell>
        </row>
        <row r="18126">
          <cell r="G18126" t="str">
            <v>2024/08</v>
          </cell>
          <cell r="H18126" t="str">
            <v>NETA 2024/08</v>
          </cell>
          <cell r="I18126">
            <v>1023000</v>
          </cell>
          <cell r="J18126">
            <v>0</v>
          </cell>
          <cell r="K18126">
            <v>7265000</v>
          </cell>
          <cell r="L18126" t="str">
            <v>T</v>
          </cell>
          <cell r="M18126">
            <v>500</v>
          </cell>
          <cell r="N18126" t="str">
            <v>E-740</v>
          </cell>
          <cell r="O18126">
            <v>45537</v>
          </cell>
        </row>
        <row r="18127">
          <cell r="G18127" t="str">
            <v>2024/09</v>
          </cell>
          <cell r="H18127" t="str">
            <v>NETA 2024/09</v>
          </cell>
          <cell r="I18127">
            <v>872000</v>
          </cell>
          <cell r="J18127">
            <v>0</v>
          </cell>
          <cell r="K18127">
            <v>8137000</v>
          </cell>
          <cell r="L18127" t="str">
            <v>T</v>
          </cell>
          <cell r="M18127">
            <v>500</v>
          </cell>
          <cell r="N18127" t="str">
            <v>E-845</v>
          </cell>
          <cell r="O18127">
            <v>45568</v>
          </cell>
        </row>
        <row r="18128">
          <cell r="G18128" t="str">
            <v>2024/10</v>
          </cell>
          <cell r="H18128" t="str">
            <v>NETA 2024/10</v>
          </cell>
          <cell r="I18128">
            <v>1070000</v>
          </cell>
          <cell r="J18128">
            <v>0</v>
          </cell>
          <cell r="K18128">
            <v>9207000</v>
          </cell>
          <cell r="L18128" t="str">
            <v>T</v>
          </cell>
          <cell r="M18128">
            <v>500</v>
          </cell>
          <cell r="N18128" t="str">
            <v>E-908</v>
          </cell>
          <cell r="O18128">
            <v>45600</v>
          </cell>
        </row>
        <row r="18129">
          <cell r="G18129" t="str">
            <v>2024/11</v>
          </cell>
          <cell r="H18129" t="str">
            <v>NETA 2024/11</v>
          </cell>
          <cell r="I18129">
            <v>949000</v>
          </cell>
          <cell r="J18129">
            <v>0</v>
          </cell>
          <cell r="K18129">
            <v>10156000</v>
          </cell>
          <cell r="L18129" t="str">
            <v>T</v>
          </cell>
          <cell r="M18129">
            <v>500</v>
          </cell>
          <cell r="N18129" t="str">
            <v>E-991</v>
          </cell>
          <cell r="O18129">
            <v>45628</v>
          </cell>
        </row>
        <row r="18130">
          <cell r="G18130" t="str">
            <v>2024/12</v>
          </cell>
          <cell r="H18130" t="str">
            <v>NETA 2024/12</v>
          </cell>
          <cell r="I18130">
            <v>709000</v>
          </cell>
          <cell r="J18130">
            <v>0</v>
          </cell>
          <cell r="K18130">
            <v>10865000</v>
          </cell>
          <cell r="L18130" t="str">
            <v>T</v>
          </cell>
          <cell r="M18130">
            <v>500</v>
          </cell>
          <cell r="N18130" t="str">
            <v>E-1102</v>
          </cell>
          <cell r="O18130">
            <v>45658</v>
          </cell>
        </row>
        <row r="18131">
          <cell r="G18131" t="str">
            <v/>
          </cell>
          <cell r="H18131" t="str">
            <v>Időszak záró:</v>
          </cell>
          <cell r="I18131">
            <v>10865000</v>
          </cell>
          <cell r="J18131">
            <v>0</v>
          </cell>
          <cell r="K18131">
            <v>10865000</v>
          </cell>
          <cell r="L18131" t="str">
            <v>T</v>
          </cell>
          <cell r="M18131" t="str">
            <v/>
          </cell>
          <cell r="N18131" t="str">
            <v/>
          </cell>
          <cell r="O18131" t="str">
            <v/>
          </cell>
        </row>
        <row r="18132">
          <cell r="G18132" t="str">
            <v>3</v>
          </cell>
          <cell r="H18132" t="str">
            <v>Kerekítés</v>
          </cell>
          <cell r="I18132">
            <v>1</v>
          </cell>
          <cell r="J18132">
            <v>0</v>
          </cell>
          <cell r="K18132">
            <v>1</v>
          </cell>
          <cell r="L18132" t="str">
            <v>T</v>
          </cell>
          <cell r="M18132">
            <v>200</v>
          </cell>
          <cell r="N18132" t="str">
            <v>B-3</v>
          </cell>
          <cell r="O18132">
            <v>45300</v>
          </cell>
        </row>
        <row r="18133">
          <cell r="G18133" t="str">
            <v>15</v>
          </cell>
          <cell r="H18133" t="str">
            <v>Kerekítés</v>
          </cell>
          <cell r="I18133">
            <v>1</v>
          </cell>
          <cell r="J18133">
            <v>0</v>
          </cell>
          <cell r="K18133">
            <v>2</v>
          </cell>
          <cell r="L18133" t="str">
            <v>T</v>
          </cell>
          <cell r="M18133">
            <v>200</v>
          </cell>
          <cell r="N18133" t="str">
            <v>B-11</v>
          </cell>
          <cell r="O18133">
            <v>45308</v>
          </cell>
        </row>
        <row r="18134">
          <cell r="G18134" t="str">
            <v>0123</v>
          </cell>
          <cell r="H18134" t="str">
            <v>Kerekítés</v>
          </cell>
          <cell r="I18134">
            <v>8</v>
          </cell>
          <cell r="J18134">
            <v>0</v>
          </cell>
          <cell r="K18134">
            <v>10</v>
          </cell>
          <cell r="L18134" t="str">
            <v>T</v>
          </cell>
          <cell r="M18134">
            <v>501</v>
          </cell>
          <cell r="N18134" t="str">
            <v>B-1</v>
          </cell>
          <cell r="O18134">
            <v>45314</v>
          </cell>
        </row>
        <row r="18135">
          <cell r="G18135" t="str">
            <v>29</v>
          </cell>
          <cell r="H18135" t="str">
            <v>Kerekítés</v>
          </cell>
          <cell r="I18135">
            <v>7</v>
          </cell>
          <cell r="J18135">
            <v>0</v>
          </cell>
          <cell r="K18135">
            <v>17</v>
          </cell>
          <cell r="L18135" t="str">
            <v>T</v>
          </cell>
          <cell r="M18135">
            <v>200</v>
          </cell>
          <cell r="N18135" t="str">
            <v>B-21</v>
          </cell>
          <cell r="O18135">
            <v>45321</v>
          </cell>
        </row>
        <row r="18136">
          <cell r="G18136" t="str">
            <v>20240080</v>
          </cell>
          <cell r="H18136" t="str">
            <v>Kerekítési különbözet</v>
          </cell>
          <cell r="I18136">
            <v>1</v>
          </cell>
          <cell r="J18136">
            <v>0</v>
          </cell>
          <cell r="K18136">
            <v>18</v>
          </cell>
          <cell r="L18136" t="str">
            <v>T</v>
          </cell>
          <cell r="M18136">
            <v>300</v>
          </cell>
          <cell r="N18136" t="str">
            <v>V-158</v>
          </cell>
          <cell r="O18136">
            <v>45330</v>
          </cell>
        </row>
        <row r="18137">
          <cell r="G18137" t="str">
            <v>5T24-007824</v>
          </cell>
          <cell r="H18137" t="str">
            <v>Kerekítés</v>
          </cell>
          <cell r="I18137">
            <v>1</v>
          </cell>
          <cell r="J18137">
            <v>0</v>
          </cell>
          <cell r="K18137">
            <v>19</v>
          </cell>
          <cell r="L18137" t="str">
            <v>T</v>
          </cell>
          <cell r="M18137">
            <v>400</v>
          </cell>
          <cell r="N18137" t="str">
            <v>P-22</v>
          </cell>
          <cell r="O18137">
            <v>45327</v>
          </cell>
        </row>
        <row r="18138">
          <cell r="G18138" t="str">
            <v>0222</v>
          </cell>
          <cell r="H18138" t="str">
            <v>Kerekítés</v>
          </cell>
          <cell r="I18138">
            <v>1</v>
          </cell>
          <cell r="J18138">
            <v>0</v>
          </cell>
          <cell r="K18138">
            <v>20</v>
          </cell>
          <cell r="L18138" t="str">
            <v>T</v>
          </cell>
          <cell r="M18138">
            <v>501</v>
          </cell>
          <cell r="N18138" t="str">
            <v>B-13</v>
          </cell>
          <cell r="O18138">
            <v>45348</v>
          </cell>
        </row>
        <row r="18139">
          <cell r="G18139" t="str">
            <v>SZA00780/2024</v>
          </cell>
          <cell r="H18139" t="str">
            <v>Kerekítés</v>
          </cell>
          <cell r="I18139">
            <v>1</v>
          </cell>
          <cell r="J18139">
            <v>0</v>
          </cell>
          <cell r="K18139">
            <v>21</v>
          </cell>
          <cell r="L18139" t="str">
            <v>T</v>
          </cell>
          <cell r="M18139">
            <v>400</v>
          </cell>
          <cell r="N18139" t="str">
            <v>P-37</v>
          </cell>
          <cell r="O18139">
            <v>45351</v>
          </cell>
        </row>
        <row r="18140">
          <cell r="G18140" t="str">
            <v>20240277</v>
          </cell>
          <cell r="H18140" t="str">
            <v>Kerekítési különbözet</v>
          </cell>
          <cell r="I18140">
            <v>1</v>
          </cell>
          <cell r="J18140">
            <v>0</v>
          </cell>
          <cell r="K18140">
            <v>22</v>
          </cell>
          <cell r="L18140" t="str">
            <v>T</v>
          </cell>
          <cell r="M18140">
            <v>300</v>
          </cell>
          <cell r="N18140" t="str">
            <v>V-338</v>
          </cell>
          <cell r="O18140">
            <v>45384</v>
          </cell>
        </row>
        <row r="18141">
          <cell r="G18141" t="str">
            <v>CAC2-SZ-1158489</v>
          </cell>
          <cell r="H18141" t="str">
            <v>Kerekítési különbözet</v>
          </cell>
          <cell r="I18141">
            <v>1</v>
          </cell>
          <cell r="J18141">
            <v>0</v>
          </cell>
          <cell r="K18141">
            <v>23</v>
          </cell>
          <cell r="L18141" t="str">
            <v>T</v>
          </cell>
          <cell r="M18141">
            <v>100</v>
          </cell>
          <cell r="N18141" t="str">
            <v>S-257</v>
          </cell>
          <cell r="O18141">
            <v>45400</v>
          </cell>
        </row>
        <row r="18142">
          <cell r="G18142" t="str">
            <v>5T24-027746</v>
          </cell>
          <cell r="H18142" t="str">
            <v>Kerekítés</v>
          </cell>
          <cell r="I18142">
            <v>1</v>
          </cell>
          <cell r="J18142">
            <v>0</v>
          </cell>
          <cell r="K18142">
            <v>24</v>
          </cell>
          <cell r="L18142" t="str">
            <v>T</v>
          </cell>
          <cell r="M18142">
            <v>400</v>
          </cell>
          <cell r="N18142" t="str">
            <v>P-74</v>
          </cell>
          <cell r="O18142">
            <v>45414</v>
          </cell>
        </row>
        <row r="18143">
          <cell r="G18143" t="str">
            <v>ZU 0000016027</v>
          </cell>
          <cell r="H18143" t="str">
            <v>Kerekítési különbözet</v>
          </cell>
          <cell r="I18143">
            <v>1</v>
          </cell>
          <cell r="J18143">
            <v>0</v>
          </cell>
          <cell r="K18143">
            <v>25</v>
          </cell>
          <cell r="L18143" t="str">
            <v>T</v>
          </cell>
          <cell r="M18143">
            <v>100</v>
          </cell>
          <cell r="N18143" t="str">
            <v>S-395</v>
          </cell>
          <cell r="O18143">
            <v>45446</v>
          </cell>
        </row>
        <row r="18144">
          <cell r="G18144" t="str">
            <v>SZEGA 2024/00007</v>
          </cell>
          <cell r="H18144" t="str">
            <v>Kerekítés</v>
          </cell>
          <cell r="I18144">
            <v>1</v>
          </cell>
          <cell r="J18144">
            <v>0</v>
          </cell>
          <cell r="K18144">
            <v>26</v>
          </cell>
          <cell r="L18144" t="str">
            <v>T</v>
          </cell>
          <cell r="M18144">
            <v>400</v>
          </cell>
          <cell r="N18144" t="str">
            <v>P-109</v>
          </cell>
          <cell r="O18144">
            <v>45469</v>
          </cell>
        </row>
        <row r="18145">
          <cell r="G18145" t="str">
            <v>245067</v>
          </cell>
          <cell r="H18145" t="str">
            <v>Kerekítés</v>
          </cell>
          <cell r="I18145">
            <v>1</v>
          </cell>
          <cell r="J18145">
            <v>0</v>
          </cell>
          <cell r="K18145">
            <v>27</v>
          </cell>
          <cell r="L18145" t="str">
            <v>T</v>
          </cell>
          <cell r="M18145">
            <v>400</v>
          </cell>
          <cell r="N18145" t="str">
            <v>P-121</v>
          </cell>
          <cell r="O18145">
            <v>45504</v>
          </cell>
        </row>
        <row r="18146">
          <cell r="G18146" t="str">
            <v>FA-24004263</v>
          </cell>
          <cell r="H18146" t="str">
            <v>Kerekítési különbözet</v>
          </cell>
          <cell r="I18146">
            <v>1</v>
          </cell>
          <cell r="J18146">
            <v>0</v>
          </cell>
          <cell r="K18146">
            <v>28</v>
          </cell>
          <cell r="L18146" t="str">
            <v>T</v>
          </cell>
          <cell r="M18146">
            <v>100</v>
          </cell>
          <cell r="N18146" t="str">
            <v>S-625</v>
          </cell>
          <cell r="O18146">
            <v>45537</v>
          </cell>
        </row>
        <row r="18147">
          <cell r="G18147" t="str">
            <v>HU241207704</v>
          </cell>
          <cell r="H18147" t="str">
            <v>Kerekítés</v>
          </cell>
          <cell r="I18147">
            <v>1</v>
          </cell>
          <cell r="J18147">
            <v>0</v>
          </cell>
          <cell r="K18147">
            <v>29</v>
          </cell>
          <cell r="L18147" t="str">
            <v>T</v>
          </cell>
          <cell r="M18147">
            <v>400</v>
          </cell>
          <cell r="N18147" t="str">
            <v>P-137</v>
          </cell>
          <cell r="O18147">
            <v>45539</v>
          </cell>
        </row>
        <row r="18148">
          <cell r="G18148" t="str">
            <v>60</v>
          </cell>
          <cell r="H18148" t="str">
            <v>Kerekítés</v>
          </cell>
          <cell r="I18148">
            <v>71</v>
          </cell>
          <cell r="J18148">
            <v>0</v>
          </cell>
          <cell r="K18148">
            <v>100</v>
          </cell>
          <cell r="L18148" t="str">
            <v>T</v>
          </cell>
          <cell r="M18148">
            <v>201</v>
          </cell>
          <cell r="N18148" t="str">
            <v>B-62</v>
          </cell>
          <cell r="O18148">
            <v>45574</v>
          </cell>
        </row>
        <row r="18149">
          <cell r="G18149" t="str">
            <v>2024/00502</v>
          </cell>
          <cell r="H18149" t="str">
            <v>Kerekítés</v>
          </cell>
          <cell r="I18149">
            <v>1</v>
          </cell>
          <cell r="J18149">
            <v>0</v>
          </cell>
          <cell r="K18149">
            <v>101</v>
          </cell>
          <cell r="L18149" t="str">
            <v>T</v>
          </cell>
          <cell r="M18149">
            <v>400</v>
          </cell>
          <cell r="N18149" t="str">
            <v>P-174</v>
          </cell>
          <cell r="O18149">
            <v>45600</v>
          </cell>
        </row>
        <row r="18150">
          <cell r="G18150" t="str">
            <v>20241076</v>
          </cell>
          <cell r="H18150" t="str">
            <v>Kerekítési különbözet</v>
          </cell>
          <cell r="I18150">
            <v>1</v>
          </cell>
          <cell r="J18150">
            <v>0</v>
          </cell>
          <cell r="K18150">
            <v>102</v>
          </cell>
          <cell r="L18150" t="str">
            <v>T</v>
          </cell>
          <cell r="M18150">
            <v>300</v>
          </cell>
          <cell r="N18150" t="str">
            <v>V-1227</v>
          </cell>
          <cell r="O18150">
            <v>45617</v>
          </cell>
        </row>
        <row r="18151">
          <cell r="G18151" t="str">
            <v>20241131</v>
          </cell>
          <cell r="H18151" t="str">
            <v>Kerekítési különbözet</v>
          </cell>
          <cell r="I18151">
            <v>1</v>
          </cell>
          <cell r="J18151">
            <v>0</v>
          </cell>
          <cell r="K18151">
            <v>103</v>
          </cell>
          <cell r="L18151" t="str">
            <v>T</v>
          </cell>
          <cell r="M18151">
            <v>300</v>
          </cell>
          <cell r="N18151" t="str">
            <v>V-1291</v>
          </cell>
          <cell r="O18151">
            <v>45630</v>
          </cell>
        </row>
        <row r="18152">
          <cell r="G18152" t="str">
            <v>INV-2024010969</v>
          </cell>
          <cell r="H18152" t="str">
            <v>Kerekítési különbözet</v>
          </cell>
          <cell r="I18152">
            <v>1</v>
          </cell>
          <cell r="J18152">
            <v>0</v>
          </cell>
          <cell r="K18152">
            <v>104</v>
          </cell>
          <cell r="L18152" t="str">
            <v>T</v>
          </cell>
          <cell r="M18152">
            <v>100</v>
          </cell>
          <cell r="N18152" t="str">
            <v>S-983</v>
          </cell>
          <cell r="O18152">
            <v>45658</v>
          </cell>
        </row>
        <row r="18153">
          <cell r="G18153" t="str">
            <v>FA-24009152</v>
          </cell>
          <cell r="H18153" t="str">
            <v>Kerekítési különbözet</v>
          </cell>
          <cell r="I18153">
            <v>1</v>
          </cell>
          <cell r="J18153">
            <v>0</v>
          </cell>
          <cell r="K18153">
            <v>105</v>
          </cell>
          <cell r="L18153" t="str">
            <v>T</v>
          </cell>
          <cell r="M18153">
            <v>100</v>
          </cell>
          <cell r="N18153" t="str">
            <v>S-984</v>
          </cell>
          <cell r="O18153">
            <v>45658</v>
          </cell>
        </row>
        <row r="18154">
          <cell r="G18154" t="str">
            <v>1231</v>
          </cell>
          <cell r="H18154" t="str">
            <v>SZJA kerekítés</v>
          </cell>
          <cell r="I18154">
            <v>309</v>
          </cell>
          <cell r="J18154">
            <v>0</v>
          </cell>
          <cell r="K18154">
            <v>414</v>
          </cell>
          <cell r="L18154" t="str">
            <v>T</v>
          </cell>
          <cell r="M18154">
            <v>500</v>
          </cell>
          <cell r="N18154" t="str">
            <v>E-1116</v>
          </cell>
          <cell r="O18154">
            <v>45658</v>
          </cell>
        </row>
        <row r="18155">
          <cell r="G18155" t="str">
            <v>1231</v>
          </cell>
          <cell r="H18155" t="str">
            <v>Társadalombiztosítási jár.kerekítés</v>
          </cell>
          <cell r="I18155">
            <v>464</v>
          </cell>
          <cell r="J18155">
            <v>0</v>
          </cell>
          <cell r="K18155">
            <v>878</v>
          </cell>
          <cell r="L18155" t="str">
            <v>T</v>
          </cell>
          <cell r="M18155">
            <v>500</v>
          </cell>
          <cell r="N18155" t="str">
            <v>E-1118</v>
          </cell>
          <cell r="O18155">
            <v>45658</v>
          </cell>
        </row>
        <row r="18156">
          <cell r="G18156" t="str">
            <v>1231</v>
          </cell>
          <cell r="H18156" t="str">
            <v>Kerekítés</v>
          </cell>
          <cell r="I18156">
            <v>3</v>
          </cell>
          <cell r="J18156">
            <v>0</v>
          </cell>
          <cell r="K18156">
            <v>881</v>
          </cell>
          <cell r="L18156" t="str">
            <v>T</v>
          </cell>
          <cell r="M18156">
            <v>500</v>
          </cell>
          <cell r="N18156" t="str">
            <v>E-1137</v>
          </cell>
          <cell r="O18156">
            <v>45659</v>
          </cell>
        </row>
        <row r="18157">
          <cell r="G18157" t="str">
            <v>1231</v>
          </cell>
          <cell r="H18157" t="str">
            <v>Kerekítés</v>
          </cell>
          <cell r="I18157">
            <v>3</v>
          </cell>
          <cell r="J18157">
            <v>0</v>
          </cell>
          <cell r="K18157">
            <v>884</v>
          </cell>
          <cell r="L18157" t="str">
            <v>T</v>
          </cell>
          <cell r="M18157">
            <v>500</v>
          </cell>
          <cell r="N18157" t="str">
            <v>E-1186</v>
          </cell>
          <cell r="O18157">
            <v>45663</v>
          </cell>
        </row>
        <row r="18158">
          <cell r="G18158" t="str">
            <v>1231</v>
          </cell>
          <cell r="H18158" t="str">
            <v>ÁFA kerekítés</v>
          </cell>
          <cell r="I18158">
            <v>372</v>
          </cell>
          <cell r="J18158">
            <v>0</v>
          </cell>
          <cell r="K18158">
            <v>1256</v>
          </cell>
          <cell r="L18158" t="str">
            <v>T</v>
          </cell>
          <cell r="M18158">
            <v>500</v>
          </cell>
          <cell r="N18158" t="str">
            <v>E-1189</v>
          </cell>
          <cell r="O18158">
            <v>45664</v>
          </cell>
        </row>
        <row r="18159">
          <cell r="G18159" t="str">
            <v/>
          </cell>
          <cell r="H18159" t="str">
            <v>Időszak záró:</v>
          </cell>
          <cell r="I18159">
            <v>1256</v>
          </cell>
          <cell r="J18159">
            <v>0</v>
          </cell>
          <cell r="K18159">
            <v>1256</v>
          </cell>
          <cell r="L18159" t="str">
            <v>T</v>
          </cell>
          <cell r="M18159" t="str">
            <v/>
          </cell>
          <cell r="N18159" t="str">
            <v/>
          </cell>
          <cell r="O18159" t="str">
            <v/>
          </cell>
        </row>
        <row r="18160">
          <cell r="G18160" t="str">
            <v>2024/01</v>
          </cell>
          <cell r="H18160" t="str">
            <v>Áruminta 2024/01</v>
          </cell>
          <cell r="I18160">
            <v>30661</v>
          </cell>
          <cell r="J18160">
            <v>0</v>
          </cell>
          <cell r="K18160">
            <v>30661</v>
          </cell>
          <cell r="L18160" t="str">
            <v>T</v>
          </cell>
          <cell r="M18160">
            <v>500</v>
          </cell>
          <cell r="N18160" t="str">
            <v>E-79</v>
          </cell>
          <cell r="O18160">
            <v>45323</v>
          </cell>
        </row>
        <row r="18161">
          <cell r="G18161" t="str">
            <v>2024/01</v>
          </cell>
          <cell r="H18161" t="str">
            <v>Áruminta 2024/01</v>
          </cell>
          <cell r="I18161">
            <v>52839</v>
          </cell>
          <cell r="J18161">
            <v>0</v>
          </cell>
          <cell r="K18161">
            <v>83500</v>
          </cell>
          <cell r="L18161" t="str">
            <v>T</v>
          </cell>
          <cell r="M18161">
            <v>500</v>
          </cell>
          <cell r="N18161" t="str">
            <v>E-79</v>
          </cell>
          <cell r="O18161">
            <v>45323</v>
          </cell>
        </row>
        <row r="18162">
          <cell r="G18162" t="str">
            <v>2024/02</v>
          </cell>
          <cell r="H18162" t="str">
            <v>Áruminta 2024/02</v>
          </cell>
          <cell r="I18162">
            <v>28352</v>
          </cell>
          <cell r="J18162">
            <v>0</v>
          </cell>
          <cell r="K18162">
            <v>111852</v>
          </cell>
          <cell r="L18162" t="str">
            <v>T</v>
          </cell>
          <cell r="M18162">
            <v>500</v>
          </cell>
          <cell r="N18162" t="str">
            <v>E-152</v>
          </cell>
          <cell r="O18162">
            <v>45351</v>
          </cell>
        </row>
        <row r="18163">
          <cell r="G18163" t="str">
            <v>2024/02</v>
          </cell>
          <cell r="H18163" t="str">
            <v>Áruminta 2024/02</v>
          </cell>
          <cell r="I18163">
            <v>42860</v>
          </cell>
          <cell r="J18163">
            <v>0</v>
          </cell>
          <cell r="K18163">
            <v>154712</v>
          </cell>
          <cell r="L18163" t="str">
            <v>T</v>
          </cell>
          <cell r="M18163">
            <v>500</v>
          </cell>
          <cell r="N18163" t="str">
            <v>E-152</v>
          </cell>
          <cell r="O18163">
            <v>45351</v>
          </cell>
        </row>
        <row r="18164">
          <cell r="G18164" t="str">
            <v>2024/03</v>
          </cell>
          <cell r="H18164" t="str">
            <v>Áruminta 2024/03</v>
          </cell>
          <cell r="I18164">
            <v>68968</v>
          </cell>
          <cell r="J18164">
            <v>0</v>
          </cell>
          <cell r="K18164">
            <v>223680</v>
          </cell>
          <cell r="L18164" t="str">
            <v>T</v>
          </cell>
          <cell r="M18164">
            <v>500</v>
          </cell>
          <cell r="N18164" t="str">
            <v>E-231</v>
          </cell>
          <cell r="O18164">
            <v>45384</v>
          </cell>
        </row>
        <row r="18165">
          <cell r="G18165" t="str">
            <v>2024/03</v>
          </cell>
          <cell r="H18165" t="str">
            <v>Áruminta 2024/03</v>
          </cell>
          <cell r="I18165">
            <v>36161</v>
          </cell>
          <cell r="J18165">
            <v>0</v>
          </cell>
          <cell r="K18165">
            <v>259841</v>
          </cell>
          <cell r="L18165" t="str">
            <v>T</v>
          </cell>
          <cell r="M18165">
            <v>500</v>
          </cell>
          <cell r="N18165" t="str">
            <v>E-231</v>
          </cell>
          <cell r="O18165">
            <v>45384</v>
          </cell>
        </row>
        <row r="18166">
          <cell r="G18166" t="str">
            <v>2024/04</v>
          </cell>
          <cell r="H18166" t="str">
            <v>Áruminta 2024/04</v>
          </cell>
          <cell r="I18166">
            <v>8583</v>
          </cell>
          <cell r="J18166">
            <v>0</v>
          </cell>
          <cell r="K18166">
            <v>268424</v>
          </cell>
          <cell r="L18166" t="str">
            <v>T</v>
          </cell>
          <cell r="M18166">
            <v>500</v>
          </cell>
          <cell r="N18166" t="str">
            <v>E-319</v>
          </cell>
          <cell r="O18166">
            <v>45412</v>
          </cell>
        </row>
        <row r="18167">
          <cell r="G18167" t="str">
            <v>2024/04</v>
          </cell>
          <cell r="H18167" t="str">
            <v>Áruminta 2024/04</v>
          </cell>
          <cell r="I18167">
            <v>111482</v>
          </cell>
          <cell r="J18167">
            <v>0</v>
          </cell>
          <cell r="K18167">
            <v>379906</v>
          </cell>
          <cell r="L18167" t="str">
            <v>T</v>
          </cell>
          <cell r="M18167">
            <v>500</v>
          </cell>
          <cell r="N18167" t="str">
            <v>E-319</v>
          </cell>
          <cell r="O18167">
            <v>45412</v>
          </cell>
        </row>
        <row r="18168">
          <cell r="G18168" t="str">
            <v>2024/04</v>
          </cell>
          <cell r="H18168" t="str">
            <v>Áruminta 2024/04</v>
          </cell>
          <cell r="I18168">
            <v>98041</v>
          </cell>
          <cell r="J18168">
            <v>0</v>
          </cell>
          <cell r="K18168">
            <v>477947</v>
          </cell>
          <cell r="L18168" t="str">
            <v>T</v>
          </cell>
          <cell r="M18168">
            <v>500</v>
          </cell>
          <cell r="N18168" t="str">
            <v>E-319</v>
          </cell>
          <cell r="O18168">
            <v>45412</v>
          </cell>
        </row>
        <row r="18169">
          <cell r="G18169" t="str">
            <v>2024/04</v>
          </cell>
          <cell r="H18169" t="str">
            <v>Áruminta 2024/04</v>
          </cell>
          <cell r="I18169">
            <v>1173</v>
          </cell>
          <cell r="J18169">
            <v>0</v>
          </cell>
          <cell r="K18169">
            <v>479120</v>
          </cell>
          <cell r="L18169" t="str">
            <v>T</v>
          </cell>
          <cell r="M18169">
            <v>500</v>
          </cell>
          <cell r="N18169" t="str">
            <v>E-319</v>
          </cell>
          <cell r="O18169">
            <v>45412</v>
          </cell>
        </row>
        <row r="18170">
          <cell r="G18170" t="str">
            <v>2024/05</v>
          </cell>
          <cell r="H18170" t="str">
            <v>Áruminta 2024/05</v>
          </cell>
          <cell r="I18170">
            <v>3988</v>
          </cell>
          <cell r="J18170">
            <v>0</v>
          </cell>
          <cell r="K18170">
            <v>483108</v>
          </cell>
          <cell r="L18170" t="str">
            <v>T</v>
          </cell>
          <cell r="M18170">
            <v>500</v>
          </cell>
          <cell r="N18170" t="str">
            <v>E-489</v>
          </cell>
          <cell r="O18170">
            <v>45443</v>
          </cell>
        </row>
        <row r="18171">
          <cell r="G18171" t="str">
            <v>2024/05</v>
          </cell>
          <cell r="H18171" t="str">
            <v>Áruminta 2024/05</v>
          </cell>
          <cell r="I18171">
            <v>48577</v>
          </cell>
          <cell r="J18171">
            <v>0</v>
          </cell>
          <cell r="K18171">
            <v>531685</v>
          </cell>
          <cell r="L18171" t="str">
            <v>T</v>
          </cell>
          <cell r="M18171">
            <v>500</v>
          </cell>
          <cell r="N18171" t="str">
            <v>E-489</v>
          </cell>
          <cell r="O18171">
            <v>45443</v>
          </cell>
        </row>
        <row r="18172">
          <cell r="G18172" t="str">
            <v>2024/05</v>
          </cell>
          <cell r="H18172" t="str">
            <v>Áruminta 2024/05</v>
          </cell>
          <cell r="I18172">
            <v>39853</v>
          </cell>
          <cell r="J18172">
            <v>0</v>
          </cell>
          <cell r="K18172">
            <v>571538</v>
          </cell>
          <cell r="L18172" t="str">
            <v>T</v>
          </cell>
          <cell r="M18172">
            <v>500</v>
          </cell>
          <cell r="N18172" t="str">
            <v>E-489</v>
          </cell>
          <cell r="O18172">
            <v>45443</v>
          </cell>
        </row>
        <row r="18173">
          <cell r="G18173" t="str">
            <v>2024/06</v>
          </cell>
          <cell r="H18173" t="str">
            <v>Áruminta 2024/06</v>
          </cell>
          <cell r="I18173">
            <v>7895</v>
          </cell>
          <cell r="J18173">
            <v>0</v>
          </cell>
          <cell r="K18173">
            <v>579433</v>
          </cell>
          <cell r="L18173" t="str">
            <v>T</v>
          </cell>
          <cell r="M18173">
            <v>500</v>
          </cell>
          <cell r="N18173" t="str">
            <v>E-567</v>
          </cell>
          <cell r="O18173">
            <v>45470</v>
          </cell>
        </row>
        <row r="18174">
          <cell r="G18174" t="str">
            <v>2024/06</v>
          </cell>
          <cell r="H18174" t="str">
            <v>Áruminta 2024/06</v>
          </cell>
          <cell r="I18174">
            <v>23547</v>
          </cell>
          <cell r="J18174">
            <v>0</v>
          </cell>
          <cell r="K18174">
            <v>602980</v>
          </cell>
          <cell r="L18174" t="str">
            <v>T</v>
          </cell>
          <cell r="M18174">
            <v>500</v>
          </cell>
          <cell r="N18174" t="str">
            <v>E-567</v>
          </cell>
          <cell r="O18174">
            <v>45470</v>
          </cell>
        </row>
        <row r="18175">
          <cell r="G18175" t="str">
            <v>2024/06</v>
          </cell>
          <cell r="H18175" t="str">
            <v>Áruminta 2024/06</v>
          </cell>
          <cell r="I18175">
            <v>40991</v>
          </cell>
          <cell r="J18175">
            <v>0</v>
          </cell>
          <cell r="K18175">
            <v>643971</v>
          </cell>
          <cell r="L18175" t="str">
            <v>T</v>
          </cell>
          <cell r="M18175">
            <v>500</v>
          </cell>
          <cell r="N18175" t="str">
            <v>E-567</v>
          </cell>
          <cell r="O18175">
            <v>45470</v>
          </cell>
        </row>
        <row r="18176">
          <cell r="G18176" t="str">
            <v>2024/07</v>
          </cell>
          <cell r="H18176" t="str">
            <v>Áruminta 2024/07</v>
          </cell>
          <cell r="I18176">
            <v>15602</v>
          </cell>
          <cell r="J18176">
            <v>0</v>
          </cell>
          <cell r="K18176">
            <v>659573</v>
          </cell>
          <cell r="L18176" t="str">
            <v>T</v>
          </cell>
          <cell r="M18176">
            <v>500</v>
          </cell>
          <cell r="N18176" t="str">
            <v>E-641</v>
          </cell>
          <cell r="O18176">
            <v>45505</v>
          </cell>
        </row>
        <row r="18177">
          <cell r="G18177" t="str">
            <v>2024/07</v>
          </cell>
          <cell r="H18177" t="str">
            <v>Áruminta 2024/07</v>
          </cell>
          <cell r="I18177">
            <v>25320</v>
          </cell>
          <cell r="J18177">
            <v>0</v>
          </cell>
          <cell r="K18177">
            <v>684893</v>
          </cell>
          <cell r="L18177" t="str">
            <v>T</v>
          </cell>
          <cell r="M18177">
            <v>500</v>
          </cell>
          <cell r="N18177" t="str">
            <v>E-641</v>
          </cell>
          <cell r="O18177">
            <v>45505</v>
          </cell>
        </row>
        <row r="18178">
          <cell r="G18178" t="str">
            <v>2024/07</v>
          </cell>
          <cell r="H18178" t="str">
            <v>Áruminta 2024/07</v>
          </cell>
          <cell r="I18178">
            <v>30527</v>
          </cell>
          <cell r="J18178">
            <v>0</v>
          </cell>
          <cell r="K18178">
            <v>715420</v>
          </cell>
          <cell r="L18178" t="str">
            <v>T</v>
          </cell>
          <cell r="M18178">
            <v>500</v>
          </cell>
          <cell r="N18178" t="str">
            <v>E-641</v>
          </cell>
          <cell r="O18178">
            <v>45505</v>
          </cell>
        </row>
        <row r="18179">
          <cell r="G18179" t="str">
            <v>2024/08</v>
          </cell>
          <cell r="H18179" t="str">
            <v>Áruminta 2024/08</v>
          </cell>
          <cell r="I18179">
            <v>32841</v>
          </cell>
          <cell r="J18179">
            <v>0</v>
          </cell>
          <cell r="K18179">
            <v>748261</v>
          </cell>
          <cell r="L18179" t="str">
            <v>T</v>
          </cell>
          <cell r="M18179">
            <v>500</v>
          </cell>
          <cell r="N18179" t="str">
            <v>E-733</v>
          </cell>
          <cell r="O18179">
            <v>45533</v>
          </cell>
        </row>
        <row r="18180">
          <cell r="G18180" t="str">
            <v>2024/08</v>
          </cell>
          <cell r="H18180" t="str">
            <v>Áruminta 2024/08</v>
          </cell>
          <cell r="I18180">
            <v>96534</v>
          </cell>
          <cell r="J18180">
            <v>0</v>
          </cell>
          <cell r="K18180">
            <v>844795</v>
          </cell>
          <cell r="L18180" t="str">
            <v>T</v>
          </cell>
          <cell r="M18180">
            <v>500</v>
          </cell>
          <cell r="N18180" t="str">
            <v>E-733</v>
          </cell>
          <cell r="O18180">
            <v>45533</v>
          </cell>
        </row>
        <row r="18181">
          <cell r="G18181" t="str">
            <v>2024/08</v>
          </cell>
          <cell r="H18181" t="str">
            <v>Áruminta 2024/08</v>
          </cell>
          <cell r="I18181">
            <v>145743</v>
          </cell>
          <cell r="J18181">
            <v>0</v>
          </cell>
          <cell r="K18181">
            <v>990538</v>
          </cell>
          <cell r="L18181" t="str">
            <v>T</v>
          </cell>
          <cell r="M18181">
            <v>500</v>
          </cell>
          <cell r="N18181" t="str">
            <v>E-733</v>
          </cell>
          <cell r="O18181">
            <v>45533</v>
          </cell>
        </row>
        <row r="18182">
          <cell r="G18182" t="str">
            <v>2024/08</v>
          </cell>
          <cell r="H18182" t="str">
            <v>Áruminta 2024/08</v>
          </cell>
          <cell r="I18182">
            <v>841</v>
          </cell>
          <cell r="J18182">
            <v>0</v>
          </cell>
          <cell r="K18182">
            <v>991379</v>
          </cell>
          <cell r="L18182" t="str">
            <v>T</v>
          </cell>
          <cell r="M18182">
            <v>500</v>
          </cell>
          <cell r="N18182" t="str">
            <v>E-733</v>
          </cell>
          <cell r="O18182">
            <v>45533</v>
          </cell>
        </row>
        <row r="18183">
          <cell r="G18183" t="str">
            <v>2024/09</v>
          </cell>
          <cell r="H18183" t="str">
            <v>Áruminta 2024/09</v>
          </cell>
          <cell r="I18183">
            <v>25573</v>
          </cell>
          <cell r="J18183">
            <v>0</v>
          </cell>
          <cell r="K18183">
            <v>1016952</v>
          </cell>
          <cell r="L18183" t="str">
            <v>T</v>
          </cell>
          <cell r="M18183">
            <v>500</v>
          </cell>
          <cell r="N18183" t="str">
            <v>E-843</v>
          </cell>
          <cell r="O18183">
            <v>45568</v>
          </cell>
        </row>
        <row r="18184">
          <cell r="G18184" t="str">
            <v>2024/09</v>
          </cell>
          <cell r="H18184" t="str">
            <v>Áruminta 2024/09</v>
          </cell>
          <cell r="I18184">
            <v>19137</v>
          </cell>
          <cell r="J18184">
            <v>0</v>
          </cell>
          <cell r="K18184">
            <v>1036089</v>
          </cell>
          <cell r="L18184" t="str">
            <v>T</v>
          </cell>
          <cell r="M18184">
            <v>500</v>
          </cell>
          <cell r="N18184" t="str">
            <v>E-843</v>
          </cell>
          <cell r="O18184">
            <v>45568</v>
          </cell>
        </row>
        <row r="18185">
          <cell r="G18185" t="str">
            <v>2024/09</v>
          </cell>
          <cell r="H18185" t="str">
            <v>Áruminta 2024/09</v>
          </cell>
          <cell r="I18185">
            <v>47820</v>
          </cell>
          <cell r="J18185">
            <v>0</v>
          </cell>
          <cell r="K18185">
            <v>1083909</v>
          </cell>
          <cell r="L18185" t="str">
            <v>T</v>
          </cell>
          <cell r="M18185">
            <v>500</v>
          </cell>
          <cell r="N18185" t="str">
            <v>E-843</v>
          </cell>
          <cell r="O18185">
            <v>45568</v>
          </cell>
        </row>
        <row r="18186">
          <cell r="G18186" t="str">
            <v>2024/09</v>
          </cell>
          <cell r="H18186" t="str">
            <v>Áruminta 2024/09</v>
          </cell>
          <cell r="I18186">
            <v>3245</v>
          </cell>
          <cell r="J18186">
            <v>0</v>
          </cell>
          <cell r="K18186">
            <v>1087154</v>
          </cell>
          <cell r="L18186" t="str">
            <v>T</v>
          </cell>
          <cell r="M18186">
            <v>500</v>
          </cell>
          <cell r="N18186" t="str">
            <v>E-843</v>
          </cell>
          <cell r="O18186">
            <v>45568</v>
          </cell>
        </row>
        <row r="18187">
          <cell r="G18187" t="str">
            <v>2024/10</v>
          </cell>
          <cell r="H18187" t="str">
            <v>Áruminta 2024/10</v>
          </cell>
          <cell r="I18187">
            <v>21703</v>
          </cell>
          <cell r="J18187">
            <v>0</v>
          </cell>
          <cell r="K18187">
            <v>1108857</v>
          </cell>
          <cell r="L18187" t="str">
            <v>T</v>
          </cell>
          <cell r="M18187">
            <v>500</v>
          </cell>
          <cell r="N18187" t="str">
            <v>E-903</v>
          </cell>
          <cell r="O18187">
            <v>45600</v>
          </cell>
        </row>
        <row r="18188">
          <cell r="G18188" t="str">
            <v>2024/10</v>
          </cell>
          <cell r="H18188" t="str">
            <v>Áruminta 2024/10</v>
          </cell>
          <cell r="I18188">
            <v>18199</v>
          </cell>
          <cell r="J18188">
            <v>0</v>
          </cell>
          <cell r="K18188">
            <v>1127056</v>
          </cell>
          <cell r="L18188" t="str">
            <v>T</v>
          </cell>
          <cell r="M18188">
            <v>500</v>
          </cell>
          <cell r="N18188" t="str">
            <v>E-903</v>
          </cell>
          <cell r="O18188">
            <v>45600</v>
          </cell>
        </row>
        <row r="18189">
          <cell r="G18189" t="str">
            <v>2024/10</v>
          </cell>
          <cell r="H18189" t="str">
            <v>Áruminta 2024/10</v>
          </cell>
          <cell r="I18189">
            <v>32830</v>
          </cell>
          <cell r="J18189">
            <v>0</v>
          </cell>
          <cell r="K18189">
            <v>1159886</v>
          </cell>
          <cell r="L18189" t="str">
            <v>T</v>
          </cell>
          <cell r="M18189">
            <v>500</v>
          </cell>
          <cell r="N18189" t="str">
            <v>E-903</v>
          </cell>
          <cell r="O18189">
            <v>45600</v>
          </cell>
        </row>
        <row r="18190">
          <cell r="G18190" t="str">
            <v>2024/11</v>
          </cell>
          <cell r="H18190" t="str">
            <v>Áruminta 2024/11</v>
          </cell>
          <cell r="I18190">
            <v>42893</v>
          </cell>
          <cell r="J18190">
            <v>0</v>
          </cell>
          <cell r="K18190">
            <v>1202779</v>
          </cell>
          <cell r="L18190" t="str">
            <v>T</v>
          </cell>
          <cell r="M18190">
            <v>500</v>
          </cell>
          <cell r="N18190" t="str">
            <v>E-982</v>
          </cell>
          <cell r="O18190">
            <v>45624</v>
          </cell>
        </row>
        <row r="18191">
          <cell r="G18191" t="str">
            <v>2024/11</v>
          </cell>
          <cell r="H18191" t="str">
            <v>Áruminta 2024/11</v>
          </cell>
          <cell r="I18191">
            <v>87764</v>
          </cell>
          <cell r="J18191">
            <v>0</v>
          </cell>
          <cell r="K18191">
            <v>1290543</v>
          </cell>
          <cell r="L18191" t="str">
            <v>T</v>
          </cell>
          <cell r="M18191">
            <v>500</v>
          </cell>
          <cell r="N18191" t="str">
            <v>E-982</v>
          </cell>
          <cell r="O18191">
            <v>45624</v>
          </cell>
        </row>
        <row r="18192">
          <cell r="G18192" t="str">
            <v>2024/11</v>
          </cell>
          <cell r="H18192" t="str">
            <v>Áruminta 2024/11</v>
          </cell>
          <cell r="I18192">
            <v>150645</v>
          </cell>
          <cell r="J18192">
            <v>0</v>
          </cell>
          <cell r="K18192">
            <v>1441188</v>
          </cell>
          <cell r="L18192" t="str">
            <v>T</v>
          </cell>
          <cell r="M18192">
            <v>500</v>
          </cell>
          <cell r="N18192" t="str">
            <v>E-982</v>
          </cell>
          <cell r="O18192">
            <v>45624</v>
          </cell>
        </row>
        <row r="18193">
          <cell r="G18193" t="str">
            <v>2024/11</v>
          </cell>
          <cell r="H18193" t="str">
            <v>Áruminta 2024/11</v>
          </cell>
          <cell r="I18193">
            <v>2611</v>
          </cell>
          <cell r="J18193">
            <v>0</v>
          </cell>
          <cell r="K18193">
            <v>1443799</v>
          </cell>
          <cell r="L18193" t="str">
            <v>T</v>
          </cell>
          <cell r="M18193">
            <v>500</v>
          </cell>
          <cell r="N18193" t="str">
            <v>E-982</v>
          </cell>
          <cell r="O18193">
            <v>45624</v>
          </cell>
        </row>
        <row r="18194">
          <cell r="G18194" t="str">
            <v>2024/12</v>
          </cell>
          <cell r="H18194" t="str">
            <v>Áruminta 2024/12</v>
          </cell>
          <cell r="I18194">
            <v>3160</v>
          </cell>
          <cell r="J18194">
            <v>0</v>
          </cell>
          <cell r="K18194">
            <v>1446959</v>
          </cell>
          <cell r="L18194" t="str">
            <v>T</v>
          </cell>
          <cell r="M18194">
            <v>500</v>
          </cell>
          <cell r="N18194" t="str">
            <v>E-1146</v>
          </cell>
          <cell r="O18194">
            <v>45659</v>
          </cell>
        </row>
        <row r="18195">
          <cell r="G18195" t="str">
            <v>2024/12</v>
          </cell>
          <cell r="H18195" t="str">
            <v>Áruminta 2024/12</v>
          </cell>
          <cell r="I18195">
            <v>9752</v>
          </cell>
          <cell r="J18195">
            <v>0</v>
          </cell>
          <cell r="K18195">
            <v>1456711</v>
          </cell>
          <cell r="L18195" t="str">
            <v>T</v>
          </cell>
          <cell r="M18195">
            <v>500</v>
          </cell>
          <cell r="N18195" t="str">
            <v>E-1146</v>
          </cell>
          <cell r="O18195">
            <v>45659</v>
          </cell>
        </row>
        <row r="18196">
          <cell r="G18196" t="str">
            <v>2024/12</v>
          </cell>
          <cell r="H18196" t="str">
            <v>Áruminta 2024/12</v>
          </cell>
          <cell r="I18196">
            <v>10667</v>
          </cell>
          <cell r="J18196">
            <v>0</v>
          </cell>
          <cell r="K18196">
            <v>1467378</v>
          </cell>
          <cell r="L18196" t="str">
            <v>T</v>
          </cell>
          <cell r="M18196">
            <v>500</v>
          </cell>
          <cell r="N18196" t="str">
            <v>E-1146</v>
          </cell>
          <cell r="O18196">
            <v>45659</v>
          </cell>
        </row>
        <row r="18197">
          <cell r="G18197" t="str">
            <v/>
          </cell>
          <cell r="H18197" t="str">
            <v>Időszak záró:</v>
          </cell>
          <cell r="I18197">
            <v>1467378</v>
          </cell>
          <cell r="J18197">
            <v>0</v>
          </cell>
          <cell r="K18197">
            <v>1467378</v>
          </cell>
          <cell r="L18197" t="str">
            <v>T</v>
          </cell>
          <cell r="M18197" t="str">
            <v/>
          </cell>
          <cell r="N18197" t="str">
            <v/>
          </cell>
          <cell r="O18197" t="str">
            <v/>
          </cell>
        </row>
        <row r="18198">
          <cell r="G18198" t="str">
            <v>2240020</v>
          </cell>
          <cell r="H18198" t="str">
            <v>Selejtezés</v>
          </cell>
          <cell r="I18198">
            <v>876812</v>
          </cell>
          <cell r="J18198">
            <v>0</v>
          </cell>
          <cell r="K18198">
            <v>876812</v>
          </cell>
          <cell r="L18198" t="str">
            <v>T</v>
          </cell>
          <cell r="M18198">
            <v>500</v>
          </cell>
          <cell r="N18198" t="str">
            <v>E-168</v>
          </cell>
          <cell r="O18198">
            <v>45352</v>
          </cell>
        </row>
        <row r="18199">
          <cell r="G18199" t="str">
            <v>2240059</v>
          </cell>
          <cell r="H18199" t="str">
            <v>Selejtezés</v>
          </cell>
          <cell r="I18199">
            <v>32065</v>
          </cell>
          <cell r="J18199">
            <v>0</v>
          </cell>
          <cell r="K18199">
            <v>908877</v>
          </cell>
          <cell r="L18199" t="str">
            <v>T</v>
          </cell>
          <cell r="M18199">
            <v>500</v>
          </cell>
          <cell r="N18199" t="str">
            <v>E-559</v>
          </cell>
          <cell r="O18199">
            <v>45463</v>
          </cell>
        </row>
        <row r="18200">
          <cell r="G18200" t="str">
            <v>2240059</v>
          </cell>
          <cell r="H18200" t="str">
            <v>Selejtezés</v>
          </cell>
          <cell r="I18200">
            <v>40182</v>
          </cell>
          <cell r="J18200">
            <v>0</v>
          </cell>
          <cell r="K18200">
            <v>949059</v>
          </cell>
          <cell r="L18200" t="str">
            <v>T</v>
          </cell>
          <cell r="M18200">
            <v>500</v>
          </cell>
          <cell r="N18200" t="str">
            <v>E-559</v>
          </cell>
          <cell r="O18200">
            <v>45463</v>
          </cell>
        </row>
        <row r="18201">
          <cell r="G18201" t="str">
            <v>2240059</v>
          </cell>
          <cell r="H18201" t="str">
            <v>Selejtezés</v>
          </cell>
          <cell r="I18201">
            <v>1660</v>
          </cell>
          <cell r="J18201">
            <v>0</v>
          </cell>
          <cell r="K18201">
            <v>950719</v>
          </cell>
          <cell r="L18201" t="str">
            <v>T</v>
          </cell>
          <cell r="M18201">
            <v>500</v>
          </cell>
          <cell r="N18201" t="str">
            <v>E-559</v>
          </cell>
          <cell r="O18201">
            <v>45463</v>
          </cell>
        </row>
        <row r="18202">
          <cell r="G18202" t="str">
            <v>2240061</v>
          </cell>
          <cell r="H18202" t="str">
            <v>Selejtezés</v>
          </cell>
          <cell r="I18202">
            <v>9667</v>
          </cell>
          <cell r="J18202">
            <v>0</v>
          </cell>
          <cell r="K18202">
            <v>960386</v>
          </cell>
          <cell r="L18202" t="str">
            <v>T</v>
          </cell>
          <cell r="M18202">
            <v>500</v>
          </cell>
          <cell r="N18202" t="str">
            <v>E-561</v>
          </cell>
          <cell r="O18202">
            <v>45463</v>
          </cell>
        </row>
        <row r="18203">
          <cell r="G18203" t="str">
            <v>2240079</v>
          </cell>
          <cell r="H18203" t="str">
            <v>Selejtezés</v>
          </cell>
          <cell r="I18203">
            <v>120277</v>
          </cell>
          <cell r="J18203">
            <v>0</v>
          </cell>
          <cell r="K18203">
            <v>1080663</v>
          </cell>
          <cell r="L18203" t="str">
            <v>T</v>
          </cell>
          <cell r="M18203">
            <v>500</v>
          </cell>
          <cell r="N18203" t="str">
            <v>E-653</v>
          </cell>
          <cell r="O18203">
            <v>45505</v>
          </cell>
        </row>
        <row r="18204">
          <cell r="G18204" t="str">
            <v>2240079</v>
          </cell>
          <cell r="H18204" t="str">
            <v>Selejtezés</v>
          </cell>
          <cell r="I18204">
            <v>173375</v>
          </cell>
          <cell r="J18204">
            <v>0</v>
          </cell>
          <cell r="K18204">
            <v>1254038</v>
          </cell>
          <cell r="L18204" t="str">
            <v>T</v>
          </cell>
          <cell r="M18204">
            <v>500</v>
          </cell>
          <cell r="N18204" t="str">
            <v>E-653</v>
          </cell>
          <cell r="O18204">
            <v>45505</v>
          </cell>
        </row>
        <row r="18205">
          <cell r="G18205" t="str">
            <v>2240083</v>
          </cell>
          <cell r="H18205" t="str">
            <v>Selejtezés</v>
          </cell>
          <cell r="I18205">
            <v>383224</v>
          </cell>
          <cell r="J18205">
            <v>0</v>
          </cell>
          <cell r="K18205">
            <v>1637262</v>
          </cell>
          <cell r="L18205" t="str">
            <v>T</v>
          </cell>
          <cell r="M18205">
            <v>500</v>
          </cell>
          <cell r="N18205" t="str">
            <v>E-730</v>
          </cell>
          <cell r="O18205">
            <v>45533</v>
          </cell>
        </row>
        <row r="18206">
          <cell r="G18206" t="str">
            <v>2240082</v>
          </cell>
          <cell r="H18206" t="str">
            <v>Selejtezés</v>
          </cell>
          <cell r="I18206">
            <v>77335</v>
          </cell>
          <cell r="J18206">
            <v>0</v>
          </cell>
          <cell r="K18206">
            <v>1714597</v>
          </cell>
          <cell r="L18206" t="str">
            <v>T</v>
          </cell>
          <cell r="M18206">
            <v>500</v>
          </cell>
          <cell r="N18206" t="str">
            <v>E-731</v>
          </cell>
          <cell r="O18206">
            <v>45533</v>
          </cell>
        </row>
        <row r="18207">
          <cell r="G18207" t="str">
            <v>2240081</v>
          </cell>
          <cell r="H18207" t="str">
            <v>Selejtezés</v>
          </cell>
          <cell r="I18207">
            <v>1660</v>
          </cell>
          <cell r="J18207">
            <v>0</v>
          </cell>
          <cell r="K18207">
            <v>1716257</v>
          </cell>
          <cell r="L18207" t="str">
            <v>T</v>
          </cell>
          <cell r="M18207">
            <v>500</v>
          </cell>
          <cell r="N18207" t="str">
            <v>E-732</v>
          </cell>
          <cell r="O18207">
            <v>45533</v>
          </cell>
        </row>
        <row r="18208">
          <cell r="G18208" t="str">
            <v>2240081</v>
          </cell>
          <cell r="H18208" t="str">
            <v>Selejtezés</v>
          </cell>
          <cell r="I18208">
            <v>29943</v>
          </cell>
          <cell r="J18208">
            <v>0</v>
          </cell>
          <cell r="K18208">
            <v>1746200</v>
          </cell>
          <cell r="L18208" t="str">
            <v>T</v>
          </cell>
          <cell r="M18208">
            <v>500</v>
          </cell>
          <cell r="N18208" t="str">
            <v>E-732</v>
          </cell>
          <cell r="O18208">
            <v>45533</v>
          </cell>
        </row>
        <row r="18209">
          <cell r="G18209" t="str">
            <v>2240081</v>
          </cell>
          <cell r="H18209" t="str">
            <v>Selejtezés</v>
          </cell>
          <cell r="I18209">
            <v>102482</v>
          </cell>
          <cell r="J18209">
            <v>0</v>
          </cell>
          <cell r="K18209">
            <v>1848682</v>
          </cell>
          <cell r="L18209" t="str">
            <v>T</v>
          </cell>
          <cell r="M18209">
            <v>500</v>
          </cell>
          <cell r="N18209" t="str">
            <v>E-732</v>
          </cell>
          <cell r="O18209">
            <v>45533</v>
          </cell>
        </row>
        <row r="18210">
          <cell r="G18210" t="str">
            <v>2240105</v>
          </cell>
          <cell r="H18210" t="str">
            <v>Selejtezés</v>
          </cell>
          <cell r="I18210">
            <v>848640</v>
          </cell>
          <cell r="J18210">
            <v>0</v>
          </cell>
          <cell r="K18210">
            <v>2697322</v>
          </cell>
          <cell r="L18210" t="str">
            <v>T</v>
          </cell>
          <cell r="M18210">
            <v>500</v>
          </cell>
          <cell r="N18210" t="str">
            <v>E-928</v>
          </cell>
          <cell r="O18210">
            <v>45601</v>
          </cell>
        </row>
        <row r="18211">
          <cell r="G18211" t="str">
            <v>2240112</v>
          </cell>
          <cell r="H18211" t="str">
            <v>Selejtezés</v>
          </cell>
          <cell r="I18211">
            <v>139826</v>
          </cell>
          <cell r="J18211">
            <v>0</v>
          </cell>
          <cell r="K18211">
            <v>2837148</v>
          </cell>
          <cell r="L18211" t="str">
            <v>T</v>
          </cell>
          <cell r="M18211">
            <v>500</v>
          </cell>
          <cell r="N18211" t="str">
            <v>E-1015</v>
          </cell>
          <cell r="O18211">
            <v>45629</v>
          </cell>
        </row>
        <row r="18212">
          <cell r="G18212" t="str">
            <v>2240113</v>
          </cell>
          <cell r="H18212" t="str">
            <v>Selejtezés</v>
          </cell>
          <cell r="I18212">
            <v>21875</v>
          </cell>
          <cell r="J18212">
            <v>0</v>
          </cell>
          <cell r="K18212">
            <v>2859023</v>
          </cell>
          <cell r="L18212" t="str">
            <v>T</v>
          </cell>
          <cell r="M18212">
            <v>500</v>
          </cell>
          <cell r="N18212" t="str">
            <v>E-1016</v>
          </cell>
          <cell r="O18212">
            <v>45629</v>
          </cell>
        </row>
        <row r="18213">
          <cell r="G18213" t="str">
            <v>2240114</v>
          </cell>
          <cell r="H18213" t="str">
            <v>Selejtezés</v>
          </cell>
          <cell r="I18213">
            <v>17086</v>
          </cell>
          <cell r="J18213">
            <v>0</v>
          </cell>
          <cell r="K18213">
            <v>2876109</v>
          </cell>
          <cell r="L18213" t="str">
            <v>T</v>
          </cell>
          <cell r="M18213">
            <v>500</v>
          </cell>
          <cell r="N18213" t="str">
            <v>E-1017</v>
          </cell>
          <cell r="O18213">
            <v>45629</v>
          </cell>
        </row>
        <row r="18214">
          <cell r="G18214" t="str">
            <v>2240117</v>
          </cell>
          <cell r="H18214" t="str">
            <v>Selejtezés</v>
          </cell>
          <cell r="I18214">
            <v>41959</v>
          </cell>
          <cell r="J18214">
            <v>0</v>
          </cell>
          <cell r="K18214">
            <v>2918068</v>
          </cell>
          <cell r="L18214" t="str">
            <v>T</v>
          </cell>
          <cell r="M18214">
            <v>500</v>
          </cell>
          <cell r="N18214" t="str">
            <v>E-1099</v>
          </cell>
          <cell r="O18214">
            <v>45656</v>
          </cell>
        </row>
        <row r="18215">
          <cell r="G18215" t="str">
            <v>2240120</v>
          </cell>
          <cell r="H18215" t="str">
            <v>Selejtezés</v>
          </cell>
          <cell r="I18215">
            <v>100817</v>
          </cell>
          <cell r="J18215">
            <v>0</v>
          </cell>
          <cell r="K18215">
            <v>3018885</v>
          </cell>
          <cell r="L18215" t="str">
            <v>T</v>
          </cell>
          <cell r="M18215">
            <v>500</v>
          </cell>
          <cell r="N18215" t="str">
            <v>E-1100</v>
          </cell>
          <cell r="O18215">
            <v>45656</v>
          </cell>
        </row>
        <row r="18216">
          <cell r="G18216" t="str">
            <v>2240120</v>
          </cell>
          <cell r="H18216" t="str">
            <v>Selejtezés</v>
          </cell>
          <cell r="I18216">
            <v>175581</v>
          </cell>
          <cell r="J18216">
            <v>0</v>
          </cell>
          <cell r="K18216">
            <v>3194466</v>
          </cell>
          <cell r="L18216" t="str">
            <v>T</v>
          </cell>
          <cell r="M18216">
            <v>500</v>
          </cell>
          <cell r="N18216" t="str">
            <v>E-1100</v>
          </cell>
          <cell r="O18216">
            <v>45656</v>
          </cell>
        </row>
        <row r="18217">
          <cell r="G18217" t="str">
            <v>2240121</v>
          </cell>
          <cell r="H18217" t="str">
            <v>Selejtezés</v>
          </cell>
          <cell r="I18217">
            <v>35162</v>
          </cell>
          <cell r="J18217">
            <v>0</v>
          </cell>
          <cell r="K18217">
            <v>3229628</v>
          </cell>
          <cell r="L18217" t="str">
            <v>T</v>
          </cell>
          <cell r="M18217">
            <v>500</v>
          </cell>
          <cell r="N18217" t="str">
            <v>E-1101</v>
          </cell>
          <cell r="O18217">
            <v>45656</v>
          </cell>
        </row>
        <row r="18218">
          <cell r="G18218" t="str">
            <v>2240121</v>
          </cell>
          <cell r="H18218" t="str">
            <v>Selejtezés</v>
          </cell>
          <cell r="I18218">
            <v>16051</v>
          </cell>
          <cell r="J18218">
            <v>0</v>
          </cell>
          <cell r="K18218">
            <v>3245679</v>
          </cell>
          <cell r="L18218" t="str">
            <v>T</v>
          </cell>
          <cell r="M18218">
            <v>500</v>
          </cell>
          <cell r="N18218" t="str">
            <v>E-1101</v>
          </cell>
          <cell r="O18218">
            <v>45656</v>
          </cell>
        </row>
        <row r="18219">
          <cell r="G18219" t="str">
            <v>2240122</v>
          </cell>
          <cell r="H18219" t="str">
            <v>Selejtezés</v>
          </cell>
          <cell r="I18219">
            <v>27284</v>
          </cell>
          <cell r="J18219">
            <v>0</v>
          </cell>
          <cell r="K18219">
            <v>3272963</v>
          </cell>
          <cell r="L18219" t="str">
            <v>T</v>
          </cell>
          <cell r="M18219">
            <v>500</v>
          </cell>
          <cell r="N18219" t="str">
            <v>E-1145</v>
          </cell>
          <cell r="O18219">
            <v>45659</v>
          </cell>
        </row>
        <row r="18220">
          <cell r="G18220" t="str">
            <v>2240122</v>
          </cell>
          <cell r="H18220" t="str">
            <v>Selejtezés</v>
          </cell>
          <cell r="I18220">
            <v>22903</v>
          </cell>
          <cell r="J18220">
            <v>0</v>
          </cell>
          <cell r="K18220">
            <v>3295866</v>
          </cell>
          <cell r="L18220" t="str">
            <v>T</v>
          </cell>
          <cell r="M18220">
            <v>500</v>
          </cell>
          <cell r="N18220" t="str">
            <v>E-1145</v>
          </cell>
          <cell r="O18220">
            <v>45659</v>
          </cell>
        </row>
        <row r="18221">
          <cell r="G18221" t="str">
            <v/>
          </cell>
          <cell r="H18221" t="str">
            <v>Időszak záró:</v>
          </cell>
          <cell r="I18221">
            <v>3295866</v>
          </cell>
          <cell r="J18221">
            <v>0</v>
          </cell>
          <cell r="K18221">
            <v>3295866</v>
          </cell>
          <cell r="L18221" t="str">
            <v>T</v>
          </cell>
          <cell r="M18221" t="str">
            <v/>
          </cell>
          <cell r="N18221" t="str">
            <v/>
          </cell>
          <cell r="O18221" t="str">
            <v/>
          </cell>
        </row>
        <row r="18222">
          <cell r="G18222" t="str">
            <v>0101</v>
          </cell>
          <cell r="H18222" t="str">
            <v>Pille-Hungária Zrt. rendezés</v>
          </cell>
          <cell r="I18222">
            <v>103060</v>
          </cell>
          <cell r="J18222">
            <v>0</v>
          </cell>
          <cell r="K18222">
            <v>103060</v>
          </cell>
          <cell r="L18222" t="str">
            <v>T</v>
          </cell>
          <cell r="M18222">
            <v>502</v>
          </cell>
          <cell r="N18222" t="str">
            <v>B-3</v>
          </cell>
          <cell r="O18222">
            <v>45474</v>
          </cell>
        </row>
        <row r="18223">
          <cell r="G18223" t="str">
            <v>2240085</v>
          </cell>
          <cell r="H18223" t="str">
            <v>Áru térítés nélküli átadása (közeli szavatossági lejárat miatt)</v>
          </cell>
          <cell r="I18223">
            <v>3154582</v>
          </cell>
          <cell r="J18223">
            <v>0</v>
          </cell>
          <cell r="K18223">
            <v>3257642</v>
          </cell>
          <cell r="L18223" t="str">
            <v>T</v>
          </cell>
          <cell r="M18223">
            <v>500</v>
          </cell>
          <cell r="N18223" t="str">
            <v>E-729</v>
          </cell>
          <cell r="O18223">
            <v>45533</v>
          </cell>
        </row>
        <row r="18224">
          <cell r="G18224" t="str">
            <v>0930</v>
          </cell>
          <cell r="H18224" t="str">
            <v>Booking eltérés</v>
          </cell>
          <cell r="I18224">
            <v>274</v>
          </cell>
          <cell r="J18224">
            <v>0</v>
          </cell>
          <cell r="K18224">
            <v>3257916</v>
          </cell>
          <cell r="L18224" t="str">
            <v>T</v>
          </cell>
          <cell r="M18224">
            <v>501</v>
          </cell>
          <cell r="N18224" t="str">
            <v>B-40</v>
          </cell>
          <cell r="O18224">
            <v>45574</v>
          </cell>
        </row>
        <row r="18225">
          <cell r="G18225" t="str">
            <v/>
          </cell>
          <cell r="H18225" t="str">
            <v>Időszak záró:</v>
          </cell>
          <cell r="I18225">
            <v>3257916</v>
          </cell>
          <cell r="J18225">
            <v>0</v>
          </cell>
          <cell r="K18225">
            <v>3257916</v>
          </cell>
          <cell r="L18225" t="str">
            <v>T</v>
          </cell>
          <cell r="M18225" t="str">
            <v/>
          </cell>
          <cell r="N18225" t="str">
            <v/>
          </cell>
          <cell r="O18225" t="str">
            <v/>
          </cell>
        </row>
        <row r="18226">
          <cell r="G18226" t="str">
            <v>29</v>
          </cell>
          <cell r="H18226" t="str">
            <v>Bankkamat</v>
          </cell>
          <cell r="I18226">
            <v>23571</v>
          </cell>
          <cell r="J18226">
            <v>0</v>
          </cell>
          <cell r="K18226">
            <v>23571</v>
          </cell>
          <cell r="L18226" t="str">
            <v>T</v>
          </cell>
          <cell r="M18226">
            <v>201</v>
          </cell>
          <cell r="N18226" t="str">
            <v>B-30</v>
          </cell>
          <cell r="O18226">
            <v>45446</v>
          </cell>
        </row>
        <row r="18227">
          <cell r="G18227" t="str">
            <v>36</v>
          </cell>
          <cell r="H18227" t="str">
            <v>Bankkamat</v>
          </cell>
          <cell r="I18227">
            <v>47</v>
          </cell>
          <cell r="J18227">
            <v>0</v>
          </cell>
          <cell r="K18227">
            <v>23618</v>
          </cell>
          <cell r="L18227" t="str">
            <v>T</v>
          </cell>
          <cell r="M18227">
            <v>201</v>
          </cell>
          <cell r="N18227" t="str">
            <v>B-37</v>
          </cell>
          <cell r="O18227">
            <v>45478</v>
          </cell>
        </row>
        <row r="18228">
          <cell r="G18228" t="str">
            <v>183</v>
          </cell>
          <cell r="H18228" t="str">
            <v>Bankkamat</v>
          </cell>
          <cell r="I18228">
            <v>117716</v>
          </cell>
          <cell r="J18228">
            <v>0</v>
          </cell>
          <cell r="K18228">
            <v>141334</v>
          </cell>
          <cell r="L18228" t="str">
            <v>T</v>
          </cell>
          <cell r="M18228">
            <v>200</v>
          </cell>
          <cell r="N18228" t="str">
            <v>B-127</v>
          </cell>
          <cell r="O18228">
            <v>45478</v>
          </cell>
        </row>
        <row r="18229">
          <cell r="G18229" t="str">
            <v>245</v>
          </cell>
          <cell r="H18229" t="str">
            <v>Bankkamat</v>
          </cell>
          <cell r="I18229">
            <v>3312</v>
          </cell>
          <cell r="J18229">
            <v>0</v>
          </cell>
          <cell r="K18229">
            <v>144646</v>
          </cell>
          <cell r="L18229" t="str">
            <v>T</v>
          </cell>
          <cell r="M18229">
            <v>200</v>
          </cell>
          <cell r="N18229" t="str">
            <v>B-170</v>
          </cell>
          <cell r="O18229">
            <v>45537</v>
          </cell>
        </row>
        <row r="18230">
          <cell r="G18230" t="str">
            <v>275</v>
          </cell>
          <cell r="H18230" t="str">
            <v>Bankkamat</v>
          </cell>
          <cell r="I18230">
            <v>39893</v>
          </cell>
          <cell r="J18230">
            <v>0</v>
          </cell>
          <cell r="K18230">
            <v>184539</v>
          </cell>
          <cell r="L18230" t="str">
            <v>T</v>
          </cell>
          <cell r="M18230">
            <v>200</v>
          </cell>
          <cell r="N18230" t="str">
            <v>B-193</v>
          </cell>
          <cell r="O18230">
            <v>45569</v>
          </cell>
        </row>
        <row r="18231">
          <cell r="G18231" t="str">
            <v>306</v>
          </cell>
          <cell r="H18231" t="str">
            <v>Bankkamat</v>
          </cell>
          <cell r="I18231">
            <v>21700</v>
          </cell>
          <cell r="J18231">
            <v>0</v>
          </cell>
          <cell r="K18231">
            <v>206239</v>
          </cell>
          <cell r="L18231" t="str">
            <v>T</v>
          </cell>
          <cell r="M18231">
            <v>200</v>
          </cell>
          <cell r="N18231" t="str">
            <v>B-215</v>
          </cell>
          <cell r="O18231">
            <v>45600</v>
          </cell>
        </row>
        <row r="18232">
          <cell r="G18232" t="str">
            <v>336</v>
          </cell>
          <cell r="H18232" t="str">
            <v>Bankkamat</v>
          </cell>
          <cell r="I18232">
            <v>16947</v>
          </cell>
          <cell r="J18232">
            <v>0</v>
          </cell>
          <cell r="K18232">
            <v>223186</v>
          </cell>
          <cell r="L18232" t="str">
            <v>T</v>
          </cell>
          <cell r="M18232">
            <v>200</v>
          </cell>
          <cell r="N18232" t="str">
            <v>B-236</v>
          </cell>
          <cell r="O18232">
            <v>45628</v>
          </cell>
        </row>
        <row r="18233">
          <cell r="G18233" t="str">
            <v>2024/12</v>
          </cell>
          <cell r="H18233" t="str">
            <v>Bankkamat HUF 2024/12</v>
          </cell>
          <cell r="I18233">
            <v>2381</v>
          </cell>
          <cell r="J18233">
            <v>0</v>
          </cell>
          <cell r="K18233">
            <v>225567</v>
          </cell>
          <cell r="L18233" t="str">
            <v>T</v>
          </cell>
          <cell r="M18233">
            <v>500</v>
          </cell>
          <cell r="N18233" t="str">
            <v>E-1134</v>
          </cell>
          <cell r="O18233">
            <v>45659</v>
          </cell>
        </row>
        <row r="18234">
          <cell r="G18234" t="str">
            <v/>
          </cell>
          <cell r="H18234" t="str">
            <v>Időszak záró:</v>
          </cell>
          <cell r="I18234">
            <v>225567</v>
          </cell>
          <cell r="J18234">
            <v>0</v>
          </cell>
          <cell r="K18234">
            <v>225567</v>
          </cell>
          <cell r="L18234" t="str">
            <v>T</v>
          </cell>
          <cell r="M18234" t="str">
            <v/>
          </cell>
          <cell r="N18234" t="str">
            <v/>
          </cell>
          <cell r="O18234" t="str">
            <v/>
          </cell>
        </row>
        <row r="18235">
          <cell r="G18235" t="str">
            <v>2024/08</v>
          </cell>
          <cell r="H18235" t="str">
            <v>Cash-pool kamat 2024/08</v>
          </cell>
          <cell r="I18235">
            <v>249932</v>
          </cell>
          <cell r="J18235">
            <v>0</v>
          </cell>
          <cell r="K18235">
            <v>249932</v>
          </cell>
          <cell r="L18235" t="str">
            <v>T</v>
          </cell>
          <cell r="M18235">
            <v>500</v>
          </cell>
          <cell r="N18235" t="str">
            <v>E-743</v>
          </cell>
          <cell r="O18235">
            <v>45537</v>
          </cell>
        </row>
        <row r="18236">
          <cell r="G18236" t="str">
            <v>2024/09</v>
          </cell>
          <cell r="H18236" t="str">
            <v>Cash-pool kamat 2024/09</v>
          </cell>
          <cell r="I18236">
            <v>1498677</v>
          </cell>
          <cell r="J18236">
            <v>0</v>
          </cell>
          <cell r="K18236">
            <v>1748609</v>
          </cell>
          <cell r="L18236" t="str">
            <v>T</v>
          </cell>
          <cell r="M18236">
            <v>500</v>
          </cell>
          <cell r="N18236" t="str">
            <v>E-835</v>
          </cell>
          <cell r="O18236">
            <v>45568</v>
          </cell>
        </row>
        <row r="18237">
          <cell r="G18237" t="str">
            <v>2024/10</v>
          </cell>
          <cell r="H18237" t="str">
            <v>Cash-pool kamat 2024/10</v>
          </cell>
          <cell r="I18237">
            <v>1670099</v>
          </cell>
          <cell r="J18237">
            <v>0</v>
          </cell>
          <cell r="K18237">
            <v>3418708</v>
          </cell>
          <cell r="L18237" t="str">
            <v>T</v>
          </cell>
          <cell r="M18237">
            <v>500</v>
          </cell>
          <cell r="N18237" t="str">
            <v>E-912</v>
          </cell>
          <cell r="O18237">
            <v>45600</v>
          </cell>
        </row>
        <row r="18238">
          <cell r="G18238" t="str">
            <v>2024/11</v>
          </cell>
          <cell r="H18238" t="str">
            <v>Cash-pool kamat 2024/11</v>
          </cell>
          <cell r="I18238">
            <v>1630233</v>
          </cell>
          <cell r="J18238">
            <v>0</v>
          </cell>
          <cell r="K18238">
            <v>5048941</v>
          </cell>
          <cell r="L18238" t="str">
            <v>T</v>
          </cell>
          <cell r="M18238">
            <v>500</v>
          </cell>
          <cell r="N18238" t="str">
            <v>E-1010</v>
          </cell>
          <cell r="O18238">
            <v>45628</v>
          </cell>
        </row>
        <row r="18239">
          <cell r="G18239" t="str">
            <v>2024/12</v>
          </cell>
          <cell r="H18239" t="str">
            <v>Cash-pool kamat 2024/12</v>
          </cell>
          <cell r="I18239">
            <v>2955171</v>
          </cell>
          <cell r="J18239">
            <v>0</v>
          </cell>
          <cell r="K18239">
            <v>8004112</v>
          </cell>
          <cell r="L18239" t="str">
            <v>T</v>
          </cell>
          <cell r="M18239">
            <v>500</v>
          </cell>
          <cell r="N18239" t="str">
            <v>E-1140</v>
          </cell>
          <cell r="O18239">
            <v>45659</v>
          </cell>
        </row>
        <row r="18240">
          <cell r="G18240" t="str">
            <v/>
          </cell>
          <cell r="H18240" t="str">
            <v>Időszak záró:</v>
          </cell>
          <cell r="I18240">
            <v>8004112</v>
          </cell>
          <cell r="J18240">
            <v>0</v>
          </cell>
          <cell r="K18240">
            <v>8004112</v>
          </cell>
          <cell r="L18240" t="str">
            <v>T</v>
          </cell>
          <cell r="M18240" t="str">
            <v/>
          </cell>
          <cell r="N18240" t="str">
            <v/>
          </cell>
          <cell r="O18240" t="str">
            <v/>
          </cell>
        </row>
        <row r="18241">
          <cell r="G18241" t="str">
            <v>10</v>
          </cell>
          <cell r="H18241" t="str">
            <v>Árf.veszteség_Sonneveld Group BV</v>
          </cell>
          <cell r="I18241">
            <v>8508</v>
          </cell>
          <cell r="J18241">
            <v>0</v>
          </cell>
          <cell r="K18241">
            <v>8508</v>
          </cell>
          <cell r="L18241" t="str">
            <v>T</v>
          </cell>
          <cell r="M18241">
            <v>200</v>
          </cell>
          <cell r="N18241" t="str">
            <v>B-8</v>
          </cell>
          <cell r="O18241">
            <v>45302</v>
          </cell>
        </row>
        <row r="18242">
          <cell r="G18242" t="str">
            <v>INV-2023011666</v>
          </cell>
          <cell r="H18242" t="str">
            <v>árfolyam differencia</v>
          </cell>
          <cell r="I18242">
            <v>811</v>
          </cell>
          <cell r="J18242">
            <v>0</v>
          </cell>
          <cell r="K18242">
            <v>9319</v>
          </cell>
          <cell r="L18242" t="str">
            <v>T</v>
          </cell>
          <cell r="M18242">
            <v>100</v>
          </cell>
          <cell r="N18242" t="str">
            <v>S-13</v>
          </cell>
          <cell r="O18242">
            <v>45302</v>
          </cell>
        </row>
        <row r="18243">
          <cell r="G18243" t="str">
            <v>FA-24000152</v>
          </cell>
          <cell r="H18243" t="str">
            <v>árfolyam differencia</v>
          </cell>
          <cell r="I18243">
            <v>72925</v>
          </cell>
          <cell r="J18243">
            <v>0</v>
          </cell>
          <cell r="K18243">
            <v>82244</v>
          </cell>
          <cell r="L18243" t="str">
            <v>T</v>
          </cell>
          <cell r="M18243">
            <v>100</v>
          </cell>
          <cell r="N18243" t="str">
            <v>S-24</v>
          </cell>
          <cell r="O18243">
            <v>45308</v>
          </cell>
        </row>
        <row r="18244">
          <cell r="G18244" t="str">
            <v>FA24000120</v>
          </cell>
          <cell r="H18244" t="str">
            <v>árfolyam differencia</v>
          </cell>
          <cell r="I18244">
            <v>103</v>
          </cell>
          <cell r="J18244">
            <v>0</v>
          </cell>
          <cell r="K18244">
            <v>82347</v>
          </cell>
          <cell r="L18244" t="str">
            <v>T</v>
          </cell>
          <cell r="M18244">
            <v>100</v>
          </cell>
          <cell r="N18244" t="str">
            <v>S-25</v>
          </cell>
          <cell r="O18244">
            <v>45308</v>
          </cell>
        </row>
        <row r="18245">
          <cell r="G18245" t="str">
            <v>20240097</v>
          </cell>
          <cell r="H18245" t="str">
            <v>árfolyam differencia</v>
          </cell>
          <cell r="I18245">
            <v>503</v>
          </cell>
          <cell r="J18245">
            <v>0</v>
          </cell>
          <cell r="K18245">
            <v>82850</v>
          </cell>
          <cell r="L18245" t="str">
            <v>T</v>
          </cell>
          <cell r="M18245">
            <v>300</v>
          </cell>
          <cell r="N18245" t="str">
            <v>V-204</v>
          </cell>
          <cell r="O18245">
            <v>45348</v>
          </cell>
        </row>
        <row r="18246">
          <cell r="G18246" t="str">
            <v>24400156</v>
          </cell>
          <cell r="H18246" t="str">
            <v>árfolyam differencia</v>
          </cell>
          <cell r="I18246">
            <v>30925</v>
          </cell>
          <cell r="J18246">
            <v>0</v>
          </cell>
          <cell r="K18246">
            <v>113775</v>
          </cell>
          <cell r="L18246" t="str">
            <v>T</v>
          </cell>
          <cell r="M18246">
            <v>100</v>
          </cell>
          <cell r="N18246" t="str">
            <v>S-110</v>
          </cell>
          <cell r="O18246">
            <v>45330</v>
          </cell>
        </row>
        <row r="18247">
          <cell r="G18247" t="str">
            <v>20240168</v>
          </cell>
          <cell r="H18247" t="str">
            <v>árfolyam differencia</v>
          </cell>
          <cell r="I18247">
            <v>3397</v>
          </cell>
          <cell r="J18247">
            <v>0</v>
          </cell>
          <cell r="K18247">
            <v>117172</v>
          </cell>
          <cell r="L18247" t="str">
            <v>T</v>
          </cell>
          <cell r="M18247">
            <v>300</v>
          </cell>
          <cell r="N18247" t="str">
            <v>V-180</v>
          </cell>
          <cell r="O18247">
            <v>45343</v>
          </cell>
        </row>
        <row r="18248">
          <cell r="G18248" t="str">
            <v>20240207</v>
          </cell>
          <cell r="H18248" t="str">
            <v>árfolyam differencia</v>
          </cell>
          <cell r="I18248">
            <v>493</v>
          </cell>
          <cell r="J18248">
            <v>0</v>
          </cell>
          <cell r="K18248">
            <v>117665</v>
          </cell>
          <cell r="L18248" t="str">
            <v>T</v>
          </cell>
          <cell r="M18248">
            <v>300</v>
          </cell>
          <cell r="N18248" t="str">
            <v>V-259</v>
          </cell>
          <cell r="O18248">
            <v>45363</v>
          </cell>
        </row>
        <row r="18249">
          <cell r="G18249" t="str">
            <v>CAC2-SZ-1158315</v>
          </cell>
          <cell r="H18249" t="str">
            <v>Árubeszerzés</v>
          </cell>
          <cell r="I18249">
            <v>16</v>
          </cell>
          <cell r="J18249">
            <v>0</v>
          </cell>
          <cell r="K18249">
            <v>117681</v>
          </cell>
          <cell r="L18249" t="str">
            <v>T</v>
          </cell>
          <cell r="M18249">
            <v>500</v>
          </cell>
          <cell r="N18249" t="str">
            <v>E-221</v>
          </cell>
          <cell r="O18249">
            <v>45373</v>
          </cell>
        </row>
        <row r="18250">
          <cell r="G18250" t="str">
            <v>20240236</v>
          </cell>
          <cell r="H18250" t="str">
            <v>árfolyam differencia</v>
          </cell>
          <cell r="I18250">
            <v>586</v>
          </cell>
          <cell r="J18250">
            <v>0</v>
          </cell>
          <cell r="K18250">
            <v>118267</v>
          </cell>
          <cell r="L18250" t="str">
            <v>T</v>
          </cell>
          <cell r="M18250">
            <v>300</v>
          </cell>
          <cell r="N18250" t="str">
            <v>V-309</v>
          </cell>
          <cell r="O18250">
            <v>45373</v>
          </cell>
        </row>
        <row r="18251">
          <cell r="G18251" t="str">
            <v>CAC2-SZ-1158315</v>
          </cell>
          <cell r="H18251" t="str">
            <v>árfolyam differencia</v>
          </cell>
          <cell r="I18251">
            <v>319</v>
          </cell>
          <cell r="J18251">
            <v>0</v>
          </cell>
          <cell r="K18251">
            <v>118586</v>
          </cell>
          <cell r="L18251" t="str">
            <v>T</v>
          </cell>
          <cell r="M18251">
            <v>100</v>
          </cell>
          <cell r="N18251" t="str">
            <v>S-203</v>
          </cell>
          <cell r="O18251">
            <v>45373</v>
          </cell>
        </row>
        <row r="18252">
          <cell r="G18252" t="str">
            <v>FA-24000828</v>
          </cell>
          <cell r="H18252" t="str">
            <v>árfolyam differencia</v>
          </cell>
          <cell r="I18252">
            <v>526065</v>
          </cell>
          <cell r="J18252">
            <v>0</v>
          </cell>
          <cell r="K18252">
            <v>644651</v>
          </cell>
          <cell r="L18252" t="str">
            <v>T</v>
          </cell>
          <cell r="M18252">
            <v>100</v>
          </cell>
          <cell r="N18252" t="str">
            <v>S-204</v>
          </cell>
          <cell r="O18252">
            <v>45373</v>
          </cell>
        </row>
        <row r="18253">
          <cell r="G18253" t="str">
            <v>FA-24001421</v>
          </cell>
          <cell r="H18253" t="str">
            <v>árfolyam differencia</v>
          </cell>
          <cell r="I18253">
            <v>279346</v>
          </cell>
          <cell r="J18253">
            <v>0</v>
          </cell>
          <cell r="K18253">
            <v>923997</v>
          </cell>
          <cell r="L18253" t="str">
            <v>T</v>
          </cell>
          <cell r="M18253">
            <v>100</v>
          </cell>
          <cell r="N18253" t="str">
            <v>S-205</v>
          </cell>
          <cell r="O18253">
            <v>45373</v>
          </cell>
        </row>
        <row r="18254">
          <cell r="G18254" t="str">
            <v>20240277</v>
          </cell>
          <cell r="H18254" t="str">
            <v>árfolyam differencia</v>
          </cell>
          <cell r="I18254">
            <v>41837</v>
          </cell>
          <cell r="J18254">
            <v>0</v>
          </cell>
          <cell r="K18254">
            <v>965834</v>
          </cell>
          <cell r="L18254" t="str">
            <v>T</v>
          </cell>
          <cell r="M18254">
            <v>300</v>
          </cell>
          <cell r="N18254" t="str">
            <v>V-334</v>
          </cell>
          <cell r="O18254">
            <v>45384</v>
          </cell>
        </row>
        <row r="18255">
          <cell r="G18255" t="str">
            <v>CAC2-SZ-1158489</v>
          </cell>
          <cell r="H18255" t="str">
            <v>Árubeszerzés</v>
          </cell>
          <cell r="I18255">
            <v>61</v>
          </cell>
          <cell r="J18255">
            <v>0</v>
          </cell>
          <cell r="K18255">
            <v>965895</v>
          </cell>
          <cell r="L18255" t="str">
            <v>T</v>
          </cell>
          <cell r="M18255">
            <v>500</v>
          </cell>
          <cell r="N18255" t="str">
            <v>E-230</v>
          </cell>
          <cell r="O18255">
            <v>45384</v>
          </cell>
        </row>
        <row r="18256">
          <cell r="G18256" t="str">
            <v>20240239</v>
          </cell>
          <cell r="H18256" t="str">
            <v>árfolyam differencia</v>
          </cell>
          <cell r="I18256">
            <v>224</v>
          </cell>
          <cell r="J18256">
            <v>0</v>
          </cell>
          <cell r="K18256">
            <v>966119</v>
          </cell>
          <cell r="L18256" t="str">
            <v>T</v>
          </cell>
          <cell r="M18256">
            <v>300</v>
          </cell>
          <cell r="N18256" t="str">
            <v>V-337</v>
          </cell>
          <cell r="O18256">
            <v>45384</v>
          </cell>
        </row>
        <row r="18257">
          <cell r="G18257" t="str">
            <v>20240308</v>
          </cell>
          <cell r="H18257" t="str">
            <v>árfolyam differencia</v>
          </cell>
          <cell r="I18257">
            <v>31387</v>
          </cell>
          <cell r="J18257">
            <v>0</v>
          </cell>
          <cell r="K18257">
            <v>997506</v>
          </cell>
          <cell r="L18257" t="str">
            <v>T</v>
          </cell>
          <cell r="M18257">
            <v>300</v>
          </cell>
          <cell r="N18257" t="str">
            <v>V-359</v>
          </cell>
          <cell r="O18257">
            <v>45391</v>
          </cell>
        </row>
        <row r="18258">
          <cell r="G18258" t="str">
            <v>24/002065</v>
          </cell>
          <cell r="H18258" t="str">
            <v>árfolyam differencia</v>
          </cell>
          <cell r="I18258">
            <v>1597</v>
          </cell>
          <cell r="J18258">
            <v>0</v>
          </cell>
          <cell r="K18258">
            <v>999103</v>
          </cell>
          <cell r="L18258" t="str">
            <v>T</v>
          </cell>
          <cell r="M18258">
            <v>100</v>
          </cell>
          <cell r="N18258" t="str">
            <v>S-255</v>
          </cell>
          <cell r="O18258">
            <v>45400</v>
          </cell>
        </row>
        <row r="18259">
          <cell r="G18259" t="str">
            <v>20240373</v>
          </cell>
          <cell r="H18259" t="str">
            <v>árfolyam differencia</v>
          </cell>
          <cell r="I18259">
            <v>215</v>
          </cell>
          <cell r="J18259">
            <v>0</v>
          </cell>
          <cell r="K18259">
            <v>999318</v>
          </cell>
          <cell r="L18259" t="str">
            <v>T</v>
          </cell>
          <cell r="M18259">
            <v>300</v>
          </cell>
          <cell r="N18259" t="str">
            <v>V-453</v>
          </cell>
          <cell r="O18259">
            <v>45414</v>
          </cell>
        </row>
        <row r="18260">
          <cell r="G18260" t="str">
            <v>0514</v>
          </cell>
          <cell r="H18260" t="str">
            <v>ORKLA ASA által követelt HUF miatti árf.veszteség</v>
          </cell>
          <cell r="I18260">
            <v>2633677</v>
          </cell>
          <cell r="J18260">
            <v>0</v>
          </cell>
          <cell r="K18260">
            <v>3632995</v>
          </cell>
          <cell r="L18260" t="str">
            <v>T</v>
          </cell>
          <cell r="M18260">
            <v>500</v>
          </cell>
          <cell r="N18260" t="str">
            <v>E-498</v>
          </cell>
          <cell r="O18260">
            <v>45446</v>
          </cell>
        </row>
        <row r="18261">
          <cell r="G18261" t="str">
            <v>20240437</v>
          </cell>
          <cell r="H18261" t="str">
            <v>árfolyam differencia</v>
          </cell>
          <cell r="I18261">
            <v>25328</v>
          </cell>
          <cell r="J18261">
            <v>0</v>
          </cell>
          <cell r="K18261">
            <v>3658323</v>
          </cell>
          <cell r="L18261" t="str">
            <v>T</v>
          </cell>
          <cell r="M18261">
            <v>300</v>
          </cell>
          <cell r="N18261" t="str">
            <v>V-536</v>
          </cell>
          <cell r="O18261">
            <v>45435</v>
          </cell>
        </row>
        <row r="18262">
          <cell r="G18262" t="str">
            <v>138</v>
          </cell>
          <cell r="H18262" t="str">
            <v>Árf.veszteség_Orkla ASA</v>
          </cell>
          <cell r="I18262">
            <v>14737</v>
          </cell>
          <cell r="J18262">
            <v>0</v>
          </cell>
          <cell r="K18262">
            <v>3673060</v>
          </cell>
          <cell r="L18262" t="str">
            <v>T</v>
          </cell>
          <cell r="M18262">
            <v>200</v>
          </cell>
          <cell r="N18262" t="str">
            <v>B-95</v>
          </cell>
          <cell r="O18262">
            <v>45435</v>
          </cell>
        </row>
        <row r="18263">
          <cell r="G18263" t="str">
            <v>0531</v>
          </cell>
          <cell r="H18263" t="str">
            <v>Árf.veszteség_MOTO JAS</v>
          </cell>
          <cell r="I18263">
            <v>3449</v>
          </cell>
          <cell r="J18263">
            <v>0</v>
          </cell>
          <cell r="K18263">
            <v>3676509</v>
          </cell>
          <cell r="L18263" t="str">
            <v>T</v>
          </cell>
          <cell r="M18263">
            <v>501</v>
          </cell>
          <cell r="N18263" t="str">
            <v>B-21</v>
          </cell>
          <cell r="O18263">
            <v>45446</v>
          </cell>
        </row>
        <row r="18264">
          <cell r="G18264" t="str">
            <v>0531</v>
          </cell>
          <cell r="H18264" t="str">
            <v>Árf.veszteség_Hotel Creina</v>
          </cell>
          <cell r="I18264">
            <v>138</v>
          </cell>
          <cell r="J18264">
            <v>0</v>
          </cell>
          <cell r="K18264">
            <v>3676647</v>
          </cell>
          <cell r="L18264" t="str">
            <v>T</v>
          </cell>
          <cell r="M18264">
            <v>501</v>
          </cell>
          <cell r="N18264" t="str">
            <v>B-21</v>
          </cell>
          <cell r="O18264">
            <v>45446</v>
          </cell>
        </row>
        <row r="18265">
          <cell r="G18265" t="str">
            <v>ZU 0000016027</v>
          </cell>
          <cell r="H18265" t="str">
            <v>árfolyam differencia</v>
          </cell>
          <cell r="I18265">
            <v>1054</v>
          </cell>
          <cell r="J18265">
            <v>0</v>
          </cell>
          <cell r="K18265">
            <v>3677701</v>
          </cell>
          <cell r="L18265" t="str">
            <v>T</v>
          </cell>
          <cell r="M18265">
            <v>100</v>
          </cell>
          <cell r="N18265" t="str">
            <v>S-372</v>
          </cell>
          <cell r="O18265">
            <v>45446</v>
          </cell>
        </row>
        <row r="18266">
          <cell r="G18266" t="str">
            <v>1-1-2401123</v>
          </cell>
          <cell r="H18266" t="str">
            <v>árfolyam differencia</v>
          </cell>
          <cell r="I18266">
            <v>289</v>
          </cell>
          <cell r="J18266">
            <v>0</v>
          </cell>
          <cell r="K18266">
            <v>3677990</v>
          </cell>
          <cell r="L18266" t="str">
            <v>T</v>
          </cell>
          <cell r="M18266">
            <v>100</v>
          </cell>
          <cell r="N18266" t="str">
            <v>S-373</v>
          </cell>
          <cell r="O18266">
            <v>45446</v>
          </cell>
        </row>
        <row r="18267">
          <cell r="G18267" t="str">
            <v>20240539</v>
          </cell>
          <cell r="H18267" t="str">
            <v>árfolyam differencia</v>
          </cell>
          <cell r="I18267">
            <v>13105</v>
          </cell>
          <cell r="J18267">
            <v>0</v>
          </cell>
          <cell r="K18267">
            <v>3691095</v>
          </cell>
          <cell r="L18267" t="str">
            <v>T</v>
          </cell>
          <cell r="M18267">
            <v>300</v>
          </cell>
          <cell r="N18267" t="str">
            <v>V-632</v>
          </cell>
          <cell r="O18267">
            <v>45463</v>
          </cell>
        </row>
        <row r="18268">
          <cell r="G18268" t="str">
            <v>20240540</v>
          </cell>
          <cell r="H18268" t="str">
            <v>árfolyam differencia</v>
          </cell>
          <cell r="I18268">
            <v>1604</v>
          </cell>
          <cell r="J18268">
            <v>0</v>
          </cell>
          <cell r="K18268">
            <v>3692699</v>
          </cell>
          <cell r="L18268" t="str">
            <v>T</v>
          </cell>
          <cell r="M18268">
            <v>300</v>
          </cell>
          <cell r="N18268" t="str">
            <v>V-633</v>
          </cell>
          <cell r="O18268">
            <v>45463</v>
          </cell>
        </row>
        <row r="18269">
          <cell r="G18269" t="str">
            <v>0613</v>
          </cell>
          <cell r="H18269" t="str">
            <v>Árf.veszteség</v>
          </cell>
          <cell r="I18269">
            <v>12633</v>
          </cell>
          <cell r="J18269">
            <v>0</v>
          </cell>
          <cell r="K18269">
            <v>3705332</v>
          </cell>
          <cell r="L18269" t="str">
            <v>T</v>
          </cell>
          <cell r="M18269">
            <v>500</v>
          </cell>
          <cell r="N18269" t="str">
            <v>E-560</v>
          </cell>
          <cell r="O18269">
            <v>45463</v>
          </cell>
        </row>
        <row r="18270">
          <cell r="G18270" t="str">
            <v>0625</v>
          </cell>
          <cell r="H18270" t="str">
            <v>Árf.veszteség</v>
          </cell>
          <cell r="I18270">
            <v>9291</v>
          </cell>
          <cell r="J18270">
            <v>0</v>
          </cell>
          <cell r="K18270">
            <v>3714623</v>
          </cell>
          <cell r="L18270" t="str">
            <v>T</v>
          </cell>
          <cell r="M18270">
            <v>501</v>
          </cell>
          <cell r="N18270" t="str">
            <v>B-25</v>
          </cell>
          <cell r="O18270">
            <v>45469</v>
          </cell>
        </row>
        <row r="18271">
          <cell r="G18271" t="str">
            <v>F/32/06/24</v>
          </cell>
          <cell r="H18271" t="str">
            <v>árfolyam differencia</v>
          </cell>
          <cell r="I18271">
            <v>1454</v>
          </cell>
          <cell r="J18271">
            <v>0</v>
          </cell>
          <cell r="K18271">
            <v>3716077</v>
          </cell>
          <cell r="L18271" t="str">
            <v>T</v>
          </cell>
          <cell r="M18271">
            <v>100</v>
          </cell>
          <cell r="N18271" t="str">
            <v>S-459</v>
          </cell>
          <cell r="O18271">
            <v>45469</v>
          </cell>
        </row>
        <row r="18272">
          <cell r="G18272" t="str">
            <v>24408082</v>
          </cell>
          <cell r="H18272" t="str">
            <v>árfolyam differencia</v>
          </cell>
          <cell r="I18272">
            <v>47506</v>
          </cell>
          <cell r="J18272">
            <v>0</v>
          </cell>
          <cell r="K18272">
            <v>3763583</v>
          </cell>
          <cell r="L18272" t="str">
            <v>T</v>
          </cell>
          <cell r="M18272">
            <v>100</v>
          </cell>
          <cell r="N18272" t="str">
            <v>S-460</v>
          </cell>
          <cell r="O18272">
            <v>45470</v>
          </cell>
        </row>
        <row r="18273">
          <cell r="G18273" t="str">
            <v>CACR-2024-52</v>
          </cell>
          <cell r="H18273" t="str">
            <v>árfolyam differencia</v>
          </cell>
          <cell r="I18273">
            <v>2106</v>
          </cell>
          <cell r="J18273">
            <v>0</v>
          </cell>
          <cell r="K18273">
            <v>3765689</v>
          </cell>
          <cell r="L18273" t="str">
            <v>T</v>
          </cell>
          <cell r="M18273">
            <v>100</v>
          </cell>
          <cell r="N18273" t="str">
            <v>S-462</v>
          </cell>
          <cell r="O18273">
            <v>45470</v>
          </cell>
        </row>
        <row r="18274">
          <cell r="G18274" t="str">
            <v>20240601</v>
          </cell>
          <cell r="H18274" t="str">
            <v>árfolyam differencia</v>
          </cell>
          <cell r="I18274">
            <v>928</v>
          </cell>
          <cell r="J18274">
            <v>0</v>
          </cell>
          <cell r="K18274">
            <v>3766617</v>
          </cell>
          <cell r="L18274" t="str">
            <v>T</v>
          </cell>
          <cell r="M18274">
            <v>300</v>
          </cell>
          <cell r="N18274" t="str">
            <v>V-710</v>
          </cell>
          <cell r="O18274">
            <v>45483</v>
          </cell>
        </row>
        <row r="18275">
          <cell r="G18275" t="str">
            <v>24/007586</v>
          </cell>
          <cell r="H18275" t="str">
            <v>árfolyam differencia</v>
          </cell>
          <cell r="I18275">
            <v>12869</v>
          </cell>
          <cell r="J18275">
            <v>0</v>
          </cell>
          <cell r="K18275">
            <v>3779486</v>
          </cell>
          <cell r="L18275" t="str">
            <v>T</v>
          </cell>
          <cell r="M18275">
            <v>100</v>
          </cell>
          <cell r="N18275" t="str">
            <v>S-522</v>
          </cell>
          <cell r="O18275">
            <v>45504</v>
          </cell>
        </row>
        <row r="18276">
          <cell r="G18276" t="str">
            <v>24/007590</v>
          </cell>
          <cell r="H18276" t="str">
            <v>árfolyam differencia</v>
          </cell>
          <cell r="I18276">
            <v>10308</v>
          </cell>
          <cell r="J18276">
            <v>0</v>
          </cell>
          <cell r="K18276">
            <v>3789794</v>
          </cell>
          <cell r="L18276" t="str">
            <v>T</v>
          </cell>
          <cell r="M18276">
            <v>100</v>
          </cell>
          <cell r="N18276" t="str">
            <v>S-523</v>
          </cell>
          <cell r="O18276">
            <v>45504</v>
          </cell>
        </row>
        <row r="18277">
          <cell r="G18277" t="str">
            <v>20240631</v>
          </cell>
          <cell r="H18277" t="str">
            <v>árfolyam differencia</v>
          </cell>
          <cell r="I18277">
            <v>43271</v>
          </cell>
          <cell r="J18277">
            <v>0</v>
          </cell>
          <cell r="K18277">
            <v>3833065</v>
          </cell>
          <cell r="L18277" t="str">
            <v>T</v>
          </cell>
          <cell r="M18277">
            <v>300</v>
          </cell>
          <cell r="N18277" t="str">
            <v>V-776</v>
          </cell>
          <cell r="O18277">
            <v>45504</v>
          </cell>
        </row>
        <row r="18278">
          <cell r="G18278" t="str">
            <v>20240574</v>
          </cell>
          <cell r="H18278" t="str">
            <v>árfolyam differencia</v>
          </cell>
          <cell r="I18278">
            <v>12785</v>
          </cell>
          <cell r="J18278">
            <v>0</v>
          </cell>
          <cell r="K18278">
            <v>3845850</v>
          </cell>
          <cell r="L18278" t="str">
            <v>T</v>
          </cell>
          <cell r="M18278">
            <v>300</v>
          </cell>
          <cell r="N18278" t="str">
            <v>V-777</v>
          </cell>
          <cell r="O18278">
            <v>45504</v>
          </cell>
        </row>
        <row r="18279">
          <cell r="G18279" t="str">
            <v>20240689</v>
          </cell>
          <cell r="H18279" t="str">
            <v>árfolyam differencia</v>
          </cell>
          <cell r="I18279">
            <v>2340</v>
          </cell>
          <cell r="J18279">
            <v>0</v>
          </cell>
          <cell r="K18279">
            <v>3848190</v>
          </cell>
          <cell r="L18279" t="str">
            <v>T</v>
          </cell>
          <cell r="M18279">
            <v>300</v>
          </cell>
          <cell r="N18279" t="str">
            <v>V-781</v>
          </cell>
          <cell r="O18279">
            <v>45504</v>
          </cell>
        </row>
        <row r="18280">
          <cell r="G18280" t="str">
            <v>0731</v>
          </cell>
          <cell r="H18280" t="str">
            <v>Árf.veszteség</v>
          </cell>
          <cell r="I18280">
            <v>178</v>
          </cell>
          <cell r="J18280">
            <v>0</v>
          </cell>
          <cell r="K18280">
            <v>3848368</v>
          </cell>
          <cell r="L18280" t="str">
            <v>T</v>
          </cell>
          <cell r="M18280">
            <v>501</v>
          </cell>
          <cell r="N18280" t="str">
            <v>B-29</v>
          </cell>
          <cell r="O18280">
            <v>45509</v>
          </cell>
        </row>
        <row r="18281">
          <cell r="G18281" t="str">
            <v>ROIBK 141778/24</v>
          </cell>
          <cell r="H18281" t="str">
            <v>árfolyam differencia</v>
          </cell>
          <cell r="I18281">
            <v>137</v>
          </cell>
          <cell r="J18281">
            <v>0</v>
          </cell>
          <cell r="K18281">
            <v>3848505</v>
          </cell>
          <cell r="L18281" t="str">
            <v>T</v>
          </cell>
          <cell r="M18281">
            <v>100</v>
          </cell>
          <cell r="N18281" t="str">
            <v>S-552</v>
          </cell>
          <cell r="O18281">
            <v>45509</v>
          </cell>
        </row>
        <row r="18282">
          <cell r="G18282" t="str">
            <v>ROIBK 131811/24</v>
          </cell>
          <cell r="H18282" t="str">
            <v>árfolyam differencia</v>
          </cell>
          <cell r="I18282">
            <v>319</v>
          </cell>
          <cell r="J18282">
            <v>0</v>
          </cell>
          <cell r="K18282">
            <v>3848824</v>
          </cell>
          <cell r="L18282" t="str">
            <v>T</v>
          </cell>
          <cell r="M18282">
            <v>100</v>
          </cell>
          <cell r="N18282" t="str">
            <v>S-553</v>
          </cell>
          <cell r="O18282">
            <v>45509</v>
          </cell>
        </row>
        <row r="18283">
          <cell r="G18283" t="str">
            <v>20240714</v>
          </cell>
          <cell r="H18283" t="str">
            <v>árfolyam differencia</v>
          </cell>
          <cell r="I18283">
            <v>1265</v>
          </cell>
          <cell r="J18283">
            <v>0</v>
          </cell>
          <cell r="K18283">
            <v>3850089</v>
          </cell>
          <cell r="L18283" t="str">
            <v>T</v>
          </cell>
          <cell r="M18283">
            <v>300</v>
          </cell>
          <cell r="N18283" t="str">
            <v>V-881</v>
          </cell>
          <cell r="O18283">
            <v>45537</v>
          </cell>
        </row>
        <row r="18284">
          <cell r="G18284" t="str">
            <v>228</v>
          </cell>
          <cell r="H18284" t="str">
            <v>Árf.veszteség_Credin Polska</v>
          </cell>
          <cell r="I18284">
            <v>40551</v>
          </cell>
          <cell r="J18284">
            <v>0</v>
          </cell>
          <cell r="K18284">
            <v>3890640</v>
          </cell>
          <cell r="L18284" t="str">
            <v>T</v>
          </cell>
          <cell r="M18284">
            <v>200</v>
          </cell>
          <cell r="N18284" t="str">
            <v>B-160</v>
          </cell>
          <cell r="O18284">
            <v>45532</v>
          </cell>
        </row>
        <row r="18285">
          <cell r="G18285" t="str">
            <v>FA-24004263</v>
          </cell>
          <cell r="H18285" t="str">
            <v>árfolyam differencia</v>
          </cell>
          <cell r="I18285">
            <v>12498</v>
          </cell>
          <cell r="J18285">
            <v>0</v>
          </cell>
          <cell r="K18285">
            <v>3903138</v>
          </cell>
          <cell r="L18285" t="str">
            <v>T</v>
          </cell>
          <cell r="M18285">
            <v>100</v>
          </cell>
          <cell r="N18285" t="str">
            <v>S-592</v>
          </cell>
          <cell r="O18285">
            <v>45532</v>
          </cell>
        </row>
        <row r="18286">
          <cell r="G18286" t="str">
            <v>FA-24003440</v>
          </cell>
          <cell r="H18286" t="str">
            <v>árfolyam differencia</v>
          </cell>
          <cell r="I18286">
            <v>96878</v>
          </cell>
          <cell r="J18286">
            <v>0</v>
          </cell>
          <cell r="K18286">
            <v>4000016</v>
          </cell>
          <cell r="L18286" t="str">
            <v>T</v>
          </cell>
          <cell r="M18286">
            <v>100</v>
          </cell>
          <cell r="N18286" t="str">
            <v>S-593</v>
          </cell>
          <cell r="O18286">
            <v>45532</v>
          </cell>
        </row>
        <row r="18287">
          <cell r="G18287" t="str">
            <v>FA-24004263</v>
          </cell>
          <cell r="H18287" t="str">
            <v>árfolyam differencia</v>
          </cell>
          <cell r="I18287">
            <v>7085</v>
          </cell>
          <cell r="J18287">
            <v>0</v>
          </cell>
          <cell r="K18287">
            <v>4007101</v>
          </cell>
          <cell r="L18287" t="str">
            <v>T</v>
          </cell>
          <cell r="M18287">
            <v>100</v>
          </cell>
          <cell r="N18287" t="str">
            <v>S-596</v>
          </cell>
          <cell r="O18287">
            <v>45532</v>
          </cell>
        </row>
        <row r="18288">
          <cell r="G18288" t="str">
            <v>0828</v>
          </cell>
          <cell r="H18288" t="str">
            <v>Árf.veszteség_DMC Digital</v>
          </cell>
          <cell r="I18288">
            <v>184</v>
          </cell>
          <cell r="J18288">
            <v>0</v>
          </cell>
          <cell r="K18288">
            <v>4007285</v>
          </cell>
          <cell r="L18288" t="str">
            <v>T</v>
          </cell>
          <cell r="M18288">
            <v>501</v>
          </cell>
          <cell r="N18288" t="str">
            <v>B-33</v>
          </cell>
          <cell r="O18288">
            <v>45533</v>
          </cell>
        </row>
        <row r="18289">
          <cell r="G18289" t="str">
            <v>0828</v>
          </cell>
          <cell r="H18289" t="str">
            <v>Árf.veszteség_FHU "TOMCAR"</v>
          </cell>
          <cell r="I18289">
            <v>1894</v>
          </cell>
          <cell r="J18289">
            <v>0</v>
          </cell>
          <cell r="K18289">
            <v>4009179</v>
          </cell>
          <cell r="L18289" t="str">
            <v>T</v>
          </cell>
          <cell r="M18289">
            <v>501</v>
          </cell>
          <cell r="N18289" t="str">
            <v>B-33</v>
          </cell>
          <cell r="O18289">
            <v>45533</v>
          </cell>
        </row>
        <row r="18290">
          <cell r="G18290" t="str">
            <v>0903</v>
          </cell>
          <cell r="H18290" t="str">
            <v>Árf.veszteség_Átvezetés</v>
          </cell>
          <cell r="I18290">
            <v>294331</v>
          </cell>
          <cell r="J18290">
            <v>0</v>
          </cell>
          <cell r="K18290">
            <v>4303510</v>
          </cell>
          <cell r="L18290" t="str">
            <v>T</v>
          </cell>
          <cell r="M18290">
            <v>500</v>
          </cell>
          <cell r="N18290" t="str">
            <v>E-1157</v>
          </cell>
          <cell r="O18290">
            <v>45663</v>
          </cell>
        </row>
        <row r="18291">
          <cell r="G18291" t="str">
            <v>INV-2024005112</v>
          </cell>
          <cell r="H18291" t="str">
            <v>árfolyam differencia</v>
          </cell>
          <cell r="I18291">
            <v>236946</v>
          </cell>
          <cell r="J18291">
            <v>0</v>
          </cell>
          <cell r="K18291">
            <v>4540456</v>
          </cell>
          <cell r="L18291" t="str">
            <v>T</v>
          </cell>
          <cell r="M18291">
            <v>100</v>
          </cell>
          <cell r="N18291" t="str">
            <v>S-644</v>
          </cell>
          <cell r="O18291">
            <v>45539</v>
          </cell>
        </row>
        <row r="18292">
          <cell r="G18292" t="str">
            <v>INV-2024005113</v>
          </cell>
          <cell r="H18292" t="str">
            <v>árfolyam differencia</v>
          </cell>
          <cell r="I18292">
            <v>459654</v>
          </cell>
          <cell r="J18292">
            <v>0</v>
          </cell>
          <cell r="K18292">
            <v>5000110</v>
          </cell>
          <cell r="L18292" t="str">
            <v>T</v>
          </cell>
          <cell r="M18292">
            <v>100</v>
          </cell>
          <cell r="N18292" t="str">
            <v>S-645</v>
          </cell>
          <cell r="O18292">
            <v>45539</v>
          </cell>
        </row>
        <row r="18293">
          <cell r="G18293" t="str">
            <v>INV-2024005204</v>
          </cell>
          <cell r="H18293" t="str">
            <v>árfolyam differencia</v>
          </cell>
          <cell r="I18293">
            <v>1196</v>
          </cell>
          <cell r="J18293">
            <v>0</v>
          </cell>
          <cell r="K18293">
            <v>5001306</v>
          </cell>
          <cell r="L18293" t="str">
            <v>T</v>
          </cell>
          <cell r="M18293">
            <v>100</v>
          </cell>
          <cell r="N18293" t="str">
            <v>S-646</v>
          </cell>
          <cell r="O18293">
            <v>45539</v>
          </cell>
        </row>
        <row r="18294">
          <cell r="G18294" t="str">
            <v>INV-2024005587</v>
          </cell>
          <cell r="H18294" t="str">
            <v>árfolyam differencia</v>
          </cell>
          <cell r="I18294">
            <v>129477</v>
          </cell>
          <cell r="J18294">
            <v>0</v>
          </cell>
          <cell r="K18294">
            <v>5130783</v>
          </cell>
          <cell r="L18294" t="str">
            <v>T</v>
          </cell>
          <cell r="M18294">
            <v>100</v>
          </cell>
          <cell r="N18294" t="str">
            <v>S-648</v>
          </cell>
          <cell r="O18294">
            <v>45539</v>
          </cell>
        </row>
        <row r="18295">
          <cell r="G18295" t="str">
            <v>INV-2024006945</v>
          </cell>
          <cell r="H18295" t="str">
            <v>árfolyam differencia</v>
          </cell>
          <cell r="I18295">
            <v>105174</v>
          </cell>
          <cell r="J18295">
            <v>0</v>
          </cell>
          <cell r="K18295">
            <v>5235957</v>
          </cell>
          <cell r="L18295" t="str">
            <v>T</v>
          </cell>
          <cell r="M18295">
            <v>100</v>
          </cell>
          <cell r="N18295" t="str">
            <v>S-651</v>
          </cell>
          <cell r="O18295">
            <v>45539</v>
          </cell>
        </row>
        <row r="18296">
          <cell r="G18296" t="str">
            <v>INV-2024007349</v>
          </cell>
          <cell r="H18296" t="str">
            <v>árfolyam differencia</v>
          </cell>
          <cell r="I18296">
            <v>62</v>
          </cell>
          <cell r="J18296">
            <v>0</v>
          </cell>
          <cell r="K18296">
            <v>5236019</v>
          </cell>
          <cell r="L18296" t="str">
            <v>T</v>
          </cell>
          <cell r="M18296">
            <v>100</v>
          </cell>
          <cell r="N18296" t="str">
            <v>S-653</v>
          </cell>
          <cell r="O18296">
            <v>45539</v>
          </cell>
        </row>
        <row r="18297">
          <cell r="G18297" t="str">
            <v>INV-2024007166</v>
          </cell>
          <cell r="H18297" t="str">
            <v>árfolyam differencia</v>
          </cell>
          <cell r="I18297">
            <v>61039</v>
          </cell>
          <cell r="J18297">
            <v>0</v>
          </cell>
          <cell r="K18297">
            <v>5297058</v>
          </cell>
          <cell r="L18297" t="str">
            <v>T</v>
          </cell>
          <cell r="M18297">
            <v>100</v>
          </cell>
          <cell r="N18297" t="str">
            <v>S-654</v>
          </cell>
          <cell r="O18297">
            <v>45539</v>
          </cell>
        </row>
        <row r="18298">
          <cell r="G18298" t="str">
            <v>255</v>
          </cell>
          <cell r="H18298" t="str">
            <v>Árf.veszteség_Orkla ASA</v>
          </cell>
          <cell r="I18298">
            <v>2456</v>
          </cell>
          <cell r="J18298">
            <v>0</v>
          </cell>
          <cell r="K18298">
            <v>5299514</v>
          </cell>
          <cell r="L18298" t="str">
            <v>T</v>
          </cell>
          <cell r="M18298">
            <v>200</v>
          </cell>
          <cell r="N18298" t="str">
            <v>B-179</v>
          </cell>
          <cell r="O18298">
            <v>45552</v>
          </cell>
        </row>
        <row r="18299">
          <cell r="G18299" t="str">
            <v>FA-24005008</v>
          </cell>
          <cell r="H18299" t="str">
            <v>árfolyam differencia</v>
          </cell>
          <cell r="I18299">
            <v>65013</v>
          </cell>
          <cell r="J18299">
            <v>0</v>
          </cell>
          <cell r="K18299">
            <v>5364527</v>
          </cell>
          <cell r="L18299" t="str">
            <v>T</v>
          </cell>
          <cell r="M18299">
            <v>100</v>
          </cell>
          <cell r="N18299" t="str">
            <v>S-676</v>
          </cell>
          <cell r="O18299">
            <v>45552</v>
          </cell>
        </row>
        <row r="18300">
          <cell r="G18300" t="str">
            <v>20240823</v>
          </cell>
          <cell r="H18300" t="str">
            <v>Árf.veszteség_TTC</v>
          </cell>
          <cell r="I18300">
            <v>25885</v>
          </cell>
          <cell r="J18300">
            <v>0</v>
          </cell>
          <cell r="K18300">
            <v>5390412</v>
          </cell>
          <cell r="L18300" t="str">
            <v>T</v>
          </cell>
          <cell r="M18300">
            <v>500</v>
          </cell>
          <cell r="N18300" t="str">
            <v>E-786</v>
          </cell>
          <cell r="O18300">
            <v>45552</v>
          </cell>
        </row>
        <row r="18301">
          <cell r="G18301" t="str">
            <v>0916</v>
          </cell>
          <cell r="H18301" t="str">
            <v>Árf.veszteség_Átvezetés</v>
          </cell>
          <cell r="I18301">
            <v>99928</v>
          </cell>
          <cell r="J18301">
            <v>0</v>
          </cell>
          <cell r="K18301">
            <v>5490340</v>
          </cell>
          <cell r="L18301" t="str">
            <v>T</v>
          </cell>
          <cell r="M18301">
            <v>500</v>
          </cell>
          <cell r="N18301" t="str">
            <v>E-1159</v>
          </cell>
          <cell r="O18301">
            <v>45663</v>
          </cell>
        </row>
        <row r="18302">
          <cell r="G18302" t="str">
            <v>0925</v>
          </cell>
          <cell r="H18302" t="str">
            <v>Árf.veszteség_Előleg elszámolás</v>
          </cell>
          <cell r="I18302">
            <v>82</v>
          </cell>
          <cell r="J18302">
            <v>0</v>
          </cell>
          <cell r="K18302">
            <v>5490422</v>
          </cell>
          <cell r="L18302" t="str">
            <v>T</v>
          </cell>
          <cell r="M18302">
            <v>500</v>
          </cell>
          <cell r="N18302" t="str">
            <v>E-1029</v>
          </cell>
          <cell r="O18302">
            <v>45631</v>
          </cell>
        </row>
        <row r="18303">
          <cell r="G18303" t="str">
            <v>20240914</v>
          </cell>
          <cell r="H18303" t="str">
            <v>árfolyam differencia</v>
          </cell>
          <cell r="I18303">
            <v>3377</v>
          </cell>
          <cell r="J18303">
            <v>0</v>
          </cell>
          <cell r="K18303">
            <v>5493799</v>
          </cell>
          <cell r="L18303" t="str">
            <v>T</v>
          </cell>
          <cell r="M18303">
            <v>300</v>
          </cell>
          <cell r="N18303" t="str">
            <v>V-1320</v>
          </cell>
          <cell r="O18303">
            <v>45590</v>
          </cell>
        </row>
        <row r="18304">
          <cell r="G18304" t="str">
            <v>INV-2024007166</v>
          </cell>
          <cell r="H18304" t="str">
            <v>árfolyam differencia</v>
          </cell>
          <cell r="I18304">
            <v>11093</v>
          </cell>
          <cell r="J18304">
            <v>0</v>
          </cell>
          <cell r="K18304">
            <v>5504892</v>
          </cell>
          <cell r="L18304" t="str">
            <v>T</v>
          </cell>
          <cell r="M18304">
            <v>100</v>
          </cell>
          <cell r="N18304" t="str">
            <v>S-735</v>
          </cell>
          <cell r="O18304">
            <v>45574</v>
          </cell>
        </row>
        <row r="18305">
          <cell r="G18305" t="str">
            <v>INV-2024007682</v>
          </cell>
          <cell r="H18305" t="str">
            <v>árfolyam differencia</v>
          </cell>
          <cell r="I18305">
            <v>41717</v>
          </cell>
          <cell r="J18305">
            <v>0</v>
          </cell>
          <cell r="K18305">
            <v>5546609</v>
          </cell>
          <cell r="L18305" t="str">
            <v>T</v>
          </cell>
          <cell r="M18305">
            <v>100</v>
          </cell>
          <cell r="N18305" t="str">
            <v>S-736</v>
          </cell>
          <cell r="O18305">
            <v>45574</v>
          </cell>
        </row>
        <row r="18306">
          <cell r="G18306" t="str">
            <v>INV-2024008026</v>
          </cell>
          <cell r="H18306" t="str">
            <v>árfolyam differencia</v>
          </cell>
          <cell r="I18306">
            <v>14170</v>
          </cell>
          <cell r="J18306">
            <v>0</v>
          </cell>
          <cell r="K18306">
            <v>5560779</v>
          </cell>
          <cell r="L18306" t="str">
            <v>T</v>
          </cell>
          <cell r="M18306">
            <v>100</v>
          </cell>
          <cell r="N18306" t="str">
            <v>S-737</v>
          </cell>
          <cell r="O18306">
            <v>45574</v>
          </cell>
        </row>
        <row r="18307">
          <cell r="G18307" t="str">
            <v>FA-24005970</v>
          </cell>
          <cell r="H18307" t="str">
            <v>árfolyam differencia</v>
          </cell>
          <cell r="I18307">
            <v>404</v>
          </cell>
          <cell r="J18307">
            <v>0</v>
          </cell>
          <cell r="K18307">
            <v>5561183</v>
          </cell>
          <cell r="L18307" t="str">
            <v>T</v>
          </cell>
          <cell r="M18307">
            <v>100</v>
          </cell>
          <cell r="N18307" t="str">
            <v>S-738</v>
          </cell>
          <cell r="O18307">
            <v>45574</v>
          </cell>
        </row>
        <row r="18308">
          <cell r="G18308" t="str">
            <v>FA-24005971</v>
          </cell>
          <cell r="H18308" t="str">
            <v>árfolyam differencia</v>
          </cell>
          <cell r="I18308">
            <v>429</v>
          </cell>
          <cell r="J18308">
            <v>0</v>
          </cell>
          <cell r="K18308">
            <v>5561612</v>
          </cell>
          <cell r="L18308" t="str">
            <v>T</v>
          </cell>
          <cell r="M18308">
            <v>100</v>
          </cell>
          <cell r="N18308" t="str">
            <v>S-739</v>
          </cell>
          <cell r="O18308">
            <v>45574</v>
          </cell>
        </row>
        <row r="18309">
          <cell r="G18309" t="str">
            <v>FA-24006092</v>
          </cell>
          <cell r="H18309" t="str">
            <v>árfolyam differencia</v>
          </cell>
          <cell r="I18309">
            <v>107052</v>
          </cell>
          <cell r="J18309">
            <v>0</v>
          </cell>
          <cell r="K18309">
            <v>5668664</v>
          </cell>
          <cell r="L18309" t="str">
            <v>T</v>
          </cell>
          <cell r="M18309">
            <v>100</v>
          </cell>
          <cell r="N18309" t="str">
            <v>S-740</v>
          </cell>
          <cell r="O18309">
            <v>45574</v>
          </cell>
        </row>
        <row r="18310">
          <cell r="G18310" t="str">
            <v>FA-24006547</v>
          </cell>
          <cell r="H18310" t="str">
            <v>árfolyam differencia</v>
          </cell>
          <cell r="I18310">
            <v>20730</v>
          </cell>
          <cell r="J18310">
            <v>0</v>
          </cell>
          <cell r="K18310">
            <v>5689394</v>
          </cell>
          <cell r="L18310" t="str">
            <v>T</v>
          </cell>
          <cell r="M18310">
            <v>100</v>
          </cell>
          <cell r="N18310" t="str">
            <v>S-768</v>
          </cell>
          <cell r="O18310">
            <v>45590</v>
          </cell>
        </row>
        <row r="18311">
          <cell r="G18311" t="str">
            <v>FA-24006895</v>
          </cell>
          <cell r="H18311" t="str">
            <v>árfolyam differencia</v>
          </cell>
          <cell r="I18311">
            <v>46174</v>
          </cell>
          <cell r="J18311">
            <v>0</v>
          </cell>
          <cell r="K18311">
            <v>5735568</v>
          </cell>
          <cell r="L18311" t="str">
            <v>T</v>
          </cell>
          <cell r="M18311">
            <v>100</v>
          </cell>
          <cell r="N18311" t="str">
            <v>S-769</v>
          </cell>
          <cell r="O18311">
            <v>45590</v>
          </cell>
        </row>
        <row r="18312">
          <cell r="G18312" t="str">
            <v>C149698</v>
          </cell>
          <cell r="H18312" t="str">
            <v>árfolyam differencia</v>
          </cell>
          <cell r="I18312">
            <v>53</v>
          </cell>
          <cell r="J18312">
            <v>0</v>
          </cell>
          <cell r="K18312">
            <v>5735621</v>
          </cell>
          <cell r="L18312" t="str">
            <v>T</v>
          </cell>
          <cell r="M18312">
            <v>100</v>
          </cell>
          <cell r="N18312" t="str">
            <v>S-770</v>
          </cell>
          <cell r="O18312">
            <v>45590</v>
          </cell>
        </row>
        <row r="18313">
          <cell r="G18313" t="str">
            <v>24416365</v>
          </cell>
          <cell r="H18313" t="str">
            <v>árfolyam differencia</v>
          </cell>
          <cell r="I18313">
            <v>17366</v>
          </cell>
          <cell r="J18313">
            <v>0</v>
          </cell>
          <cell r="K18313">
            <v>5752987</v>
          </cell>
          <cell r="L18313" t="str">
            <v>T</v>
          </cell>
          <cell r="M18313">
            <v>100</v>
          </cell>
          <cell r="N18313" t="str">
            <v>S-812</v>
          </cell>
          <cell r="O18313">
            <v>45603</v>
          </cell>
        </row>
        <row r="18314">
          <cell r="G18314" t="str">
            <v>20241056</v>
          </cell>
          <cell r="H18314" t="str">
            <v>árfolyam differencia</v>
          </cell>
          <cell r="I18314">
            <v>31630</v>
          </cell>
          <cell r="J18314">
            <v>0</v>
          </cell>
          <cell r="K18314">
            <v>5784617</v>
          </cell>
          <cell r="L18314" t="str">
            <v>T</v>
          </cell>
          <cell r="M18314">
            <v>300</v>
          </cell>
          <cell r="N18314" t="str">
            <v>V-1213</v>
          </cell>
          <cell r="O18314">
            <v>45615</v>
          </cell>
        </row>
        <row r="18315">
          <cell r="G18315" t="str">
            <v>20241061</v>
          </cell>
          <cell r="H18315" t="str">
            <v>árfolyam differencia</v>
          </cell>
          <cell r="I18315">
            <v>2207</v>
          </cell>
          <cell r="J18315">
            <v>0</v>
          </cell>
          <cell r="K18315">
            <v>5786824</v>
          </cell>
          <cell r="L18315" t="str">
            <v>T</v>
          </cell>
          <cell r="M18315">
            <v>300</v>
          </cell>
          <cell r="N18315" t="str">
            <v>V-1214</v>
          </cell>
          <cell r="O18315">
            <v>45615</v>
          </cell>
        </row>
        <row r="18316">
          <cell r="G18316" t="str">
            <v>20241076</v>
          </cell>
          <cell r="H18316" t="str">
            <v>árfolyam differencia</v>
          </cell>
          <cell r="I18316">
            <v>4593</v>
          </cell>
          <cell r="J18316">
            <v>0</v>
          </cell>
          <cell r="K18316">
            <v>5791417</v>
          </cell>
          <cell r="L18316" t="str">
            <v>T</v>
          </cell>
          <cell r="M18316">
            <v>300</v>
          </cell>
          <cell r="N18316" t="str">
            <v>V-1216</v>
          </cell>
          <cell r="O18316">
            <v>45617</v>
          </cell>
        </row>
        <row r="18317">
          <cell r="G18317" t="str">
            <v>FA-24007533</v>
          </cell>
          <cell r="H18317" t="str">
            <v>árfolyam differencia</v>
          </cell>
          <cell r="I18317">
            <v>153443</v>
          </cell>
          <cell r="J18317">
            <v>0</v>
          </cell>
          <cell r="K18317">
            <v>5944860</v>
          </cell>
          <cell r="L18317" t="str">
            <v>T</v>
          </cell>
          <cell r="M18317">
            <v>100</v>
          </cell>
          <cell r="N18317" t="str">
            <v>S-855</v>
          </cell>
          <cell r="O18317">
            <v>45625</v>
          </cell>
        </row>
        <row r="18318">
          <cell r="G18318" t="str">
            <v>1128</v>
          </cell>
          <cell r="H18318" t="str">
            <v>Árf.veszteség_TTC Company doo</v>
          </cell>
          <cell r="I18318">
            <v>108071</v>
          </cell>
          <cell r="J18318">
            <v>0</v>
          </cell>
          <cell r="K18318">
            <v>6052931</v>
          </cell>
          <cell r="L18318" t="str">
            <v>T</v>
          </cell>
          <cell r="M18318">
            <v>501</v>
          </cell>
          <cell r="N18318" t="str">
            <v>B-44</v>
          </cell>
          <cell r="O18318">
            <v>45630</v>
          </cell>
        </row>
        <row r="18319">
          <cell r="G18319" t="str">
            <v>20241152</v>
          </cell>
          <cell r="H18319" t="str">
            <v>árfolyam differencia</v>
          </cell>
          <cell r="I18319">
            <v>10486</v>
          </cell>
          <cell r="J18319">
            <v>0</v>
          </cell>
          <cell r="K18319">
            <v>6063417</v>
          </cell>
          <cell r="L18319" t="str">
            <v>T</v>
          </cell>
          <cell r="M18319">
            <v>300</v>
          </cell>
          <cell r="N18319" t="str">
            <v>V-1323</v>
          </cell>
          <cell r="O18319">
            <v>45635</v>
          </cell>
        </row>
        <row r="18320">
          <cell r="G18320" t="str">
            <v>1211</v>
          </cell>
          <cell r="H18320" t="str">
            <v>Árf.veszteség_Átvezetés</v>
          </cell>
          <cell r="I18320">
            <v>199926</v>
          </cell>
          <cell r="J18320">
            <v>0</v>
          </cell>
          <cell r="K18320">
            <v>6263343</v>
          </cell>
          <cell r="L18320" t="str">
            <v>T</v>
          </cell>
          <cell r="M18320">
            <v>500</v>
          </cell>
          <cell r="N18320" t="str">
            <v>E-1154</v>
          </cell>
          <cell r="O18320">
            <v>45663</v>
          </cell>
        </row>
        <row r="18321">
          <cell r="G18321" t="str">
            <v>1213</v>
          </cell>
          <cell r="H18321" t="str">
            <v>Árf.veszteség_Átvezetés</v>
          </cell>
          <cell r="I18321">
            <v>118709</v>
          </cell>
          <cell r="J18321">
            <v>0</v>
          </cell>
          <cell r="K18321">
            <v>6382052</v>
          </cell>
          <cell r="L18321" t="str">
            <v>T</v>
          </cell>
          <cell r="M18321">
            <v>500</v>
          </cell>
          <cell r="N18321" t="str">
            <v>E-1155</v>
          </cell>
          <cell r="O18321">
            <v>45663</v>
          </cell>
        </row>
        <row r="18322">
          <cell r="G18322" t="str">
            <v>20241199</v>
          </cell>
          <cell r="H18322" t="str">
            <v>árfolyam differencia</v>
          </cell>
          <cell r="I18322">
            <v>207</v>
          </cell>
          <cell r="J18322">
            <v>0</v>
          </cell>
          <cell r="K18322">
            <v>6382259</v>
          </cell>
          <cell r="L18322" t="str">
            <v>T</v>
          </cell>
          <cell r="M18322">
            <v>300</v>
          </cell>
          <cell r="N18322" t="str">
            <v>V-1379</v>
          </cell>
          <cell r="O18322">
            <v>45644</v>
          </cell>
        </row>
        <row r="18323">
          <cell r="G18323" t="str">
            <v>1217</v>
          </cell>
          <cell r="H18323" t="str">
            <v>Árf.veszteség_Átvezetés</v>
          </cell>
          <cell r="I18323">
            <v>50691</v>
          </cell>
          <cell r="J18323">
            <v>0</v>
          </cell>
          <cell r="K18323">
            <v>6432950</v>
          </cell>
          <cell r="L18323" t="str">
            <v>T</v>
          </cell>
          <cell r="M18323">
            <v>500</v>
          </cell>
          <cell r="N18323" t="str">
            <v>E-1156</v>
          </cell>
          <cell r="O18323">
            <v>45663</v>
          </cell>
        </row>
        <row r="18324">
          <cell r="G18324" t="str">
            <v>20241125</v>
          </cell>
          <cell r="H18324" t="str">
            <v>árfolyam differencia</v>
          </cell>
          <cell r="I18324">
            <v>2051</v>
          </cell>
          <cell r="J18324">
            <v>0</v>
          </cell>
          <cell r="K18324">
            <v>6435001</v>
          </cell>
          <cell r="L18324" t="str">
            <v>T</v>
          </cell>
          <cell r="M18324">
            <v>300</v>
          </cell>
          <cell r="N18324" t="str">
            <v>V-1392</v>
          </cell>
          <cell r="O18324">
            <v>45645</v>
          </cell>
        </row>
        <row r="18325">
          <cell r="G18325" t="str">
            <v>2-F02-3169/2024</v>
          </cell>
          <cell r="H18325" t="str">
            <v>árfolyam differencia</v>
          </cell>
          <cell r="I18325">
            <v>458</v>
          </cell>
          <cell r="J18325">
            <v>0</v>
          </cell>
          <cell r="K18325">
            <v>6435459</v>
          </cell>
          <cell r="L18325" t="str">
            <v>T</v>
          </cell>
          <cell r="M18325">
            <v>100</v>
          </cell>
          <cell r="N18325" t="str">
            <v>S-961</v>
          </cell>
          <cell r="O18325">
            <v>45646</v>
          </cell>
        </row>
        <row r="18326">
          <cell r="G18326" t="str">
            <v>INV-2024008511</v>
          </cell>
          <cell r="H18326" t="str">
            <v>árfolyam differencia</v>
          </cell>
          <cell r="I18326">
            <v>671641</v>
          </cell>
          <cell r="J18326">
            <v>0</v>
          </cell>
          <cell r="K18326">
            <v>7107100</v>
          </cell>
          <cell r="L18326" t="str">
            <v>T</v>
          </cell>
          <cell r="M18326">
            <v>100</v>
          </cell>
          <cell r="N18326" t="str">
            <v>S-964</v>
          </cell>
          <cell r="O18326">
            <v>45658</v>
          </cell>
        </row>
        <row r="18327">
          <cell r="G18327" t="str">
            <v>INV-2024008962</v>
          </cell>
          <cell r="H18327" t="str">
            <v>árfolyam differencia</v>
          </cell>
          <cell r="I18327">
            <v>779750</v>
          </cell>
          <cell r="J18327">
            <v>0</v>
          </cell>
          <cell r="K18327">
            <v>7886850</v>
          </cell>
          <cell r="L18327" t="str">
            <v>T</v>
          </cell>
          <cell r="M18327">
            <v>100</v>
          </cell>
          <cell r="N18327" t="str">
            <v>S-965</v>
          </cell>
          <cell r="O18327">
            <v>45658</v>
          </cell>
        </row>
        <row r="18328">
          <cell r="G18328" t="str">
            <v>INV-2024009159</v>
          </cell>
          <cell r="H18328" t="str">
            <v>árfolyam differencia</v>
          </cell>
          <cell r="I18328">
            <v>346142</v>
          </cell>
          <cell r="J18328">
            <v>0</v>
          </cell>
          <cell r="K18328">
            <v>8232992</v>
          </cell>
          <cell r="L18328" t="str">
            <v>T</v>
          </cell>
          <cell r="M18328">
            <v>100</v>
          </cell>
          <cell r="N18328" t="str">
            <v>S-966</v>
          </cell>
          <cell r="O18328">
            <v>45658</v>
          </cell>
        </row>
        <row r="18329">
          <cell r="G18329" t="str">
            <v>INV-2024009647</v>
          </cell>
          <cell r="H18329" t="str">
            <v>árfolyam differencia</v>
          </cell>
          <cell r="I18329">
            <v>548555</v>
          </cell>
          <cell r="J18329">
            <v>0</v>
          </cell>
          <cell r="K18329">
            <v>8781547</v>
          </cell>
          <cell r="L18329" t="str">
            <v>T</v>
          </cell>
          <cell r="M18329">
            <v>100</v>
          </cell>
          <cell r="N18329" t="str">
            <v>S-967</v>
          </cell>
          <cell r="O18329">
            <v>45658</v>
          </cell>
        </row>
        <row r="18330">
          <cell r="G18330" t="str">
            <v>INV-2024009994</v>
          </cell>
          <cell r="H18330" t="str">
            <v>árfolyam differencia</v>
          </cell>
          <cell r="I18330">
            <v>460087</v>
          </cell>
          <cell r="J18330">
            <v>0</v>
          </cell>
          <cell r="K18330">
            <v>9241634</v>
          </cell>
          <cell r="L18330" t="str">
            <v>T</v>
          </cell>
          <cell r="M18330">
            <v>100</v>
          </cell>
          <cell r="N18330" t="str">
            <v>S-968</v>
          </cell>
          <cell r="O18330">
            <v>45658</v>
          </cell>
        </row>
        <row r="18331">
          <cell r="G18331" t="str">
            <v>INV-2024010473</v>
          </cell>
          <cell r="H18331" t="str">
            <v>árfolyam differencia</v>
          </cell>
          <cell r="I18331">
            <v>151938</v>
          </cell>
          <cell r="J18331">
            <v>0</v>
          </cell>
          <cell r="K18331">
            <v>9393572</v>
          </cell>
          <cell r="L18331" t="str">
            <v>T</v>
          </cell>
          <cell r="M18331">
            <v>100</v>
          </cell>
          <cell r="N18331" t="str">
            <v>S-969</v>
          </cell>
          <cell r="O18331">
            <v>45658</v>
          </cell>
        </row>
        <row r="18332">
          <cell r="G18332" t="str">
            <v>INV-2024010750</v>
          </cell>
          <cell r="H18332" t="str">
            <v>árfolyam differencia</v>
          </cell>
          <cell r="I18332">
            <v>101092</v>
          </cell>
          <cell r="J18332">
            <v>0</v>
          </cell>
          <cell r="K18332">
            <v>9494664</v>
          </cell>
          <cell r="L18332" t="str">
            <v>T</v>
          </cell>
          <cell r="M18332">
            <v>100</v>
          </cell>
          <cell r="N18332" t="str">
            <v>S-970</v>
          </cell>
          <cell r="O18332">
            <v>45658</v>
          </cell>
        </row>
        <row r="18333">
          <cell r="G18333" t="str">
            <v>INV-2024010751</v>
          </cell>
          <cell r="H18333" t="str">
            <v>árfolyam differencia</v>
          </cell>
          <cell r="I18333">
            <v>59448</v>
          </cell>
          <cell r="J18333">
            <v>0</v>
          </cell>
          <cell r="K18333">
            <v>9554112</v>
          </cell>
          <cell r="L18333" t="str">
            <v>T</v>
          </cell>
          <cell r="M18333">
            <v>100</v>
          </cell>
          <cell r="N18333" t="str">
            <v>S-971</v>
          </cell>
          <cell r="O18333">
            <v>45658</v>
          </cell>
        </row>
        <row r="18334">
          <cell r="G18334" t="str">
            <v>INV-2024010969</v>
          </cell>
          <cell r="H18334" t="str">
            <v>árfolyam differencia</v>
          </cell>
          <cell r="I18334">
            <v>224163</v>
          </cell>
          <cell r="J18334">
            <v>0</v>
          </cell>
          <cell r="K18334">
            <v>9778275</v>
          </cell>
          <cell r="L18334" t="str">
            <v>T</v>
          </cell>
          <cell r="M18334">
            <v>100</v>
          </cell>
          <cell r="N18334" t="str">
            <v>S-972</v>
          </cell>
          <cell r="O18334">
            <v>45658</v>
          </cell>
        </row>
        <row r="18335">
          <cell r="G18335" t="str">
            <v>INV-2024012110</v>
          </cell>
          <cell r="H18335" t="str">
            <v>árfolyam differencia</v>
          </cell>
          <cell r="I18335">
            <v>30366</v>
          </cell>
          <cell r="J18335">
            <v>0</v>
          </cell>
          <cell r="K18335">
            <v>9808641</v>
          </cell>
          <cell r="L18335" t="str">
            <v>T</v>
          </cell>
          <cell r="M18335">
            <v>100</v>
          </cell>
          <cell r="N18335" t="str">
            <v>S-976</v>
          </cell>
          <cell r="O18335">
            <v>45658</v>
          </cell>
        </row>
        <row r="18336">
          <cell r="G18336" t="str">
            <v>INV-2024012168</v>
          </cell>
          <cell r="H18336" t="str">
            <v>árfolyam differencia</v>
          </cell>
          <cell r="I18336">
            <v>47701</v>
          </cell>
          <cell r="J18336">
            <v>0</v>
          </cell>
          <cell r="K18336">
            <v>9856342</v>
          </cell>
          <cell r="L18336" t="str">
            <v>T</v>
          </cell>
          <cell r="M18336">
            <v>100</v>
          </cell>
          <cell r="N18336" t="str">
            <v>S-977</v>
          </cell>
          <cell r="O18336">
            <v>45658</v>
          </cell>
        </row>
        <row r="18337">
          <cell r="G18337" t="str">
            <v>INV-2024012232</v>
          </cell>
          <cell r="H18337" t="str">
            <v>árfolyam differencia</v>
          </cell>
          <cell r="I18337">
            <v>947</v>
          </cell>
          <cell r="J18337">
            <v>0</v>
          </cell>
          <cell r="K18337">
            <v>9857289</v>
          </cell>
          <cell r="L18337" t="str">
            <v>T</v>
          </cell>
          <cell r="M18337">
            <v>100</v>
          </cell>
          <cell r="N18337" t="str">
            <v>S-978</v>
          </cell>
          <cell r="O18337">
            <v>45658</v>
          </cell>
        </row>
        <row r="18338">
          <cell r="G18338" t="str">
            <v>4250003347</v>
          </cell>
          <cell r="H18338" t="str">
            <v>árfolyam differencia</v>
          </cell>
          <cell r="I18338">
            <v>6</v>
          </cell>
          <cell r="J18338">
            <v>0</v>
          </cell>
          <cell r="K18338">
            <v>9857295</v>
          </cell>
          <cell r="L18338" t="str">
            <v>T</v>
          </cell>
          <cell r="M18338">
            <v>100</v>
          </cell>
          <cell r="N18338" t="str">
            <v>S-982</v>
          </cell>
          <cell r="O18338">
            <v>45658</v>
          </cell>
        </row>
        <row r="18339">
          <cell r="G18339" t="str">
            <v/>
          </cell>
          <cell r="H18339" t="str">
            <v>Időszak záró:</v>
          </cell>
          <cell r="I18339">
            <v>9857295</v>
          </cell>
          <cell r="J18339">
            <v>0</v>
          </cell>
          <cell r="K18339">
            <v>9857295</v>
          </cell>
          <cell r="L18339" t="str">
            <v>T</v>
          </cell>
          <cell r="M18339" t="str">
            <v/>
          </cell>
          <cell r="N18339" t="str">
            <v/>
          </cell>
          <cell r="O18339" t="str">
            <v/>
          </cell>
        </row>
        <row r="18340">
          <cell r="G18340" t="str">
            <v>20240004</v>
          </cell>
          <cell r="H18340" t="str">
            <v>Skontó Pille 20240004</v>
          </cell>
          <cell r="I18340">
            <v>8140</v>
          </cell>
          <cell r="J18340">
            <v>0</v>
          </cell>
          <cell r="K18340">
            <v>8140</v>
          </cell>
          <cell r="L18340" t="str">
            <v>T</v>
          </cell>
          <cell r="M18340">
            <v>200</v>
          </cell>
          <cell r="N18340" t="str">
            <v>B-5</v>
          </cell>
          <cell r="O18340">
            <v>45300</v>
          </cell>
        </row>
        <row r="18341">
          <cell r="G18341" t="str">
            <v>20240005</v>
          </cell>
          <cell r="H18341" t="str">
            <v>Skontó Pille 20240005</v>
          </cell>
          <cell r="I18341">
            <v>779</v>
          </cell>
          <cell r="J18341">
            <v>0</v>
          </cell>
          <cell r="K18341">
            <v>8919</v>
          </cell>
          <cell r="L18341" t="str">
            <v>T</v>
          </cell>
          <cell r="M18341">
            <v>200</v>
          </cell>
          <cell r="N18341" t="str">
            <v>B-5</v>
          </cell>
          <cell r="O18341">
            <v>45300</v>
          </cell>
        </row>
        <row r="18342">
          <cell r="G18342" t="str">
            <v>20231372</v>
          </cell>
          <cell r="H18342" t="str">
            <v>Skontó Pille 20231372</v>
          </cell>
          <cell r="I18342">
            <v>4363</v>
          </cell>
          <cell r="J18342">
            <v>0</v>
          </cell>
          <cell r="K18342">
            <v>13282</v>
          </cell>
          <cell r="L18342" t="str">
            <v>T</v>
          </cell>
          <cell r="M18342">
            <v>200</v>
          </cell>
          <cell r="N18342" t="str">
            <v>B-7</v>
          </cell>
          <cell r="O18342">
            <v>45302</v>
          </cell>
        </row>
        <row r="18343">
          <cell r="G18343" t="str">
            <v>20240023</v>
          </cell>
          <cell r="H18343" t="str">
            <v>Skontó Pille 20240023</v>
          </cell>
          <cell r="I18343">
            <v>5696</v>
          </cell>
          <cell r="J18343">
            <v>0</v>
          </cell>
          <cell r="K18343">
            <v>18978</v>
          </cell>
          <cell r="L18343" t="str">
            <v>T</v>
          </cell>
          <cell r="M18343">
            <v>200</v>
          </cell>
          <cell r="N18343" t="str">
            <v>B-8</v>
          </cell>
          <cell r="O18343">
            <v>45302</v>
          </cell>
        </row>
        <row r="18344">
          <cell r="G18344" t="str">
            <v>20240022</v>
          </cell>
          <cell r="H18344" t="str">
            <v>Skontó Pille 20240022</v>
          </cell>
          <cell r="I18344">
            <v>36337</v>
          </cell>
          <cell r="J18344">
            <v>0</v>
          </cell>
          <cell r="K18344">
            <v>55315</v>
          </cell>
          <cell r="L18344" t="str">
            <v>T</v>
          </cell>
          <cell r="M18344">
            <v>201</v>
          </cell>
          <cell r="N18344" t="str">
            <v>B-3</v>
          </cell>
          <cell r="O18344">
            <v>45308</v>
          </cell>
        </row>
        <row r="18345">
          <cell r="G18345" t="str">
            <v>20240029</v>
          </cell>
          <cell r="H18345" t="str">
            <v>Skontó Pille 20240029</v>
          </cell>
          <cell r="I18345">
            <v>7148</v>
          </cell>
          <cell r="J18345">
            <v>0</v>
          </cell>
          <cell r="K18345">
            <v>62463</v>
          </cell>
          <cell r="L18345" t="str">
            <v>T</v>
          </cell>
          <cell r="M18345">
            <v>200</v>
          </cell>
          <cell r="N18345" t="str">
            <v>B-11</v>
          </cell>
          <cell r="O18345">
            <v>45308</v>
          </cell>
        </row>
        <row r="18346">
          <cell r="G18346" t="str">
            <v>20240040</v>
          </cell>
          <cell r="H18346" t="str">
            <v>Skontó Pille 20240040</v>
          </cell>
          <cell r="I18346">
            <v>19283</v>
          </cell>
          <cell r="J18346">
            <v>0</v>
          </cell>
          <cell r="K18346">
            <v>81746</v>
          </cell>
          <cell r="L18346" t="str">
            <v>T</v>
          </cell>
          <cell r="M18346">
            <v>200</v>
          </cell>
          <cell r="N18346" t="str">
            <v>B-14</v>
          </cell>
          <cell r="O18346">
            <v>45314</v>
          </cell>
        </row>
        <row r="18347">
          <cell r="G18347" t="str">
            <v>20240048</v>
          </cell>
          <cell r="H18347" t="str">
            <v>Skontó Pille 20240048</v>
          </cell>
          <cell r="I18347">
            <v>9094</v>
          </cell>
          <cell r="J18347">
            <v>0</v>
          </cell>
          <cell r="K18347">
            <v>90840</v>
          </cell>
          <cell r="L18347" t="str">
            <v>T</v>
          </cell>
          <cell r="M18347">
            <v>200</v>
          </cell>
          <cell r="N18347" t="str">
            <v>B-15</v>
          </cell>
          <cell r="O18347">
            <v>45314</v>
          </cell>
        </row>
        <row r="18348">
          <cell r="G18348" t="str">
            <v>20240065</v>
          </cell>
          <cell r="H18348" t="str">
            <v>Skontó Pille 20240065</v>
          </cell>
          <cell r="I18348">
            <v>11918</v>
          </cell>
          <cell r="J18348">
            <v>0</v>
          </cell>
          <cell r="K18348">
            <v>102758</v>
          </cell>
          <cell r="L18348" t="str">
            <v>T</v>
          </cell>
          <cell r="M18348">
            <v>200</v>
          </cell>
          <cell r="N18348" t="str">
            <v>B-18</v>
          </cell>
          <cell r="O18348">
            <v>45317</v>
          </cell>
        </row>
        <row r="18349">
          <cell r="G18349" t="str">
            <v>20240070</v>
          </cell>
          <cell r="H18349" t="str">
            <v>Skontó Pille 20240070</v>
          </cell>
          <cell r="I18349">
            <v>33598</v>
          </cell>
          <cell r="J18349">
            <v>0</v>
          </cell>
          <cell r="K18349">
            <v>136356</v>
          </cell>
          <cell r="L18349" t="str">
            <v>T</v>
          </cell>
          <cell r="M18349">
            <v>200</v>
          </cell>
          <cell r="N18349" t="str">
            <v>B-19</v>
          </cell>
          <cell r="O18349">
            <v>45321</v>
          </cell>
        </row>
        <row r="18350">
          <cell r="G18350" t="str">
            <v>20240080</v>
          </cell>
          <cell r="H18350" t="str">
            <v>Skontó Pille 20240080</v>
          </cell>
          <cell r="I18350">
            <v>33927</v>
          </cell>
          <cell r="J18350">
            <v>0</v>
          </cell>
          <cell r="K18350">
            <v>170283</v>
          </cell>
          <cell r="L18350" t="str">
            <v>T</v>
          </cell>
          <cell r="M18350">
            <v>201</v>
          </cell>
          <cell r="N18350" t="str">
            <v>B-5</v>
          </cell>
          <cell r="O18350">
            <v>45321</v>
          </cell>
        </row>
        <row r="18351">
          <cell r="G18351" t="str">
            <v>20240085</v>
          </cell>
          <cell r="H18351" t="str">
            <v>Skontó Pille 20240085</v>
          </cell>
          <cell r="I18351">
            <v>14451</v>
          </cell>
          <cell r="J18351">
            <v>0</v>
          </cell>
          <cell r="K18351">
            <v>184734</v>
          </cell>
          <cell r="L18351" t="str">
            <v>T</v>
          </cell>
          <cell r="M18351">
            <v>200</v>
          </cell>
          <cell r="N18351" t="str">
            <v>B-21</v>
          </cell>
          <cell r="O18351">
            <v>45321</v>
          </cell>
        </row>
        <row r="18352">
          <cell r="G18352" t="str">
            <v>20240092</v>
          </cell>
          <cell r="H18352" t="str">
            <v>Skontó Pille 20240092</v>
          </cell>
          <cell r="I18352">
            <v>5677</v>
          </cell>
          <cell r="J18352">
            <v>0</v>
          </cell>
          <cell r="K18352">
            <v>190411</v>
          </cell>
          <cell r="L18352" t="str">
            <v>T</v>
          </cell>
          <cell r="M18352">
            <v>200</v>
          </cell>
          <cell r="N18352" t="str">
            <v>B-22</v>
          </cell>
          <cell r="O18352">
            <v>45322</v>
          </cell>
        </row>
        <row r="18353">
          <cell r="G18353" t="str">
            <v>20240105</v>
          </cell>
          <cell r="H18353" t="str">
            <v>Skontó Pille 20240105</v>
          </cell>
          <cell r="I18353">
            <v>26984</v>
          </cell>
          <cell r="J18353">
            <v>0</v>
          </cell>
          <cell r="K18353">
            <v>217395</v>
          </cell>
          <cell r="L18353" t="str">
            <v>T</v>
          </cell>
          <cell r="M18353">
            <v>200</v>
          </cell>
          <cell r="N18353" t="str">
            <v>B-23</v>
          </cell>
          <cell r="O18353">
            <v>45330</v>
          </cell>
        </row>
        <row r="18354">
          <cell r="G18354" t="str">
            <v>20240115</v>
          </cell>
          <cell r="H18354" t="str">
            <v>Skontó Pille 20240115</v>
          </cell>
          <cell r="I18354">
            <v>9711</v>
          </cell>
          <cell r="J18354">
            <v>0</v>
          </cell>
          <cell r="K18354">
            <v>227106</v>
          </cell>
          <cell r="L18354" t="str">
            <v>T</v>
          </cell>
          <cell r="M18354">
            <v>200</v>
          </cell>
          <cell r="N18354" t="str">
            <v>B-25</v>
          </cell>
          <cell r="O18354">
            <v>45330</v>
          </cell>
        </row>
        <row r="18355">
          <cell r="G18355" t="str">
            <v>20240139</v>
          </cell>
          <cell r="H18355" t="str">
            <v>Skontó Pille 20240139</v>
          </cell>
          <cell r="I18355">
            <v>9792</v>
          </cell>
          <cell r="J18355">
            <v>0</v>
          </cell>
          <cell r="K18355">
            <v>236898</v>
          </cell>
          <cell r="L18355" t="str">
            <v>T</v>
          </cell>
          <cell r="M18355">
            <v>200</v>
          </cell>
          <cell r="N18355" t="str">
            <v>B-28</v>
          </cell>
          <cell r="O18355">
            <v>45336</v>
          </cell>
        </row>
        <row r="18356">
          <cell r="G18356" t="str">
            <v>20240143</v>
          </cell>
          <cell r="H18356" t="str">
            <v>Skontó Pille 20240143</v>
          </cell>
          <cell r="I18356">
            <v>13707</v>
          </cell>
          <cell r="J18356">
            <v>0</v>
          </cell>
          <cell r="K18356">
            <v>250605</v>
          </cell>
          <cell r="L18356" t="str">
            <v>T</v>
          </cell>
          <cell r="M18356">
            <v>200</v>
          </cell>
          <cell r="N18356" t="str">
            <v>B-30</v>
          </cell>
          <cell r="O18356">
            <v>45341</v>
          </cell>
        </row>
        <row r="18357">
          <cell r="G18357" t="str">
            <v>20240148</v>
          </cell>
          <cell r="H18357" t="str">
            <v>Skontó Pille 20240148</v>
          </cell>
          <cell r="I18357">
            <v>12672</v>
          </cell>
          <cell r="J18357">
            <v>0</v>
          </cell>
          <cell r="K18357">
            <v>263277</v>
          </cell>
          <cell r="L18357" t="str">
            <v>T</v>
          </cell>
          <cell r="M18357">
            <v>200</v>
          </cell>
          <cell r="N18357" t="str">
            <v>B-33</v>
          </cell>
          <cell r="O18357">
            <v>45341</v>
          </cell>
        </row>
        <row r="18358">
          <cell r="G18358" t="str">
            <v>51</v>
          </cell>
          <cell r="H18358" t="str">
            <v>Skontó Pille 20240160</v>
          </cell>
          <cell r="I18358">
            <v>16264</v>
          </cell>
          <cell r="J18358">
            <v>0</v>
          </cell>
          <cell r="K18358">
            <v>279541</v>
          </cell>
          <cell r="L18358" t="str">
            <v>T</v>
          </cell>
          <cell r="M18358">
            <v>200</v>
          </cell>
          <cell r="N18358" t="str">
            <v>B-36</v>
          </cell>
          <cell r="O18358">
            <v>45343</v>
          </cell>
        </row>
        <row r="18359">
          <cell r="G18359" t="str">
            <v>53</v>
          </cell>
          <cell r="H18359" t="str">
            <v>Skontó Pille 20240173</v>
          </cell>
          <cell r="I18359">
            <v>18728</v>
          </cell>
          <cell r="J18359">
            <v>0</v>
          </cell>
          <cell r="K18359">
            <v>298269</v>
          </cell>
          <cell r="L18359" t="str">
            <v>T</v>
          </cell>
          <cell r="M18359">
            <v>200</v>
          </cell>
          <cell r="N18359" t="str">
            <v>B-38</v>
          </cell>
          <cell r="O18359">
            <v>45345</v>
          </cell>
        </row>
        <row r="18360">
          <cell r="G18360" t="str">
            <v>20240174</v>
          </cell>
          <cell r="H18360" t="str">
            <v>Skontó Pille 20240174</v>
          </cell>
          <cell r="I18360">
            <v>44212</v>
          </cell>
          <cell r="J18360">
            <v>0</v>
          </cell>
          <cell r="K18360">
            <v>342481</v>
          </cell>
          <cell r="L18360" t="str">
            <v>T</v>
          </cell>
          <cell r="M18360">
            <v>201</v>
          </cell>
          <cell r="N18360" t="str">
            <v>B-11</v>
          </cell>
          <cell r="O18360">
            <v>45348</v>
          </cell>
        </row>
        <row r="18361">
          <cell r="G18361" t="str">
            <v>20240181</v>
          </cell>
          <cell r="H18361" t="str">
            <v>Skontó Pille 20240181</v>
          </cell>
          <cell r="I18361">
            <v>31654</v>
          </cell>
          <cell r="J18361">
            <v>0</v>
          </cell>
          <cell r="K18361">
            <v>374135</v>
          </cell>
          <cell r="L18361" t="str">
            <v>T</v>
          </cell>
          <cell r="M18361">
            <v>200</v>
          </cell>
          <cell r="N18361" t="str">
            <v>B-40</v>
          </cell>
          <cell r="O18361">
            <v>45352</v>
          </cell>
        </row>
        <row r="18362">
          <cell r="G18362" t="str">
            <v>20240194</v>
          </cell>
          <cell r="H18362" t="str">
            <v>Skontó Pille 20240194</v>
          </cell>
          <cell r="I18362">
            <v>36982</v>
          </cell>
          <cell r="J18362">
            <v>0</v>
          </cell>
          <cell r="K18362">
            <v>411117</v>
          </cell>
          <cell r="L18362" t="str">
            <v>T</v>
          </cell>
          <cell r="M18362">
            <v>200</v>
          </cell>
          <cell r="N18362" t="str">
            <v>B-43</v>
          </cell>
          <cell r="O18362">
            <v>45352</v>
          </cell>
        </row>
        <row r="18363">
          <cell r="G18363" t="str">
            <v>20240192</v>
          </cell>
          <cell r="H18363" t="str">
            <v>Skontó Pille 20240192</v>
          </cell>
          <cell r="I18363">
            <v>31268</v>
          </cell>
          <cell r="J18363">
            <v>0</v>
          </cell>
          <cell r="K18363">
            <v>442385</v>
          </cell>
          <cell r="L18363" t="str">
            <v>T</v>
          </cell>
          <cell r="M18363">
            <v>201</v>
          </cell>
          <cell r="N18363" t="str">
            <v>B-12</v>
          </cell>
          <cell r="O18363">
            <v>45356</v>
          </cell>
        </row>
        <row r="18364">
          <cell r="G18364" t="str">
            <v>20240208</v>
          </cell>
          <cell r="H18364" t="str">
            <v>Skontó Pille 20240208</v>
          </cell>
          <cell r="I18364">
            <v>51244</v>
          </cell>
          <cell r="J18364">
            <v>0</v>
          </cell>
          <cell r="K18364">
            <v>493629</v>
          </cell>
          <cell r="L18364" t="str">
            <v>T</v>
          </cell>
          <cell r="M18364">
            <v>200</v>
          </cell>
          <cell r="N18364" t="str">
            <v>B-46</v>
          </cell>
          <cell r="O18364">
            <v>45363</v>
          </cell>
        </row>
        <row r="18365">
          <cell r="G18365" t="str">
            <v>20240207</v>
          </cell>
          <cell r="H18365" t="str">
            <v>Skontó Pille 20240207</v>
          </cell>
          <cell r="I18365">
            <v>16153</v>
          </cell>
          <cell r="J18365">
            <v>0</v>
          </cell>
          <cell r="K18365">
            <v>509782</v>
          </cell>
          <cell r="L18365" t="str">
            <v>T</v>
          </cell>
          <cell r="M18365">
            <v>201</v>
          </cell>
          <cell r="N18365" t="str">
            <v>B-13</v>
          </cell>
          <cell r="O18365">
            <v>45363</v>
          </cell>
        </row>
        <row r="18366">
          <cell r="G18366" t="str">
            <v>20240221</v>
          </cell>
          <cell r="H18366" t="str">
            <v>Skontó Pille 20240221</v>
          </cell>
          <cell r="I18366">
            <v>17735</v>
          </cell>
          <cell r="J18366">
            <v>0</v>
          </cell>
          <cell r="K18366">
            <v>527517</v>
          </cell>
          <cell r="L18366" t="str">
            <v>T</v>
          </cell>
          <cell r="M18366">
            <v>200</v>
          </cell>
          <cell r="N18366" t="str">
            <v>B-48</v>
          </cell>
          <cell r="O18366">
            <v>45363</v>
          </cell>
        </row>
        <row r="18367">
          <cell r="G18367" t="str">
            <v>20240224</v>
          </cell>
          <cell r="H18367" t="str">
            <v>Skontó Pille 20240224</v>
          </cell>
          <cell r="I18367">
            <v>8783</v>
          </cell>
          <cell r="J18367">
            <v>0</v>
          </cell>
          <cell r="K18367">
            <v>536300</v>
          </cell>
          <cell r="L18367" t="str">
            <v>T</v>
          </cell>
          <cell r="M18367">
            <v>200</v>
          </cell>
          <cell r="N18367" t="str">
            <v>B-50</v>
          </cell>
          <cell r="O18367">
            <v>45363</v>
          </cell>
        </row>
        <row r="18368">
          <cell r="G18368" t="str">
            <v>20240238</v>
          </cell>
          <cell r="H18368" t="str">
            <v>Skontó Pille 20240238</v>
          </cell>
          <cell r="I18368">
            <v>15111</v>
          </cell>
          <cell r="J18368">
            <v>0</v>
          </cell>
          <cell r="K18368">
            <v>551411</v>
          </cell>
          <cell r="L18368" t="str">
            <v>T</v>
          </cell>
          <cell r="M18368">
            <v>200</v>
          </cell>
          <cell r="N18368" t="str">
            <v>B-53</v>
          </cell>
          <cell r="O18368">
            <v>45369</v>
          </cell>
        </row>
        <row r="18369">
          <cell r="G18369" t="str">
            <v>20240236</v>
          </cell>
          <cell r="H18369" t="str">
            <v>Skontó Pille 20240236</v>
          </cell>
          <cell r="I18369">
            <v>726</v>
          </cell>
          <cell r="J18369">
            <v>0</v>
          </cell>
          <cell r="K18369">
            <v>552137</v>
          </cell>
          <cell r="L18369" t="str">
            <v>T</v>
          </cell>
          <cell r="M18369">
            <v>201</v>
          </cell>
          <cell r="N18369" t="str">
            <v>B-14</v>
          </cell>
          <cell r="O18369">
            <v>45373</v>
          </cell>
        </row>
        <row r="18370">
          <cell r="G18370" t="str">
            <v>20240252</v>
          </cell>
          <cell r="H18370" t="str">
            <v>Skontó Pille 20240252</v>
          </cell>
          <cell r="I18370">
            <v>17656</v>
          </cell>
          <cell r="J18370">
            <v>0</v>
          </cell>
          <cell r="K18370">
            <v>569793</v>
          </cell>
          <cell r="L18370" t="str">
            <v>T</v>
          </cell>
          <cell r="M18370">
            <v>200</v>
          </cell>
          <cell r="N18370" t="str">
            <v>B-55</v>
          </cell>
          <cell r="O18370">
            <v>45373</v>
          </cell>
        </row>
        <row r="18371">
          <cell r="G18371" t="str">
            <v>20240265</v>
          </cell>
          <cell r="H18371" t="str">
            <v>Skontó Pille 20240265</v>
          </cell>
          <cell r="I18371">
            <v>20559</v>
          </cell>
          <cell r="J18371">
            <v>0</v>
          </cell>
          <cell r="K18371">
            <v>590352</v>
          </cell>
          <cell r="L18371" t="str">
            <v>T</v>
          </cell>
          <cell r="M18371">
            <v>200</v>
          </cell>
          <cell r="N18371" t="str">
            <v>B-62</v>
          </cell>
          <cell r="O18371">
            <v>45384</v>
          </cell>
        </row>
        <row r="18372">
          <cell r="G18372" t="str">
            <v>20240268</v>
          </cell>
          <cell r="H18372" t="str">
            <v>Skontó Pille 20240268</v>
          </cell>
          <cell r="I18372">
            <v>29847</v>
          </cell>
          <cell r="J18372">
            <v>0</v>
          </cell>
          <cell r="K18372">
            <v>620199</v>
          </cell>
          <cell r="L18372" t="str">
            <v>T</v>
          </cell>
          <cell r="M18372">
            <v>200</v>
          </cell>
          <cell r="N18372" t="str">
            <v>B-56</v>
          </cell>
          <cell r="O18372">
            <v>45378</v>
          </cell>
        </row>
        <row r="18373">
          <cell r="G18373" t="str">
            <v>20240279</v>
          </cell>
          <cell r="H18373" t="str">
            <v>Skontó Pille 20240279</v>
          </cell>
          <cell r="I18373">
            <v>34775</v>
          </cell>
          <cell r="J18373">
            <v>0</v>
          </cell>
          <cell r="K18373">
            <v>654974</v>
          </cell>
          <cell r="L18373" t="str">
            <v>T</v>
          </cell>
          <cell r="M18373">
            <v>200</v>
          </cell>
          <cell r="N18373" t="str">
            <v>B-59</v>
          </cell>
          <cell r="O18373">
            <v>45384</v>
          </cell>
        </row>
        <row r="18374">
          <cell r="G18374" t="str">
            <v>20240277</v>
          </cell>
          <cell r="H18374" t="str">
            <v>Skontó Pille 20240277</v>
          </cell>
          <cell r="I18374">
            <v>39092</v>
          </cell>
          <cell r="J18374">
            <v>0</v>
          </cell>
          <cell r="K18374">
            <v>694066</v>
          </cell>
          <cell r="L18374" t="str">
            <v>T</v>
          </cell>
          <cell r="M18374">
            <v>201</v>
          </cell>
          <cell r="N18374" t="str">
            <v>B-17</v>
          </cell>
          <cell r="O18374">
            <v>45384</v>
          </cell>
        </row>
        <row r="18375">
          <cell r="G18375" t="str">
            <v>20240296</v>
          </cell>
          <cell r="H18375" t="str">
            <v>Skontó Pille 20240296</v>
          </cell>
          <cell r="I18375">
            <v>29210</v>
          </cell>
          <cell r="J18375">
            <v>0</v>
          </cell>
          <cell r="K18375">
            <v>723276</v>
          </cell>
          <cell r="L18375" t="str">
            <v>T</v>
          </cell>
          <cell r="M18375">
            <v>200</v>
          </cell>
          <cell r="N18375" t="str">
            <v>B-61</v>
          </cell>
          <cell r="O18375">
            <v>45384</v>
          </cell>
        </row>
        <row r="18376">
          <cell r="G18376" t="str">
            <v>20240315</v>
          </cell>
          <cell r="H18376" t="str">
            <v>Skontó Pille 20240315</v>
          </cell>
          <cell r="I18376">
            <v>16780</v>
          </cell>
          <cell r="J18376">
            <v>0</v>
          </cell>
          <cell r="K18376">
            <v>740056</v>
          </cell>
          <cell r="L18376" t="str">
            <v>T</v>
          </cell>
          <cell r="M18376">
            <v>200</v>
          </cell>
          <cell r="N18376" t="str">
            <v>B-66</v>
          </cell>
          <cell r="O18376">
            <v>45390</v>
          </cell>
        </row>
        <row r="18377">
          <cell r="G18377" t="str">
            <v>20240308</v>
          </cell>
          <cell r="H18377" t="str">
            <v>Skontó Pille 20240308</v>
          </cell>
          <cell r="I18377">
            <v>18552</v>
          </cell>
          <cell r="J18377">
            <v>0</v>
          </cell>
          <cell r="K18377">
            <v>758608</v>
          </cell>
          <cell r="L18377" t="str">
            <v>T</v>
          </cell>
          <cell r="M18377">
            <v>201</v>
          </cell>
          <cell r="N18377" t="str">
            <v>B-18</v>
          </cell>
          <cell r="O18377">
            <v>45391</v>
          </cell>
        </row>
        <row r="18378">
          <cell r="G18378" t="str">
            <v>20240316</v>
          </cell>
          <cell r="H18378" t="str">
            <v>Skontó Pille 20240316</v>
          </cell>
          <cell r="I18378">
            <v>3042</v>
          </cell>
          <cell r="J18378">
            <v>0</v>
          </cell>
          <cell r="K18378">
            <v>761650</v>
          </cell>
          <cell r="L18378" t="str">
            <v>T</v>
          </cell>
          <cell r="M18378">
            <v>200</v>
          </cell>
          <cell r="N18378" t="str">
            <v>B-68</v>
          </cell>
          <cell r="O18378">
            <v>45400</v>
          </cell>
        </row>
        <row r="18379">
          <cell r="G18379" t="str">
            <v>20240336</v>
          </cell>
          <cell r="H18379" t="str">
            <v>Skontó Pille 20240336</v>
          </cell>
          <cell r="I18379">
            <v>78480</v>
          </cell>
          <cell r="J18379">
            <v>0</v>
          </cell>
          <cell r="K18379">
            <v>840130</v>
          </cell>
          <cell r="L18379" t="str">
            <v>T</v>
          </cell>
          <cell r="M18379">
            <v>200</v>
          </cell>
          <cell r="N18379" t="str">
            <v>B-71</v>
          </cell>
          <cell r="O18379">
            <v>45400</v>
          </cell>
        </row>
        <row r="18380">
          <cell r="G18380" t="str">
            <v>0418</v>
          </cell>
          <cell r="H18380" t="str">
            <v>Skontó Pille</v>
          </cell>
          <cell r="I18380">
            <v>1859</v>
          </cell>
          <cell r="J18380">
            <v>0</v>
          </cell>
          <cell r="K18380">
            <v>841989</v>
          </cell>
          <cell r="L18380" t="str">
            <v>T</v>
          </cell>
          <cell r="M18380">
            <v>501</v>
          </cell>
          <cell r="N18380" t="str">
            <v>B-17</v>
          </cell>
          <cell r="O18380">
            <v>45408</v>
          </cell>
        </row>
        <row r="18381">
          <cell r="G18381" t="str">
            <v>20240351</v>
          </cell>
          <cell r="H18381" t="str">
            <v>Skontó Pille 20240351</v>
          </cell>
          <cell r="I18381">
            <v>27982</v>
          </cell>
          <cell r="J18381">
            <v>0</v>
          </cell>
          <cell r="K18381">
            <v>869971</v>
          </cell>
          <cell r="L18381" t="str">
            <v>T</v>
          </cell>
          <cell r="M18381">
            <v>201</v>
          </cell>
          <cell r="N18381" t="str">
            <v>B-22</v>
          </cell>
          <cell r="O18381">
            <v>45407</v>
          </cell>
        </row>
        <row r="18382">
          <cell r="G18382" t="str">
            <v>20240370</v>
          </cell>
          <cell r="H18382" t="str">
            <v>Skontó Pille 20240370</v>
          </cell>
          <cell r="I18382">
            <v>20940</v>
          </cell>
          <cell r="J18382">
            <v>0</v>
          </cell>
          <cell r="K18382">
            <v>890911</v>
          </cell>
          <cell r="L18382" t="str">
            <v>T</v>
          </cell>
          <cell r="M18382">
            <v>200</v>
          </cell>
          <cell r="N18382" t="str">
            <v>B-80</v>
          </cell>
          <cell r="O18382">
            <v>45408</v>
          </cell>
        </row>
        <row r="18383">
          <cell r="G18383" t="str">
            <v>20240381</v>
          </cell>
          <cell r="H18383" t="str">
            <v>Skontó Pille 20240381</v>
          </cell>
          <cell r="I18383">
            <v>17763</v>
          </cell>
          <cell r="J18383">
            <v>0</v>
          </cell>
          <cell r="K18383">
            <v>908674</v>
          </cell>
          <cell r="L18383" t="str">
            <v>T</v>
          </cell>
          <cell r="M18383">
            <v>200</v>
          </cell>
          <cell r="N18383" t="str">
            <v>B-83</v>
          </cell>
          <cell r="O18383">
            <v>45414</v>
          </cell>
        </row>
        <row r="18384">
          <cell r="G18384" t="str">
            <v>20240399</v>
          </cell>
          <cell r="H18384" t="str">
            <v>Skontó Pille 20240399</v>
          </cell>
          <cell r="I18384">
            <v>4108</v>
          </cell>
          <cell r="J18384">
            <v>0</v>
          </cell>
          <cell r="K18384">
            <v>912782</v>
          </cell>
          <cell r="L18384" t="str">
            <v>T</v>
          </cell>
          <cell r="M18384">
            <v>200</v>
          </cell>
          <cell r="N18384" t="str">
            <v>B-84</v>
          </cell>
          <cell r="O18384">
            <v>45415</v>
          </cell>
        </row>
        <row r="18385">
          <cell r="G18385" t="str">
            <v>20240403</v>
          </cell>
          <cell r="H18385" t="str">
            <v>Skontó Pille 20240403</v>
          </cell>
          <cell r="I18385">
            <v>22454</v>
          </cell>
          <cell r="J18385">
            <v>0</v>
          </cell>
          <cell r="K18385">
            <v>935236</v>
          </cell>
          <cell r="L18385" t="str">
            <v>T</v>
          </cell>
          <cell r="M18385">
            <v>200</v>
          </cell>
          <cell r="N18385" t="str">
            <v>B-86</v>
          </cell>
          <cell r="O18385">
            <v>45425</v>
          </cell>
        </row>
        <row r="18386">
          <cell r="G18386" t="str">
            <v>20240420</v>
          </cell>
          <cell r="H18386" t="str">
            <v>Skontó Pille 20240420</v>
          </cell>
          <cell r="I18386">
            <v>21928</v>
          </cell>
          <cell r="J18386">
            <v>0</v>
          </cell>
          <cell r="K18386">
            <v>957164</v>
          </cell>
          <cell r="L18386" t="str">
            <v>T</v>
          </cell>
          <cell r="M18386">
            <v>200</v>
          </cell>
          <cell r="N18386" t="str">
            <v>B-89</v>
          </cell>
          <cell r="O18386">
            <v>45425</v>
          </cell>
        </row>
        <row r="18387">
          <cell r="G18387" t="str">
            <v>20240424</v>
          </cell>
          <cell r="H18387" t="str">
            <v>Skontó Pille 20240424</v>
          </cell>
          <cell r="I18387">
            <v>4533</v>
          </cell>
          <cell r="J18387">
            <v>0</v>
          </cell>
          <cell r="K18387">
            <v>961697</v>
          </cell>
          <cell r="L18387" t="str">
            <v>T</v>
          </cell>
          <cell r="M18387">
            <v>200</v>
          </cell>
          <cell r="N18387" t="str">
            <v>B-90</v>
          </cell>
          <cell r="O18387">
            <v>45425</v>
          </cell>
        </row>
        <row r="18388">
          <cell r="G18388" t="str">
            <v>20240438</v>
          </cell>
          <cell r="H18388" t="str">
            <v>Skontó Pille 20240438</v>
          </cell>
          <cell r="I18388">
            <v>10761</v>
          </cell>
          <cell r="J18388">
            <v>0</v>
          </cell>
          <cell r="K18388">
            <v>972458</v>
          </cell>
          <cell r="L18388" t="str">
            <v>T</v>
          </cell>
          <cell r="M18388">
            <v>200</v>
          </cell>
          <cell r="N18388" t="str">
            <v>B-92</v>
          </cell>
          <cell r="O18388">
            <v>45435</v>
          </cell>
        </row>
        <row r="18389">
          <cell r="G18389" t="str">
            <v>20240451</v>
          </cell>
          <cell r="H18389" t="str">
            <v>Skontó Pille 20240451</v>
          </cell>
          <cell r="I18389">
            <v>44916</v>
          </cell>
          <cell r="J18389">
            <v>0</v>
          </cell>
          <cell r="K18389">
            <v>1017374</v>
          </cell>
          <cell r="L18389" t="str">
            <v>T</v>
          </cell>
          <cell r="M18389">
            <v>200</v>
          </cell>
          <cell r="N18389" t="str">
            <v>B-93</v>
          </cell>
          <cell r="O18389">
            <v>45435</v>
          </cell>
        </row>
        <row r="18390">
          <cell r="G18390" t="str">
            <v>20240437</v>
          </cell>
          <cell r="H18390" t="str">
            <v>Skontó Pille 20240437</v>
          </cell>
          <cell r="I18390">
            <v>41443</v>
          </cell>
          <cell r="J18390">
            <v>0</v>
          </cell>
          <cell r="K18390">
            <v>1058817</v>
          </cell>
          <cell r="L18390" t="str">
            <v>T</v>
          </cell>
          <cell r="M18390">
            <v>201</v>
          </cell>
          <cell r="N18390" t="str">
            <v>B-26</v>
          </cell>
          <cell r="O18390">
            <v>45435</v>
          </cell>
        </row>
        <row r="18391">
          <cell r="G18391" t="str">
            <v>20240463</v>
          </cell>
          <cell r="H18391" t="str">
            <v>Skontó Pille 20240463</v>
          </cell>
          <cell r="I18391">
            <v>15123</v>
          </cell>
          <cell r="J18391">
            <v>0</v>
          </cell>
          <cell r="K18391">
            <v>1073940</v>
          </cell>
          <cell r="L18391" t="str">
            <v>T</v>
          </cell>
          <cell r="M18391">
            <v>200</v>
          </cell>
          <cell r="N18391" t="str">
            <v>B-96</v>
          </cell>
          <cell r="O18391">
            <v>45435</v>
          </cell>
        </row>
        <row r="18392">
          <cell r="G18392" t="str">
            <v>20240472</v>
          </cell>
          <cell r="H18392" t="str">
            <v>Skontó Pille 20240472</v>
          </cell>
          <cell r="I18392">
            <v>7969</v>
          </cell>
          <cell r="J18392">
            <v>0</v>
          </cell>
          <cell r="K18392">
            <v>1081909</v>
          </cell>
          <cell r="L18392" t="str">
            <v>T</v>
          </cell>
          <cell r="M18392">
            <v>200</v>
          </cell>
          <cell r="N18392" t="str">
            <v>B-98</v>
          </cell>
          <cell r="O18392">
            <v>45439</v>
          </cell>
        </row>
        <row r="18393">
          <cell r="G18393" t="str">
            <v>20240484</v>
          </cell>
          <cell r="H18393" t="str">
            <v>Skontó Pille 20240484</v>
          </cell>
          <cell r="I18393">
            <v>4522</v>
          </cell>
          <cell r="J18393">
            <v>0</v>
          </cell>
          <cell r="K18393">
            <v>1086431</v>
          </cell>
          <cell r="L18393" t="str">
            <v>T</v>
          </cell>
          <cell r="M18393">
            <v>200</v>
          </cell>
          <cell r="N18393" t="str">
            <v>B-100</v>
          </cell>
          <cell r="O18393">
            <v>45443</v>
          </cell>
        </row>
        <row r="18394">
          <cell r="G18394" t="str">
            <v>20240491</v>
          </cell>
          <cell r="H18394" t="str">
            <v>Skontó Pille 20240491</v>
          </cell>
          <cell r="I18394">
            <v>3627</v>
          </cell>
          <cell r="J18394">
            <v>0</v>
          </cell>
          <cell r="K18394">
            <v>1090058</v>
          </cell>
          <cell r="L18394" t="str">
            <v>T</v>
          </cell>
          <cell r="M18394">
            <v>200</v>
          </cell>
          <cell r="N18394" t="str">
            <v>B-102</v>
          </cell>
          <cell r="O18394">
            <v>45443</v>
          </cell>
        </row>
        <row r="18395">
          <cell r="G18395" t="str">
            <v>20240498</v>
          </cell>
          <cell r="H18395" t="str">
            <v>Skontó Pille 20240498</v>
          </cell>
          <cell r="I18395">
            <v>27405</v>
          </cell>
          <cell r="J18395">
            <v>0</v>
          </cell>
          <cell r="K18395">
            <v>1117463</v>
          </cell>
          <cell r="L18395" t="str">
            <v>T</v>
          </cell>
          <cell r="M18395">
            <v>200</v>
          </cell>
          <cell r="N18395" t="str">
            <v>B-104</v>
          </cell>
          <cell r="O18395">
            <v>45446</v>
          </cell>
        </row>
        <row r="18396">
          <cell r="G18396" t="str">
            <v>20240494</v>
          </cell>
          <cell r="H18396" t="str">
            <v>Skontó Pille 20240494</v>
          </cell>
          <cell r="I18396">
            <v>30457</v>
          </cell>
          <cell r="J18396">
            <v>0</v>
          </cell>
          <cell r="K18396">
            <v>1147920</v>
          </cell>
          <cell r="L18396" t="str">
            <v>T</v>
          </cell>
          <cell r="M18396">
            <v>201</v>
          </cell>
          <cell r="N18396" t="str">
            <v>B-29</v>
          </cell>
          <cell r="O18396">
            <v>45446</v>
          </cell>
        </row>
        <row r="18397">
          <cell r="G18397" t="str">
            <v>20240504</v>
          </cell>
          <cell r="H18397" t="str">
            <v>Skontó Pille 20240504</v>
          </cell>
          <cell r="I18397">
            <v>21014</v>
          </cell>
          <cell r="J18397">
            <v>0</v>
          </cell>
          <cell r="K18397">
            <v>1168934</v>
          </cell>
          <cell r="L18397" t="str">
            <v>T</v>
          </cell>
          <cell r="M18397">
            <v>200</v>
          </cell>
          <cell r="N18397" t="str">
            <v>B-105</v>
          </cell>
          <cell r="O18397">
            <v>45447</v>
          </cell>
        </row>
        <row r="18398">
          <cell r="G18398" t="str">
            <v>20240512</v>
          </cell>
          <cell r="H18398" t="str">
            <v>Skontó Pille 20240512</v>
          </cell>
          <cell r="I18398">
            <v>40140</v>
          </cell>
          <cell r="J18398">
            <v>0</v>
          </cell>
          <cell r="K18398">
            <v>1209074</v>
          </cell>
          <cell r="L18398" t="str">
            <v>T</v>
          </cell>
          <cell r="M18398">
            <v>200</v>
          </cell>
          <cell r="N18398" t="str">
            <v>B-108</v>
          </cell>
          <cell r="O18398">
            <v>45453</v>
          </cell>
        </row>
        <row r="18399">
          <cell r="G18399" t="str">
            <v>20240517</v>
          </cell>
          <cell r="H18399" t="str">
            <v>Skontó Pille 20240517</v>
          </cell>
          <cell r="I18399">
            <v>8210</v>
          </cell>
          <cell r="J18399">
            <v>0</v>
          </cell>
          <cell r="K18399">
            <v>1217284</v>
          </cell>
          <cell r="L18399" t="str">
            <v>T</v>
          </cell>
          <cell r="M18399">
            <v>200</v>
          </cell>
          <cell r="N18399" t="str">
            <v>B-117</v>
          </cell>
          <cell r="O18399">
            <v>45464</v>
          </cell>
        </row>
        <row r="18400">
          <cell r="G18400" t="str">
            <v>20240532</v>
          </cell>
          <cell r="H18400" t="str">
            <v>Skontó Pille 20240532</v>
          </cell>
          <cell r="I18400">
            <v>18416</v>
          </cell>
          <cell r="J18400">
            <v>0</v>
          </cell>
          <cell r="K18400">
            <v>1235700</v>
          </cell>
          <cell r="L18400" t="str">
            <v>T</v>
          </cell>
          <cell r="M18400">
            <v>200</v>
          </cell>
          <cell r="N18400" t="str">
            <v>B-111</v>
          </cell>
          <cell r="O18400">
            <v>45463</v>
          </cell>
        </row>
        <row r="18401">
          <cell r="G18401" t="str">
            <v>20240534</v>
          </cell>
          <cell r="H18401" t="str">
            <v>Skontó Pille 20240534</v>
          </cell>
          <cell r="I18401">
            <v>21478</v>
          </cell>
          <cell r="J18401">
            <v>0</v>
          </cell>
          <cell r="K18401">
            <v>1257178</v>
          </cell>
          <cell r="L18401" t="str">
            <v>T</v>
          </cell>
          <cell r="M18401">
            <v>200</v>
          </cell>
          <cell r="N18401" t="str">
            <v>B-112</v>
          </cell>
          <cell r="O18401">
            <v>45463</v>
          </cell>
        </row>
        <row r="18402">
          <cell r="G18402" t="str">
            <v>20240538</v>
          </cell>
          <cell r="H18402" t="str">
            <v>Skontó Pille 20240538</v>
          </cell>
          <cell r="I18402">
            <v>41996</v>
          </cell>
          <cell r="J18402">
            <v>0</v>
          </cell>
          <cell r="K18402">
            <v>1299174</v>
          </cell>
          <cell r="L18402" t="str">
            <v>T</v>
          </cell>
          <cell r="M18402">
            <v>201</v>
          </cell>
          <cell r="N18402" t="str">
            <v>B-33</v>
          </cell>
          <cell r="O18402">
            <v>45463</v>
          </cell>
        </row>
        <row r="18403">
          <cell r="G18403" t="str">
            <v>20240545</v>
          </cell>
          <cell r="H18403" t="str">
            <v>Skontó Pille 20240545</v>
          </cell>
          <cell r="I18403">
            <v>5734</v>
          </cell>
          <cell r="J18403">
            <v>0</v>
          </cell>
          <cell r="K18403">
            <v>1304908</v>
          </cell>
          <cell r="L18403" t="str">
            <v>T</v>
          </cell>
          <cell r="M18403">
            <v>200</v>
          </cell>
          <cell r="N18403" t="str">
            <v>B-114</v>
          </cell>
          <cell r="O18403">
            <v>45463</v>
          </cell>
        </row>
        <row r="18404">
          <cell r="G18404" t="str">
            <v>20240575</v>
          </cell>
          <cell r="H18404" t="str">
            <v>Skontó Pille 20240575</v>
          </cell>
          <cell r="I18404">
            <v>24398</v>
          </cell>
          <cell r="J18404">
            <v>0</v>
          </cell>
          <cell r="K18404">
            <v>1329306</v>
          </cell>
          <cell r="L18404" t="str">
            <v>T</v>
          </cell>
          <cell r="M18404">
            <v>200</v>
          </cell>
          <cell r="N18404" t="str">
            <v>B-120</v>
          </cell>
          <cell r="O18404">
            <v>45469</v>
          </cell>
        </row>
        <row r="18405">
          <cell r="G18405" t="str">
            <v>20240587</v>
          </cell>
          <cell r="H18405" t="str">
            <v>Skontó Pille 20240587</v>
          </cell>
          <cell r="I18405">
            <v>24398</v>
          </cell>
          <cell r="J18405">
            <v>0</v>
          </cell>
          <cell r="K18405">
            <v>1353704</v>
          </cell>
          <cell r="L18405" t="str">
            <v>T</v>
          </cell>
          <cell r="M18405">
            <v>200</v>
          </cell>
          <cell r="N18405" t="str">
            <v>B-123</v>
          </cell>
          <cell r="O18405">
            <v>45471</v>
          </cell>
        </row>
        <row r="18406">
          <cell r="G18406" t="str">
            <v>20240598</v>
          </cell>
          <cell r="H18406" t="str">
            <v>Skontó Pille 20240598</v>
          </cell>
          <cell r="I18406">
            <v>20453</v>
          </cell>
          <cell r="J18406">
            <v>0</v>
          </cell>
          <cell r="K18406">
            <v>1374157</v>
          </cell>
          <cell r="L18406" t="str">
            <v>T</v>
          </cell>
          <cell r="M18406">
            <v>200</v>
          </cell>
          <cell r="N18406" t="str">
            <v>B-127</v>
          </cell>
          <cell r="O18406">
            <v>45478</v>
          </cell>
        </row>
        <row r="18407">
          <cell r="G18407" t="str">
            <v>20240605</v>
          </cell>
          <cell r="H18407" t="str">
            <v>Skontó Pille 20240605</v>
          </cell>
          <cell r="I18407">
            <v>11000</v>
          </cell>
          <cell r="J18407">
            <v>0</v>
          </cell>
          <cell r="K18407">
            <v>1385157</v>
          </cell>
          <cell r="L18407" t="str">
            <v>T</v>
          </cell>
          <cell r="M18407">
            <v>200</v>
          </cell>
          <cell r="N18407" t="str">
            <v>B-128</v>
          </cell>
          <cell r="O18407">
            <v>45478</v>
          </cell>
        </row>
        <row r="18408">
          <cell r="G18408" t="str">
            <v>20240601</v>
          </cell>
          <cell r="H18408" t="str">
            <v>Skontó Pille 20240601</v>
          </cell>
          <cell r="I18408">
            <v>2593</v>
          </cell>
          <cell r="J18408">
            <v>0</v>
          </cell>
          <cell r="K18408">
            <v>1387750</v>
          </cell>
          <cell r="L18408" t="str">
            <v>T</v>
          </cell>
          <cell r="M18408">
            <v>201</v>
          </cell>
          <cell r="N18408" t="str">
            <v>B-40</v>
          </cell>
          <cell r="O18408">
            <v>45483</v>
          </cell>
        </row>
        <row r="18409">
          <cell r="G18409" t="str">
            <v>20240623</v>
          </cell>
          <cell r="H18409" t="str">
            <v>Skontó Pille 20240623</v>
          </cell>
          <cell r="I18409">
            <v>13615</v>
          </cell>
          <cell r="J18409">
            <v>0</v>
          </cell>
          <cell r="K18409">
            <v>1401365</v>
          </cell>
          <cell r="L18409" t="str">
            <v>T</v>
          </cell>
          <cell r="M18409">
            <v>200</v>
          </cell>
          <cell r="N18409" t="str">
            <v>B-131</v>
          </cell>
          <cell r="O18409">
            <v>45483</v>
          </cell>
        </row>
        <row r="18410">
          <cell r="G18410" t="str">
            <v>20240628</v>
          </cell>
          <cell r="H18410" t="str">
            <v>Skontó Pille 20240628</v>
          </cell>
          <cell r="I18410">
            <v>36557</v>
          </cell>
          <cell r="J18410">
            <v>0</v>
          </cell>
          <cell r="K18410">
            <v>1437922</v>
          </cell>
          <cell r="L18410" t="str">
            <v>T</v>
          </cell>
          <cell r="M18410">
            <v>200</v>
          </cell>
          <cell r="N18410" t="str">
            <v>B-133</v>
          </cell>
          <cell r="O18410">
            <v>45498</v>
          </cell>
        </row>
        <row r="18411">
          <cell r="G18411" t="str">
            <v>20240631</v>
          </cell>
          <cell r="H18411" t="str">
            <v>Skontó Pille 20240631</v>
          </cell>
          <cell r="I18411">
            <v>42863</v>
          </cell>
          <cell r="J18411">
            <v>0</v>
          </cell>
          <cell r="K18411">
            <v>1480785</v>
          </cell>
          <cell r="L18411" t="str">
            <v>T</v>
          </cell>
          <cell r="M18411">
            <v>201</v>
          </cell>
          <cell r="N18411" t="str">
            <v>B-42</v>
          </cell>
          <cell r="O18411">
            <v>45504</v>
          </cell>
        </row>
        <row r="18412">
          <cell r="G18412" t="str">
            <v>20240633</v>
          </cell>
          <cell r="H18412" t="str">
            <v>Skontó Pille 20240633</v>
          </cell>
          <cell r="I18412">
            <v>50607</v>
          </cell>
          <cell r="J18412">
            <v>0</v>
          </cell>
          <cell r="K18412">
            <v>1531392</v>
          </cell>
          <cell r="L18412" t="str">
            <v>T</v>
          </cell>
          <cell r="M18412">
            <v>200</v>
          </cell>
          <cell r="N18412" t="str">
            <v>B-135</v>
          </cell>
          <cell r="O18412">
            <v>45504</v>
          </cell>
        </row>
        <row r="18413">
          <cell r="G18413" t="str">
            <v>20240645</v>
          </cell>
          <cell r="H18413" t="str">
            <v>Skontó Pille 20240645</v>
          </cell>
          <cell r="I18413">
            <v>16429</v>
          </cell>
          <cell r="J18413">
            <v>0</v>
          </cell>
          <cell r="K18413">
            <v>1547821</v>
          </cell>
          <cell r="L18413" t="str">
            <v>T</v>
          </cell>
          <cell r="M18413">
            <v>200</v>
          </cell>
          <cell r="N18413" t="str">
            <v>B-138</v>
          </cell>
          <cell r="O18413">
            <v>45504</v>
          </cell>
        </row>
        <row r="18414">
          <cell r="G18414" t="str">
            <v>20240649</v>
          </cell>
          <cell r="H18414" t="str">
            <v>Skontó Pille 20240649</v>
          </cell>
          <cell r="I18414">
            <v>22589</v>
          </cell>
          <cell r="J18414">
            <v>0</v>
          </cell>
          <cell r="K18414">
            <v>1570410</v>
          </cell>
          <cell r="L18414" t="str">
            <v>T</v>
          </cell>
          <cell r="M18414">
            <v>200</v>
          </cell>
          <cell r="N18414" t="str">
            <v>B-140</v>
          </cell>
          <cell r="O18414">
            <v>45504</v>
          </cell>
        </row>
        <row r="18415">
          <cell r="G18415" t="str">
            <v>20240670</v>
          </cell>
          <cell r="H18415" t="str">
            <v>Skontó Pille 20240670</v>
          </cell>
          <cell r="I18415">
            <v>10811</v>
          </cell>
          <cell r="J18415">
            <v>0</v>
          </cell>
          <cell r="K18415">
            <v>1581221</v>
          </cell>
          <cell r="L18415" t="str">
            <v>T</v>
          </cell>
          <cell r="M18415">
            <v>200</v>
          </cell>
          <cell r="N18415" t="str">
            <v>B-143</v>
          </cell>
          <cell r="O18415">
            <v>45504</v>
          </cell>
        </row>
        <row r="18416">
          <cell r="G18416" t="str">
            <v>20240682</v>
          </cell>
          <cell r="H18416" t="str">
            <v>Skontó Pille 20240682</v>
          </cell>
          <cell r="I18416">
            <v>14079</v>
          </cell>
          <cell r="J18416">
            <v>0</v>
          </cell>
          <cell r="K18416">
            <v>1595300</v>
          </cell>
          <cell r="L18416" t="str">
            <v>T</v>
          </cell>
          <cell r="M18416">
            <v>200</v>
          </cell>
          <cell r="N18416" t="str">
            <v>B-145</v>
          </cell>
          <cell r="O18416">
            <v>45504</v>
          </cell>
        </row>
        <row r="18417">
          <cell r="G18417" t="str">
            <v>20240691</v>
          </cell>
          <cell r="H18417" t="str">
            <v>Skontó Pille 20240691</v>
          </cell>
          <cell r="I18417">
            <v>7206</v>
          </cell>
          <cell r="J18417">
            <v>0</v>
          </cell>
          <cell r="K18417">
            <v>1602506</v>
          </cell>
          <cell r="L18417" t="str">
            <v>T</v>
          </cell>
          <cell r="M18417">
            <v>200</v>
          </cell>
          <cell r="N18417" t="str">
            <v>B-148</v>
          </cell>
          <cell r="O18417">
            <v>45506</v>
          </cell>
        </row>
        <row r="18418">
          <cell r="G18418" t="str">
            <v>20240704</v>
          </cell>
          <cell r="H18418" t="str">
            <v>Skontó Pille 20240704</v>
          </cell>
          <cell r="I18418">
            <v>34390</v>
          </cell>
          <cell r="J18418">
            <v>0</v>
          </cell>
          <cell r="K18418">
            <v>1636896</v>
          </cell>
          <cell r="L18418" t="str">
            <v>T</v>
          </cell>
          <cell r="M18418">
            <v>200</v>
          </cell>
          <cell r="N18418" t="str">
            <v>B-153</v>
          </cell>
          <cell r="O18418">
            <v>45512</v>
          </cell>
        </row>
        <row r="18419">
          <cell r="G18419" t="str">
            <v>20240711</v>
          </cell>
          <cell r="H18419" t="str">
            <v>Skontó Pille 20240711</v>
          </cell>
          <cell r="I18419">
            <v>23216</v>
          </cell>
          <cell r="J18419">
            <v>0</v>
          </cell>
          <cell r="K18419">
            <v>1660112</v>
          </cell>
          <cell r="L18419" t="str">
            <v>T</v>
          </cell>
          <cell r="M18419">
            <v>200</v>
          </cell>
          <cell r="N18419" t="str">
            <v>B-155</v>
          </cell>
          <cell r="O18419">
            <v>45518</v>
          </cell>
        </row>
        <row r="18420">
          <cell r="G18420" t="str">
            <v>20240719</v>
          </cell>
          <cell r="H18420" t="str">
            <v>Skontó Pille 20240719</v>
          </cell>
          <cell r="I18420">
            <v>11249</v>
          </cell>
          <cell r="J18420">
            <v>0</v>
          </cell>
          <cell r="K18420">
            <v>1671361</v>
          </cell>
          <cell r="L18420" t="str">
            <v>T</v>
          </cell>
          <cell r="M18420">
            <v>200</v>
          </cell>
          <cell r="N18420" t="str">
            <v>B-155</v>
          </cell>
          <cell r="O18420">
            <v>45518</v>
          </cell>
        </row>
        <row r="18421">
          <cell r="G18421" t="str">
            <v>20240726</v>
          </cell>
          <cell r="H18421" t="str">
            <v>Skontó Pille 20240726</v>
          </cell>
          <cell r="I18421">
            <v>996</v>
          </cell>
          <cell r="J18421">
            <v>0</v>
          </cell>
          <cell r="K18421">
            <v>1672357</v>
          </cell>
          <cell r="L18421" t="str">
            <v>T</v>
          </cell>
          <cell r="M18421">
            <v>200</v>
          </cell>
          <cell r="N18421" t="str">
            <v>B-155</v>
          </cell>
          <cell r="O18421">
            <v>45518</v>
          </cell>
        </row>
        <row r="18422">
          <cell r="G18422" t="str">
            <v>20240728</v>
          </cell>
          <cell r="H18422" t="str">
            <v>Skontó Pille 20240728</v>
          </cell>
          <cell r="I18422">
            <v>13875</v>
          </cell>
          <cell r="J18422">
            <v>0</v>
          </cell>
          <cell r="K18422">
            <v>1686232</v>
          </cell>
          <cell r="L18422" t="str">
            <v>T</v>
          </cell>
          <cell r="M18422">
            <v>201</v>
          </cell>
          <cell r="N18422" t="str">
            <v>B-45</v>
          </cell>
          <cell r="O18422">
            <v>45532</v>
          </cell>
        </row>
        <row r="18423">
          <cell r="G18423" t="str">
            <v>20240737</v>
          </cell>
          <cell r="H18423" t="str">
            <v>Skontó Pille 20240737</v>
          </cell>
          <cell r="I18423">
            <v>26323</v>
          </cell>
          <cell r="J18423">
            <v>0</v>
          </cell>
          <cell r="K18423">
            <v>1712555</v>
          </cell>
          <cell r="L18423" t="str">
            <v>T</v>
          </cell>
          <cell r="M18423">
            <v>200</v>
          </cell>
          <cell r="N18423" t="str">
            <v>B-160</v>
          </cell>
          <cell r="O18423">
            <v>45532</v>
          </cell>
        </row>
        <row r="18424">
          <cell r="G18424" t="str">
            <v>20240752</v>
          </cell>
          <cell r="H18424" t="str">
            <v>Skontó Pille 20240752</v>
          </cell>
          <cell r="I18424">
            <v>6672</v>
          </cell>
          <cell r="J18424">
            <v>0</v>
          </cell>
          <cell r="K18424">
            <v>1719227</v>
          </cell>
          <cell r="L18424" t="str">
            <v>T</v>
          </cell>
          <cell r="M18424">
            <v>200</v>
          </cell>
          <cell r="N18424" t="str">
            <v>B-162</v>
          </cell>
          <cell r="O18424">
            <v>45532</v>
          </cell>
        </row>
        <row r="18425">
          <cell r="G18425" t="str">
            <v>20240757</v>
          </cell>
          <cell r="H18425" t="str">
            <v>Skontó Pille 20240757</v>
          </cell>
          <cell r="I18425">
            <v>20266</v>
          </cell>
          <cell r="J18425">
            <v>0</v>
          </cell>
          <cell r="K18425">
            <v>1739493</v>
          </cell>
          <cell r="L18425" t="str">
            <v>T</v>
          </cell>
          <cell r="M18425">
            <v>200</v>
          </cell>
          <cell r="N18425" t="str">
            <v>B-163</v>
          </cell>
          <cell r="O18425">
            <v>45532</v>
          </cell>
        </row>
        <row r="18426">
          <cell r="G18426" t="str">
            <v>20240765</v>
          </cell>
          <cell r="H18426" t="str">
            <v>Skontó Pille 20240765</v>
          </cell>
          <cell r="I18426">
            <v>80432</v>
          </cell>
          <cell r="J18426">
            <v>0</v>
          </cell>
          <cell r="K18426">
            <v>1819925</v>
          </cell>
          <cell r="L18426" t="str">
            <v>T</v>
          </cell>
          <cell r="M18426">
            <v>200</v>
          </cell>
          <cell r="N18426" t="str">
            <v>B-165</v>
          </cell>
          <cell r="O18426">
            <v>45532</v>
          </cell>
        </row>
        <row r="18427">
          <cell r="G18427" t="str">
            <v>20240772</v>
          </cell>
          <cell r="H18427" t="str">
            <v>Skontó Pille 20240772</v>
          </cell>
          <cell r="I18427">
            <v>47528</v>
          </cell>
          <cell r="J18427">
            <v>0</v>
          </cell>
          <cell r="K18427">
            <v>1867453</v>
          </cell>
          <cell r="L18427" t="str">
            <v>T</v>
          </cell>
          <cell r="M18427">
            <v>200</v>
          </cell>
          <cell r="N18427" t="str">
            <v>B-168</v>
          </cell>
          <cell r="O18427">
            <v>45537</v>
          </cell>
        </row>
        <row r="18428">
          <cell r="G18428" t="str">
            <v>20240800</v>
          </cell>
          <cell r="H18428" t="str">
            <v>Skontó Pille 20240800</v>
          </cell>
          <cell r="I18428">
            <v>19388</v>
          </cell>
          <cell r="J18428">
            <v>0</v>
          </cell>
          <cell r="K18428">
            <v>1886841</v>
          </cell>
          <cell r="L18428" t="str">
            <v>T</v>
          </cell>
          <cell r="M18428">
            <v>200</v>
          </cell>
          <cell r="N18428" t="str">
            <v>B-174</v>
          </cell>
          <cell r="O18428">
            <v>45544</v>
          </cell>
        </row>
        <row r="18429">
          <cell r="G18429" t="str">
            <v>20240794</v>
          </cell>
          <cell r="H18429" t="str">
            <v>Skontó Pille 20240794</v>
          </cell>
          <cell r="I18429">
            <v>52953</v>
          </cell>
          <cell r="J18429">
            <v>0</v>
          </cell>
          <cell r="K18429">
            <v>1939794</v>
          </cell>
          <cell r="L18429" t="str">
            <v>T</v>
          </cell>
          <cell r="M18429">
            <v>201</v>
          </cell>
          <cell r="N18429" t="str">
            <v>B-52</v>
          </cell>
          <cell r="O18429">
            <v>45544</v>
          </cell>
        </row>
        <row r="18430">
          <cell r="G18430" t="str">
            <v>20240809</v>
          </cell>
          <cell r="H18430" t="str">
            <v>Skontó Pille 20240809</v>
          </cell>
          <cell r="I18430">
            <v>8668</v>
          </cell>
          <cell r="J18430">
            <v>0</v>
          </cell>
          <cell r="K18430">
            <v>1948462</v>
          </cell>
          <cell r="L18430" t="str">
            <v>T</v>
          </cell>
          <cell r="M18430">
            <v>200</v>
          </cell>
          <cell r="N18430" t="str">
            <v>B-176</v>
          </cell>
          <cell r="O18430">
            <v>45546</v>
          </cell>
        </row>
        <row r="18431">
          <cell r="G18431" t="str">
            <v>20240816</v>
          </cell>
          <cell r="H18431" t="str">
            <v>Skontó Pille 20240816</v>
          </cell>
          <cell r="I18431">
            <v>850</v>
          </cell>
          <cell r="J18431">
            <v>0</v>
          </cell>
          <cell r="K18431">
            <v>1949312</v>
          </cell>
          <cell r="L18431" t="str">
            <v>T</v>
          </cell>
          <cell r="M18431">
            <v>200</v>
          </cell>
          <cell r="N18431" t="str">
            <v>B-179</v>
          </cell>
          <cell r="O18431">
            <v>45552</v>
          </cell>
        </row>
        <row r="18432">
          <cell r="G18432" t="str">
            <v>20240830</v>
          </cell>
          <cell r="H18432" t="str">
            <v>Skontó Pille 20240830</v>
          </cell>
          <cell r="I18432">
            <v>75740</v>
          </cell>
          <cell r="J18432">
            <v>0</v>
          </cell>
          <cell r="K18432">
            <v>2025052</v>
          </cell>
          <cell r="L18432" t="str">
            <v>T</v>
          </cell>
          <cell r="M18432">
            <v>200</v>
          </cell>
          <cell r="N18432" t="str">
            <v>B-181</v>
          </cell>
          <cell r="O18432">
            <v>45552</v>
          </cell>
        </row>
        <row r="18433">
          <cell r="G18433" t="str">
            <v>20240839</v>
          </cell>
          <cell r="H18433" t="str">
            <v>Skontó Pille 20240839</v>
          </cell>
          <cell r="I18433">
            <v>21344</v>
          </cell>
          <cell r="J18433">
            <v>0</v>
          </cell>
          <cell r="K18433">
            <v>2046396</v>
          </cell>
          <cell r="L18433" t="str">
            <v>T</v>
          </cell>
          <cell r="M18433">
            <v>200</v>
          </cell>
          <cell r="N18433" t="str">
            <v>B-182</v>
          </cell>
          <cell r="O18433">
            <v>45553</v>
          </cell>
        </row>
        <row r="18434">
          <cell r="G18434" t="str">
            <v>20240846</v>
          </cell>
          <cell r="H18434" t="str">
            <v>Skontó Pille 20240846</v>
          </cell>
          <cell r="I18434">
            <v>20142</v>
          </cell>
          <cell r="J18434">
            <v>0</v>
          </cell>
          <cell r="K18434">
            <v>2066538</v>
          </cell>
          <cell r="L18434" t="str">
            <v>T</v>
          </cell>
          <cell r="M18434">
            <v>200</v>
          </cell>
          <cell r="N18434" t="str">
            <v>B-182</v>
          </cell>
          <cell r="O18434">
            <v>45553</v>
          </cell>
        </row>
        <row r="18435">
          <cell r="G18435" t="str">
            <v>20240855</v>
          </cell>
          <cell r="H18435" t="str">
            <v>Skontó Pille 20240855</v>
          </cell>
          <cell r="I18435">
            <v>4000</v>
          </cell>
          <cell r="J18435">
            <v>0</v>
          </cell>
          <cell r="K18435">
            <v>2070538</v>
          </cell>
          <cell r="L18435" t="str">
            <v>T</v>
          </cell>
          <cell r="M18435">
            <v>200</v>
          </cell>
          <cell r="N18435" t="str">
            <v>B-184</v>
          </cell>
          <cell r="O18435">
            <v>45567</v>
          </cell>
        </row>
        <row r="18436">
          <cell r="G18436" t="str">
            <v>20240866</v>
          </cell>
          <cell r="H18436" t="str">
            <v>Skontó Pille 20240866</v>
          </cell>
          <cell r="I18436">
            <v>22680</v>
          </cell>
          <cell r="J18436">
            <v>0</v>
          </cell>
          <cell r="K18436">
            <v>2093218</v>
          </cell>
          <cell r="L18436" t="str">
            <v>T</v>
          </cell>
          <cell r="M18436">
            <v>200</v>
          </cell>
          <cell r="N18436" t="str">
            <v>B-187</v>
          </cell>
          <cell r="O18436">
            <v>45567</v>
          </cell>
        </row>
        <row r="18437">
          <cell r="G18437" t="str">
            <v>20240873</v>
          </cell>
          <cell r="H18437" t="str">
            <v>Skontó Pille 20240873</v>
          </cell>
          <cell r="I18437">
            <v>13061</v>
          </cell>
          <cell r="J18437">
            <v>0</v>
          </cell>
          <cell r="K18437">
            <v>2106279</v>
          </cell>
          <cell r="L18437" t="str">
            <v>T</v>
          </cell>
          <cell r="M18437">
            <v>200</v>
          </cell>
          <cell r="N18437" t="str">
            <v>B-189</v>
          </cell>
          <cell r="O18437">
            <v>45567</v>
          </cell>
        </row>
        <row r="18438">
          <cell r="G18438" t="str">
            <v>20240878</v>
          </cell>
          <cell r="H18438" t="str">
            <v>Skontó Pille 20240878</v>
          </cell>
          <cell r="I18438">
            <v>45359</v>
          </cell>
          <cell r="J18438">
            <v>0</v>
          </cell>
          <cell r="K18438">
            <v>2151638</v>
          </cell>
          <cell r="L18438" t="str">
            <v>T</v>
          </cell>
          <cell r="M18438">
            <v>201</v>
          </cell>
          <cell r="N18438" t="str">
            <v>B-61</v>
          </cell>
          <cell r="O18438">
            <v>45574</v>
          </cell>
        </row>
        <row r="18439">
          <cell r="G18439" t="str">
            <v>20240889</v>
          </cell>
          <cell r="H18439" t="str">
            <v>Skontó Pille 20240889</v>
          </cell>
          <cell r="I18439">
            <v>24437</v>
          </cell>
          <cell r="J18439">
            <v>0</v>
          </cell>
          <cell r="K18439">
            <v>2176075</v>
          </cell>
          <cell r="L18439" t="str">
            <v>T</v>
          </cell>
          <cell r="M18439">
            <v>200</v>
          </cell>
          <cell r="N18439" t="str">
            <v>B-193</v>
          </cell>
          <cell r="O18439">
            <v>45569</v>
          </cell>
        </row>
        <row r="18440">
          <cell r="G18440" t="str">
            <v>20240900</v>
          </cell>
          <cell r="H18440" t="str">
            <v>Skontó Pille 20240900</v>
          </cell>
          <cell r="I18440">
            <v>24441</v>
          </cell>
          <cell r="J18440">
            <v>0</v>
          </cell>
          <cell r="K18440">
            <v>2200516</v>
          </cell>
          <cell r="L18440" t="str">
            <v>T</v>
          </cell>
          <cell r="M18440">
            <v>200</v>
          </cell>
          <cell r="N18440" t="str">
            <v>B-194</v>
          </cell>
          <cell r="O18440">
            <v>45569</v>
          </cell>
        </row>
        <row r="18441">
          <cell r="G18441" t="str">
            <v>20240907</v>
          </cell>
          <cell r="H18441" t="str">
            <v>Skontó Pille 20240907</v>
          </cell>
          <cell r="I18441">
            <v>12633</v>
          </cell>
          <cell r="J18441">
            <v>0</v>
          </cell>
          <cell r="K18441">
            <v>2213149</v>
          </cell>
          <cell r="L18441" t="str">
            <v>T</v>
          </cell>
          <cell r="M18441">
            <v>200</v>
          </cell>
          <cell r="N18441" t="str">
            <v>B-195</v>
          </cell>
          <cell r="O18441">
            <v>45574</v>
          </cell>
        </row>
        <row r="18442">
          <cell r="G18442" t="str">
            <v>20240913</v>
          </cell>
          <cell r="H18442" t="str">
            <v>Skontó Pille 20240913</v>
          </cell>
          <cell r="I18442">
            <v>3675</v>
          </cell>
          <cell r="J18442">
            <v>0</v>
          </cell>
          <cell r="K18442">
            <v>2216824</v>
          </cell>
          <cell r="L18442" t="str">
            <v>T</v>
          </cell>
          <cell r="M18442">
            <v>200</v>
          </cell>
          <cell r="N18442" t="str">
            <v>B-197</v>
          </cell>
          <cell r="O18442">
            <v>45574</v>
          </cell>
        </row>
        <row r="18443">
          <cell r="G18443" t="str">
            <v>20240918</v>
          </cell>
          <cell r="H18443" t="str">
            <v>Skontó Pille 20240918</v>
          </cell>
          <cell r="I18443">
            <v>12185</v>
          </cell>
          <cell r="J18443">
            <v>0</v>
          </cell>
          <cell r="K18443">
            <v>2229009</v>
          </cell>
          <cell r="L18443" t="str">
            <v>T</v>
          </cell>
          <cell r="M18443">
            <v>200</v>
          </cell>
          <cell r="N18443" t="str">
            <v>B-198</v>
          </cell>
          <cell r="O18443">
            <v>45574</v>
          </cell>
        </row>
        <row r="18444">
          <cell r="G18444" t="str">
            <v>20240930, 20240922</v>
          </cell>
          <cell r="H18444" t="str">
            <v>Skontó Pille 20240930, 20240922</v>
          </cell>
          <cell r="I18444">
            <v>3916</v>
          </cell>
          <cell r="J18444">
            <v>0</v>
          </cell>
          <cell r="K18444">
            <v>2232925</v>
          </cell>
          <cell r="L18444" t="str">
            <v>T</v>
          </cell>
          <cell r="M18444">
            <v>200</v>
          </cell>
          <cell r="N18444" t="str">
            <v>B-200</v>
          </cell>
          <cell r="O18444">
            <v>45580</v>
          </cell>
        </row>
        <row r="18445">
          <cell r="G18445" t="str">
            <v>20240945</v>
          </cell>
          <cell r="H18445" t="str">
            <v>Skontó Pille 20240945</v>
          </cell>
          <cell r="I18445">
            <v>36780</v>
          </cell>
          <cell r="J18445">
            <v>0</v>
          </cell>
          <cell r="K18445">
            <v>2269705</v>
          </cell>
          <cell r="L18445" t="str">
            <v>T</v>
          </cell>
          <cell r="M18445">
            <v>200</v>
          </cell>
          <cell r="N18445" t="str">
            <v>B-203</v>
          </cell>
          <cell r="O18445">
            <v>45581</v>
          </cell>
        </row>
        <row r="18446">
          <cell r="G18446" t="str">
            <v>20240956</v>
          </cell>
          <cell r="H18446" t="str">
            <v>Skontó Pille 20240956</v>
          </cell>
          <cell r="I18446">
            <v>1190</v>
          </cell>
          <cell r="J18446">
            <v>0</v>
          </cell>
          <cell r="K18446">
            <v>2270895</v>
          </cell>
          <cell r="L18446" t="str">
            <v>T</v>
          </cell>
          <cell r="M18446">
            <v>200</v>
          </cell>
          <cell r="N18446" t="str">
            <v>B-205</v>
          </cell>
          <cell r="O18446">
            <v>45590</v>
          </cell>
        </row>
        <row r="18447">
          <cell r="G18447" t="str">
            <v>20240963</v>
          </cell>
          <cell r="H18447" t="str">
            <v>Skontó Pille 20240963</v>
          </cell>
          <cell r="I18447">
            <v>27498</v>
          </cell>
          <cell r="J18447">
            <v>0</v>
          </cell>
          <cell r="K18447">
            <v>2298393</v>
          </cell>
          <cell r="L18447" t="str">
            <v>T</v>
          </cell>
          <cell r="M18447">
            <v>200</v>
          </cell>
          <cell r="N18447" t="str">
            <v>B-207</v>
          </cell>
          <cell r="O18447">
            <v>45590</v>
          </cell>
        </row>
        <row r="18448">
          <cell r="G18448" t="str">
            <v>20240969</v>
          </cell>
          <cell r="H18448" t="str">
            <v>Skontó Pille 20240969</v>
          </cell>
          <cell r="I18448">
            <v>9710</v>
          </cell>
          <cell r="J18448">
            <v>0</v>
          </cell>
          <cell r="K18448">
            <v>2308103</v>
          </cell>
          <cell r="L18448" t="str">
            <v>T</v>
          </cell>
          <cell r="M18448">
            <v>200</v>
          </cell>
          <cell r="N18448" t="str">
            <v>B-208</v>
          </cell>
          <cell r="O18448">
            <v>45590</v>
          </cell>
        </row>
        <row r="18449">
          <cell r="G18449" t="str">
            <v>20240970</v>
          </cell>
          <cell r="H18449" t="str">
            <v>Skontó Pille 20240970</v>
          </cell>
          <cell r="I18449">
            <v>6216</v>
          </cell>
          <cell r="J18449">
            <v>0</v>
          </cell>
          <cell r="K18449">
            <v>2314319</v>
          </cell>
          <cell r="L18449" t="str">
            <v>T</v>
          </cell>
          <cell r="M18449">
            <v>200</v>
          </cell>
          <cell r="N18449" t="str">
            <v>B-208</v>
          </cell>
          <cell r="O18449">
            <v>45590</v>
          </cell>
        </row>
        <row r="18450">
          <cell r="G18450" t="str">
            <v>20240968</v>
          </cell>
          <cell r="H18450" t="str">
            <v>Skontó Pille 20240968</v>
          </cell>
          <cell r="I18450">
            <v>66901</v>
          </cell>
          <cell r="J18450">
            <v>0</v>
          </cell>
          <cell r="K18450">
            <v>2381220</v>
          </cell>
          <cell r="L18450" t="str">
            <v>T</v>
          </cell>
          <cell r="M18450">
            <v>201</v>
          </cell>
          <cell r="N18450" t="str">
            <v>B-64</v>
          </cell>
          <cell r="O18450">
            <v>45600</v>
          </cell>
        </row>
        <row r="18451">
          <cell r="G18451" t="str">
            <v>20240980</v>
          </cell>
          <cell r="H18451" t="str">
            <v>Skontó Pille 20240980</v>
          </cell>
          <cell r="I18451">
            <v>18238</v>
          </cell>
          <cell r="J18451">
            <v>0</v>
          </cell>
          <cell r="K18451">
            <v>2399458</v>
          </cell>
          <cell r="L18451" t="str">
            <v>T</v>
          </cell>
          <cell r="M18451">
            <v>200</v>
          </cell>
          <cell r="N18451" t="str">
            <v>B-210</v>
          </cell>
          <cell r="O18451">
            <v>45600</v>
          </cell>
        </row>
        <row r="18452">
          <cell r="G18452" t="str">
            <v>20249030</v>
          </cell>
          <cell r="H18452" t="str">
            <v>Skontó Pille 20249030</v>
          </cell>
          <cell r="I18452">
            <v>8976</v>
          </cell>
          <cell r="J18452">
            <v>0</v>
          </cell>
          <cell r="K18452">
            <v>2408434</v>
          </cell>
          <cell r="L18452" t="str">
            <v>T</v>
          </cell>
          <cell r="M18452">
            <v>200</v>
          </cell>
          <cell r="N18452" t="str">
            <v>B-212</v>
          </cell>
          <cell r="O18452">
            <v>45600</v>
          </cell>
        </row>
        <row r="18453">
          <cell r="G18453" t="str">
            <v>20241007</v>
          </cell>
          <cell r="H18453" t="str">
            <v>Skontó Pille 20241007</v>
          </cell>
          <cell r="I18453">
            <v>5468</v>
          </cell>
          <cell r="J18453">
            <v>0</v>
          </cell>
          <cell r="K18453">
            <v>2413902</v>
          </cell>
          <cell r="L18453" t="str">
            <v>T</v>
          </cell>
          <cell r="M18453">
            <v>200</v>
          </cell>
          <cell r="N18453" t="str">
            <v>B-214</v>
          </cell>
          <cell r="O18453">
            <v>45600</v>
          </cell>
        </row>
        <row r="18454">
          <cell r="G18454" t="str">
            <v>20241027</v>
          </cell>
          <cell r="H18454" t="str">
            <v>Skontó Pille 20241027</v>
          </cell>
          <cell r="I18454">
            <v>3790</v>
          </cell>
          <cell r="J18454">
            <v>0</v>
          </cell>
          <cell r="K18454">
            <v>2417692</v>
          </cell>
          <cell r="L18454" t="str">
            <v>T</v>
          </cell>
          <cell r="M18454">
            <v>200</v>
          </cell>
          <cell r="N18454" t="str">
            <v>B-217</v>
          </cell>
          <cell r="O18454">
            <v>45603</v>
          </cell>
        </row>
        <row r="18455">
          <cell r="G18455" t="str">
            <v>20241030</v>
          </cell>
          <cell r="H18455" t="str">
            <v>Skontó Pille 20241030</v>
          </cell>
          <cell r="I18455">
            <v>13069</v>
          </cell>
          <cell r="J18455">
            <v>0</v>
          </cell>
          <cell r="K18455">
            <v>2430761</v>
          </cell>
          <cell r="L18455" t="str">
            <v>T</v>
          </cell>
          <cell r="M18455">
            <v>200</v>
          </cell>
          <cell r="N18455" t="str">
            <v>B-219</v>
          </cell>
          <cell r="O18455">
            <v>45607</v>
          </cell>
        </row>
        <row r="18456">
          <cell r="G18456" t="str">
            <v>20241041</v>
          </cell>
          <cell r="H18456" t="str">
            <v>Skontó Pille 20241041</v>
          </cell>
          <cell r="I18456">
            <v>61511</v>
          </cell>
          <cell r="J18456">
            <v>0</v>
          </cell>
          <cell r="K18456">
            <v>2492272</v>
          </cell>
          <cell r="L18456" t="str">
            <v>T</v>
          </cell>
          <cell r="M18456">
            <v>200</v>
          </cell>
          <cell r="N18456" t="str">
            <v>B-221</v>
          </cell>
          <cell r="O18456">
            <v>45609</v>
          </cell>
        </row>
        <row r="18457">
          <cell r="G18457" t="str">
            <v>20241049</v>
          </cell>
          <cell r="H18457" t="str">
            <v>Skontó Pille 20241049</v>
          </cell>
          <cell r="I18457">
            <v>9717</v>
          </cell>
          <cell r="J18457">
            <v>0</v>
          </cell>
          <cell r="K18457">
            <v>2501989</v>
          </cell>
          <cell r="L18457" t="str">
            <v>T</v>
          </cell>
          <cell r="M18457">
            <v>200</v>
          </cell>
          <cell r="N18457" t="str">
            <v>B-222</v>
          </cell>
          <cell r="O18457">
            <v>45615</v>
          </cell>
        </row>
        <row r="18458">
          <cell r="G18458" t="str">
            <v>20241056</v>
          </cell>
          <cell r="H18458" t="str">
            <v>Skontó Pille 20241056</v>
          </cell>
          <cell r="I18458">
            <v>33453</v>
          </cell>
          <cell r="J18458">
            <v>0</v>
          </cell>
          <cell r="K18458">
            <v>2535442</v>
          </cell>
          <cell r="L18458" t="str">
            <v>T</v>
          </cell>
          <cell r="M18458">
            <v>201</v>
          </cell>
          <cell r="N18458" t="str">
            <v>B-69</v>
          </cell>
          <cell r="O18458">
            <v>45615</v>
          </cell>
        </row>
        <row r="18459">
          <cell r="G18459" t="str">
            <v>20241061</v>
          </cell>
          <cell r="H18459" t="str">
            <v>Skontó Pille 20241061</v>
          </cell>
          <cell r="I18459">
            <v>2336</v>
          </cell>
          <cell r="J18459">
            <v>0</v>
          </cell>
          <cell r="K18459">
            <v>2537778</v>
          </cell>
          <cell r="L18459" t="str">
            <v>T</v>
          </cell>
          <cell r="M18459">
            <v>201</v>
          </cell>
          <cell r="N18459" t="str">
            <v>B-69</v>
          </cell>
          <cell r="O18459">
            <v>45615</v>
          </cell>
        </row>
        <row r="18460">
          <cell r="G18460" t="str">
            <v>20241083</v>
          </cell>
          <cell r="H18460" t="str">
            <v>Skontó Pille 20241083</v>
          </cell>
          <cell r="I18460">
            <v>23651</v>
          </cell>
          <cell r="J18460">
            <v>0</v>
          </cell>
          <cell r="K18460">
            <v>2561429</v>
          </cell>
          <cell r="L18460" t="str">
            <v>T</v>
          </cell>
          <cell r="M18460">
            <v>200</v>
          </cell>
          <cell r="N18460" t="str">
            <v>B-226</v>
          </cell>
          <cell r="O18460">
            <v>45615</v>
          </cell>
        </row>
        <row r="18461">
          <cell r="G18461" t="str">
            <v>20241067</v>
          </cell>
          <cell r="H18461" t="str">
            <v>Skontó Pille 20241067</v>
          </cell>
          <cell r="I18461">
            <v>11417</v>
          </cell>
          <cell r="J18461">
            <v>0</v>
          </cell>
          <cell r="K18461">
            <v>2572846</v>
          </cell>
          <cell r="L18461" t="str">
            <v>T</v>
          </cell>
          <cell r="M18461">
            <v>200</v>
          </cell>
          <cell r="N18461" t="str">
            <v>B-226</v>
          </cell>
          <cell r="O18461">
            <v>45615</v>
          </cell>
        </row>
        <row r="18462">
          <cell r="G18462" t="str">
            <v>20241076</v>
          </cell>
          <cell r="H18462" t="str">
            <v>Skontó Pille 202421076</v>
          </cell>
          <cell r="I18462">
            <v>1556</v>
          </cell>
          <cell r="J18462">
            <v>0</v>
          </cell>
          <cell r="K18462">
            <v>2574402</v>
          </cell>
          <cell r="L18462" t="str">
            <v>T</v>
          </cell>
          <cell r="M18462">
            <v>201</v>
          </cell>
          <cell r="N18462" t="str">
            <v>B-70</v>
          </cell>
          <cell r="O18462">
            <v>45617</v>
          </cell>
        </row>
        <row r="18463">
          <cell r="G18463" t="str">
            <v>20241087</v>
          </cell>
          <cell r="H18463" t="str">
            <v>Skontó Pille 20241087</v>
          </cell>
          <cell r="I18463">
            <v>21698</v>
          </cell>
          <cell r="J18463">
            <v>0</v>
          </cell>
          <cell r="K18463">
            <v>2596100</v>
          </cell>
          <cell r="L18463" t="str">
            <v>T</v>
          </cell>
          <cell r="M18463">
            <v>200</v>
          </cell>
          <cell r="N18463" t="str">
            <v>B-227</v>
          </cell>
          <cell r="O18463">
            <v>45617</v>
          </cell>
        </row>
        <row r="18464">
          <cell r="G18464" t="str">
            <v>20241094</v>
          </cell>
          <cell r="H18464" t="str">
            <v>Skontó Pille 20241094</v>
          </cell>
          <cell r="I18464">
            <v>9686</v>
          </cell>
          <cell r="J18464">
            <v>0</v>
          </cell>
          <cell r="K18464">
            <v>2605786</v>
          </cell>
          <cell r="L18464" t="str">
            <v>T</v>
          </cell>
          <cell r="M18464">
            <v>200</v>
          </cell>
          <cell r="N18464" t="str">
            <v>B-229</v>
          </cell>
          <cell r="O18464">
            <v>45621</v>
          </cell>
        </row>
        <row r="18465">
          <cell r="G18465" t="str">
            <v>20241107</v>
          </cell>
          <cell r="H18465" t="str">
            <v>Skontó Pille 20241107</v>
          </cell>
          <cell r="I18465">
            <v>8926</v>
          </cell>
          <cell r="J18465">
            <v>0</v>
          </cell>
          <cell r="K18465">
            <v>2614712</v>
          </cell>
          <cell r="L18465" t="str">
            <v>T</v>
          </cell>
          <cell r="M18465">
            <v>200</v>
          </cell>
          <cell r="N18465" t="str">
            <v>B-231</v>
          </cell>
          <cell r="O18465">
            <v>45625</v>
          </cell>
        </row>
        <row r="18466">
          <cell r="G18466" t="str">
            <v>20241116</v>
          </cell>
          <cell r="H18466" t="str">
            <v>Skontó Pille 20241116</v>
          </cell>
          <cell r="I18466">
            <v>9016</v>
          </cell>
          <cell r="J18466">
            <v>0</v>
          </cell>
          <cell r="K18466">
            <v>2623728</v>
          </cell>
          <cell r="L18466" t="str">
            <v>T</v>
          </cell>
          <cell r="M18466">
            <v>200</v>
          </cell>
          <cell r="N18466" t="str">
            <v>B-233</v>
          </cell>
          <cell r="O18466">
            <v>45625</v>
          </cell>
        </row>
        <row r="18467">
          <cell r="G18467" t="str">
            <v>20241130</v>
          </cell>
          <cell r="H18467" t="str">
            <v>Skontó Pille 20241130</v>
          </cell>
          <cell r="I18467">
            <v>28221</v>
          </cell>
          <cell r="J18467">
            <v>0</v>
          </cell>
          <cell r="K18467">
            <v>2651949</v>
          </cell>
          <cell r="L18467" t="str">
            <v>T</v>
          </cell>
          <cell r="M18467">
            <v>200</v>
          </cell>
          <cell r="N18467" t="str">
            <v>B-235</v>
          </cell>
          <cell r="O18467">
            <v>45628</v>
          </cell>
        </row>
        <row r="18468">
          <cell r="G18468" t="str">
            <v>20241153</v>
          </cell>
          <cell r="H18468" t="str">
            <v>Skontó Pille 20241153</v>
          </cell>
          <cell r="I18468">
            <v>41924</v>
          </cell>
          <cell r="J18468">
            <v>0</v>
          </cell>
          <cell r="K18468">
            <v>2693873</v>
          </cell>
          <cell r="L18468" t="str">
            <v>T</v>
          </cell>
          <cell r="M18468">
            <v>200</v>
          </cell>
          <cell r="N18468" t="str">
            <v>B-239</v>
          </cell>
          <cell r="O18468">
            <v>45635</v>
          </cell>
        </row>
        <row r="18469">
          <cell r="G18469" t="str">
            <v>20241138, 20241152</v>
          </cell>
          <cell r="H18469" t="str">
            <v>Skontó Pille 20241138, 20241152</v>
          </cell>
          <cell r="I18469">
            <v>22669</v>
          </cell>
          <cell r="J18469">
            <v>0</v>
          </cell>
          <cell r="K18469">
            <v>2716542</v>
          </cell>
          <cell r="L18469" t="str">
            <v>T</v>
          </cell>
          <cell r="M18469">
            <v>201</v>
          </cell>
          <cell r="N18469" t="str">
            <v>B-77</v>
          </cell>
          <cell r="O18469">
            <v>45635</v>
          </cell>
        </row>
        <row r="18470">
          <cell r="G18470" t="str">
            <v>20241155</v>
          </cell>
          <cell r="H18470" t="str">
            <v>Skontó Pille 20241155</v>
          </cell>
          <cell r="I18470">
            <v>51828</v>
          </cell>
          <cell r="J18470">
            <v>0</v>
          </cell>
          <cell r="K18470">
            <v>2768370</v>
          </cell>
          <cell r="L18470" t="str">
            <v>T</v>
          </cell>
          <cell r="M18470">
            <v>200</v>
          </cell>
          <cell r="N18470" t="str">
            <v>B-240</v>
          </cell>
          <cell r="O18470">
            <v>45635</v>
          </cell>
        </row>
        <row r="18471">
          <cell r="G18471" t="str">
            <v>20241167</v>
          </cell>
          <cell r="H18471" t="str">
            <v>Skontó Pille 20241167</v>
          </cell>
          <cell r="I18471">
            <v>79712</v>
          </cell>
          <cell r="J18471">
            <v>0</v>
          </cell>
          <cell r="K18471">
            <v>2848082</v>
          </cell>
          <cell r="L18471" t="str">
            <v>T</v>
          </cell>
          <cell r="M18471">
            <v>200</v>
          </cell>
          <cell r="N18471" t="str">
            <v>B-242</v>
          </cell>
          <cell r="O18471">
            <v>45642</v>
          </cell>
        </row>
        <row r="18472">
          <cell r="G18472" t="str">
            <v>20241191</v>
          </cell>
          <cell r="H18472" t="str">
            <v>Skontó Pille 20241191</v>
          </cell>
          <cell r="I18472">
            <v>16795</v>
          </cell>
          <cell r="J18472">
            <v>0</v>
          </cell>
          <cell r="K18472">
            <v>2864877</v>
          </cell>
          <cell r="L18472" t="str">
            <v>T</v>
          </cell>
          <cell r="M18472">
            <v>200</v>
          </cell>
          <cell r="N18472" t="str">
            <v>B-245</v>
          </cell>
          <cell r="O18472">
            <v>45642</v>
          </cell>
        </row>
        <row r="18473">
          <cell r="G18473" t="str">
            <v>20241203</v>
          </cell>
          <cell r="H18473" t="str">
            <v>Skontó Pille 20241203</v>
          </cell>
          <cell r="I18473">
            <v>37209</v>
          </cell>
          <cell r="J18473">
            <v>0</v>
          </cell>
          <cell r="K18473">
            <v>2902086</v>
          </cell>
          <cell r="L18473" t="str">
            <v>T</v>
          </cell>
          <cell r="M18473">
            <v>200</v>
          </cell>
          <cell r="N18473" t="str">
            <v>B-246</v>
          </cell>
          <cell r="O18473">
            <v>45642</v>
          </cell>
        </row>
        <row r="18474">
          <cell r="G18474" t="str">
            <v>20241213</v>
          </cell>
          <cell r="H18474" t="str">
            <v>Skontó Pille 20241213</v>
          </cell>
          <cell r="I18474">
            <v>4368</v>
          </cell>
          <cell r="J18474">
            <v>0</v>
          </cell>
          <cell r="K18474">
            <v>2906454</v>
          </cell>
          <cell r="L18474" t="str">
            <v>T</v>
          </cell>
          <cell r="M18474">
            <v>200</v>
          </cell>
          <cell r="N18474" t="str">
            <v>B-247</v>
          </cell>
          <cell r="O18474">
            <v>45644</v>
          </cell>
        </row>
        <row r="18475">
          <cell r="G18475" t="str">
            <v>20241215</v>
          </cell>
          <cell r="H18475" t="str">
            <v>Skontó Pille 20241215</v>
          </cell>
          <cell r="I18475">
            <v>2402</v>
          </cell>
          <cell r="J18475">
            <v>0</v>
          </cell>
          <cell r="K18475">
            <v>2908856</v>
          </cell>
          <cell r="L18475" t="str">
            <v>T</v>
          </cell>
          <cell r="M18475">
            <v>200</v>
          </cell>
          <cell r="N18475" t="str">
            <v>B-248</v>
          </cell>
          <cell r="O18475">
            <v>45644</v>
          </cell>
        </row>
        <row r="18476">
          <cell r="G18476" t="str">
            <v>20241248</v>
          </cell>
          <cell r="H18476" t="str">
            <v>Skontó Pille 20241248</v>
          </cell>
          <cell r="I18476">
            <v>79542</v>
          </cell>
          <cell r="J18476">
            <v>0</v>
          </cell>
          <cell r="K18476">
            <v>2988398</v>
          </cell>
          <cell r="L18476" t="str">
            <v>T</v>
          </cell>
          <cell r="M18476">
            <v>200</v>
          </cell>
          <cell r="N18476" t="str">
            <v>B-252</v>
          </cell>
          <cell r="O18476">
            <v>45658</v>
          </cell>
        </row>
        <row r="18477">
          <cell r="G18477" t="str">
            <v>20241246</v>
          </cell>
          <cell r="H18477" t="str">
            <v>Skontó Pille 20241246</v>
          </cell>
          <cell r="I18477">
            <v>12705</v>
          </cell>
          <cell r="J18477">
            <v>0</v>
          </cell>
          <cell r="K18477">
            <v>3001103</v>
          </cell>
          <cell r="L18477" t="str">
            <v>T</v>
          </cell>
          <cell r="M18477">
            <v>200</v>
          </cell>
          <cell r="N18477" t="str">
            <v>B-252</v>
          </cell>
          <cell r="O18477">
            <v>45658</v>
          </cell>
        </row>
        <row r="18478">
          <cell r="G18478" t="str">
            <v/>
          </cell>
          <cell r="H18478" t="str">
            <v>Időszak záró:</v>
          </cell>
          <cell r="I18478">
            <v>3001103</v>
          </cell>
          <cell r="J18478">
            <v>0</v>
          </cell>
          <cell r="K18478">
            <v>3001103</v>
          </cell>
          <cell r="L18478" t="str">
            <v>T</v>
          </cell>
          <cell r="M18478" t="str">
            <v/>
          </cell>
          <cell r="N18478" t="str">
            <v/>
          </cell>
          <cell r="O18478" t="str">
            <v/>
          </cell>
        </row>
        <row r="18479">
          <cell r="G18479" t="str">
            <v>20240001</v>
          </cell>
          <cell r="H18479" t="str">
            <v/>
          </cell>
          <cell r="I18479">
            <v>0</v>
          </cell>
          <cell r="J18479">
            <v>38880</v>
          </cell>
          <cell r="K18479">
            <v>38880</v>
          </cell>
          <cell r="L18479" t="str">
            <v>K</v>
          </cell>
          <cell r="M18479">
            <v>300</v>
          </cell>
          <cell r="N18479" t="str">
            <v>V-1</v>
          </cell>
          <cell r="O18479">
            <v>45300</v>
          </cell>
        </row>
        <row r="18480">
          <cell r="G18480" t="str">
            <v>20240002</v>
          </cell>
          <cell r="H18480" t="str">
            <v/>
          </cell>
          <cell r="I18480">
            <v>0</v>
          </cell>
          <cell r="J18480">
            <v>264560</v>
          </cell>
          <cell r="K18480">
            <v>303440</v>
          </cell>
          <cell r="L18480" t="str">
            <v>K</v>
          </cell>
          <cell r="M18480">
            <v>300</v>
          </cell>
          <cell r="N18480" t="str">
            <v>V-2</v>
          </cell>
          <cell r="O18480">
            <v>45300</v>
          </cell>
        </row>
        <row r="18481">
          <cell r="G18481" t="str">
            <v>20240002</v>
          </cell>
          <cell r="H18481" t="str">
            <v/>
          </cell>
          <cell r="I18481">
            <v>0</v>
          </cell>
          <cell r="J18481">
            <v>12450</v>
          </cell>
          <cell r="K18481">
            <v>315890</v>
          </cell>
          <cell r="L18481" t="str">
            <v>K</v>
          </cell>
          <cell r="M18481">
            <v>300</v>
          </cell>
          <cell r="N18481" t="str">
            <v>V-2</v>
          </cell>
          <cell r="O18481">
            <v>45300</v>
          </cell>
        </row>
        <row r="18482">
          <cell r="G18482" t="str">
            <v>20240003</v>
          </cell>
          <cell r="H18482" t="str">
            <v/>
          </cell>
          <cell r="I18482">
            <v>0</v>
          </cell>
          <cell r="J18482">
            <v>311970</v>
          </cell>
          <cell r="K18482">
            <v>627860</v>
          </cell>
          <cell r="L18482" t="str">
            <v>K</v>
          </cell>
          <cell r="M18482">
            <v>300</v>
          </cell>
          <cell r="N18482" t="str">
            <v>V-3</v>
          </cell>
          <cell r="O18482">
            <v>45300</v>
          </cell>
        </row>
        <row r="18483">
          <cell r="G18483" t="str">
            <v>20240003</v>
          </cell>
          <cell r="H18483" t="str">
            <v/>
          </cell>
          <cell r="I18483">
            <v>0</v>
          </cell>
          <cell r="J18483">
            <v>91560</v>
          </cell>
          <cell r="K18483">
            <v>719420</v>
          </cell>
          <cell r="L18483" t="str">
            <v>K</v>
          </cell>
          <cell r="M18483">
            <v>300</v>
          </cell>
          <cell r="N18483" t="str">
            <v>V-3</v>
          </cell>
          <cell r="O18483">
            <v>45300</v>
          </cell>
        </row>
        <row r="18484">
          <cell r="G18484" t="str">
            <v>20240004</v>
          </cell>
          <cell r="H18484" t="str">
            <v/>
          </cell>
          <cell r="I18484">
            <v>0</v>
          </cell>
          <cell r="J18484">
            <v>1046180</v>
          </cell>
          <cell r="K18484">
            <v>1765600</v>
          </cell>
          <cell r="L18484" t="str">
            <v>K</v>
          </cell>
          <cell r="M18484">
            <v>300</v>
          </cell>
          <cell r="N18484" t="str">
            <v>V-4</v>
          </cell>
          <cell r="O18484">
            <v>45300</v>
          </cell>
        </row>
        <row r="18485">
          <cell r="G18485" t="str">
            <v>20240004</v>
          </cell>
          <cell r="H18485" t="str">
            <v/>
          </cell>
          <cell r="I18485">
            <v>0</v>
          </cell>
          <cell r="J18485">
            <v>253680</v>
          </cell>
          <cell r="K18485">
            <v>2019280</v>
          </cell>
          <cell r="L18485" t="str">
            <v>K</v>
          </cell>
          <cell r="M18485">
            <v>300</v>
          </cell>
          <cell r="N18485" t="str">
            <v>V-4</v>
          </cell>
          <cell r="O18485">
            <v>45300</v>
          </cell>
        </row>
        <row r="18486">
          <cell r="G18486" t="str">
            <v>20247001</v>
          </cell>
          <cell r="H18486" t="str">
            <v/>
          </cell>
          <cell r="I18486">
            <v>0</v>
          </cell>
          <cell r="J18486">
            <v>27885</v>
          </cell>
          <cell r="K18486">
            <v>2047165</v>
          </cell>
          <cell r="L18486" t="str">
            <v>K</v>
          </cell>
          <cell r="M18486">
            <v>300</v>
          </cell>
          <cell r="N18486" t="str">
            <v>V-5</v>
          </cell>
          <cell r="O18486">
            <v>45300</v>
          </cell>
        </row>
        <row r="18487">
          <cell r="G18487" t="str">
            <v>20247001</v>
          </cell>
          <cell r="H18487" t="str">
            <v/>
          </cell>
          <cell r="I18487">
            <v>0</v>
          </cell>
          <cell r="J18487">
            <v>1548380</v>
          </cell>
          <cell r="K18487">
            <v>3595545</v>
          </cell>
          <cell r="L18487" t="str">
            <v>K</v>
          </cell>
          <cell r="M18487">
            <v>300</v>
          </cell>
          <cell r="N18487" t="str">
            <v>V-5</v>
          </cell>
          <cell r="O18487">
            <v>45300</v>
          </cell>
        </row>
        <row r="18488">
          <cell r="G18488" t="str">
            <v>20240005</v>
          </cell>
          <cell r="H18488" t="str">
            <v/>
          </cell>
          <cell r="I18488">
            <v>0</v>
          </cell>
          <cell r="J18488">
            <v>122600</v>
          </cell>
          <cell r="K18488">
            <v>3718145</v>
          </cell>
          <cell r="L18488" t="str">
            <v>K</v>
          </cell>
          <cell r="M18488">
            <v>300</v>
          </cell>
          <cell r="N18488" t="str">
            <v>V-6</v>
          </cell>
          <cell r="O18488">
            <v>45300</v>
          </cell>
        </row>
        <row r="18489">
          <cell r="G18489" t="str">
            <v>20249001</v>
          </cell>
          <cell r="H18489" t="str">
            <v/>
          </cell>
          <cell r="I18489">
            <v>0</v>
          </cell>
          <cell r="J18489">
            <v>61800</v>
          </cell>
          <cell r="K18489">
            <v>3779945</v>
          </cell>
          <cell r="L18489" t="str">
            <v>K</v>
          </cell>
          <cell r="M18489">
            <v>300</v>
          </cell>
          <cell r="N18489" t="str">
            <v>V-12</v>
          </cell>
          <cell r="O18489">
            <v>45300</v>
          </cell>
        </row>
        <row r="18490">
          <cell r="G18490" t="str">
            <v>20249001</v>
          </cell>
          <cell r="H18490" t="str">
            <v/>
          </cell>
          <cell r="I18490">
            <v>0</v>
          </cell>
          <cell r="J18490">
            <v>413000</v>
          </cell>
          <cell r="K18490">
            <v>4192945</v>
          </cell>
          <cell r="L18490" t="str">
            <v>K</v>
          </cell>
          <cell r="M18490">
            <v>300</v>
          </cell>
          <cell r="N18490" t="str">
            <v>V-12</v>
          </cell>
          <cell r="O18490">
            <v>45300</v>
          </cell>
        </row>
        <row r="18491">
          <cell r="G18491" t="str">
            <v>SZN1124-00001</v>
          </cell>
          <cell r="H18491" t="str">
            <v>Árkülönbözet 2023/12</v>
          </cell>
          <cell r="I18491">
            <v>15000</v>
          </cell>
          <cell r="J18491">
            <v>0</v>
          </cell>
          <cell r="K18491">
            <v>4177945</v>
          </cell>
          <cell r="L18491" t="str">
            <v>K</v>
          </cell>
          <cell r="M18491">
            <v>100</v>
          </cell>
          <cell r="N18491" t="str">
            <v>S-5</v>
          </cell>
          <cell r="O18491">
            <v>45300</v>
          </cell>
        </row>
        <row r="18492">
          <cell r="G18492" t="str">
            <v>SZN1124-00001</v>
          </cell>
          <cell r="H18492" t="str">
            <v>Árkülönbözet 2023/12</v>
          </cell>
          <cell r="I18492">
            <v>51020</v>
          </cell>
          <cell r="J18492">
            <v>0</v>
          </cell>
          <cell r="K18492">
            <v>4126925</v>
          </cell>
          <cell r="L18492" t="str">
            <v>K</v>
          </cell>
          <cell r="M18492">
            <v>100</v>
          </cell>
          <cell r="N18492" t="str">
            <v>S-5</v>
          </cell>
          <cell r="O18492">
            <v>45300</v>
          </cell>
        </row>
        <row r="18493">
          <cell r="G18493" t="str">
            <v>20240006</v>
          </cell>
          <cell r="H18493" t="str">
            <v/>
          </cell>
          <cell r="I18493">
            <v>0</v>
          </cell>
          <cell r="J18493">
            <v>1781800</v>
          </cell>
          <cell r="K18493">
            <v>5908725</v>
          </cell>
          <cell r="L18493" t="str">
            <v>K</v>
          </cell>
          <cell r="M18493">
            <v>300</v>
          </cell>
          <cell r="N18493" t="str">
            <v>V-7</v>
          </cell>
          <cell r="O18493">
            <v>45300</v>
          </cell>
        </row>
        <row r="18494">
          <cell r="G18494" t="str">
            <v>20240007</v>
          </cell>
          <cell r="H18494" t="str">
            <v/>
          </cell>
          <cell r="I18494">
            <v>0</v>
          </cell>
          <cell r="J18494">
            <v>484560</v>
          </cell>
          <cell r="K18494">
            <v>6393285</v>
          </cell>
          <cell r="L18494" t="str">
            <v>K</v>
          </cell>
          <cell r="M18494">
            <v>300</v>
          </cell>
          <cell r="N18494" t="str">
            <v>V-8</v>
          </cell>
          <cell r="O18494">
            <v>45300</v>
          </cell>
        </row>
        <row r="18495">
          <cell r="G18495" t="str">
            <v>20240008</v>
          </cell>
          <cell r="H18495" t="str">
            <v/>
          </cell>
          <cell r="I18495">
            <v>0</v>
          </cell>
          <cell r="J18495">
            <v>32100</v>
          </cell>
          <cell r="K18495">
            <v>6425385</v>
          </cell>
          <cell r="L18495" t="str">
            <v>K</v>
          </cell>
          <cell r="M18495">
            <v>300</v>
          </cell>
          <cell r="N18495" t="str">
            <v>V-9</v>
          </cell>
          <cell r="O18495">
            <v>45300</v>
          </cell>
        </row>
        <row r="18496">
          <cell r="G18496" t="str">
            <v>20240009</v>
          </cell>
          <cell r="H18496" t="str">
            <v/>
          </cell>
          <cell r="I18496">
            <v>0</v>
          </cell>
          <cell r="J18496">
            <v>114435</v>
          </cell>
          <cell r="K18496">
            <v>6539820</v>
          </cell>
          <cell r="L18496" t="str">
            <v>K</v>
          </cell>
          <cell r="M18496">
            <v>300</v>
          </cell>
          <cell r="N18496" t="str">
            <v>V-10</v>
          </cell>
          <cell r="O18496">
            <v>45300</v>
          </cell>
        </row>
        <row r="18497">
          <cell r="G18497" t="str">
            <v>20240009</v>
          </cell>
          <cell r="H18497" t="str">
            <v/>
          </cell>
          <cell r="I18497">
            <v>0</v>
          </cell>
          <cell r="J18497">
            <v>114095</v>
          </cell>
          <cell r="K18497">
            <v>6653915</v>
          </cell>
          <cell r="L18497" t="str">
            <v>K</v>
          </cell>
          <cell r="M18497">
            <v>300</v>
          </cell>
          <cell r="N18497" t="str">
            <v>V-10</v>
          </cell>
          <cell r="O18497">
            <v>45300</v>
          </cell>
        </row>
        <row r="18498">
          <cell r="G18498" t="str">
            <v>20240010</v>
          </cell>
          <cell r="H18498" t="str">
            <v/>
          </cell>
          <cell r="I18498">
            <v>0</v>
          </cell>
          <cell r="J18498">
            <v>82930</v>
          </cell>
          <cell r="K18498">
            <v>6736845</v>
          </cell>
          <cell r="L18498" t="str">
            <v>K</v>
          </cell>
          <cell r="M18498">
            <v>300</v>
          </cell>
          <cell r="N18498" t="str">
            <v>V-11</v>
          </cell>
          <cell r="O18498">
            <v>45300</v>
          </cell>
        </row>
        <row r="18499">
          <cell r="G18499" t="str">
            <v>20240011</v>
          </cell>
          <cell r="H18499" t="str">
            <v/>
          </cell>
          <cell r="I18499">
            <v>0</v>
          </cell>
          <cell r="J18499">
            <v>135900</v>
          </cell>
          <cell r="K18499">
            <v>6872745</v>
          </cell>
          <cell r="L18499" t="str">
            <v>K</v>
          </cell>
          <cell r="M18499">
            <v>300</v>
          </cell>
          <cell r="N18499" t="str">
            <v>V-13</v>
          </cell>
          <cell r="O18499">
            <v>45300</v>
          </cell>
        </row>
        <row r="18500">
          <cell r="G18500" t="str">
            <v>20240011</v>
          </cell>
          <cell r="H18500" t="str">
            <v/>
          </cell>
          <cell r="I18500">
            <v>0</v>
          </cell>
          <cell r="J18500">
            <v>166234</v>
          </cell>
          <cell r="K18500">
            <v>7038979</v>
          </cell>
          <cell r="L18500" t="str">
            <v>K</v>
          </cell>
          <cell r="M18500">
            <v>300</v>
          </cell>
          <cell r="N18500" t="str">
            <v>V-13</v>
          </cell>
          <cell r="O18500">
            <v>45300</v>
          </cell>
        </row>
        <row r="18501">
          <cell r="G18501" t="str">
            <v>20240012</v>
          </cell>
          <cell r="H18501" t="str">
            <v/>
          </cell>
          <cell r="I18501">
            <v>0</v>
          </cell>
          <cell r="J18501">
            <v>172500</v>
          </cell>
          <cell r="K18501">
            <v>7211479</v>
          </cell>
          <cell r="L18501" t="str">
            <v>K</v>
          </cell>
          <cell r="M18501">
            <v>300</v>
          </cell>
          <cell r="N18501" t="str">
            <v>V-14</v>
          </cell>
          <cell r="O18501">
            <v>45300</v>
          </cell>
        </row>
        <row r="18502">
          <cell r="G18502" t="str">
            <v>20240013</v>
          </cell>
          <cell r="H18502" t="str">
            <v/>
          </cell>
          <cell r="I18502">
            <v>0</v>
          </cell>
          <cell r="J18502">
            <v>50520</v>
          </cell>
          <cell r="K18502">
            <v>7261999</v>
          </cell>
          <cell r="L18502" t="str">
            <v>K</v>
          </cell>
          <cell r="M18502">
            <v>300</v>
          </cell>
          <cell r="N18502" t="str">
            <v>V-15</v>
          </cell>
          <cell r="O18502">
            <v>45300</v>
          </cell>
        </row>
        <row r="18503">
          <cell r="G18503" t="str">
            <v>20240014</v>
          </cell>
          <cell r="H18503" t="str">
            <v/>
          </cell>
          <cell r="I18503">
            <v>0</v>
          </cell>
          <cell r="J18503">
            <v>348660</v>
          </cell>
          <cell r="K18503">
            <v>7610659</v>
          </cell>
          <cell r="L18503" t="str">
            <v>K</v>
          </cell>
          <cell r="M18503">
            <v>300</v>
          </cell>
          <cell r="N18503" t="str">
            <v>V-16</v>
          </cell>
          <cell r="O18503">
            <v>45300</v>
          </cell>
        </row>
        <row r="18504">
          <cell r="G18504" t="str">
            <v>20240015</v>
          </cell>
          <cell r="H18504" t="str">
            <v/>
          </cell>
          <cell r="I18504">
            <v>0</v>
          </cell>
          <cell r="J18504">
            <v>276000</v>
          </cell>
          <cell r="K18504">
            <v>7886659</v>
          </cell>
          <cell r="L18504" t="str">
            <v>K</v>
          </cell>
          <cell r="M18504">
            <v>300</v>
          </cell>
          <cell r="N18504" t="str">
            <v>V-17</v>
          </cell>
          <cell r="O18504">
            <v>45300</v>
          </cell>
        </row>
        <row r="18505">
          <cell r="G18505" t="str">
            <v>20240016</v>
          </cell>
          <cell r="H18505" t="str">
            <v/>
          </cell>
          <cell r="I18505">
            <v>0</v>
          </cell>
          <cell r="J18505">
            <v>673000</v>
          </cell>
          <cell r="K18505">
            <v>8559659</v>
          </cell>
          <cell r="L18505" t="str">
            <v>K</v>
          </cell>
          <cell r="M18505">
            <v>300</v>
          </cell>
          <cell r="N18505" t="str">
            <v>V-18</v>
          </cell>
          <cell r="O18505">
            <v>45300</v>
          </cell>
        </row>
        <row r="18506">
          <cell r="G18506" t="str">
            <v>20240016</v>
          </cell>
          <cell r="H18506" t="str">
            <v/>
          </cell>
          <cell r="I18506">
            <v>0</v>
          </cell>
          <cell r="J18506">
            <v>15090</v>
          </cell>
          <cell r="K18506">
            <v>8574749</v>
          </cell>
          <cell r="L18506" t="str">
            <v>K</v>
          </cell>
          <cell r="M18506">
            <v>300</v>
          </cell>
          <cell r="N18506" t="str">
            <v>V-18</v>
          </cell>
          <cell r="O18506">
            <v>45300</v>
          </cell>
        </row>
        <row r="18507">
          <cell r="G18507" t="str">
            <v>20240017</v>
          </cell>
          <cell r="H18507" t="str">
            <v/>
          </cell>
          <cell r="I18507">
            <v>0</v>
          </cell>
          <cell r="J18507">
            <v>193080</v>
          </cell>
          <cell r="K18507">
            <v>8767829</v>
          </cell>
          <cell r="L18507" t="str">
            <v>K</v>
          </cell>
          <cell r="M18507">
            <v>300</v>
          </cell>
          <cell r="N18507" t="str">
            <v>V-19</v>
          </cell>
          <cell r="O18507">
            <v>45300</v>
          </cell>
        </row>
        <row r="18508">
          <cell r="G18508" t="str">
            <v>20240017</v>
          </cell>
          <cell r="H18508" t="str">
            <v/>
          </cell>
          <cell r="I18508">
            <v>0</v>
          </cell>
          <cell r="J18508">
            <v>490410</v>
          </cell>
          <cell r="K18508">
            <v>9258239</v>
          </cell>
          <cell r="L18508" t="str">
            <v>K</v>
          </cell>
          <cell r="M18508">
            <v>300</v>
          </cell>
          <cell r="N18508" t="str">
            <v>V-19</v>
          </cell>
          <cell r="O18508">
            <v>45300</v>
          </cell>
        </row>
        <row r="18509">
          <cell r="G18509" t="str">
            <v>20240019</v>
          </cell>
          <cell r="H18509" t="str">
            <v/>
          </cell>
          <cell r="I18509">
            <v>0</v>
          </cell>
          <cell r="J18509">
            <v>84675</v>
          </cell>
          <cell r="K18509">
            <v>9342914</v>
          </cell>
          <cell r="L18509" t="str">
            <v>K</v>
          </cell>
          <cell r="M18509">
            <v>300</v>
          </cell>
          <cell r="N18509" t="str">
            <v>V-22</v>
          </cell>
          <cell r="O18509">
            <v>45308</v>
          </cell>
        </row>
        <row r="18510">
          <cell r="G18510" t="str">
            <v>20240019</v>
          </cell>
          <cell r="H18510" t="str">
            <v/>
          </cell>
          <cell r="I18510">
            <v>0</v>
          </cell>
          <cell r="J18510">
            <v>145860</v>
          </cell>
          <cell r="K18510">
            <v>9488774</v>
          </cell>
          <cell r="L18510" t="str">
            <v>K</v>
          </cell>
          <cell r="M18510">
            <v>300</v>
          </cell>
          <cell r="N18510" t="str">
            <v>V-22</v>
          </cell>
          <cell r="O18510">
            <v>45308</v>
          </cell>
        </row>
        <row r="18511">
          <cell r="G18511" t="str">
            <v>20240020</v>
          </cell>
          <cell r="H18511" t="str">
            <v/>
          </cell>
          <cell r="I18511">
            <v>0</v>
          </cell>
          <cell r="J18511">
            <v>41500</v>
          </cell>
          <cell r="K18511">
            <v>9530274</v>
          </cell>
          <cell r="L18511" t="str">
            <v>K</v>
          </cell>
          <cell r="M18511">
            <v>300</v>
          </cell>
          <cell r="N18511" t="str">
            <v>V-23</v>
          </cell>
          <cell r="O18511">
            <v>45308</v>
          </cell>
        </row>
        <row r="18512">
          <cell r="G18512" t="str">
            <v>20240018</v>
          </cell>
          <cell r="H18512" t="str">
            <v/>
          </cell>
          <cell r="I18512">
            <v>0</v>
          </cell>
          <cell r="J18512">
            <v>1857910</v>
          </cell>
          <cell r="K18512">
            <v>11388184</v>
          </cell>
          <cell r="L18512" t="str">
            <v>K</v>
          </cell>
          <cell r="M18512">
            <v>300</v>
          </cell>
          <cell r="N18512" t="str">
            <v>V-20</v>
          </cell>
          <cell r="O18512">
            <v>45300</v>
          </cell>
        </row>
        <row r="18513">
          <cell r="G18513" t="str">
            <v>20240018</v>
          </cell>
          <cell r="H18513" t="str">
            <v/>
          </cell>
          <cell r="I18513">
            <v>0</v>
          </cell>
          <cell r="J18513">
            <v>180060</v>
          </cell>
          <cell r="K18513">
            <v>11568244</v>
          </cell>
          <cell r="L18513" t="str">
            <v>K</v>
          </cell>
          <cell r="M18513">
            <v>300</v>
          </cell>
          <cell r="N18513" t="str">
            <v>V-20</v>
          </cell>
          <cell r="O18513">
            <v>45300</v>
          </cell>
        </row>
        <row r="18514">
          <cell r="G18514" t="str">
            <v>20240023</v>
          </cell>
          <cell r="H18514" t="str">
            <v/>
          </cell>
          <cell r="I18514">
            <v>0</v>
          </cell>
          <cell r="J18514">
            <v>35070</v>
          </cell>
          <cell r="K18514">
            <v>11603314</v>
          </cell>
          <cell r="L18514" t="str">
            <v>K</v>
          </cell>
          <cell r="M18514">
            <v>300</v>
          </cell>
          <cell r="N18514" t="str">
            <v>V-21</v>
          </cell>
          <cell r="O18514">
            <v>45302</v>
          </cell>
        </row>
        <row r="18515">
          <cell r="G18515" t="str">
            <v>20240023</v>
          </cell>
          <cell r="H18515" t="str">
            <v/>
          </cell>
          <cell r="I18515">
            <v>0</v>
          </cell>
          <cell r="J18515">
            <v>864483</v>
          </cell>
          <cell r="K18515">
            <v>12467797</v>
          </cell>
          <cell r="L18515" t="str">
            <v>K</v>
          </cell>
          <cell r="M18515">
            <v>300</v>
          </cell>
          <cell r="N18515" t="str">
            <v>V-21</v>
          </cell>
          <cell r="O18515">
            <v>45302</v>
          </cell>
        </row>
        <row r="18516">
          <cell r="G18516" t="str">
            <v>20240022</v>
          </cell>
          <cell r="H18516" t="str">
            <v/>
          </cell>
          <cell r="I18516">
            <v>0</v>
          </cell>
          <cell r="J18516">
            <v>5708306</v>
          </cell>
          <cell r="K18516">
            <v>18176103</v>
          </cell>
          <cell r="L18516" t="str">
            <v>K</v>
          </cell>
          <cell r="M18516">
            <v>300</v>
          </cell>
          <cell r="N18516" t="str">
            <v>V-25</v>
          </cell>
          <cell r="O18516">
            <v>45308</v>
          </cell>
        </row>
        <row r="18517">
          <cell r="G18517" t="str">
            <v>20240021</v>
          </cell>
          <cell r="H18517" t="str">
            <v/>
          </cell>
          <cell r="I18517">
            <v>0</v>
          </cell>
          <cell r="J18517">
            <v>841680</v>
          </cell>
          <cell r="K18517">
            <v>19017783</v>
          </cell>
          <cell r="L18517" t="str">
            <v>K</v>
          </cell>
          <cell r="M18517">
            <v>300</v>
          </cell>
          <cell r="N18517" t="str">
            <v>V-24</v>
          </cell>
          <cell r="O18517">
            <v>45308</v>
          </cell>
        </row>
        <row r="18518">
          <cell r="G18518" t="str">
            <v>20240024</v>
          </cell>
          <cell r="H18518" t="str">
            <v/>
          </cell>
          <cell r="I18518">
            <v>0</v>
          </cell>
          <cell r="J18518">
            <v>155456</v>
          </cell>
          <cell r="K18518">
            <v>19173239</v>
          </cell>
          <cell r="L18518" t="str">
            <v>K</v>
          </cell>
          <cell r="M18518">
            <v>300</v>
          </cell>
          <cell r="N18518" t="str">
            <v>V-26</v>
          </cell>
          <cell r="O18518">
            <v>45308</v>
          </cell>
        </row>
        <row r="18519">
          <cell r="G18519" t="str">
            <v>20247002</v>
          </cell>
          <cell r="H18519" t="str">
            <v/>
          </cell>
          <cell r="I18519">
            <v>0</v>
          </cell>
          <cell r="J18519">
            <v>2018796</v>
          </cell>
          <cell r="K18519">
            <v>21192035</v>
          </cell>
          <cell r="L18519" t="str">
            <v>K</v>
          </cell>
          <cell r="M18519">
            <v>300</v>
          </cell>
          <cell r="N18519" t="str">
            <v>V-27</v>
          </cell>
          <cell r="O18519">
            <v>45308</v>
          </cell>
        </row>
        <row r="18520">
          <cell r="G18520" t="str">
            <v>20240025</v>
          </cell>
          <cell r="H18520" t="str">
            <v/>
          </cell>
          <cell r="I18520">
            <v>0</v>
          </cell>
          <cell r="J18520">
            <v>21510</v>
          </cell>
          <cell r="K18520">
            <v>21213545</v>
          </cell>
          <cell r="L18520" t="str">
            <v>K</v>
          </cell>
          <cell r="M18520">
            <v>300</v>
          </cell>
          <cell r="N18520" t="str">
            <v>V-28</v>
          </cell>
          <cell r="O18520">
            <v>45308</v>
          </cell>
        </row>
        <row r="18521">
          <cell r="G18521" t="str">
            <v>20240026</v>
          </cell>
          <cell r="H18521" t="str">
            <v/>
          </cell>
          <cell r="I18521">
            <v>0</v>
          </cell>
          <cell r="J18521">
            <v>512240</v>
          </cell>
          <cell r="K18521">
            <v>21725785</v>
          </cell>
          <cell r="L18521" t="str">
            <v>K</v>
          </cell>
          <cell r="M18521">
            <v>300</v>
          </cell>
          <cell r="N18521" t="str">
            <v>V-29</v>
          </cell>
          <cell r="O18521">
            <v>45308</v>
          </cell>
        </row>
        <row r="18522">
          <cell r="G18522" t="str">
            <v>20240026</v>
          </cell>
          <cell r="H18522" t="str">
            <v/>
          </cell>
          <cell r="I18522">
            <v>0</v>
          </cell>
          <cell r="J18522">
            <v>12450</v>
          </cell>
          <cell r="K18522">
            <v>21738235</v>
          </cell>
          <cell r="L18522" t="str">
            <v>K</v>
          </cell>
          <cell r="M18522">
            <v>300</v>
          </cell>
          <cell r="N18522" t="str">
            <v>V-29</v>
          </cell>
          <cell r="O18522">
            <v>45308</v>
          </cell>
        </row>
        <row r="18523">
          <cell r="G18523" t="str">
            <v>20240027</v>
          </cell>
          <cell r="H18523" t="str">
            <v/>
          </cell>
          <cell r="I18523">
            <v>0</v>
          </cell>
          <cell r="J18523">
            <v>415800</v>
          </cell>
          <cell r="K18523">
            <v>22154035</v>
          </cell>
          <cell r="L18523" t="str">
            <v>K</v>
          </cell>
          <cell r="M18523">
            <v>300</v>
          </cell>
          <cell r="N18523" t="str">
            <v>V-30</v>
          </cell>
          <cell r="O18523">
            <v>45308</v>
          </cell>
        </row>
        <row r="18524">
          <cell r="G18524" t="str">
            <v>20240028</v>
          </cell>
          <cell r="H18524" t="str">
            <v/>
          </cell>
          <cell r="I18524">
            <v>0</v>
          </cell>
          <cell r="J18524">
            <v>271125</v>
          </cell>
          <cell r="K18524">
            <v>22425160</v>
          </cell>
          <cell r="L18524" t="str">
            <v>K</v>
          </cell>
          <cell r="M18524">
            <v>300</v>
          </cell>
          <cell r="N18524" t="str">
            <v>V-31</v>
          </cell>
          <cell r="O18524">
            <v>45308</v>
          </cell>
        </row>
        <row r="18525">
          <cell r="G18525" t="str">
            <v>20240028</v>
          </cell>
          <cell r="H18525" t="str">
            <v/>
          </cell>
          <cell r="I18525">
            <v>0</v>
          </cell>
          <cell r="J18525">
            <v>257060</v>
          </cell>
          <cell r="K18525">
            <v>22682220</v>
          </cell>
          <cell r="L18525" t="str">
            <v>K</v>
          </cell>
          <cell r="M18525">
            <v>300</v>
          </cell>
          <cell r="N18525" t="str">
            <v>V-31</v>
          </cell>
          <cell r="O18525">
            <v>45308</v>
          </cell>
        </row>
        <row r="18526">
          <cell r="G18526" t="str">
            <v>20240029</v>
          </cell>
          <cell r="H18526" t="str">
            <v/>
          </cell>
          <cell r="I18526">
            <v>0</v>
          </cell>
          <cell r="J18526">
            <v>236700</v>
          </cell>
          <cell r="K18526">
            <v>22918920</v>
          </cell>
          <cell r="L18526" t="str">
            <v>K</v>
          </cell>
          <cell r="M18526">
            <v>300</v>
          </cell>
          <cell r="N18526" t="str">
            <v>V-32</v>
          </cell>
          <cell r="O18526">
            <v>45308</v>
          </cell>
        </row>
        <row r="18527">
          <cell r="G18527" t="str">
            <v>20240029</v>
          </cell>
          <cell r="H18527" t="str">
            <v/>
          </cell>
          <cell r="I18527">
            <v>0</v>
          </cell>
          <cell r="J18527">
            <v>905776</v>
          </cell>
          <cell r="K18527">
            <v>23824696</v>
          </cell>
          <cell r="L18527" t="str">
            <v>K</v>
          </cell>
          <cell r="M18527">
            <v>300</v>
          </cell>
          <cell r="N18527" t="str">
            <v>V-32</v>
          </cell>
          <cell r="O18527">
            <v>45308</v>
          </cell>
        </row>
        <row r="18528">
          <cell r="G18528" t="str">
            <v>20240030</v>
          </cell>
          <cell r="H18528" t="str">
            <v/>
          </cell>
          <cell r="I18528">
            <v>0</v>
          </cell>
          <cell r="J18528">
            <v>495800</v>
          </cell>
          <cell r="K18528">
            <v>24320496</v>
          </cell>
          <cell r="L18528" t="str">
            <v>K</v>
          </cell>
          <cell r="M18528">
            <v>300</v>
          </cell>
          <cell r="N18528" t="str">
            <v>V-33</v>
          </cell>
          <cell r="O18528">
            <v>45308</v>
          </cell>
        </row>
        <row r="18529">
          <cell r="G18529" t="str">
            <v>20240031</v>
          </cell>
          <cell r="H18529" t="str">
            <v/>
          </cell>
          <cell r="I18529">
            <v>0</v>
          </cell>
          <cell r="J18529">
            <v>874704</v>
          </cell>
          <cell r="K18529">
            <v>25195200</v>
          </cell>
          <cell r="L18529" t="str">
            <v>K</v>
          </cell>
          <cell r="M18529">
            <v>300</v>
          </cell>
          <cell r="N18529" t="str">
            <v>V-34</v>
          </cell>
          <cell r="O18529">
            <v>45308</v>
          </cell>
        </row>
        <row r="18530">
          <cell r="G18530" t="str">
            <v>20240032</v>
          </cell>
          <cell r="H18530" t="str">
            <v/>
          </cell>
          <cell r="I18530">
            <v>0</v>
          </cell>
          <cell r="J18530">
            <v>339200</v>
          </cell>
          <cell r="K18530">
            <v>25534400</v>
          </cell>
          <cell r="L18530" t="str">
            <v>K</v>
          </cell>
          <cell r="M18530">
            <v>300</v>
          </cell>
          <cell r="N18530" t="str">
            <v>V-35</v>
          </cell>
          <cell r="O18530">
            <v>45308</v>
          </cell>
        </row>
        <row r="18531">
          <cell r="G18531" t="str">
            <v>20240033</v>
          </cell>
          <cell r="H18531" t="str">
            <v/>
          </cell>
          <cell r="I18531">
            <v>0</v>
          </cell>
          <cell r="J18531">
            <v>215952</v>
          </cell>
          <cell r="K18531">
            <v>25750352</v>
          </cell>
          <cell r="L18531" t="str">
            <v>K</v>
          </cell>
          <cell r="M18531">
            <v>300</v>
          </cell>
          <cell r="N18531" t="str">
            <v>V-36</v>
          </cell>
          <cell r="O18531">
            <v>45308</v>
          </cell>
        </row>
        <row r="18532">
          <cell r="G18532" t="str">
            <v>20240033</v>
          </cell>
          <cell r="H18532" t="str">
            <v/>
          </cell>
          <cell r="I18532">
            <v>0</v>
          </cell>
          <cell r="J18532">
            <v>126480</v>
          </cell>
          <cell r="K18532">
            <v>25876832</v>
          </cell>
          <cell r="L18532" t="str">
            <v>K</v>
          </cell>
          <cell r="M18532">
            <v>300</v>
          </cell>
          <cell r="N18532" t="str">
            <v>V-36</v>
          </cell>
          <cell r="O18532">
            <v>45308</v>
          </cell>
        </row>
        <row r="18533">
          <cell r="G18533" t="str">
            <v>20240037</v>
          </cell>
          <cell r="H18533" t="str">
            <v/>
          </cell>
          <cell r="I18533">
            <v>0</v>
          </cell>
          <cell r="J18533">
            <v>122440</v>
          </cell>
          <cell r="K18533">
            <v>25999272</v>
          </cell>
          <cell r="L18533" t="str">
            <v>K</v>
          </cell>
          <cell r="M18533">
            <v>300</v>
          </cell>
          <cell r="N18533" t="str">
            <v>V-40</v>
          </cell>
          <cell r="O18533">
            <v>45308</v>
          </cell>
        </row>
        <row r="18534">
          <cell r="G18534" t="str">
            <v>20240038</v>
          </cell>
          <cell r="H18534" t="str">
            <v/>
          </cell>
          <cell r="I18534">
            <v>0</v>
          </cell>
          <cell r="J18534">
            <v>71730</v>
          </cell>
          <cell r="K18534">
            <v>26071002</v>
          </cell>
          <cell r="L18534" t="str">
            <v>K</v>
          </cell>
          <cell r="M18534">
            <v>300</v>
          </cell>
          <cell r="N18534" t="str">
            <v>V-41</v>
          </cell>
          <cell r="O18534">
            <v>45308</v>
          </cell>
        </row>
        <row r="18535">
          <cell r="G18535" t="str">
            <v>20240034</v>
          </cell>
          <cell r="H18535" t="str">
            <v/>
          </cell>
          <cell r="I18535">
            <v>0</v>
          </cell>
          <cell r="J18535">
            <v>368600</v>
          </cell>
          <cell r="K18535">
            <v>26439602</v>
          </cell>
          <cell r="L18535" t="str">
            <v>K</v>
          </cell>
          <cell r="M18535">
            <v>300</v>
          </cell>
          <cell r="N18535" t="str">
            <v>V-37</v>
          </cell>
          <cell r="O18535">
            <v>45308</v>
          </cell>
        </row>
        <row r="18536">
          <cell r="G18536" t="str">
            <v>20240034</v>
          </cell>
          <cell r="H18536" t="str">
            <v/>
          </cell>
          <cell r="I18536">
            <v>0</v>
          </cell>
          <cell r="J18536">
            <v>113610</v>
          </cell>
          <cell r="K18536">
            <v>26553212</v>
          </cell>
          <cell r="L18536" t="str">
            <v>K</v>
          </cell>
          <cell r="M18536">
            <v>300</v>
          </cell>
          <cell r="N18536" t="str">
            <v>V-37</v>
          </cell>
          <cell r="O18536">
            <v>45308</v>
          </cell>
        </row>
        <row r="18537">
          <cell r="G18537" t="str">
            <v>20240035</v>
          </cell>
          <cell r="H18537" t="str">
            <v/>
          </cell>
          <cell r="I18537">
            <v>368600</v>
          </cell>
          <cell r="J18537">
            <v>0</v>
          </cell>
          <cell r="K18537">
            <v>26184612</v>
          </cell>
          <cell r="L18537" t="str">
            <v>K</v>
          </cell>
          <cell r="M18537">
            <v>300</v>
          </cell>
          <cell r="N18537" t="str">
            <v>V-38</v>
          </cell>
          <cell r="O18537">
            <v>45308</v>
          </cell>
        </row>
        <row r="18538">
          <cell r="G18538" t="str">
            <v>20240035</v>
          </cell>
          <cell r="H18538" t="str">
            <v/>
          </cell>
          <cell r="I18538">
            <v>113610</v>
          </cell>
          <cell r="J18538">
            <v>0</v>
          </cell>
          <cell r="K18538">
            <v>26071002</v>
          </cell>
          <cell r="L18538" t="str">
            <v>K</v>
          </cell>
          <cell r="M18538">
            <v>300</v>
          </cell>
          <cell r="N18538" t="str">
            <v>V-38</v>
          </cell>
          <cell r="O18538">
            <v>45308</v>
          </cell>
        </row>
        <row r="18539">
          <cell r="G18539" t="str">
            <v>20240036</v>
          </cell>
          <cell r="H18539" t="str">
            <v/>
          </cell>
          <cell r="I18539">
            <v>0</v>
          </cell>
          <cell r="J18539">
            <v>368600</v>
          </cell>
          <cell r="K18539">
            <v>26439602</v>
          </cell>
          <cell r="L18539" t="str">
            <v>K</v>
          </cell>
          <cell r="M18539">
            <v>300</v>
          </cell>
          <cell r="N18539" t="str">
            <v>V-39</v>
          </cell>
          <cell r="O18539">
            <v>45308</v>
          </cell>
        </row>
        <row r="18540">
          <cell r="G18540" t="str">
            <v>20240036</v>
          </cell>
          <cell r="H18540" t="str">
            <v/>
          </cell>
          <cell r="I18540">
            <v>0</v>
          </cell>
          <cell r="J18540">
            <v>113610</v>
          </cell>
          <cell r="K18540">
            <v>26553212</v>
          </cell>
          <cell r="L18540" t="str">
            <v>K</v>
          </cell>
          <cell r="M18540">
            <v>300</v>
          </cell>
          <cell r="N18540" t="str">
            <v>V-39</v>
          </cell>
          <cell r="O18540">
            <v>45308</v>
          </cell>
        </row>
        <row r="18541">
          <cell r="G18541" t="str">
            <v>20240039</v>
          </cell>
          <cell r="H18541" t="str">
            <v/>
          </cell>
          <cell r="I18541">
            <v>21120</v>
          </cell>
          <cell r="J18541">
            <v>0</v>
          </cell>
          <cell r="K18541">
            <v>26532092</v>
          </cell>
          <cell r="L18541" t="str">
            <v>K</v>
          </cell>
          <cell r="M18541">
            <v>300</v>
          </cell>
          <cell r="N18541" t="str">
            <v>V-45</v>
          </cell>
          <cell r="O18541">
            <v>45314</v>
          </cell>
        </row>
        <row r="18542">
          <cell r="G18542" t="str">
            <v>20240040</v>
          </cell>
          <cell r="H18542" t="str">
            <v/>
          </cell>
          <cell r="I18542">
            <v>0</v>
          </cell>
          <cell r="J18542">
            <v>305925</v>
          </cell>
          <cell r="K18542">
            <v>26838017</v>
          </cell>
          <cell r="L18542" t="str">
            <v>K</v>
          </cell>
          <cell r="M18542">
            <v>300</v>
          </cell>
          <cell r="N18542" t="str">
            <v>V-46</v>
          </cell>
          <cell r="O18542">
            <v>45314</v>
          </cell>
        </row>
        <row r="18543">
          <cell r="G18543" t="str">
            <v>20240040</v>
          </cell>
          <cell r="H18543" t="str">
            <v/>
          </cell>
          <cell r="I18543">
            <v>0</v>
          </cell>
          <cell r="J18543">
            <v>2752434</v>
          </cell>
          <cell r="K18543">
            <v>29590451</v>
          </cell>
          <cell r="L18543" t="str">
            <v>K</v>
          </cell>
          <cell r="M18543">
            <v>300</v>
          </cell>
          <cell r="N18543" t="str">
            <v>V-46</v>
          </cell>
          <cell r="O18543">
            <v>45314</v>
          </cell>
        </row>
        <row r="18544">
          <cell r="G18544" t="str">
            <v>20240041</v>
          </cell>
          <cell r="H18544" t="str">
            <v/>
          </cell>
          <cell r="I18544">
            <v>0</v>
          </cell>
          <cell r="J18544">
            <v>413560</v>
          </cell>
          <cell r="K18544">
            <v>30004011</v>
          </cell>
          <cell r="L18544" t="str">
            <v>K</v>
          </cell>
          <cell r="M18544">
            <v>300</v>
          </cell>
          <cell r="N18544" t="str">
            <v>V-47</v>
          </cell>
          <cell r="O18544">
            <v>45314</v>
          </cell>
        </row>
        <row r="18545">
          <cell r="G18545" t="str">
            <v>20240042</v>
          </cell>
          <cell r="H18545" t="str">
            <v/>
          </cell>
          <cell r="I18545">
            <v>0</v>
          </cell>
          <cell r="J18545">
            <v>360996</v>
          </cell>
          <cell r="K18545">
            <v>30365007</v>
          </cell>
          <cell r="L18545" t="str">
            <v>K</v>
          </cell>
          <cell r="M18545">
            <v>300</v>
          </cell>
          <cell r="N18545" t="str">
            <v>V-48</v>
          </cell>
          <cell r="O18545">
            <v>45314</v>
          </cell>
        </row>
        <row r="18546">
          <cell r="G18546" t="str">
            <v>20247003</v>
          </cell>
          <cell r="H18546" t="str">
            <v/>
          </cell>
          <cell r="I18546">
            <v>0</v>
          </cell>
          <cell r="J18546">
            <v>1630166</v>
          </cell>
          <cell r="K18546">
            <v>31995173</v>
          </cell>
          <cell r="L18546" t="str">
            <v>K</v>
          </cell>
          <cell r="M18546">
            <v>300</v>
          </cell>
          <cell r="N18546" t="str">
            <v>V-49</v>
          </cell>
          <cell r="O18546">
            <v>45314</v>
          </cell>
        </row>
        <row r="18547">
          <cell r="G18547" t="str">
            <v>20249002</v>
          </cell>
          <cell r="H18547" t="str">
            <v/>
          </cell>
          <cell r="I18547">
            <v>0</v>
          </cell>
          <cell r="J18547">
            <v>179225</v>
          </cell>
          <cell r="K18547">
            <v>32174398</v>
          </cell>
          <cell r="L18547" t="str">
            <v>K</v>
          </cell>
          <cell r="M18547">
            <v>300</v>
          </cell>
          <cell r="N18547" t="str">
            <v>V-50</v>
          </cell>
          <cell r="O18547">
            <v>45314</v>
          </cell>
        </row>
        <row r="18548">
          <cell r="G18548" t="str">
            <v>20249002</v>
          </cell>
          <cell r="H18548" t="str">
            <v/>
          </cell>
          <cell r="I18548">
            <v>0</v>
          </cell>
          <cell r="J18548">
            <v>1148930</v>
          </cell>
          <cell r="K18548">
            <v>33323328</v>
          </cell>
          <cell r="L18548" t="str">
            <v>K</v>
          </cell>
          <cell r="M18548">
            <v>300</v>
          </cell>
          <cell r="N18548" t="str">
            <v>V-50</v>
          </cell>
          <cell r="O18548">
            <v>45314</v>
          </cell>
        </row>
        <row r="18549">
          <cell r="G18549" t="str">
            <v>20240043</v>
          </cell>
          <cell r="H18549" t="str">
            <v/>
          </cell>
          <cell r="I18549">
            <v>0</v>
          </cell>
          <cell r="J18549">
            <v>416400</v>
          </cell>
          <cell r="K18549">
            <v>33739728</v>
          </cell>
          <cell r="L18549" t="str">
            <v>K</v>
          </cell>
          <cell r="M18549">
            <v>300</v>
          </cell>
          <cell r="N18549" t="str">
            <v>V-51</v>
          </cell>
          <cell r="O18549">
            <v>45314</v>
          </cell>
        </row>
        <row r="18550">
          <cell r="G18550" t="str">
            <v>20240044</v>
          </cell>
          <cell r="H18550" t="str">
            <v/>
          </cell>
          <cell r="I18550">
            <v>0</v>
          </cell>
          <cell r="J18550">
            <v>2210700</v>
          </cell>
          <cell r="K18550">
            <v>35950428</v>
          </cell>
          <cell r="L18550" t="str">
            <v>K</v>
          </cell>
          <cell r="M18550">
            <v>300</v>
          </cell>
          <cell r="N18550" t="str">
            <v>V-52</v>
          </cell>
          <cell r="O18550">
            <v>45314</v>
          </cell>
        </row>
        <row r="18551">
          <cell r="G18551" t="str">
            <v>20240045</v>
          </cell>
          <cell r="H18551" t="str">
            <v/>
          </cell>
          <cell r="I18551">
            <v>0</v>
          </cell>
          <cell r="J18551">
            <v>1029600</v>
          </cell>
          <cell r="K18551">
            <v>36980028</v>
          </cell>
          <cell r="L18551" t="str">
            <v>K</v>
          </cell>
          <cell r="M18551">
            <v>300</v>
          </cell>
          <cell r="N18551" t="str">
            <v>V-53</v>
          </cell>
          <cell r="O18551">
            <v>45314</v>
          </cell>
        </row>
        <row r="18552">
          <cell r="G18552" t="str">
            <v>20240046</v>
          </cell>
          <cell r="H18552" t="str">
            <v/>
          </cell>
          <cell r="I18552">
            <v>7730</v>
          </cell>
          <cell r="J18552">
            <v>0</v>
          </cell>
          <cell r="K18552">
            <v>36972298</v>
          </cell>
          <cell r="L18552" t="str">
            <v>K</v>
          </cell>
          <cell r="M18552">
            <v>300</v>
          </cell>
          <cell r="N18552" t="str">
            <v>V-54</v>
          </cell>
          <cell r="O18552">
            <v>45314</v>
          </cell>
        </row>
        <row r="18553">
          <cell r="G18553" t="str">
            <v>20240047</v>
          </cell>
          <cell r="H18553" t="str">
            <v/>
          </cell>
          <cell r="I18553">
            <v>0</v>
          </cell>
          <cell r="J18553">
            <v>386775</v>
          </cell>
          <cell r="K18553">
            <v>37359073</v>
          </cell>
          <cell r="L18553" t="str">
            <v>K</v>
          </cell>
          <cell r="M18553">
            <v>300</v>
          </cell>
          <cell r="N18553" t="str">
            <v>V-55</v>
          </cell>
          <cell r="O18553">
            <v>45314</v>
          </cell>
        </row>
        <row r="18554">
          <cell r="G18554" t="str">
            <v>20240047</v>
          </cell>
          <cell r="H18554" t="str">
            <v/>
          </cell>
          <cell r="I18554">
            <v>0</v>
          </cell>
          <cell r="J18554">
            <v>76530</v>
          </cell>
          <cell r="K18554">
            <v>37435603</v>
          </cell>
          <cell r="L18554" t="str">
            <v>K</v>
          </cell>
          <cell r="M18554">
            <v>300</v>
          </cell>
          <cell r="N18554" t="str">
            <v>V-55</v>
          </cell>
          <cell r="O18554">
            <v>45314</v>
          </cell>
        </row>
        <row r="18555">
          <cell r="G18555" t="str">
            <v>20240048</v>
          </cell>
          <cell r="H18555" t="str">
            <v/>
          </cell>
          <cell r="I18555">
            <v>0</v>
          </cell>
          <cell r="J18555">
            <v>109335</v>
          </cell>
          <cell r="K18555">
            <v>37544938</v>
          </cell>
          <cell r="L18555" t="str">
            <v>K</v>
          </cell>
          <cell r="M18555">
            <v>300</v>
          </cell>
          <cell r="N18555" t="str">
            <v>V-56</v>
          </cell>
          <cell r="O18555">
            <v>45314</v>
          </cell>
        </row>
        <row r="18556">
          <cell r="G18556" t="str">
            <v>20240048</v>
          </cell>
          <cell r="H18556" t="str">
            <v/>
          </cell>
          <cell r="I18556">
            <v>0</v>
          </cell>
          <cell r="J18556">
            <v>1330552</v>
          </cell>
          <cell r="K18556">
            <v>38875490</v>
          </cell>
          <cell r="L18556" t="str">
            <v>K</v>
          </cell>
          <cell r="M18556">
            <v>300</v>
          </cell>
          <cell r="N18556" t="str">
            <v>V-56</v>
          </cell>
          <cell r="O18556">
            <v>45314</v>
          </cell>
        </row>
        <row r="18557">
          <cell r="G18557" t="str">
            <v>20240049</v>
          </cell>
          <cell r="H18557" t="str">
            <v/>
          </cell>
          <cell r="I18557">
            <v>0</v>
          </cell>
          <cell r="J18557">
            <v>911820</v>
          </cell>
          <cell r="K18557">
            <v>39787310</v>
          </cell>
          <cell r="L18557" t="str">
            <v>K</v>
          </cell>
          <cell r="M18557">
            <v>300</v>
          </cell>
          <cell r="N18557" t="str">
            <v>V-57</v>
          </cell>
          <cell r="O18557">
            <v>45314</v>
          </cell>
        </row>
        <row r="18558">
          <cell r="G18558" t="str">
            <v>20240050</v>
          </cell>
          <cell r="H18558" t="str">
            <v/>
          </cell>
          <cell r="I18558">
            <v>0</v>
          </cell>
          <cell r="J18558">
            <v>53505</v>
          </cell>
          <cell r="K18558">
            <v>39840815</v>
          </cell>
          <cell r="L18558" t="str">
            <v>K</v>
          </cell>
          <cell r="M18558">
            <v>300</v>
          </cell>
          <cell r="N18558" t="str">
            <v>V-58</v>
          </cell>
          <cell r="O18558">
            <v>45314</v>
          </cell>
        </row>
        <row r="18559">
          <cell r="G18559" t="str">
            <v>20240051</v>
          </cell>
          <cell r="H18559" t="str">
            <v/>
          </cell>
          <cell r="I18559">
            <v>0</v>
          </cell>
          <cell r="J18559">
            <v>67950</v>
          </cell>
          <cell r="K18559">
            <v>39908765</v>
          </cell>
          <cell r="L18559" t="str">
            <v>K</v>
          </cell>
          <cell r="M18559">
            <v>300</v>
          </cell>
          <cell r="N18559" t="str">
            <v>V-59</v>
          </cell>
          <cell r="O18559">
            <v>45314</v>
          </cell>
        </row>
        <row r="18560">
          <cell r="G18560" t="str">
            <v>20240051</v>
          </cell>
          <cell r="H18560" t="str">
            <v/>
          </cell>
          <cell r="I18560">
            <v>0</v>
          </cell>
          <cell r="J18560">
            <v>62310</v>
          </cell>
          <cell r="K18560">
            <v>39971075</v>
          </cell>
          <cell r="L18560" t="str">
            <v>K</v>
          </cell>
          <cell r="M18560">
            <v>300</v>
          </cell>
          <cell r="N18560" t="str">
            <v>V-59</v>
          </cell>
          <cell r="O18560">
            <v>45314</v>
          </cell>
        </row>
        <row r="18561">
          <cell r="G18561" t="str">
            <v>20240052</v>
          </cell>
          <cell r="H18561" t="str">
            <v/>
          </cell>
          <cell r="I18561">
            <v>0</v>
          </cell>
          <cell r="J18561">
            <v>331200</v>
          </cell>
          <cell r="K18561">
            <v>40302275</v>
          </cell>
          <cell r="L18561" t="str">
            <v>K</v>
          </cell>
          <cell r="M18561">
            <v>300</v>
          </cell>
          <cell r="N18561" t="str">
            <v>V-60</v>
          </cell>
          <cell r="O18561">
            <v>45314</v>
          </cell>
        </row>
        <row r="18562">
          <cell r="G18562" t="str">
            <v>20240052</v>
          </cell>
          <cell r="H18562" t="str">
            <v/>
          </cell>
          <cell r="I18562">
            <v>0</v>
          </cell>
          <cell r="J18562">
            <v>104080</v>
          </cell>
          <cell r="K18562">
            <v>40406355</v>
          </cell>
          <cell r="L18562" t="str">
            <v>K</v>
          </cell>
          <cell r="M18562">
            <v>300</v>
          </cell>
          <cell r="N18562" t="str">
            <v>V-60</v>
          </cell>
          <cell r="O18562">
            <v>45314</v>
          </cell>
        </row>
        <row r="18563">
          <cell r="G18563" t="str">
            <v>20240053</v>
          </cell>
          <cell r="H18563" t="str">
            <v/>
          </cell>
          <cell r="I18563">
            <v>0</v>
          </cell>
          <cell r="J18563">
            <v>345880</v>
          </cell>
          <cell r="K18563">
            <v>40752235</v>
          </cell>
          <cell r="L18563" t="str">
            <v>K</v>
          </cell>
          <cell r="M18563">
            <v>300</v>
          </cell>
          <cell r="N18563" t="str">
            <v>V-61</v>
          </cell>
          <cell r="O18563">
            <v>45314</v>
          </cell>
        </row>
        <row r="18564">
          <cell r="G18564" t="str">
            <v>20240054</v>
          </cell>
          <cell r="H18564" t="str">
            <v/>
          </cell>
          <cell r="I18564">
            <v>0</v>
          </cell>
          <cell r="J18564">
            <v>33680</v>
          </cell>
          <cell r="K18564">
            <v>40785915</v>
          </cell>
          <cell r="L18564" t="str">
            <v>K</v>
          </cell>
          <cell r="M18564">
            <v>300</v>
          </cell>
          <cell r="N18564" t="str">
            <v>V-62</v>
          </cell>
          <cell r="O18564">
            <v>45314</v>
          </cell>
        </row>
        <row r="18565">
          <cell r="G18565" t="str">
            <v>20240055</v>
          </cell>
          <cell r="H18565" t="str">
            <v/>
          </cell>
          <cell r="I18565">
            <v>0</v>
          </cell>
          <cell r="J18565">
            <v>148120</v>
          </cell>
          <cell r="K18565">
            <v>40934035</v>
          </cell>
          <cell r="L18565" t="str">
            <v>K</v>
          </cell>
          <cell r="M18565">
            <v>300</v>
          </cell>
          <cell r="N18565" t="str">
            <v>V-63</v>
          </cell>
          <cell r="O18565">
            <v>45314</v>
          </cell>
        </row>
        <row r="18566">
          <cell r="G18566" t="str">
            <v>20240055</v>
          </cell>
          <cell r="H18566" t="str">
            <v/>
          </cell>
          <cell r="I18566">
            <v>0</v>
          </cell>
          <cell r="J18566">
            <v>120345</v>
          </cell>
          <cell r="K18566">
            <v>41054380</v>
          </cell>
          <cell r="L18566" t="str">
            <v>K</v>
          </cell>
          <cell r="M18566">
            <v>300</v>
          </cell>
          <cell r="N18566" t="str">
            <v>V-63</v>
          </cell>
          <cell r="O18566">
            <v>45314</v>
          </cell>
        </row>
        <row r="18567">
          <cell r="G18567" t="str">
            <v>20240056</v>
          </cell>
          <cell r="H18567" t="str">
            <v/>
          </cell>
          <cell r="I18567">
            <v>0</v>
          </cell>
          <cell r="J18567">
            <v>974240</v>
          </cell>
          <cell r="K18567">
            <v>42028620</v>
          </cell>
          <cell r="L18567" t="str">
            <v>K</v>
          </cell>
          <cell r="M18567">
            <v>300</v>
          </cell>
          <cell r="N18567" t="str">
            <v>V-64</v>
          </cell>
          <cell r="O18567">
            <v>45314</v>
          </cell>
        </row>
        <row r="18568">
          <cell r="G18568" t="str">
            <v>20240057</v>
          </cell>
          <cell r="H18568" t="str">
            <v/>
          </cell>
          <cell r="I18568">
            <v>0</v>
          </cell>
          <cell r="J18568">
            <v>3272350</v>
          </cell>
          <cell r="K18568">
            <v>45300970</v>
          </cell>
          <cell r="L18568" t="str">
            <v>K</v>
          </cell>
          <cell r="M18568">
            <v>300</v>
          </cell>
          <cell r="N18568" t="str">
            <v>V-65</v>
          </cell>
          <cell r="O18568">
            <v>45314</v>
          </cell>
        </row>
        <row r="18569">
          <cell r="G18569" t="str">
            <v>20240058</v>
          </cell>
          <cell r="H18569" t="str">
            <v/>
          </cell>
          <cell r="I18569">
            <v>0</v>
          </cell>
          <cell r="J18569">
            <v>506640</v>
          </cell>
          <cell r="K18569">
            <v>45807610</v>
          </cell>
          <cell r="L18569" t="str">
            <v>K</v>
          </cell>
          <cell r="M18569">
            <v>300</v>
          </cell>
          <cell r="N18569" t="str">
            <v>V-66</v>
          </cell>
          <cell r="O18569">
            <v>45314</v>
          </cell>
        </row>
        <row r="18570">
          <cell r="G18570" t="str">
            <v>20240059</v>
          </cell>
          <cell r="H18570" t="str">
            <v/>
          </cell>
          <cell r="I18570">
            <v>0</v>
          </cell>
          <cell r="J18570">
            <v>25065</v>
          </cell>
          <cell r="K18570">
            <v>45832675</v>
          </cell>
          <cell r="L18570" t="str">
            <v>K</v>
          </cell>
          <cell r="M18570">
            <v>300</v>
          </cell>
          <cell r="N18570" t="str">
            <v>V-67</v>
          </cell>
          <cell r="O18570">
            <v>45314</v>
          </cell>
        </row>
        <row r="18571">
          <cell r="G18571" t="str">
            <v>20240059</v>
          </cell>
          <cell r="H18571" t="str">
            <v/>
          </cell>
          <cell r="I18571">
            <v>0</v>
          </cell>
          <cell r="J18571">
            <v>89145</v>
          </cell>
          <cell r="K18571">
            <v>45921820</v>
          </cell>
          <cell r="L18571" t="str">
            <v>K</v>
          </cell>
          <cell r="M18571">
            <v>300</v>
          </cell>
          <cell r="N18571" t="str">
            <v>V-67</v>
          </cell>
          <cell r="O18571">
            <v>45314</v>
          </cell>
        </row>
        <row r="18572">
          <cell r="G18572" t="str">
            <v>20240060</v>
          </cell>
          <cell r="H18572" t="str">
            <v/>
          </cell>
          <cell r="I18572">
            <v>0</v>
          </cell>
          <cell r="J18572">
            <v>406800</v>
          </cell>
          <cell r="K18572">
            <v>46328620</v>
          </cell>
          <cell r="L18572" t="str">
            <v>K</v>
          </cell>
          <cell r="M18572">
            <v>300</v>
          </cell>
          <cell r="N18572" t="str">
            <v>V-68</v>
          </cell>
          <cell r="O18572">
            <v>45314</v>
          </cell>
        </row>
        <row r="18573">
          <cell r="G18573" t="str">
            <v>20240061</v>
          </cell>
          <cell r="H18573" t="str">
            <v/>
          </cell>
          <cell r="I18573">
            <v>0</v>
          </cell>
          <cell r="J18573">
            <v>143740</v>
          </cell>
          <cell r="K18573">
            <v>46472360</v>
          </cell>
          <cell r="L18573" t="str">
            <v>K</v>
          </cell>
          <cell r="M18573">
            <v>300</v>
          </cell>
          <cell r="N18573" t="str">
            <v>V-69</v>
          </cell>
          <cell r="O18573">
            <v>45314</v>
          </cell>
        </row>
        <row r="18574">
          <cell r="G18574" t="str">
            <v>20240062</v>
          </cell>
          <cell r="H18574" t="str">
            <v/>
          </cell>
          <cell r="I18574">
            <v>0</v>
          </cell>
          <cell r="J18574">
            <v>144840</v>
          </cell>
          <cell r="K18574">
            <v>46617200</v>
          </cell>
          <cell r="L18574" t="str">
            <v>K</v>
          </cell>
          <cell r="M18574">
            <v>300</v>
          </cell>
          <cell r="N18574" t="str">
            <v>V-70</v>
          </cell>
          <cell r="O18574">
            <v>45314</v>
          </cell>
        </row>
        <row r="18575">
          <cell r="G18575" t="str">
            <v>20240063</v>
          </cell>
          <cell r="H18575" t="str">
            <v/>
          </cell>
          <cell r="I18575">
            <v>0</v>
          </cell>
          <cell r="J18575">
            <v>38970</v>
          </cell>
          <cell r="K18575">
            <v>46656170</v>
          </cell>
          <cell r="L18575" t="str">
            <v>K</v>
          </cell>
          <cell r="M18575">
            <v>300</v>
          </cell>
          <cell r="N18575" t="str">
            <v>V-71</v>
          </cell>
          <cell r="O18575">
            <v>45314</v>
          </cell>
        </row>
        <row r="18576">
          <cell r="G18576" t="str">
            <v>20240076</v>
          </cell>
          <cell r="H18576" t="str">
            <v/>
          </cell>
          <cell r="I18576">
            <v>0</v>
          </cell>
          <cell r="J18576">
            <v>13582133</v>
          </cell>
          <cell r="K18576">
            <v>60238303</v>
          </cell>
          <cell r="L18576" t="str">
            <v>K</v>
          </cell>
          <cell r="M18576">
            <v>300</v>
          </cell>
          <cell r="N18576" t="str">
            <v>V-84</v>
          </cell>
          <cell r="O18576">
            <v>45317</v>
          </cell>
        </row>
        <row r="18577">
          <cell r="G18577" t="str">
            <v>20240064</v>
          </cell>
          <cell r="H18577" t="str">
            <v/>
          </cell>
          <cell r="I18577">
            <v>0</v>
          </cell>
          <cell r="J18577">
            <v>521535</v>
          </cell>
          <cell r="K18577">
            <v>60759838</v>
          </cell>
          <cell r="L18577" t="str">
            <v>K</v>
          </cell>
          <cell r="M18577">
            <v>300</v>
          </cell>
          <cell r="N18577" t="str">
            <v>V-72</v>
          </cell>
          <cell r="O18577">
            <v>45314</v>
          </cell>
        </row>
        <row r="18578">
          <cell r="G18578" t="str">
            <v>20240064</v>
          </cell>
          <cell r="H18578" t="str">
            <v/>
          </cell>
          <cell r="I18578">
            <v>0</v>
          </cell>
          <cell r="J18578">
            <v>2466996</v>
          </cell>
          <cell r="K18578">
            <v>63226834</v>
          </cell>
          <cell r="L18578" t="str">
            <v>K</v>
          </cell>
          <cell r="M18578">
            <v>300</v>
          </cell>
          <cell r="N18578" t="str">
            <v>V-72</v>
          </cell>
          <cell r="O18578">
            <v>45314</v>
          </cell>
        </row>
        <row r="18579">
          <cell r="G18579" t="str">
            <v>20240065</v>
          </cell>
          <cell r="H18579" t="str">
            <v/>
          </cell>
          <cell r="I18579">
            <v>0</v>
          </cell>
          <cell r="J18579">
            <v>230121</v>
          </cell>
          <cell r="K18579">
            <v>63456955</v>
          </cell>
          <cell r="L18579" t="str">
            <v>K</v>
          </cell>
          <cell r="M18579">
            <v>300</v>
          </cell>
          <cell r="N18579" t="str">
            <v>V-73</v>
          </cell>
          <cell r="O18579">
            <v>45314</v>
          </cell>
        </row>
        <row r="18580">
          <cell r="G18580" t="str">
            <v>20240065</v>
          </cell>
          <cell r="H18580" t="str">
            <v/>
          </cell>
          <cell r="I18580">
            <v>0</v>
          </cell>
          <cell r="J18580">
            <v>1663069</v>
          </cell>
          <cell r="K18580">
            <v>65120024</v>
          </cell>
          <cell r="L18580" t="str">
            <v>K</v>
          </cell>
          <cell r="M18580">
            <v>300</v>
          </cell>
          <cell r="N18580" t="str">
            <v>V-73</v>
          </cell>
          <cell r="O18580">
            <v>45314</v>
          </cell>
        </row>
        <row r="18581">
          <cell r="G18581" t="str">
            <v>20240066</v>
          </cell>
          <cell r="H18581" t="str">
            <v/>
          </cell>
          <cell r="I18581">
            <v>0</v>
          </cell>
          <cell r="J18581">
            <v>50085</v>
          </cell>
          <cell r="K18581">
            <v>65170109</v>
          </cell>
          <cell r="L18581" t="str">
            <v>K</v>
          </cell>
          <cell r="M18581">
            <v>300</v>
          </cell>
          <cell r="N18581" t="str">
            <v>V-74</v>
          </cell>
          <cell r="O18581">
            <v>45314</v>
          </cell>
        </row>
        <row r="18582">
          <cell r="G18582" t="str">
            <v>20240067</v>
          </cell>
          <cell r="H18582" t="str">
            <v/>
          </cell>
          <cell r="I18582">
            <v>0</v>
          </cell>
          <cell r="J18582">
            <v>541524</v>
          </cell>
          <cell r="K18582">
            <v>65711633</v>
          </cell>
          <cell r="L18582" t="str">
            <v>K</v>
          </cell>
          <cell r="M18582">
            <v>300</v>
          </cell>
          <cell r="N18582" t="str">
            <v>V-75</v>
          </cell>
          <cell r="O18582">
            <v>45314</v>
          </cell>
        </row>
        <row r="18583">
          <cell r="G18583" t="str">
            <v>20240067</v>
          </cell>
          <cell r="H18583" t="str">
            <v/>
          </cell>
          <cell r="I18583">
            <v>0</v>
          </cell>
          <cell r="J18583">
            <v>212316</v>
          </cell>
          <cell r="K18583">
            <v>65923949</v>
          </cell>
          <cell r="L18583" t="str">
            <v>K</v>
          </cell>
          <cell r="M18583">
            <v>300</v>
          </cell>
          <cell r="N18583" t="str">
            <v>V-75</v>
          </cell>
          <cell r="O18583">
            <v>45314</v>
          </cell>
        </row>
        <row r="18584">
          <cell r="G18584" t="str">
            <v>20240084</v>
          </cell>
          <cell r="H18584" t="str">
            <v/>
          </cell>
          <cell r="I18584">
            <v>0</v>
          </cell>
          <cell r="J18584">
            <v>25065</v>
          </cell>
          <cell r="K18584">
            <v>65949014</v>
          </cell>
          <cell r="L18584" t="str">
            <v>K</v>
          </cell>
          <cell r="M18584">
            <v>300</v>
          </cell>
          <cell r="N18584" t="str">
            <v>V-94</v>
          </cell>
          <cell r="O18584">
            <v>45317</v>
          </cell>
        </row>
        <row r="18585">
          <cell r="G18585" t="str">
            <v>20240084</v>
          </cell>
          <cell r="H18585" t="str">
            <v/>
          </cell>
          <cell r="I18585">
            <v>0</v>
          </cell>
          <cell r="J18585">
            <v>89145</v>
          </cell>
          <cell r="K18585">
            <v>66038159</v>
          </cell>
          <cell r="L18585" t="str">
            <v>K</v>
          </cell>
          <cell r="M18585">
            <v>300</v>
          </cell>
          <cell r="N18585" t="str">
            <v>V-94</v>
          </cell>
          <cell r="O18585">
            <v>45317</v>
          </cell>
        </row>
        <row r="18586">
          <cell r="G18586" t="str">
            <v>20240068</v>
          </cell>
          <cell r="H18586" t="str">
            <v/>
          </cell>
          <cell r="I18586">
            <v>0</v>
          </cell>
          <cell r="J18586">
            <v>498180</v>
          </cell>
          <cell r="K18586">
            <v>66536339</v>
          </cell>
          <cell r="L18586" t="str">
            <v>K</v>
          </cell>
          <cell r="M18586">
            <v>300</v>
          </cell>
          <cell r="N18586" t="str">
            <v>V-76</v>
          </cell>
          <cell r="O18586">
            <v>45317</v>
          </cell>
        </row>
        <row r="18587">
          <cell r="G18587" t="str">
            <v>20240069</v>
          </cell>
          <cell r="H18587" t="str">
            <v/>
          </cell>
          <cell r="I18587">
            <v>0</v>
          </cell>
          <cell r="J18587">
            <v>96080</v>
          </cell>
          <cell r="K18587">
            <v>66632419</v>
          </cell>
          <cell r="L18587" t="str">
            <v>K</v>
          </cell>
          <cell r="M18587">
            <v>300</v>
          </cell>
          <cell r="N18587" t="str">
            <v>V-77</v>
          </cell>
          <cell r="O18587">
            <v>45317</v>
          </cell>
        </row>
        <row r="18588">
          <cell r="G18588" t="str">
            <v>20240070</v>
          </cell>
          <cell r="H18588" t="str">
            <v/>
          </cell>
          <cell r="I18588">
            <v>0</v>
          </cell>
          <cell r="J18588">
            <v>534462</v>
          </cell>
          <cell r="K18588">
            <v>67166881</v>
          </cell>
          <cell r="L18588" t="str">
            <v>K</v>
          </cell>
          <cell r="M18588">
            <v>300</v>
          </cell>
          <cell r="N18588" t="str">
            <v>V-78</v>
          </cell>
          <cell r="O18588">
            <v>45317</v>
          </cell>
        </row>
        <row r="18589">
          <cell r="G18589" t="str">
            <v>20240070</v>
          </cell>
          <cell r="H18589" t="str">
            <v/>
          </cell>
          <cell r="I18589">
            <v>0</v>
          </cell>
          <cell r="J18589">
            <v>4605035</v>
          </cell>
          <cell r="K18589">
            <v>71771916</v>
          </cell>
          <cell r="L18589" t="str">
            <v>K</v>
          </cell>
          <cell r="M18589">
            <v>300</v>
          </cell>
          <cell r="N18589" t="str">
            <v>V-78</v>
          </cell>
          <cell r="O18589">
            <v>45317</v>
          </cell>
        </row>
        <row r="18590">
          <cell r="G18590" t="str">
            <v>20240070</v>
          </cell>
          <cell r="H18590" t="str">
            <v/>
          </cell>
          <cell r="I18590">
            <v>0</v>
          </cell>
          <cell r="J18590">
            <v>189400</v>
          </cell>
          <cell r="K18590">
            <v>71961316</v>
          </cell>
          <cell r="L18590" t="str">
            <v>K</v>
          </cell>
          <cell r="M18590">
            <v>300</v>
          </cell>
          <cell r="N18590" t="str">
            <v>V-78</v>
          </cell>
          <cell r="O18590">
            <v>45317</v>
          </cell>
        </row>
        <row r="18591">
          <cell r="G18591" t="str">
            <v>20240071</v>
          </cell>
          <cell r="H18591" t="str">
            <v/>
          </cell>
          <cell r="I18591">
            <v>0</v>
          </cell>
          <cell r="J18591">
            <v>32850</v>
          </cell>
          <cell r="K18591">
            <v>71994166</v>
          </cell>
          <cell r="L18591" t="str">
            <v>K</v>
          </cell>
          <cell r="M18591">
            <v>300</v>
          </cell>
          <cell r="N18591" t="str">
            <v>V-79</v>
          </cell>
          <cell r="O18591">
            <v>45317</v>
          </cell>
        </row>
        <row r="18592">
          <cell r="G18592" t="str">
            <v>20240071</v>
          </cell>
          <cell r="H18592" t="str">
            <v/>
          </cell>
          <cell r="I18592">
            <v>0</v>
          </cell>
          <cell r="J18592">
            <v>21900</v>
          </cell>
          <cell r="K18592">
            <v>72016066</v>
          </cell>
          <cell r="L18592" t="str">
            <v>K</v>
          </cell>
          <cell r="M18592">
            <v>300</v>
          </cell>
          <cell r="N18592" t="str">
            <v>V-79</v>
          </cell>
          <cell r="O18592">
            <v>45317</v>
          </cell>
        </row>
        <row r="18593">
          <cell r="G18593" t="str">
            <v>20240072</v>
          </cell>
          <cell r="H18593" t="str">
            <v/>
          </cell>
          <cell r="I18593">
            <v>0</v>
          </cell>
          <cell r="J18593">
            <v>272160</v>
          </cell>
          <cell r="K18593">
            <v>72288226</v>
          </cell>
          <cell r="L18593" t="str">
            <v>K</v>
          </cell>
          <cell r="M18593">
            <v>300</v>
          </cell>
          <cell r="N18593" t="str">
            <v>V-80</v>
          </cell>
          <cell r="O18593">
            <v>45317</v>
          </cell>
        </row>
        <row r="18594">
          <cell r="G18594" t="str">
            <v>20240073</v>
          </cell>
          <cell r="H18594" t="str">
            <v/>
          </cell>
          <cell r="I18594">
            <v>0</v>
          </cell>
          <cell r="J18594">
            <v>56370</v>
          </cell>
          <cell r="K18594">
            <v>72344596</v>
          </cell>
          <cell r="L18594" t="str">
            <v>K</v>
          </cell>
          <cell r="M18594">
            <v>300</v>
          </cell>
          <cell r="N18594" t="str">
            <v>V-81</v>
          </cell>
          <cell r="O18594">
            <v>45317</v>
          </cell>
        </row>
        <row r="18595">
          <cell r="G18595" t="str">
            <v>20240074</v>
          </cell>
          <cell r="H18595" t="str">
            <v/>
          </cell>
          <cell r="I18595">
            <v>32850</v>
          </cell>
          <cell r="J18595">
            <v>0</v>
          </cell>
          <cell r="K18595">
            <v>72311746</v>
          </cell>
          <cell r="L18595" t="str">
            <v>K</v>
          </cell>
          <cell r="M18595">
            <v>300</v>
          </cell>
          <cell r="N18595" t="str">
            <v>V-82</v>
          </cell>
          <cell r="O18595">
            <v>45317</v>
          </cell>
        </row>
        <row r="18596">
          <cell r="G18596" t="str">
            <v>20240074</v>
          </cell>
          <cell r="H18596" t="str">
            <v/>
          </cell>
          <cell r="I18596">
            <v>21900</v>
          </cell>
          <cell r="J18596">
            <v>0</v>
          </cell>
          <cell r="K18596">
            <v>72289846</v>
          </cell>
          <cell r="L18596" t="str">
            <v>K</v>
          </cell>
          <cell r="M18596">
            <v>300</v>
          </cell>
          <cell r="N18596" t="str">
            <v>V-82</v>
          </cell>
          <cell r="O18596">
            <v>45317</v>
          </cell>
        </row>
        <row r="18597">
          <cell r="G18597" t="str">
            <v>20240075</v>
          </cell>
          <cell r="H18597" t="str">
            <v/>
          </cell>
          <cell r="I18597">
            <v>0</v>
          </cell>
          <cell r="J18597">
            <v>74835</v>
          </cell>
          <cell r="K18597">
            <v>72364681</v>
          </cell>
          <cell r="L18597" t="str">
            <v>K</v>
          </cell>
          <cell r="M18597">
            <v>300</v>
          </cell>
          <cell r="N18597" t="str">
            <v>V-83</v>
          </cell>
          <cell r="O18597">
            <v>45317</v>
          </cell>
        </row>
        <row r="18598">
          <cell r="G18598" t="str">
            <v>20240075</v>
          </cell>
          <cell r="H18598" t="str">
            <v/>
          </cell>
          <cell r="I18598">
            <v>0</v>
          </cell>
          <cell r="J18598">
            <v>38100</v>
          </cell>
          <cell r="K18598">
            <v>72402781</v>
          </cell>
          <cell r="L18598" t="str">
            <v>K</v>
          </cell>
          <cell r="M18598">
            <v>300</v>
          </cell>
          <cell r="N18598" t="str">
            <v>V-83</v>
          </cell>
          <cell r="O18598">
            <v>45317</v>
          </cell>
        </row>
        <row r="18599">
          <cell r="G18599" t="str">
            <v>20240078</v>
          </cell>
          <cell r="H18599" t="str">
            <v/>
          </cell>
          <cell r="I18599">
            <v>272160</v>
          </cell>
          <cell r="J18599">
            <v>0</v>
          </cell>
          <cell r="K18599">
            <v>72130621</v>
          </cell>
          <cell r="L18599" t="str">
            <v>K</v>
          </cell>
          <cell r="M18599">
            <v>300</v>
          </cell>
          <cell r="N18599" t="str">
            <v>V-86</v>
          </cell>
          <cell r="O18599">
            <v>45317</v>
          </cell>
        </row>
        <row r="18600">
          <cell r="G18600" t="str">
            <v>20240079</v>
          </cell>
          <cell r="H18600" t="str">
            <v/>
          </cell>
          <cell r="I18600">
            <v>0</v>
          </cell>
          <cell r="J18600">
            <v>230160</v>
          </cell>
          <cell r="K18600">
            <v>72360781</v>
          </cell>
          <cell r="L18600" t="str">
            <v>K</v>
          </cell>
          <cell r="M18600">
            <v>300</v>
          </cell>
          <cell r="N18600" t="str">
            <v>V-87</v>
          </cell>
          <cell r="O18600">
            <v>45317</v>
          </cell>
        </row>
        <row r="18601">
          <cell r="G18601" t="str">
            <v>20247004</v>
          </cell>
          <cell r="H18601" t="str">
            <v/>
          </cell>
          <cell r="I18601">
            <v>0</v>
          </cell>
          <cell r="J18601">
            <v>946224</v>
          </cell>
          <cell r="K18601">
            <v>73307005</v>
          </cell>
          <cell r="L18601" t="str">
            <v>K</v>
          </cell>
          <cell r="M18601">
            <v>300</v>
          </cell>
          <cell r="N18601" t="str">
            <v>V-88</v>
          </cell>
          <cell r="O18601">
            <v>45317</v>
          </cell>
        </row>
        <row r="18602">
          <cell r="G18602" t="str">
            <v>20240077</v>
          </cell>
          <cell r="H18602" t="str">
            <v/>
          </cell>
          <cell r="I18602">
            <v>0</v>
          </cell>
          <cell r="J18602">
            <v>402390</v>
          </cell>
          <cell r="K18602">
            <v>73709395</v>
          </cell>
          <cell r="L18602" t="str">
            <v>K</v>
          </cell>
          <cell r="M18602">
            <v>300</v>
          </cell>
          <cell r="N18602" t="str">
            <v>V-85</v>
          </cell>
          <cell r="O18602">
            <v>45317</v>
          </cell>
        </row>
        <row r="18603">
          <cell r="G18603" t="str">
            <v>20240080</v>
          </cell>
          <cell r="H18603" t="str">
            <v/>
          </cell>
          <cell r="I18603">
            <v>0</v>
          </cell>
          <cell r="J18603">
            <v>1163250</v>
          </cell>
          <cell r="K18603">
            <v>74872645</v>
          </cell>
          <cell r="L18603" t="str">
            <v>K</v>
          </cell>
          <cell r="M18603">
            <v>300</v>
          </cell>
          <cell r="N18603" t="str">
            <v>V-89</v>
          </cell>
          <cell r="O18603">
            <v>45317</v>
          </cell>
        </row>
        <row r="18604">
          <cell r="G18604" t="str">
            <v>20240080</v>
          </cell>
          <cell r="H18604" t="str">
            <v/>
          </cell>
          <cell r="I18604">
            <v>0</v>
          </cell>
          <cell r="J18604">
            <v>167464</v>
          </cell>
          <cell r="K18604">
            <v>75040109</v>
          </cell>
          <cell r="L18604" t="str">
            <v>K</v>
          </cell>
          <cell r="M18604">
            <v>300</v>
          </cell>
          <cell r="N18604" t="str">
            <v>V-89</v>
          </cell>
          <cell r="O18604">
            <v>45317</v>
          </cell>
        </row>
        <row r="18605">
          <cell r="G18605" t="str">
            <v>20240080</v>
          </cell>
          <cell r="H18605" t="str">
            <v/>
          </cell>
          <cell r="I18605">
            <v>0</v>
          </cell>
          <cell r="J18605">
            <v>234899</v>
          </cell>
          <cell r="K18605">
            <v>75275008</v>
          </cell>
          <cell r="L18605" t="str">
            <v>K</v>
          </cell>
          <cell r="M18605">
            <v>300</v>
          </cell>
          <cell r="N18605" t="str">
            <v>V-89</v>
          </cell>
          <cell r="O18605">
            <v>45317</v>
          </cell>
        </row>
        <row r="18606">
          <cell r="G18606" t="str">
            <v>20240080</v>
          </cell>
          <cell r="H18606" t="str">
            <v/>
          </cell>
          <cell r="I18606">
            <v>0</v>
          </cell>
          <cell r="J18606">
            <v>636152</v>
          </cell>
          <cell r="K18606">
            <v>75911160</v>
          </cell>
          <cell r="L18606" t="str">
            <v>K</v>
          </cell>
          <cell r="M18606">
            <v>300</v>
          </cell>
          <cell r="N18606" t="str">
            <v>V-89</v>
          </cell>
          <cell r="O18606">
            <v>45317</v>
          </cell>
        </row>
        <row r="18607">
          <cell r="G18607" t="str">
            <v>20240080</v>
          </cell>
          <cell r="H18607" t="str">
            <v/>
          </cell>
          <cell r="I18607">
            <v>0</v>
          </cell>
          <cell r="J18607">
            <v>1760586</v>
          </cell>
          <cell r="K18607">
            <v>77671746</v>
          </cell>
          <cell r="L18607" t="str">
            <v>K</v>
          </cell>
          <cell r="M18607">
            <v>300</v>
          </cell>
          <cell r="N18607" t="str">
            <v>V-89</v>
          </cell>
          <cell r="O18607">
            <v>45317</v>
          </cell>
        </row>
        <row r="18608">
          <cell r="G18608" t="str">
            <v>20240080</v>
          </cell>
          <cell r="H18608" t="str">
            <v/>
          </cell>
          <cell r="I18608">
            <v>0</v>
          </cell>
          <cell r="J18608">
            <v>1323905</v>
          </cell>
          <cell r="K18608">
            <v>78995651</v>
          </cell>
          <cell r="L18608" t="str">
            <v>K</v>
          </cell>
          <cell r="M18608">
            <v>300</v>
          </cell>
          <cell r="N18608" t="str">
            <v>V-89</v>
          </cell>
          <cell r="O18608">
            <v>45317</v>
          </cell>
        </row>
        <row r="18609">
          <cell r="G18609" t="str">
            <v>20240081</v>
          </cell>
          <cell r="H18609" t="str">
            <v/>
          </cell>
          <cell r="I18609">
            <v>0</v>
          </cell>
          <cell r="J18609">
            <v>69120</v>
          </cell>
          <cell r="K18609">
            <v>79064771</v>
          </cell>
          <cell r="L18609" t="str">
            <v>K</v>
          </cell>
          <cell r="M18609">
            <v>300</v>
          </cell>
          <cell r="N18609" t="str">
            <v>V-90</v>
          </cell>
          <cell r="O18609">
            <v>45317</v>
          </cell>
        </row>
        <row r="18610">
          <cell r="G18610" t="str">
            <v>20240082</v>
          </cell>
          <cell r="H18610" t="str">
            <v/>
          </cell>
          <cell r="I18610">
            <v>0</v>
          </cell>
          <cell r="J18610">
            <v>320175</v>
          </cell>
          <cell r="K18610">
            <v>79384946</v>
          </cell>
          <cell r="L18610" t="str">
            <v>K</v>
          </cell>
          <cell r="M18610">
            <v>300</v>
          </cell>
          <cell r="N18610" t="str">
            <v>V-91</v>
          </cell>
          <cell r="O18610">
            <v>45317</v>
          </cell>
        </row>
        <row r="18611">
          <cell r="G18611" t="str">
            <v>20240082</v>
          </cell>
          <cell r="H18611" t="str">
            <v/>
          </cell>
          <cell r="I18611">
            <v>0</v>
          </cell>
          <cell r="J18611">
            <v>282525</v>
          </cell>
          <cell r="K18611">
            <v>79667471</v>
          </cell>
          <cell r="L18611" t="str">
            <v>K</v>
          </cell>
          <cell r="M18611">
            <v>300</v>
          </cell>
          <cell r="N18611" t="str">
            <v>V-91</v>
          </cell>
          <cell r="O18611">
            <v>45317</v>
          </cell>
        </row>
        <row r="18612">
          <cell r="G18612" t="str">
            <v>20249003</v>
          </cell>
          <cell r="H18612" t="str">
            <v/>
          </cell>
          <cell r="I18612">
            <v>0</v>
          </cell>
          <cell r="J18612">
            <v>8250</v>
          </cell>
          <cell r="K18612">
            <v>79675721</v>
          </cell>
          <cell r="L18612" t="str">
            <v>K</v>
          </cell>
          <cell r="M18612">
            <v>300</v>
          </cell>
          <cell r="N18612" t="str">
            <v>V-92</v>
          </cell>
          <cell r="O18612">
            <v>45317</v>
          </cell>
        </row>
        <row r="18613">
          <cell r="G18613" t="str">
            <v>20249003</v>
          </cell>
          <cell r="H18613" t="str">
            <v/>
          </cell>
          <cell r="I18613">
            <v>0</v>
          </cell>
          <cell r="J18613">
            <v>35650</v>
          </cell>
          <cell r="K18613">
            <v>79711371</v>
          </cell>
          <cell r="L18613" t="str">
            <v>K</v>
          </cell>
          <cell r="M18613">
            <v>300</v>
          </cell>
          <cell r="N18613" t="str">
            <v>V-92</v>
          </cell>
          <cell r="O18613">
            <v>45317</v>
          </cell>
        </row>
        <row r="18614">
          <cell r="G18614" t="str">
            <v>20240083</v>
          </cell>
          <cell r="H18614" t="str">
            <v/>
          </cell>
          <cell r="I18614">
            <v>25065</v>
          </cell>
          <cell r="J18614">
            <v>0</v>
          </cell>
          <cell r="K18614">
            <v>79686306</v>
          </cell>
          <cell r="L18614" t="str">
            <v>K</v>
          </cell>
          <cell r="M18614">
            <v>300</v>
          </cell>
          <cell r="N18614" t="str">
            <v>V-93</v>
          </cell>
          <cell r="O18614">
            <v>45317</v>
          </cell>
        </row>
        <row r="18615">
          <cell r="G18615" t="str">
            <v>20240083</v>
          </cell>
          <cell r="H18615" t="str">
            <v/>
          </cell>
          <cell r="I18615">
            <v>89145</v>
          </cell>
          <cell r="J18615">
            <v>0</v>
          </cell>
          <cell r="K18615">
            <v>79597161</v>
          </cell>
          <cell r="L18615" t="str">
            <v>K</v>
          </cell>
          <cell r="M18615">
            <v>300</v>
          </cell>
          <cell r="N18615" t="str">
            <v>V-93</v>
          </cell>
          <cell r="O18615">
            <v>45317</v>
          </cell>
        </row>
        <row r="18616">
          <cell r="G18616" t="str">
            <v>03499/24-BV</v>
          </cell>
          <cell r="H18616" t="str">
            <v>Árkülönbözet 2023/12</v>
          </cell>
          <cell r="I18616">
            <v>3075</v>
          </cell>
          <cell r="J18616">
            <v>0</v>
          </cell>
          <cell r="K18616">
            <v>79594086</v>
          </cell>
          <cell r="L18616" t="str">
            <v>K</v>
          </cell>
          <cell r="M18616">
            <v>100</v>
          </cell>
          <cell r="N18616" t="str">
            <v>S-63</v>
          </cell>
          <cell r="O18616">
            <v>45321</v>
          </cell>
        </row>
        <row r="18617">
          <cell r="G18617" t="str">
            <v>03499/24-BV</v>
          </cell>
          <cell r="H18617" t="str">
            <v>Árkülönbözet 2023/12</v>
          </cell>
          <cell r="I18617">
            <v>649039</v>
          </cell>
          <cell r="J18617">
            <v>0</v>
          </cell>
          <cell r="K18617">
            <v>78945047</v>
          </cell>
          <cell r="L18617" t="str">
            <v>K</v>
          </cell>
          <cell r="M18617">
            <v>100</v>
          </cell>
          <cell r="N18617" t="str">
            <v>S-63</v>
          </cell>
          <cell r="O18617">
            <v>45321</v>
          </cell>
        </row>
        <row r="18618">
          <cell r="G18618" t="str">
            <v>20240085</v>
          </cell>
          <cell r="H18618" t="str">
            <v/>
          </cell>
          <cell r="I18618">
            <v>0</v>
          </cell>
          <cell r="J18618">
            <v>145914</v>
          </cell>
          <cell r="K18618">
            <v>79090961</v>
          </cell>
          <cell r="L18618" t="str">
            <v>K</v>
          </cell>
          <cell r="M18618">
            <v>300</v>
          </cell>
          <cell r="N18618" t="str">
            <v>V-95</v>
          </cell>
          <cell r="O18618">
            <v>45317</v>
          </cell>
        </row>
        <row r="18619">
          <cell r="G18619" t="str">
            <v>20240085</v>
          </cell>
          <cell r="H18619" t="str">
            <v/>
          </cell>
          <cell r="I18619">
            <v>0</v>
          </cell>
          <cell r="J18619">
            <v>1923888</v>
          </cell>
          <cell r="K18619">
            <v>81014849</v>
          </cell>
          <cell r="L18619" t="str">
            <v>K</v>
          </cell>
          <cell r="M18619">
            <v>300</v>
          </cell>
          <cell r="N18619" t="str">
            <v>V-95</v>
          </cell>
          <cell r="O18619">
            <v>45317</v>
          </cell>
        </row>
        <row r="18620">
          <cell r="G18620" t="str">
            <v>20240085</v>
          </cell>
          <cell r="H18620" t="str">
            <v/>
          </cell>
          <cell r="I18620">
            <v>0</v>
          </cell>
          <cell r="J18620">
            <v>216300</v>
          </cell>
          <cell r="K18620">
            <v>81231149</v>
          </cell>
          <cell r="L18620" t="str">
            <v>K</v>
          </cell>
          <cell r="M18620">
            <v>300</v>
          </cell>
          <cell r="N18620" t="str">
            <v>V-95</v>
          </cell>
          <cell r="O18620">
            <v>45317</v>
          </cell>
        </row>
        <row r="18621">
          <cell r="G18621" t="str">
            <v>20240088</v>
          </cell>
          <cell r="H18621" t="str">
            <v/>
          </cell>
          <cell r="I18621">
            <v>0</v>
          </cell>
          <cell r="J18621">
            <v>149670</v>
          </cell>
          <cell r="K18621">
            <v>81380819</v>
          </cell>
          <cell r="L18621" t="str">
            <v>K</v>
          </cell>
          <cell r="M18621">
            <v>300</v>
          </cell>
          <cell r="N18621" t="str">
            <v>V-98</v>
          </cell>
          <cell r="O18621">
            <v>45321</v>
          </cell>
        </row>
        <row r="18622">
          <cell r="G18622" t="str">
            <v>20240086</v>
          </cell>
          <cell r="H18622" t="str">
            <v/>
          </cell>
          <cell r="I18622">
            <v>26235</v>
          </cell>
          <cell r="J18622">
            <v>0</v>
          </cell>
          <cell r="K18622">
            <v>81354584</v>
          </cell>
          <cell r="L18622" t="str">
            <v>K</v>
          </cell>
          <cell r="M18622">
            <v>300</v>
          </cell>
          <cell r="N18622" t="str">
            <v>V-99</v>
          </cell>
          <cell r="O18622">
            <v>45322</v>
          </cell>
        </row>
        <row r="18623">
          <cell r="G18623" t="str">
            <v>20240087</v>
          </cell>
          <cell r="H18623" t="str">
            <v/>
          </cell>
          <cell r="I18623">
            <v>26235</v>
          </cell>
          <cell r="J18623">
            <v>0</v>
          </cell>
          <cell r="K18623">
            <v>81328349</v>
          </cell>
          <cell r="L18623" t="str">
            <v>K</v>
          </cell>
          <cell r="M18623">
            <v>300</v>
          </cell>
          <cell r="N18623" t="str">
            <v>V-100</v>
          </cell>
          <cell r="O18623">
            <v>45322</v>
          </cell>
        </row>
        <row r="18624">
          <cell r="G18624" t="str">
            <v>20240090</v>
          </cell>
          <cell r="H18624" t="str">
            <v/>
          </cell>
          <cell r="I18624">
            <v>0</v>
          </cell>
          <cell r="J18624">
            <v>48280</v>
          </cell>
          <cell r="K18624">
            <v>81376629</v>
          </cell>
          <cell r="L18624" t="str">
            <v>K</v>
          </cell>
          <cell r="M18624">
            <v>300</v>
          </cell>
          <cell r="N18624" t="str">
            <v>V-102</v>
          </cell>
          <cell r="O18624">
            <v>45322</v>
          </cell>
        </row>
        <row r="18625">
          <cell r="G18625" t="str">
            <v>20240091</v>
          </cell>
          <cell r="H18625" t="str">
            <v/>
          </cell>
          <cell r="I18625">
            <v>0</v>
          </cell>
          <cell r="J18625">
            <v>126480</v>
          </cell>
          <cell r="K18625">
            <v>81503109</v>
          </cell>
          <cell r="L18625" t="str">
            <v>K</v>
          </cell>
          <cell r="M18625">
            <v>300</v>
          </cell>
          <cell r="N18625" t="str">
            <v>V-103</v>
          </cell>
          <cell r="O18625">
            <v>45322</v>
          </cell>
        </row>
        <row r="18626">
          <cell r="G18626" t="str">
            <v>20240091</v>
          </cell>
          <cell r="H18626" t="str">
            <v/>
          </cell>
          <cell r="I18626">
            <v>0</v>
          </cell>
          <cell r="J18626">
            <v>105800</v>
          </cell>
          <cell r="K18626">
            <v>81608909</v>
          </cell>
          <cell r="L18626" t="str">
            <v>K</v>
          </cell>
          <cell r="M18626">
            <v>300</v>
          </cell>
          <cell r="N18626" t="str">
            <v>V-103</v>
          </cell>
          <cell r="O18626">
            <v>45322</v>
          </cell>
        </row>
        <row r="18627">
          <cell r="G18627" t="str">
            <v>20240092</v>
          </cell>
          <cell r="H18627" t="str">
            <v/>
          </cell>
          <cell r="I18627">
            <v>0</v>
          </cell>
          <cell r="J18627">
            <v>241440</v>
          </cell>
          <cell r="K18627">
            <v>81850349</v>
          </cell>
          <cell r="L18627" t="str">
            <v>K</v>
          </cell>
          <cell r="M18627">
            <v>300</v>
          </cell>
          <cell r="N18627" t="str">
            <v>V-104</v>
          </cell>
          <cell r="O18627">
            <v>45322</v>
          </cell>
        </row>
        <row r="18628">
          <cell r="G18628" t="str">
            <v>20240092</v>
          </cell>
          <cell r="H18628" t="str">
            <v/>
          </cell>
          <cell r="I18628">
            <v>0</v>
          </cell>
          <cell r="J18628">
            <v>669680</v>
          </cell>
          <cell r="K18628">
            <v>82520029</v>
          </cell>
          <cell r="L18628" t="str">
            <v>K</v>
          </cell>
          <cell r="M18628">
            <v>300</v>
          </cell>
          <cell r="N18628" t="str">
            <v>V-104</v>
          </cell>
          <cell r="O18628">
            <v>45322</v>
          </cell>
        </row>
        <row r="18629">
          <cell r="G18629" t="str">
            <v>20240094</v>
          </cell>
          <cell r="H18629" t="str">
            <v/>
          </cell>
          <cell r="I18629">
            <v>215360</v>
          </cell>
          <cell r="J18629">
            <v>0</v>
          </cell>
          <cell r="K18629">
            <v>82304669</v>
          </cell>
          <cell r="L18629" t="str">
            <v>K</v>
          </cell>
          <cell r="M18629">
            <v>300</v>
          </cell>
          <cell r="N18629" t="str">
            <v>V-106</v>
          </cell>
          <cell r="O18629">
            <v>45322</v>
          </cell>
        </row>
        <row r="18630">
          <cell r="G18630" t="str">
            <v>20240095</v>
          </cell>
          <cell r="H18630" t="str">
            <v/>
          </cell>
          <cell r="I18630">
            <v>118260</v>
          </cell>
          <cell r="J18630">
            <v>0</v>
          </cell>
          <cell r="K18630">
            <v>82186409</v>
          </cell>
          <cell r="L18630" t="str">
            <v>K</v>
          </cell>
          <cell r="M18630">
            <v>300</v>
          </cell>
          <cell r="N18630" t="str">
            <v>V-107</v>
          </cell>
          <cell r="O18630">
            <v>45322</v>
          </cell>
        </row>
        <row r="18631">
          <cell r="G18631" t="str">
            <v>20240093</v>
          </cell>
          <cell r="H18631" t="str">
            <v/>
          </cell>
          <cell r="I18631">
            <v>0</v>
          </cell>
          <cell r="J18631">
            <v>160935</v>
          </cell>
          <cell r="K18631">
            <v>82347344</v>
          </cell>
          <cell r="L18631" t="str">
            <v>K</v>
          </cell>
          <cell r="M18631">
            <v>300</v>
          </cell>
          <cell r="N18631" t="str">
            <v>V-105</v>
          </cell>
          <cell r="O18631">
            <v>45322</v>
          </cell>
        </row>
        <row r="18632">
          <cell r="G18632" t="str">
            <v>20240093</v>
          </cell>
          <cell r="H18632" t="str">
            <v/>
          </cell>
          <cell r="I18632">
            <v>0</v>
          </cell>
          <cell r="J18632">
            <v>336760</v>
          </cell>
          <cell r="K18632">
            <v>82684104</v>
          </cell>
          <cell r="L18632" t="str">
            <v>K</v>
          </cell>
          <cell r="M18632">
            <v>300</v>
          </cell>
          <cell r="N18632" t="str">
            <v>V-105</v>
          </cell>
          <cell r="O18632">
            <v>45322</v>
          </cell>
        </row>
        <row r="18633">
          <cell r="G18633" t="str">
            <v>20240093</v>
          </cell>
          <cell r="H18633" t="str">
            <v/>
          </cell>
          <cell r="I18633">
            <v>0</v>
          </cell>
          <cell r="J18633">
            <v>1191970</v>
          </cell>
          <cell r="K18633">
            <v>83876074</v>
          </cell>
          <cell r="L18633" t="str">
            <v>K</v>
          </cell>
          <cell r="M18633">
            <v>300</v>
          </cell>
          <cell r="N18633" t="str">
            <v>V-105</v>
          </cell>
          <cell r="O18633">
            <v>45322</v>
          </cell>
        </row>
        <row r="18634">
          <cell r="G18634" t="str">
            <v>20240096</v>
          </cell>
          <cell r="H18634" t="str">
            <v/>
          </cell>
          <cell r="I18634">
            <v>0</v>
          </cell>
          <cell r="J18634">
            <v>49080</v>
          </cell>
          <cell r="K18634">
            <v>83925154</v>
          </cell>
          <cell r="L18634" t="str">
            <v>K</v>
          </cell>
          <cell r="M18634">
            <v>300</v>
          </cell>
          <cell r="N18634" t="str">
            <v>V-108</v>
          </cell>
          <cell r="O18634">
            <v>45322</v>
          </cell>
        </row>
        <row r="18635">
          <cell r="G18635" t="str">
            <v>20240098</v>
          </cell>
          <cell r="H18635" t="str">
            <v/>
          </cell>
          <cell r="I18635">
            <v>35580</v>
          </cell>
          <cell r="J18635">
            <v>0</v>
          </cell>
          <cell r="K18635">
            <v>83889574</v>
          </cell>
          <cell r="L18635" t="str">
            <v>K</v>
          </cell>
          <cell r="M18635">
            <v>300</v>
          </cell>
          <cell r="N18635" t="str">
            <v>V-110</v>
          </cell>
          <cell r="O18635">
            <v>45322</v>
          </cell>
        </row>
        <row r="18636">
          <cell r="G18636" t="str">
            <v>20247005</v>
          </cell>
          <cell r="H18636" t="str">
            <v/>
          </cell>
          <cell r="I18636">
            <v>0</v>
          </cell>
          <cell r="J18636">
            <v>1475260</v>
          </cell>
          <cell r="K18636">
            <v>85364834</v>
          </cell>
          <cell r="L18636" t="str">
            <v>K</v>
          </cell>
          <cell r="M18636">
            <v>300</v>
          </cell>
          <cell r="N18636" t="str">
            <v>V-111</v>
          </cell>
          <cell r="O18636">
            <v>45322</v>
          </cell>
        </row>
        <row r="18637">
          <cell r="G18637" t="str">
            <v>20240089</v>
          </cell>
          <cell r="H18637" t="str">
            <v/>
          </cell>
          <cell r="I18637">
            <v>0</v>
          </cell>
          <cell r="J18637">
            <v>17835</v>
          </cell>
          <cell r="K18637">
            <v>85382669</v>
          </cell>
          <cell r="L18637" t="str">
            <v>K</v>
          </cell>
          <cell r="M18637">
            <v>300</v>
          </cell>
          <cell r="N18637" t="str">
            <v>V-101</v>
          </cell>
          <cell r="O18637">
            <v>45322</v>
          </cell>
        </row>
        <row r="18638">
          <cell r="G18638" t="str">
            <v>20240102</v>
          </cell>
          <cell r="H18638" t="str">
            <v/>
          </cell>
          <cell r="I18638">
            <v>0</v>
          </cell>
          <cell r="J18638">
            <v>283340</v>
          </cell>
          <cell r="K18638">
            <v>85666009</v>
          </cell>
          <cell r="L18638" t="str">
            <v>K</v>
          </cell>
          <cell r="M18638">
            <v>300</v>
          </cell>
          <cell r="N18638" t="str">
            <v>V-115</v>
          </cell>
          <cell r="O18638">
            <v>45330</v>
          </cell>
        </row>
        <row r="18639">
          <cell r="G18639" t="str">
            <v>20240102</v>
          </cell>
          <cell r="H18639" t="str">
            <v/>
          </cell>
          <cell r="I18639">
            <v>0</v>
          </cell>
          <cell r="J18639">
            <v>105935</v>
          </cell>
          <cell r="K18639">
            <v>85771944</v>
          </cell>
          <cell r="L18639" t="str">
            <v>K</v>
          </cell>
          <cell r="M18639">
            <v>300</v>
          </cell>
          <cell r="N18639" t="str">
            <v>V-115</v>
          </cell>
          <cell r="O18639">
            <v>45330</v>
          </cell>
        </row>
        <row r="18640">
          <cell r="G18640" t="str">
            <v>20240103</v>
          </cell>
          <cell r="H18640" t="str">
            <v/>
          </cell>
          <cell r="I18640">
            <v>0</v>
          </cell>
          <cell r="J18640">
            <v>630680</v>
          </cell>
          <cell r="K18640">
            <v>86402624</v>
          </cell>
          <cell r="L18640" t="str">
            <v>K</v>
          </cell>
          <cell r="M18640">
            <v>300</v>
          </cell>
          <cell r="N18640" t="str">
            <v>V-116</v>
          </cell>
          <cell r="O18640">
            <v>45330</v>
          </cell>
        </row>
        <row r="18641">
          <cell r="G18641" t="str">
            <v>20240104</v>
          </cell>
          <cell r="H18641" t="str">
            <v/>
          </cell>
          <cell r="I18641">
            <v>0</v>
          </cell>
          <cell r="J18641">
            <v>103740</v>
          </cell>
          <cell r="K18641">
            <v>86506364</v>
          </cell>
          <cell r="L18641" t="str">
            <v>K</v>
          </cell>
          <cell r="M18641">
            <v>300</v>
          </cell>
          <cell r="N18641" t="str">
            <v>V-117</v>
          </cell>
          <cell r="O18641">
            <v>45330</v>
          </cell>
        </row>
        <row r="18642">
          <cell r="G18642" t="str">
            <v>20240104</v>
          </cell>
          <cell r="H18642" t="str">
            <v/>
          </cell>
          <cell r="I18642">
            <v>0</v>
          </cell>
          <cell r="J18642">
            <v>451940</v>
          </cell>
          <cell r="K18642">
            <v>86958304</v>
          </cell>
          <cell r="L18642" t="str">
            <v>K</v>
          </cell>
          <cell r="M18642">
            <v>300</v>
          </cell>
          <cell r="N18642" t="str">
            <v>V-117</v>
          </cell>
          <cell r="O18642">
            <v>45330</v>
          </cell>
        </row>
        <row r="18643">
          <cell r="G18643" t="str">
            <v>20240105</v>
          </cell>
          <cell r="H18643" t="str">
            <v/>
          </cell>
          <cell r="I18643">
            <v>0</v>
          </cell>
          <cell r="J18643">
            <v>4201967</v>
          </cell>
          <cell r="K18643">
            <v>91160271</v>
          </cell>
          <cell r="L18643" t="str">
            <v>K</v>
          </cell>
          <cell r="M18643">
            <v>300</v>
          </cell>
          <cell r="N18643" t="str">
            <v>V-118</v>
          </cell>
          <cell r="O18643">
            <v>45330</v>
          </cell>
        </row>
        <row r="18644">
          <cell r="G18644" t="str">
            <v>20240105</v>
          </cell>
          <cell r="H18644" t="str">
            <v/>
          </cell>
          <cell r="I18644">
            <v>0</v>
          </cell>
          <cell r="J18644">
            <v>51180</v>
          </cell>
          <cell r="K18644">
            <v>91211451</v>
          </cell>
          <cell r="L18644" t="str">
            <v>K</v>
          </cell>
          <cell r="M18644">
            <v>300</v>
          </cell>
          <cell r="N18644" t="str">
            <v>V-118</v>
          </cell>
          <cell r="O18644">
            <v>45330</v>
          </cell>
        </row>
        <row r="18645">
          <cell r="G18645" t="str">
            <v>20240106</v>
          </cell>
          <cell r="H18645" t="str">
            <v/>
          </cell>
          <cell r="I18645">
            <v>0</v>
          </cell>
          <cell r="J18645">
            <v>378236</v>
          </cell>
          <cell r="K18645">
            <v>91589687</v>
          </cell>
          <cell r="L18645" t="str">
            <v>K</v>
          </cell>
          <cell r="M18645">
            <v>300</v>
          </cell>
          <cell r="N18645" t="str">
            <v>V-119</v>
          </cell>
          <cell r="O18645">
            <v>45330</v>
          </cell>
        </row>
        <row r="18646">
          <cell r="G18646" t="str">
            <v>20240106</v>
          </cell>
          <cell r="H18646" t="str">
            <v/>
          </cell>
          <cell r="I18646">
            <v>0</v>
          </cell>
          <cell r="J18646">
            <v>330990</v>
          </cell>
          <cell r="K18646">
            <v>91920677</v>
          </cell>
          <cell r="L18646" t="str">
            <v>K</v>
          </cell>
          <cell r="M18646">
            <v>300</v>
          </cell>
          <cell r="N18646" t="str">
            <v>V-119</v>
          </cell>
          <cell r="O18646">
            <v>45330</v>
          </cell>
        </row>
        <row r="18647">
          <cell r="G18647" t="str">
            <v>20240107</v>
          </cell>
          <cell r="H18647" t="str">
            <v/>
          </cell>
          <cell r="I18647">
            <v>0</v>
          </cell>
          <cell r="J18647">
            <v>37836</v>
          </cell>
          <cell r="K18647">
            <v>91958513</v>
          </cell>
          <cell r="L18647" t="str">
            <v>K</v>
          </cell>
          <cell r="M18647">
            <v>300</v>
          </cell>
          <cell r="N18647" t="str">
            <v>V-120</v>
          </cell>
          <cell r="O18647">
            <v>45330</v>
          </cell>
        </row>
        <row r="18648">
          <cell r="G18648" t="str">
            <v>20240107</v>
          </cell>
          <cell r="H18648" t="str">
            <v/>
          </cell>
          <cell r="I18648">
            <v>0</v>
          </cell>
          <cell r="J18648">
            <v>5724</v>
          </cell>
          <cell r="K18648">
            <v>91964237</v>
          </cell>
          <cell r="L18648" t="str">
            <v>K</v>
          </cell>
          <cell r="M18648">
            <v>300</v>
          </cell>
          <cell r="N18648" t="str">
            <v>V-120</v>
          </cell>
          <cell r="O18648">
            <v>45330</v>
          </cell>
        </row>
        <row r="18649">
          <cell r="G18649" t="str">
            <v>20240108</v>
          </cell>
          <cell r="H18649" t="str">
            <v/>
          </cell>
          <cell r="I18649">
            <v>0</v>
          </cell>
          <cell r="J18649">
            <v>240070</v>
          </cell>
          <cell r="K18649">
            <v>92204307</v>
          </cell>
          <cell r="L18649" t="str">
            <v>K</v>
          </cell>
          <cell r="M18649">
            <v>300</v>
          </cell>
          <cell r="N18649" t="str">
            <v>V-121</v>
          </cell>
          <cell r="O18649">
            <v>45330</v>
          </cell>
        </row>
        <row r="18650">
          <cell r="G18650" t="str">
            <v>20240109</v>
          </cell>
          <cell r="H18650" t="str">
            <v/>
          </cell>
          <cell r="I18650">
            <v>0</v>
          </cell>
          <cell r="J18650">
            <v>8447</v>
          </cell>
          <cell r="K18650">
            <v>92212754</v>
          </cell>
          <cell r="L18650" t="str">
            <v>K</v>
          </cell>
          <cell r="M18650">
            <v>300</v>
          </cell>
          <cell r="N18650" t="str">
            <v>V-122</v>
          </cell>
          <cell r="O18650">
            <v>45330</v>
          </cell>
        </row>
        <row r="18651">
          <cell r="G18651" t="str">
            <v>20240110</v>
          </cell>
          <cell r="H18651" t="str">
            <v/>
          </cell>
          <cell r="I18651">
            <v>0</v>
          </cell>
          <cell r="J18651">
            <v>29970</v>
          </cell>
          <cell r="K18651">
            <v>92242724</v>
          </cell>
          <cell r="L18651" t="str">
            <v>K</v>
          </cell>
          <cell r="M18651">
            <v>300</v>
          </cell>
          <cell r="N18651" t="str">
            <v>V-123</v>
          </cell>
          <cell r="O18651">
            <v>45330</v>
          </cell>
        </row>
        <row r="18652">
          <cell r="G18652" t="str">
            <v>20240110</v>
          </cell>
          <cell r="H18652" t="str">
            <v/>
          </cell>
          <cell r="I18652">
            <v>0</v>
          </cell>
          <cell r="J18652">
            <v>18735</v>
          </cell>
          <cell r="K18652">
            <v>92261459</v>
          </cell>
          <cell r="L18652" t="str">
            <v>K</v>
          </cell>
          <cell r="M18652">
            <v>300</v>
          </cell>
          <cell r="N18652" t="str">
            <v>V-123</v>
          </cell>
          <cell r="O18652">
            <v>45330</v>
          </cell>
        </row>
        <row r="18653">
          <cell r="G18653" t="str">
            <v>20240112</v>
          </cell>
          <cell r="H18653" t="str">
            <v/>
          </cell>
          <cell r="I18653">
            <v>0</v>
          </cell>
          <cell r="J18653">
            <v>9310</v>
          </cell>
          <cell r="K18653">
            <v>92270769</v>
          </cell>
          <cell r="L18653" t="str">
            <v>K</v>
          </cell>
          <cell r="M18653">
            <v>300</v>
          </cell>
          <cell r="N18653" t="str">
            <v>V-125</v>
          </cell>
          <cell r="O18653">
            <v>45330</v>
          </cell>
        </row>
        <row r="18654">
          <cell r="G18654" t="str">
            <v>20240113</v>
          </cell>
          <cell r="H18654" t="str">
            <v/>
          </cell>
          <cell r="I18654">
            <v>0</v>
          </cell>
          <cell r="J18654">
            <v>20680</v>
          </cell>
          <cell r="K18654">
            <v>92291449</v>
          </cell>
          <cell r="L18654" t="str">
            <v>K</v>
          </cell>
          <cell r="M18654">
            <v>300</v>
          </cell>
          <cell r="N18654" t="str">
            <v>V-126</v>
          </cell>
          <cell r="O18654">
            <v>45330</v>
          </cell>
        </row>
        <row r="18655">
          <cell r="G18655" t="str">
            <v>20240114</v>
          </cell>
          <cell r="H18655" t="str">
            <v/>
          </cell>
          <cell r="I18655">
            <v>0</v>
          </cell>
          <cell r="J18655">
            <v>86100</v>
          </cell>
          <cell r="K18655">
            <v>92377549</v>
          </cell>
          <cell r="L18655" t="str">
            <v>K</v>
          </cell>
          <cell r="M18655">
            <v>300</v>
          </cell>
          <cell r="N18655" t="str">
            <v>V-127</v>
          </cell>
          <cell r="O18655">
            <v>45330</v>
          </cell>
        </row>
        <row r="18656">
          <cell r="G18656" t="str">
            <v>20240115</v>
          </cell>
          <cell r="H18656" t="str">
            <v/>
          </cell>
          <cell r="I18656">
            <v>0</v>
          </cell>
          <cell r="J18656">
            <v>428910</v>
          </cell>
          <cell r="K18656">
            <v>92806459</v>
          </cell>
          <cell r="L18656" t="str">
            <v>K</v>
          </cell>
          <cell r="M18656">
            <v>300</v>
          </cell>
          <cell r="N18656" t="str">
            <v>V-128</v>
          </cell>
          <cell r="O18656">
            <v>45330</v>
          </cell>
        </row>
        <row r="18657">
          <cell r="G18657" t="str">
            <v>20240115</v>
          </cell>
          <cell r="H18657" t="str">
            <v/>
          </cell>
          <cell r="I18657">
            <v>0</v>
          </cell>
          <cell r="J18657">
            <v>1130756</v>
          </cell>
          <cell r="K18657">
            <v>93937215</v>
          </cell>
          <cell r="L18657" t="str">
            <v>K</v>
          </cell>
          <cell r="M18657">
            <v>300</v>
          </cell>
          <cell r="N18657" t="str">
            <v>V-128</v>
          </cell>
          <cell r="O18657">
            <v>45330</v>
          </cell>
        </row>
        <row r="18658">
          <cell r="G18658" t="str">
            <v>20240116</v>
          </cell>
          <cell r="H18658" t="str">
            <v/>
          </cell>
          <cell r="I18658">
            <v>0</v>
          </cell>
          <cell r="J18658">
            <v>245200</v>
          </cell>
          <cell r="K18658">
            <v>94182415</v>
          </cell>
          <cell r="L18658" t="str">
            <v>K</v>
          </cell>
          <cell r="M18658">
            <v>300</v>
          </cell>
          <cell r="N18658" t="str">
            <v>V-129</v>
          </cell>
          <cell r="O18658">
            <v>45330</v>
          </cell>
        </row>
        <row r="18659">
          <cell r="G18659" t="str">
            <v>20240118</v>
          </cell>
          <cell r="H18659" t="str">
            <v/>
          </cell>
          <cell r="I18659">
            <v>0</v>
          </cell>
          <cell r="J18659">
            <v>157760</v>
          </cell>
          <cell r="K18659">
            <v>94340175</v>
          </cell>
          <cell r="L18659" t="str">
            <v>K</v>
          </cell>
          <cell r="M18659">
            <v>300</v>
          </cell>
          <cell r="N18659" t="str">
            <v>V-131</v>
          </cell>
          <cell r="O18659">
            <v>45330</v>
          </cell>
        </row>
        <row r="18660">
          <cell r="G18660" t="str">
            <v>20240120</v>
          </cell>
          <cell r="H18660" t="str">
            <v/>
          </cell>
          <cell r="I18660">
            <v>0</v>
          </cell>
          <cell r="J18660">
            <v>1045710</v>
          </cell>
          <cell r="K18660">
            <v>95385885</v>
          </cell>
          <cell r="L18660" t="str">
            <v>K</v>
          </cell>
          <cell r="M18660">
            <v>300</v>
          </cell>
          <cell r="N18660" t="str">
            <v>V-133</v>
          </cell>
          <cell r="O18660">
            <v>45330</v>
          </cell>
        </row>
        <row r="18661">
          <cell r="G18661" t="str">
            <v>20240121</v>
          </cell>
          <cell r="H18661" t="str">
            <v/>
          </cell>
          <cell r="I18661">
            <v>0</v>
          </cell>
          <cell r="J18661">
            <v>615560</v>
          </cell>
          <cell r="K18661">
            <v>96001445</v>
          </cell>
          <cell r="L18661" t="str">
            <v>K</v>
          </cell>
          <cell r="M18661">
            <v>300</v>
          </cell>
          <cell r="N18661" t="str">
            <v>V-134</v>
          </cell>
          <cell r="O18661">
            <v>45330</v>
          </cell>
        </row>
        <row r="18662">
          <cell r="G18662" t="str">
            <v>20240122</v>
          </cell>
          <cell r="H18662" t="str">
            <v/>
          </cell>
          <cell r="I18662">
            <v>0</v>
          </cell>
          <cell r="J18662">
            <v>187800</v>
          </cell>
          <cell r="K18662">
            <v>96189245</v>
          </cell>
          <cell r="L18662" t="str">
            <v>K</v>
          </cell>
          <cell r="M18662">
            <v>300</v>
          </cell>
          <cell r="N18662" t="str">
            <v>V-135</v>
          </cell>
          <cell r="O18662">
            <v>45330</v>
          </cell>
        </row>
        <row r="18663">
          <cell r="G18663" t="str">
            <v>20240123</v>
          </cell>
          <cell r="H18663" t="str">
            <v/>
          </cell>
          <cell r="I18663">
            <v>0</v>
          </cell>
          <cell r="J18663">
            <v>154480</v>
          </cell>
          <cell r="K18663">
            <v>96343725</v>
          </cell>
          <cell r="L18663" t="str">
            <v>K</v>
          </cell>
          <cell r="M18663">
            <v>300</v>
          </cell>
          <cell r="N18663" t="str">
            <v>V-136</v>
          </cell>
          <cell r="O18663">
            <v>45330</v>
          </cell>
        </row>
        <row r="18664">
          <cell r="G18664" t="str">
            <v>20249004</v>
          </cell>
          <cell r="H18664" t="str">
            <v/>
          </cell>
          <cell r="I18664">
            <v>0</v>
          </cell>
          <cell r="J18664">
            <v>73785</v>
          </cell>
          <cell r="K18664">
            <v>96417510</v>
          </cell>
          <cell r="L18664" t="str">
            <v>K</v>
          </cell>
          <cell r="M18664">
            <v>300</v>
          </cell>
          <cell r="N18664" t="str">
            <v>V-137</v>
          </cell>
          <cell r="O18664">
            <v>45330</v>
          </cell>
        </row>
        <row r="18665">
          <cell r="G18665" t="str">
            <v>20249004</v>
          </cell>
          <cell r="H18665" t="str">
            <v/>
          </cell>
          <cell r="I18665">
            <v>0</v>
          </cell>
          <cell r="J18665">
            <v>338975</v>
          </cell>
          <cell r="K18665">
            <v>96756485</v>
          </cell>
          <cell r="L18665" t="str">
            <v>K</v>
          </cell>
          <cell r="M18665">
            <v>300</v>
          </cell>
          <cell r="N18665" t="str">
            <v>V-137</v>
          </cell>
          <cell r="O18665">
            <v>45330</v>
          </cell>
        </row>
        <row r="18666">
          <cell r="G18666" t="str">
            <v>20249005</v>
          </cell>
          <cell r="H18666" t="str">
            <v/>
          </cell>
          <cell r="I18666">
            <v>0</v>
          </cell>
          <cell r="J18666">
            <v>1650</v>
          </cell>
          <cell r="K18666">
            <v>96758135</v>
          </cell>
          <cell r="L18666" t="str">
            <v>K</v>
          </cell>
          <cell r="M18666">
            <v>300</v>
          </cell>
          <cell r="N18666" t="str">
            <v>V-138</v>
          </cell>
          <cell r="O18666">
            <v>45330</v>
          </cell>
        </row>
        <row r="18667">
          <cell r="G18667" t="str">
            <v>20249005</v>
          </cell>
          <cell r="H18667" t="str">
            <v/>
          </cell>
          <cell r="I18667">
            <v>0</v>
          </cell>
          <cell r="J18667">
            <v>34400</v>
          </cell>
          <cell r="K18667">
            <v>96792535</v>
          </cell>
          <cell r="L18667" t="str">
            <v>K</v>
          </cell>
          <cell r="M18667">
            <v>300</v>
          </cell>
          <cell r="N18667" t="str">
            <v>V-138</v>
          </cell>
          <cell r="O18667">
            <v>45330</v>
          </cell>
        </row>
        <row r="18668">
          <cell r="G18668" t="str">
            <v>20240117</v>
          </cell>
          <cell r="H18668" t="str">
            <v/>
          </cell>
          <cell r="I18668">
            <v>0</v>
          </cell>
          <cell r="J18668">
            <v>119880</v>
          </cell>
          <cell r="K18668">
            <v>96912415</v>
          </cell>
          <cell r="L18668" t="str">
            <v>K</v>
          </cell>
          <cell r="M18668">
            <v>300</v>
          </cell>
          <cell r="N18668" t="str">
            <v>V-130</v>
          </cell>
          <cell r="O18668">
            <v>45330</v>
          </cell>
        </row>
        <row r="18669">
          <cell r="G18669" t="str">
            <v>20240117</v>
          </cell>
          <cell r="H18669" t="str">
            <v/>
          </cell>
          <cell r="I18669">
            <v>0</v>
          </cell>
          <cell r="J18669">
            <v>126570</v>
          </cell>
          <cell r="K18669">
            <v>97038985</v>
          </cell>
          <cell r="L18669" t="str">
            <v>K</v>
          </cell>
          <cell r="M18669">
            <v>300</v>
          </cell>
          <cell r="N18669" t="str">
            <v>V-130</v>
          </cell>
          <cell r="O18669">
            <v>45330</v>
          </cell>
        </row>
        <row r="18670">
          <cell r="G18670" t="str">
            <v>20240119</v>
          </cell>
          <cell r="H18670" t="str">
            <v/>
          </cell>
          <cell r="I18670">
            <v>0</v>
          </cell>
          <cell r="J18670">
            <v>38335</v>
          </cell>
          <cell r="K18670">
            <v>97077320</v>
          </cell>
          <cell r="L18670" t="str">
            <v>K</v>
          </cell>
          <cell r="M18670">
            <v>300</v>
          </cell>
          <cell r="N18670" t="str">
            <v>V-132</v>
          </cell>
          <cell r="O18670">
            <v>45330</v>
          </cell>
        </row>
        <row r="18671">
          <cell r="G18671" t="str">
            <v>20240119</v>
          </cell>
          <cell r="H18671" t="str">
            <v/>
          </cell>
          <cell r="I18671">
            <v>0</v>
          </cell>
          <cell r="J18671">
            <v>25065</v>
          </cell>
          <cell r="K18671">
            <v>97102385</v>
          </cell>
          <cell r="L18671" t="str">
            <v>K</v>
          </cell>
          <cell r="M18671">
            <v>300</v>
          </cell>
          <cell r="N18671" t="str">
            <v>V-132</v>
          </cell>
          <cell r="O18671">
            <v>45330</v>
          </cell>
        </row>
        <row r="18672">
          <cell r="G18672" t="str">
            <v>20240124</v>
          </cell>
          <cell r="H18672" t="str">
            <v/>
          </cell>
          <cell r="I18672">
            <v>0</v>
          </cell>
          <cell r="J18672">
            <v>280580</v>
          </cell>
          <cell r="K18672">
            <v>97382965</v>
          </cell>
          <cell r="L18672" t="str">
            <v>K</v>
          </cell>
          <cell r="M18672">
            <v>300</v>
          </cell>
          <cell r="N18672" t="str">
            <v>V-139</v>
          </cell>
          <cell r="O18672">
            <v>45330</v>
          </cell>
        </row>
        <row r="18673">
          <cell r="G18673" t="str">
            <v>20240125</v>
          </cell>
          <cell r="H18673" t="str">
            <v/>
          </cell>
          <cell r="I18673">
            <v>0</v>
          </cell>
          <cell r="J18673">
            <v>455400</v>
          </cell>
          <cell r="K18673">
            <v>97838365</v>
          </cell>
          <cell r="L18673" t="str">
            <v>K</v>
          </cell>
          <cell r="M18673">
            <v>300</v>
          </cell>
          <cell r="N18673" t="str">
            <v>V-140</v>
          </cell>
          <cell r="O18673">
            <v>45330</v>
          </cell>
        </row>
        <row r="18674">
          <cell r="G18674" t="str">
            <v>20240125</v>
          </cell>
          <cell r="H18674" t="str">
            <v/>
          </cell>
          <cell r="I18674">
            <v>0</v>
          </cell>
          <cell r="J18674">
            <v>69970</v>
          </cell>
          <cell r="K18674">
            <v>97908335</v>
          </cell>
          <cell r="L18674" t="str">
            <v>K</v>
          </cell>
          <cell r="M18674">
            <v>300</v>
          </cell>
          <cell r="N18674" t="str">
            <v>V-140</v>
          </cell>
          <cell r="O18674">
            <v>45330</v>
          </cell>
        </row>
        <row r="18675">
          <cell r="G18675" t="str">
            <v>20240126</v>
          </cell>
          <cell r="H18675" t="str">
            <v/>
          </cell>
          <cell r="I18675">
            <v>0</v>
          </cell>
          <cell r="J18675">
            <v>67360</v>
          </cell>
          <cell r="K18675">
            <v>97975695</v>
          </cell>
          <cell r="L18675" t="str">
            <v>K</v>
          </cell>
          <cell r="M18675">
            <v>300</v>
          </cell>
          <cell r="N18675" t="str">
            <v>V-141</v>
          </cell>
          <cell r="O18675">
            <v>45330</v>
          </cell>
        </row>
        <row r="18676">
          <cell r="G18676" t="str">
            <v>20240127</v>
          </cell>
          <cell r="H18676" t="str">
            <v/>
          </cell>
          <cell r="I18676">
            <v>0</v>
          </cell>
          <cell r="J18676">
            <v>84405</v>
          </cell>
          <cell r="K18676">
            <v>98060100</v>
          </cell>
          <cell r="L18676" t="str">
            <v>K</v>
          </cell>
          <cell r="M18676">
            <v>300</v>
          </cell>
          <cell r="N18676" t="str">
            <v>V-142</v>
          </cell>
          <cell r="O18676">
            <v>45330</v>
          </cell>
        </row>
        <row r="18677">
          <cell r="G18677" t="str">
            <v>20240127</v>
          </cell>
          <cell r="H18677" t="str">
            <v/>
          </cell>
          <cell r="I18677">
            <v>0</v>
          </cell>
          <cell r="J18677">
            <v>192522</v>
          </cell>
          <cell r="K18677">
            <v>98252622</v>
          </cell>
          <cell r="L18677" t="str">
            <v>K</v>
          </cell>
          <cell r="M18677">
            <v>300</v>
          </cell>
          <cell r="N18677" t="str">
            <v>V-142</v>
          </cell>
          <cell r="O18677">
            <v>45330</v>
          </cell>
        </row>
        <row r="18678">
          <cell r="G18678" t="str">
            <v>20240128</v>
          </cell>
          <cell r="H18678" t="str">
            <v/>
          </cell>
          <cell r="I18678">
            <v>0</v>
          </cell>
          <cell r="J18678">
            <v>253000</v>
          </cell>
          <cell r="K18678">
            <v>98505622</v>
          </cell>
          <cell r="L18678" t="str">
            <v>K</v>
          </cell>
          <cell r="M18678">
            <v>300</v>
          </cell>
          <cell r="N18678" t="str">
            <v>V-143</v>
          </cell>
          <cell r="O18678">
            <v>45330</v>
          </cell>
        </row>
        <row r="18679">
          <cell r="G18679" t="str">
            <v>20240130</v>
          </cell>
          <cell r="H18679" t="str">
            <v/>
          </cell>
          <cell r="I18679">
            <v>0</v>
          </cell>
          <cell r="J18679">
            <v>2889480</v>
          </cell>
          <cell r="K18679">
            <v>101395102</v>
          </cell>
          <cell r="L18679" t="str">
            <v>K</v>
          </cell>
          <cell r="M18679">
            <v>300</v>
          </cell>
          <cell r="N18679" t="str">
            <v>V-145</v>
          </cell>
          <cell r="O18679">
            <v>45330</v>
          </cell>
        </row>
        <row r="18680">
          <cell r="G18680" t="str">
            <v>20240130</v>
          </cell>
          <cell r="H18680" t="str">
            <v/>
          </cell>
          <cell r="I18680">
            <v>0</v>
          </cell>
          <cell r="J18680">
            <v>118095</v>
          </cell>
          <cell r="K18680">
            <v>101513197</v>
          </cell>
          <cell r="L18680" t="str">
            <v>K</v>
          </cell>
          <cell r="M18680">
            <v>300</v>
          </cell>
          <cell r="N18680" t="str">
            <v>V-145</v>
          </cell>
          <cell r="O18680">
            <v>45330</v>
          </cell>
        </row>
        <row r="18681">
          <cell r="G18681" t="str">
            <v>20240129</v>
          </cell>
          <cell r="H18681" t="str">
            <v/>
          </cell>
          <cell r="I18681">
            <v>0</v>
          </cell>
          <cell r="J18681">
            <v>199240</v>
          </cell>
          <cell r="K18681">
            <v>101712437</v>
          </cell>
          <cell r="L18681" t="str">
            <v>K</v>
          </cell>
          <cell r="M18681">
            <v>300</v>
          </cell>
          <cell r="N18681" t="str">
            <v>V-144</v>
          </cell>
          <cell r="O18681">
            <v>45330</v>
          </cell>
        </row>
        <row r="18682">
          <cell r="G18682" t="str">
            <v>20240129</v>
          </cell>
          <cell r="H18682" t="str">
            <v/>
          </cell>
          <cell r="I18682">
            <v>0</v>
          </cell>
          <cell r="J18682">
            <v>50805</v>
          </cell>
          <cell r="K18682">
            <v>101763242</v>
          </cell>
          <cell r="L18682" t="str">
            <v>K</v>
          </cell>
          <cell r="M18682">
            <v>300</v>
          </cell>
          <cell r="N18682" t="str">
            <v>V-144</v>
          </cell>
          <cell r="O18682">
            <v>45330</v>
          </cell>
        </row>
        <row r="18683">
          <cell r="G18683" t="str">
            <v>20240132</v>
          </cell>
          <cell r="H18683" t="str">
            <v/>
          </cell>
          <cell r="I18683">
            <v>0</v>
          </cell>
          <cell r="J18683">
            <v>44280</v>
          </cell>
          <cell r="K18683">
            <v>101807522</v>
          </cell>
          <cell r="L18683" t="str">
            <v>K</v>
          </cell>
          <cell r="M18683">
            <v>300</v>
          </cell>
          <cell r="N18683" t="str">
            <v>V-147</v>
          </cell>
          <cell r="O18683">
            <v>45330</v>
          </cell>
        </row>
        <row r="18684">
          <cell r="G18684" t="str">
            <v>20240133</v>
          </cell>
          <cell r="H18684" t="str">
            <v/>
          </cell>
          <cell r="I18684">
            <v>43776</v>
          </cell>
          <cell r="J18684">
            <v>0</v>
          </cell>
          <cell r="K18684">
            <v>101763746</v>
          </cell>
          <cell r="L18684" t="str">
            <v>K</v>
          </cell>
          <cell r="M18684">
            <v>300</v>
          </cell>
          <cell r="N18684" t="str">
            <v>V-148</v>
          </cell>
          <cell r="O18684">
            <v>45330</v>
          </cell>
        </row>
        <row r="18685">
          <cell r="G18685" t="str">
            <v>20240134</v>
          </cell>
          <cell r="H18685" t="str">
            <v/>
          </cell>
          <cell r="I18685">
            <v>0</v>
          </cell>
          <cell r="J18685">
            <v>74220</v>
          </cell>
          <cell r="K18685">
            <v>101837966</v>
          </cell>
          <cell r="L18685" t="str">
            <v>K</v>
          </cell>
          <cell r="M18685">
            <v>300</v>
          </cell>
          <cell r="N18685" t="str">
            <v>V-149</v>
          </cell>
          <cell r="O18685">
            <v>45330</v>
          </cell>
        </row>
        <row r="18686">
          <cell r="G18686" t="str">
            <v>20240135</v>
          </cell>
          <cell r="H18686" t="str">
            <v/>
          </cell>
          <cell r="I18686">
            <v>0</v>
          </cell>
          <cell r="J18686">
            <v>682290</v>
          </cell>
          <cell r="K18686">
            <v>102520256</v>
          </cell>
          <cell r="L18686" t="str">
            <v>K</v>
          </cell>
          <cell r="M18686">
            <v>300</v>
          </cell>
          <cell r="N18686" t="str">
            <v>V-150</v>
          </cell>
          <cell r="O18686">
            <v>45330</v>
          </cell>
        </row>
        <row r="18687">
          <cell r="G18687" t="str">
            <v>SZN124-00009</v>
          </cell>
          <cell r="H18687" t="str">
            <v>Árkülöbnözet 2024/01</v>
          </cell>
          <cell r="I18687">
            <v>127900</v>
          </cell>
          <cell r="J18687">
            <v>0</v>
          </cell>
          <cell r="K18687">
            <v>102392356</v>
          </cell>
          <cell r="L18687" t="str">
            <v>K</v>
          </cell>
          <cell r="M18687">
            <v>100</v>
          </cell>
          <cell r="N18687" t="str">
            <v>S-150</v>
          </cell>
          <cell r="O18687">
            <v>45351</v>
          </cell>
        </row>
        <row r="18688">
          <cell r="G18688" t="str">
            <v>SZN124-00009</v>
          </cell>
          <cell r="H18688" t="str">
            <v>Árkülöbnözet 2024/01</v>
          </cell>
          <cell r="I18688">
            <v>3000</v>
          </cell>
          <cell r="J18688">
            <v>0</v>
          </cell>
          <cell r="K18688">
            <v>102389356</v>
          </cell>
          <cell r="L18688" t="str">
            <v>K</v>
          </cell>
          <cell r="M18688">
            <v>100</v>
          </cell>
          <cell r="N18688" t="str">
            <v>S-150</v>
          </cell>
          <cell r="O18688">
            <v>45351</v>
          </cell>
        </row>
        <row r="18689">
          <cell r="G18689" t="str">
            <v>20240136</v>
          </cell>
          <cell r="H18689" t="str">
            <v/>
          </cell>
          <cell r="I18689">
            <v>0</v>
          </cell>
          <cell r="J18689">
            <v>113400</v>
          </cell>
          <cell r="K18689">
            <v>102502756</v>
          </cell>
          <cell r="L18689" t="str">
            <v>K</v>
          </cell>
          <cell r="M18689">
            <v>300</v>
          </cell>
          <cell r="N18689" t="str">
            <v>V-151</v>
          </cell>
          <cell r="O18689">
            <v>45330</v>
          </cell>
        </row>
        <row r="18690">
          <cell r="G18690" t="str">
            <v>20240137</v>
          </cell>
          <cell r="H18690" t="str">
            <v/>
          </cell>
          <cell r="I18690">
            <v>0</v>
          </cell>
          <cell r="J18690">
            <v>3240300</v>
          </cell>
          <cell r="K18690">
            <v>105743056</v>
          </cell>
          <cell r="L18690" t="str">
            <v>K</v>
          </cell>
          <cell r="M18690">
            <v>300</v>
          </cell>
          <cell r="N18690" t="str">
            <v>V-152</v>
          </cell>
          <cell r="O18690">
            <v>45330</v>
          </cell>
        </row>
        <row r="18691">
          <cell r="G18691" t="str">
            <v>20240138</v>
          </cell>
          <cell r="H18691" t="str">
            <v/>
          </cell>
          <cell r="I18691">
            <v>0</v>
          </cell>
          <cell r="J18691">
            <v>471960</v>
          </cell>
          <cell r="K18691">
            <v>106215016</v>
          </cell>
          <cell r="L18691" t="str">
            <v>K</v>
          </cell>
          <cell r="M18691">
            <v>300</v>
          </cell>
          <cell r="N18691" t="str">
            <v>V-153</v>
          </cell>
          <cell r="O18691">
            <v>45330</v>
          </cell>
        </row>
        <row r="18692">
          <cell r="G18692" t="str">
            <v>20240139</v>
          </cell>
          <cell r="H18692" t="str">
            <v/>
          </cell>
          <cell r="I18692">
            <v>0</v>
          </cell>
          <cell r="J18692">
            <v>280590</v>
          </cell>
          <cell r="K18692">
            <v>106495606</v>
          </cell>
          <cell r="L18692" t="str">
            <v>K</v>
          </cell>
          <cell r="M18692">
            <v>300</v>
          </cell>
          <cell r="N18692" t="str">
            <v>V-154</v>
          </cell>
          <cell r="O18692">
            <v>45330</v>
          </cell>
        </row>
        <row r="18693">
          <cell r="G18693" t="str">
            <v>20240139</v>
          </cell>
          <cell r="H18693" t="str">
            <v/>
          </cell>
          <cell r="I18693">
            <v>0</v>
          </cell>
          <cell r="J18693">
            <v>1281365</v>
          </cell>
          <cell r="K18693">
            <v>107776971</v>
          </cell>
          <cell r="L18693" t="str">
            <v>K</v>
          </cell>
          <cell r="M18693">
            <v>300</v>
          </cell>
          <cell r="N18693" t="str">
            <v>V-154</v>
          </cell>
          <cell r="O18693">
            <v>45330</v>
          </cell>
        </row>
        <row r="18694">
          <cell r="G18694" t="str">
            <v>20240140</v>
          </cell>
          <cell r="H18694" t="str">
            <v/>
          </cell>
          <cell r="I18694">
            <v>0</v>
          </cell>
          <cell r="J18694">
            <v>1162640</v>
          </cell>
          <cell r="K18694">
            <v>108939611</v>
          </cell>
          <cell r="L18694" t="str">
            <v>K</v>
          </cell>
          <cell r="M18694">
            <v>300</v>
          </cell>
          <cell r="N18694" t="str">
            <v>V-155</v>
          </cell>
          <cell r="O18694">
            <v>45330</v>
          </cell>
        </row>
        <row r="18695">
          <cell r="G18695" t="str">
            <v>20240140</v>
          </cell>
          <cell r="H18695" t="str">
            <v/>
          </cell>
          <cell r="I18695">
            <v>0</v>
          </cell>
          <cell r="J18695">
            <v>162390</v>
          </cell>
          <cell r="K18695">
            <v>109102001</v>
          </cell>
          <cell r="L18695" t="str">
            <v>K</v>
          </cell>
          <cell r="M18695">
            <v>300</v>
          </cell>
          <cell r="N18695" t="str">
            <v>V-155</v>
          </cell>
          <cell r="O18695">
            <v>45330</v>
          </cell>
        </row>
        <row r="18696">
          <cell r="G18696" t="str">
            <v>20247006</v>
          </cell>
          <cell r="H18696" t="str">
            <v/>
          </cell>
          <cell r="I18696">
            <v>0</v>
          </cell>
          <cell r="J18696">
            <v>2535130</v>
          </cell>
          <cell r="K18696">
            <v>111637131</v>
          </cell>
          <cell r="L18696" t="str">
            <v>K</v>
          </cell>
          <cell r="M18696">
            <v>300</v>
          </cell>
          <cell r="N18696" t="str">
            <v>V-156</v>
          </cell>
          <cell r="O18696">
            <v>45330</v>
          </cell>
        </row>
        <row r="18697">
          <cell r="G18697" t="str">
            <v>20247006</v>
          </cell>
          <cell r="H18697" t="str">
            <v/>
          </cell>
          <cell r="I18697">
            <v>0</v>
          </cell>
          <cell r="J18697">
            <v>139425</v>
          </cell>
          <cell r="K18697">
            <v>111776556</v>
          </cell>
          <cell r="L18697" t="str">
            <v>K</v>
          </cell>
          <cell r="M18697">
            <v>300</v>
          </cell>
          <cell r="N18697" t="str">
            <v>V-156</v>
          </cell>
          <cell r="O18697">
            <v>45330</v>
          </cell>
        </row>
        <row r="18698">
          <cell r="G18698" t="str">
            <v>20240141</v>
          </cell>
          <cell r="H18698" t="str">
            <v/>
          </cell>
          <cell r="I18698">
            <v>0</v>
          </cell>
          <cell r="J18698">
            <v>899424</v>
          </cell>
          <cell r="K18698">
            <v>112675980</v>
          </cell>
          <cell r="L18698" t="str">
            <v>K</v>
          </cell>
          <cell r="M18698">
            <v>300</v>
          </cell>
          <cell r="N18698" t="str">
            <v>V-159</v>
          </cell>
          <cell r="O18698">
            <v>45336</v>
          </cell>
        </row>
        <row r="18699">
          <cell r="G18699" t="str">
            <v>20240141</v>
          </cell>
          <cell r="H18699" t="str">
            <v/>
          </cell>
          <cell r="I18699">
            <v>0</v>
          </cell>
          <cell r="J18699">
            <v>25410</v>
          </cell>
          <cell r="K18699">
            <v>112701390</v>
          </cell>
          <cell r="L18699" t="str">
            <v>K</v>
          </cell>
          <cell r="M18699">
            <v>300</v>
          </cell>
          <cell r="N18699" t="str">
            <v>V-159</v>
          </cell>
          <cell r="O18699">
            <v>45336</v>
          </cell>
        </row>
        <row r="18700">
          <cell r="G18700" t="str">
            <v>20240142</v>
          </cell>
          <cell r="H18700" t="str">
            <v/>
          </cell>
          <cell r="I18700">
            <v>0</v>
          </cell>
          <cell r="J18700">
            <v>200085</v>
          </cell>
          <cell r="K18700">
            <v>112901475</v>
          </cell>
          <cell r="L18700" t="str">
            <v>K</v>
          </cell>
          <cell r="M18700">
            <v>300</v>
          </cell>
          <cell r="N18700" t="str">
            <v>V-160</v>
          </cell>
          <cell r="O18700">
            <v>45336</v>
          </cell>
        </row>
        <row r="18701">
          <cell r="G18701" t="str">
            <v>20240142</v>
          </cell>
          <cell r="H18701" t="str">
            <v/>
          </cell>
          <cell r="I18701">
            <v>0</v>
          </cell>
          <cell r="J18701">
            <v>545800</v>
          </cell>
          <cell r="K18701">
            <v>113447275</v>
          </cell>
          <cell r="L18701" t="str">
            <v>K</v>
          </cell>
          <cell r="M18701">
            <v>300</v>
          </cell>
          <cell r="N18701" t="str">
            <v>V-160</v>
          </cell>
          <cell r="O18701">
            <v>45336</v>
          </cell>
        </row>
        <row r="18702">
          <cell r="G18702" t="str">
            <v>20240143</v>
          </cell>
          <cell r="H18702" t="str">
            <v/>
          </cell>
          <cell r="I18702">
            <v>0</v>
          </cell>
          <cell r="J18702">
            <v>90504</v>
          </cell>
          <cell r="K18702">
            <v>113537779</v>
          </cell>
          <cell r="L18702" t="str">
            <v>K</v>
          </cell>
          <cell r="M18702">
            <v>300</v>
          </cell>
          <cell r="N18702" t="str">
            <v>V-161</v>
          </cell>
          <cell r="O18702">
            <v>45336</v>
          </cell>
        </row>
        <row r="18703">
          <cell r="G18703" t="str">
            <v>20240143</v>
          </cell>
          <cell r="H18703" t="str">
            <v/>
          </cell>
          <cell r="I18703">
            <v>0</v>
          </cell>
          <cell r="J18703">
            <v>2074481</v>
          </cell>
          <cell r="K18703">
            <v>115612260</v>
          </cell>
          <cell r="L18703" t="str">
            <v>K</v>
          </cell>
          <cell r="M18703">
            <v>300</v>
          </cell>
          <cell r="N18703" t="str">
            <v>V-161</v>
          </cell>
          <cell r="O18703">
            <v>45336</v>
          </cell>
        </row>
        <row r="18704">
          <cell r="G18704" t="str">
            <v>20240144</v>
          </cell>
          <cell r="H18704" t="str">
            <v/>
          </cell>
          <cell r="I18704">
            <v>0</v>
          </cell>
          <cell r="J18704">
            <v>726564</v>
          </cell>
          <cell r="K18704">
            <v>116338824</v>
          </cell>
          <cell r="L18704" t="str">
            <v>K</v>
          </cell>
          <cell r="M18704">
            <v>300</v>
          </cell>
          <cell r="N18704" t="str">
            <v>V-162</v>
          </cell>
          <cell r="O18704">
            <v>45336</v>
          </cell>
        </row>
        <row r="18705">
          <cell r="G18705" t="str">
            <v>20240144</v>
          </cell>
          <cell r="H18705" t="str">
            <v/>
          </cell>
          <cell r="I18705">
            <v>0</v>
          </cell>
          <cell r="J18705">
            <v>39900</v>
          </cell>
          <cell r="K18705">
            <v>116378724</v>
          </cell>
          <cell r="L18705" t="str">
            <v>K</v>
          </cell>
          <cell r="M18705">
            <v>300</v>
          </cell>
          <cell r="N18705" t="str">
            <v>V-162</v>
          </cell>
          <cell r="O18705">
            <v>45336</v>
          </cell>
        </row>
        <row r="18706">
          <cell r="G18706" t="str">
            <v>20240145</v>
          </cell>
          <cell r="H18706" t="str">
            <v/>
          </cell>
          <cell r="I18706">
            <v>0</v>
          </cell>
          <cell r="J18706">
            <v>902640</v>
          </cell>
          <cell r="K18706">
            <v>117281364</v>
          </cell>
          <cell r="L18706" t="str">
            <v>K</v>
          </cell>
          <cell r="M18706">
            <v>300</v>
          </cell>
          <cell r="N18706" t="str">
            <v>V-163</v>
          </cell>
          <cell r="O18706">
            <v>45336</v>
          </cell>
        </row>
        <row r="18707">
          <cell r="G18707" t="str">
            <v>20240145</v>
          </cell>
          <cell r="H18707" t="str">
            <v/>
          </cell>
          <cell r="I18707">
            <v>0</v>
          </cell>
          <cell r="J18707">
            <v>197445</v>
          </cell>
          <cell r="K18707">
            <v>117478809</v>
          </cell>
          <cell r="L18707" t="str">
            <v>K</v>
          </cell>
          <cell r="M18707">
            <v>300</v>
          </cell>
          <cell r="N18707" t="str">
            <v>V-163</v>
          </cell>
          <cell r="O18707">
            <v>45336</v>
          </cell>
        </row>
        <row r="18708">
          <cell r="G18708" t="str">
            <v>20240146</v>
          </cell>
          <cell r="H18708" t="str">
            <v/>
          </cell>
          <cell r="I18708">
            <v>0</v>
          </cell>
          <cell r="J18708">
            <v>1929200</v>
          </cell>
          <cell r="K18708">
            <v>119408009</v>
          </cell>
          <cell r="L18708" t="str">
            <v>K</v>
          </cell>
          <cell r="M18708">
            <v>300</v>
          </cell>
          <cell r="N18708" t="str">
            <v>V-164</v>
          </cell>
          <cell r="O18708">
            <v>45336</v>
          </cell>
        </row>
        <row r="18709">
          <cell r="G18709" t="str">
            <v>20240147</v>
          </cell>
          <cell r="H18709" t="str">
            <v/>
          </cell>
          <cell r="I18709">
            <v>0</v>
          </cell>
          <cell r="J18709">
            <v>17835</v>
          </cell>
          <cell r="K18709">
            <v>119425844</v>
          </cell>
          <cell r="L18709" t="str">
            <v>K</v>
          </cell>
          <cell r="M18709">
            <v>300</v>
          </cell>
          <cell r="N18709" t="str">
            <v>V-165</v>
          </cell>
          <cell r="O18709">
            <v>45341</v>
          </cell>
        </row>
        <row r="18710">
          <cell r="G18710" t="str">
            <v>20240147</v>
          </cell>
          <cell r="H18710" t="str">
            <v/>
          </cell>
          <cell r="I18710">
            <v>0</v>
          </cell>
          <cell r="J18710">
            <v>541100</v>
          </cell>
          <cell r="K18710">
            <v>119966944</v>
          </cell>
          <cell r="L18710" t="str">
            <v>K</v>
          </cell>
          <cell r="M18710">
            <v>300</v>
          </cell>
          <cell r="N18710" t="str">
            <v>V-165</v>
          </cell>
          <cell r="O18710">
            <v>45341</v>
          </cell>
        </row>
        <row r="18711">
          <cell r="G18711" t="str">
            <v>20247007</v>
          </cell>
          <cell r="H18711" t="str">
            <v/>
          </cell>
          <cell r="I18711">
            <v>0</v>
          </cell>
          <cell r="J18711">
            <v>1406478</v>
          </cell>
          <cell r="K18711">
            <v>121373422</v>
          </cell>
          <cell r="L18711" t="str">
            <v>K</v>
          </cell>
          <cell r="M18711">
            <v>300</v>
          </cell>
          <cell r="N18711" t="str">
            <v>V-166</v>
          </cell>
          <cell r="O18711">
            <v>45341</v>
          </cell>
        </row>
        <row r="18712">
          <cell r="G18712" t="str">
            <v>20247007</v>
          </cell>
          <cell r="H18712" t="str">
            <v/>
          </cell>
          <cell r="I18712">
            <v>0</v>
          </cell>
          <cell r="J18712">
            <v>27885</v>
          </cell>
          <cell r="K18712">
            <v>121401307</v>
          </cell>
          <cell r="L18712" t="str">
            <v>K</v>
          </cell>
          <cell r="M18712">
            <v>300</v>
          </cell>
          <cell r="N18712" t="str">
            <v>V-166</v>
          </cell>
          <cell r="O18712">
            <v>45341</v>
          </cell>
        </row>
        <row r="18713">
          <cell r="G18713" t="str">
            <v>20240149</v>
          </cell>
          <cell r="H18713" t="str">
            <v/>
          </cell>
          <cell r="I18713">
            <v>0</v>
          </cell>
          <cell r="J18713">
            <v>1660800</v>
          </cell>
          <cell r="K18713">
            <v>123062107</v>
          </cell>
          <cell r="L18713" t="str">
            <v>K</v>
          </cell>
          <cell r="M18713">
            <v>300</v>
          </cell>
          <cell r="N18713" t="str">
            <v>V-167</v>
          </cell>
          <cell r="O18713">
            <v>45341</v>
          </cell>
        </row>
        <row r="18714">
          <cell r="G18714" t="str">
            <v>20240148</v>
          </cell>
          <cell r="H18714" t="str">
            <v/>
          </cell>
          <cell r="I18714">
            <v>0</v>
          </cell>
          <cell r="J18714">
            <v>503697</v>
          </cell>
          <cell r="K18714">
            <v>123565804</v>
          </cell>
          <cell r="L18714" t="str">
            <v>K</v>
          </cell>
          <cell r="M18714">
            <v>300</v>
          </cell>
          <cell r="N18714" t="str">
            <v>V-168</v>
          </cell>
          <cell r="O18714">
            <v>45341</v>
          </cell>
        </row>
        <row r="18715">
          <cell r="G18715" t="str">
            <v>20240148</v>
          </cell>
          <cell r="H18715" t="str">
            <v/>
          </cell>
          <cell r="I18715">
            <v>0</v>
          </cell>
          <cell r="J18715">
            <v>1527524</v>
          </cell>
          <cell r="K18715">
            <v>125093328</v>
          </cell>
          <cell r="L18715" t="str">
            <v>K</v>
          </cell>
          <cell r="M18715">
            <v>300</v>
          </cell>
          <cell r="N18715" t="str">
            <v>V-168</v>
          </cell>
          <cell r="O18715">
            <v>45341</v>
          </cell>
        </row>
        <row r="18716">
          <cell r="G18716" t="str">
            <v>20240150</v>
          </cell>
          <cell r="H18716" t="str">
            <v/>
          </cell>
          <cell r="I18716">
            <v>0</v>
          </cell>
          <cell r="J18716">
            <v>28176</v>
          </cell>
          <cell r="K18716">
            <v>125121504</v>
          </cell>
          <cell r="L18716" t="str">
            <v>K</v>
          </cell>
          <cell r="M18716">
            <v>300</v>
          </cell>
          <cell r="N18716" t="str">
            <v>V-169</v>
          </cell>
          <cell r="O18716">
            <v>45341</v>
          </cell>
        </row>
        <row r="18717">
          <cell r="G18717" t="str">
            <v>20240151</v>
          </cell>
          <cell r="H18717" t="str">
            <v/>
          </cell>
          <cell r="I18717">
            <v>0</v>
          </cell>
          <cell r="J18717">
            <v>377136</v>
          </cell>
          <cell r="K18717">
            <v>125498640</v>
          </cell>
          <cell r="L18717" t="str">
            <v>K</v>
          </cell>
          <cell r="M18717">
            <v>300</v>
          </cell>
          <cell r="N18717" t="str">
            <v>V-170</v>
          </cell>
          <cell r="O18717">
            <v>45341</v>
          </cell>
        </row>
        <row r="18718">
          <cell r="G18718" t="str">
            <v>20240151</v>
          </cell>
          <cell r="H18718" t="str">
            <v/>
          </cell>
          <cell r="I18718">
            <v>0</v>
          </cell>
          <cell r="J18718">
            <v>360036</v>
          </cell>
          <cell r="K18718">
            <v>125858676</v>
          </cell>
          <cell r="L18718" t="str">
            <v>K</v>
          </cell>
          <cell r="M18718">
            <v>300</v>
          </cell>
          <cell r="N18718" t="str">
            <v>V-170</v>
          </cell>
          <cell r="O18718">
            <v>45341</v>
          </cell>
        </row>
        <row r="18719">
          <cell r="G18719" t="str">
            <v>20240152</v>
          </cell>
          <cell r="H18719" t="str">
            <v/>
          </cell>
          <cell r="I18719">
            <v>0</v>
          </cell>
          <cell r="J18719">
            <v>1187340</v>
          </cell>
          <cell r="K18719">
            <v>127046016</v>
          </cell>
          <cell r="L18719" t="str">
            <v>K</v>
          </cell>
          <cell r="M18719">
            <v>300</v>
          </cell>
          <cell r="N18719" t="str">
            <v>V-171</v>
          </cell>
          <cell r="O18719">
            <v>45341</v>
          </cell>
        </row>
        <row r="18720">
          <cell r="G18720" t="str">
            <v>20240153</v>
          </cell>
          <cell r="H18720" t="str">
            <v/>
          </cell>
          <cell r="I18720">
            <v>0</v>
          </cell>
          <cell r="J18720">
            <v>592280</v>
          </cell>
          <cell r="K18720">
            <v>127638296</v>
          </cell>
          <cell r="L18720" t="str">
            <v>K</v>
          </cell>
          <cell r="M18720">
            <v>300</v>
          </cell>
          <cell r="N18720" t="str">
            <v>V-172</v>
          </cell>
          <cell r="O18720">
            <v>45341</v>
          </cell>
        </row>
        <row r="18721">
          <cell r="G18721" t="str">
            <v>20240155</v>
          </cell>
          <cell r="H18721" t="str">
            <v/>
          </cell>
          <cell r="I18721">
            <v>0</v>
          </cell>
          <cell r="J18721">
            <v>157760</v>
          </cell>
          <cell r="K18721">
            <v>127796056</v>
          </cell>
          <cell r="L18721" t="str">
            <v>K</v>
          </cell>
          <cell r="M18721">
            <v>300</v>
          </cell>
          <cell r="N18721" t="str">
            <v>V-174</v>
          </cell>
          <cell r="O18721">
            <v>45341</v>
          </cell>
        </row>
        <row r="18722">
          <cell r="G18722" t="str">
            <v>20240156</v>
          </cell>
          <cell r="H18722" t="str">
            <v/>
          </cell>
          <cell r="I18722">
            <v>0</v>
          </cell>
          <cell r="J18722">
            <v>718620</v>
          </cell>
          <cell r="K18722">
            <v>128514676</v>
          </cell>
          <cell r="L18722" t="str">
            <v>K</v>
          </cell>
          <cell r="M18722">
            <v>300</v>
          </cell>
          <cell r="N18722" t="str">
            <v>V-175</v>
          </cell>
          <cell r="O18722">
            <v>45341</v>
          </cell>
        </row>
        <row r="18723">
          <cell r="G18723" t="str">
            <v>20240157</v>
          </cell>
          <cell r="H18723" t="str">
            <v/>
          </cell>
          <cell r="I18723">
            <v>0</v>
          </cell>
          <cell r="J18723">
            <v>775000</v>
          </cell>
          <cell r="K18723">
            <v>129289676</v>
          </cell>
          <cell r="L18723" t="str">
            <v>K</v>
          </cell>
          <cell r="M18723">
            <v>300</v>
          </cell>
          <cell r="N18723" t="str">
            <v>V-176</v>
          </cell>
          <cell r="O18723">
            <v>45341</v>
          </cell>
        </row>
        <row r="18724">
          <cell r="G18724" t="str">
            <v>20240158</v>
          </cell>
          <cell r="H18724" t="str">
            <v/>
          </cell>
          <cell r="I18724">
            <v>0</v>
          </cell>
          <cell r="J18724">
            <v>314400</v>
          </cell>
          <cell r="K18724">
            <v>129604076</v>
          </cell>
          <cell r="L18724" t="str">
            <v>K</v>
          </cell>
          <cell r="M18724">
            <v>300</v>
          </cell>
          <cell r="N18724" t="str">
            <v>V-177</v>
          </cell>
          <cell r="O18724">
            <v>45341</v>
          </cell>
        </row>
        <row r="18725">
          <cell r="G18725" t="str">
            <v>20240159</v>
          </cell>
          <cell r="H18725" t="str">
            <v/>
          </cell>
          <cell r="I18725">
            <v>0</v>
          </cell>
          <cell r="J18725">
            <v>39420</v>
          </cell>
          <cell r="K18725">
            <v>129643496</v>
          </cell>
          <cell r="L18725" t="str">
            <v>K</v>
          </cell>
          <cell r="M18725">
            <v>300</v>
          </cell>
          <cell r="N18725" t="str">
            <v>V-182</v>
          </cell>
          <cell r="O18725">
            <v>45345</v>
          </cell>
        </row>
        <row r="18726">
          <cell r="G18726" t="str">
            <v>06974/24-BV</v>
          </cell>
          <cell r="H18726" t="str">
            <v>Árkülönbözet 2024/01</v>
          </cell>
          <cell r="I18726">
            <v>16430</v>
          </cell>
          <cell r="J18726">
            <v>0</v>
          </cell>
          <cell r="K18726">
            <v>129627066</v>
          </cell>
          <cell r="L18726" t="str">
            <v>K</v>
          </cell>
          <cell r="M18726">
            <v>100</v>
          </cell>
          <cell r="N18726" t="str">
            <v>S-125</v>
          </cell>
          <cell r="O18726">
            <v>45343</v>
          </cell>
        </row>
        <row r="18727">
          <cell r="G18727" t="str">
            <v>06974/24-BV</v>
          </cell>
          <cell r="H18727" t="str">
            <v>Árkülönbözet 2024/01</v>
          </cell>
          <cell r="I18727">
            <v>324300</v>
          </cell>
          <cell r="J18727">
            <v>0</v>
          </cell>
          <cell r="K18727">
            <v>129302766</v>
          </cell>
          <cell r="L18727" t="str">
            <v>K</v>
          </cell>
          <cell r="M18727">
            <v>100</v>
          </cell>
          <cell r="N18727" t="str">
            <v>S-125</v>
          </cell>
          <cell r="O18727">
            <v>45343</v>
          </cell>
        </row>
        <row r="18728">
          <cell r="G18728" t="str">
            <v>20240154</v>
          </cell>
          <cell r="H18728" t="str">
            <v/>
          </cell>
          <cell r="I18728">
            <v>0</v>
          </cell>
          <cell r="J18728">
            <v>139500</v>
          </cell>
          <cell r="K18728">
            <v>129442266</v>
          </cell>
          <cell r="L18728" t="str">
            <v>K</v>
          </cell>
          <cell r="M18728">
            <v>300</v>
          </cell>
          <cell r="N18728" t="str">
            <v>V-173</v>
          </cell>
          <cell r="O18728">
            <v>45341</v>
          </cell>
        </row>
        <row r="18729">
          <cell r="G18729" t="str">
            <v>20240154</v>
          </cell>
          <cell r="H18729" t="str">
            <v/>
          </cell>
          <cell r="I18729">
            <v>0</v>
          </cell>
          <cell r="J18729">
            <v>126570</v>
          </cell>
          <cell r="K18729">
            <v>129568836</v>
          </cell>
          <cell r="L18729" t="str">
            <v>K</v>
          </cell>
          <cell r="M18729">
            <v>300</v>
          </cell>
          <cell r="N18729" t="str">
            <v>V-173</v>
          </cell>
          <cell r="O18729">
            <v>45341</v>
          </cell>
        </row>
        <row r="18730">
          <cell r="G18730" t="str">
            <v>20240160</v>
          </cell>
          <cell r="H18730" t="str">
            <v/>
          </cell>
          <cell r="I18730">
            <v>0</v>
          </cell>
          <cell r="J18730">
            <v>35070</v>
          </cell>
          <cell r="K18730">
            <v>129603906</v>
          </cell>
          <cell r="L18730" t="str">
            <v>K</v>
          </cell>
          <cell r="M18730">
            <v>300</v>
          </cell>
          <cell r="N18730" t="str">
            <v>V-181</v>
          </cell>
          <cell r="O18730">
            <v>45343</v>
          </cell>
        </row>
        <row r="18731">
          <cell r="G18731" t="str">
            <v>20240160</v>
          </cell>
          <cell r="H18731" t="str">
            <v/>
          </cell>
          <cell r="I18731">
            <v>0</v>
          </cell>
          <cell r="J18731">
            <v>2528704</v>
          </cell>
          <cell r="K18731">
            <v>132132610</v>
          </cell>
          <cell r="L18731" t="str">
            <v>K</v>
          </cell>
          <cell r="M18731">
            <v>300</v>
          </cell>
          <cell r="N18731" t="str">
            <v>V-181</v>
          </cell>
          <cell r="O18731">
            <v>45343</v>
          </cell>
        </row>
        <row r="18732">
          <cell r="G18732" t="str">
            <v>20240161</v>
          </cell>
          <cell r="H18732" t="str">
            <v/>
          </cell>
          <cell r="I18732">
            <v>0</v>
          </cell>
          <cell r="J18732">
            <v>515405</v>
          </cell>
          <cell r="K18732">
            <v>132648015</v>
          </cell>
          <cell r="L18732" t="str">
            <v>K</v>
          </cell>
          <cell r="M18732">
            <v>300</v>
          </cell>
          <cell r="N18732" t="str">
            <v>V-183</v>
          </cell>
          <cell r="O18732">
            <v>45345</v>
          </cell>
        </row>
        <row r="18733">
          <cell r="G18733" t="str">
            <v>20240161</v>
          </cell>
          <cell r="H18733" t="str">
            <v/>
          </cell>
          <cell r="I18733">
            <v>0</v>
          </cell>
          <cell r="J18733">
            <v>209220</v>
          </cell>
          <cell r="K18733">
            <v>132857235</v>
          </cell>
          <cell r="L18733" t="str">
            <v>K</v>
          </cell>
          <cell r="M18733">
            <v>300</v>
          </cell>
          <cell r="N18733" t="str">
            <v>V-183</v>
          </cell>
          <cell r="O18733">
            <v>45345</v>
          </cell>
        </row>
        <row r="18734">
          <cell r="G18734" t="str">
            <v>20240162</v>
          </cell>
          <cell r="H18734" t="str">
            <v/>
          </cell>
          <cell r="I18734">
            <v>0</v>
          </cell>
          <cell r="J18734">
            <v>345000</v>
          </cell>
          <cell r="K18734">
            <v>133202235</v>
          </cell>
          <cell r="L18734" t="str">
            <v>K</v>
          </cell>
          <cell r="M18734">
            <v>300</v>
          </cell>
          <cell r="N18734" t="str">
            <v>V-184</v>
          </cell>
          <cell r="O18734">
            <v>45345</v>
          </cell>
        </row>
        <row r="18735">
          <cell r="G18735" t="str">
            <v>20240162</v>
          </cell>
          <cell r="H18735" t="str">
            <v/>
          </cell>
          <cell r="I18735">
            <v>0</v>
          </cell>
          <cell r="J18735">
            <v>69970</v>
          </cell>
          <cell r="K18735">
            <v>133272205</v>
          </cell>
          <cell r="L18735" t="str">
            <v>K</v>
          </cell>
          <cell r="M18735">
            <v>300</v>
          </cell>
          <cell r="N18735" t="str">
            <v>V-184</v>
          </cell>
          <cell r="O18735">
            <v>45345</v>
          </cell>
        </row>
        <row r="18736">
          <cell r="G18736" t="str">
            <v>20240163</v>
          </cell>
          <cell r="H18736" t="str">
            <v/>
          </cell>
          <cell r="I18736">
            <v>0</v>
          </cell>
          <cell r="J18736">
            <v>442590</v>
          </cell>
          <cell r="K18736">
            <v>133714795</v>
          </cell>
          <cell r="L18736" t="str">
            <v>K</v>
          </cell>
          <cell r="M18736">
            <v>300</v>
          </cell>
          <cell r="N18736" t="str">
            <v>V-185</v>
          </cell>
          <cell r="O18736">
            <v>45345</v>
          </cell>
        </row>
        <row r="18737">
          <cell r="G18737" t="str">
            <v>20240164</v>
          </cell>
          <cell r="H18737" t="str">
            <v/>
          </cell>
          <cell r="I18737">
            <v>0</v>
          </cell>
          <cell r="J18737">
            <v>135900</v>
          </cell>
          <cell r="K18737">
            <v>133850695</v>
          </cell>
          <cell r="L18737" t="str">
            <v>K</v>
          </cell>
          <cell r="M18737">
            <v>300</v>
          </cell>
          <cell r="N18737" t="str">
            <v>V-186</v>
          </cell>
          <cell r="O18737">
            <v>45345</v>
          </cell>
        </row>
        <row r="18738">
          <cell r="G18738" t="str">
            <v>20240164</v>
          </cell>
          <cell r="H18738" t="str">
            <v/>
          </cell>
          <cell r="I18738">
            <v>0</v>
          </cell>
          <cell r="J18738">
            <v>397112</v>
          </cell>
          <cell r="K18738">
            <v>134247807</v>
          </cell>
          <cell r="L18738" t="str">
            <v>K</v>
          </cell>
          <cell r="M18738">
            <v>300</v>
          </cell>
          <cell r="N18738" t="str">
            <v>V-186</v>
          </cell>
          <cell r="O18738">
            <v>45345</v>
          </cell>
        </row>
        <row r="18739">
          <cell r="G18739" t="str">
            <v>20240165</v>
          </cell>
          <cell r="H18739" t="str">
            <v/>
          </cell>
          <cell r="I18739">
            <v>0</v>
          </cell>
          <cell r="J18739">
            <v>668221</v>
          </cell>
          <cell r="K18739">
            <v>134916028</v>
          </cell>
          <cell r="L18739" t="str">
            <v>K</v>
          </cell>
          <cell r="M18739">
            <v>300</v>
          </cell>
          <cell r="N18739" t="str">
            <v>V-187</v>
          </cell>
          <cell r="O18739">
            <v>45345</v>
          </cell>
        </row>
        <row r="18740">
          <cell r="G18740" t="str">
            <v>20240165</v>
          </cell>
          <cell r="H18740" t="str">
            <v/>
          </cell>
          <cell r="I18740">
            <v>0</v>
          </cell>
          <cell r="J18740">
            <v>122145</v>
          </cell>
          <cell r="K18740">
            <v>135038173</v>
          </cell>
          <cell r="L18740" t="str">
            <v>K</v>
          </cell>
          <cell r="M18740">
            <v>300</v>
          </cell>
          <cell r="N18740" t="str">
            <v>V-187</v>
          </cell>
          <cell r="O18740">
            <v>45345</v>
          </cell>
        </row>
        <row r="18741">
          <cell r="G18741" t="str">
            <v>20249006</v>
          </cell>
          <cell r="H18741" t="str">
            <v/>
          </cell>
          <cell r="I18741">
            <v>0</v>
          </cell>
          <cell r="J18741">
            <v>206046</v>
          </cell>
          <cell r="K18741">
            <v>135244219</v>
          </cell>
          <cell r="L18741" t="str">
            <v>K</v>
          </cell>
          <cell r="M18741">
            <v>300</v>
          </cell>
          <cell r="N18741" t="str">
            <v>V-191</v>
          </cell>
          <cell r="O18741">
            <v>45345</v>
          </cell>
        </row>
        <row r="18742">
          <cell r="G18742" t="str">
            <v>20249006</v>
          </cell>
          <cell r="H18742" t="str">
            <v/>
          </cell>
          <cell r="I18742">
            <v>0</v>
          </cell>
          <cell r="J18742">
            <v>1029802</v>
          </cell>
          <cell r="K18742">
            <v>136274021</v>
          </cell>
          <cell r="L18742" t="str">
            <v>K</v>
          </cell>
          <cell r="M18742">
            <v>300</v>
          </cell>
          <cell r="N18742" t="str">
            <v>V-191</v>
          </cell>
          <cell r="O18742">
            <v>45345</v>
          </cell>
        </row>
        <row r="18743">
          <cell r="G18743" t="str">
            <v>20240169</v>
          </cell>
          <cell r="H18743" t="str">
            <v/>
          </cell>
          <cell r="I18743">
            <v>0</v>
          </cell>
          <cell r="J18743">
            <v>911820</v>
          </cell>
          <cell r="K18743">
            <v>137185841</v>
          </cell>
          <cell r="L18743" t="str">
            <v>K</v>
          </cell>
          <cell r="M18743">
            <v>300</v>
          </cell>
          <cell r="N18743" t="str">
            <v>V-192</v>
          </cell>
          <cell r="O18743">
            <v>45345</v>
          </cell>
        </row>
        <row r="18744">
          <cell r="G18744" t="str">
            <v>20240170</v>
          </cell>
          <cell r="H18744" t="str">
            <v/>
          </cell>
          <cell r="I18744">
            <v>0</v>
          </cell>
          <cell r="J18744">
            <v>43230</v>
          </cell>
          <cell r="K18744">
            <v>137229071</v>
          </cell>
          <cell r="L18744" t="str">
            <v>K</v>
          </cell>
          <cell r="M18744">
            <v>300</v>
          </cell>
          <cell r="N18744" t="str">
            <v>V-193</v>
          </cell>
          <cell r="O18744">
            <v>45345</v>
          </cell>
        </row>
        <row r="18745">
          <cell r="G18745" t="str">
            <v>20240170</v>
          </cell>
          <cell r="H18745" t="str">
            <v/>
          </cell>
          <cell r="I18745">
            <v>0</v>
          </cell>
          <cell r="J18745">
            <v>39330</v>
          </cell>
          <cell r="K18745">
            <v>137268401</v>
          </cell>
          <cell r="L18745" t="str">
            <v>K</v>
          </cell>
          <cell r="M18745">
            <v>300</v>
          </cell>
          <cell r="N18745" t="str">
            <v>V-193</v>
          </cell>
          <cell r="O18745">
            <v>45345</v>
          </cell>
        </row>
        <row r="18746">
          <cell r="G18746" t="str">
            <v>20240171</v>
          </cell>
          <cell r="H18746" t="str">
            <v/>
          </cell>
          <cell r="I18746">
            <v>0</v>
          </cell>
          <cell r="J18746">
            <v>9860</v>
          </cell>
          <cell r="K18746">
            <v>137278261</v>
          </cell>
          <cell r="L18746" t="str">
            <v>K</v>
          </cell>
          <cell r="M18746">
            <v>300</v>
          </cell>
          <cell r="N18746" t="str">
            <v>V-194</v>
          </cell>
          <cell r="O18746">
            <v>45345</v>
          </cell>
        </row>
        <row r="18747">
          <cell r="G18747" t="str">
            <v>20240172</v>
          </cell>
          <cell r="H18747" t="str">
            <v/>
          </cell>
          <cell r="I18747">
            <v>0</v>
          </cell>
          <cell r="J18747">
            <v>3240300</v>
          </cell>
          <cell r="K18747">
            <v>140518561</v>
          </cell>
          <cell r="L18747" t="str">
            <v>K</v>
          </cell>
          <cell r="M18747">
            <v>300</v>
          </cell>
          <cell r="N18747" t="str">
            <v>V-195</v>
          </cell>
          <cell r="O18747">
            <v>45345</v>
          </cell>
        </row>
        <row r="18748">
          <cell r="G18748" t="str">
            <v>20240173</v>
          </cell>
          <cell r="H18748" t="str">
            <v/>
          </cell>
          <cell r="I18748">
            <v>0</v>
          </cell>
          <cell r="J18748">
            <v>314370</v>
          </cell>
          <cell r="K18748">
            <v>140832931</v>
          </cell>
          <cell r="L18748" t="str">
            <v>K</v>
          </cell>
          <cell r="M18748">
            <v>300</v>
          </cell>
          <cell r="N18748" t="str">
            <v>V-196</v>
          </cell>
          <cell r="O18748">
            <v>45345</v>
          </cell>
        </row>
        <row r="18749">
          <cell r="G18749" t="str">
            <v>20240173</v>
          </cell>
          <cell r="H18749" t="str">
            <v/>
          </cell>
          <cell r="I18749">
            <v>0</v>
          </cell>
          <cell r="J18749">
            <v>2657135</v>
          </cell>
          <cell r="K18749">
            <v>143490066</v>
          </cell>
          <cell r="L18749" t="str">
            <v>K</v>
          </cell>
          <cell r="M18749">
            <v>300</v>
          </cell>
          <cell r="N18749" t="str">
            <v>V-196</v>
          </cell>
          <cell r="O18749">
            <v>45345</v>
          </cell>
        </row>
        <row r="18750">
          <cell r="G18750" t="str">
            <v>20240175</v>
          </cell>
          <cell r="H18750" t="str">
            <v/>
          </cell>
          <cell r="I18750">
            <v>0</v>
          </cell>
          <cell r="J18750">
            <v>71160</v>
          </cell>
          <cell r="K18750">
            <v>143561226</v>
          </cell>
          <cell r="L18750" t="str">
            <v>K</v>
          </cell>
          <cell r="M18750">
            <v>300</v>
          </cell>
          <cell r="N18750" t="str">
            <v>V-197</v>
          </cell>
          <cell r="O18750">
            <v>45345</v>
          </cell>
        </row>
        <row r="18751">
          <cell r="G18751" t="str">
            <v>20247008</v>
          </cell>
          <cell r="H18751" t="str">
            <v/>
          </cell>
          <cell r="I18751">
            <v>0</v>
          </cell>
          <cell r="J18751">
            <v>2532276</v>
          </cell>
          <cell r="K18751">
            <v>146093502</v>
          </cell>
          <cell r="L18751" t="str">
            <v>K</v>
          </cell>
          <cell r="M18751">
            <v>300</v>
          </cell>
          <cell r="N18751" t="str">
            <v>V-198</v>
          </cell>
          <cell r="O18751">
            <v>45345</v>
          </cell>
        </row>
        <row r="18752">
          <cell r="G18752" t="str">
            <v>20240176</v>
          </cell>
          <cell r="H18752" t="str">
            <v/>
          </cell>
          <cell r="I18752">
            <v>0</v>
          </cell>
          <cell r="J18752">
            <v>160512</v>
          </cell>
          <cell r="K18752">
            <v>146254014</v>
          </cell>
          <cell r="L18752" t="str">
            <v>K</v>
          </cell>
          <cell r="M18752">
            <v>300</v>
          </cell>
          <cell r="N18752" t="str">
            <v>V-199</v>
          </cell>
          <cell r="O18752">
            <v>45345</v>
          </cell>
        </row>
        <row r="18753">
          <cell r="G18753" t="str">
            <v>20240177</v>
          </cell>
          <cell r="H18753" t="str">
            <v/>
          </cell>
          <cell r="I18753">
            <v>0</v>
          </cell>
          <cell r="J18753">
            <v>7044</v>
          </cell>
          <cell r="K18753">
            <v>146261058</v>
          </cell>
          <cell r="L18753" t="str">
            <v>K</v>
          </cell>
          <cell r="M18753">
            <v>300</v>
          </cell>
          <cell r="N18753" t="str">
            <v>V-200</v>
          </cell>
          <cell r="O18753">
            <v>45345</v>
          </cell>
        </row>
        <row r="18754">
          <cell r="G18754" t="str">
            <v>20240174</v>
          </cell>
          <cell r="H18754" t="str">
            <v/>
          </cell>
          <cell r="I18754">
            <v>0</v>
          </cell>
          <cell r="J18754">
            <v>6947892</v>
          </cell>
          <cell r="K18754">
            <v>153208950</v>
          </cell>
          <cell r="L18754" t="str">
            <v>K</v>
          </cell>
          <cell r="M18754">
            <v>300</v>
          </cell>
          <cell r="N18754" t="str">
            <v>V-203</v>
          </cell>
          <cell r="O18754">
            <v>45345</v>
          </cell>
        </row>
        <row r="18755">
          <cell r="G18755" t="str">
            <v>20240178</v>
          </cell>
          <cell r="H18755" t="str">
            <v/>
          </cell>
          <cell r="I18755">
            <v>0</v>
          </cell>
          <cell r="J18755">
            <v>1660800</v>
          </cell>
          <cell r="K18755">
            <v>154869750</v>
          </cell>
          <cell r="L18755" t="str">
            <v>K</v>
          </cell>
          <cell r="M18755">
            <v>300</v>
          </cell>
          <cell r="N18755" t="str">
            <v>V-201</v>
          </cell>
          <cell r="O18755">
            <v>45345</v>
          </cell>
        </row>
        <row r="18756">
          <cell r="G18756" t="str">
            <v>20240179</v>
          </cell>
          <cell r="H18756" t="str">
            <v/>
          </cell>
          <cell r="I18756">
            <v>0</v>
          </cell>
          <cell r="J18756">
            <v>62460</v>
          </cell>
          <cell r="K18756">
            <v>154932210</v>
          </cell>
          <cell r="L18756" t="str">
            <v>K</v>
          </cell>
          <cell r="M18756">
            <v>300</v>
          </cell>
          <cell r="N18756" t="str">
            <v>V-202</v>
          </cell>
          <cell r="O18756">
            <v>45345</v>
          </cell>
        </row>
        <row r="18757">
          <cell r="G18757" t="str">
            <v>20240181</v>
          </cell>
          <cell r="H18757" t="str">
            <v/>
          </cell>
          <cell r="I18757">
            <v>0</v>
          </cell>
          <cell r="J18757">
            <v>703773</v>
          </cell>
          <cell r="K18757">
            <v>155635983</v>
          </cell>
          <cell r="L18757" t="str">
            <v>K</v>
          </cell>
          <cell r="M18757">
            <v>300</v>
          </cell>
          <cell r="N18757" t="str">
            <v>V-206</v>
          </cell>
          <cell r="O18757">
            <v>45351</v>
          </cell>
        </row>
        <row r="18758">
          <cell r="G18758" t="str">
            <v>20240181</v>
          </cell>
          <cell r="H18758" t="str">
            <v/>
          </cell>
          <cell r="I18758">
            <v>0</v>
          </cell>
          <cell r="J18758">
            <v>4331004</v>
          </cell>
          <cell r="K18758">
            <v>159966987</v>
          </cell>
          <cell r="L18758" t="str">
            <v>K</v>
          </cell>
          <cell r="M18758">
            <v>300</v>
          </cell>
          <cell r="N18758" t="str">
            <v>V-206</v>
          </cell>
          <cell r="O18758">
            <v>45351</v>
          </cell>
        </row>
        <row r="18759">
          <cell r="G18759" t="str">
            <v>20240180</v>
          </cell>
          <cell r="H18759" t="str">
            <v>Áruértékesítés</v>
          </cell>
          <cell r="I18759">
            <v>0</v>
          </cell>
          <cell r="J18759">
            <v>199920</v>
          </cell>
          <cell r="K18759">
            <v>160166907</v>
          </cell>
          <cell r="L18759" t="str">
            <v>K</v>
          </cell>
          <cell r="M18759">
            <v>300</v>
          </cell>
          <cell r="N18759" t="str">
            <v>V-222</v>
          </cell>
          <cell r="O18759">
            <v>45351</v>
          </cell>
        </row>
        <row r="18760">
          <cell r="G18760" t="str">
            <v>20240180</v>
          </cell>
          <cell r="H18760" t="str">
            <v>Áruértékesítés</v>
          </cell>
          <cell r="I18760">
            <v>0</v>
          </cell>
          <cell r="J18760">
            <v>571356</v>
          </cell>
          <cell r="K18760">
            <v>160738263</v>
          </cell>
          <cell r="L18760" t="str">
            <v>K</v>
          </cell>
          <cell r="M18760">
            <v>300</v>
          </cell>
          <cell r="N18760" t="str">
            <v>V-222</v>
          </cell>
          <cell r="O18760">
            <v>45351</v>
          </cell>
        </row>
        <row r="18761">
          <cell r="G18761" t="str">
            <v>20240182</v>
          </cell>
          <cell r="H18761" t="str">
            <v/>
          </cell>
          <cell r="I18761">
            <v>0</v>
          </cell>
          <cell r="J18761">
            <v>185870</v>
          </cell>
          <cell r="K18761">
            <v>160924133</v>
          </cell>
          <cell r="L18761" t="str">
            <v>K</v>
          </cell>
          <cell r="M18761">
            <v>300</v>
          </cell>
          <cell r="N18761" t="str">
            <v>V-207</v>
          </cell>
          <cell r="O18761">
            <v>45351</v>
          </cell>
        </row>
        <row r="18762">
          <cell r="G18762" t="str">
            <v>20240182</v>
          </cell>
          <cell r="H18762" t="str">
            <v/>
          </cell>
          <cell r="I18762">
            <v>0</v>
          </cell>
          <cell r="J18762">
            <v>32610</v>
          </cell>
          <cell r="K18762">
            <v>160956743</v>
          </cell>
          <cell r="L18762" t="str">
            <v>K</v>
          </cell>
          <cell r="M18762">
            <v>300</v>
          </cell>
          <cell r="N18762" t="str">
            <v>V-207</v>
          </cell>
          <cell r="O18762">
            <v>45351</v>
          </cell>
        </row>
        <row r="18763">
          <cell r="G18763" t="str">
            <v>20240183</v>
          </cell>
          <cell r="H18763" t="str">
            <v/>
          </cell>
          <cell r="I18763">
            <v>0</v>
          </cell>
          <cell r="J18763">
            <v>463800</v>
          </cell>
          <cell r="K18763">
            <v>161420543</v>
          </cell>
          <cell r="L18763" t="str">
            <v>K</v>
          </cell>
          <cell r="M18763">
            <v>300</v>
          </cell>
          <cell r="N18763" t="str">
            <v>V-208</v>
          </cell>
          <cell r="O18763">
            <v>45351</v>
          </cell>
        </row>
        <row r="18764">
          <cell r="G18764" t="str">
            <v>20240184</v>
          </cell>
          <cell r="H18764" t="str">
            <v/>
          </cell>
          <cell r="I18764">
            <v>0</v>
          </cell>
          <cell r="J18764">
            <v>2156995</v>
          </cell>
          <cell r="K18764">
            <v>163577538</v>
          </cell>
          <cell r="L18764" t="str">
            <v>K</v>
          </cell>
          <cell r="M18764">
            <v>300</v>
          </cell>
          <cell r="N18764" t="str">
            <v>V-209</v>
          </cell>
          <cell r="O18764">
            <v>45351</v>
          </cell>
        </row>
        <row r="18765">
          <cell r="G18765" t="str">
            <v>20240184</v>
          </cell>
          <cell r="H18765" t="str">
            <v/>
          </cell>
          <cell r="I18765">
            <v>0</v>
          </cell>
          <cell r="J18765">
            <v>65220</v>
          </cell>
          <cell r="K18765">
            <v>163642758</v>
          </cell>
          <cell r="L18765" t="str">
            <v>K</v>
          </cell>
          <cell r="M18765">
            <v>300</v>
          </cell>
          <cell r="N18765" t="str">
            <v>V-209</v>
          </cell>
          <cell r="O18765">
            <v>45351</v>
          </cell>
        </row>
        <row r="18766">
          <cell r="G18766" t="str">
            <v>20240184</v>
          </cell>
          <cell r="H18766" t="str">
            <v/>
          </cell>
          <cell r="I18766">
            <v>0</v>
          </cell>
          <cell r="J18766">
            <v>198900</v>
          </cell>
          <cell r="K18766">
            <v>163841658</v>
          </cell>
          <cell r="L18766" t="str">
            <v>K</v>
          </cell>
          <cell r="M18766">
            <v>300</v>
          </cell>
          <cell r="N18766" t="str">
            <v>V-209</v>
          </cell>
          <cell r="O18766">
            <v>45351</v>
          </cell>
        </row>
        <row r="18767">
          <cell r="G18767" t="str">
            <v>20240185</v>
          </cell>
          <cell r="H18767" t="str">
            <v/>
          </cell>
          <cell r="I18767">
            <v>0</v>
          </cell>
          <cell r="J18767">
            <v>130530</v>
          </cell>
          <cell r="K18767">
            <v>163972188</v>
          </cell>
          <cell r="L18767" t="str">
            <v>K</v>
          </cell>
          <cell r="M18767">
            <v>300</v>
          </cell>
          <cell r="N18767" t="str">
            <v>V-210</v>
          </cell>
          <cell r="O18767">
            <v>45351</v>
          </cell>
        </row>
        <row r="18768">
          <cell r="G18768" t="str">
            <v>20240185</v>
          </cell>
          <cell r="H18768" t="str">
            <v/>
          </cell>
          <cell r="I18768">
            <v>0</v>
          </cell>
          <cell r="J18768">
            <v>47480</v>
          </cell>
          <cell r="K18768">
            <v>164019668</v>
          </cell>
          <cell r="L18768" t="str">
            <v>K</v>
          </cell>
          <cell r="M18768">
            <v>300</v>
          </cell>
          <cell r="N18768" t="str">
            <v>V-210</v>
          </cell>
          <cell r="O18768">
            <v>45351</v>
          </cell>
        </row>
        <row r="18769">
          <cell r="G18769" t="str">
            <v>20240186</v>
          </cell>
          <cell r="H18769" t="str">
            <v/>
          </cell>
          <cell r="I18769">
            <v>0</v>
          </cell>
          <cell r="J18769">
            <v>349265</v>
          </cell>
          <cell r="K18769">
            <v>164368933</v>
          </cell>
          <cell r="L18769" t="str">
            <v>K</v>
          </cell>
          <cell r="M18769">
            <v>300</v>
          </cell>
          <cell r="N18769" t="str">
            <v>V-211</v>
          </cell>
          <cell r="O18769">
            <v>45351</v>
          </cell>
        </row>
        <row r="18770">
          <cell r="G18770" t="str">
            <v>20240186</v>
          </cell>
          <cell r="H18770" t="str">
            <v/>
          </cell>
          <cell r="I18770">
            <v>0</v>
          </cell>
          <cell r="J18770">
            <v>170265</v>
          </cell>
          <cell r="K18770">
            <v>164539198</v>
          </cell>
          <cell r="L18770" t="str">
            <v>K</v>
          </cell>
          <cell r="M18770">
            <v>300</v>
          </cell>
          <cell r="N18770" t="str">
            <v>V-211</v>
          </cell>
          <cell r="O18770">
            <v>45351</v>
          </cell>
        </row>
        <row r="18771">
          <cell r="G18771" t="str">
            <v>20240186</v>
          </cell>
          <cell r="H18771" t="str">
            <v/>
          </cell>
          <cell r="I18771">
            <v>0</v>
          </cell>
          <cell r="J18771">
            <v>334892</v>
          </cell>
          <cell r="K18771">
            <v>164874090</v>
          </cell>
          <cell r="L18771" t="str">
            <v>K</v>
          </cell>
          <cell r="M18771">
            <v>300</v>
          </cell>
          <cell r="N18771" t="str">
            <v>V-211</v>
          </cell>
          <cell r="O18771">
            <v>45351</v>
          </cell>
        </row>
        <row r="18772">
          <cell r="G18772" t="str">
            <v>20240187</v>
          </cell>
          <cell r="H18772" t="str">
            <v/>
          </cell>
          <cell r="I18772">
            <v>0</v>
          </cell>
          <cell r="J18772">
            <v>603137</v>
          </cell>
          <cell r="K18772">
            <v>165477227</v>
          </cell>
          <cell r="L18772" t="str">
            <v>K</v>
          </cell>
          <cell r="M18772">
            <v>300</v>
          </cell>
          <cell r="N18772" t="str">
            <v>V-212</v>
          </cell>
          <cell r="O18772">
            <v>45351</v>
          </cell>
        </row>
        <row r="18773">
          <cell r="G18773" t="str">
            <v>20240188</v>
          </cell>
          <cell r="H18773" t="str">
            <v/>
          </cell>
          <cell r="I18773">
            <v>0</v>
          </cell>
          <cell r="J18773">
            <v>71940</v>
          </cell>
          <cell r="K18773">
            <v>165549167</v>
          </cell>
          <cell r="L18773" t="str">
            <v>K</v>
          </cell>
          <cell r="M18773">
            <v>300</v>
          </cell>
          <cell r="N18773" t="str">
            <v>V-213</v>
          </cell>
          <cell r="O18773">
            <v>45351</v>
          </cell>
        </row>
        <row r="18774">
          <cell r="G18774" t="str">
            <v>20240189</v>
          </cell>
          <cell r="H18774" t="str">
            <v/>
          </cell>
          <cell r="I18774">
            <v>0</v>
          </cell>
          <cell r="J18774">
            <v>116280</v>
          </cell>
          <cell r="K18774">
            <v>165665447</v>
          </cell>
          <cell r="L18774" t="str">
            <v>K</v>
          </cell>
          <cell r="M18774">
            <v>300</v>
          </cell>
          <cell r="N18774" t="str">
            <v>V-214</v>
          </cell>
          <cell r="O18774">
            <v>45351</v>
          </cell>
        </row>
        <row r="18775">
          <cell r="G18775" t="str">
            <v>20240190</v>
          </cell>
          <cell r="H18775" t="str">
            <v/>
          </cell>
          <cell r="I18775">
            <v>0</v>
          </cell>
          <cell r="J18775">
            <v>348780</v>
          </cell>
          <cell r="K18775">
            <v>166014227</v>
          </cell>
          <cell r="L18775" t="str">
            <v>K</v>
          </cell>
          <cell r="M18775">
            <v>300</v>
          </cell>
          <cell r="N18775" t="str">
            <v>V-215</v>
          </cell>
          <cell r="O18775">
            <v>45351</v>
          </cell>
        </row>
        <row r="18776">
          <cell r="G18776" t="str">
            <v>20240192</v>
          </cell>
          <cell r="H18776" t="str">
            <v/>
          </cell>
          <cell r="I18776">
            <v>0</v>
          </cell>
          <cell r="J18776">
            <v>4888402</v>
          </cell>
          <cell r="K18776">
            <v>170902629</v>
          </cell>
          <cell r="L18776" t="str">
            <v>K</v>
          </cell>
          <cell r="M18776">
            <v>300</v>
          </cell>
          <cell r="N18776" t="str">
            <v>V-217</v>
          </cell>
          <cell r="O18776">
            <v>45351</v>
          </cell>
        </row>
        <row r="18777">
          <cell r="G18777" t="str">
            <v>20247009</v>
          </cell>
          <cell r="H18777" t="str">
            <v/>
          </cell>
          <cell r="I18777">
            <v>0</v>
          </cell>
          <cell r="J18777">
            <v>1701802</v>
          </cell>
          <cell r="K18777">
            <v>172604431</v>
          </cell>
          <cell r="L18777" t="str">
            <v>K</v>
          </cell>
          <cell r="M18777">
            <v>300</v>
          </cell>
          <cell r="N18777" t="str">
            <v>V-218</v>
          </cell>
          <cell r="O18777">
            <v>45351</v>
          </cell>
        </row>
        <row r="18778">
          <cell r="G18778" t="str">
            <v>20240193</v>
          </cell>
          <cell r="H18778" t="str">
            <v/>
          </cell>
          <cell r="I18778">
            <v>0</v>
          </cell>
          <cell r="J18778">
            <v>397930</v>
          </cell>
          <cell r="K18778">
            <v>173002361</v>
          </cell>
          <cell r="L18778" t="str">
            <v>K</v>
          </cell>
          <cell r="M18778">
            <v>300</v>
          </cell>
          <cell r="N18778" t="str">
            <v>V-219</v>
          </cell>
          <cell r="O18778">
            <v>45351</v>
          </cell>
        </row>
        <row r="18779">
          <cell r="G18779" t="str">
            <v>20240193</v>
          </cell>
          <cell r="H18779" t="str">
            <v/>
          </cell>
          <cell r="I18779">
            <v>0</v>
          </cell>
          <cell r="J18779">
            <v>86655</v>
          </cell>
          <cell r="K18779">
            <v>173089016</v>
          </cell>
          <cell r="L18779" t="str">
            <v>K</v>
          </cell>
          <cell r="M18779">
            <v>300</v>
          </cell>
          <cell r="N18779" t="str">
            <v>V-219</v>
          </cell>
          <cell r="O18779">
            <v>45351</v>
          </cell>
        </row>
        <row r="18780">
          <cell r="G18780" t="str">
            <v>20240193</v>
          </cell>
          <cell r="H18780" t="str">
            <v/>
          </cell>
          <cell r="I18780">
            <v>0</v>
          </cell>
          <cell r="J18780">
            <v>15260</v>
          </cell>
          <cell r="K18780">
            <v>173104276</v>
          </cell>
          <cell r="L18780" t="str">
            <v>K</v>
          </cell>
          <cell r="M18780">
            <v>300</v>
          </cell>
          <cell r="N18780" t="str">
            <v>V-219</v>
          </cell>
          <cell r="O18780">
            <v>45351</v>
          </cell>
        </row>
        <row r="18781">
          <cell r="G18781" t="str">
            <v>20240194</v>
          </cell>
          <cell r="H18781" t="str">
            <v/>
          </cell>
          <cell r="I18781">
            <v>0</v>
          </cell>
          <cell r="J18781">
            <v>419250</v>
          </cell>
          <cell r="K18781">
            <v>173523526</v>
          </cell>
          <cell r="L18781" t="str">
            <v>K</v>
          </cell>
          <cell r="M18781">
            <v>300</v>
          </cell>
          <cell r="N18781" t="str">
            <v>V-220</v>
          </cell>
          <cell r="O18781">
            <v>45351</v>
          </cell>
        </row>
        <row r="18782">
          <cell r="G18782" t="str">
            <v>20240194</v>
          </cell>
          <cell r="H18782" t="str">
            <v/>
          </cell>
          <cell r="I18782">
            <v>0</v>
          </cell>
          <cell r="J18782">
            <v>775100</v>
          </cell>
          <cell r="K18782">
            <v>174298626</v>
          </cell>
          <cell r="L18782" t="str">
            <v>K</v>
          </cell>
          <cell r="M18782">
            <v>300</v>
          </cell>
          <cell r="N18782" t="str">
            <v>V-220</v>
          </cell>
          <cell r="O18782">
            <v>45351</v>
          </cell>
        </row>
        <row r="18783">
          <cell r="G18783" t="str">
            <v>20240194</v>
          </cell>
          <cell r="H18783" t="str">
            <v/>
          </cell>
          <cell r="I18783">
            <v>0</v>
          </cell>
          <cell r="J18783">
            <v>4659244</v>
          </cell>
          <cell r="K18783">
            <v>178957870</v>
          </cell>
          <cell r="L18783" t="str">
            <v>K</v>
          </cell>
          <cell r="M18783">
            <v>300</v>
          </cell>
          <cell r="N18783" t="str">
            <v>V-220</v>
          </cell>
          <cell r="O18783">
            <v>45351</v>
          </cell>
        </row>
        <row r="18784">
          <cell r="G18784" t="str">
            <v>20240196</v>
          </cell>
          <cell r="H18784" t="str">
            <v/>
          </cell>
          <cell r="I18784">
            <v>0</v>
          </cell>
          <cell r="J18784">
            <v>121806</v>
          </cell>
          <cell r="K18784">
            <v>179079676</v>
          </cell>
          <cell r="L18784" t="str">
            <v>K</v>
          </cell>
          <cell r="M18784">
            <v>300</v>
          </cell>
          <cell r="N18784" t="str">
            <v>V-223</v>
          </cell>
          <cell r="O18784">
            <v>45352</v>
          </cell>
        </row>
        <row r="18785">
          <cell r="G18785" t="str">
            <v>20240196</v>
          </cell>
          <cell r="H18785" t="str">
            <v/>
          </cell>
          <cell r="I18785">
            <v>0</v>
          </cell>
          <cell r="J18785">
            <v>106560</v>
          </cell>
          <cell r="K18785">
            <v>179186236</v>
          </cell>
          <cell r="L18785" t="str">
            <v>K</v>
          </cell>
          <cell r="M18785">
            <v>300</v>
          </cell>
          <cell r="N18785" t="str">
            <v>V-223</v>
          </cell>
          <cell r="O18785">
            <v>45352</v>
          </cell>
        </row>
        <row r="18786">
          <cell r="G18786" t="str">
            <v>20240197</v>
          </cell>
          <cell r="H18786" t="str">
            <v/>
          </cell>
          <cell r="I18786">
            <v>0</v>
          </cell>
          <cell r="J18786">
            <v>24405</v>
          </cell>
          <cell r="K18786">
            <v>179210641</v>
          </cell>
          <cell r="L18786" t="str">
            <v>K</v>
          </cell>
          <cell r="M18786">
            <v>300</v>
          </cell>
          <cell r="N18786" t="str">
            <v>V-224</v>
          </cell>
          <cell r="O18786">
            <v>45352</v>
          </cell>
        </row>
        <row r="18787">
          <cell r="G18787" t="str">
            <v>20240198</v>
          </cell>
          <cell r="H18787" t="str">
            <v/>
          </cell>
          <cell r="I18787">
            <v>0</v>
          </cell>
          <cell r="J18787">
            <v>261572</v>
          </cell>
          <cell r="K18787">
            <v>179472213</v>
          </cell>
          <cell r="L18787" t="str">
            <v>K</v>
          </cell>
          <cell r="M18787">
            <v>300</v>
          </cell>
          <cell r="N18787" t="str">
            <v>V-225</v>
          </cell>
          <cell r="O18787">
            <v>45352</v>
          </cell>
        </row>
        <row r="18788">
          <cell r="G18788" t="str">
            <v>20240198</v>
          </cell>
          <cell r="H18788" t="str">
            <v/>
          </cell>
          <cell r="I18788">
            <v>0</v>
          </cell>
          <cell r="J18788">
            <v>485825</v>
          </cell>
          <cell r="K18788">
            <v>179958038</v>
          </cell>
          <cell r="L18788" t="str">
            <v>K</v>
          </cell>
          <cell r="M18788">
            <v>300</v>
          </cell>
          <cell r="N18788" t="str">
            <v>V-225</v>
          </cell>
          <cell r="O18788">
            <v>45352</v>
          </cell>
        </row>
        <row r="18789">
          <cell r="G18789" t="str">
            <v>20240207</v>
          </cell>
          <cell r="H18789" t="str">
            <v/>
          </cell>
          <cell r="I18789">
            <v>0</v>
          </cell>
          <cell r="J18789">
            <v>2544413</v>
          </cell>
          <cell r="K18789">
            <v>182502451</v>
          </cell>
          <cell r="L18789" t="str">
            <v>K</v>
          </cell>
          <cell r="M18789">
            <v>300</v>
          </cell>
          <cell r="N18789" t="str">
            <v>V-234</v>
          </cell>
          <cell r="O18789">
            <v>45355</v>
          </cell>
        </row>
        <row r="18790">
          <cell r="G18790" t="str">
            <v>20240208</v>
          </cell>
          <cell r="H18790" t="str">
            <v/>
          </cell>
          <cell r="I18790">
            <v>0</v>
          </cell>
          <cell r="J18790">
            <v>625790</v>
          </cell>
          <cell r="K18790">
            <v>183128241</v>
          </cell>
          <cell r="L18790" t="str">
            <v>K</v>
          </cell>
          <cell r="M18790">
            <v>300</v>
          </cell>
          <cell r="N18790" t="str">
            <v>V-235</v>
          </cell>
          <cell r="O18790">
            <v>45355</v>
          </cell>
        </row>
        <row r="18791">
          <cell r="G18791" t="str">
            <v>20240208</v>
          </cell>
          <cell r="H18791" t="str">
            <v/>
          </cell>
          <cell r="I18791">
            <v>0</v>
          </cell>
          <cell r="J18791">
            <v>7488480</v>
          </cell>
          <cell r="K18791">
            <v>190616721</v>
          </cell>
          <cell r="L18791" t="str">
            <v>K</v>
          </cell>
          <cell r="M18791">
            <v>300</v>
          </cell>
          <cell r="N18791" t="str">
            <v>V-235</v>
          </cell>
          <cell r="O18791">
            <v>45355</v>
          </cell>
        </row>
        <row r="18792">
          <cell r="G18792" t="str">
            <v>20240209</v>
          </cell>
          <cell r="H18792" t="str">
            <v/>
          </cell>
          <cell r="I18792">
            <v>0</v>
          </cell>
          <cell r="J18792">
            <v>732000</v>
          </cell>
          <cell r="K18792">
            <v>191348721</v>
          </cell>
          <cell r="L18792" t="str">
            <v>K</v>
          </cell>
          <cell r="M18792">
            <v>300</v>
          </cell>
          <cell r="N18792" t="str">
            <v>V-236</v>
          </cell>
          <cell r="O18792">
            <v>45355</v>
          </cell>
        </row>
        <row r="18793">
          <cell r="G18793" t="str">
            <v>20240199</v>
          </cell>
          <cell r="H18793" t="str">
            <v/>
          </cell>
          <cell r="I18793">
            <v>0</v>
          </cell>
          <cell r="J18793">
            <v>189630</v>
          </cell>
          <cell r="K18793">
            <v>191538351</v>
          </cell>
          <cell r="L18793" t="str">
            <v>K</v>
          </cell>
          <cell r="M18793">
            <v>300</v>
          </cell>
          <cell r="N18793" t="str">
            <v>V-226</v>
          </cell>
          <cell r="O18793">
            <v>45355</v>
          </cell>
        </row>
        <row r="18794">
          <cell r="G18794" t="str">
            <v>20240199</v>
          </cell>
          <cell r="H18794" t="str">
            <v/>
          </cell>
          <cell r="I18794">
            <v>0</v>
          </cell>
          <cell r="J18794">
            <v>126570</v>
          </cell>
          <cell r="K18794">
            <v>191664921</v>
          </cell>
          <cell r="L18794" t="str">
            <v>K</v>
          </cell>
          <cell r="M18794">
            <v>300</v>
          </cell>
          <cell r="N18794" t="str">
            <v>V-226</v>
          </cell>
          <cell r="O18794">
            <v>45355</v>
          </cell>
        </row>
        <row r="18795">
          <cell r="G18795" t="str">
            <v>20240200</v>
          </cell>
          <cell r="H18795" t="str">
            <v/>
          </cell>
          <cell r="I18795">
            <v>0</v>
          </cell>
          <cell r="J18795">
            <v>76670</v>
          </cell>
          <cell r="K18795">
            <v>191741591</v>
          </cell>
          <cell r="L18795" t="str">
            <v>K</v>
          </cell>
          <cell r="M18795">
            <v>300</v>
          </cell>
          <cell r="N18795" t="str">
            <v>V-227</v>
          </cell>
          <cell r="O18795">
            <v>45355</v>
          </cell>
        </row>
        <row r="18796">
          <cell r="G18796" t="str">
            <v>20240200</v>
          </cell>
          <cell r="H18796" t="str">
            <v/>
          </cell>
          <cell r="I18796">
            <v>0</v>
          </cell>
          <cell r="J18796">
            <v>50130</v>
          </cell>
          <cell r="K18796">
            <v>191791721</v>
          </cell>
          <cell r="L18796" t="str">
            <v>K</v>
          </cell>
          <cell r="M18796">
            <v>300</v>
          </cell>
          <cell r="N18796" t="str">
            <v>V-227</v>
          </cell>
          <cell r="O18796">
            <v>45355</v>
          </cell>
        </row>
        <row r="18797">
          <cell r="G18797" t="str">
            <v>20240201</v>
          </cell>
          <cell r="H18797" t="str">
            <v/>
          </cell>
          <cell r="I18797">
            <v>0</v>
          </cell>
          <cell r="J18797">
            <v>261840</v>
          </cell>
          <cell r="K18797">
            <v>192053561</v>
          </cell>
          <cell r="L18797" t="str">
            <v>K</v>
          </cell>
          <cell r="M18797">
            <v>300</v>
          </cell>
          <cell r="N18797" t="str">
            <v>V-228</v>
          </cell>
          <cell r="O18797">
            <v>45355</v>
          </cell>
        </row>
        <row r="18798">
          <cell r="G18798" t="str">
            <v>20240202</v>
          </cell>
          <cell r="H18798" t="str">
            <v/>
          </cell>
          <cell r="I18798">
            <v>0</v>
          </cell>
          <cell r="J18798">
            <v>514880</v>
          </cell>
          <cell r="K18798">
            <v>192568441</v>
          </cell>
          <cell r="L18798" t="str">
            <v>K</v>
          </cell>
          <cell r="M18798">
            <v>300</v>
          </cell>
          <cell r="N18798" t="str">
            <v>V-229</v>
          </cell>
          <cell r="O18798">
            <v>45355</v>
          </cell>
        </row>
        <row r="18799">
          <cell r="G18799" t="str">
            <v>20240203</v>
          </cell>
          <cell r="H18799" t="str">
            <v/>
          </cell>
          <cell r="I18799">
            <v>0</v>
          </cell>
          <cell r="J18799">
            <v>699000</v>
          </cell>
          <cell r="K18799">
            <v>193267441</v>
          </cell>
          <cell r="L18799" t="str">
            <v>K</v>
          </cell>
          <cell r="M18799">
            <v>300</v>
          </cell>
          <cell r="N18799" t="str">
            <v>V-230</v>
          </cell>
          <cell r="O18799">
            <v>45355</v>
          </cell>
        </row>
        <row r="18800">
          <cell r="G18800" t="str">
            <v>20240204</v>
          </cell>
          <cell r="H18800" t="str">
            <v/>
          </cell>
          <cell r="I18800">
            <v>0</v>
          </cell>
          <cell r="J18800">
            <v>198560</v>
          </cell>
          <cell r="K18800">
            <v>193466001</v>
          </cell>
          <cell r="L18800" t="str">
            <v>K</v>
          </cell>
          <cell r="M18800">
            <v>300</v>
          </cell>
          <cell r="N18800" t="str">
            <v>V-231</v>
          </cell>
          <cell r="O18800">
            <v>45355</v>
          </cell>
        </row>
        <row r="18801">
          <cell r="G18801" t="str">
            <v>20240205</v>
          </cell>
          <cell r="H18801" t="str">
            <v/>
          </cell>
          <cell r="I18801">
            <v>0</v>
          </cell>
          <cell r="J18801">
            <v>2552200</v>
          </cell>
          <cell r="K18801">
            <v>196018201</v>
          </cell>
          <cell r="L18801" t="str">
            <v>K</v>
          </cell>
          <cell r="M18801">
            <v>300</v>
          </cell>
          <cell r="N18801" t="str">
            <v>V-232</v>
          </cell>
          <cell r="O18801">
            <v>45355</v>
          </cell>
        </row>
        <row r="18802">
          <cell r="G18802" t="str">
            <v>20240206</v>
          </cell>
          <cell r="H18802" t="str">
            <v/>
          </cell>
          <cell r="I18802">
            <v>0</v>
          </cell>
          <cell r="J18802">
            <v>55860</v>
          </cell>
          <cell r="K18802">
            <v>196074061</v>
          </cell>
          <cell r="L18802" t="str">
            <v>K</v>
          </cell>
          <cell r="M18802">
            <v>300</v>
          </cell>
          <cell r="N18802" t="str">
            <v>V-233</v>
          </cell>
          <cell r="O18802">
            <v>45355</v>
          </cell>
        </row>
        <row r="18803">
          <cell r="G18803" t="str">
            <v>20240206</v>
          </cell>
          <cell r="H18803" t="str">
            <v/>
          </cell>
          <cell r="I18803">
            <v>0</v>
          </cell>
          <cell r="J18803">
            <v>103750</v>
          </cell>
          <cell r="K18803">
            <v>196177811</v>
          </cell>
          <cell r="L18803" t="str">
            <v>K</v>
          </cell>
          <cell r="M18803">
            <v>300</v>
          </cell>
          <cell r="N18803" t="str">
            <v>V-233</v>
          </cell>
          <cell r="O18803">
            <v>45355</v>
          </cell>
        </row>
        <row r="18804">
          <cell r="G18804" t="str">
            <v>20240211</v>
          </cell>
          <cell r="H18804" t="str">
            <v/>
          </cell>
          <cell r="I18804">
            <v>0</v>
          </cell>
          <cell r="J18804">
            <v>50520</v>
          </cell>
          <cell r="K18804">
            <v>196228331</v>
          </cell>
          <cell r="L18804" t="str">
            <v>K</v>
          </cell>
          <cell r="M18804">
            <v>300</v>
          </cell>
          <cell r="N18804" t="str">
            <v>V-239</v>
          </cell>
          <cell r="O18804">
            <v>45363</v>
          </cell>
        </row>
        <row r="18805">
          <cell r="G18805" t="str">
            <v>20240212</v>
          </cell>
          <cell r="H18805" t="str">
            <v/>
          </cell>
          <cell r="I18805">
            <v>0</v>
          </cell>
          <cell r="J18805">
            <v>331200</v>
          </cell>
          <cell r="K18805">
            <v>196559531</v>
          </cell>
          <cell r="L18805" t="str">
            <v>K</v>
          </cell>
          <cell r="M18805">
            <v>300</v>
          </cell>
          <cell r="N18805" t="str">
            <v>V-240</v>
          </cell>
          <cell r="O18805">
            <v>45363</v>
          </cell>
        </row>
        <row r="18806">
          <cell r="G18806" t="str">
            <v>20240212</v>
          </cell>
          <cell r="H18806" t="str">
            <v/>
          </cell>
          <cell r="I18806">
            <v>0</v>
          </cell>
          <cell r="J18806">
            <v>156120</v>
          </cell>
          <cell r="K18806">
            <v>196715651</v>
          </cell>
          <cell r="L18806" t="str">
            <v>K</v>
          </cell>
          <cell r="M18806">
            <v>300</v>
          </cell>
          <cell r="N18806" t="str">
            <v>V-240</v>
          </cell>
          <cell r="O18806">
            <v>45363</v>
          </cell>
        </row>
        <row r="18807">
          <cell r="G18807" t="str">
            <v>20240213</v>
          </cell>
          <cell r="H18807" t="str">
            <v/>
          </cell>
          <cell r="I18807">
            <v>0</v>
          </cell>
          <cell r="J18807">
            <v>255180</v>
          </cell>
          <cell r="K18807">
            <v>196970831</v>
          </cell>
          <cell r="L18807" t="str">
            <v>K</v>
          </cell>
          <cell r="M18807">
            <v>300</v>
          </cell>
          <cell r="N18807" t="str">
            <v>V-241</v>
          </cell>
          <cell r="O18807">
            <v>45363</v>
          </cell>
        </row>
        <row r="18808">
          <cell r="G18808" t="str">
            <v>20240213</v>
          </cell>
          <cell r="H18808" t="str">
            <v/>
          </cell>
          <cell r="I18808">
            <v>0</v>
          </cell>
          <cell r="J18808">
            <v>20010</v>
          </cell>
          <cell r="K18808">
            <v>196990841</v>
          </cell>
          <cell r="L18808" t="str">
            <v>K</v>
          </cell>
          <cell r="M18808">
            <v>300</v>
          </cell>
          <cell r="N18808" t="str">
            <v>V-241</v>
          </cell>
          <cell r="O18808">
            <v>45363</v>
          </cell>
        </row>
        <row r="18809">
          <cell r="G18809" t="str">
            <v>20240214</v>
          </cell>
          <cell r="H18809" t="str">
            <v/>
          </cell>
          <cell r="I18809">
            <v>0</v>
          </cell>
          <cell r="J18809">
            <v>176190</v>
          </cell>
          <cell r="K18809">
            <v>197167031</v>
          </cell>
          <cell r="L18809" t="str">
            <v>K</v>
          </cell>
          <cell r="M18809">
            <v>300</v>
          </cell>
          <cell r="N18809" t="str">
            <v>V-242</v>
          </cell>
          <cell r="O18809">
            <v>45363</v>
          </cell>
        </row>
        <row r="18810">
          <cell r="G18810" t="str">
            <v>20240214</v>
          </cell>
          <cell r="H18810" t="str">
            <v/>
          </cell>
          <cell r="I18810">
            <v>0</v>
          </cell>
          <cell r="J18810">
            <v>178632</v>
          </cell>
          <cell r="K18810">
            <v>197345663</v>
          </cell>
          <cell r="L18810" t="str">
            <v>K</v>
          </cell>
          <cell r="M18810">
            <v>300</v>
          </cell>
          <cell r="N18810" t="str">
            <v>V-242</v>
          </cell>
          <cell r="O18810">
            <v>45363</v>
          </cell>
        </row>
        <row r="18811">
          <cell r="G18811" t="str">
            <v>20240215</v>
          </cell>
          <cell r="H18811" t="str">
            <v/>
          </cell>
          <cell r="I18811">
            <v>0</v>
          </cell>
          <cell r="J18811">
            <v>1660800</v>
          </cell>
          <cell r="K18811">
            <v>199006463</v>
          </cell>
          <cell r="L18811" t="str">
            <v>K</v>
          </cell>
          <cell r="M18811">
            <v>300</v>
          </cell>
          <cell r="N18811" t="str">
            <v>V-243</v>
          </cell>
          <cell r="O18811">
            <v>45363</v>
          </cell>
        </row>
        <row r="18812">
          <cell r="G18812" t="str">
            <v>20240216</v>
          </cell>
          <cell r="H18812" t="str">
            <v/>
          </cell>
          <cell r="I18812">
            <v>0</v>
          </cell>
          <cell r="J18812">
            <v>62460</v>
          </cell>
          <cell r="K18812">
            <v>199068923</v>
          </cell>
          <cell r="L18812" t="str">
            <v>K</v>
          </cell>
          <cell r="M18812">
            <v>300</v>
          </cell>
          <cell r="N18812" t="str">
            <v>V-244</v>
          </cell>
          <cell r="O18812">
            <v>45363</v>
          </cell>
        </row>
        <row r="18813">
          <cell r="G18813" t="str">
            <v>20240218</v>
          </cell>
          <cell r="H18813" t="str">
            <v/>
          </cell>
          <cell r="I18813">
            <v>0</v>
          </cell>
          <cell r="J18813">
            <v>758580</v>
          </cell>
          <cell r="K18813">
            <v>199827503</v>
          </cell>
          <cell r="L18813" t="str">
            <v>K</v>
          </cell>
          <cell r="M18813">
            <v>300</v>
          </cell>
          <cell r="N18813" t="str">
            <v>V-245</v>
          </cell>
          <cell r="O18813">
            <v>45363</v>
          </cell>
        </row>
        <row r="18814">
          <cell r="G18814" t="str">
            <v>20240218</v>
          </cell>
          <cell r="H18814" t="str">
            <v/>
          </cell>
          <cell r="I18814">
            <v>0</v>
          </cell>
          <cell r="J18814">
            <v>178290</v>
          </cell>
          <cell r="K18814">
            <v>200005793</v>
          </cell>
          <cell r="L18814" t="str">
            <v>K</v>
          </cell>
          <cell r="M18814">
            <v>300</v>
          </cell>
          <cell r="N18814" t="str">
            <v>V-245</v>
          </cell>
          <cell r="O18814">
            <v>45363</v>
          </cell>
        </row>
        <row r="18815">
          <cell r="G18815" t="str">
            <v>20240217</v>
          </cell>
          <cell r="H18815" t="str">
            <v/>
          </cell>
          <cell r="I18815">
            <v>0</v>
          </cell>
          <cell r="J18815">
            <v>56370</v>
          </cell>
          <cell r="K18815">
            <v>200062163</v>
          </cell>
          <cell r="L18815" t="str">
            <v>K</v>
          </cell>
          <cell r="M18815">
            <v>300</v>
          </cell>
          <cell r="N18815" t="str">
            <v>V-246</v>
          </cell>
          <cell r="O18815">
            <v>45363</v>
          </cell>
        </row>
        <row r="18816">
          <cell r="G18816" t="str">
            <v>20240217</v>
          </cell>
          <cell r="H18816" t="str">
            <v/>
          </cell>
          <cell r="I18816">
            <v>0</v>
          </cell>
          <cell r="J18816">
            <v>386500</v>
          </cell>
          <cell r="K18816">
            <v>200448663</v>
          </cell>
          <cell r="L18816" t="str">
            <v>K</v>
          </cell>
          <cell r="M18816">
            <v>300</v>
          </cell>
          <cell r="N18816" t="str">
            <v>V-246</v>
          </cell>
          <cell r="O18816">
            <v>45363</v>
          </cell>
        </row>
        <row r="18817">
          <cell r="G18817" t="str">
            <v>20240210</v>
          </cell>
          <cell r="H18817" t="str">
            <v/>
          </cell>
          <cell r="I18817">
            <v>0</v>
          </cell>
          <cell r="J18817">
            <v>123705</v>
          </cell>
          <cell r="K18817">
            <v>200572368</v>
          </cell>
          <cell r="L18817" t="str">
            <v>K</v>
          </cell>
          <cell r="M18817">
            <v>300</v>
          </cell>
          <cell r="N18817" t="str">
            <v>V-238</v>
          </cell>
          <cell r="O18817">
            <v>45363</v>
          </cell>
        </row>
        <row r="18818">
          <cell r="G18818" t="str">
            <v>20240210</v>
          </cell>
          <cell r="H18818" t="str">
            <v/>
          </cell>
          <cell r="I18818">
            <v>0</v>
          </cell>
          <cell r="J18818">
            <v>1108985</v>
          </cell>
          <cell r="K18818">
            <v>201681353</v>
          </cell>
          <cell r="L18818" t="str">
            <v>K</v>
          </cell>
          <cell r="M18818">
            <v>300</v>
          </cell>
          <cell r="N18818" t="str">
            <v>V-238</v>
          </cell>
          <cell r="O18818">
            <v>45363</v>
          </cell>
        </row>
        <row r="18819">
          <cell r="G18819" t="str">
            <v>20240219</v>
          </cell>
          <cell r="H18819" t="str">
            <v/>
          </cell>
          <cell r="I18819">
            <v>0</v>
          </cell>
          <cell r="J18819">
            <v>157500</v>
          </cell>
          <cell r="K18819">
            <v>201838853</v>
          </cell>
          <cell r="L18819" t="str">
            <v>K</v>
          </cell>
          <cell r="M18819">
            <v>300</v>
          </cell>
          <cell r="N18819" t="str">
            <v>V-247</v>
          </cell>
          <cell r="O18819">
            <v>45363</v>
          </cell>
        </row>
        <row r="18820">
          <cell r="G18820" t="str">
            <v>20247010</v>
          </cell>
          <cell r="H18820" t="str">
            <v/>
          </cell>
          <cell r="I18820">
            <v>0</v>
          </cell>
          <cell r="J18820">
            <v>3173308</v>
          </cell>
          <cell r="K18820">
            <v>205012161</v>
          </cell>
          <cell r="L18820" t="str">
            <v>K</v>
          </cell>
          <cell r="M18820">
            <v>300</v>
          </cell>
          <cell r="N18820" t="str">
            <v>V-248</v>
          </cell>
          <cell r="O18820">
            <v>45363</v>
          </cell>
        </row>
        <row r="18821">
          <cell r="G18821" t="str">
            <v>20247010</v>
          </cell>
          <cell r="H18821" t="str">
            <v/>
          </cell>
          <cell r="I18821">
            <v>0</v>
          </cell>
          <cell r="J18821">
            <v>27885</v>
          </cell>
          <cell r="K18821">
            <v>205040046</v>
          </cell>
          <cell r="L18821" t="str">
            <v>K</v>
          </cell>
          <cell r="M18821">
            <v>300</v>
          </cell>
          <cell r="N18821" t="str">
            <v>V-248</v>
          </cell>
          <cell r="O18821">
            <v>45363</v>
          </cell>
        </row>
        <row r="18822">
          <cell r="G18822" t="str">
            <v>20240220</v>
          </cell>
          <cell r="H18822" t="str">
            <v/>
          </cell>
          <cell r="I18822">
            <v>0</v>
          </cell>
          <cell r="J18822">
            <v>1761600</v>
          </cell>
          <cell r="K18822">
            <v>206801646</v>
          </cell>
          <cell r="L18822" t="str">
            <v>K</v>
          </cell>
          <cell r="M18822">
            <v>300</v>
          </cell>
          <cell r="N18822" t="str">
            <v>V-249</v>
          </cell>
          <cell r="O18822">
            <v>45363</v>
          </cell>
        </row>
        <row r="18823">
          <cell r="G18823" t="str">
            <v>20240221</v>
          </cell>
          <cell r="H18823" t="str">
            <v/>
          </cell>
          <cell r="I18823">
            <v>0</v>
          </cell>
          <cell r="J18823">
            <v>90270</v>
          </cell>
          <cell r="K18823">
            <v>206891916</v>
          </cell>
          <cell r="L18823" t="str">
            <v>K</v>
          </cell>
          <cell r="M18823">
            <v>300</v>
          </cell>
          <cell r="N18823" t="str">
            <v>V-250</v>
          </cell>
          <cell r="O18823">
            <v>45363</v>
          </cell>
        </row>
        <row r="18824">
          <cell r="G18824" t="str">
            <v>20240221</v>
          </cell>
          <cell r="H18824" t="str">
            <v/>
          </cell>
          <cell r="I18824">
            <v>0</v>
          </cell>
          <cell r="J18824">
            <v>2709014</v>
          </cell>
          <cell r="K18824">
            <v>209600930</v>
          </cell>
          <cell r="L18824" t="str">
            <v>K</v>
          </cell>
          <cell r="M18824">
            <v>300</v>
          </cell>
          <cell r="N18824" t="str">
            <v>V-250</v>
          </cell>
          <cell r="O18824">
            <v>45363</v>
          </cell>
        </row>
        <row r="18825">
          <cell r="G18825" t="str">
            <v>20240222</v>
          </cell>
          <cell r="H18825" t="str">
            <v/>
          </cell>
          <cell r="I18825">
            <v>0</v>
          </cell>
          <cell r="J18825">
            <v>631954</v>
          </cell>
          <cell r="K18825">
            <v>210232884</v>
          </cell>
          <cell r="L18825" t="str">
            <v>K</v>
          </cell>
          <cell r="M18825">
            <v>300</v>
          </cell>
          <cell r="N18825" t="str">
            <v>V-251</v>
          </cell>
          <cell r="O18825">
            <v>45363</v>
          </cell>
        </row>
        <row r="18826">
          <cell r="G18826" t="str">
            <v>20240222</v>
          </cell>
          <cell r="H18826" t="str">
            <v/>
          </cell>
          <cell r="I18826">
            <v>0</v>
          </cell>
          <cell r="J18826">
            <v>50820</v>
          </cell>
          <cell r="K18826">
            <v>210283704</v>
          </cell>
          <cell r="L18826" t="str">
            <v>K</v>
          </cell>
          <cell r="M18826">
            <v>300</v>
          </cell>
          <cell r="N18826" t="str">
            <v>V-251</v>
          </cell>
          <cell r="O18826">
            <v>45363</v>
          </cell>
        </row>
        <row r="18827">
          <cell r="G18827" t="str">
            <v>20240223</v>
          </cell>
          <cell r="H18827" t="str">
            <v/>
          </cell>
          <cell r="I18827">
            <v>0</v>
          </cell>
          <cell r="J18827">
            <v>889560</v>
          </cell>
          <cell r="K18827">
            <v>211173264</v>
          </cell>
          <cell r="L18827" t="str">
            <v>K</v>
          </cell>
          <cell r="M18827">
            <v>300</v>
          </cell>
          <cell r="N18827" t="str">
            <v>V-252</v>
          </cell>
          <cell r="O18827">
            <v>45363</v>
          </cell>
        </row>
        <row r="18828">
          <cell r="G18828" t="str">
            <v>20240223</v>
          </cell>
          <cell r="H18828" t="str">
            <v/>
          </cell>
          <cell r="I18828">
            <v>0</v>
          </cell>
          <cell r="J18828">
            <v>121230</v>
          </cell>
          <cell r="K18828">
            <v>211294494</v>
          </cell>
          <cell r="L18828" t="str">
            <v>K</v>
          </cell>
          <cell r="M18828">
            <v>300</v>
          </cell>
          <cell r="N18828" t="str">
            <v>V-252</v>
          </cell>
          <cell r="O18828">
            <v>45363</v>
          </cell>
        </row>
        <row r="18829">
          <cell r="G18829" t="str">
            <v>20240224</v>
          </cell>
          <cell r="H18829" t="str">
            <v/>
          </cell>
          <cell r="I18829">
            <v>0</v>
          </cell>
          <cell r="J18829">
            <v>201525</v>
          </cell>
          <cell r="K18829">
            <v>211496019</v>
          </cell>
          <cell r="L18829" t="str">
            <v>K</v>
          </cell>
          <cell r="M18829">
            <v>300</v>
          </cell>
          <cell r="N18829" t="str">
            <v>V-253</v>
          </cell>
          <cell r="O18829">
            <v>45363</v>
          </cell>
        </row>
        <row r="18830">
          <cell r="G18830" t="str">
            <v>20240224</v>
          </cell>
          <cell r="H18830" t="str">
            <v/>
          </cell>
          <cell r="I18830">
            <v>0</v>
          </cell>
          <cell r="J18830">
            <v>1195950</v>
          </cell>
          <cell r="K18830">
            <v>212691969</v>
          </cell>
          <cell r="L18830" t="str">
            <v>K</v>
          </cell>
          <cell r="M18830">
            <v>300</v>
          </cell>
          <cell r="N18830" t="str">
            <v>V-253</v>
          </cell>
          <cell r="O18830">
            <v>45363</v>
          </cell>
        </row>
        <row r="18831">
          <cell r="G18831" t="str">
            <v>20240225</v>
          </cell>
          <cell r="H18831" t="str">
            <v/>
          </cell>
          <cell r="I18831">
            <v>0</v>
          </cell>
          <cell r="J18831">
            <v>382005</v>
          </cell>
          <cell r="K18831">
            <v>213073974</v>
          </cell>
          <cell r="L18831" t="str">
            <v>K</v>
          </cell>
          <cell r="M18831">
            <v>300</v>
          </cell>
          <cell r="N18831" t="str">
            <v>V-254</v>
          </cell>
          <cell r="O18831">
            <v>45363</v>
          </cell>
        </row>
        <row r="18832">
          <cell r="G18832" t="str">
            <v>20240225</v>
          </cell>
          <cell r="H18832" t="str">
            <v/>
          </cell>
          <cell r="I18832">
            <v>0</v>
          </cell>
          <cell r="J18832">
            <v>351855</v>
          </cell>
          <cell r="K18832">
            <v>213425829</v>
          </cell>
          <cell r="L18832" t="str">
            <v>K</v>
          </cell>
          <cell r="M18832">
            <v>300</v>
          </cell>
          <cell r="N18832" t="str">
            <v>V-254</v>
          </cell>
          <cell r="O18832">
            <v>45363</v>
          </cell>
        </row>
        <row r="18833">
          <cell r="G18833" t="str">
            <v>20240226</v>
          </cell>
          <cell r="H18833" t="str">
            <v/>
          </cell>
          <cell r="I18833">
            <v>0</v>
          </cell>
          <cell r="J18833">
            <v>25540</v>
          </cell>
          <cell r="K18833">
            <v>213451369</v>
          </cell>
          <cell r="L18833" t="str">
            <v>K</v>
          </cell>
          <cell r="M18833">
            <v>300</v>
          </cell>
          <cell r="N18833" t="str">
            <v>V-255</v>
          </cell>
          <cell r="O18833">
            <v>45363</v>
          </cell>
        </row>
        <row r="18834">
          <cell r="G18834" t="str">
            <v>20240227</v>
          </cell>
          <cell r="H18834" t="str">
            <v/>
          </cell>
          <cell r="I18834">
            <v>0</v>
          </cell>
          <cell r="J18834">
            <v>280150</v>
          </cell>
          <cell r="K18834">
            <v>213731519</v>
          </cell>
          <cell r="L18834" t="str">
            <v>K</v>
          </cell>
          <cell r="M18834">
            <v>300</v>
          </cell>
          <cell r="N18834" t="str">
            <v>V-256</v>
          </cell>
          <cell r="O18834">
            <v>45363</v>
          </cell>
        </row>
        <row r="18835">
          <cell r="G18835" t="str">
            <v>20240228</v>
          </cell>
          <cell r="H18835" t="str">
            <v/>
          </cell>
          <cell r="I18835">
            <v>0</v>
          </cell>
          <cell r="J18835">
            <v>3240300</v>
          </cell>
          <cell r="K18835">
            <v>216971819</v>
          </cell>
          <cell r="L18835" t="str">
            <v>K</v>
          </cell>
          <cell r="M18835">
            <v>300</v>
          </cell>
          <cell r="N18835" t="str">
            <v>V-257</v>
          </cell>
          <cell r="O18835">
            <v>45363</v>
          </cell>
        </row>
        <row r="18836">
          <cell r="G18836" t="str">
            <v>20240229</v>
          </cell>
          <cell r="H18836" t="str">
            <v/>
          </cell>
          <cell r="I18836">
            <v>0</v>
          </cell>
          <cell r="J18836">
            <v>101745</v>
          </cell>
          <cell r="K18836">
            <v>217073564</v>
          </cell>
          <cell r="L18836" t="str">
            <v>K</v>
          </cell>
          <cell r="M18836">
            <v>300</v>
          </cell>
          <cell r="N18836" t="str">
            <v>V-258</v>
          </cell>
          <cell r="O18836">
            <v>45363</v>
          </cell>
        </row>
        <row r="18837">
          <cell r="G18837" t="str">
            <v>20240230</v>
          </cell>
          <cell r="H18837" t="str">
            <v/>
          </cell>
          <cell r="I18837">
            <v>0</v>
          </cell>
          <cell r="J18837">
            <v>14865</v>
          </cell>
          <cell r="K18837">
            <v>217088429</v>
          </cell>
          <cell r="L18837" t="str">
            <v>K</v>
          </cell>
          <cell r="M18837">
            <v>300</v>
          </cell>
          <cell r="N18837" t="str">
            <v>V-260</v>
          </cell>
          <cell r="O18837">
            <v>45369</v>
          </cell>
        </row>
        <row r="18838">
          <cell r="G18838" t="str">
            <v>20240230</v>
          </cell>
          <cell r="H18838" t="str">
            <v/>
          </cell>
          <cell r="I18838">
            <v>0</v>
          </cell>
          <cell r="J18838">
            <v>50190</v>
          </cell>
          <cell r="K18838">
            <v>217138619</v>
          </cell>
          <cell r="L18838" t="str">
            <v>K</v>
          </cell>
          <cell r="M18838">
            <v>300</v>
          </cell>
          <cell r="N18838" t="str">
            <v>V-260</v>
          </cell>
          <cell r="O18838">
            <v>45369</v>
          </cell>
        </row>
        <row r="18839">
          <cell r="G18839" t="str">
            <v>20240231</v>
          </cell>
          <cell r="H18839" t="str">
            <v/>
          </cell>
          <cell r="I18839">
            <v>0</v>
          </cell>
          <cell r="J18839">
            <v>15000</v>
          </cell>
          <cell r="K18839">
            <v>217153619</v>
          </cell>
          <cell r="L18839" t="str">
            <v>K</v>
          </cell>
          <cell r="M18839">
            <v>300</v>
          </cell>
          <cell r="N18839" t="str">
            <v>V-261</v>
          </cell>
          <cell r="O18839">
            <v>45369</v>
          </cell>
        </row>
        <row r="18840">
          <cell r="G18840" t="str">
            <v>20240232</v>
          </cell>
          <cell r="H18840" t="str">
            <v/>
          </cell>
          <cell r="I18840">
            <v>0</v>
          </cell>
          <cell r="J18840">
            <v>2481488</v>
          </cell>
          <cell r="K18840">
            <v>219635107</v>
          </cell>
          <cell r="L18840" t="str">
            <v>K</v>
          </cell>
          <cell r="M18840">
            <v>300</v>
          </cell>
          <cell r="N18840" t="str">
            <v>V-262</v>
          </cell>
          <cell r="O18840">
            <v>45369</v>
          </cell>
        </row>
        <row r="18841">
          <cell r="G18841" t="str">
            <v>20240232</v>
          </cell>
          <cell r="H18841" t="str">
            <v/>
          </cell>
          <cell r="I18841">
            <v>0</v>
          </cell>
          <cell r="J18841">
            <v>507615</v>
          </cell>
          <cell r="K18841">
            <v>220142722</v>
          </cell>
          <cell r="L18841" t="str">
            <v>K</v>
          </cell>
          <cell r="M18841">
            <v>300</v>
          </cell>
          <cell r="N18841" t="str">
            <v>V-262</v>
          </cell>
          <cell r="O18841">
            <v>45369</v>
          </cell>
        </row>
        <row r="18842">
          <cell r="G18842" t="str">
            <v>20240233</v>
          </cell>
          <cell r="H18842" t="str">
            <v/>
          </cell>
          <cell r="I18842">
            <v>0</v>
          </cell>
          <cell r="J18842">
            <v>160760</v>
          </cell>
          <cell r="K18842">
            <v>220303482</v>
          </cell>
          <cell r="L18842" t="str">
            <v>K</v>
          </cell>
          <cell r="M18842">
            <v>300</v>
          </cell>
          <cell r="N18842" t="str">
            <v>V-263</v>
          </cell>
          <cell r="O18842">
            <v>45369</v>
          </cell>
        </row>
        <row r="18843">
          <cell r="G18843" t="str">
            <v>20240234</v>
          </cell>
          <cell r="H18843" t="str">
            <v/>
          </cell>
          <cell r="I18843">
            <v>0</v>
          </cell>
          <cell r="J18843">
            <v>729145</v>
          </cell>
          <cell r="K18843">
            <v>221032627</v>
          </cell>
          <cell r="L18843" t="str">
            <v>K</v>
          </cell>
          <cell r="M18843">
            <v>300</v>
          </cell>
          <cell r="N18843" t="str">
            <v>V-264</v>
          </cell>
          <cell r="O18843">
            <v>45369</v>
          </cell>
        </row>
        <row r="18844">
          <cell r="G18844" t="str">
            <v>20240234</v>
          </cell>
          <cell r="H18844" t="str">
            <v/>
          </cell>
          <cell r="I18844">
            <v>0</v>
          </cell>
          <cell r="J18844">
            <v>199665</v>
          </cell>
          <cell r="K18844">
            <v>221232292</v>
          </cell>
          <cell r="L18844" t="str">
            <v>K</v>
          </cell>
          <cell r="M18844">
            <v>300</v>
          </cell>
          <cell r="N18844" t="str">
            <v>V-264</v>
          </cell>
          <cell r="O18844">
            <v>45369</v>
          </cell>
        </row>
        <row r="18845">
          <cell r="G18845" t="str">
            <v>20240235</v>
          </cell>
          <cell r="H18845" t="str">
            <v/>
          </cell>
          <cell r="I18845">
            <v>0</v>
          </cell>
          <cell r="J18845">
            <v>455040</v>
          </cell>
          <cell r="K18845">
            <v>221687332</v>
          </cell>
          <cell r="L18845" t="str">
            <v>K</v>
          </cell>
          <cell r="M18845">
            <v>300</v>
          </cell>
          <cell r="N18845" t="str">
            <v>V-265</v>
          </cell>
          <cell r="O18845">
            <v>45369</v>
          </cell>
        </row>
        <row r="18846">
          <cell r="G18846" t="str">
            <v>20240235</v>
          </cell>
          <cell r="H18846" t="str">
            <v/>
          </cell>
          <cell r="I18846">
            <v>0</v>
          </cell>
          <cell r="J18846">
            <v>166575</v>
          </cell>
          <cell r="K18846">
            <v>221853907</v>
          </cell>
          <cell r="L18846" t="str">
            <v>K</v>
          </cell>
          <cell r="M18846">
            <v>300</v>
          </cell>
          <cell r="N18846" t="str">
            <v>V-265</v>
          </cell>
          <cell r="O18846">
            <v>45369</v>
          </cell>
        </row>
        <row r="18847">
          <cell r="G18847" t="str">
            <v>20240236</v>
          </cell>
          <cell r="H18847" t="str">
            <v/>
          </cell>
          <cell r="I18847">
            <v>0</v>
          </cell>
          <cell r="J18847">
            <v>114823</v>
          </cell>
          <cell r="K18847">
            <v>221968730</v>
          </cell>
          <cell r="L18847" t="str">
            <v>K</v>
          </cell>
          <cell r="M18847">
            <v>300</v>
          </cell>
          <cell r="N18847" t="str">
            <v>V-266</v>
          </cell>
          <cell r="O18847">
            <v>45369</v>
          </cell>
        </row>
        <row r="18848">
          <cell r="G18848" t="str">
            <v>20240237</v>
          </cell>
          <cell r="H18848" t="str">
            <v/>
          </cell>
          <cell r="I18848">
            <v>0</v>
          </cell>
          <cell r="J18848">
            <v>1018625</v>
          </cell>
          <cell r="K18848">
            <v>222987355</v>
          </cell>
          <cell r="L18848" t="str">
            <v>K</v>
          </cell>
          <cell r="M18848">
            <v>300</v>
          </cell>
          <cell r="N18848" t="str">
            <v>V-267</v>
          </cell>
          <cell r="O18848">
            <v>45369</v>
          </cell>
        </row>
        <row r="18849">
          <cell r="G18849" t="str">
            <v>20240238</v>
          </cell>
          <cell r="H18849" t="str">
            <v/>
          </cell>
          <cell r="I18849">
            <v>0</v>
          </cell>
          <cell r="J18849">
            <v>538440</v>
          </cell>
          <cell r="K18849">
            <v>223525795</v>
          </cell>
          <cell r="L18849" t="str">
            <v>K</v>
          </cell>
          <cell r="M18849">
            <v>300</v>
          </cell>
          <cell r="N18849" t="str">
            <v>V-268</v>
          </cell>
          <cell r="O18849">
            <v>45369</v>
          </cell>
        </row>
        <row r="18850">
          <cell r="G18850" t="str">
            <v>20240238</v>
          </cell>
          <cell r="H18850" t="str">
            <v/>
          </cell>
          <cell r="I18850">
            <v>0</v>
          </cell>
          <cell r="J18850">
            <v>1879406</v>
          </cell>
          <cell r="K18850">
            <v>225405201</v>
          </cell>
          <cell r="L18850" t="str">
            <v>K</v>
          </cell>
          <cell r="M18850">
            <v>300</v>
          </cell>
          <cell r="N18850" t="str">
            <v>V-268</v>
          </cell>
          <cell r="O18850">
            <v>45369</v>
          </cell>
        </row>
        <row r="18851">
          <cell r="G18851" t="str">
            <v>20247011</v>
          </cell>
          <cell r="H18851" t="str">
            <v/>
          </cell>
          <cell r="I18851">
            <v>0</v>
          </cell>
          <cell r="J18851">
            <v>3558028</v>
          </cell>
          <cell r="K18851">
            <v>228963229</v>
          </cell>
          <cell r="L18851" t="str">
            <v>K</v>
          </cell>
          <cell r="M18851">
            <v>300</v>
          </cell>
          <cell r="N18851" t="str">
            <v>V-269</v>
          </cell>
          <cell r="O18851">
            <v>45369</v>
          </cell>
        </row>
        <row r="18852">
          <cell r="G18852" t="str">
            <v>20240240</v>
          </cell>
          <cell r="H18852" t="str">
            <v/>
          </cell>
          <cell r="I18852">
            <v>0</v>
          </cell>
          <cell r="J18852">
            <v>24540</v>
          </cell>
          <cell r="K18852">
            <v>228987769</v>
          </cell>
          <cell r="L18852" t="str">
            <v>K</v>
          </cell>
          <cell r="M18852">
            <v>300</v>
          </cell>
          <cell r="N18852" t="str">
            <v>V-271</v>
          </cell>
          <cell r="O18852">
            <v>45369</v>
          </cell>
        </row>
        <row r="18853">
          <cell r="G18853" t="str">
            <v>20249007</v>
          </cell>
          <cell r="H18853" t="str">
            <v/>
          </cell>
          <cell r="I18853">
            <v>0</v>
          </cell>
          <cell r="J18853">
            <v>250486</v>
          </cell>
          <cell r="K18853">
            <v>229238255</v>
          </cell>
          <cell r="L18853" t="str">
            <v>K</v>
          </cell>
          <cell r="M18853">
            <v>300</v>
          </cell>
          <cell r="N18853" t="str">
            <v>V-272</v>
          </cell>
          <cell r="O18853">
            <v>45369</v>
          </cell>
        </row>
        <row r="18854">
          <cell r="G18854" t="str">
            <v>20249007</v>
          </cell>
          <cell r="H18854" t="str">
            <v/>
          </cell>
          <cell r="I18854">
            <v>0</v>
          </cell>
          <cell r="J18854">
            <v>1071211</v>
          </cell>
          <cell r="K18854">
            <v>230309466</v>
          </cell>
          <cell r="L18854" t="str">
            <v>K</v>
          </cell>
          <cell r="M18854">
            <v>300</v>
          </cell>
          <cell r="N18854" t="str">
            <v>V-272</v>
          </cell>
          <cell r="O18854">
            <v>45369</v>
          </cell>
        </row>
        <row r="18855">
          <cell r="G18855" t="str">
            <v>20249008</v>
          </cell>
          <cell r="H18855" t="str">
            <v/>
          </cell>
          <cell r="I18855">
            <v>0</v>
          </cell>
          <cell r="J18855">
            <v>60235</v>
          </cell>
          <cell r="K18855">
            <v>230369701</v>
          </cell>
          <cell r="L18855" t="str">
            <v>K</v>
          </cell>
          <cell r="M18855">
            <v>300</v>
          </cell>
          <cell r="N18855" t="str">
            <v>V-273</v>
          </cell>
          <cell r="O18855">
            <v>45369</v>
          </cell>
        </row>
        <row r="18856">
          <cell r="G18856" t="str">
            <v>20249008</v>
          </cell>
          <cell r="H18856" t="str">
            <v/>
          </cell>
          <cell r="I18856">
            <v>0</v>
          </cell>
          <cell r="J18856">
            <v>362510</v>
          </cell>
          <cell r="K18856">
            <v>230732211</v>
          </cell>
          <cell r="L18856" t="str">
            <v>K</v>
          </cell>
          <cell r="M18856">
            <v>300</v>
          </cell>
          <cell r="N18856" t="str">
            <v>V-273</v>
          </cell>
          <cell r="O18856">
            <v>45369</v>
          </cell>
        </row>
        <row r="18857">
          <cell r="G18857" t="str">
            <v>20240241</v>
          </cell>
          <cell r="H18857" t="str">
            <v/>
          </cell>
          <cell r="I18857">
            <v>0</v>
          </cell>
          <cell r="J18857">
            <v>529440</v>
          </cell>
          <cell r="K18857">
            <v>231261651</v>
          </cell>
          <cell r="L18857" t="str">
            <v>K</v>
          </cell>
          <cell r="M18857">
            <v>300</v>
          </cell>
          <cell r="N18857" t="str">
            <v>V-274</v>
          </cell>
          <cell r="O18857">
            <v>45369</v>
          </cell>
        </row>
        <row r="18858">
          <cell r="G18858" t="str">
            <v>20240241</v>
          </cell>
          <cell r="H18858" t="str">
            <v/>
          </cell>
          <cell r="I18858">
            <v>0</v>
          </cell>
          <cell r="J18858">
            <v>320760</v>
          </cell>
          <cell r="K18858">
            <v>231582411</v>
          </cell>
          <cell r="L18858" t="str">
            <v>K</v>
          </cell>
          <cell r="M18858">
            <v>300</v>
          </cell>
          <cell r="N18858" t="str">
            <v>V-274</v>
          </cell>
          <cell r="O18858">
            <v>45369</v>
          </cell>
        </row>
        <row r="18859">
          <cell r="G18859" t="str">
            <v>20240242</v>
          </cell>
          <cell r="H18859" t="str">
            <v/>
          </cell>
          <cell r="I18859">
            <v>0</v>
          </cell>
          <cell r="J18859">
            <v>1479200</v>
          </cell>
          <cell r="K18859">
            <v>233061611</v>
          </cell>
          <cell r="L18859" t="str">
            <v>K</v>
          </cell>
          <cell r="M18859">
            <v>300</v>
          </cell>
          <cell r="N18859" t="str">
            <v>V-275</v>
          </cell>
          <cell r="O18859">
            <v>45369</v>
          </cell>
        </row>
        <row r="18860">
          <cell r="G18860" t="str">
            <v>20240243</v>
          </cell>
          <cell r="H18860" t="str">
            <v/>
          </cell>
          <cell r="I18860">
            <v>0</v>
          </cell>
          <cell r="J18860">
            <v>433520</v>
          </cell>
          <cell r="K18860">
            <v>233495131</v>
          </cell>
          <cell r="L18860" t="str">
            <v>K</v>
          </cell>
          <cell r="M18860">
            <v>300</v>
          </cell>
          <cell r="N18860" t="str">
            <v>V-276</v>
          </cell>
          <cell r="O18860">
            <v>45369</v>
          </cell>
        </row>
        <row r="18861">
          <cell r="G18861" t="str">
            <v>20240244</v>
          </cell>
          <cell r="H18861" t="str">
            <v/>
          </cell>
          <cell r="I18861">
            <v>0</v>
          </cell>
          <cell r="J18861">
            <v>303100</v>
          </cell>
          <cell r="K18861">
            <v>233798231</v>
          </cell>
          <cell r="L18861" t="str">
            <v>K</v>
          </cell>
          <cell r="M18861">
            <v>300</v>
          </cell>
          <cell r="N18861" t="str">
            <v>V-277</v>
          </cell>
          <cell r="O18861">
            <v>45369</v>
          </cell>
        </row>
        <row r="18862">
          <cell r="G18862" t="str">
            <v>20240247</v>
          </cell>
          <cell r="H18862" t="str">
            <v/>
          </cell>
          <cell r="I18862">
            <v>0</v>
          </cell>
          <cell r="J18862">
            <v>875000</v>
          </cell>
          <cell r="K18862">
            <v>234673231</v>
          </cell>
          <cell r="L18862" t="str">
            <v>K</v>
          </cell>
          <cell r="M18862">
            <v>300</v>
          </cell>
          <cell r="N18862" t="str">
            <v>V-280</v>
          </cell>
          <cell r="O18862">
            <v>45369</v>
          </cell>
        </row>
        <row r="18863">
          <cell r="G18863" t="str">
            <v>20240248</v>
          </cell>
          <cell r="H18863" t="str">
            <v/>
          </cell>
          <cell r="I18863">
            <v>0</v>
          </cell>
          <cell r="J18863">
            <v>148905</v>
          </cell>
          <cell r="K18863">
            <v>234822136</v>
          </cell>
          <cell r="L18863" t="str">
            <v>K</v>
          </cell>
          <cell r="M18863">
            <v>300</v>
          </cell>
          <cell r="N18863" t="str">
            <v>V-281</v>
          </cell>
          <cell r="O18863">
            <v>45369</v>
          </cell>
        </row>
        <row r="18864">
          <cell r="G18864" t="str">
            <v>20240248</v>
          </cell>
          <cell r="H18864" t="str">
            <v/>
          </cell>
          <cell r="I18864">
            <v>0</v>
          </cell>
          <cell r="J18864">
            <v>116530</v>
          </cell>
          <cell r="K18864">
            <v>234938666</v>
          </cell>
          <cell r="L18864" t="str">
            <v>K</v>
          </cell>
          <cell r="M18864">
            <v>300</v>
          </cell>
          <cell r="N18864" t="str">
            <v>V-281</v>
          </cell>
          <cell r="O18864">
            <v>45369</v>
          </cell>
        </row>
        <row r="18865">
          <cell r="G18865" t="str">
            <v>20240249</v>
          </cell>
          <cell r="H18865" t="str">
            <v/>
          </cell>
          <cell r="I18865">
            <v>0</v>
          </cell>
          <cell r="J18865">
            <v>278120</v>
          </cell>
          <cell r="K18865">
            <v>235216786</v>
          </cell>
          <cell r="L18865" t="str">
            <v>K</v>
          </cell>
          <cell r="M18865">
            <v>300</v>
          </cell>
          <cell r="N18865" t="str">
            <v>V-282</v>
          </cell>
          <cell r="O18865">
            <v>45369</v>
          </cell>
        </row>
        <row r="18866">
          <cell r="G18866" t="str">
            <v>20240250</v>
          </cell>
          <cell r="H18866" t="str">
            <v/>
          </cell>
          <cell r="I18866">
            <v>0</v>
          </cell>
          <cell r="J18866">
            <v>90000</v>
          </cell>
          <cell r="K18866">
            <v>235306786</v>
          </cell>
          <cell r="L18866" t="str">
            <v>K</v>
          </cell>
          <cell r="M18866">
            <v>300</v>
          </cell>
          <cell r="N18866" t="str">
            <v>V-283</v>
          </cell>
          <cell r="O18866">
            <v>45373</v>
          </cell>
        </row>
        <row r="18867">
          <cell r="G18867" t="str">
            <v>20240245</v>
          </cell>
          <cell r="H18867" t="str">
            <v/>
          </cell>
          <cell r="I18867">
            <v>0</v>
          </cell>
          <cell r="J18867">
            <v>189630</v>
          </cell>
          <cell r="K18867">
            <v>235496416</v>
          </cell>
          <cell r="L18867" t="str">
            <v>K</v>
          </cell>
          <cell r="M18867">
            <v>300</v>
          </cell>
          <cell r="N18867" t="str">
            <v>V-278</v>
          </cell>
          <cell r="O18867">
            <v>45369</v>
          </cell>
        </row>
        <row r="18868">
          <cell r="G18868" t="str">
            <v>20240245</v>
          </cell>
          <cell r="H18868" t="str">
            <v/>
          </cell>
          <cell r="I18868">
            <v>0</v>
          </cell>
          <cell r="J18868">
            <v>126570</v>
          </cell>
          <cell r="K18868">
            <v>235622986</v>
          </cell>
          <cell r="L18868" t="str">
            <v>K</v>
          </cell>
          <cell r="M18868">
            <v>300</v>
          </cell>
          <cell r="N18868" t="str">
            <v>V-278</v>
          </cell>
          <cell r="O18868">
            <v>45369</v>
          </cell>
        </row>
        <row r="18869">
          <cell r="G18869" t="str">
            <v>20240246</v>
          </cell>
          <cell r="H18869" t="str">
            <v/>
          </cell>
          <cell r="I18869">
            <v>0</v>
          </cell>
          <cell r="J18869">
            <v>89145</v>
          </cell>
          <cell r="K18869">
            <v>235712131</v>
          </cell>
          <cell r="L18869" t="str">
            <v>K</v>
          </cell>
          <cell r="M18869">
            <v>300</v>
          </cell>
          <cell r="N18869" t="str">
            <v>V-279</v>
          </cell>
          <cell r="O18869">
            <v>45369</v>
          </cell>
        </row>
        <row r="18870">
          <cell r="G18870" t="str">
            <v>20240251</v>
          </cell>
          <cell r="H18870" t="str">
            <v/>
          </cell>
          <cell r="I18870">
            <v>90000</v>
          </cell>
          <cell r="J18870">
            <v>0</v>
          </cell>
          <cell r="K18870">
            <v>235622131</v>
          </cell>
          <cell r="L18870" t="str">
            <v>K</v>
          </cell>
          <cell r="M18870">
            <v>300</v>
          </cell>
          <cell r="N18870" t="str">
            <v>V-284</v>
          </cell>
          <cell r="O18870">
            <v>45373</v>
          </cell>
        </row>
        <row r="18871">
          <cell r="G18871" t="str">
            <v>20240252</v>
          </cell>
          <cell r="H18871" t="str">
            <v/>
          </cell>
          <cell r="I18871">
            <v>0</v>
          </cell>
          <cell r="J18871">
            <v>227220</v>
          </cell>
          <cell r="K18871">
            <v>235849351</v>
          </cell>
          <cell r="L18871" t="str">
            <v>K</v>
          </cell>
          <cell r="M18871">
            <v>300</v>
          </cell>
          <cell r="N18871" t="str">
            <v>V-285</v>
          </cell>
          <cell r="O18871">
            <v>45373</v>
          </cell>
        </row>
        <row r="18872">
          <cell r="G18872" t="str">
            <v>20240252</v>
          </cell>
          <cell r="H18872" t="str">
            <v/>
          </cell>
          <cell r="I18872">
            <v>0</v>
          </cell>
          <cell r="J18872">
            <v>2141920</v>
          </cell>
          <cell r="K18872">
            <v>237991271</v>
          </cell>
          <cell r="L18872" t="str">
            <v>K</v>
          </cell>
          <cell r="M18872">
            <v>300</v>
          </cell>
          <cell r="N18872" t="str">
            <v>V-285</v>
          </cell>
          <cell r="O18872">
            <v>45373</v>
          </cell>
        </row>
        <row r="18873">
          <cell r="G18873" t="str">
            <v>20240252</v>
          </cell>
          <cell r="H18873" t="str">
            <v/>
          </cell>
          <cell r="I18873">
            <v>0</v>
          </cell>
          <cell r="J18873">
            <v>427400</v>
          </cell>
          <cell r="K18873">
            <v>238418671</v>
          </cell>
          <cell r="L18873" t="str">
            <v>K</v>
          </cell>
          <cell r="M18873">
            <v>300</v>
          </cell>
          <cell r="N18873" t="str">
            <v>V-285</v>
          </cell>
          <cell r="O18873">
            <v>45373</v>
          </cell>
        </row>
        <row r="18874">
          <cell r="G18874" t="str">
            <v>20240253</v>
          </cell>
          <cell r="H18874" t="str">
            <v/>
          </cell>
          <cell r="I18874">
            <v>0</v>
          </cell>
          <cell r="J18874">
            <v>272040</v>
          </cell>
          <cell r="K18874">
            <v>238690711</v>
          </cell>
          <cell r="L18874" t="str">
            <v>K</v>
          </cell>
          <cell r="M18874">
            <v>300</v>
          </cell>
          <cell r="N18874" t="str">
            <v>V-286</v>
          </cell>
          <cell r="O18874">
            <v>45373</v>
          </cell>
        </row>
        <row r="18875">
          <cell r="G18875" t="str">
            <v>20240253</v>
          </cell>
          <cell r="H18875" t="str">
            <v/>
          </cell>
          <cell r="I18875">
            <v>0</v>
          </cell>
          <cell r="J18875">
            <v>303784</v>
          </cell>
          <cell r="K18875">
            <v>238994495</v>
          </cell>
          <cell r="L18875" t="str">
            <v>K</v>
          </cell>
          <cell r="M18875">
            <v>300</v>
          </cell>
          <cell r="N18875" t="str">
            <v>V-286</v>
          </cell>
          <cell r="O18875">
            <v>45373</v>
          </cell>
        </row>
        <row r="18876">
          <cell r="G18876" t="str">
            <v>20240253</v>
          </cell>
          <cell r="H18876" t="str">
            <v/>
          </cell>
          <cell r="I18876">
            <v>0</v>
          </cell>
          <cell r="J18876">
            <v>78250</v>
          </cell>
          <cell r="K18876">
            <v>239072745</v>
          </cell>
          <cell r="L18876" t="str">
            <v>K</v>
          </cell>
          <cell r="M18876">
            <v>300</v>
          </cell>
          <cell r="N18876" t="str">
            <v>V-286</v>
          </cell>
          <cell r="O18876">
            <v>45373</v>
          </cell>
        </row>
        <row r="18877">
          <cell r="G18877" t="str">
            <v>20240254</v>
          </cell>
          <cell r="H18877" t="str">
            <v/>
          </cell>
          <cell r="I18877">
            <v>0</v>
          </cell>
          <cell r="J18877">
            <v>33680</v>
          </cell>
          <cell r="K18877">
            <v>239106425</v>
          </cell>
          <cell r="L18877" t="str">
            <v>K</v>
          </cell>
          <cell r="M18877">
            <v>300</v>
          </cell>
          <cell r="N18877" t="str">
            <v>V-287</v>
          </cell>
          <cell r="O18877">
            <v>45373</v>
          </cell>
        </row>
        <row r="18878">
          <cell r="G18878" t="str">
            <v>20240255</v>
          </cell>
          <cell r="H18878" t="str">
            <v/>
          </cell>
          <cell r="I18878">
            <v>0</v>
          </cell>
          <cell r="J18878">
            <v>466700</v>
          </cell>
          <cell r="K18878">
            <v>239573125</v>
          </cell>
          <cell r="L18878" t="str">
            <v>K</v>
          </cell>
          <cell r="M18878">
            <v>300</v>
          </cell>
          <cell r="N18878" t="str">
            <v>V-288</v>
          </cell>
          <cell r="O18878">
            <v>45373</v>
          </cell>
        </row>
        <row r="18879">
          <cell r="G18879" t="str">
            <v>20240255</v>
          </cell>
          <cell r="H18879" t="str">
            <v/>
          </cell>
          <cell r="I18879">
            <v>0</v>
          </cell>
          <cell r="J18879">
            <v>122820</v>
          </cell>
          <cell r="K18879">
            <v>239695945</v>
          </cell>
          <cell r="L18879" t="str">
            <v>K</v>
          </cell>
          <cell r="M18879">
            <v>300</v>
          </cell>
          <cell r="N18879" t="str">
            <v>V-288</v>
          </cell>
          <cell r="O18879">
            <v>45373</v>
          </cell>
        </row>
        <row r="18880">
          <cell r="G18880" t="str">
            <v>20240256</v>
          </cell>
          <cell r="H18880" t="str">
            <v/>
          </cell>
          <cell r="I18880">
            <v>0</v>
          </cell>
          <cell r="J18880">
            <v>115000</v>
          </cell>
          <cell r="K18880">
            <v>239810945</v>
          </cell>
          <cell r="L18880" t="str">
            <v>K</v>
          </cell>
          <cell r="M18880">
            <v>300</v>
          </cell>
          <cell r="N18880" t="str">
            <v>V-289</v>
          </cell>
          <cell r="O18880">
            <v>45373</v>
          </cell>
        </row>
        <row r="18881">
          <cell r="G18881" t="str">
            <v>20240257</v>
          </cell>
          <cell r="H18881" t="str">
            <v/>
          </cell>
          <cell r="I18881">
            <v>0</v>
          </cell>
          <cell r="J18881">
            <v>469200</v>
          </cell>
          <cell r="K18881">
            <v>240280145</v>
          </cell>
          <cell r="L18881" t="str">
            <v>K</v>
          </cell>
          <cell r="M18881">
            <v>300</v>
          </cell>
          <cell r="N18881" t="str">
            <v>V-290</v>
          </cell>
          <cell r="O18881">
            <v>45373</v>
          </cell>
        </row>
        <row r="18882">
          <cell r="G18882" t="str">
            <v>20240257</v>
          </cell>
          <cell r="H18882" t="str">
            <v/>
          </cell>
          <cell r="I18882">
            <v>0</v>
          </cell>
          <cell r="J18882">
            <v>139940</v>
          </cell>
          <cell r="K18882">
            <v>240420085</v>
          </cell>
          <cell r="L18882" t="str">
            <v>K</v>
          </cell>
          <cell r="M18882">
            <v>300</v>
          </cell>
          <cell r="N18882" t="str">
            <v>V-290</v>
          </cell>
          <cell r="O18882">
            <v>45373</v>
          </cell>
        </row>
        <row r="18883">
          <cell r="G18883" t="str">
            <v>20240258</v>
          </cell>
          <cell r="H18883" t="str">
            <v/>
          </cell>
          <cell r="I18883">
            <v>0</v>
          </cell>
          <cell r="J18883">
            <v>126480</v>
          </cell>
          <cell r="K18883">
            <v>240546565</v>
          </cell>
          <cell r="L18883" t="str">
            <v>K</v>
          </cell>
          <cell r="M18883">
            <v>300</v>
          </cell>
          <cell r="N18883" t="str">
            <v>V-291</v>
          </cell>
          <cell r="O18883">
            <v>45373</v>
          </cell>
        </row>
        <row r="18884">
          <cell r="G18884" t="str">
            <v>20240258</v>
          </cell>
          <cell r="H18884" t="str">
            <v/>
          </cell>
          <cell r="I18884">
            <v>0</v>
          </cell>
          <cell r="J18884">
            <v>179960</v>
          </cell>
          <cell r="K18884">
            <v>240726525</v>
          </cell>
          <cell r="L18884" t="str">
            <v>K</v>
          </cell>
          <cell r="M18884">
            <v>300</v>
          </cell>
          <cell r="N18884" t="str">
            <v>V-291</v>
          </cell>
          <cell r="O18884">
            <v>45373</v>
          </cell>
        </row>
        <row r="18885">
          <cell r="G18885" t="str">
            <v>20240259</v>
          </cell>
          <cell r="H18885" t="str">
            <v/>
          </cell>
          <cell r="I18885">
            <v>0</v>
          </cell>
          <cell r="J18885">
            <v>1488569</v>
          </cell>
          <cell r="K18885">
            <v>242215094</v>
          </cell>
          <cell r="L18885" t="str">
            <v>K</v>
          </cell>
          <cell r="M18885">
            <v>300</v>
          </cell>
          <cell r="N18885" t="str">
            <v>V-292</v>
          </cell>
          <cell r="O18885">
            <v>45373</v>
          </cell>
        </row>
        <row r="18886">
          <cell r="G18886" t="str">
            <v>20240259</v>
          </cell>
          <cell r="H18886" t="str">
            <v/>
          </cell>
          <cell r="I18886">
            <v>0</v>
          </cell>
          <cell r="J18886">
            <v>335267</v>
          </cell>
          <cell r="K18886">
            <v>242550361</v>
          </cell>
          <cell r="L18886" t="str">
            <v>K</v>
          </cell>
          <cell r="M18886">
            <v>300</v>
          </cell>
          <cell r="N18886" t="str">
            <v>V-292</v>
          </cell>
          <cell r="O18886">
            <v>45373</v>
          </cell>
        </row>
        <row r="18887">
          <cell r="G18887" t="str">
            <v>20240259</v>
          </cell>
          <cell r="H18887" t="str">
            <v/>
          </cell>
          <cell r="I18887">
            <v>0</v>
          </cell>
          <cell r="J18887">
            <v>359910</v>
          </cell>
          <cell r="K18887">
            <v>242910271</v>
          </cell>
          <cell r="L18887" t="str">
            <v>K</v>
          </cell>
          <cell r="M18887">
            <v>300</v>
          </cell>
          <cell r="N18887" t="str">
            <v>V-292</v>
          </cell>
          <cell r="O18887">
            <v>45373</v>
          </cell>
        </row>
        <row r="18888">
          <cell r="G18888" t="str">
            <v>20240260</v>
          </cell>
          <cell r="H18888" t="str">
            <v/>
          </cell>
          <cell r="I18888">
            <v>0</v>
          </cell>
          <cell r="J18888">
            <v>18000</v>
          </cell>
          <cell r="K18888">
            <v>242928271</v>
          </cell>
          <cell r="L18888" t="str">
            <v>K</v>
          </cell>
          <cell r="M18888">
            <v>300</v>
          </cell>
          <cell r="N18888" t="str">
            <v>V-293</v>
          </cell>
          <cell r="O18888">
            <v>45373</v>
          </cell>
        </row>
        <row r="18889">
          <cell r="G18889" t="str">
            <v>20240261</v>
          </cell>
          <cell r="H18889" t="str">
            <v/>
          </cell>
          <cell r="I18889">
            <v>0</v>
          </cell>
          <cell r="J18889">
            <v>90000</v>
          </cell>
          <cell r="K18889">
            <v>243018271</v>
          </cell>
          <cell r="L18889" t="str">
            <v>K</v>
          </cell>
          <cell r="M18889">
            <v>300</v>
          </cell>
          <cell r="N18889" t="str">
            <v>V-294</v>
          </cell>
          <cell r="O18889">
            <v>45373</v>
          </cell>
        </row>
        <row r="18890">
          <cell r="G18890" t="str">
            <v>20240262</v>
          </cell>
          <cell r="H18890" t="str">
            <v/>
          </cell>
          <cell r="I18890">
            <v>0</v>
          </cell>
          <cell r="J18890">
            <v>567600</v>
          </cell>
          <cell r="K18890">
            <v>243585871</v>
          </cell>
          <cell r="L18890" t="str">
            <v>K</v>
          </cell>
          <cell r="M18890">
            <v>300</v>
          </cell>
          <cell r="N18890" t="str">
            <v>V-295</v>
          </cell>
          <cell r="O18890">
            <v>45373</v>
          </cell>
        </row>
        <row r="18891">
          <cell r="G18891" t="str">
            <v>20240263</v>
          </cell>
          <cell r="H18891" t="str">
            <v/>
          </cell>
          <cell r="I18891">
            <v>0</v>
          </cell>
          <cell r="J18891">
            <v>399120</v>
          </cell>
          <cell r="K18891">
            <v>243984991</v>
          </cell>
          <cell r="L18891" t="str">
            <v>K</v>
          </cell>
          <cell r="M18891">
            <v>300</v>
          </cell>
          <cell r="N18891" t="str">
            <v>V-296</v>
          </cell>
          <cell r="O18891">
            <v>45373</v>
          </cell>
        </row>
        <row r="18892">
          <cell r="G18892" t="str">
            <v>20240263</v>
          </cell>
          <cell r="H18892" t="str">
            <v/>
          </cell>
          <cell r="I18892">
            <v>0</v>
          </cell>
          <cell r="J18892">
            <v>101865</v>
          </cell>
          <cell r="K18892">
            <v>244086856</v>
          </cell>
          <cell r="L18892" t="str">
            <v>K</v>
          </cell>
          <cell r="M18892">
            <v>300</v>
          </cell>
          <cell r="N18892" t="str">
            <v>V-296</v>
          </cell>
          <cell r="O18892">
            <v>45373</v>
          </cell>
        </row>
        <row r="18893">
          <cell r="G18893" t="str">
            <v>20240264</v>
          </cell>
          <cell r="H18893" t="str">
            <v/>
          </cell>
          <cell r="I18893">
            <v>0</v>
          </cell>
          <cell r="J18893">
            <v>370180</v>
          </cell>
          <cell r="K18893">
            <v>244457036</v>
          </cell>
          <cell r="L18893" t="str">
            <v>K</v>
          </cell>
          <cell r="M18893">
            <v>300</v>
          </cell>
          <cell r="N18893" t="str">
            <v>V-297</v>
          </cell>
          <cell r="O18893">
            <v>45373</v>
          </cell>
        </row>
        <row r="18894">
          <cell r="G18894" t="str">
            <v>20240264</v>
          </cell>
          <cell r="H18894" t="str">
            <v/>
          </cell>
          <cell r="I18894">
            <v>0</v>
          </cell>
          <cell r="J18894">
            <v>307380</v>
          </cell>
          <cell r="K18894">
            <v>244764416</v>
          </cell>
          <cell r="L18894" t="str">
            <v>K</v>
          </cell>
          <cell r="M18894">
            <v>300</v>
          </cell>
          <cell r="N18894" t="str">
            <v>V-297</v>
          </cell>
          <cell r="O18894">
            <v>45373</v>
          </cell>
        </row>
        <row r="18895">
          <cell r="G18895" t="str">
            <v>20240264</v>
          </cell>
          <cell r="H18895" t="str">
            <v/>
          </cell>
          <cell r="I18895">
            <v>0</v>
          </cell>
          <cell r="J18895">
            <v>465698</v>
          </cell>
          <cell r="K18895">
            <v>245230114</v>
          </cell>
          <cell r="L18895" t="str">
            <v>K</v>
          </cell>
          <cell r="M18895">
            <v>300</v>
          </cell>
          <cell r="N18895" t="str">
            <v>V-297</v>
          </cell>
          <cell r="O18895">
            <v>45373</v>
          </cell>
        </row>
        <row r="18896">
          <cell r="G18896" t="str">
            <v>20240265</v>
          </cell>
          <cell r="H18896" t="str">
            <v/>
          </cell>
          <cell r="I18896">
            <v>0</v>
          </cell>
          <cell r="J18896">
            <v>3213750</v>
          </cell>
          <cell r="K18896">
            <v>248443864</v>
          </cell>
          <cell r="L18896" t="str">
            <v>K</v>
          </cell>
          <cell r="M18896">
            <v>300</v>
          </cell>
          <cell r="N18896" t="str">
            <v>V-298</v>
          </cell>
          <cell r="O18896">
            <v>45373</v>
          </cell>
        </row>
        <row r="18897">
          <cell r="G18897" t="str">
            <v>20240265</v>
          </cell>
          <cell r="H18897" t="str">
            <v/>
          </cell>
          <cell r="I18897">
            <v>0</v>
          </cell>
          <cell r="J18897">
            <v>25673</v>
          </cell>
          <cell r="K18897">
            <v>248469537</v>
          </cell>
          <cell r="L18897" t="str">
            <v>K</v>
          </cell>
          <cell r="M18897">
            <v>300</v>
          </cell>
          <cell r="N18897" t="str">
            <v>V-298</v>
          </cell>
          <cell r="O18897">
            <v>45373</v>
          </cell>
        </row>
        <row r="18898">
          <cell r="G18898" t="str">
            <v>20240268</v>
          </cell>
          <cell r="H18898" t="str">
            <v/>
          </cell>
          <cell r="I18898">
            <v>0</v>
          </cell>
          <cell r="J18898">
            <v>105810</v>
          </cell>
          <cell r="K18898">
            <v>248575347</v>
          </cell>
          <cell r="L18898" t="str">
            <v>K</v>
          </cell>
          <cell r="M18898">
            <v>300</v>
          </cell>
          <cell r="N18898" t="str">
            <v>V-299</v>
          </cell>
          <cell r="O18898">
            <v>45373</v>
          </cell>
        </row>
        <row r="18899">
          <cell r="G18899" t="str">
            <v>20240268</v>
          </cell>
          <cell r="H18899" t="str">
            <v/>
          </cell>
          <cell r="I18899">
            <v>0</v>
          </cell>
          <cell r="J18899">
            <v>4457880</v>
          </cell>
          <cell r="K18899">
            <v>253033227</v>
          </cell>
          <cell r="L18899" t="str">
            <v>K</v>
          </cell>
          <cell r="M18899">
            <v>300</v>
          </cell>
          <cell r="N18899" t="str">
            <v>V-299</v>
          </cell>
          <cell r="O18899">
            <v>45373</v>
          </cell>
        </row>
        <row r="18900">
          <cell r="G18900" t="str">
            <v>20240268</v>
          </cell>
          <cell r="H18900" t="str">
            <v/>
          </cell>
          <cell r="I18900">
            <v>0</v>
          </cell>
          <cell r="J18900">
            <v>144200</v>
          </cell>
          <cell r="K18900">
            <v>253177427</v>
          </cell>
          <cell r="L18900" t="str">
            <v>K</v>
          </cell>
          <cell r="M18900">
            <v>300</v>
          </cell>
          <cell r="N18900" t="str">
            <v>V-299</v>
          </cell>
          <cell r="O18900">
            <v>45373</v>
          </cell>
        </row>
        <row r="18901">
          <cell r="G18901" t="str">
            <v>20240267</v>
          </cell>
          <cell r="H18901" t="str">
            <v/>
          </cell>
          <cell r="I18901">
            <v>0</v>
          </cell>
          <cell r="J18901">
            <v>19050</v>
          </cell>
          <cell r="K18901">
            <v>253196477</v>
          </cell>
          <cell r="L18901" t="str">
            <v>K</v>
          </cell>
          <cell r="M18901">
            <v>300</v>
          </cell>
          <cell r="N18901" t="str">
            <v>V-300</v>
          </cell>
          <cell r="O18901">
            <v>45373</v>
          </cell>
        </row>
        <row r="18902">
          <cell r="G18902" t="str">
            <v>20240269</v>
          </cell>
          <cell r="H18902" t="str">
            <v/>
          </cell>
          <cell r="I18902">
            <v>0</v>
          </cell>
          <cell r="J18902">
            <v>1452600</v>
          </cell>
          <cell r="K18902">
            <v>254649077</v>
          </cell>
          <cell r="L18902" t="str">
            <v>K</v>
          </cell>
          <cell r="M18902">
            <v>300</v>
          </cell>
          <cell r="N18902" t="str">
            <v>V-301</v>
          </cell>
          <cell r="O18902">
            <v>45373</v>
          </cell>
        </row>
        <row r="18903">
          <cell r="G18903" t="str">
            <v>20247012</v>
          </cell>
          <cell r="H18903" t="str">
            <v/>
          </cell>
          <cell r="I18903">
            <v>0</v>
          </cell>
          <cell r="J18903">
            <v>2891432</v>
          </cell>
          <cell r="K18903">
            <v>257540509</v>
          </cell>
          <cell r="L18903" t="str">
            <v>K</v>
          </cell>
          <cell r="M18903">
            <v>300</v>
          </cell>
          <cell r="N18903" t="str">
            <v>V-302</v>
          </cell>
          <cell r="O18903">
            <v>45373</v>
          </cell>
        </row>
        <row r="18904">
          <cell r="G18904" t="str">
            <v>20247012</v>
          </cell>
          <cell r="H18904" t="str">
            <v/>
          </cell>
          <cell r="I18904">
            <v>0</v>
          </cell>
          <cell r="J18904">
            <v>83655</v>
          </cell>
          <cell r="K18904">
            <v>257624164</v>
          </cell>
          <cell r="L18904" t="str">
            <v>K</v>
          </cell>
          <cell r="M18904">
            <v>300</v>
          </cell>
          <cell r="N18904" t="str">
            <v>V-302</v>
          </cell>
          <cell r="O18904">
            <v>45373</v>
          </cell>
        </row>
        <row r="18905">
          <cell r="G18905" t="str">
            <v>20240270</v>
          </cell>
          <cell r="H18905" t="str">
            <v/>
          </cell>
          <cell r="I18905">
            <v>0</v>
          </cell>
          <cell r="J18905">
            <v>911820</v>
          </cell>
          <cell r="K18905">
            <v>258535984</v>
          </cell>
          <cell r="L18905" t="str">
            <v>K</v>
          </cell>
          <cell r="M18905">
            <v>300</v>
          </cell>
          <cell r="N18905" t="str">
            <v>V-303</v>
          </cell>
          <cell r="O18905">
            <v>45373</v>
          </cell>
        </row>
        <row r="18906">
          <cell r="G18906" t="str">
            <v>20240271</v>
          </cell>
          <cell r="H18906" t="str">
            <v/>
          </cell>
          <cell r="I18906">
            <v>0</v>
          </cell>
          <cell r="J18906">
            <v>359485</v>
          </cell>
          <cell r="K18906">
            <v>258895469</v>
          </cell>
          <cell r="L18906" t="str">
            <v>K</v>
          </cell>
          <cell r="M18906">
            <v>300</v>
          </cell>
          <cell r="N18906" t="str">
            <v>V-304</v>
          </cell>
          <cell r="O18906">
            <v>45373</v>
          </cell>
        </row>
        <row r="18907">
          <cell r="G18907" t="str">
            <v>20240271</v>
          </cell>
          <cell r="H18907" t="str">
            <v/>
          </cell>
          <cell r="I18907">
            <v>0</v>
          </cell>
          <cell r="J18907">
            <v>203325</v>
          </cell>
          <cell r="K18907">
            <v>259098794</v>
          </cell>
          <cell r="L18907" t="str">
            <v>K</v>
          </cell>
          <cell r="M18907">
            <v>300</v>
          </cell>
          <cell r="N18907" t="str">
            <v>V-304</v>
          </cell>
          <cell r="O18907">
            <v>45373</v>
          </cell>
        </row>
        <row r="18908">
          <cell r="G18908" t="str">
            <v>20240271</v>
          </cell>
          <cell r="H18908" t="str">
            <v/>
          </cell>
          <cell r="I18908">
            <v>0</v>
          </cell>
          <cell r="J18908">
            <v>155600</v>
          </cell>
          <cell r="K18908">
            <v>259254394</v>
          </cell>
          <cell r="L18908" t="str">
            <v>K</v>
          </cell>
          <cell r="M18908">
            <v>300</v>
          </cell>
          <cell r="N18908" t="str">
            <v>V-304</v>
          </cell>
          <cell r="O18908">
            <v>45373</v>
          </cell>
        </row>
        <row r="18909">
          <cell r="G18909" t="str">
            <v>20240271</v>
          </cell>
          <cell r="H18909" t="str">
            <v/>
          </cell>
          <cell r="I18909">
            <v>0</v>
          </cell>
          <cell r="J18909">
            <v>77580</v>
          </cell>
          <cell r="K18909">
            <v>259331974</v>
          </cell>
          <cell r="L18909" t="str">
            <v>K</v>
          </cell>
          <cell r="M18909">
            <v>300</v>
          </cell>
          <cell r="N18909" t="str">
            <v>V-304</v>
          </cell>
          <cell r="O18909">
            <v>45373</v>
          </cell>
        </row>
        <row r="18910">
          <cell r="G18910" t="str">
            <v>20249009</v>
          </cell>
          <cell r="H18910" t="str">
            <v/>
          </cell>
          <cell r="I18910">
            <v>0</v>
          </cell>
          <cell r="J18910">
            <v>16500</v>
          </cell>
          <cell r="K18910">
            <v>259348474</v>
          </cell>
          <cell r="L18910" t="str">
            <v>K</v>
          </cell>
          <cell r="M18910">
            <v>300</v>
          </cell>
          <cell r="N18910" t="str">
            <v>V-305</v>
          </cell>
          <cell r="O18910">
            <v>45373</v>
          </cell>
        </row>
        <row r="18911">
          <cell r="G18911" t="str">
            <v>20249009</v>
          </cell>
          <cell r="H18911" t="str">
            <v/>
          </cell>
          <cell r="I18911">
            <v>0</v>
          </cell>
          <cell r="J18911">
            <v>43550</v>
          </cell>
          <cell r="K18911">
            <v>259392024</v>
          </cell>
          <cell r="L18911" t="str">
            <v>K</v>
          </cell>
          <cell r="M18911">
            <v>300</v>
          </cell>
          <cell r="N18911" t="str">
            <v>V-305</v>
          </cell>
          <cell r="O18911">
            <v>45373</v>
          </cell>
        </row>
        <row r="18912">
          <cell r="G18912" t="str">
            <v>20240266</v>
          </cell>
          <cell r="H18912" t="str">
            <v/>
          </cell>
          <cell r="I18912">
            <v>21510</v>
          </cell>
          <cell r="J18912">
            <v>0</v>
          </cell>
          <cell r="K18912">
            <v>259370514</v>
          </cell>
          <cell r="L18912" t="str">
            <v>K</v>
          </cell>
          <cell r="M18912">
            <v>300</v>
          </cell>
          <cell r="N18912" t="str">
            <v>V-308</v>
          </cell>
          <cell r="O18912">
            <v>45373</v>
          </cell>
        </row>
        <row r="18913">
          <cell r="G18913" t="str">
            <v>SZN124-00015</v>
          </cell>
          <cell r="H18913" t="str">
            <v>Árkülönbözet 2024/02</v>
          </cell>
          <cell r="I18913">
            <v>64400</v>
          </cell>
          <cell r="J18913">
            <v>0</v>
          </cell>
          <cell r="K18913">
            <v>259306114</v>
          </cell>
          <cell r="L18913" t="str">
            <v>K</v>
          </cell>
          <cell r="M18913">
            <v>100</v>
          </cell>
          <cell r="N18913" t="str">
            <v>S-192</v>
          </cell>
          <cell r="O18913">
            <v>45373</v>
          </cell>
        </row>
        <row r="18914">
          <cell r="G18914" t="str">
            <v>20240272</v>
          </cell>
          <cell r="H18914" t="str">
            <v/>
          </cell>
          <cell r="I18914">
            <v>0</v>
          </cell>
          <cell r="J18914">
            <v>69387</v>
          </cell>
          <cell r="K18914">
            <v>259375501</v>
          </cell>
          <cell r="L18914" t="str">
            <v>K</v>
          </cell>
          <cell r="M18914">
            <v>300</v>
          </cell>
          <cell r="N18914" t="str">
            <v>V-310</v>
          </cell>
          <cell r="O18914">
            <v>45378</v>
          </cell>
        </row>
        <row r="18915">
          <cell r="G18915" t="str">
            <v>20240272</v>
          </cell>
          <cell r="H18915" t="str">
            <v/>
          </cell>
          <cell r="I18915">
            <v>0</v>
          </cell>
          <cell r="J18915">
            <v>17160</v>
          </cell>
          <cell r="K18915">
            <v>259392661</v>
          </cell>
          <cell r="L18915" t="str">
            <v>K</v>
          </cell>
          <cell r="M18915">
            <v>300</v>
          </cell>
          <cell r="N18915" t="str">
            <v>V-310</v>
          </cell>
          <cell r="O18915">
            <v>45378</v>
          </cell>
        </row>
        <row r="18916">
          <cell r="G18916" t="str">
            <v>12468/24-BV</v>
          </cell>
          <cell r="H18916" t="str">
            <v>Árkülönbözet 2024/02</v>
          </cell>
          <cell r="I18916">
            <v>22446</v>
          </cell>
          <cell r="J18916">
            <v>0</v>
          </cell>
          <cell r="K18916">
            <v>259370215</v>
          </cell>
          <cell r="L18916" t="str">
            <v>K</v>
          </cell>
          <cell r="M18916">
            <v>100</v>
          </cell>
          <cell r="N18916" t="str">
            <v>S-213</v>
          </cell>
          <cell r="O18916">
            <v>45378</v>
          </cell>
        </row>
        <row r="18917">
          <cell r="G18917" t="str">
            <v>12468/24-BV</v>
          </cell>
          <cell r="H18917" t="str">
            <v>Árkülönbözet 2024/02</v>
          </cell>
          <cell r="I18917">
            <v>587515</v>
          </cell>
          <cell r="J18917">
            <v>0</v>
          </cell>
          <cell r="K18917">
            <v>258782700</v>
          </cell>
          <cell r="L18917" t="str">
            <v>K</v>
          </cell>
          <cell r="M18917">
            <v>100</v>
          </cell>
          <cell r="N18917" t="str">
            <v>S-213</v>
          </cell>
          <cell r="O18917">
            <v>45378</v>
          </cell>
        </row>
        <row r="18918">
          <cell r="G18918" t="str">
            <v>20240275</v>
          </cell>
          <cell r="H18918" t="str">
            <v/>
          </cell>
          <cell r="I18918">
            <v>0</v>
          </cell>
          <cell r="J18918">
            <v>57285</v>
          </cell>
          <cell r="K18918">
            <v>258839985</v>
          </cell>
          <cell r="L18918" t="str">
            <v>K</v>
          </cell>
          <cell r="M18918">
            <v>300</v>
          </cell>
          <cell r="N18918" t="str">
            <v>V-311</v>
          </cell>
          <cell r="O18918">
            <v>45378</v>
          </cell>
        </row>
        <row r="18919">
          <cell r="G18919" t="str">
            <v>20240275</v>
          </cell>
          <cell r="H18919" t="str">
            <v/>
          </cell>
          <cell r="I18919">
            <v>0</v>
          </cell>
          <cell r="J18919">
            <v>8180</v>
          </cell>
          <cell r="K18919">
            <v>258848165</v>
          </cell>
          <cell r="L18919" t="str">
            <v>K</v>
          </cell>
          <cell r="M18919">
            <v>300</v>
          </cell>
          <cell r="N18919" t="str">
            <v>V-311</v>
          </cell>
          <cell r="O18919">
            <v>45378</v>
          </cell>
        </row>
        <row r="18920">
          <cell r="G18920" t="str">
            <v>20240276</v>
          </cell>
          <cell r="H18920" t="str">
            <v/>
          </cell>
          <cell r="I18920">
            <v>0</v>
          </cell>
          <cell r="J18920">
            <v>295545</v>
          </cell>
          <cell r="K18920">
            <v>259143710</v>
          </cell>
          <cell r="L18920" t="str">
            <v>K</v>
          </cell>
          <cell r="M18920">
            <v>300</v>
          </cell>
          <cell r="N18920" t="str">
            <v>V-312</v>
          </cell>
          <cell r="O18920">
            <v>45378</v>
          </cell>
        </row>
        <row r="18921">
          <cell r="G18921" t="str">
            <v>20240276</v>
          </cell>
          <cell r="H18921" t="str">
            <v/>
          </cell>
          <cell r="I18921">
            <v>0</v>
          </cell>
          <cell r="J18921">
            <v>3071325</v>
          </cell>
          <cell r="K18921">
            <v>262215035</v>
          </cell>
          <cell r="L18921" t="str">
            <v>K</v>
          </cell>
          <cell r="M18921">
            <v>300</v>
          </cell>
          <cell r="N18921" t="str">
            <v>V-312</v>
          </cell>
          <cell r="O18921">
            <v>45378</v>
          </cell>
        </row>
        <row r="18922">
          <cell r="G18922" t="str">
            <v>20240277</v>
          </cell>
          <cell r="H18922" t="str">
            <v/>
          </cell>
          <cell r="I18922">
            <v>0</v>
          </cell>
          <cell r="J18922">
            <v>6197890</v>
          </cell>
          <cell r="K18922">
            <v>268412925</v>
          </cell>
          <cell r="L18922" t="str">
            <v>K</v>
          </cell>
          <cell r="M18922">
            <v>300</v>
          </cell>
          <cell r="N18922" t="str">
            <v>V-313</v>
          </cell>
          <cell r="O18922">
            <v>45378</v>
          </cell>
        </row>
        <row r="18923">
          <cell r="G18923" t="str">
            <v>20240278</v>
          </cell>
          <cell r="H18923" t="str">
            <v/>
          </cell>
          <cell r="I18923">
            <v>0</v>
          </cell>
          <cell r="J18923">
            <v>3240300</v>
          </cell>
          <cell r="K18923">
            <v>271653225</v>
          </cell>
          <cell r="L18923" t="str">
            <v>K</v>
          </cell>
          <cell r="M18923">
            <v>300</v>
          </cell>
          <cell r="N18923" t="str">
            <v>V-314</v>
          </cell>
          <cell r="O18923">
            <v>45378</v>
          </cell>
        </row>
        <row r="18924">
          <cell r="G18924" t="str">
            <v>20240279</v>
          </cell>
          <cell r="H18924" t="str">
            <v/>
          </cell>
          <cell r="I18924">
            <v>0</v>
          </cell>
          <cell r="J18924">
            <v>329155</v>
          </cell>
          <cell r="K18924">
            <v>271982380</v>
          </cell>
          <cell r="L18924" t="str">
            <v>K</v>
          </cell>
          <cell r="M18924">
            <v>300</v>
          </cell>
          <cell r="N18924" t="str">
            <v>V-315</v>
          </cell>
          <cell r="O18924">
            <v>45378</v>
          </cell>
        </row>
        <row r="18925">
          <cell r="G18925" t="str">
            <v>20240279</v>
          </cell>
          <cell r="H18925" t="str">
            <v/>
          </cell>
          <cell r="I18925">
            <v>0</v>
          </cell>
          <cell r="J18925">
            <v>5170485</v>
          </cell>
          <cell r="K18925">
            <v>277152865</v>
          </cell>
          <cell r="L18925" t="str">
            <v>K</v>
          </cell>
          <cell r="M18925">
            <v>300</v>
          </cell>
          <cell r="N18925" t="str">
            <v>V-315</v>
          </cell>
          <cell r="O18925">
            <v>45378</v>
          </cell>
        </row>
        <row r="18926">
          <cell r="G18926" t="str">
            <v>20240280</v>
          </cell>
          <cell r="H18926" t="str">
            <v/>
          </cell>
          <cell r="I18926">
            <v>0</v>
          </cell>
          <cell r="J18926">
            <v>15369591</v>
          </cell>
          <cell r="K18926">
            <v>292522456</v>
          </cell>
          <cell r="L18926" t="str">
            <v>K</v>
          </cell>
          <cell r="M18926">
            <v>300</v>
          </cell>
          <cell r="N18926" t="str">
            <v>V-316</v>
          </cell>
          <cell r="O18926">
            <v>45378</v>
          </cell>
        </row>
        <row r="18927">
          <cell r="G18927" t="str">
            <v>20240281</v>
          </cell>
          <cell r="H18927" t="str">
            <v/>
          </cell>
          <cell r="I18927">
            <v>0</v>
          </cell>
          <cell r="J18927">
            <v>67455</v>
          </cell>
          <cell r="K18927">
            <v>292589911</v>
          </cell>
          <cell r="L18927" t="str">
            <v>K</v>
          </cell>
          <cell r="M18927">
            <v>300</v>
          </cell>
          <cell r="N18927" t="str">
            <v>V-317</v>
          </cell>
          <cell r="O18927">
            <v>45378</v>
          </cell>
        </row>
        <row r="18928">
          <cell r="G18928" t="str">
            <v>20240281</v>
          </cell>
          <cell r="H18928" t="str">
            <v/>
          </cell>
          <cell r="I18928">
            <v>0</v>
          </cell>
          <cell r="J18928">
            <v>219870</v>
          </cell>
          <cell r="K18928">
            <v>292809781</v>
          </cell>
          <cell r="L18928" t="str">
            <v>K</v>
          </cell>
          <cell r="M18928">
            <v>300</v>
          </cell>
          <cell r="N18928" t="str">
            <v>V-317</v>
          </cell>
          <cell r="O18928">
            <v>45378</v>
          </cell>
        </row>
        <row r="18929">
          <cell r="G18929" t="str">
            <v>20240282</v>
          </cell>
          <cell r="H18929" t="str">
            <v/>
          </cell>
          <cell r="I18929">
            <v>0</v>
          </cell>
          <cell r="J18929">
            <v>75600</v>
          </cell>
          <cell r="K18929">
            <v>292885381</v>
          </cell>
          <cell r="L18929" t="str">
            <v>K</v>
          </cell>
          <cell r="M18929">
            <v>300</v>
          </cell>
          <cell r="N18929" t="str">
            <v>V-318</v>
          </cell>
          <cell r="O18929">
            <v>45378</v>
          </cell>
        </row>
        <row r="18930">
          <cell r="G18930" t="str">
            <v>20240283</v>
          </cell>
          <cell r="H18930" t="str">
            <v/>
          </cell>
          <cell r="I18930">
            <v>0</v>
          </cell>
          <cell r="J18930">
            <v>35670</v>
          </cell>
          <cell r="K18930">
            <v>292921051</v>
          </cell>
          <cell r="L18930" t="str">
            <v>K</v>
          </cell>
          <cell r="M18930">
            <v>300</v>
          </cell>
          <cell r="N18930" t="str">
            <v>V-319</v>
          </cell>
          <cell r="O18930">
            <v>45378</v>
          </cell>
        </row>
        <row r="18931">
          <cell r="G18931" t="str">
            <v>20240283</v>
          </cell>
          <cell r="H18931" t="str">
            <v/>
          </cell>
          <cell r="I18931">
            <v>0</v>
          </cell>
          <cell r="J18931">
            <v>463800</v>
          </cell>
          <cell r="K18931">
            <v>293384851</v>
          </cell>
          <cell r="L18931" t="str">
            <v>K</v>
          </cell>
          <cell r="M18931">
            <v>300</v>
          </cell>
          <cell r="N18931" t="str">
            <v>V-319</v>
          </cell>
          <cell r="O18931">
            <v>45378</v>
          </cell>
        </row>
        <row r="18932">
          <cell r="G18932" t="str">
            <v>20240284</v>
          </cell>
          <cell r="H18932" t="str">
            <v/>
          </cell>
          <cell r="I18932">
            <v>0</v>
          </cell>
          <cell r="J18932">
            <v>1478700</v>
          </cell>
          <cell r="K18932">
            <v>294863551</v>
          </cell>
          <cell r="L18932" t="str">
            <v>K</v>
          </cell>
          <cell r="M18932">
            <v>300</v>
          </cell>
          <cell r="N18932" t="str">
            <v>V-320</v>
          </cell>
          <cell r="O18932">
            <v>45378</v>
          </cell>
        </row>
        <row r="18933">
          <cell r="G18933" t="str">
            <v>20240285</v>
          </cell>
          <cell r="H18933" t="str">
            <v/>
          </cell>
          <cell r="I18933">
            <v>0</v>
          </cell>
          <cell r="J18933">
            <v>841255</v>
          </cell>
          <cell r="K18933">
            <v>295704806</v>
          </cell>
          <cell r="L18933" t="str">
            <v>K</v>
          </cell>
          <cell r="M18933">
            <v>300</v>
          </cell>
          <cell r="N18933" t="str">
            <v>V-321</v>
          </cell>
          <cell r="O18933">
            <v>45378</v>
          </cell>
        </row>
        <row r="18934">
          <cell r="G18934" t="str">
            <v>20240285</v>
          </cell>
          <cell r="H18934" t="str">
            <v/>
          </cell>
          <cell r="I18934">
            <v>0</v>
          </cell>
          <cell r="J18934">
            <v>307550</v>
          </cell>
          <cell r="K18934">
            <v>296012356</v>
          </cell>
          <cell r="L18934" t="str">
            <v>K</v>
          </cell>
          <cell r="M18934">
            <v>300</v>
          </cell>
          <cell r="N18934" t="str">
            <v>V-321</v>
          </cell>
          <cell r="O18934">
            <v>45378</v>
          </cell>
        </row>
        <row r="18935">
          <cell r="G18935" t="str">
            <v>20240286</v>
          </cell>
          <cell r="H18935" t="str">
            <v/>
          </cell>
          <cell r="I18935">
            <v>0</v>
          </cell>
          <cell r="J18935">
            <v>283800</v>
          </cell>
          <cell r="K18935">
            <v>296296156</v>
          </cell>
          <cell r="L18935" t="str">
            <v>K</v>
          </cell>
          <cell r="M18935">
            <v>300</v>
          </cell>
          <cell r="N18935" t="str">
            <v>V-322</v>
          </cell>
          <cell r="O18935">
            <v>45378</v>
          </cell>
        </row>
        <row r="18936">
          <cell r="G18936" t="str">
            <v>20247013</v>
          </cell>
          <cell r="H18936" t="str">
            <v/>
          </cell>
          <cell r="I18936">
            <v>0</v>
          </cell>
          <cell r="J18936">
            <v>3612320</v>
          </cell>
          <cell r="K18936">
            <v>299908476</v>
          </cell>
          <cell r="L18936" t="str">
            <v>K</v>
          </cell>
          <cell r="M18936">
            <v>300</v>
          </cell>
          <cell r="N18936" t="str">
            <v>V-323</v>
          </cell>
          <cell r="O18936">
            <v>45378</v>
          </cell>
        </row>
        <row r="18937">
          <cell r="G18937" t="str">
            <v>20240294</v>
          </cell>
          <cell r="H18937" t="str">
            <v/>
          </cell>
          <cell r="I18937">
            <v>0</v>
          </cell>
          <cell r="J18937">
            <v>116900</v>
          </cell>
          <cell r="K18937">
            <v>300025376</v>
          </cell>
          <cell r="L18937" t="str">
            <v>K</v>
          </cell>
          <cell r="M18937">
            <v>300</v>
          </cell>
          <cell r="N18937" t="str">
            <v>V-331</v>
          </cell>
          <cell r="O18937">
            <v>45384</v>
          </cell>
        </row>
        <row r="18938">
          <cell r="G18938" t="str">
            <v>20240295</v>
          </cell>
          <cell r="H18938" t="str">
            <v/>
          </cell>
          <cell r="I18938">
            <v>0</v>
          </cell>
          <cell r="J18938">
            <v>676740</v>
          </cell>
          <cell r="K18938">
            <v>300702116</v>
          </cell>
          <cell r="L18938" t="str">
            <v>K</v>
          </cell>
          <cell r="M18938">
            <v>300</v>
          </cell>
          <cell r="N18938" t="str">
            <v>V-332</v>
          </cell>
          <cell r="O18938">
            <v>45384</v>
          </cell>
        </row>
        <row r="18939">
          <cell r="G18939" t="str">
            <v>20240296</v>
          </cell>
          <cell r="H18939" t="str">
            <v/>
          </cell>
          <cell r="I18939">
            <v>0</v>
          </cell>
          <cell r="J18939">
            <v>650244</v>
          </cell>
          <cell r="K18939">
            <v>301352360</v>
          </cell>
          <cell r="L18939" t="str">
            <v>K</v>
          </cell>
          <cell r="M18939">
            <v>300</v>
          </cell>
          <cell r="N18939" t="str">
            <v>V-333</v>
          </cell>
          <cell r="O18939">
            <v>45384</v>
          </cell>
        </row>
        <row r="18940">
          <cell r="G18940" t="str">
            <v>20240296</v>
          </cell>
          <cell r="H18940" t="str">
            <v/>
          </cell>
          <cell r="I18940">
            <v>0</v>
          </cell>
          <cell r="J18940">
            <v>3995938</v>
          </cell>
          <cell r="K18940">
            <v>305348298</v>
          </cell>
          <cell r="L18940" t="str">
            <v>K</v>
          </cell>
          <cell r="M18940">
            <v>300</v>
          </cell>
          <cell r="N18940" t="str">
            <v>V-333</v>
          </cell>
          <cell r="O18940">
            <v>45384</v>
          </cell>
        </row>
        <row r="18941">
          <cell r="G18941" t="str">
            <v>20240287</v>
          </cell>
          <cell r="H18941" t="str">
            <v/>
          </cell>
          <cell r="I18941">
            <v>0</v>
          </cell>
          <cell r="J18941">
            <v>139500</v>
          </cell>
          <cell r="K18941">
            <v>305487798</v>
          </cell>
          <cell r="L18941" t="str">
            <v>K</v>
          </cell>
          <cell r="M18941">
            <v>300</v>
          </cell>
          <cell r="N18941" t="str">
            <v>V-324</v>
          </cell>
          <cell r="O18941">
            <v>45384</v>
          </cell>
        </row>
        <row r="18942">
          <cell r="G18942" t="str">
            <v>20240287</v>
          </cell>
          <cell r="H18942" t="str">
            <v/>
          </cell>
          <cell r="I18942">
            <v>0</v>
          </cell>
          <cell r="J18942">
            <v>100710</v>
          </cell>
          <cell r="K18942">
            <v>305588508</v>
          </cell>
          <cell r="L18942" t="str">
            <v>K</v>
          </cell>
          <cell r="M18942">
            <v>300</v>
          </cell>
          <cell r="N18942" t="str">
            <v>V-324</v>
          </cell>
          <cell r="O18942">
            <v>45384</v>
          </cell>
        </row>
        <row r="18943">
          <cell r="G18943" t="str">
            <v>20240288</v>
          </cell>
          <cell r="H18943" t="str">
            <v/>
          </cell>
          <cell r="I18943">
            <v>0</v>
          </cell>
          <cell r="J18943">
            <v>25065</v>
          </cell>
          <cell r="K18943">
            <v>305613573</v>
          </cell>
          <cell r="L18943" t="str">
            <v>K</v>
          </cell>
          <cell r="M18943">
            <v>300</v>
          </cell>
          <cell r="N18943" t="str">
            <v>V-325</v>
          </cell>
          <cell r="O18943">
            <v>45384</v>
          </cell>
        </row>
        <row r="18944">
          <cell r="G18944" t="str">
            <v>20240288</v>
          </cell>
          <cell r="H18944" t="str">
            <v/>
          </cell>
          <cell r="I18944">
            <v>0</v>
          </cell>
          <cell r="J18944">
            <v>63285</v>
          </cell>
          <cell r="K18944">
            <v>305676858</v>
          </cell>
          <cell r="L18944" t="str">
            <v>K</v>
          </cell>
          <cell r="M18944">
            <v>300</v>
          </cell>
          <cell r="N18944" t="str">
            <v>V-325</v>
          </cell>
          <cell r="O18944">
            <v>45384</v>
          </cell>
        </row>
        <row r="18945">
          <cell r="G18945" t="str">
            <v>20240289</v>
          </cell>
          <cell r="H18945" t="str">
            <v/>
          </cell>
          <cell r="I18945">
            <v>0</v>
          </cell>
          <cell r="J18945">
            <v>680000</v>
          </cell>
          <cell r="K18945">
            <v>306356858</v>
          </cell>
          <cell r="L18945" t="str">
            <v>K</v>
          </cell>
          <cell r="M18945">
            <v>300</v>
          </cell>
          <cell r="N18945" t="str">
            <v>V-326</v>
          </cell>
          <cell r="O18945">
            <v>45384</v>
          </cell>
        </row>
        <row r="18946">
          <cell r="G18946" t="str">
            <v>20240290</v>
          </cell>
          <cell r="H18946" t="str">
            <v/>
          </cell>
          <cell r="I18946">
            <v>0</v>
          </cell>
          <cell r="J18946">
            <v>569120</v>
          </cell>
          <cell r="K18946">
            <v>306925978</v>
          </cell>
          <cell r="L18946" t="str">
            <v>K</v>
          </cell>
          <cell r="M18946">
            <v>300</v>
          </cell>
          <cell r="N18946" t="str">
            <v>V-327</v>
          </cell>
          <cell r="O18946">
            <v>45384</v>
          </cell>
        </row>
        <row r="18947">
          <cell r="G18947" t="str">
            <v>20240291</v>
          </cell>
          <cell r="H18947" t="str">
            <v/>
          </cell>
          <cell r="I18947">
            <v>0</v>
          </cell>
          <cell r="J18947">
            <v>277440</v>
          </cell>
          <cell r="K18947">
            <v>307203418</v>
          </cell>
          <cell r="L18947" t="str">
            <v>K</v>
          </cell>
          <cell r="M18947">
            <v>300</v>
          </cell>
          <cell r="N18947" t="str">
            <v>V-328</v>
          </cell>
          <cell r="O18947">
            <v>45384</v>
          </cell>
        </row>
        <row r="18948">
          <cell r="G18948" t="str">
            <v>20240292</v>
          </cell>
          <cell r="H18948" t="str">
            <v/>
          </cell>
          <cell r="I18948">
            <v>0</v>
          </cell>
          <cell r="J18948">
            <v>361580</v>
          </cell>
          <cell r="K18948">
            <v>307564998</v>
          </cell>
          <cell r="L18948" t="str">
            <v>K</v>
          </cell>
          <cell r="M18948">
            <v>300</v>
          </cell>
          <cell r="N18948" t="str">
            <v>V-329</v>
          </cell>
          <cell r="O18948">
            <v>45384</v>
          </cell>
        </row>
        <row r="18949">
          <cell r="G18949" t="str">
            <v>20240293</v>
          </cell>
          <cell r="H18949" t="str">
            <v/>
          </cell>
          <cell r="I18949">
            <v>0</v>
          </cell>
          <cell r="J18949">
            <v>2063940</v>
          </cell>
          <cell r="K18949">
            <v>309628938</v>
          </cell>
          <cell r="L18949" t="str">
            <v>K</v>
          </cell>
          <cell r="M18949">
            <v>300</v>
          </cell>
          <cell r="N18949" t="str">
            <v>V-330</v>
          </cell>
          <cell r="O18949">
            <v>45384</v>
          </cell>
        </row>
        <row r="18950">
          <cell r="G18950" t="str">
            <v>20240297</v>
          </cell>
          <cell r="H18950" t="str">
            <v/>
          </cell>
          <cell r="I18950">
            <v>0</v>
          </cell>
          <cell r="J18950">
            <v>1275768</v>
          </cell>
          <cell r="K18950">
            <v>310904706</v>
          </cell>
          <cell r="L18950" t="str">
            <v>K</v>
          </cell>
          <cell r="M18950">
            <v>300</v>
          </cell>
          <cell r="N18950" t="str">
            <v>V-339</v>
          </cell>
          <cell r="O18950">
            <v>45384</v>
          </cell>
        </row>
        <row r="18951">
          <cell r="G18951" t="str">
            <v>20240297</v>
          </cell>
          <cell r="H18951" t="str">
            <v/>
          </cell>
          <cell r="I18951">
            <v>0</v>
          </cell>
          <cell r="J18951">
            <v>128430</v>
          </cell>
          <cell r="K18951">
            <v>311033136</v>
          </cell>
          <cell r="L18951" t="str">
            <v>K</v>
          </cell>
          <cell r="M18951">
            <v>300</v>
          </cell>
          <cell r="N18951" t="str">
            <v>V-339</v>
          </cell>
          <cell r="O18951">
            <v>45384</v>
          </cell>
        </row>
        <row r="18952">
          <cell r="G18952" t="str">
            <v>20240298</v>
          </cell>
          <cell r="H18952" t="str">
            <v/>
          </cell>
          <cell r="I18952">
            <v>0</v>
          </cell>
          <cell r="J18952">
            <v>199990</v>
          </cell>
          <cell r="K18952">
            <v>311233126</v>
          </cell>
          <cell r="L18952" t="str">
            <v>K</v>
          </cell>
          <cell r="M18952">
            <v>300</v>
          </cell>
          <cell r="N18952" t="str">
            <v>V-340</v>
          </cell>
          <cell r="O18952">
            <v>45384</v>
          </cell>
        </row>
        <row r="18953">
          <cell r="G18953" t="str">
            <v>20240299</v>
          </cell>
          <cell r="H18953" t="str">
            <v/>
          </cell>
          <cell r="I18953">
            <v>0</v>
          </cell>
          <cell r="J18953">
            <v>469200</v>
          </cell>
          <cell r="K18953">
            <v>311702326</v>
          </cell>
          <cell r="L18953" t="str">
            <v>K</v>
          </cell>
          <cell r="M18953">
            <v>300</v>
          </cell>
          <cell r="N18953" t="str">
            <v>V-341</v>
          </cell>
          <cell r="O18953">
            <v>45384</v>
          </cell>
        </row>
        <row r="18954">
          <cell r="G18954" t="str">
            <v>20240299</v>
          </cell>
          <cell r="H18954" t="str">
            <v/>
          </cell>
          <cell r="I18954">
            <v>0</v>
          </cell>
          <cell r="J18954">
            <v>130880</v>
          </cell>
          <cell r="K18954">
            <v>311833206</v>
          </cell>
          <cell r="L18954" t="str">
            <v>K</v>
          </cell>
          <cell r="M18954">
            <v>300</v>
          </cell>
          <cell r="N18954" t="str">
            <v>V-341</v>
          </cell>
          <cell r="O18954">
            <v>45384</v>
          </cell>
        </row>
        <row r="18955">
          <cell r="G18955" t="str">
            <v>20240300</v>
          </cell>
          <cell r="H18955" t="str">
            <v/>
          </cell>
          <cell r="I18955">
            <v>0</v>
          </cell>
          <cell r="J18955">
            <v>427520</v>
          </cell>
          <cell r="K18955">
            <v>312260726</v>
          </cell>
          <cell r="L18955" t="str">
            <v>K</v>
          </cell>
          <cell r="M18955">
            <v>300</v>
          </cell>
          <cell r="N18955" t="str">
            <v>V-342</v>
          </cell>
          <cell r="O18955">
            <v>45384</v>
          </cell>
        </row>
        <row r="18956">
          <cell r="G18956" t="str">
            <v>20240301</v>
          </cell>
          <cell r="H18956" t="str">
            <v/>
          </cell>
          <cell r="I18956">
            <v>0</v>
          </cell>
          <cell r="J18956">
            <v>33680</v>
          </cell>
          <cell r="K18956">
            <v>312294406</v>
          </cell>
          <cell r="L18956" t="str">
            <v>K</v>
          </cell>
          <cell r="M18956">
            <v>300</v>
          </cell>
          <cell r="N18956" t="str">
            <v>V-343</v>
          </cell>
          <cell r="O18956">
            <v>45384</v>
          </cell>
        </row>
        <row r="18957">
          <cell r="G18957" t="str">
            <v>20240302</v>
          </cell>
          <cell r="H18957" t="str">
            <v/>
          </cell>
          <cell r="I18957">
            <v>0</v>
          </cell>
          <cell r="J18957">
            <v>85470</v>
          </cell>
          <cell r="K18957">
            <v>312379876</v>
          </cell>
          <cell r="L18957" t="str">
            <v>K</v>
          </cell>
          <cell r="M18957">
            <v>300</v>
          </cell>
          <cell r="N18957" t="str">
            <v>V-344</v>
          </cell>
          <cell r="O18957">
            <v>45384</v>
          </cell>
        </row>
        <row r="18958">
          <cell r="G18958" t="str">
            <v>20240302</v>
          </cell>
          <cell r="H18958" t="str">
            <v/>
          </cell>
          <cell r="I18958">
            <v>0</v>
          </cell>
          <cell r="J18958">
            <v>248214</v>
          </cell>
          <cell r="K18958">
            <v>312628090</v>
          </cell>
          <cell r="L18958" t="str">
            <v>K</v>
          </cell>
          <cell r="M18958">
            <v>300</v>
          </cell>
          <cell r="N18958" t="str">
            <v>V-344</v>
          </cell>
          <cell r="O18958">
            <v>45384</v>
          </cell>
        </row>
        <row r="18959">
          <cell r="G18959" t="str">
            <v>20240303</v>
          </cell>
          <cell r="H18959" t="str">
            <v/>
          </cell>
          <cell r="I18959">
            <v>0</v>
          </cell>
          <cell r="J18959">
            <v>230000</v>
          </cell>
          <cell r="K18959">
            <v>312858090</v>
          </cell>
          <cell r="L18959" t="str">
            <v>K</v>
          </cell>
          <cell r="M18959">
            <v>300</v>
          </cell>
          <cell r="N18959" t="str">
            <v>V-345</v>
          </cell>
          <cell r="O18959">
            <v>45384</v>
          </cell>
        </row>
        <row r="18960">
          <cell r="G18960" t="str">
            <v>20240304</v>
          </cell>
          <cell r="H18960" t="str">
            <v/>
          </cell>
          <cell r="I18960">
            <v>0</v>
          </cell>
          <cell r="J18960">
            <v>167445</v>
          </cell>
          <cell r="K18960">
            <v>313025535</v>
          </cell>
          <cell r="L18960" t="str">
            <v>K</v>
          </cell>
          <cell r="M18960">
            <v>300</v>
          </cell>
          <cell r="N18960" t="str">
            <v>V-346</v>
          </cell>
          <cell r="O18960">
            <v>45384</v>
          </cell>
        </row>
        <row r="18961">
          <cell r="G18961" t="str">
            <v>20240304</v>
          </cell>
          <cell r="H18961" t="str">
            <v/>
          </cell>
          <cell r="I18961">
            <v>0</v>
          </cell>
          <cell r="J18961">
            <v>567020</v>
          </cell>
          <cell r="K18961">
            <v>313592555</v>
          </cell>
          <cell r="L18961" t="str">
            <v>K</v>
          </cell>
          <cell r="M18961">
            <v>300</v>
          </cell>
          <cell r="N18961" t="str">
            <v>V-346</v>
          </cell>
          <cell r="O18961">
            <v>45384</v>
          </cell>
        </row>
        <row r="18962">
          <cell r="G18962" t="str">
            <v>20240305</v>
          </cell>
          <cell r="H18962" t="str">
            <v/>
          </cell>
          <cell r="I18962">
            <v>0</v>
          </cell>
          <cell r="J18962">
            <v>134940</v>
          </cell>
          <cell r="K18962">
            <v>313727495</v>
          </cell>
          <cell r="L18962" t="str">
            <v>K</v>
          </cell>
          <cell r="M18962">
            <v>300</v>
          </cell>
          <cell r="N18962" t="str">
            <v>V-347</v>
          </cell>
          <cell r="O18962">
            <v>45390</v>
          </cell>
        </row>
        <row r="18963">
          <cell r="G18963" t="str">
            <v>20240305</v>
          </cell>
          <cell r="H18963" t="str">
            <v/>
          </cell>
          <cell r="I18963">
            <v>0</v>
          </cell>
          <cell r="J18963">
            <v>1442328</v>
          </cell>
          <cell r="K18963">
            <v>315169823</v>
          </cell>
          <cell r="L18963" t="str">
            <v>K</v>
          </cell>
          <cell r="M18963">
            <v>300</v>
          </cell>
          <cell r="N18963" t="str">
            <v>V-347</v>
          </cell>
          <cell r="O18963">
            <v>45390</v>
          </cell>
        </row>
        <row r="18964">
          <cell r="G18964" t="str">
            <v>20240306</v>
          </cell>
          <cell r="H18964" t="str">
            <v/>
          </cell>
          <cell r="I18964">
            <v>0</v>
          </cell>
          <cell r="J18964">
            <v>10210</v>
          </cell>
          <cell r="K18964">
            <v>315180033</v>
          </cell>
          <cell r="L18964" t="str">
            <v>K</v>
          </cell>
          <cell r="M18964">
            <v>300</v>
          </cell>
          <cell r="N18964" t="str">
            <v>V-348</v>
          </cell>
          <cell r="O18964">
            <v>45390</v>
          </cell>
        </row>
        <row r="18965">
          <cell r="G18965" t="str">
            <v>20240307</v>
          </cell>
          <cell r="H18965" t="str">
            <v/>
          </cell>
          <cell r="I18965">
            <v>0</v>
          </cell>
          <cell r="J18965">
            <v>56370</v>
          </cell>
          <cell r="K18965">
            <v>315236403</v>
          </cell>
          <cell r="L18965" t="str">
            <v>K</v>
          </cell>
          <cell r="M18965">
            <v>300</v>
          </cell>
          <cell r="N18965" t="str">
            <v>V-349</v>
          </cell>
          <cell r="O18965">
            <v>45390</v>
          </cell>
        </row>
        <row r="18966">
          <cell r="G18966" t="str">
            <v>20247014</v>
          </cell>
          <cell r="H18966" t="str">
            <v/>
          </cell>
          <cell r="I18966">
            <v>0</v>
          </cell>
          <cell r="J18966">
            <v>2553404</v>
          </cell>
          <cell r="K18966">
            <v>317789807</v>
          </cell>
          <cell r="L18966" t="str">
            <v>K</v>
          </cell>
          <cell r="M18966">
            <v>300</v>
          </cell>
          <cell r="N18966" t="str">
            <v>V-350</v>
          </cell>
          <cell r="O18966">
            <v>45390</v>
          </cell>
        </row>
        <row r="18967">
          <cell r="G18967" t="str">
            <v>20240308</v>
          </cell>
          <cell r="H18967" t="str">
            <v/>
          </cell>
          <cell r="I18967">
            <v>0</v>
          </cell>
          <cell r="J18967">
            <v>2946626</v>
          </cell>
          <cell r="K18967">
            <v>320736433</v>
          </cell>
          <cell r="L18967" t="str">
            <v>K</v>
          </cell>
          <cell r="M18967">
            <v>300</v>
          </cell>
          <cell r="N18967" t="str">
            <v>V-351</v>
          </cell>
          <cell r="O18967">
            <v>45390</v>
          </cell>
        </row>
        <row r="18968">
          <cell r="G18968" t="str">
            <v>20240309</v>
          </cell>
          <cell r="H18968" t="str">
            <v/>
          </cell>
          <cell r="I18968">
            <v>0</v>
          </cell>
          <cell r="J18968">
            <v>343884</v>
          </cell>
          <cell r="K18968">
            <v>321080317</v>
          </cell>
          <cell r="L18968" t="str">
            <v>K</v>
          </cell>
          <cell r="M18968">
            <v>300</v>
          </cell>
          <cell r="N18968" t="str">
            <v>V-352</v>
          </cell>
          <cell r="O18968">
            <v>45390</v>
          </cell>
        </row>
        <row r="18969">
          <cell r="G18969" t="str">
            <v>20240309</v>
          </cell>
          <cell r="H18969" t="str">
            <v/>
          </cell>
          <cell r="I18969">
            <v>0</v>
          </cell>
          <cell r="J18969">
            <v>12450</v>
          </cell>
          <cell r="K18969">
            <v>321092767</v>
          </cell>
          <cell r="L18969" t="str">
            <v>K</v>
          </cell>
          <cell r="M18969">
            <v>300</v>
          </cell>
          <cell r="N18969" t="str">
            <v>V-352</v>
          </cell>
          <cell r="O18969">
            <v>45390</v>
          </cell>
        </row>
        <row r="18970">
          <cell r="G18970" t="str">
            <v>20240310</v>
          </cell>
          <cell r="H18970" t="str">
            <v/>
          </cell>
          <cell r="I18970">
            <v>0</v>
          </cell>
          <cell r="J18970">
            <v>3936800</v>
          </cell>
          <cell r="K18970">
            <v>325029567</v>
          </cell>
          <cell r="L18970" t="str">
            <v>K</v>
          </cell>
          <cell r="M18970">
            <v>300</v>
          </cell>
          <cell r="N18970" t="str">
            <v>V-353</v>
          </cell>
          <cell r="O18970">
            <v>45390</v>
          </cell>
        </row>
        <row r="18971">
          <cell r="G18971" t="str">
            <v>20240311</v>
          </cell>
          <cell r="H18971" t="str">
            <v/>
          </cell>
          <cell r="I18971">
            <v>0</v>
          </cell>
          <cell r="J18971">
            <v>153390</v>
          </cell>
          <cell r="K18971">
            <v>325182957</v>
          </cell>
          <cell r="L18971" t="str">
            <v>K</v>
          </cell>
          <cell r="M18971">
            <v>300</v>
          </cell>
          <cell r="N18971" t="str">
            <v>V-354</v>
          </cell>
          <cell r="O18971">
            <v>45390</v>
          </cell>
        </row>
        <row r="18972">
          <cell r="G18972" t="str">
            <v>20240311</v>
          </cell>
          <cell r="H18972" t="str">
            <v/>
          </cell>
          <cell r="I18972">
            <v>0</v>
          </cell>
          <cell r="J18972">
            <v>620320</v>
          </cell>
          <cell r="K18972">
            <v>325803277</v>
          </cell>
          <cell r="L18972" t="str">
            <v>K</v>
          </cell>
          <cell r="M18972">
            <v>300</v>
          </cell>
          <cell r="N18972" t="str">
            <v>V-354</v>
          </cell>
          <cell r="O18972">
            <v>45390</v>
          </cell>
        </row>
        <row r="18973">
          <cell r="G18973" t="str">
            <v>20240312</v>
          </cell>
          <cell r="H18973" t="str">
            <v/>
          </cell>
          <cell r="I18973">
            <v>0</v>
          </cell>
          <cell r="J18973">
            <v>911820</v>
          </cell>
          <cell r="K18973">
            <v>326715097</v>
          </cell>
          <cell r="L18973" t="str">
            <v>K</v>
          </cell>
          <cell r="M18973">
            <v>300</v>
          </cell>
          <cell r="N18973" t="str">
            <v>V-355</v>
          </cell>
          <cell r="O18973">
            <v>45390</v>
          </cell>
        </row>
        <row r="18974">
          <cell r="G18974" t="str">
            <v>20240313</v>
          </cell>
          <cell r="H18974" t="str">
            <v/>
          </cell>
          <cell r="I18974">
            <v>0</v>
          </cell>
          <cell r="J18974">
            <v>891500</v>
          </cell>
          <cell r="K18974">
            <v>327606597</v>
          </cell>
          <cell r="L18974" t="str">
            <v>K</v>
          </cell>
          <cell r="M18974">
            <v>300</v>
          </cell>
          <cell r="N18974" t="str">
            <v>V-356</v>
          </cell>
          <cell r="O18974">
            <v>45390</v>
          </cell>
        </row>
        <row r="18975">
          <cell r="G18975" t="str">
            <v>20240314</v>
          </cell>
          <cell r="H18975" t="str">
            <v/>
          </cell>
          <cell r="I18975">
            <v>0</v>
          </cell>
          <cell r="J18975">
            <v>810916</v>
          </cell>
          <cell r="K18975">
            <v>328417513</v>
          </cell>
          <cell r="L18975" t="str">
            <v>K</v>
          </cell>
          <cell r="M18975">
            <v>300</v>
          </cell>
          <cell r="N18975" t="str">
            <v>V-357</v>
          </cell>
          <cell r="O18975">
            <v>45390</v>
          </cell>
        </row>
        <row r="18976">
          <cell r="G18976" t="str">
            <v>20240314</v>
          </cell>
          <cell r="H18976" t="str">
            <v/>
          </cell>
          <cell r="I18976">
            <v>0</v>
          </cell>
          <cell r="J18976">
            <v>76230</v>
          </cell>
          <cell r="K18976">
            <v>328493743</v>
          </cell>
          <cell r="L18976" t="str">
            <v>K</v>
          </cell>
          <cell r="M18976">
            <v>300</v>
          </cell>
          <cell r="N18976" t="str">
            <v>V-357</v>
          </cell>
          <cell r="O18976">
            <v>45390</v>
          </cell>
        </row>
        <row r="18977">
          <cell r="G18977" t="str">
            <v>20240315</v>
          </cell>
          <cell r="H18977" t="str">
            <v/>
          </cell>
          <cell r="I18977">
            <v>0</v>
          </cell>
          <cell r="J18977">
            <v>169080</v>
          </cell>
          <cell r="K18977">
            <v>328662823</v>
          </cell>
          <cell r="L18977" t="str">
            <v>K</v>
          </cell>
          <cell r="M18977">
            <v>300</v>
          </cell>
          <cell r="N18977" t="str">
            <v>V-358</v>
          </cell>
          <cell r="O18977">
            <v>45390</v>
          </cell>
        </row>
        <row r="18978">
          <cell r="G18978" t="str">
            <v>20240315</v>
          </cell>
          <cell r="H18978" t="str">
            <v/>
          </cell>
          <cell r="I18978">
            <v>0</v>
          </cell>
          <cell r="J18978">
            <v>2485376</v>
          </cell>
          <cell r="K18978">
            <v>331148199</v>
          </cell>
          <cell r="L18978" t="str">
            <v>K</v>
          </cell>
          <cell r="M18978">
            <v>300</v>
          </cell>
          <cell r="N18978" t="str">
            <v>V-358</v>
          </cell>
          <cell r="O18978">
            <v>45390</v>
          </cell>
        </row>
        <row r="18979">
          <cell r="G18979" t="str">
            <v>20240316</v>
          </cell>
          <cell r="H18979" t="str">
            <v/>
          </cell>
          <cell r="I18979">
            <v>0</v>
          </cell>
          <cell r="J18979">
            <v>293820</v>
          </cell>
          <cell r="K18979">
            <v>331442019</v>
          </cell>
          <cell r="L18979" t="str">
            <v>K</v>
          </cell>
          <cell r="M18979">
            <v>300</v>
          </cell>
          <cell r="N18979" t="str">
            <v>V-360</v>
          </cell>
          <cell r="O18979">
            <v>45400</v>
          </cell>
        </row>
        <row r="18980">
          <cell r="G18980" t="str">
            <v>20240316</v>
          </cell>
          <cell r="H18980" t="str">
            <v/>
          </cell>
          <cell r="I18980">
            <v>0</v>
          </cell>
          <cell r="J18980">
            <v>118530</v>
          </cell>
          <cell r="K18980">
            <v>331560549</v>
          </cell>
          <cell r="L18980" t="str">
            <v>K</v>
          </cell>
          <cell r="M18980">
            <v>300</v>
          </cell>
          <cell r="N18980" t="str">
            <v>V-360</v>
          </cell>
          <cell r="O18980">
            <v>45400</v>
          </cell>
        </row>
        <row r="18981">
          <cell r="G18981" t="str">
            <v>20240316</v>
          </cell>
          <cell r="H18981" t="str">
            <v/>
          </cell>
          <cell r="I18981">
            <v>0</v>
          </cell>
          <cell r="J18981">
            <v>367800</v>
          </cell>
          <cell r="K18981">
            <v>331928349</v>
          </cell>
          <cell r="L18981" t="str">
            <v>K</v>
          </cell>
          <cell r="M18981">
            <v>300</v>
          </cell>
          <cell r="N18981" t="str">
            <v>V-360</v>
          </cell>
          <cell r="O18981">
            <v>45400</v>
          </cell>
        </row>
        <row r="18982">
          <cell r="G18982" t="str">
            <v>20240317</v>
          </cell>
          <cell r="H18982" t="str">
            <v/>
          </cell>
          <cell r="I18982">
            <v>0</v>
          </cell>
          <cell r="J18982">
            <v>48684</v>
          </cell>
          <cell r="K18982">
            <v>331977033</v>
          </cell>
          <cell r="L18982" t="str">
            <v>K</v>
          </cell>
          <cell r="M18982">
            <v>300</v>
          </cell>
          <cell r="N18982" t="str">
            <v>V-361</v>
          </cell>
          <cell r="O18982">
            <v>45400</v>
          </cell>
        </row>
        <row r="18983">
          <cell r="G18983" t="str">
            <v>20240317</v>
          </cell>
          <cell r="H18983" t="str">
            <v/>
          </cell>
          <cell r="I18983">
            <v>0</v>
          </cell>
          <cell r="J18983">
            <v>27030</v>
          </cell>
          <cell r="K18983">
            <v>332004063</v>
          </cell>
          <cell r="L18983" t="str">
            <v>K</v>
          </cell>
          <cell r="M18983">
            <v>300</v>
          </cell>
          <cell r="N18983" t="str">
            <v>V-361</v>
          </cell>
          <cell r="O18983">
            <v>45400</v>
          </cell>
        </row>
        <row r="18984">
          <cell r="G18984" t="str">
            <v>20240318</v>
          </cell>
          <cell r="H18984" t="str">
            <v/>
          </cell>
          <cell r="I18984">
            <v>0</v>
          </cell>
          <cell r="J18984">
            <v>220080</v>
          </cell>
          <cell r="K18984">
            <v>332224143</v>
          </cell>
          <cell r="L18984" t="str">
            <v>K</v>
          </cell>
          <cell r="M18984">
            <v>300</v>
          </cell>
          <cell r="N18984" t="str">
            <v>V-362</v>
          </cell>
          <cell r="O18984">
            <v>45400</v>
          </cell>
        </row>
        <row r="18985">
          <cell r="G18985" t="str">
            <v>20240319</v>
          </cell>
          <cell r="H18985" t="str">
            <v/>
          </cell>
          <cell r="I18985">
            <v>0</v>
          </cell>
          <cell r="J18985">
            <v>32490</v>
          </cell>
          <cell r="K18985">
            <v>332256633</v>
          </cell>
          <cell r="L18985" t="str">
            <v>K</v>
          </cell>
          <cell r="M18985">
            <v>300</v>
          </cell>
          <cell r="N18985" t="str">
            <v>V-363</v>
          </cell>
          <cell r="O18985">
            <v>45400</v>
          </cell>
        </row>
        <row r="18986">
          <cell r="G18986" t="str">
            <v>20240320</v>
          </cell>
          <cell r="H18986" t="str">
            <v/>
          </cell>
          <cell r="I18986">
            <v>0</v>
          </cell>
          <cell r="J18986">
            <v>29975</v>
          </cell>
          <cell r="K18986">
            <v>332286608</v>
          </cell>
          <cell r="L18986" t="str">
            <v>K</v>
          </cell>
          <cell r="M18986">
            <v>300</v>
          </cell>
          <cell r="N18986" t="str">
            <v>V-364</v>
          </cell>
          <cell r="O18986">
            <v>45400</v>
          </cell>
        </row>
        <row r="18987">
          <cell r="G18987" t="str">
            <v>20240320</v>
          </cell>
          <cell r="H18987" t="str">
            <v/>
          </cell>
          <cell r="I18987">
            <v>0</v>
          </cell>
          <cell r="J18987">
            <v>24800</v>
          </cell>
          <cell r="K18987">
            <v>332311408</v>
          </cell>
          <cell r="L18987" t="str">
            <v>K</v>
          </cell>
          <cell r="M18987">
            <v>300</v>
          </cell>
          <cell r="N18987" t="str">
            <v>V-364</v>
          </cell>
          <cell r="O18987">
            <v>45400</v>
          </cell>
        </row>
        <row r="18988">
          <cell r="G18988" t="str">
            <v>20247015</v>
          </cell>
          <cell r="H18988" t="str">
            <v/>
          </cell>
          <cell r="I18988">
            <v>0</v>
          </cell>
          <cell r="J18988">
            <v>1155812</v>
          </cell>
          <cell r="K18988">
            <v>333467220</v>
          </cell>
          <cell r="L18988" t="str">
            <v>K</v>
          </cell>
          <cell r="M18988">
            <v>300</v>
          </cell>
          <cell r="N18988" t="str">
            <v>V-366</v>
          </cell>
          <cell r="O18988">
            <v>45400</v>
          </cell>
        </row>
        <row r="18989">
          <cell r="G18989" t="str">
            <v>SZN124-00017</v>
          </cell>
          <cell r="H18989" t="str">
            <v>Árkülönbözet 2024/03</v>
          </cell>
          <cell r="I18989">
            <v>752</v>
          </cell>
          <cell r="J18989">
            <v>0</v>
          </cell>
          <cell r="K18989">
            <v>333466468</v>
          </cell>
          <cell r="L18989" t="str">
            <v>K</v>
          </cell>
          <cell r="M18989">
            <v>100</v>
          </cell>
          <cell r="N18989" t="str">
            <v>S-245</v>
          </cell>
          <cell r="O18989">
            <v>45400</v>
          </cell>
        </row>
        <row r="18990">
          <cell r="G18990" t="str">
            <v>SZN124-00017</v>
          </cell>
          <cell r="H18990" t="str">
            <v>Árkülönbözet 2024/03</v>
          </cell>
          <cell r="I18990">
            <v>69010</v>
          </cell>
          <cell r="J18990">
            <v>0</v>
          </cell>
          <cell r="K18990">
            <v>333397458</v>
          </cell>
          <cell r="L18990" t="str">
            <v>K</v>
          </cell>
          <cell r="M18990">
            <v>100</v>
          </cell>
          <cell r="N18990" t="str">
            <v>S-245</v>
          </cell>
          <cell r="O18990">
            <v>45400</v>
          </cell>
        </row>
        <row r="18991">
          <cell r="G18991" t="str">
            <v>20249010</v>
          </cell>
          <cell r="H18991" t="str">
            <v/>
          </cell>
          <cell r="I18991">
            <v>0</v>
          </cell>
          <cell r="J18991">
            <v>87750</v>
          </cell>
          <cell r="K18991">
            <v>333485208</v>
          </cell>
          <cell r="L18991" t="str">
            <v>K</v>
          </cell>
          <cell r="M18991">
            <v>300</v>
          </cell>
          <cell r="N18991" t="str">
            <v>V-367</v>
          </cell>
          <cell r="O18991">
            <v>45400</v>
          </cell>
        </row>
        <row r="18992">
          <cell r="G18992" t="str">
            <v>20249010</v>
          </cell>
          <cell r="H18992" t="str">
            <v/>
          </cell>
          <cell r="I18992">
            <v>0</v>
          </cell>
          <cell r="J18992">
            <v>449560</v>
          </cell>
          <cell r="K18992">
            <v>333934768</v>
          </cell>
          <cell r="L18992" t="str">
            <v>K</v>
          </cell>
          <cell r="M18992">
            <v>300</v>
          </cell>
          <cell r="N18992" t="str">
            <v>V-367</v>
          </cell>
          <cell r="O18992">
            <v>45400</v>
          </cell>
        </row>
        <row r="18993">
          <cell r="G18993" t="str">
            <v>20240322</v>
          </cell>
          <cell r="H18993" t="str">
            <v/>
          </cell>
          <cell r="I18993">
            <v>0</v>
          </cell>
          <cell r="J18993">
            <v>732000</v>
          </cell>
          <cell r="K18993">
            <v>334666768</v>
          </cell>
          <cell r="L18993" t="str">
            <v>K</v>
          </cell>
          <cell r="M18993">
            <v>300</v>
          </cell>
          <cell r="N18993" t="str">
            <v>V-368</v>
          </cell>
          <cell r="O18993">
            <v>45400</v>
          </cell>
        </row>
        <row r="18994">
          <cell r="G18994" t="str">
            <v>20240323</v>
          </cell>
          <cell r="H18994" t="str">
            <v/>
          </cell>
          <cell r="I18994">
            <v>0</v>
          </cell>
          <cell r="J18994">
            <v>359000</v>
          </cell>
          <cell r="K18994">
            <v>335025768</v>
          </cell>
          <cell r="L18994" t="str">
            <v>K</v>
          </cell>
          <cell r="M18994">
            <v>300</v>
          </cell>
          <cell r="N18994" t="str">
            <v>V-369</v>
          </cell>
          <cell r="O18994">
            <v>45400</v>
          </cell>
        </row>
        <row r="18995">
          <cell r="G18995" t="str">
            <v>20240323</v>
          </cell>
          <cell r="H18995" t="str">
            <v/>
          </cell>
          <cell r="I18995">
            <v>0</v>
          </cell>
          <cell r="J18995">
            <v>173670</v>
          </cell>
          <cell r="K18995">
            <v>335199438</v>
          </cell>
          <cell r="L18995" t="str">
            <v>K</v>
          </cell>
          <cell r="M18995">
            <v>300</v>
          </cell>
          <cell r="N18995" t="str">
            <v>V-369</v>
          </cell>
          <cell r="O18995">
            <v>45400</v>
          </cell>
        </row>
        <row r="18996">
          <cell r="G18996" t="str">
            <v>20240323</v>
          </cell>
          <cell r="H18996" t="str">
            <v/>
          </cell>
          <cell r="I18996">
            <v>0</v>
          </cell>
          <cell r="J18996">
            <v>89040</v>
          </cell>
          <cell r="K18996">
            <v>335288478</v>
          </cell>
          <cell r="L18996" t="str">
            <v>K</v>
          </cell>
          <cell r="M18996">
            <v>300</v>
          </cell>
          <cell r="N18996" t="str">
            <v>V-369</v>
          </cell>
          <cell r="O18996">
            <v>45400</v>
          </cell>
        </row>
        <row r="18997">
          <cell r="G18997" t="str">
            <v>20240324</v>
          </cell>
          <cell r="H18997" t="str">
            <v/>
          </cell>
          <cell r="I18997">
            <v>0</v>
          </cell>
          <cell r="J18997">
            <v>138380</v>
          </cell>
          <cell r="K18997">
            <v>335426858</v>
          </cell>
          <cell r="L18997" t="str">
            <v>K</v>
          </cell>
          <cell r="M18997">
            <v>300</v>
          </cell>
          <cell r="N18997" t="str">
            <v>V-370</v>
          </cell>
          <cell r="O18997">
            <v>45400</v>
          </cell>
        </row>
        <row r="18998">
          <cell r="G18998" t="str">
            <v>20240324</v>
          </cell>
          <cell r="H18998" t="str">
            <v/>
          </cell>
          <cell r="I18998">
            <v>0</v>
          </cell>
          <cell r="J18998">
            <v>172200</v>
          </cell>
          <cell r="K18998">
            <v>335599058</v>
          </cell>
          <cell r="L18998" t="str">
            <v>K</v>
          </cell>
          <cell r="M18998">
            <v>300</v>
          </cell>
          <cell r="N18998" t="str">
            <v>V-370</v>
          </cell>
          <cell r="O18998">
            <v>45400</v>
          </cell>
        </row>
        <row r="18999">
          <cell r="G18999" t="str">
            <v>20240324</v>
          </cell>
          <cell r="H18999" t="str">
            <v/>
          </cell>
          <cell r="I18999">
            <v>0</v>
          </cell>
          <cell r="J18999">
            <v>25860</v>
          </cell>
          <cell r="K18999">
            <v>335624918</v>
          </cell>
          <cell r="L18999" t="str">
            <v>K</v>
          </cell>
          <cell r="M18999">
            <v>300</v>
          </cell>
          <cell r="N18999" t="str">
            <v>V-370</v>
          </cell>
          <cell r="O18999">
            <v>45400</v>
          </cell>
        </row>
        <row r="19000">
          <cell r="G19000" t="str">
            <v>20240325</v>
          </cell>
          <cell r="H19000" t="str">
            <v/>
          </cell>
          <cell r="I19000">
            <v>0</v>
          </cell>
          <cell r="J19000">
            <v>258880</v>
          </cell>
          <cell r="K19000">
            <v>335883798</v>
          </cell>
          <cell r="L19000" t="str">
            <v>K</v>
          </cell>
          <cell r="M19000">
            <v>300</v>
          </cell>
          <cell r="N19000" t="str">
            <v>V-371</v>
          </cell>
          <cell r="O19000">
            <v>45400</v>
          </cell>
        </row>
        <row r="19001">
          <cell r="G19001" t="str">
            <v>20240325</v>
          </cell>
          <cell r="H19001" t="str">
            <v/>
          </cell>
          <cell r="I19001">
            <v>0</v>
          </cell>
          <cell r="J19001">
            <v>189970</v>
          </cell>
          <cell r="K19001">
            <v>336073768</v>
          </cell>
          <cell r="L19001" t="str">
            <v>K</v>
          </cell>
          <cell r="M19001">
            <v>300</v>
          </cell>
          <cell r="N19001" t="str">
            <v>V-371</v>
          </cell>
          <cell r="O19001">
            <v>45400</v>
          </cell>
        </row>
        <row r="19002">
          <cell r="G19002" t="str">
            <v>20240325</v>
          </cell>
          <cell r="H19002" t="str">
            <v/>
          </cell>
          <cell r="I19002">
            <v>0</v>
          </cell>
          <cell r="J19002">
            <v>160230</v>
          </cell>
          <cell r="K19002">
            <v>336233998</v>
          </cell>
          <cell r="L19002" t="str">
            <v>K</v>
          </cell>
          <cell r="M19002">
            <v>300</v>
          </cell>
          <cell r="N19002" t="str">
            <v>V-371</v>
          </cell>
          <cell r="O19002">
            <v>45400</v>
          </cell>
        </row>
        <row r="19003">
          <cell r="G19003" t="str">
            <v>20240327</v>
          </cell>
          <cell r="H19003" t="str">
            <v/>
          </cell>
          <cell r="I19003">
            <v>0</v>
          </cell>
          <cell r="J19003">
            <v>14000</v>
          </cell>
          <cell r="K19003">
            <v>336247998</v>
          </cell>
          <cell r="L19003" t="str">
            <v>K</v>
          </cell>
          <cell r="M19003">
            <v>300</v>
          </cell>
          <cell r="N19003" t="str">
            <v>V-373</v>
          </cell>
          <cell r="O19003">
            <v>45400</v>
          </cell>
        </row>
        <row r="19004">
          <cell r="G19004" t="str">
            <v>20240328</v>
          </cell>
          <cell r="H19004" t="str">
            <v/>
          </cell>
          <cell r="I19004">
            <v>0</v>
          </cell>
          <cell r="J19004">
            <v>14000</v>
          </cell>
          <cell r="K19004">
            <v>336261998</v>
          </cell>
          <cell r="L19004" t="str">
            <v>K</v>
          </cell>
          <cell r="M19004">
            <v>300</v>
          </cell>
          <cell r="N19004" t="str">
            <v>V-374</v>
          </cell>
          <cell r="O19004">
            <v>45400</v>
          </cell>
        </row>
        <row r="19005">
          <cell r="G19005" t="str">
            <v>15597/24-BV</v>
          </cell>
          <cell r="H19005" t="str">
            <v>Árkülönbözet 2024/03</v>
          </cell>
          <cell r="I19005">
            <v>120440</v>
          </cell>
          <cell r="J19005">
            <v>0</v>
          </cell>
          <cell r="K19005">
            <v>336141558</v>
          </cell>
          <cell r="L19005" t="str">
            <v>K</v>
          </cell>
          <cell r="M19005">
            <v>100</v>
          </cell>
          <cell r="N19005" t="str">
            <v>S-237</v>
          </cell>
          <cell r="O19005">
            <v>45400</v>
          </cell>
        </row>
        <row r="19006">
          <cell r="G19006" t="str">
            <v>15597/24-BV</v>
          </cell>
          <cell r="H19006" t="str">
            <v>Árkülönbözet 2024/03</v>
          </cell>
          <cell r="I19006">
            <v>1637810</v>
          </cell>
          <cell r="J19006">
            <v>0</v>
          </cell>
          <cell r="K19006">
            <v>334503748</v>
          </cell>
          <cell r="L19006" t="str">
            <v>K</v>
          </cell>
          <cell r="M19006">
            <v>100</v>
          </cell>
          <cell r="N19006" t="str">
            <v>S-237</v>
          </cell>
          <cell r="O19006">
            <v>45400</v>
          </cell>
        </row>
        <row r="19007">
          <cell r="G19007" t="str">
            <v>20240329</v>
          </cell>
          <cell r="H19007" t="str">
            <v/>
          </cell>
          <cell r="I19007">
            <v>0</v>
          </cell>
          <cell r="J19007">
            <v>325800</v>
          </cell>
          <cell r="K19007">
            <v>334829548</v>
          </cell>
          <cell r="L19007" t="str">
            <v>K</v>
          </cell>
          <cell r="M19007">
            <v>300</v>
          </cell>
          <cell r="N19007" t="str">
            <v>V-375</v>
          </cell>
          <cell r="O19007">
            <v>45400</v>
          </cell>
        </row>
        <row r="19008">
          <cell r="G19008" t="str">
            <v>20240329</v>
          </cell>
          <cell r="H19008" t="str">
            <v/>
          </cell>
          <cell r="I19008">
            <v>0</v>
          </cell>
          <cell r="J19008">
            <v>114840</v>
          </cell>
          <cell r="K19008">
            <v>334944388</v>
          </cell>
          <cell r="L19008" t="str">
            <v>K</v>
          </cell>
          <cell r="M19008">
            <v>300</v>
          </cell>
          <cell r="N19008" t="str">
            <v>V-375</v>
          </cell>
          <cell r="O19008">
            <v>45400</v>
          </cell>
        </row>
        <row r="19009">
          <cell r="G19009" t="str">
            <v>20240332</v>
          </cell>
          <cell r="H19009" t="str">
            <v/>
          </cell>
          <cell r="I19009">
            <v>0</v>
          </cell>
          <cell r="J19009">
            <v>83000</v>
          </cell>
          <cell r="K19009">
            <v>335027388</v>
          </cell>
          <cell r="L19009" t="str">
            <v>K</v>
          </cell>
          <cell r="M19009">
            <v>300</v>
          </cell>
          <cell r="N19009" t="str">
            <v>V-378</v>
          </cell>
          <cell r="O19009">
            <v>45400</v>
          </cell>
        </row>
        <row r="19010">
          <cell r="G19010" t="str">
            <v>20240332</v>
          </cell>
          <cell r="H19010" t="str">
            <v/>
          </cell>
          <cell r="I19010">
            <v>0</v>
          </cell>
          <cell r="J19010">
            <v>75170</v>
          </cell>
          <cell r="K19010">
            <v>335102558</v>
          </cell>
          <cell r="L19010" t="str">
            <v>K</v>
          </cell>
          <cell r="M19010">
            <v>300</v>
          </cell>
          <cell r="N19010" t="str">
            <v>V-378</v>
          </cell>
          <cell r="O19010">
            <v>45400</v>
          </cell>
        </row>
        <row r="19011">
          <cell r="G19011" t="str">
            <v>20240333</v>
          </cell>
          <cell r="H19011" t="str">
            <v/>
          </cell>
          <cell r="I19011">
            <v>0</v>
          </cell>
          <cell r="J19011">
            <v>678000</v>
          </cell>
          <cell r="K19011">
            <v>335780558</v>
          </cell>
          <cell r="L19011" t="str">
            <v>K</v>
          </cell>
          <cell r="M19011">
            <v>300</v>
          </cell>
          <cell r="N19011" t="str">
            <v>V-379</v>
          </cell>
          <cell r="O19011">
            <v>45400</v>
          </cell>
        </row>
        <row r="19012">
          <cell r="G19012" t="str">
            <v>20240334</v>
          </cell>
          <cell r="H19012" t="str">
            <v/>
          </cell>
          <cell r="I19012">
            <v>0</v>
          </cell>
          <cell r="J19012">
            <v>158440</v>
          </cell>
          <cell r="K19012">
            <v>335938998</v>
          </cell>
          <cell r="L19012" t="str">
            <v>K</v>
          </cell>
          <cell r="M19012">
            <v>300</v>
          </cell>
          <cell r="N19012" t="str">
            <v>V-380</v>
          </cell>
          <cell r="O19012">
            <v>45400</v>
          </cell>
        </row>
        <row r="19013">
          <cell r="G19013" t="str">
            <v>20240335</v>
          </cell>
          <cell r="H19013" t="str">
            <v/>
          </cell>
          <cell r="I19013">
            <v>0</v>
          </cell>
          <cell r="J19013">
            <v>1978200</v>
          </cell>
          <cell r="K19013">
            <v>337917198</v>
          </cell>
          <cell r="L19013" t="str">
            <v>K</v>
          </cell>
          <cell r="M19013">
            <v>300</v>
          </cell>
          <cell r="N19013" t="str">
            <v>V-381</v>
          </cell>
          <cell r="O19013">
            <v>45400</v>
          </cell>
        </row>
        <row r="19014">
          <cell r="G19014" t="str">
            <v>20240335</v>
          </cell>
          <cell r="H19014" t="str">
            <v/>
          </cell>
          <cell r="I19014">
            <v>0</v>
          </cell>
          <cell r="J19014">
            <v>503680</v>
          </cell>
          <cell r="K19014">
            <v>338420878</v>
          </cell>
          <cell r="L19014" t="str">
            <v>K</v>
          </cell>
          <cell r="M19014">
            <v>300</v>
          </cell>
          <cell r="N19014" t="str">
            <v>V-381</v>
          </cell>
          <cell r="O19014">
            <v>45400</v>
          </cell>
        </row>
        <row r="19015">
          <cell r="G19015" t="str">
            <v>20240336</v>
          </cell>
          <cell r="H19015" t="str">
            <v/>
          </cell>
          <cell r="I19015">
            <v>0</v>
          </cell>
          <cell r="J19015">
            <v>150660</v>
          </cell>
          <cell r="K19015">
            <v>338571538</v>
          </cell>
          <cell r="L19015" t="str">
            <v>K</v>
          </cell>
          <cell r="M19015">
            <v>300</v>
          </cell>
          <cell r="N19015" t="str">
            <v>V-382</v>
          </cell>
          <cell r="O19015">
            <v>45400</v>
          </cell>
        </row>
        <row r="19016">
          <cell r="G19016" t="str">
            <v>20240336</v>
          </cell>
          <cell r="H19016" t="str">
            <v/>
          </cell>
          <cell r="I19016">
            <v>0</v>
          </cell>
          <cell r="J19016">
            <v>11860380</v>
          </cell>
          <cell r="K19016">
            <v>350431918</v>
          </cell>
          <cell r="L19016" t="str">
            <v>K</v>
          </cell>
          <cell r="M19016">
            <v>300</v>
          </cell>
          <cell r="N19016" t="str">
            <v>V-382</v>
          </cell>
          <cell r="O19016">
            <v>45400</v>
          </cell>
        </row>
        <row r="19017">
          <cell r="G19017" t="str">
            <v>20240336</v>
          </cell>
          <cell r="H19017" t="str">
            <v/>
          </cell>
          <cell r="I19017">
            <v>0</v>
          </cell>
          <cell r="J19017">
            <v>358840</v>
          </cell>
          <cell r="K19017">
            <v>350790758</v>
          </cell>
          <cell r="L19017" t="str">
            <v>K</v>
          </cell>
          <cell r="M19017">
            <v>300</v>
          </cell>
          <cell r="N19017" t="str">
            <v>V-382</v>
          </cell>
          <cell r="O19017">
            <v>45400</v>
          </cell>
        </row>
        <row r="19018">
          <cell r="G19018" t="str">
            <v>20249011</v>
          </cell>
          <cell r="H19018" t="str">
            <v/>
          </cell>
          <cell r="I19018">
            <v>0</v>
          </cell>
          <cell r="J19018">
            <v>286349</v>
          </cell>
          <cell r="K19018">
            <v>351077107</v>
          </cell>
          <cell r="L19018" t="str">
            <v>K</v>
          </cell>
          <cell r="M19018">
            <v>300</v>
          </cell>
          <cell r="N19018" t="str">
            <v>V-383</v>
          </cell>
          <cell r="O19018">
            <v>45400</v>
          </cell>
        </row>
        <row r="19019">
          <cell r="G19019" t="str">
            <v>20249011</v>
          </cell>
          <cell r="H19019" t="str">
            <v/>
          </cell>
          <cell r="I19019">
            <v>0</v>
          </cell>
          <cell r="J19019">
            <v>1148120</v>
          </cell>
          <cell r="K19019">
            <v>352225227</v>
          </cell>
          <cell r="L19019" t="str">
            <v>K</v>
          </cell>
          <cell r="M19019">
            <v>300</v>
          </cell>
          <cell r="N19019" t="str">
            <v>V-383</v>
          </cell>
          <cell r="O19019">
            <v>45400</v>
          </cell>
        </row>
        <row r="19020">
          <cell r="G19020" t="str">
            <v>20240330</v>
          </cell>
          <cell r="H19020" t="str">
            <v/>
          </cell>
          <cell r="I19020">
            <v>0</v>
          </cell>
          <cell r="J19020">
            <v>139500</v>
          </cell>
          <cell r="K19020">
            <v>352364727</v>
          </cell>
          <cell r="L19020" t="str">
            <v>K</v>
          </cell>
          <cell r="M19020">
            <v>300</v>
          </cell>
          <cell r="N19020" t="str">
            <v>V-376</v>
          </cell>
          <cell r="O19020">
            <v>45400</v>
          </cell>
        </row>
        <row r="19021">
          <cell r="G19021" t="str">
            <v>20240330</v>
          </cell>
          <cell r="H19021" t="str">
            <v/>
          </cell>
          <cell r="I19021">
            <v>0</v>
          </cell>
          <cell r="J19021">
            <v>177380</v>
          </cell>
          <cell r="K19021">
            <v>352542107</v>
          </cell>
          <cell r="L19021" t="str">
            <v>K</v>
          </cell>
          <cell r="M19021">
            <v>300</v>
          </cell>
          <cell r="N19021" t="str">
            <v>V-376</v>
          </cell>
          <cell r="O19021">
            <v>45400</v>
          </cell>
        </row>
        <row r="19022">
          <cell r="G19022" t="str">
            <v>20240331</v>
          </cell>
          <cell r="H19022" t="str">
            <v/>
          </cell>
          <cell r="I19022">
            <v>0</v>
          </cell>
          <cell r="J19022">
            <v>25065</v>
          </cell>
          <cell r="K19022">
            <v>352567172</v>
          </cell>
          <cell r="L19022" t="str">
            <v>K</v>
          </cell>
          <cell r="M19022">
            <v>300</v>
          </cell>
          <cell r="N19022" t="str">
            <v>V-377</v>
          </cell>
          <cell r="O19022">
            <v>45400</v>
          </cell>
        </row>
        <row r="19023">
          <cell r="G19023" t="str">
            <v>20240331</v>
          </cell>
          <cell r="H19023" t="str">
            <v/>
          </cell>
          <cell r="I19023">
            <v>0</v>
          </cell>
          <cell r="J19023">
            <v>25860</v>
          </cell>
          <cell r="K19023">
            <v>352593032</v>
          </cell>
          <cell r="L19023" t="str">
            <v>K</v>
          </cell>
          <cell r="M19023">
            <v>300</v>
          </cell>
          <cell r="N19023" t="str">
            <v>V-377</v>
          </cell>
          <cell r="O19023">
            <v>45400</v>
          </cell>
        </row>
        <row r="19024">
          <cell r="G19024" t="str">
            <v>20240338</v>
          </cell>
          <cell r="H19024" t="str">
            <v/>
          </cell>
          <cell r="I19024">
            <v>0</v>
          </cell>
          <cell r="J19024">
            <v>50520</v>
          </cell>
          <cell r="K19024">
            <v>352643552</v>
          </cell>
          <cell r="L19024" t="str">
            <v>K</v>
          </cell>
          <cell r="M19024">
            <v>300</v>
          </cell>
          <cell r="N19024" t="str">
            <v>V-385</v>
          </cell>
          <cell r="O19024">
            <v>45400</v>
          </cell>
        </row>
        <row r="19025">
          <cell r="G19025" t="str">
            <v>20240339</v>
          </cell>
          <cell r="H19025" t="str">
            <v/>
          </cell>
          <cell r="I19025">
            <v>0</v>
          </cell>
          <cell r="J19025">
            <v>83080</v>
          </cell>
          <cell r="K19025">
            <v>352726632</v>
          </cell>
          <cell r="L19025" t="str">
            <v>K</v>
          </cell>
          <cell r="M19025">
            <v>300</v>
          </cell>
          <cell r="N19025" t="str">
            <v>V-386</v>
          </cell>
          <cell r="O19025">
            <v>45400</v>
          </cell>
        </row>
        <row r="19026">
          <cell r="G19026" t="str">
            <v>20240339</v>
          </cell>
          <cell r="H19026" t="str">
            <v/>
          </cell>
          <cell r="I19026">
            <v>0</v>
          </cell>
          <cell r="J19026">
            <v>160040</v>
          </cell>
          <cell r="K19026">
            <v>352886672</v>
          </cell>
          <cell r="L19026" t="str">
            <v>K</v>
          </cell>
          <cell r="M19026">
            <v>300</v>
          </cell>
          <cell r="N19026" t="str">
            <v>V-386</v>
          </cell>
          <cell r="O19026">
            <v>45400</v>
          </cell>
        </row>
        <row r="19027">
          <cell r="G19027" t="str">
            <v>20240340</v>
          </cell>
          <cell r="H19027" t="str">
            <v/>
          </cell>
          <cell r="I19027">
            <v>0</v>
          </cell>
          <cell r="J19027">
            <v>234600</v>
          </cell>
          <cell r="K19027">
            <v>353121272</v>
          </cell>
          <cell r="L19027" t="str">
            <v>K</v>
          </cell>
          <cell r="M19027">
            <v>300</v>
          </cell>
          <cell r="N19027" t="str">
            <v>V-387</v>
          </cell>
          <cell r="O19027">
            <v>45400</v>
          </cell>
        </row>
        <row r="19028">
          <cell r="G19028" t="str">
            <v>20240340</v>
          </cell>
          <cell r="H19028" t="str">
            <v/>
          </cell>
          <cell r="I19028">
            <v>0</v>
          </cell>
          <cell r="J19028">
            <v>96770</v>
          </cell>
          <cell r="K19028">
            <v>353218042</v>
          </cell>
          <cell r="L19028" t="str">
            <v>K</v>
          </cell>
          <cell r="M19028">
            <v>300</v>
          </cell>
          <cell r="N19028" t="str">
            <v>V-387</v>
          </cell>
          <cell r="O19028">
            <v>45400</v>
          </cell>
        </row>
        <row r="19029">
          <cell r="G19029" t="str">
            <v>20240341</v>
          </cell>
          <cell r="H19029" t="str">
            <v/>
          </cell>
          <cell r="I19029">
            <v>0</v>
          </cell>
          <cell r="J19029">
            <v>224565</v>
          </cell>
          <cell r="K19029">
            <v>353442607</v>
          </cell>
          <cell r="L19029" t="str">
            <v>K</v>
          </cell>
          <cell r="M19029">
            <v>300</v>
          </cell>
          <cell r="N19029" t="str">
            <v>V-388</v>
          </cell>
          <cell r="O19029">
            <v>45400</v>
          </cell>
        </row>
        <row r="19030">
          <cell r="G19030" t="str">
            <v>20240341</v>
          </cell>
          <cell r="H19030" t="str">
            <v/>
          </cell>
          <cell r="I19030">
            <v>0</v>
          </cell>
          <cell r="J19030">
            <v>146222</v>
          </cell>
          <cell r="K19030">
            <v>353588829</v>
          </cell>
          <cell r="L19030" t="str">
            <v>K</v>
          </cell>
          <cell r="M19030">
            <v>300</v>
          </cell>
          <cell r="N19030" t="str">
            <v>V-388</v>
          </cell>
          <cell r="O19030">
            <v>45400</v>
          </cell>
        </row>
        <row r="19031">
          <cell r="G19031" t="str">
            <v>20240341</v>
          </cell>
          <cell r="H19031" t="str">
            <v/>
          </cell>
          <cell r="I19031">
            <v>0</v>
          </cell>
          <cell r="J19031">
            <v>117375</v>
          </cell>
          <cell r="K19031">
            <v>353706204</v>
          </cell>
          <cell r="L19031" t="str">
            <v>K</v>
          </cell>
          <cell r="M19031">
            <v>300</v>
          </cell>
          <cell r="N19031" t="str">
            <v>V-388</v>
          </cell>
          <cell r="O19031">
            <v>45400</v>
          </cell>
        </row>
        <row r="19032">
          <cell r="G19032" t="str">
            <v>20240342</v>
          </cell>
          <cell r="H19032" t="str">
            <v/>
          </cell>
          <cell r="I19032">
            <v>0</v>
          </cell>
          <cell r="J19032">
            <v>67960</v>
          </cell>
          <cell r="K19032">
            <v>353774164</v>
          </cell>
          <cell r="L19032" t="str">
            <v>K</v>
          </cell>
          <cell r="M19032">
            <v>300</v>
          </cell>
          <cell r="N19032" t="str">
            <v>V-389</v>
          </cell>
          <cell r="O19032">
            <v>45400</v>
          </cell>
        </row>
        <row r="19033">
          <cell r="G19033" t="str">
            <v>20240342</v>
          </cell>
          <cell r="H19033" t="str">
            <v/>
          </cell>
          <cell r="I19033">
            <v>0</v>
          </cell>
          <cell r="J19033">
            <v>30429</v>
          </cell>
          <cell r="K19033">
            <v>353804593</v>
          </cell>
          <cell r="L19033" t="str">
            <v>K</v>
          </cell>
          <cell r="M19033">
            <v>300</v>
          </cell>
          <cell r="N19033" t="str">
            <v>V-389</v>
          </cell>
          <cell r="O19033">
            <v>45400</v>
          </cell>
        </row>
        <row r="19034">
          <cell r="G19034" t="str">
            <v>20240343</v>
          </cell>
          <cell r="H19034" t="str">
            <v/>
          </cell>
          <cell r="I19034">
            <v>0</v>
          </cell>
          <cell r="J19034">
            <v>137860</v>
          </cell>
          <cell r="K19034">
            <v>353942453</v>
          </cell>
          <cell r="L19034" t="str">
            <v>K</v>
          </cell>
          <cell r="M19034">
            <v>300</v>
          </cell>
          <cell r="N19034" t="str">
            <v>V-390</v>
          </cell>
          <cell r="O19034">
            <v>45400</v>
          </cell>
        </row>
        <row r="19035">
          <cell r="G19035" t="str">
            <v>20240343</v>
          </cell>
          <cell r="H19035" t="str">
            <v/>
          </cell>
          <cell r="I19035">
            <v>0</v>
          </cell>
          <cell r="J19035">
            <v>591400</v>
          </cell>
          <cell r="K19035">
            <v>354533853</v>
          </cell>
          <cell r="L19035" t="str">
            <v>K</v>
          </cell>
          <cell r="M19035">
            <v>300</v>
          </cell>
          <cell r="N19035" t="str">
            <v>V-390</v>
          </cell>
          <cell r="O19035">
            <v>45400</v>
          </cell>
        </row>
        <row r="19036">
          <cell r="G19036" t="str">
            <v>20249012</v>
          </cell>
          <cell r="H19036" t="str">
            <v/>
          </cell>
          <cell r="I19036">
            <v>0</v>
          </cell>
          <cell r="J19036">
            <v>9900</v>
          </cell>
          <cell r="K19036">
            <v>354543753</v>
          </cell>
          <cell r="L19036" t="str">
            <v>K</v>
          </cell>
          <cell r="M19036">
            <v>300</v>
          </cell>
          <cell r="N19036" t="str">
            <v>V-391</v>
          </cell>
          <cell r="O19036">
            <v>45400</v>
          </cell>
        </row>
        <row r="19037">
          <cell r="G19037" t="str">
            <v>20249012</v>
          </cell>
          <cell r="H19037" t="str">
            <v/>
          </cell>
          <cell r="I19037">
            <v>0</v>
          </cell>
          <cell r="J19037">
            <v>21500</v>
          </cell>
          <cell r="K19037">
            <v>354565253</v>
          </cell>
          <cell r="L19037" t="str">
            <v>K</v>
          </cell>
          <cell r="M19037">
            <v>300</v>
          </cell>
          <cell r="N19037" t="str">
            <v>V-391</v>
          </cell>
          <cell r="O19037">
            <v>45400</v>
          </cell>
        </row>
        <row r="19038">
          <cell r="G19038" t="str">
            <v>20240344</v>
          </cell>
          <cell r="H19038" t="str">
            <v/>
          </cell>
          <cell r="I19038">
            <v>0</v>
          </cell>
          <cell r="J19038">
            <v>463800</v>
          </cell>
          <cell r="K19038">
            <v>355029053</v>
          </cell>
          <cell r="L19038" t="str">
            <v>K</v>
          </cell>
          <cell r="M19038">
            <v>300</v>
          </cell>
          <cell r="N19038" t="str">
            <v>V-392</v>
          </cell>
          <cell r="O19038">
            <v>45400</v>
          </cell>
        </row>
        <row r="19039">
          <cell r="G19039" t="str">
            <v>20240345</v>
          </cell>
          <cell r="H19039" t="str">
            <v/>
          </cell>
          <cell r="I19039">
            <v>0</v>
          </cell>
          <cell r="J19039">
            <v>3718800</v>
          </cell>
          <cell r="K19039">
            <v>358747853</v>
          </cell>
          <cell r="L19039" t="str">
            <v>K</v>
          </cell>
          <cell r="M19039">
            <v>300</v>
          </cell>
          <cell r="N19039" t="str">
            <v>V-393</v>
          </cell>
          <cell r="O19039">
            <v>45400</v>
          </cell>
        </row>
        <row r="19040">
          <cell r="G19040" t="str">
            <v>20240346</v>
          </cell>
          <cell r="H19040" t="str">
            <v/>
          </cell>
          <cell r="I19040">
            <v>0</v>
          </cell>
          <cell r="J19040">
            <v>27810</v>
          </cell>
          <cell r="K19040">
            <v>358775663</v>
          </cell>
          <cell r="L19040" t="str">
            <v>K</v>
          </cell>
          <cell r="M19040">
            <v>300</v>
          </cell>
          <cell r="N19040" t="str">
            <v>V-394</v>
          </cell>
          <cell r="O19040">
            <v>45400</v>
          </cell>
        </row>
        <row r="19041">
          <cell r="G19041" t="str">
            <v>20240346</v>
          </cell>
          <cell r="H19041" t="str">
            <v/>
          </cell>
          <cell r="I19041">
            <v>0</v>
          </cell>
          <cell r="J19041">
            <v>8180</v>
          </cell>
          <cell r="K19041">
            <v>358783843</v>
          </cell>
          <cell r="L19041" t="str">
            <v>K</v>
          </cell>
          <cell r="M19041">
            <v>300</v>
          </cell>
          <cell r="N19041" t="str">
            <v>V-394</v>
          </cell>
          <cell r="O19041">
            <v>45400</v>
          </cell>
        </row>
        <row r="19042">
          <cell r="G19042" t="str">
            <v>20240347</v>
          </cell>
          <cell r="H19042" t="str">
            <v/>
          </cell>
          <cell r="I19042">
            <v>0</v>
          </cell>
          <cell r="J19042">
            <v>9860</v>
          </cell>
          <cell r="K19042">
            <v>358793703</v>
          </cell>
          <cell r="L19042" t="str">
            <v>K</v>
          </cell>
          <cell r="M19042">
            <v>300</v>
          </cell>
          <cell r="N19042" t="str">
            <v>V-395</v>
          </cell>
          <cell r="O19042">
            <v>45400</v>
          </cell>
        </row>
        <row r="19043">
          <cell r="G19043" t="str">
            <v>20240348</v>
          </cell>
          <cell r="H19043" t="str">
            <v/>
          </cell>
          <cell r="I19043">
            <v>0</v>
          </cell>
          <cell r="J19043">
            <v>32964</v>
          </cell>
          <cell r="K19043">
            <v>358826667</v>
          </cell>
          <cell r="L19043" t="str">
            <v>K</v>
          </cell>
          <cell r="M19043">
            <v>300</v>
          </cell>
          <cell r="N19043" t="str">
            <v>V-396</v>
          </cell>
          <cell r="O19043">
            <v>45400</v>
          </cell>
        </row>
        <row r="19044">
          <cell r="G19044" t="str">
            <v>20240349</v>
          </cell>
          <cell r="H19044" t="str">
            <v/>
          </cell>
          <cell r="I19044">
            <v>0</v>
          </cell>
          <cell r="J19044">
            <v>18000</v>
          </cell>
          <cell r="K19044">
            <v>358844667</v>
          </cell>
          <cell r="L19044" t="str">
            <v>K</v>
          </cell>
          <cell r="M19044">
            <v>300</v>
          </cell>
          <cell r="N19044" t="str">
            <v>V-397</v>
          </cell>
          <cell r="O19044">
            <v>45400</v>
          </cell>
        </row>
        <row r="19045">
          <cell r="G19045" t="str">
            <v>20240350</v>
          </cell>
          <cell r="H19045" t="str">
            <v/>
          </cell>
          <cell r="I19045">
            <v>0</v>
          </cell>
          <cell r="J19045">
            <v>227040</v>
          </cell>
          <cell r="K19045">
            <v>359071707</v>
          </cell>
          <cell r="L19045" t="str">
            <v>K</v>
          </cell>
          <cell r="M19045">
            <v>300</v>
          </cell>
          <cell r="N19045" t="str">
            <v>V-398</v>
          </cell>
          <cell r="O19045">
            <v>45400</v>
          </cell>
        </row>
        <row r="19046">
          <cell r="G19046" t="str">
            <v>20240351</v>
          </cell>
          <cell r="H19046" t="str">
            <v/>
          </cell>
          <cell r="I19046">
            <v>0</v>
          </cell>
          <cell r="J19046">
            <v>1798625</v>
          </cell>
          <cell r="K19046">
            <v>360870332</v>
          </cell>
          <cell r="L19046" t="str">
            <v>K</v>
          </cell>
          <cell r="M19046">
            <v>300</v>
          </cell>
          <cell r="N19046" t="str">
            <v>V-399</v>
          </cell>
          <cell r="O19046">
            <v>45400</v>
          </cell>
        </row>
        <row r="19047">
          <cell r="G19047" t="str">
            <v>20240351</v>
          </cell>
          <cell r="H19047" t="str">
            <v/>
          </cell>
          <cell r="I19047">
            <v>0</v>
          </cell>
          <cell r="J19047">
            <v>2592191</v>
          </cell>
          <cell r="K19047">
            <v>363462523</v>
          </cell>
          <cell r="L19047" t="str">
            <v>K</v>
          </cell>
          <cell r="M19047">
            <v>300</v>
          </cell>
          <cell r="N19047" t="str">
            <v>V-399</v>
          </cell>
          <cell r="O19047">
            <v>45400</v>
          </cell>
        </row>
        <row r="19048">
          <cell r="G19048" t="str">
            <v>20247016</v>
          </cell>
          <cell r="H19048" t="str">
            <v/>
          </cell>
          <cell r="I19048">
            <v>0</v>
          </cell>
          <cell r="J19048">
            <v>1409980</v>
          </cell>
          <cell r="K19048">
            <v>364872503</v>
          </cell>
          <cell r="L19048" t="str">
            <v>K</v>
          </cell>
          <cell r="M19048">
            <v>300</v>
          </cell>
          <cell r="N19048" t="str">
            <v>V-400</v>
          </cell>
          <cell r="O19048">
            <v>45400</v>
          </cell>
        </row>
        <row r="19049">
          <cell r="G19049" t="str">
            <v>20247016</v>
          </cell>
          <cell r="H19049" t="str">
            <v/>
          </cell>
          <cell r="I19049">
            <v>0</v>
          </cell>
          <cell r="J19049">
            <v>55770</v>
          </cell>
          <cell r="K19049">
            <v>364928273</v>
          </cell>
          <cell r="L19049" t="str">
            <v>K</v>
          </cell>
          <cell r="M19049">
            <v>300</v>
          </cell>
          <cell r="N19049" t="str">
            <v>V-400</v>
          </cell>
          <cell r="O19049">
            <v>45400</v>
          </cell>
        </row>
        <row r="19050">
          <cell r="G19050" t="str">
            <v>20240352</v>
          </cell>
          <cell r="H19050" t="str">
            <v/>
          </cell>
          <cell r="I19050">
            <v>0</v>
          </cell>
          <cell r="J19050">
            <v>2068780</v>
          </cell>
          <cell r="K19050">
            <v>366997053</v>
          </cell>
          <cell r="L19050" t="str">
            <v>K</v>
          </cell>
          <cell r="M19050">
            <v>300</v>
          </cell>
          <cell r="N19050" t="str">
            <v>V-401</v>
          </cell>
          <cell r="O19050">
            <v>45400</v>
          </cell>
        </row>
        <row r="19051">
          <cell r="G19051" t="str">
            <v>20240353</v>
          </cell>
          <cell r="H19051" t="str">
            <v/>
          </cell>
          <cell r="I19051">
            <v>0</v>
          </cell>
          <cell r="J19051">
            <v>48040</v>
          </cell>
          <cell r="K19051">
            <v>367045093</v>
          </cell>
          <cell r="L19051" t="str">
            <v>K</v>
          </cell>
          <cell r="M19051">
            <v>300</v>
          </cell>
          <cell r="N19051" t="str">
            <v>V-402</v>
          </cell>
          <cell r="O19051">
            <v>45400</v>
          </cell>
        </row>
        <row r="19052">
          <cell r="G19052" t="str">
            <v>20240354</v>
          </cell>
          <cell r="H19052" t="str">
            <v/>
          </cell>
          <cell r="I19052">
            <v>0</v>
          </cell>
          <cell r="J19052">
            <v>144525</v>
          </cell>
          <cell r="K19052">
            <v>367189618</v>
          </cell>
          <cell r="L19052" t="str">
            <v>K</v>
          </cell>
          <cell r="M19052">
            <v>300</v>
          </cell>
          <cell r="N19052" t="str">
            <v>V-403</v>
          </cell>
          <cell r="O19052">
            <v>45400</v>
          </cell>
        </row>
        <row r="19053">
          <cell r="G19053" t="str">
            <v>20240354</v>
          </cell>
          <cell r="H19053" t="str">
            <v/>
          </cell>
          <cell r="I19053">
            <v>0</v>
          </cell>
          <cell r="J19053">
            <v>148490</v>
          </cell>
          <cell r="K19053">
            <v>367338108</v>
          </cell>
          <cell r="L19053" t="str">
            <v>K</v>
          </cell>
          <cell r="M19053">
            <v>300</v>
          </cell>
          <cell r="N19053" t="str">
            <v>V-403</v>
          </cell>
          <cell r="O19053">
            <v>45400</v>
          </cell>
        </row>
        <row r="19054">
          <cell r="G19054" t="str">
            <v>20240354</v>
          </cell>
          <cell r="H19054" t="str">
            <v/>
          </cell>
          <cell r="I19054">
            <v>0</v>
          </cell>
          <cell r="J19054">
            <v>46720</v>
          </cell>
          <cell r="K19054">
            <v>367384828</v>
          </cell>
          <cell r="L19054" t="str">
            <v>K</v>
          </cell>
          <cell r="M19054">
            <v>300</v>
          </cell>
          <cell r="N19054" t="str">
            <v>V-403</v>
          </cell>
          <cell r="O19054">
            <v>45400</v>
          </cell>
        </row>
        <row r="19055">
          <cell r="G19055" t="str">
            <v>20240355</v>
          </cell>
          <cell r="H19055" t="str">
            <v/>
          </cell>
          <cell r="I19055">
            <v>0</v>
          </cell>
          <cell r="J19055">
            <v>134463</v>
          </cell>
          <cell r="K19055">
            <v>367519291</v>
          </cell>
          <cell r="L19055" t="str">
            <v>K</v>
          </cell>
          <cell r="M19055">
            <v>300</v>
          </cell>
          <cell r="N19055" t="str">
            <v>V-404</v>
          </cell>
          <cell r="O19055">
            <v>45407</v>
          </cell>
        </row>
        <row r="19056">
          <cell r="G19056" t="str">
            <v>20240355</v>
          </cell>
          <cell r="H19056" t="str">
            <v/>
          </cell>
          <cell r="I19056">
            <v>0</v>
          </cell>
          <cell r="J19056">
            <v>982942</v>
          </cell>
          <cell r="K19056">
            <v>368502233</v>
          </cell>
          <cell r="L19056" t="str">
            <v>K</v>
          </cell>
          <cell r="M19056">
            <v>300</v>
          </cell>
          <cell r="N19056" t="str">
            <v>V-404</v>
          </cell>
          <cell r="O19056">
            <v>45407</v>
          </cell>
        </row>
        <row r="19057">
          <cell r="G19057" t="str">
            <v>20240356</v>
          </cell>
          <cell r="H19057" t="str">
            <v/>
          </cell>
          <cell r="I19057">
            <v>0</v>
          </cell>
          <cell r="J19057">
            <v>74250</v>
          </cell>
          <cell r="K19057">
            <v>368576483</v>
          </cell>
          <cell r="L19057" t="str">
            <v>K</v>
          </cell>
          <cell r="M19057">
            <v>300</v>
          </cell>
          <cell r="N19057" t="str">
            <v>V-405</v>
          </cell>
          <cell r="O19057">
            <v>45407</v>
          </cell>
        </row>
        <row r="19058">
          <cell r="G19058" t="str">
            <v>20240357</v>
          </cell>
          <cell r="H19058" t="str">
            <v/>
          </cell>
          <cell r="I19058">
            <v>74250</v>
          </cell>
          <cell r="J19058">
            <v>0</v>
          </cell>
          <cell r="K19058">
            <v>368502233</v>
          </cell>
          <cell r="L19058" t="str">
            <v>K</v>
          </cell>
          <cell r="M19058">
            <v>300</v>
          </cell>
          <cell r="N19058" t="str">
            <v>V-406</v>
          </cell>
          <cell r="O19058">
            <v>45407</v>
          </cell>
        </row>
        <row r="19059">
          <cell r="G19059" t="str">
            <v>20240358</v>
          </cell>
          <cell r="H19059" t="str">
            <v/>
          </cell>
          <cell r="I19059">
            <v>0</v>
          </cell>
          <cell r="J19059">
            <v>44550</v>
          </cell>
          <cell r="K19059">
            <v>368546783</v>
          </cell>
          <cell r="L19059" t="str">
            <v>K</v>
          </cell>
          <cell r="M19059">
            <v>300</v>
          </cell>
          <cell r="N19059" t="str">
            <v>V-407</v>
          </cell>
          <cell r="O19059">
            <v>45407</v>
          </cell>
        </row>
        <row r="19060">
          <cell r="G19060" t="str">
            <v>20240359</v>
          </cell>
          <cell r="H19060" t="str">
            <v/>
          </cell>
          <cell r="I19060">
            <v>0</v>
          </cell>
          <cell r="J19060">
            <v>528572</v>
          </cell>
          <cell r="K19060">
            <v>369075355</v>
          </cell>
          <cell r="L19060" t="str">
            <v>K</v>
          </cell>
          <cell r="M19060">
            <v>300</v>
          </cell>
          <cell r="N19060" t="str">
            <v>V-408</v>
          </cell>
          <cell r="O19060">
            <v>45407</v>
          </cell>
        </row>
        <row r="19061">
          <cell r="G19061" t="str">
            <v>20240359</v>
          </cell>
          <cell r="H19061" t="str">
            <v/>
          </cell>
          <cell r="I19061">
            <v>0</v>
          </cell>
          <cell r="J19061">
            <v>236835</v>
          </cell>
          <cell r="K19061">
            <v>369312190</v>
          </cell>
          <cell r="L19061" t="str">
            <v>K</v>
          </cell>
          <cell r="M19061">
            <v>300</v>
          </cell>
          <cell r="N19061" t="str">
            <v>V-408</v>
          </cell>
          <cell r="O19061">
            <v>45407</v>
          </cell>
        </row>
        <row r="19062">
          <cell r="G19062" t="str">
            <v>20240360</v>
          </cell>
          <cell r="H19062" t="str">
            <v/>
          </cell>
          <cell r="I19062">
            <v>0</v>
          </cell>
          <cell r="J19062">
            <v>407920</v>
          </cell>
          <cell r="K19062">
            <v>369720110</v>
          </cell>
          <cell r="L19062" t="str">
            <v>K</v>
          </cell>
          <cell r="M19062">
            <v>300</v>
          </cell>
          <cell r="N19062" t="str">
            <v>V-409</v>
          </cell>
          <cell r="O19062">
            <v>45407</v>
          </cell>
        </row>
        <row r="19063">
          <cell r="G19063" t="str">
            <v>20240360</v>
          </cell>
          <cell r="H19063" t="str">
            <v/>
          </cell>
          <cell r="I19063">
            <v>0</v>
          </cell>
          <cell r="J19063">
            <v>27030</v>
          </cell>
          <cell r="K19063">
            <v>369747140</v>
          </cell>
          <cell r="L19063" t="str">
            <v>K</v>
          </cell>
          <cell r="M19063">
            <v>300</v>
          </cell>
          <cell r="N19063" t="str">
            <v>V-409</v>
          </cell>
          <cell r="O19063">
            <v>45407</v>
          </cell>
        </row>
        <row r="19064">
          <cell r="G19064" t="str">
            <v>20240361</v>
          </cell>
          <cell r="H19064" t="str">
            <v/>
          </cell>
          <cell r="I19064">
            <v>0</v>
          </cell>
          <cell r="J19064">
            <v>13986346</v>
          </cell>
          <cell r="K19064">
            <v>383733486</v>
          </cell>
          <cell r="L19064" t="str">
            <v>K</v>
          </cell>
          <cell r="M19064">
            <v>300</v>
          </cell>
          <cell r="N19064" t="str">
            <v>V-410</v>
          </cell>
          <cell r="O19064">
            <v>45407</v>
          </cell>
        </row>
        <row r="19065">
          <cell r="G19065" t="str">
            <v>20240362</v>
          </cell>
          <cell r="H19065" t="str">
            <v/>
          </cell>
          <cell r="I19065">
            <v>0</v>
          </cell>
          <cell r="J19065">
            <v>292950</v>
          </cell>
          <cell r="K19065">
            <v>384026436</v>
          </cell>
          <cell r="L19065" t="str">
            <v>K</v>
          </cell>
          <cell r="M19065">
            <v>300</v>
          </cell>
          <cell r="N19065" t="str">
            <v>V-411</v>
          </cell>
          <cell r="O19065">
            <v>45407</v>
          </cell>
        </row>
        <row r="19066">
          <cell r="G19066" t="str">
            <v>20240363</v>
          </cell>
          <cell r="H19066" t="str">
            <v/>
          </cell>
          <cell r="I19066">
            <v>0</v>
          </cell>
          <cell r="J19066">
            <v>132000</v>
          </cell>
          <cell r="K19066">
            <v>384158436</v>
          </cell>
          <cell r="L19066" t="str">
            <v>K</v>
          </cell>
          <cell r="M19066">
            <v>300</v>
          </cell>
          <cell r="N19066" t="str">
            <v>V-412</v>
          </cell>
          <cell r="O19066">
            <v>45407</v>
          </cell>
        </row>
        <row r="19067">
          <cell r="G19067" t="str">
            <v>20240364</v>
          </cell>
          <cell r="H19067" t="str">
            <v/>
          </cell>
          <cell r="I19067">
            <v>0</v>
          </cell>
          <cell r="J19067">
            <v>397720</v>
          </cell>
          <cell r="K19067">
            <v>384556156</v>
          </cell>
          <cell r="L19067" t="str">
            <v>K</v>
          </cell>
          <cell r="M19067">
            <v>300</v>
          </cell>
          <cell r="N19067" t="str">
            <v>V-413</v>
          </cell>
          <cell r="O19067">
            <v>45407</v>
          </cell>
        </row>
        <row r="19068">
          <cell r="G19068" t="str">
            <v>20240364</v>
          </cell>
          <cell r="H19068" t="str">
            <v/>
          </cell>
          <cell r="I19068">
            <v>0</v>
          </cell>
          <cell r="J19068">
            <v>50805</v>
          </cell>
          <cell r="K19068">
            <v>384606961</v>
          </cell>
          <cell r="L19068" t="str">
            <v>K</v>
          </cell>
          <cell r="M19068">
            <v>300</v>
          </cell>
          <cell r="N19068" t="str">
            <v>V-413</v>
          </cell>
          <cell r="O19068">
            <v>45407</v>
          </cell>
        </row>
        <row r="19069">
          <cell r="G19069" t="str">
            <v>20240365</v>
          </cell>
          <cell r="H19069" t="str">
            <v/>
          </cell>
          <cell r="I19069">
            <v>0</v>
          </cell>
          <cell r="J19069">
            <v>2668816</v>
          </cell>
          <cell r="K19069">
            <v>387275777</v>
          </cell>
          <cell r="L19069" t="str">
            <v>K</v>
          </cell>
          <cell r="M19069">
            <v>300</v>
          </cell>
          <cell r="N19069" t="str">
            <v>V-414</v>
          </cell>
          <cell r="O19069">
            <v>45407</v>
          </cell>
        </row>
        <row r="19070">
          <cell r="G19070" t="str">
            <v>20240365</v>
          </cell>
          <cell r="H19070" t="str">
            <v/>
          </cell>
          <cell r="I19070">
            <v>0</v>
          </cell>
          <cell r="J19070">
            <v>180315</v>
          </cell>
          <cell r="K19070">
            <v>387456092</v>
          </cell>
          <cell r="L19070" t="str">
            <v>K</v>
          </cell>
          <cell r="M19070">
            <v>300</v>
          </cell>
          <cell r="N19070" t="str">
            <v>V-414</v>
          </cell>
          <cell r="O19070">
            <v>45407</v>
          </cell>
        </row>
        <row r="19071">
          <cell r="G19071" t="str">
            <v>20240366</v>
          </cell>
          <cell r="H19071" t="str">
            <v/>
          </cell>
          <cell r="I19071">
            <v>0</v>
          </cell>
          <cell r="J19071">
            <v>162150</v>
          </cell>
          <cell r="K19071">
            <v>387618242</v>
          </cell>
          <cell r="L19071" t="str">
            <v>K</v>
          </cell>
          <cell r="M19071">
            <v>300</v>
          </cell>
          <cell r="N19071" t="str">
            <v>V-415</v>
          </cell>
          <cell r="O19071">
            <v>45407</v>
          </cell>
        </row>
        <row r="19072">
          <cell r="G19072" t="str">
            <v>20240366</v>
          </cell>
          <cell r="H19072" t="str">
            <v/>
          </cell>
          <cell r="I19072">
            <v>0</v>
          </cell>
          <cell r="J19072">
            <v>134296</v>
          </cell>
          <cell r="K19072">
            <v>387752538</v>
          </cell>
          <cell r="L19072" t="str">
            <v>K</v>
          </cell>
          <cell r="M19072">
            <v>300</v>
          </cell>
          <cell r="N19072" t="str">
            <v>V-415</v>
          </cell>
          <cell r="O19072">
            <v>45407</v>
          </cell>
        </row>
        <row r="19073">
          <cell r="G19073" t="str">
            <v>20240367</v>
          </cell>
          <cell r="H19073" t="str">
            <v/>
          </cell>
          <cell r="I19073">
            <v>0</v>
          </cell>
          <cell r="J19073">
            <v>147945</v>
          </cell>
          <cell r="K19073">
            <v>387900483</v>
          </cell>
          <cell r="L19073" t="str">
            <v>K</v>
          </cell>
          <cell r="M19073">
            <v>300</v>
          </cell>
          <cell r="N19073" t="str">
            <v>V-416</v>
          </cell>
          <cell r="O19073">
            <v>45407</v>
          </cell>
        </row>
        <row r="19074">
          <cell r="G19074" t="str">
            <v>20240367</v>
          </cell>
          <cell r="H19074" t="str">
            <v/>
          </cell>
          <cell r="I19074">
            <v>0</v>
          </cell>
          <cell r="J19074">
            <v>574790</v>
          </cell>
          <cell r="K19074">
            <v>388475273</v>
          </cell>
          <cell r="L19074" t="str">
            <v>K</v>
          </cell>
          <cell r="M19074">
            <v>300</v>
          </cell>
          <cell r="N19074" t="str">
            <v>V-416</v>
          </cell>
          <cell r="O19074">
            <v>45407</v>
          </cell>
        </row>
        <row r="19075">
          <cell r="G19075" t="str">
            <v>20240369</v>
          </cell>
          <cell r="H19075" t="str">
            <v/>
          </cell>
          <cell r="I19075">
            <v>0</v>
          </cell>
          <cell r="J19075">
            <v>25940</v>
          </cell>
          <cell r="K19075">
            <v>388501213</v>
          </cell>
          <cell r="L19075" t="str">
            <v>K</v>
          </cell>
          <cell r="M19075">
            <v>300</v>
          </cell>
          <cell r="N19075" t="str">
            <v>V-418</v>
          </cell>
          <cell r="O19075">
            <v>45407</v>
          </cell>
        </row>
        <row r="19076">
          <cell r="G19076" t="str">
            <v>20247017</v>
          </cell>
          <cell r="H19076" t="str">
            <v/>
          </cell>
          <cell r="I19076">
            <v>0</v>
          </cell>
          <cell r="J19076">
            <v>1216736</v>
          </cell>
          <cell r="K19076">
            <v>389717949</v>
          </cell>
          <cell r="L19076" t="str">
            <v>K</v>
          </cell>
          <cell r="M19076">
            <v>300</v>
          </cell>
          <cell r="N19076" t="str">
            <v>V-419</v>
          </cell>
          <cell r="O19076">
            <v>45407</v>
          </cell>
        </row>
        <row r="19077">
          <cell r="G19077" t="str">
            <v>20240370</v>
          </cell>
          <cell r="H19077" t="str">
            <v/>
          </cell>
          <cell r="I19077">
            <v>0</v>
          </cell>
          <cell r="J19077">
            <v>208260</v>
          </cell>
          <cell r="K19077">
            <v>389926209</v>
          </cell>
          <cell r="L19077" t="str">
            <v>K</v>
          </cell>
          <cell r="M19077">
            <v>300</v>
          </cell>
          <cell r="N19077" t="str">
            <v>V-420</v>
          </cell>
          <cell r="O19077">
            <v>45407</v>
          </cell>
        </row>
        <row r="19078">
          <cell r="G19078" t="str">
            <v>20240370</v>
          </cell>
          <cell r="H19078" t="str">
            <v/>
          </cell>
          <cell r="I19078">
            <v>0</v>
          </cell>
          <cell r="J19078">
            <v>3104084</v>
          </cell>
          <cell r="K19078">
            <v>393030293</v>
          </cell>
          <cell r="L19078" t="str">
            <v>K</v>
          </cell>
          <cell r="M19078">
            <v>300</v>
          </cell>
          <cell r="N19078" t="str">
            <v>V-420</v>
          </cell>
          <cell r="O19078">
            <v>45407</v>
          </cell>
        </row>
        <row r="19079">
          <cell r="G19079" t="str">
            <v>20240371</v>
          </cell>
          <cell r="H19079" t="str">
            <v/>
          </cell>
          <cell r="I19079">
            <v>0</v>
          </cell>
          <cell r="J19079">
            <v>529140</v>
          </cell>
          <cell r="K19079">
            <v>393559433</v>
          </cell>
          <cell r="L19079" t="str">
            <v>K</v>
          </cell>
          <cell r="M19079">
            <v>300</v>
          </cell>
          <cell r="N19079" t="str">
            <v>V-421</v>
          </cell>
          <cell r="O19079">
            <v>45407</v>
          </cell>
        </row>
        <row r="19080">
          <cell r="G19080" t="str">
            <v>20240371</v>
          </cell>
          <cell r="H19080" t="str">
            <v/>
          </cell>
          <cell r="I19080">
            <v>0</v>
          </cell>
          <cell r="J19080">
            <v>169215</v>
          </cell>
          <cell r="K19080">
            <v>393728648</v>
          </cell>
          <cell r="L19080" t="str">
            <v>K</v>
          </cell>
          <cell r="M19080">
            <v>300</v>
          </cell>
          <cell r="N19080" t="str">
            <v>V-421</v>
          </cell>
          <cell r="O19080">
            <v>45407</v>
          </cell>
        </row>
        <row r="19081">
          <cell r="G19081" t="str">
            <v>20240372</v>
          </cell>
          <cell r="H19081" t="str">
            <v/>
          </cell>
          <cell r="I19081">
            <v>0</v>
          </cell>
          <cell r="J19081">
            <v>1283966</v>
          </cell>
          <cell r="K19081">
            <v>395012614</v>
          </cell>
          <cell r="L19081" t="str">
            <v>K</v>
          </cell>
          <cell r="M19081">
            <v>300</v>
          </cell>
          <cell r="N19081" t="str">
            <v>V-422</v>
          </cell>
          <cell r="O19081">
            <v>45407</v>
          </cell>
        </row>
        <row r="19082">
          <cell r="G19082" t="str">
            <v>20240372</v>
          </cell>
          <cell r="H19082" t="str">
            <v/>
          </cell>
          <cell r="I19082">
            <v>0</v>
          </cell>
          <cell r="J19082">
            <v>114660</v>
          </cell>
          <cell r="K19082">
            <v>395127274</v>
          </cell>
          <cell r="L19082" t="str">
            <v>K</v>
          </cell>
          <cell r="M19082">
            <v>300</v>
          </cell>
          <cell r="N19082" t="str">
            <v>V-422</v>
          </cell>
          <cell r="O19082">
            <v>45407</v>
          </cell>
        </row>
        <row r="19083">
          <cell r="G19083" t="str">
            <v>20240374</v>
          </cell>
          <cell r="H19083" t="str">
            <v/>
          </cell>
          <cell r="I19083">
            <v>0</v>
          </cell>
          <cell r="J19083">
            <v>17160</v>
          </cell>
          <cell r="K19083">
            <v>395144434</v>
          </cell>
          <cell r="L19083" t="str">
            <v>K</v>
          </cell>
          <cell r="M19083">
            <v>300</v>
          </cell>
          <cell r="N19083" t="str">
            <v>V-424</v>
          </cell>
          <cell r="O19083">
            <v>45407</v>
          </cell>
        </row>
        <row r="19084">
          <cell r="G19084" t="str">
            <v>20240375</v>
          </cell>
          <cell r="H19084" t="str">
            <v/>
          </cell>
          <cell r="I19084">
            <v>0</v>
          </cell>
          <cell r="J19084">
            <v>19185</v>
          </cell>
          <cell r="K19084">
            <v>395163619</v>
          </cell>
          <cell r="L19084" t="str">
            <v>K</v>
          </cell>
          <cell r="M19084">
            <v>300</v>
          </cell>
          <cell r="N19084" t="str">
            <v>V-425</v>
          </cell>
          <cell r="O19084">
            <v>45407</v>
          </cell>
        </row>
        <row r="19085">
          <cell r="G19085" t="str">
            <v>20240375</v>
          </cell>
          <cell r="H19085" t="str">
            <v/>
          </cell>
          <cell r="I19085">
            <v>0</v>
          </cell>
          <cell r="J19085">
            <v>66185</v>
          </cell>
          <cell r="K19085">
            <v>395229804</v>
          </cell>
          <cell r="L19085" t="str">
            <v>K</v>
          </cell>
          <cell r="M19085">
            <v>300</v>
          </cell>
          <cell r="N19085" t="str">
            <v>V-425</v>
          </cell>
          <cell r="O19085">
            <v>45407</v>
          </cell>
        </row>
        <row r="19086">
          <cell r="G19086" t="str">
            <v>20240376</v>
          </cell>
          <cell r="H19086" t="str">
            <v/>
          </cell>
          <cell r="I19086">
            <v>0</v>
          </cell>
          <cell r="J19086">
            <v>4050</v>
          </cell>
          <cell r="K19086">
            <v>395233854</v>
          </cell>
          <cell r="L19086" t="str">
            <v>K</v>
          </cell>
          <cell r="M19086">
            <v>300</v>
          </cell>
          <cell r="N19086" t="str">
            <v>V-426</v>
          </cell>
          <cell r="O19086">
            <v>45407</v>
          </cell>
        </row>
        <row r="19087">
          <cell r="G19087" t="str">
            <v>20240377</v>
          </cell>
          <cell r="H19087" t="str">
            <v/>
          </cell>
          <cell r="I19087">
            <v>0</v>
          </cell>
          <cell r="J19087">
            <v>67260</v>
          </cell>
          <cell r="K19087">
            <v>395301114</v>
          </cell>
          <cell r="L19087" t="str">
            <v>K</v>
          </cell>
          <cell r="M19087">
            <v>300</v>
          </cell>
          <cell r="N19087" t="str">
            <v>V-427</v>
          </cell>
          <cell r="O19087">
            <v>45407</v>
          </cell>
        </row>
        <row r="19088">
          <cell r="G19088" t="str">
            <v>20240378</v>
          </cell>
          <cell r="H19088" t="str">
            <v/>
          </cell>
          <cell r="I19088">
            <v>67260</v>
          </cell>
          <cell r="J19088">
            <v>0</v>
          </cell>
          <cell r="K19088">
            <v>395233854</v>
          </cell>
          <cell r="L19088" t="str">
            <v>K</v>
          </cell>
          <cell r="M19088">
            <v>300</v>
          </cell>
          <cell r="N19088" t="str">
            <v>V-430</v>
          </cell>
          <cell r="O19088">
            <v>45408</v>
          </cell>
        </row>
        <row r="19089">
          <cell r="G19089" t="str">
            <v>20240379</v>
          </cell>
          <cell r="H19089" t="str">
            <v/>
          </cell>
          <cell r="I19089">
            <v>0</v>
          </cell>
          <cell r="J19089">
            <v>58260</v>
          </cell>
          <cell r="K19089">
            <v>395292114</v>
          </cell>
          <cell r="L19089" t="str">
            <v>K</v>
          </cell>
          <cell r="M19089">
            <v>300</v>
          </cell>
          <cell r="N19089" t="str">
            <v>V-431</v>
          </cell>
          <cell r="O19089">
            <v>45408</v>
          </cell>
        </row>
        <row r="19090">
          <cell r="G19090" t="str">
            <v>20240380</v>
          </cell>
          <cell r="H19090" t="str">
            <v/>
          </cell>
          <cell r="I19090">
            <v>0</v>
          </cell>
          <cell r="J19090">
            <v>38320</v>
          </cell>
          <cell r="K19090">
            <v>395330434</v>
          </cell>
          <cell r="L19090" t="str">
            <v>K</v>
          </cell>
          <cell r="M19090">
            <v>300</v>
          </cell>
          <cell r="N19090" t="str">
            <v>V-432</v>
          </cell>
          <cell r="O19090">
            <v>45408</v>
          </cell>
        </row>
        <row r="19091">
          <cell r="G19091" t="str">
            <v>20240381</v>
          </cell>
          <cell r="H19091" t="str">
            <v/>
          </cell>
          <cell r="I19091">
            <v>0</v>
          </cell>
          <cell r="J19091">
            <v>878585</v>
          </cell>
          <cell r="K19091">
            <v>396209019</v>
          </cell>
          <cell r="L19091" t="str">
            <v>K</v>
          </cell>
          <cell r="M19091">
            <v>300</v>
          </cell>
          <cell r="N19091" t="str">
            <v>V-433</v>
          </cell>
          <cell r="O19091">
            <v>45408</v>
          </cell>
        </row>
        <row r="19092">
          <cell r="G19092" t="str">
            <v>20240381</v>
          </cell>
          <cell r="H19092" t="str">
            <v/>
          </cell>
          <cell r="I19092">
            <v>0</v>
          </cell>
          <cell r="J19092">
            <v>1980950</v>
          </cell>
          <cell r="K19092">
            <v>398189969</v>
          </cell>
          <cell r="L19092" t="str">
            <v>K</v>
          </cell>
          <cell r="M19092">
            <v>300</v>
          </cell>
          <cell r="N19092" t="str">
            <v>V-433</v>
          </cell>
          <cell r="O19092">
            <v>45408</v>
          </cell>
        </row>
        <row r="19093">
          <cell r="G19093" t="str">
            <v>20240382</v>
          </cell>
          <cell r="H19093" t="str">
            <v/>
          </cell>
          <cell r="I19093">
            <v>0</v>
          </cell>
          <cell r="J19093">
            <v>1461780</v>
          </cell>
          <cell r="K19093">
            <v>399651749</v>
          </cell>
          <cell r="L19093" t="str">
            <v>K</v>
          </cell>
          <cell r="M19093">
            <v>300</v>
          </cell>
          <cell r="N19093" t="str">
            <v>V-434</v>
          </cell>
          <cell r="O19093">
            <v>45414</v>
          </cell>
        </row>
        <row r="19094">
          <cell r="G19094" t="str">
            <v>20240383</v>
          </cell>
          <cell r="H19094" t="str">
            <v/>
          </cell>
          <cell r="I19094">
            <v>0</v>
          </cell>
          <cell r="J19094">
            <v>187800</v>
          </cell>
          <cell r="K19094">
            <v>399839549</v>
          </cell>
          <cell r="L19094" t="str">
            <v>K</v>
          </cell>
          <cell r="M19094">
            <v>300</v>
          </cell>
          <cell r="N19094" t="str">
            <v>V-435</v>
          </cell>
          <cell r="O19094">
            <v>45414</v>
          </cell>
        </row>
        <row r="19095">
          <cell r="G19095" t="str">
            <v>20240384</v>
          </cell>
          <cell r="H19095" t="str">
            <v/>
          </cell>
          <cell r="I19095">
            <v>0</v>
          </cell>
          <cell r="J19095">
            <v>386400</v>
          </cell>
          <cell r="K19095">
            <v>400225949</v>
          </cell>
          <cell r="L19095" t="str">
            <v>K</v>
          </cell>
          <cell r="M19095">
            <v>300</v>
          </cell>
          <cell r="N19095" t="str">
            <v>V-436</v>
          </cell>
          <cell r="O19095">
            <v>45414</v>
          </cell>
        </row>
        <row r="19096">
          <cell r="G19096" t="str">
            <v>20240384</v>
          </cell>
          <cell r="H19096" t="str">
            <v/>
          </cell>
          <cell r="I19096">
            <v>0</v>
          </cell>
          <cell r="J19096">
            <v>68410</v>
          </cell>
          <cell r="K19096">
            <v>400294359</v>
          </cell>
          <cell r="L19096" t="str">
            <v>K</v>
          </cell>
          <cell r="M19096">
            <v>300</v>
          </cell>
          <cell r="N19096" t="str">
            <v>V-436</v>
          </cell>
          <cell r="O19096">
            <v>45414</v>
          </cell>
        </row>
        <row r="19097">
          <cell r="G19097" t="str">
            <v>20240385</v>
          </cell>
          <cell r="H19097" t="str">
            <v/>
          </cell>
          <cell r="I19097">
            <v>0</v>
          </cell>
          <cell r="J19097">
            <v>115000</v>
          </cell>
          <cell r="K19097">
            <v>400409359</v>
          </cell>
          <cell r="L19097" t="str">
            <v>K</v>
          </cell>
          <cell r="M19097">
            <v>300</v>
          </cell>
          <cell r="N19097" t="str">
            <v>V-437</v>
          </cell>
          <cell r="O19097">
            <v>45414</v>
          </cell>
        </row>
        <row r="19098">
          <cell r="G19098" t="str">
            <v>20240386</v>
          </cell>
          <cell r="H19098" t="str">
            <v/>
          </cell>
          <cell r="I19098">
            <v>0</v>
          </cell>
          <cell r="J19098">
            <v>256650</v>
          </cell>
          <cell r="K19098">
            <v>400666009</v>
          </cell>
          <cell r="L19098" t="str">
            <v>K</v>
          </cell>
          <cell r="M19098">
            <v>300</v>
          </cell>
          <cell r="N19098" t="str">
            <v>V-438</v>
          </cell>
          <cell r="O19098">
            <v>45414</v>
          </cell>
        </row>
        <row r="19099">
          <cell r="G19099" t="str">
            <v>20240386</v>
          </cell>
          <cell r="H19099" t="str">
            <v/>
          </cell>
          <cell r="I19099">
            <v>0</v>
          </cell>
          <cell r="J19099">
            <v>350944</v>
          </cell>
          <cell r="K19099">
            <v>401016953</v>
          </cell>
          <cell r="L19099" t="str">
            <v>K</v>
          </cell>
          <cell r="M19099">
            <v>300</v>
          </cell>
          <cell r="N19099" t="str">
            <v>V-438</v>
          </cell>
          <cell r="O19099">
            <v>45414</v>
          </cell>
        </row>
        <row r="19100">
          <cell r="G19100" t="str">
            <v>20240387</v>
          </cell>
          <cell r="H19100" t="str">
            <v/>
          </cell>
          <cell r="I19100">
            <v>0</v>
          </cell>
          <cell r="J19100">
            <v>312360</v>
          </cell>
          <cell r="K19100">
            <v>401329313</v>
          </cell>
          <cell r="L19100" t="str">
            <v>K</v>
          </cell>
          <cell r="M19100">
            <v>300</v>
          </cell>
          <cell r="N19100" t="str">
            <v>V-439</v>
          </cell>
          <cell r="O19100">
            <v>45414</v>
          </cell>
        </row>
        <row r="19101">
          <cell r="G19101" t="str">
            <v>20240387</v>
          </cell>
          <cell r="H19101" t="str">
            <v/>
          </cell>
          <cell r="I19101">
            <v>0</v>
          </cell>
          <cell r="J19101">
            <v>20010</v>
          </cell>
          <cell r="K19101">
            <v>401349323</v>
          </cell>
          <cell r="L19101" t="str">
            <v>K</v>
          </cell>
          <cell r="M19101">
            <v>300</v>
          </cell>
          <cell r="N19101" t="str">
            <v>V-439</v>
          </cell>
          <cell r="O19101">
            <v>45414</v>
          </cell>
        </row>
        <row r="19102">
          <cell r="G19102" t="str">
            <v>20240388</v>
          </cell>
          <cell r="H19102" t="str">
            <v/>
          </cell>
          <cell r="I19102">
            <v>0</v>
          </cell>
          <cell r="J19102">
            <v>158440</v>
          </cell>
          <cell r="K19102">
            <v>401507763</v>
          </cell>
          <cell r="L19102" t="str">
            <v>K</v>
          </cell>
          <cell r="M19102">
            <v>300</v>
          </cell>
          <cell r="N19102" t="str">
            <v>V-440</v>
          </cell>
          <cell r="O19102">
            <v>45414</v>
          </cell>
        </row>
        <row r="19103">
          <cell r="G19103" t="str">
            <v>20240389</v>
          </cell>
          <cell r="H19103" t="str">
            <v/>
          </cell>
          <cell r="I19103">
            <v>0</v>
          </cell>
          <cell r="J19103">
            <v>83000</v>
          </cell>
          <cell r="K19103">
            <v>401590763</v>
          </cell>
          <cell r="L19103" t="str">
            <v>K</v>
          </cell>
          <cell r="M19103">
            <v>300</v>
          </cell>
          <cell r="N19103" t="str">
            <v>V-441</v>
          </cell>
          <cell r="O19103">
            <v>45414</v>
          </cell>
        </row>
        <row r="19104">
          <cell r="G19104" t="str">
            <v>20240389</v>
          </cell>
          <cell r="H19104" t="str">
            <v/>
          </cell>
          <cell r="I19104">
            <v>0</v>
          </cell>
          <cell r="J19104">
            <v>15310</v>
          </cell>
          <cell r="K19104">
            <v>401606073</v>
          </cell>
          <cell r="L19104" t="str">
            <v>K</v>
          </cell>
          <cell r="M19104">
            <v>300</v>
          </cell>
          <cell r="N19104" t="str">
            <v>V-441</v>
          </cell>
          <cell r="O19104">
            <v>45414</v>
          </cell>
        </row>
        <row r="19105">
          <cell r="G19105" t="str">
            <v>20240390</v>
          </cell>
          <cell r="H19105" t="str">
            <v/>
          </cell>
          <cell r="I19105">
            <v>0</v>
          </cell>
          <cell r="J19105">
            <v>501520</v>
          </cell>
          <cell r="K19105">
            <v>402107593</v>
          </cell>
          <cell r="L19105" t="str">
            <v>K</v>
          </cell>
          <cell r="M19105">
            <v>300</v>
          </cell>
          <cell r="N19105" t="str">
            <v>V-442</v>
          </cell>
          <cell r="O19105">
            <v>45414</v>
          </cell>
        </row>
        <row r="19106">
          <cell r="G19106" t="str">
            <v>20240391</v>
          </cell>
          <cell r="H19106" t="str">
            <v/>
          </cell>
          <cell r="I19106">
            <v>0</v>
          </cell>
          <cell r="J19106">
            <v>263900</v>
          </cell>
          <cell r="K19106">
            <v>402371493</v>
          </cell>
          <cell r="L19106" t="str">
            <v>K</v>
          </cell>
          <cell r="M19106">
            <v>300</v>
          </cell>
          <cell r="N19106" t="str">
            <v>V-443</v>
          </cell>
          <cell r="O19106">
            <v>45414</v>
          </cell>
        </row>
        <row r="19107">
          <cell r="G19107" t="str">
            <v>20240394</v>
          </cell>
          <cell r="H19107" t="str">
            <v/>
          </cell>
          <cell r="I19107">
            <v>0</v>
          </cell>
          <cell r="J19107">
            <v>36000</v>
          </cell>
          <cell r="K19107">
            <v>402407493</v>
          </cell>
          <cell r="L19107" t="str">
            <v>K</v>
          </cell>
          <cell r="M19107">
            <v>300</v>
          </cell>
          <cell r="N19107" t="str">
            <v>V-446</v>
          </cell>
          <cell r="O19107">
            <v>45414</v>
          </cell>
        </row>
        <row r="19108">
          <cell r="G19108" t="str">
            <v>20240395</v>
          </cell>
          <cell r="H19108" t="str">
            <v/>
          </cell>
          <cell r="I19108">
            <v>0</v>
          </cell>
          <cell r="J19108">
            <v>40500</v>
          </cell>
          <cell r="K19108">
            <v>402447993</v>
          </cell>
          <cell r="L19108" t="str">
            <v>K</v>
          </cell>
          <cell r="M19108">
            <v>300</v>
          </cell>
          <cell r="N19108" t="str">
            <v>V-447</v>
          </cell>
          <cell r="O19108">
            <v>45414</v>
          </cell>
        </row>
        <row r="19109">
          <cell r="G19109" t="str">
            <v>20240396</v>
          </cell>
          <cell r="H19109" t="str">
            <v/>
          </cell>
          <cell r="I19109">
            <v>0</v>
          </cell>
          <cell r="J19109">
            <v>84555</v>
          </cell>
          <cell r="K19109">
            <v>402532548</v>
          </cell>
          <cell r="L19109" t="str">
            <v>K</v>
          </cell>
          <cell r="M19109">
            <v>300</v>
          </cell>
          <cell r="N19109" t="str">
            <v>V-448</v>
          </cell>
          <cell r="O19109">
            <v>45414</v>
          </cell>
        </row>
        <row r="19110">
          <cell r="G19110" t="str">
            <v>20240396</v>
          </cell>
          <cell r="H19110" t="str">
            <v/>
          </cell>
          <cell r="I19110">
            <v>0</v>
          </cell>
          <cell r="J19110">
            <v>864512</v>
          </cell>
          <cell r="K19110">
            <v>403397060</v>
          </cell>
          <cell r="L19110" t="str">
            <v>K</v>
          </cell>
          <cell r="M19110">
            <v>300</v>
          </cell>
          <cell r="N19110" t="str">
            <v>V-448</v>
          </cell>
          <cell r="O19110">
            <v>45414</v>
          </cell>
        </row>
        <row r="19111">
          <cell r="G19111" t="str">
            <v>20240397</v>
          </cell>
          <cell r="H19111" t="str">
            <v/>
          </cell>
          <cell r="I19111">
            <v>0</v>
          </cell>
          <cell r="J19111">
            <v>44160</v>
          </cell>
          <cell r="K19111">
            <v>403441220</v>
          </cell>
          <cell r="L19111" t="str">
            <v>K</v>
          </cell>
          <cell r="M19111">
            <v>300</v>
          </cell>
          <cell r="N19111" t="str">
            <v>V-449</v>
          </cell>
          <cell r="O19111">
            <v>45414</v>
          </cell>
        </row>
        <row r="19112">
          <cell r="G19112" t="str">
            <v>20240398</v>
          </cell>
          <cell r="H19112" t="str">
            <v/>
          </cell>
          <cell r="I19112">
            <v>0</v>
          </cell>
          <cell r="J19112">
            <v>3000</v>
          </cell>
          <cell r="K19112">
            <v>403444220</v>
          </cell>
          <cell r="L19112" t="str">
            <v>K</v>
          </cell>
          <cell r="M19112">
            <v>300</v>
          </cell>
          <cell r="N19112" t="str">
            <v>V-450</v>
          </cell>
          <cell r="O19112">
            <v>45414</v>
          </cell>
        </row>
        <row r="19113">
          <cell r="G19113" t="str">
            <v>20240412</v>
          </cell>
          <cell r="H19113" t="str">
            <v/>
          </cell>
          <cell r="I19113">
            <v>0</v>
          </cell>
          <cell r="J19113">
            <v>811720</v>
          </cell>
          <cell r="K19113">
            <v>404255940</v>
          </cell>
          <cell r="L19113" t="str">
            <v>K</v>
          </cell>
          <cell r="M19113">
            <v>300</v>
          </cell>
          <cell r="N19113" t="str">
            <v>V-468</v>
          </cell>
          <cell r="O19113">
            <v>45421</v>
          </cell>
        </row>
        <row r="19114">
          <cell r="G19114" t="str">
            <v>20240412</v>
          </cell>
          <cell r="H19114" t="str">
            <v/>
          </cell>
          <cell r="I19114">
            <v>0</v>
          </cell>
          <cell r="J19114">
            <v>258555</v>
          </cell>
          <cell r="K19114">
            <v>404514495</v>
          </cell>
          <cell r="L19114" t="str">
            <v>K</v>
          </cell>
          <cell r="M19114">
            <v>300</v>
          </cell>
          <cell r="N19114" t="str">
            <v>V-468</v>
          </cell>
          <cell r="O19114">
            <v>45421</v>
          </cell>
        </row>
        <row r="19115">
          <cell r="G19115" t="str">
            <v>20240392</v>
          </cell>
          <cell r="H19115" t="str">
            <v/>
          </cell>
          <cell r="I19115">
            <v>0</v>
          </cell>
          <cell r="J19115">
            <v>69750</v>
          </cell>
          <cell r="K19115">
            <v>404584245</v>
          </cell>
          <cell r="L19115" t="str">
            <v>K</v>
          </cell>
          <cell r="M19115">
            <v>300</v>
          </cell>
          <cell r="N19115" t="str">
            <v>V-444</v>
          </cell>
          <cell r="O19115">
            <v>45414</v>
          </cell>
        </row>
        <row r="19116">
          <cell r="G19116" t="str">
            <v>20240392</v>
          </cell>
          <cell r="H19116" t="str">
            <v/>
          </cell>
          <cell r="I19116">
            <v>0</v>
          </cell>
          <cell r="J19116">
            <v>51720</v>
          </cell>
          <cell r="K19116">
            <v>404635965</v>
          </cell>
          <cell r="L19116" t="str">
            <v>K</v>
          </cell>
          <cell r="M19116">
            <v>300</v>
          </cell>
          <cell r="N19116" t="str">
            <v>V-444</v>
          </cell>
          <cell r="O19116">
            <v>45414</v>
          </cell>
        </row>
        <row r="19117">
          <cell r="G19117" t="str">
            <v>20240393</v>
          </cell>
          <cell r="H19117" t="str">
            <v/>
          </cell>
          <cell r="I19117">
            <v>0</v>
          </cell>
          <cell r="J19117">
            <v>25065</v>
          </cell>
          <cell r="K19117">
            <v>404661030</v>
          </cell>
          <cell r="L19117" t="str">
            <v>K</v>
          </cell>
          <cell r="M19117">
            <v>300</v>
          </cell>
          <cell r="N19117" t="str">
            <v>V-445</v>
          </cell>
          <cell r="O19117">
            <v>45414</v>
          </cell>
        </row>
        <row r="19118">
          <cell r="G19118" t="str">
            <v>20240399</v>
          </cell>
          <cell r="H19118" t="str">
            <v/>
          </cell>
          <cell r="I19118">
            <v>0</v>
          </cell>
          <cell r="J19118">
            <v>300270</v>
          </cell>
          <cell r="K19118">
            <v>404961300</v>
          </cell>
          <cell r="L19118" t="str">
            <v>K</v>
          </cell>
          <cell r="M19118">
            <v>300</v>
          </cell>
          <cell r="N19118" t="str">
            <v>V-451</v>
          </cell>
          <cell r="O19118">
            <v>45414</v>
          </cell>
        </row>
        <row r="19119">
          <cell r="G19119" t="str">
            <v>20240399</v>
          </cell>
          <cell r="H19119" t="str">
            <v/>
          </cell>
          <cell r="I19119">
            <v>0</v>
          </cell>
          <cell r="J19119">
            <v>367980</v>
          </cell>
          <cell r="K19119">
            <v>405329280</v>
          </cell>
          <cell r="L19119" t="str">
            <v>K</v>
          </cell>
          <cell r="M19119">
            <v>300</v>
          </cell>
          <cell r="N19119" t="str">
            <v>V-451</v>
          </cell>
          <cell r="O19119">
            <v>45414</v>
          </cell>
        </row>
        <row r="19120">
          <cell r="G19120" t="str">
            <v>20247018</v>
          </cell>
          <cell r="H19120" t="str">
            <v/>
          </cell>
          <cell r="I19120">
            <v>0</v>
          </cell>
          <cell r="J19120">
            <v>2416552</v>
          </cell>
          <cell r="K19120">
            <v>407745832</v>
          </cell>
          <cell r="L19120" t="str">
            <v>K</v>
          </cell>
          <cell r="M19120">
            <v>300</v>
          </cell>
          <cell r="N19120" t="str">
            <v>V-454</v>
          </cell>
          <cell r="O19120">
            <v>45415</v>
          </cell>
        </row>
        <row r="19121">
          <cell r="G19121" t="str">
            <v>20247018</v>
          </cell>
          <cell r="H19121" t="str">
            <v/>
          </cell>
          <cell r="I19121">
            <v>0</v>
          </cell>
          <cell r="J19121">
            <v>27885</v>
          </cell>
          <cell r="K19121">
            <v>407773717</v>
          </cell>
          <cell r="L19121" t="str">
            <v>K</v>
          </cell>
          <cell r="M19121">
            <v>300</v>
          </cell>
          <cell r="N19121" t="str">
            <v>V-454</v>
          </cell>
          <cell r="O19121">
            <v>45415</v>
          </cell>
        </row>
        <row r="19122">
          <cell r="G19122" t="str">
            <v>20240400</v>
          </cell>
          <cell r="H19122" t="str">
            <v/>
          </cell>
          <cell r="I19122">
            <v>0</v>
          </cell>
          <cell r="J19122">
            <v>702860</v>
          </cell>
          <cell r="K19122">
            <v>408476577</v>
          </cell>
          <cell r="L19122" t="str">
            <v>K</v>
          </cell>
          <cell r="M19122">
            <v>300</v>
          </cell>
          <cell r="N19122" t="str">
            <v>V-455</v>
          </cell>
          <cell r="O19122">
            <v>45415</v>
          </cell>
        </row>
        <row r="19123">
          <cell r="G19123" t="str">
            <v>20240400</v>
          </cell>
          <cell r="H19123" t="str">
            <v/>
          </cell>
          <cell r="I19123">
            <v>0</v>
          </cell>
          <cell r="J19123">
            <v>76470</v>
          </cell>
          <cell r="K19123">
            <v>408553047</v>
          </cell>
          <cell r="L19123" t="str">
            <v>K</v>
          </cell>
          <cell r="M19123">
            <v>300</v>
          </cell>
          <cell r="N19123" t="str">
            <v>V-455</v>
          </cell>
          <cell r="O19123">
            <v>45415</v>
          </cell>
        </row>
        <row r="19124">
          <cell r="G19124" t="str">
            <v>20240401</v>
          </cell>
          <cell r="H19124" t="str">
            <v/>
          </cell>
          <cell r="I19124">
            <v>0</v>
          </cell>
          <cell r="J19124">
            <v>811720</v>
          </cell>
          <cell r="K19124">
            <v>409364767</v>
          </cell>
          <cell r="L19124" t="str">
            <v>K</v>
          </cell>
          <cell r="M19124">
            <v>300</v>
          </cell>
          <cell r="N19124" t="str">
            <v>V-456</v>
          </cell>
          <cell r="O19124">
            <v>45415</v>
          </cell>
        </row>
        <row r="19125">
          <cell r="G19125" t="str">
            <v>20240401</v>
          </cell>
          <cell r="H19125" t="str">
            <v/>
          </cell>
          <cell r="I19125">
            <v>0</v>
          </cell>
          <cell r="J19125">
            <v>258555</v>
          </cell>
          <cell r="K19125">
            <v>409623322</v>
          </cell>
          <cell r="L19125" t="str">
            <v>K</v>
          </cell>
          <cell r="M19125">
            <v>300</v>
          </cell>
          <cell r="N19125" t="str">
            <v>V-456</v>
          </cell>
          <cell r="O19125">
            <v>45415</v>
          </cell>
        </row>
        <row r="19126">
          <cell r="G19126" t="str">
            <v>20240402</v>
          </cell>
          <cell r="H19126" t="str">
            <v/>
          </cell>
          <cell r="I19126">
            <v>0</v>
          </cell>
          <cell r="J19126">
            <v>2019300</v>
          </cell>
          <cell r="K19126">
            <v>411642622</v>
          </cell>
          <cell r="L19126" t="str">
            <v>K</v>
          </cell>
          <cell r="M19126">
            <v>300</v>
          </cell>
          <cell r="N19126" t="str">
            <v>V-457</v>
          </cell>
          <cell r="O19126">
            <v>45415</v>
          </cell>
        </row>
        <row r="19127">
          <cell r="G19127" t="str">
            <v>20240404</v>
          </cell>
          <cell r="H19127" t="str">
            <v/>
          </cell>
          <cell r="I19127">
            <v>0</v>
          </cell>
          <cell r="J19127">
            <v>29120</v>
          </cell>
          <cell r="K19127">
            <v>411671742</v>
          </cell>
          <cell r="L19127" t="str">
            <v>K</v>
          </cell>
          <cell r="M19127">
            <v>300</v>
          </cell>
          <cell r="N19127" t="str">
            <v>V-459</v>
          </cell>
          <cell r="O19127">
            <v>45421</v>
          </cell>
        </row>
        <row r="19128">
          <cell r="G19128" t="str">
            <v>20240403</v>
          </cell>
          <cell r="H19128" t="str">
            <v/>
          </cell>
          <cell r="I19128">
            <v>0</v>
          </cell>
          <cell r="J19128">
            <v>3500104</v>
          </cell>
          <cell r="K19128">
            <v>415171846</v>
          </cell>
          <cell r="L19128" t="str">
            <v>K</v>
          </cell>
          <cell r="M19128">
            <v>300</v>
          </cell>
          <cell r="N19128" t="str">
            <v>V-460</v>
          </cell>
          <cell r="O19128">
            <v>45421</v>
          </cell>
        </row>
        <row r="19129">
          <cell r="G19129" t="str">
            <v>20240403</v>
          </cell>
          <cell r="H19129" t="str">
            <v/>
          </cell>
          <cell r="I19129">
            <v>0</v>
          </cell>
          <cell r="J19129">
            <v>38750</v>
          </cell>
          <cell r="K19129">
            <v>415210596</v>
          </cell>
          <cell r="L19129" t="str">
            <v>K</v>
          </cell>
          <cell r="M19129">
            <v>300</v>
          </cell>
          <cell r="N19129" t="str">
            <v>V-460</v>
          </cell>
          <cell r="O19129">
            <v>45421</v>
          </cell>
        </row>
        <row r="19130">
          <cell r="G19130" t="str">
            <v>20240405</v>
          </cell>
          <cell r="H19130" t="str">
            <v/>
          </cell>
          <cell r="I19130">
            <v>0</v>
          </cell>
          <cell r="J19130">
            <v>1776045</v>
          </cell>
          <cell r="K19130">
            <v>416986641</v>
          </cell>
          <cell r="L19130" t="str">
            <v>K</v>
          </cell>
          <cell r="M19130">
            <v>300</v>
          </cell>
          <cell r="N19130" t="str">
            <v>V-461</v>
          </cell>
          <cell r="O19130">
            <v>45421</v>
          </cell>
        </row>
        <row r="19131">
          <cell r="G19131" t="str">
            <v>20240405</v>
          </cell>
          <cell r="H19131" t="str">
            <v/>
          </cell>
          <cell r="I19131">
            <v>0</v>
          </cell>
          <cell r="J19131">
            <v>72255</v>
          </cell>
          <cell r="K19131">
            <v>417058896</v>
          </cell>
          <cell r="L19131" t="str">
            <v>K</v>
          </cell>
          <cell r="M19131">
            <v>300</v>
          </cell>
          <cell r="N19131" t="str">
            <v>V-461</v>
          </cell>
          <cell r="O19131">
            <v>45421</v>
          </cell>
        </row>
        <row r="19132">
          <cell r="G19132" t="str">
            <v>20240406</v>
          </cell>
          <cell r="H19132" t="str">
            <v/>
          </cell>
          <cell r="I19132">
            <v>48040</v>
          </cell>
          <cell r="J19132">
            <v>0</v>
          </cell>
          <cell r="K19132">
            <v>417010856</v>
          </cell>
          <cell r="L19132" t="str">
            <v>K</v>
          </cell>
          <cell r="M19132">
            <v>300</v>
          </cell>
          <cell r="N19132" t="str">
            <v>V-462</v>
          </cell>
          <cell r="O19132">
            <v>45421</v>
          </cell>
        </row>
        <row r="19133">
          <cell r="G19133" t="str">
            <v>20240407</v>
          </cell>
          <cell r="H19133" t="str">
            <v/>
          </cell>
          <cell r="I19133">
            <v>0</v>
          </cell>
          <cell r="J19133">
            <v>3886400</v>
          </cell>
          <cell r="K19133">
            <v>420897256</v>
          </cell>
          <cell r="L19133" t="str">
            <v>K</v>
          </cell>
          <cell r="M19133">
            <v>300</v>
          </cell>
          <cell r="N19133" t="str">
            <v>V-463</v>
          </cell>
          <cell r="O19133">
            <v>45421</v>
          </cell>
        </row>
        <row r="19134">
          <cell r="G19134" t="str">
            <v>20240408</v>
          </cell>
          <cell r="H19134" t="str">
            <v/>
          </cell>
          <cell r="I19134">
            <v>0</v>
          </cell>
          <cell r="J19134">
            <v>13500</v>
          </cell>
          <cell r="K19134">
            <v>420910756</v>
          </cell>
          <cell r="L19134" t="str">
            <v>K</v>
          </cell>
          <cell r="M19134">
            <v>300</v>
          </cell>
          <cell r="N19134" t="str">
            <v>V-464</v>
          </cell>
          <cell r="O19134">
            <v>45421</v>
          </cell>
        </row>
        <row r="19135">
          <cell r="G19135" t="str">
            <v>20240409</v>
          </cell>
          <cell r="H19135" t="str">
            <v/>
          </cell>
          <cell r="I19135">
            <v>0</v>
          </cell>
          <cell r="J19135">
            <v>49950</v>
          </cell>
          <cell r="K19135">
            <v>420960706</v>
          </cell>
          <cell r="L19135" t="str">
            <v>K</v>
          </cell>
          <cell r="M19135">
            <v>300</v>
          </cell>
          <cell r="N19135" t="str">
            <v>V-465</v>
          </cell>
          <cell r="O19135">
            <v>45421</v>
          </cell>
        </row>
        <row r="19136">
          <cell r="G19136" t="str">
            <v>20240410</v>
          </cell>
          <cell r="H19136" t="str">
            <v/>
          </cell>
          <cell r="I19136">
            <v>0</v>
          </cell>
          <cell r="J19136">
            <v>12000</v>
          </cell>
          <cell r="K19136">
            <v>420972706</v>
          </cell>
          <cell r="L19136" t="str">
            <v>K</v>
          </cell>
          <cell r="M19136">
            <v>300</v>
          </cell>
          <cell r="N19136" t="str">
            <v>V-466</v>
          </cell>
          <cell r="O19136">
            <v>45421</v>
          </cell>
        </row>
        <row r="19137">
          <cell r="G19137" t="str">
            <v>20240411</v>
          </cell>
          <cell r="H19137" t="str">
            <v/>
          </cell>
          <cell r="I19137">
            <v>811720</v>
          </cell>
          <cell r="J19137">
            <v>0</v>
          </cell>
          <cell r="K19137">
            <v>420160986</v>
          </cell>
          <cell r="L19137" t="str">
            <v>K</v>
          </cell>
          <cell r="M19137">
            <v>300</v>
          </cell>
          <cell r="N19137" t="str">
            <v>V-467</v>
          </cell>
          <cell r="O19137">
            <v>45421</v>
          </cell>
        </row>
        <row r="19138">
          <cell r="G19138" t="str">
            <v>20240411</v>
          </cell>
          <cell r="H19138" t="str">
            <v/>
          </cell>
          <cell r="I19138">
            <v>258555</v>
          </cell>
          <cell r="J19138">
            <v>0</v>
          </cell>
          <cell r="K19138">
            <v>419902431</v>
          </cell>
          <cell r="L19138" t="str">
            <v>K</v>
          </cell>
          <cell r="M19138">
            <v>300</v>
          </cell>
          <cell r="N19138" t="str">
            <v>V-467</v>
          </cell>
          <cell r="O19138">
            <v>45421</v>
          </cell>
        </row>
        <row r="19139">
          <cell r="G19139" t="str">
            <v>20240413</v>
          </cell>
          <cell r="H19139" t="str">
            <v/>
          </cell>
          <cell r="I19139">
            <v>0</v>
          </cell>
          <cell r="J19139">
            <v>20700</v>
          </cell>
          <cell r="K19139">
            <v>419923131</v>
          </cell>
          <cell r="L19139" t="str">
            <v>K</v>
          </cell>
          <cell r="M19139">
            <v>300</v>
          </cell>
          <cell r="N19139" t="str">
            <v>V-469</v>
          </cell>
          <cell r="O19139">
            <v>45421</v>
          </cell>
        </row>
        <row r="19140">
          <cell r="G19140" t="str">
            <v>20240413</v>
          </cell>
          <cell r="H19140" t="str">
            <v/>
          </cell>
          <cell r="I19140">
            <v>0</v>
          </cell>
          <cell r="J19140">
            <v>413820</v>
          </cell>
          <cell r="K19140">
            <v>420336951</v>
          </cell>
          <cell r="L19140" t="str">
            <v>K</v>
          </cell>
          <cell r="M19140">
            <v>300</v>
          </cell>
          <cell r="N19140" t="str">
            <v>V-469</v>
          </cell>
          <cell r="O19140">
            <v>45421</v>
          </cell>
        </row>
        <row r="19141">
          <cell r="G19141" t="str">
            <v>20240414</v>
          </cell>
          <cell r="H19141" t="str">
            <v/>
          </cell>
          <cell r="I19141">
            <v>0</v>
          </cell>
          <cell r="J19141">
            <v>255030</v>
          </cell>
          <cell r="K19141">
            <v>420591981</v>
          </cell>
          <cell r="L19141" t="str">
            <v>K</v>
          </cell>
          <cell r="M19141">
            <v>300</v>
          </cell>
          <cell r="N19141" t="str">
            <v>V-470</v>
          </cell>
          <cell r="O19141">
            <v>45421</v>
          </cell>
        </row>
        <row r="19142">
          <cell r="G19142" t="str">
            <v>20240414</v>
          </cell>
          <cell r="H19142" t="str">
            <v/>
          </cell>
          <cell r="I19142">
            <v>0</v>
          </cell>
          <cell r="J19142">
            <v>662830</v>
          </cell>
          <cell r="K19142">
            <v>421254811</v>
          </cell>
          <cell r="L19142" t="str">
            <v>K</v>
          </cell>
          <cell r="M19142">
            <v>300</v>
          </cell>
          <cell r="N19142" t="str">
            <v>V-470</v>
          </cell>
          <cell r="O19142">
            <v>45421</v>
          </cell>
        </row>
        <row r="19143">
          <cell r="G19143" t="str">
            <v>20240415</v>
          </cell>
          <cell r="H19143" t="str">
            <v/>
          </cell>
          <cell r="I19143">
            <v>0</v>
          </cell>
          <cell r="J19143">
            <v>1315290</v>
          </cell>
          <cell r="K19143">
            <v>422570101</v>
          </cell>
          <cell r="L19143" t="str">
            <v>K</v>
          </cell>
          <cell r="M19143">
            <v>300</v>
          </cell>
          <cell r="N19143" t="str">
            <v>V-471</v>
          </cell>
          <cell r="O19143">
            <v>45421</v>
          </cell>
        </row>
        <row r="19144">
          <cell r="G19144" t="str">
            <v>20240415</v>
          </cell>
          <cell r="H19144" t="str">
            <v/>
          </cell>
          <cell r="I19144">
            <v>0</v>
          </cell>
          <cell r="J19144">
            <v>224700</v>
          </cell>
          <cell r="K19144">
            <v>422794801</v>
          </cell>
          <cell r="L19144" t="str">
            <v>K</v>
          </cell>
          <cell r="M19144">
            <v>300</v>
          </cell>
          <cell r="N19144" t="str">
            <v>V-471</v>
          </cell>
          <cell r="O19144">
            <v>45421</v>
          </cell>
        </row>
        <row r="19145">
          <cell r="G19145" t="str">
            <v>20240416</v>
          </cell>
          <cell r="H19145" t="str">
            <v/>
          </cell>
          <cell r="I19145">
            <v>0</v>
          </cell>
          <cell r="J19145">
            <v>110417</v>
          </cell>
          <cell r="K19145">
            <v>422905218</v>
          </cell>
          <cell r="L19145" t="str">
            <v>K</v>
          </cell>
          <cell r="M19145">
            <v>300</v>
          </cell>
          <cell r="N19145" t="str">
            <v>V-472</v>
          </cell>
          <cell r="O19145">
            <v>45421</v>
          </cell>
        </row>
        <row r="19146">
          <cell r="G19146" t="str">
            <v>20240416</v>
          </cell>
          <cell r="H19146" t="str">
            <v/>
          </cell>
          <cell r="I19146">
            <v>0</v>
          </cell>
          <cell r="J19146">
            <v>94765</v>
          </cell>
          <cell r="K19146">
            <v>422999983</v>
          </cell>
          <cell r="L19146" t="str">
            <v>K</v>
          </cell>
          <cell r="M19146">
            <v>300</v>
          </cell>
          <cell r="N19146" t="str">
            <v>V-472</v>
          </cell>
          <cell r="O19146">
            <v>45421</v>
          </cell>
        </row>
        <row r="19147">
          <cell r="G19147" t="str">
            <v>20240417</v>
          </cell>
          <cell r="H19147" t="str">
            <v/>
          </cell>
          <cell r="I19147">
            <v>110417</v>
          </cell>
          <cell r="J19147">
            <v>0</v>
          </cell>
          <cell r="K19147">
            <v>422889566</v>
          </cell>
          <cell r="L19147" t="str">
            <v>K</v>
          </cell>
          <cell r="M19147">
            <v>300</v>
          </cell>
          <cell r="N19147" t="str">
            <v>V-473</v>
          </cell>
          <cell r="O19147">
            <v>45421</v>
          </cell>
        </row>
        <row r="19148">
          <cell r="G19148" t="str">
            <v>20240417</v>
          </cell>
          <cell r="H19148" t="str">
            <v/>
          </cell>
          <cell r="I19148">
            <v>94765</v>
          </cell>
          <cell r="J19148">
            <v>0</v>
          </cell>
          <cell r="K19148">
            <v>422794801</v>
          </cell>
          <cell r="L19148" t="str">
            <v>K</v>
          </cell>
          <cell r="M19148">
            <v>300</v>
          </cell>
          <cell r="N19148" t="str">
            <v>V-473</v>
          </cell>
          <cell r="O19148">
            <v>45421</v>
          </cell>
        </row>
        <row r="19149">
          <cell r="G19149" t="str">
            <v>20240418</v>
          </cell>
          <cell r="H19149" t="str">
            <v/>
          </cell>
          <cell r="I19149">
            <v>0</v>
          </cell>
          <cell r="J19149">
            <v>152402</v>
          </cell>
          <cell r="K19149">
            <v>422947203</v>
          </cell>
          <cell r="L19149" t="str">
            <v>K</v>
          </cell>
          <cell r="M19149">
            <v>300</v>
          </cell>
          <cell r="N19149" t="str">
            <v>V-474</v>
          </cell>
          <cell r="O19149">
            <v>45421</v>
          </cell>
        </row>
        <row r="19150">
          <cell r="G19150" t="str">
            <v>20240418</v>
          </cell>
          <cell r="H19150" t="str">
            <v/>
          </cell>
          <cell r="I19150">
            <v>0</v>
          </cell>
          <cell r="J19150">
            <v>94765</v>
          </cell>
          <cell r="K19150">
            <v>423041968</v>
          </cell>
          <cell r="L19150" t="str">
            <v>K</v>
          </cell>
          <cell r="M19150">
            <v>300</v>
          </cell>
          <cell r="N19150" t="str">
            <v>V-474</v>
          </cell>
          <cell r="O19150">
            <v>45421</v>
          </cell>
        </row>
        <row r="19151">
          <cell r="G19151" t="str">
            <v>20240419</v>
          </cell>
          <cell r="H19151" t="str">
            <v/>
          </cell>
          <cell r="I19151">
            <v>0</v>
          </cell>
          <cell r="J19151">
            <v>413560</v>
          </cell>
          <cell r="K19151">
            <v>423455528</v>
          </cell>
          <cell r="L19151" t="str">
            <v>K</v>
          </cell>
          <cell r="M19151">
            <v>300</v>
          </cell>
          <cell r="N19151" t="str">
            <v>V-475</v>
          </cell>
          <cell r="O19151">
            <v>45421</v>
          </cell>
        </row>
        <row r="19152">
          <cell r="G19152" t="str">
            <v>20240420</v>
          </cell>
          <cell r="H19152" t="str">
            <v/>
          </cell>
          <cell r="I19152">
            <v>0</v>
          </cell>
          <cell r="J19152">
            <v>423390</v>
          </cell>
          <cell r="K19152">
            <v>423878918</v>
          </cell>
          <cell r="L19152" t="str">
            <v>K</v>
          </cell>
          <cell r="M19152">
            <v>300</v>
          </cell>
          <cell r="N19152" t="str">
            <v>V-476</v>
          </cell>
          <cell r="O19152">
            <v>45421</v>
          </cell>
        </row>
        <row r="19153">
          <cell r="G19153" t="str">
            <v>20240420</v>
          </cell>
          <cell r="H19153" t="str">
            <v/>
          </cell>
          <cell r="I19153">
            <v>0</v>
          </cell>
          <cell r="J19153">
            <v>3059888</v>
          </cell>
          <cell r="K19153">
            <v>426938806</v>
          </cell>
          <cell r="L19153" t="str">
            <v>K</v>
          </cell>
          <cell r="M19153">
            <v>300</v>
          </cell>
          <cell r="N19153" t="str">
            <v>V-476</v>
          </cell>
          <cell r="O19153">
            <v>45421</v>
          </cell>
        </row>
        <row r="19154">
          <cell r="G19154" t="str">
            <v>20240421</v>
          </cell>
          <cell r="H19154" t="str">
            <v/>
          </cell>
          <cell r="I19154">
            <v>0</v>
          </cell>
          <cell r="J19154">
            <v>189200</v>
          </cell>
          <cell r="K19154">
            <v>427128006</v>
          </cell>
          <cell r="L19154" t="str">
            <v>K</v>
          </cell>
          <cell r="M19154">
            <v>300</v>
          </cell>
          <cell r="N19154" t="str">
            <v>V-477</v>
          </cell>
          <cell r="O19154">
            <v>45421</v>
          </cell>
        </row>
        <row r="19155">
          <cell r="G19155" t="str">
            <v>20240422</v>
          </cell>
          <cell r="H19155" t="str">
            <v/>
          </cell>
          <cell r="I19155">
            <v>0</v>
          </cell>
          <cell r="J19155">
            <v>81520</v>
          </cell>
          <cell r="K19155">
            <v>427209526</v>
          </cell>
          <cell r="L19155" t="str">
            <v>K</v>
          </cell>
          <cell r="M19155">
            <v>300</v>
          </cell>
          <cell r="N19155" t="str">
            <v>V-478</v>
          </cell>
          <cell r="O19155">
            <v>45421</v>
          </cell>
        </row>
        <row r="19156">
          <cell r="G19156" t="str">
            <v>20240422</v>
          </cell>
          <cell r="H19156" t="str">
            <v/>
          </cell>
          <cell r="I19156">
            <v>0</v>
          </cell>
          <cell r="J19156">
            <v>83940</v>
          </cell>
          <cell r="K19156">
            <v>427293466</v>
          </cell>
          <cell r="L19156" t="str">
            <v>K</v>
          </cell>
          <cell r="M19156">
            <v>300</v>
          </cell>
          <cell r="N19156" t="str">
            <v>V-478</v>
          </cell>
          <cell r="O19156">
            <v>45421</v>
          </cell>
        </row>
        <row r="19157">
          <cell r="G19157" t="str">
            <v>20247019</v>
          </cell>
          <cell r="H19157" t="str">
            <v/>
          </cell>
          <cell r="I19157">
            <v>0</v>
          </cell>
          <cell r="J19157">
            <v>1885760</v>
          </cell>
          <cell r="K19157">
            <v>429179226</v>
          </cell>
          <cell r="L19157" t="str">
            <v>K</v>
          </cell>
          <cell r="M19157">
            <v>300</v>
          </cell>
          <cell r="N19157" t="str">
            <v>V-479</v>
          </cell>
          <cell r="O19157">
            <v>45421</v>
          </cell>
        </row>
        <row r="19158">
          <cell r="G19158" t="str">
            <v>20247019</v>
          </cell>
          <cell r="H19158" t="str">
            <v/>
          </cell>
          <cell r="I19158">
            <v>0</v>
          </cell>
          <cell r="J19158">
            <v>27885</v>
          </cell>
          <cell r="K19158">
            <v>429207111</v>
          </cell>
          <cell r="L19158" t="str">
            <v>K</v>
          </cell>
          <cell r="M19158">
            <v>300</v>
          </cell>
          <cell r="N19158" t="str">
            <v>V-479</v>
          </cell>
          <cell r="O19158">
            <v>45421</v>
          </cell>
        </row>
        <row r="19159">
          <cell r="G19159" t="str">
            <v>20240423</v>
          </cell>
          <cell r="H19159" t="str">
            <v/>
          </cell>
          <cell r="I19159">
            <v>7730</v>
          </cell>
          <cell r="J19159">
            <v>0</v>
          </cell>
          <cell r="K19159">
            <v>429199381</v>
          </cell>
          <cell r="L19159" t="str">
            <v>K</v>
          </cell>
          <cell r="M19159">
            <v>300</v>
          </cell>
          <cell r="N19159" t="str">
            <v>V-480</v>
          </cell>
          <cell r="O19159">
            <v>45421</v>
          </cell>
        </row>
        <row r="19160">
          <cell r="G19160" t="str">
            <v>20240424</v>
          </cell>
          <cell r="H19160" t="str">
            <v/>
          </cell>
          <cell r="I19160">
            <v>0</v>
          </cell>
          <cell r="J19160">
            <v>467028</v>
          </cell>
          <cell r="K19160">
            <v>429666409</v>
          </cell>
          <cell r="L19160" t="str">
            <v>K</v>
          </cell>
          <cell r="M19160">
            <v>300</v>
          </cell>
          <cell r="N19160" t="str">
            <v>V-481</v>
          </cell>
          <cell r="O19160">
            <v>45425</v>
          </cell>
        </row>
        <row r="19161">
          <cell r="G19161" t="str">
            <v>20240424</v>
          </cell>
          <cell r="H19161" t="str">
            <v/>
          </cell>
          <cell r="I19161">
            <v>0</v>
          </cell>
          <cell r="J19161">
            <v>265700</v>
          </cell>
          <cell r="K19161">
            <v>429932109</v>
          </cell>
          <cell r="L19161" t="str">
            <v>K</v>
          </cell>
          <cell r="M19161">
            <v>300</v>
          </cell>
          <cell r="N19161" t="str">
            <v>V-481</v>
          </cell>
          <cell r="O19161">
            <v>45425</v>
          </cell>
        </row>
        <row r="19162">
          <cell r="G19162" t="str">
            <v>20240425</v>
          </cell>
          <cell r="H19162" t="str">
            <v/>
          </cell>
          <cell r="I19162">
            <v>0</v>
          </cell>
          <cell r="J19162">
            <v>375116</v>
          </cell>
          <cell r="K19162">
            <v>430307225</v>
          </cell>
          <cell r="L19162" t="str">
            <v>K</v>
          </cell>
          <cell r="M19162">
            <v>300</v>
          </cell>
          <cell r="N19162" t="str">
            <v>V-482</v>
          </cell>
          <cell r="O19162">
            <v>45425</v>
          </cell>
        </row>
        <row r="19163">
          <cell r="G19163" t="str">
            <v>20240425</v>
          </cell>
          <cell r="H19163" t="str">
            <v/>
          </cell>
          <cell r="I19163">
            <v>0</v>
          </cell>
          <cell r="J19163">
            <v>285315</v>
          </cell>
          <cell r="K19163">
            <v>430592540</v>
          </cell>
          <cell r="L19163" t="str">
            <v>K</v>
          </cell>
          <cell r="M19163">
            <v>300</v>
          </cell>
          <cell r="N19163" t="str">
            <v>V-482</v>
          </cell>
          <cell r="O19163">
            <v>45425</v>
          </cell>
        </row>
        <row r="19164">
          <cell r="G19164" t="str">
            <v>20240426</v>
          </cell>
          <cell r="H19164" t="str">
            <v/>
          </cell>
          <cell r="I19164">
            <v>0</v>
          </cell>
          <cell r="J19164">
            <v>911820</v>
          </cell>
          <cell r="K19164">
            <v>431504360</v>
          </cell>
          <cell r="L19164" t="str">
            <v>K</v>
          </cell>
          <cell r="M19164">
            <v>300</v>
          </cell>
          <cell r="N19164" t="str">
            <v>V-483</v>
          </cell>
          <cell r="O19164">
            <v>45425</v>
          </cell>
        </row>
        <row r="19165">
          <cell r="G19165" t="str">
            <v>20240427</v>
          </cell>
          <cell r="H19165" t="str">
            <v/>
          </cell>
          <cell r="I19165">
            <v>43050</v>
          </cell>
          <cell r="J19165">
            <v>0</v>
          </cell>
          <cell r="K19165">
            <v>431461310</v>
          </cell>
          <cell r="L19165" t="str">
            <v>K</v>
          </cell>
          <cell r="M19165">
            <v>300</v>
          </cell>
          <cell r="N19165" t="str">
            <v>V-484</v>
          </cell>
          <cell r="O19165">
            <v>45425</v>
          </cell>
        </row>
        <row r="19166">
          <cell r="G19166" t="str">
            <v>20240428</v>
          </cell>
          <cell r="H19166" t="str">
            <v/>
          </cell>
          <cell r="I19166">
            <v>7730</v>
          </cell>
          <cell r="J19166">
            <v>0</v>
          </cell>
          <cell r="K19166">
            <v>431453580</v>
          </cell>
          <cell r="L19166" t="str">
            <v>K</v>
          </cell>
          <cell r="M19166">
            <v>300</v>
          </cell>
          <cell r="N19166" t="str">
            <v>V-485</v>
          </cell>
          <cell r="O19166">
            <v>45425</v>
          </cell>
        </row>
        <row r="19167">
          <cell r="G19167" t="str">
            <v>20240429</v>
          </cell>
          <cell r="H19167" t="str">
            <v/>
          </cell>
          <cell r="I19167">
            <v>0</v>
          </cell>
          <cell r="J19167">
            <v>3107680</v>
          </cell>
          <cell r="K19167">
            <v>434561260</v>
          </cell>
          <cell r="L19167" t="str">
            <v>K</v>
          </cell>
          <cell r="M19167">
            <v>300</v>
          </cell>
          <cell r="N19167" t="str">
            <v>V-486</v>
          </cell>
          <cell r="O19167">
            <v>45425</v>
          </cell>
        </row>
        <row r="19168">
          <cell r="G19168" t="str">
            <v>20240430</v>
          </cell>
          <cell r="H19168" t="str">
            <v/>
          </cell>
          <cell r="I19168">
            <v>0</v>
          </cell>
          <cell r="J19168">
            <v>309264</v>
          </cell>
          <cell r="K19168">
            <v>434870524</v>
          </cell>
          <cell r="L19168" t="str">
            <v>K</v>
          </cell>
          <cell r="M19168">
            <v>300</v>
          </cell>
          <cell r="N19168" t="str">
            <v>V-487</v>
          </cell>
          <cell r="O19168">
            <v>45425</v>
          </cell>
        </row>
        <row r="19169">
          <cell r="G19169" t="str">
            <v>20240431</v>
          </cell>
          <cell r="H19169" t="str">
            <v/>
          </cell>
          <cell r="I19169">
            <v>0</v>
          </cell>
          <cell r="J19169">
            <v>83000</v>
          </cell>
          <cell r="K19169">
            <v>434953524</v>
          </cell>
          <cell r="L19169" t="str">
            <v>K</v>
          </cell>
          <cell r="M19169">
            <v>300</v>
          </cell>
          <cell r="N19169" t="str">
            <v>V-488</v>
          </cell>
          <cell r="O19169">
            <v>45425</v>
          </cell>
        </row>
        <row r="19170">
          <cell r="G19170" t="str">
            <v>20240431</v>
          </cell>
          <cell r="H19170" t="str">
            <v/>
          </cell>
          <cell r="I19170">
            <v>0</v>
          </cell>
          <cell r="J19170">
            <v>40550</v>
          </cell>
          <cell r="K19170">
            <v>434994074</v>
          </cell>
          <cell r="L19170" t="str">
            <v>K</v>
          </cell>
          <cell r="M19170">
            <v>300</v>
          </cell>
          <cell r="N19170" t="str">
            <v>V-488</v>
          </cell>
          <cell r="O19170">
            <v>45425</v>
          </cell>
        </row>
        <row r="19171">
          <cell r="G19171" t="str">
            <v>20240432</v>
          </cell>
          <cell r="H19171" t="str">
            <v/>
          </cell>
          <cell r="I19171">
            <v>0</v>
          </cell>
          <cell r="J19171">
            <v>338800</v>
          </cell>
          <cell r="K19171">
            <v>435332874</v>
          </cell>
          <cell r="L19171" t="str">
            <v>K</v>
          </cell>
          <cell r="M19171">
            <v>300</v>
          </cell>
          <cell r="N19171" t="str">
            <v>V-489</v>
          </cell>
          <cell r="O19171">
            <v>45425</v>
          </cell>
        </row>
        <row r="19172">
          <cell r="G19172" t="str">
            <v>20240433</v>
          </cell>
          <cell r="H19172" t="str">
            <v/>
          </cell>
          <cell r="I19172">
            <v>0</v>
          </cell>
          <cell r="J19172">
            <v>485000</v>
          </cell>
          <cell r="K19172">
            <v>435817874</v>
          </cell>
          <cell r="L19172" t="str">
            <v>K</v>
          </cell>
          <cell r="M19172">
            <v>300</v>
          </cell>
          <cell r="N19172" t="str">
            <v>V-490</v>
          </cell>
          <cell r="O19172">
            <v>45425</v>
          </cell>
        </row>
        <row r="19173">
          <cell r="G19173" t="str">
            <v>20240434</v>
          </cell>
          <cell r="H19173" t="str">
            <v/>
          </cell>
          <cell r="I19173">
            <v>0</v>
          </cell>
          <cell r="J19173">
            <v>382980</v>
          </cell>
          <cell r="K19173">
            <v>436200854</v>
          </cell>
          <cell r="L19173" t="str">
            <v>K</v>
          </cell>
          <cell r="M19173">
            <v>300</v>
          </cell>
          <cell r="N19173" t="str">
            <v>V-491</v>
          </cell>
          <cell r="O19173">
            <v>45425</v>
          </cell>
        </row>
        <row r="19174">
          <cell r="G19174" t="str">
            <v>20249013</v>
          </cell>
          <cell r="H19174" t="str">
            <v/>
          </cell>
          <cell r="I19174">
            <v>0</v>
          </cell>
          <cell r="J19174">
            <v>4950</v>
          </cell>
          <cell r="K19174">
            <v>436205804</v>
          </cell>
          <cell r="L19174" t="str">
            <v>K</v>
          </cell>
          <cell r="M19174">
            <v>300</v>
          </cell>
          <cell r="N19174" t="str">
            <v>V-493</v>
          </cell>
          <cell r="O19174">
            <v>45435</v>
          </cell>
        </row>
        <row r="19175">
          <cell r="G19175" t="str">
            <v>20249013</v>
          </cell>
          <cell r="H19175" t="str">
            <v/>
          </cell>
          <cell r="I19175">
            <v>0</v>
          </cell>
          <cell r="J19175">
            <v>30350</v>
          </cell>
          <cell r="K19175">
            <v>436236154</v>
          </cell>
          <cell r="L19175" t="str">
            <v>K</v>
          </cell>
          <cell r="M19175">
            <v>300</v>
          </cell>
          <cell r="N19175" t="str">
            <v>V-493</v>
          </cell>
          <cell r="O19175">
            <v>45435</v>
          </cell>
        </row>
        <row r="19176">
          <cell r="G19176" t="str">
            <v>20240435</v>
          </cell>
          <cell r="H19176" t="str">
            <v/>
          </cell>
          <cell r="I19176">
            <v>0</v>
          </cell>
          <cell r="J19176">
            <v>119880</v>
          </cell>
          <cell r="K19176">
            <v>436356034</v>
          </cell>
          <cell r="L19176" t="str">
            <v>K</v>
          </cell>
          <cell r="M19176">
            <v>300</v>
          </cell>
          <cell r="N19176" t="str">
            <v>V-492</v>
          </cell>
          <cell r="O19176">
            <v>45425</v>
          </cell>
        </row>
        <row r="19177">
          <cell r="G19177" t="str">
            <v>20240435</v>
          </cell>
          <cell r="H19177" t="str">
            <v/>
          </cell>
          <cell r="I19177">
            <v>0</v>
          </cell>
          <cell r="J19177">
            <v>177380</v>
          </cell>
          <cell r="K19177">
            <v>436533414</v>
          </cell>
          <cell r="L19177" t="str">
            <v>K</v>
          </cell>
          <cell r="M19177">
            <v>300</v>
          </cell>
          <cell r="N19177" t="str">
            <v>V-492</v>
          </cell>
          <cell r="O19177">
            <v>45425</v>
          </cell>
        </row>
        <row r="19178">
          <cell r="G19178" t="str">
            <v>20240436</v>
          </cell>
          <cell r="H19178" t="str">
            <v/>
          </cell>
          <cell r="I19178">
            <v>0</v>
          </cell>
          <cell r="J19178">
            <v>1589988</v>
          </cell>
          <cell r="K19178">
            <v>438123402</v>
          </cell>
          <cell r="L19178" t="str">
            <v>K</v>
          </cell>
          <cell r="M19178">
            <v>300</v>
          </cell>
          <cell r="N19178" t="str">
            <v>V-494</v>
          </cell>
          <cell r="O19178">
            <v>45435</v>
          </cell>
        </row>
        <row r="19179">
          <cell r="G19179" t="str">
            <v>20240436</v>
          </cell>
          <cell r="H19179" t="str">
            <v/>
          </cell>
          <cell r="I19179">
            <v>0</v>
          </cell>
          <cell r="J19179">
            <v>320130</v>
          </cell>
          <cell r="K19179">
            <v>438443532</v>
          </cell>
          <cell r="L19179" t="str">
            <v>K</v>
          </cell>
          <cell r="M19179">
            <v>300</v>
          </cell>
          <cell r="N19179" t="str">
            <v>V-494</v>
          </cell>
          <cell r="O19179">
            <v>45435</v>
          </cell>
        </row>
        <row r="19180">
          <cell r="G19180" t="str">
            <v>20240437</v>
          </cell>
          <cell r="H19180" t="str">
            <v/>
          </cell>
          <cell r="I19180">
            <v>0</v>
          </cell>
          <cell r="J19180">
            <v>6546356</v>
          </cell>
          <cell r="K19180">
            <v>444989888</v>
          </cell>
          <cell r="L19180" t="str">
            <v>K</v>
          </cell>
          <cell r="M19180">
            <v>300</v>
          </cell>
          <cell r="N19180" t="str">
            <v>V-495</v>
          </cell>
          <cell r="O19180">
            <v>45435</v>
          </cell>
        </row>
        <row r="19181">
          <cell r="G19181" t="str">
            <v>20240438</v>
          </cell>
          <cell r="H19181" t="str">
            <v/>
          </cell>
          <cell r="I19181">
            <v>0</v>
          </cell>
          <cell r="J19181">
            <v>1538404</v>
          </cell>
          <cell r="K19181">
            <v>446528292</v>
          </cell>
          <cell r="L19181" t="str">
            <v>K</v>
          </cell>
          <cell r="M19181">
            <v>300</v>
          </cell>
          <cell r="N19181" t="str">
            <v>V-496</v>
          </cell>
          <cell r="O19181">
            <v>45435</v>
          </cell>
        </row>
        <row r="19182">
          <cell r="G19182" t="str">
            <v>20240438</v>
          </cell>
          <cell r="H19182" t="str">
            <v/>
          </cell>
          <cell r="I19182">
            <v>0</v>
          </cell>
          <cell r="J19182">
            <v>168180</v>
          </cell>
          <cell r="K19182">
            <v>446696472</v>
          </cell>
          <cell r="L19182" t="str">
            <v>K</v>
          </cell>
          <cell r="M19182">
            <v>300</v>
          </cell>
          <cell r="N19182" t="str">
            <v>V-496</v>
          </cell>
          <cell r="O19182">
            <v>45435</v>
          </cell>
        </row>
        <row r="19183">
          <cell r="G19183" t="str">
            <v>20240439</v>
          </cell>
          <cell r="H19183" t="str">
            <v/>
          </cell>
          <cell r="I19183">
            <v>0</v>
          </cell>
          <cell r="J19183">
            <v>812364</v>
          </cell>
          <cell r="K19183">
            <v>447508836</v>
          </cell>
          <cell r="L19183" t="str">
            <v>K</v>
          </cell>
          <cell r="M19183">
            <v>300</v>
          </cell>
          <cell r="N19183" t="str">
            <v>V-497</v>
          </cell>
          <cell r="O19183">
            <v>45435</v>
          </cell>
        </row>
        <row r="19184">
          <cell r="G19184" t="str">
            <v>20240439</v>
          </cell>
          <cell r="H19184" t="str">
            <v/>
          </cell>
          <cell r="I19184">
            <v>0</v>
          </cell>
          <cell r="J19184">
            <v>50820</v>
          </cell>
          <cell r="K19184">
            <v>447559656</v>
          </cell>
          <cell r="L19184" t="str">
            <v>K</v>
          </cell>
          <cell r="M19184">
            <v>300</v>
          </cell>
          <cell r="N19184" t="str">
            <v>V-497</v>
          </cell>
          <cell r="O19184">
            <v>45435</v>
          </cell>
        </row>
        <row r="19185">
          <cell r="G19185" t="str">
            <v>20240440</v>
          </cell>
          <cell r="H19185" t="str">
            <v/>
          </cell>
          <cell r="I19185">
            <v>0</v>
          </cell>
          <cell r="J19185">
            <v>543830</v>
          </cell>
          <cell r="K19185">
            <v>448103486</v>
          </cell>
          <cell r="L19185" t="str">
            <v>K</v>
          </cell>
          <cell r="M19185">
            <v>300</v>
          </cell>
          <cell r="N19185" t="str">
            <v>V-498</v>
          </cell>
          <cell r="O19185">
            <v>45435</v>
          </cell>
        </row>
        <row r="19186">
          <cell r="G19186" t="str">
            <v>20240441</v>
          </cell>
          <cell r="H19186" t="str">
            <v/>
          </cell>
          <cell r="I19186">
            <v>0</v>
          </cell>
          <cell r="J19186">
            <v>115000</v>
          </cell>
          <cell r="K19186">
            <v>448218486</v>
          </cell>
          <cell r="L19186" t="str">
            <v>K</v>
          </cell>
          <cell r="M19186">
            <v>300</v>
          </cell>
          <cell r="N19186" t="str">
            <v>V-499</v>
          </cell>
          <cell r="O19186">
            <v>45435</v>
          </cell>
        </row>
        <row r="19187">
          <cell r="G19187" t="str">
            <v>20240442</v>
          </cell>
          <cell r="H19187" t="str">
            <v/>
          </cell>
          <cell r="I19187">
            <v>0</v>
          </cell>
          <cell r="J19187">
            <v>358800</v>
          </cell>
          <cell r="K19187">
            <v>448577286</v>
          </cell>
          <cell r="L19187" t="str">
            <v>K</v>
          </cell>
          <cell r="M19187">
            <v>300</v>
          </cell>
          <cell r="N19187" t="str">
            <v>V-500</v>
          </cell>
          <cell r="O19187">
            <v>45435</v>
          </cell>
        </row>
        <row r="19188">
          <cell r="G19188" t="str">
            <v>20240442</v>
          </cell>
          <cell r="H19188" t="str">
            <v/>
          </cell>
          <cell r="I19188">
            <v>0</v>
          </cell>
          <cell r="J19188">
            <v>261760</v>
          </cell>
          <cell r="K19188">
            <v>448839046</v>
          </cell>
          <cell r="L19188" t="str">
            <v>K</v>
          </cell>
          <cell r="M19188">
            <v>300</v>
          </cell>
          <cell r="N19188" t="str">
            <v>V-500</v>
          </cell>
          <cell r="O19188">
            <v>45435</v>
          </cell>
        </row>
        <row r="19189">
          <cell r="G19189" t="str">
            <v>20240443</v>
          </cell>
          <cell r="H19189" t="str">
            <v/>
          </cell>
          <cell r="I19189">
            <v>0</v>
          </cell>
          <cell r="J19189">
            <v>306002</v>
          </cell>
          <cell r="K19189">
            <v>449145048</v>
          </cell>
          <cell r="L19189" t="str">
            <v>K</v>
          </cell>
          <cell r="M19189">
            <v>300</v>
          </cell>
          <cell r="N19189" t="str">
            <v>V-501</v>
          </cell>
          <cell r="O19189">
            <v>45435</v>
          </cell>
        </row>
        <row r="19190">
          <cell r="G19190" t="str">
            <v>20240443</v>
          </cell>
          <cell r="H19190" t="str">
            <v/>
          </cell>
          <cell r="I19190">
            <v>0</v>
          </cell>
          <cell r="J19190">
            <v>128010</v>
          </cell>
          <cell r="K19190">
            <v>449273058</v>
          </cell>
          <cell r="L19190" t="str">
            <v>K</v>
          </cell>
          <cell r="M19190">
            <v>300</v>
          </cell>
          <cell r="N19190" t="str">
            <v>V-501</v>
          </cell>
          <cell r="O19190">
            <v>45435</v>
          </cell>
        </row>
        <row r="19191">
          <cell r="G19191" t="str">
            <v>20240444</v>
          </cell>
          <cell r="H19191" t="str">
            <v/>
          </cell>
          <cell r="I19191">
            <v>0</v>
          </cell>
          <cell r="J19191">
            <v>62020</v>
          </cell>
          <cell r="K19191">
            <v>449335078</v>
          </cell>
          <cell r="L19191" t="str">
            <v>K</v>
          </cell>
          <cell r="M19191">
            <v>300</v>
          </cell>
          <cell r="N19191" t="str">
            <v>V-502</v>
          </cell>
          <cell r="O19191">
            <v>45435</v>
          </cell>
        </row>
        <row r="19192">
          <cell r="G19192" t="str">
            <v>20240445</v>
          </cell>
          <cell r="H19192" t="str">
            <v/>
          </cell>
          <cell r="I19192">
            <v>0</v>
          </cell>
          <cell r="J19192">
            <v>49110</v>
          </cell>
          <cell r="K19192">
            <v>449384188</v>
          </cell>
          <cell r="L19192" t="str">
            <v>K</v>
          </cell>
          <cell r="M19192">
            <v>300</v>
          </cell>
          <cell r="N19192" t="str">
            <v>V-503</v>
          </cell>
          <cell r="O19192">
            <v>45435</v>
          </cell>
        </row>
        <row r="19193">
          <cell r="G19193" t="str">
            <v>20240446</v>
          </cell>
          <cell r="H19193" t="str">
            <v/>
          </cell>
          <cell r="I19193">
            <v>0</v>
          </cell>
          <cell r="J19193">
            <v>40900</v>
          </cell>
          <cell r="K19193">
            <v>449425088</v>
          </cell>
          <cell r="L19193" t="str">
            <v>K</v>
          </cell>
          <cell r="M19193">
            <v>300</v>
          </cell>
          <cell r="N19193" t="str">
            <v>V-504</v>
          </cell>
          <cell r="O19193">
            <v>45435</v>
          </cell>
        </row>
        <row r="19194">
          <cell r="G19194" t="str">
            <v>20240447</v>
          </cell>
          <cell r="H19194" t="str">
            <v/>
          </cell>
          <cell r="I19194">
            <v>0</v>
          </cell>
          <cell r="J19194">
            <v>113400</v>
          </cell>
          <cell r="K19194">
            <v>449538488</v>
          </cell>
          <cell r="L19194" t="str">
            <v>K</v>
          </cell>
          <cell r="M19194">
            <v>300</v>
          </cell>
          <cell r="N19194" t="str">
            <v>V-505</v>
          </cell>
          <cell r="O19194">
            <v>45435</v>
          </cell>
        </row>
        <row r="19195">
          <cell r="G19195" t="str">
            <v>20240453</v>
          </cell>
          <cell r="H19195" t="str">
            <v/>
          </cell>
          <cell r="I19195">
            <v>0</v>
          </cell>
          <cell r="J19195">
            <v>959590</v>
          </cell>
          <cell r="K19195">
            <v>450498078</v>
          </cell>
          <cell r="L19195" t="str">
            <v>K</v>
          </cell>
          <cell r="M19195">
            <v>300</v>
          </cell>
          <cell r="N19195" t="str">
            <v>V-511</v>
          </cell>
          <cell r="O19195">
            <v>45435</v>
          </cell>
        </row>
        <row r="19196">
          <cell r="G19196" t="str">
            <v>20240453</v>
          </cell>
          <cell r="H19196" t="str">
            <v/>
          </cell>
          <cell r="I19196">
            <v>0</v>
          </cell>
          <cell r="J19196">
            <v>292875</v>
          </cell>
          <cell r="K19196">
            <v>450790953</v>
          </cell>
          <cell r="L19196" t="str">
            <v>K</v>
          </cell>
          <cell r="M19196">
            <v>300</v>
          </cell>
          <cell r="N19196" t="str">
            <v>V-511</v>
          </cell>
          <cell r="O19196">
            <v>45435</v>
          </cell>
        </row>
        <row r="19197">
          <cell r="G19197" t="str">
            <v>20240448</v>
          </cell>
          <cell r="H19197" t="str">
            <v/>
          </cell>
          <cell r="I19197">
            <v>0</v>
          </cell>
          <cell r="J19197">
            <v>89100</v>
          </cell>
          <cell r="K19197">
            <v>450880053</v>
          </cell>
          <cell r="L19197" t="str">
            <v>K</v>
          </cell>
          <cell r="M19197">
            <v>300</v>
          </cell>
          <cell r="N19197" t="str">
            <v>V-506</v>
          </cell>
          <cell r="O19197">
            <v>45435</v>
          </cell>
        </row>
        <row r="19198">
          <cell r="G19198" t="str">
            <v>20240449</v>
          </cell>
          <cell r="H19198" t="str">
            <v/>
          </cell>
          <cell r="I19198">
            <v>0</v>
          </cell>
          <cell r="J19198">
            <v>42264</v>
          </cell>
          <cell r="K19198">
            <v>450922317</v>
          </cell>
          <cell r="L19198" t="str">
            <v>K</v>
          </cell>
          <cell r="M19198">
            <v>300</v>
          </cell>
          <cell r="N19198" t="str">
            <v>V-507</v>
          </cell>
          <cell r="O19198">
            <v>45435</v>
          </cell>
        </row>
        <row r="19199">
          <cell r="G19199" t="str">
            <v>20240451</v>
          </cell>
          <cell r="H19199" t="str">
            <v/>
          </cell>
          <cell r="I19199">
            <v>0</v>
          </cell>
          <cell r="J19199">
            <v>6755660</v>
          </cell>
          <cell r="K19199">
            <v>457677977</v>
          </cell>
          <cell r="L19199" t="str">
            <v>K</v>
          </cell>
          <cell r="M19199">
            <v>300</v>
          </cell>
          <cell r="N19199" t="str">
            <v>V-509</v>
          </cell>
          <cell r="O19199">
            <v>45435</v>
          </cell>
        </row>
        <row r="19200">
          <cell r="G19200" t="str">
            <v>20240451</v>
          </cell>
          <cell r="H19200" t="str">
            <v/>
          </cell>
          <cell r="I19200">
            <v>0</v>
          </cell>
          <cell r="J19200">
            <v>342035</v>
          </cell>
          <cell r="K19200">
            <v>458020012</v>
          </cell>
          <cell r="L19200" t="str">
            <v>K</v>
          </cell>
          <cell r="M19200">
            <v>300</v>
          </cell>
          <cell r="N19200" t="str">
            <v>V-509</v>
          </cell>
          <cell r="O19200">
            <v>45435</v>
          </cell>
        </row>
        <row r="19201">
          <cell r="G19201" t="str">
            <v>20240452</v>
          </cell>
          <cell r="H19201" t="str">
            <v/>
          </cell>
          <cell r="I19201">
            <v>0</v>
          </cell>
          <cell r="J19201">
            <v>1773040</v>
          </cell>
          <cell r="K19201">
            <v>459793052</v>
          </cell>
          <cell r="L19201" t="str">
            <v>K</v>
          </cell>
          <cell r="M19201">
            <v>300</v>
          </cell>
          <cell r="N19201" t="str">
            <v>V-510</v>
          </cell>
          <cell r="O19201">
            <v>45435</v>
          </cell>
        </row>
        <row r="19202">
          <cell r="G19202" t="str">
            <v>20240454</v>
          </cell>
          <cell r="H19202" t="str">
            <v/>
          </cell>
          <cell r="I19202">
            <v>0</v>
          </cell>
          <cell r="J19202">
            <v>44670</v>
          </cell>
          <cell r="K19202">
            <v>459837722</v>
          </cell>
          <cell r="L19202" t="str">
            <v>K</v>
          </cell>
          <cell r="M19202">
            <v>300</v>
          </cell>
          <cell r="N19202" t="str">
            <v>V-512</v>
          </cell>
          <cell r="O19202">
            <v>45435</v>
          </cell>
        </row>
        <row r="19203">
          <cell r="G19203" t="str">
            <v>20240455</v>
          </cell>
          <cell r="H19203" t="str">
            <v/>
          </cell>
          <cell r="I19203">
            <v>0</v>
          </cell>
          <cell r="J19203">
            <v>16360</v>
          </cell>
          <cell r="K19203">
            <v>459854082</v>
          </cell>
          <cell r="L19203" t="str">
            <v>K</v>
          </cell>
          <cell r="M19203">
            <v>300</v>
          </cell>
          <cell r="N19203" t="str">
            <v>V-513</v>
          </cell>
          <cell r="O19203">
            <v>45435</v>
          </cell>
        </row>
        <row r="19204">
          <cell r="G19204" t="str">
            <v>20240457</v>
          </cell>
          <cell r="H19204" t="str">
            <v/>
          </cell>
          <cell r="I19204">
            <v>44670</v>
          </cell>
          <cell r="J19204">
            <v>0</v>
          </cell>
          <cell r="K19204">
            <v>459809412</v>
          </cell>
          <cell r="L19204" t="str">
            <v>K</v>
          </cell>
          <cell r="M19204">
            <v>300</v>
          </cell>
          <cell r="N19204" t="str">
            <v>V-515</v>
          </cell>
          <cell r="O19204">
            <v>45435</v>
          </cell>
        </row>
        <row r="19205">
          <cell r="G19205" t="str">
            <v>SZN124-00023</v>
          </cell>
          <cell r="H19205" t="str">
            <v>Árkülönbözet 2024/04</v>
          </cell>
          <cell r="I19205">
            <v>135179</v>
          </cell>
          <cell r="J19205">
            <v>0</v>
          </cell>
          <cell r="K19205">
            <v>459674233</v>
          </cell>
          <cell r="L19205" t="str">
            <v>K</v>
          </cell>
          <cell r="M19205">
            <v>100</v>
          </cell>
          <cell r="N19205" t="str">
            <v>S-321</v>
          </cell>
          <cell r="O19205">
            <v>45435</v>
          </cell>
        </row>
        <row r="19206">
          <cell r="G19206" t="str">
            <v>20247020</v>
          </cell>
          <cell r="H19206" t="str">
            <v/>
          </cell>
          <cell r="I19206">
            <v>0</v>
          </cell>
          <cell r="J19206">
            <v>1694444</v>
          </cell>
          <cell r="K19206">
            <v>461368677</v>
          </cell>
          <cell r="L19206" t="str">
            <v>K</v>
          </cell>
          <cell r="M19206">
            <v>300</v>
          </cell>
          <cell r="N19206" t="str">
            <v>V-516</v>
          </cell>
          <cell r="O19206">
            <v>45435</v>
          </cell>
        </row>
        <row r="19207">
          <cell r="G19207" t="str">
            <v>20247020</v>
          </cell>
          <cell r="H19207" t="str">
            <v/>
          </cell>
          <cell r="I19207">
            <v>0</v>
          </cell>
          <cell r="J19207">
            <v>27885</v>
          </cell>
          <cell r="K19207">
            <v>461396562</v>
          </cell>
          <cell r="L19207" t="str">
            <v>K</v>
          </cell>
          <cell r="M19207">
            <v>300</v>
          </cell>
          <cell r="N19207" t="str">
            <v>V-516</v>
          </cell>
          <cell r="O19207">
            <v>45435</v>
          </cell>
        </row>
        <row r="19208">
          <cell r="G19208" t="str">
            <v>20240458</v>
          </cell>
          <cell r="H19208" t="str">
            <v/>
          </cell>
          <cell r="I19208">
            <v>0</v>
          </cell>
          <cell r="J19208">
            <v>2262455</v>
          </cell>
          <cell r="K19208">
            <v>463659017</v>
          </cell>
          <cell r="L19208" t="str">
            <v>K</v>
          </cell>
          <cell r="M19208">
            <v>300</v>
          </cell>
          <cell r="N19208" t="str">
            <v>V-517</v>
          </cell>
          <cell r="O19208">
            <v>45435</v>
          </cell>
        </row>
        <row r="19209">
          <cell r="G19209" t="str">
            <v>20240459</v>
          </cell>
          <cell r="H19209" t="str">
            <v/>
          </cell>
          <cell r="I19209">
            <v>0</v>
          </cell>
          <cell r="J19209">
            <v>83280</v>
          </cell>
          <cell r="K19209">
            <v>463742297</v>
          </cell>
          <cell r="L19209" t="str">
            <v>K</v>
          </cell>
          <cell r="M19209">
            <v>300</v>
          </cell>
          <cell r="N19209" t="str">
            <v>V-518</v>
          </cell>
          <cell r="O19209">
            <v>45435</v>
          </cell>
        </row>
        <row r="19210">
          <cell r="G19210" t="str">
            <v>20249014</v>
          </cell>
          <cell r="H19210" t="str">
            <v/>
          </cell>
          <cell r="I19210">
            <v>0</v>
          </cell>
          <cell r="J19210">
            <v>68035</v>
          </cell>
          <cell r="K19210">
            <v>463810332</v>
          </cell>
          <cell r="L19210" t="str">
            <v>K</v>
          </cell>
          <cell r="M19210">
            <v>300</v>
          </cell>
          <cell r="N19210" t="str">
            <v>V-520</v>
          </cell>
          <cell r="O19210">
            <v>45435</v>
          </cell>
        </row>
        <row r="19211">
          <cell r="G19211" t="str">
            <v>20249014</v>
          </cell>
          <cell r="H19211" t="str">
            <v/>
          </cell>
          <cell r="I19211">
            <v>0</v>
          </cell>
          <cell r="J19211">
            <v>429530</v>
          </cell>
          <cell r="K19211">
            <v>464239862</v>
          </cell>
          <cell r="L19211" t="str">
            <v>K</v>
          </cell>
          <cell r="M19211">
            <v>300</v>
          </cell>
          <cell r="N19211" t="str">
            <v>V-520</v>
          </cell>
          <cell r="O19211">
            <v>45435</v>
          </cell>
        </row>
        <row r="19212">
          <cell r="G19212" t="str">
            <v>20240461</v>
          </cell>
          <cell r="H19212" t="str">
            <v/>
          </cell>
          <cell r="I19212">
            <v>7825</v>
          </cell>
          <cell r="J19212">
            <v>0</v>
          </cell>
          <cell r="K19212">
            <v>464232037</v>
          </cell>
          <cell r="L19212" t="str">
            <v>K</v>
          </cell>
          <cell r="M19212">
            <v>300</v>
          </cell>
          <cell r="N19212" t="str">
            <v>V-521</v>
          </cell>
          <cell r="O19212">
            <v>45435</v>
          </cell>
        </row>
        <row r="19213">
          <cell r="G19213" t="str">
            <v>20249015</v>
          </cell>
          <cell r="H19213" t="str">
            <v/>
          </cell>
          <cell r="I19213">
            <v>0</v>
          </cell>
          <cell r="J19213">
            <v>210480</v>
          </cell>
          <cell r="K19213">
            <v>464442517</v>
          </cell>
          <cell r="L19213" t="str">
            <v>K</v>
          </cell>
          <cell r="M19213">
            <v>300</v>
          </cell>
          <cell r="N19213" t="str">
            <v>V-522</v>
          </cell>
          <cell r="O19213">
            <v>45435</v>
          </cell>
        </row>
        <row r="19214">
          <cell r="G19214" t="str">
            <v>20249015</v>
          </cell>
          <cell r="H19214" t="str">
            <v/>
          </cell>
          <cell r="I19214">
            <v>0</v>
          </cell>
          <cell r="J19214">
            <v>1144740</v>
          </cell>
          <cell r="K19214">
            <v>465587257</v>
          </cell>
          <cell r="L19214" t="str">
            <v>K</v>
          </cell>
          <cell r="M19214">
            <v>300</v>
          </cell>
          <cell r="N19214" t="str">
            <v>V-522</v>
          </cell>
          <cell r="O19214">
            <v>45435</v>
          </cell>
        </row>
        <row r="19215">
          <cell r="G19215" t="str">
            <v>20240462</v>
          </cell>
          <cell r="H19215" t="str">
            <v/>
          </cell>
          <cell r="I19215">
            <v>0</v>
          </cell>
          <cell r="J19215">
            <v>506840</v>
          </cell>
          <cell r="K19215">
            <v>466094097</v>
          </cell>
          <cell r="L19215" t="str">
            <v>K</v>
          </cell>
          <cell r="M19215">
            <v>300</v>
          </cell>
          <cell r="N19215" t="str">
            <v>V-523</v>
          </cell>
          <cell r="O19215">
            <v>45435</v>
          </cell>
        </row>
        <row r="19216">
          <cell r="G19216" t="str">
            <v>20240462</v>
          </cell>
          <cell r="H19216" t="str">
            <v/>
          </cell>
          <cell r="I19216">
            <v>0</v>
          </cell>
          <cell r="J19216">
            <v>192465</v>
          </cell>
          <cell r="K19216">
            <v>466286562</v>
          </cell>
          <cell r="L19216" t="str">
            <v>K</v>
          </cell>
          <cell r="M19216">
            <v>300</v>
          </cell>
          <cell r="N19216" t="str">
            <v>V-523</v>
          </cell>
          <cell r="O19216">
            <v>45435</v>
          </cell>
        </row>
        <row r="19217">
          <cell r="G19217" t="str">
            <v>20240463</v>
          </cell>
          <cell r="H19217" t="str">
            <v/>
          </cell>
          <cell r="I19217">
            <v>0</v>
          </cell>
          <cell r="J19217">
            <v>256740</v>
          </cell>
          <cell r="K19217">
            <v>466543302</v>
          </cell>
          <cell r="L19217" t="str">
            <v>K</v>
          </cell>
          <cell r="M19217">
            <v>300</v>
          </cell>
          <cell r="N19217" t="str">
            <v>V-524</v>
          </cell>
          <cell r="O19217">
            <v>45435</v>
          </cell>
        </row>
        <row r="19218">
          <cell r="G19218" t="str">
            <v>20240463</v>
          </cell>
          <cell r="H19218" t="str">
            <v/>
          </cell>
          <cell r="I19218">
            <v>0</v>
          </cell>
          <cell r="J19218">
            <v>2142950</v>
          </cell>
          <cell r="K19218">
            <v>468686252</v>
          </cell>
          <cell r="L19218" t="str">
            <v>K</v>
          </cell>
          <cell r="M19218">
            <v>300</v>
          </cell>
          <cell r="N19218" t="str">
            <v>V-524</v>
          </cell>
          <cell r="O19218">
            <v>45435</v>
          </cell>
        </row>
        <row r="19219">
          <cell r="G19219" t="str">
            <v>20240464</v>
          </cell>
          <cell r="H19219" t="str">
            <v/>
          </cell>
          <cell r="I19219">
            <v>0</v>
          </cell>
          <cell r="J19219">
            <v>27320</v>
          </cell>
          <cell r="K19219">
            <v>468713572</v>
          </cell>
          <cell r="L19219" t="str">
            <v>K</v>
          </cell>
          <cell r="M19219">
            <v>300</v>
          </cell>
          <cell r="N19219" t="str">
            <v>V-525</v>
          </cell>
          <cell r="O19219">
            <v>45435</v>
          </cell>
        </row>
        <row r="19220">
          <cell r="G19220" t="str">
            <v>20240465</v>
          </cell>
          <cell r="H19220" t="str">
            <v/>
          </cell>
          <cell r="I19220">
            <v>0</v>
          </cell>
          <cell r="J19220">
            <v>1174498</v>
          </cell>
          <cell r="K19220">
            <v>469888070</v>
          </cell>
          <cell r="L19220" t="str">
            <v>K</v>
          </cell>
          <cell r="M19220">
            <v>300</v>
          </cell>
          <cell r="N19220" t="str">
            <v>V-526</v>
          </cell>
          <cell r="O19220">
            <v>45435</v>
          </cell>
        </row>
        <row r="19221">
          <cell r="G19221" t="str">
            <v>20240465</v>
          </cell>
          <cell r="H19221" t="str">
            <v/>
          </cell>
          <cell r="I19221">
            <v>0</v>
          </cell>
          <cell r="J19221">
            <v>299175</v>
          </cell>
          <cell r="K19221">
            <v>470187245</v>
          </cell>
          <cell r="L19221" t="str">
            <v>K</v>
          </cell>
          <cell r="M19221">
            <v>300</v>
          </cell>
          <cell r="N19221" t="str">
            <v>V-526</v>
          </cell>
          <cell r="O19221">
            <v>45435</v>
          </cell>
        </row>
        <row r="19222">
          <cell r="G19222" t="str">
            <v>20240466</v>
          </cell>
          <cell r="H19222" t="str">
            <v/>
          </cell>
          <cell r="I19222">
            <v>0</v>
          </cell>
          <cell r="J19222">
            <v>235900</v>
          </cell>
          <cell r="K19222">
            <v>470423145</v>
          </cell>
          <cell r="L19222" t="str">
            <v>K</v>
          </cell>
          <cell r="M19222">
            <v>300</v>
          </cell>
          <cell r="N19222" t="str">
            <v>V-527</v>
          </cell>
          <cell r="O19222">
            <v>45435</v>
          </cell>
        </row>
        <row r="19223">
          <cell r="G19223" t="str">
            <v>20240466</v>
          </cell>
          <cell r="H19223" t="str">
            <v/>
          </cell>
          <cell r="I19223">
            <v>0</v>
          </cell>
          <cell r="J19223">
            <v>33870</v>
          </cell>
          <cell r="K19223">
            <v>470457015</v>
          </cell>
          <cell r="L19223" t="str">
            <v>K</v>
          </cell>
          <cell r="M19223">
            <v>300</v>
          </cell>
          <cell r="N19223" t="str">
            <v>V-527</v>
          </cell>
          <cell r="O19223">
            <v>45435</v>
          </cell>
        </row>
        <row r="19224">
          <cell r="G19224" t="str">
            <v>20240467</v>
          </cell>
          <cell r="H19224" t="str">
            <v/>
          </cell>
          <cell r="I19224">
            <v>0</v>
          </cell>
          <cell r="J19224">
            <v>16050</v>
          </cell>
          <cell r="K19224">
            <v>470473065</v>
          </cell>
          <cell r="L19224" t="str">
            <v>K</v>
          </cell>
          <cell r="M19224">
            <v>300</v>
          </cell>
          <cell r="N19224" t="str">
            <v>V-528</v>
          </cell>
          <cell r="O19224">
            <v>45435</v>
          </cell>
        </row>
        <row r="19225">
          <cell r="G19225" t="str">
            <v>20240467</v>
          </cell>
          <cell r="H19225" t="str">
            <v/>
          </cell>
          <cell r="I19225">
            <v>0</v>
          </cell>
          <cell r="J19225">
            <v>8180</v>
          </cell>
          <cell r="K19225">
            <v>470481245</v>
          </cell>
          <cell r="L19225" t="str">
            <v>K</v>
          </cell>
          <cell r="M19225">
            <v>300</v>
          </cell>
          <cell r="N19225" t="str">
            <v>V-528</v>
          </cell>
          <cell r="O19225">
            <v>45435</v>
          </cell>
        </row>
        <row r="19226">
          <cell r="G19226" t="str">
            <v>20240468</v>
          </cell>
          <cell r="H19226" t="str">
            <v/>
          </cell>
          <cell r="I19226">
            <v>0</v>
          </cell>
          <cell r="J19226">
            <v>25260</v>
          </cell>
          <cell r="K19226">
            <v>470506505</v>
          </cell>
          <cell r="L19226" t="str">
            <v>K</v>
          </cell>
          <cell r="M19226">
            <v>300</v>
          </cell>
          <cell r="N19226" t="str">
            <v>V-529</v>
          </cell>
          <cell r="O19226">
            <v>45435</v>
          </cell>
        </row>
        <row r="19227">
          <cell r="G19227" t="str">
            <v>20240469</v>
          </cell>
          <cell r="H19227" t="str">
            <v/>
          </cell>
          <cell r="I19227">
            <v>0</v>
          </cell>
          <cell r="J19227">
            <v>463800</v>
          </cell>
          <cell r="K19227">
            <v>470970305</v>
          </cell>
          <cell r="L19227" t="str">
            <v>K</v>
          </cell>
          <cell r="M19227">
            <v>300</v>
          </cell>
          <cell r="N19227" t="str">
            <v>V-530</v>
          </cell>
          <cell r="O19227">
            <v>45435</v>
          </cell>
        </row>
        <row r="19228">
          <cell r="G19228" t="str">
            <v>20247021</v>
          </cell>
          <cell r="H19228" t="str">
            <v/>
          </cell>
          <cell r="I19228">
            <v>0</v>
          </cell>
          <cell r="J19228">
            <v>1415112</v>
          </cell>
          <cell r="K19228">
            <v>472385417</v>
          </cell>
          <cell r="L19228" t="str">
            <v>K</v>
          </cell>
          <cell r="M19228">
            <v>300</v>
          </cell>
          <cell r="N19228" t="str">
            <v>V-531</v>
          </cell>
          <cell r="O19228">
            <v>45435</v>
          </cell>
        </row>
        <row r="19229">
          <cell r="G19229" t="str">
            <v>20247021</v>
          </cell>
          <cell r="H19229" t="str">
            <v/>
          </cell>
          <cell r="I19229">
            <v>0</v>
          </cell>
          <cell r="J19229">
            <v>55770</v>
          </cell>
          <cell r="K19229">
            <v>472441187</v>
          </cell>
          <cell r="L19229" t="str">
            <v>K</v>
          </cell>
          <cell r="M19229">
            <v>300</v>
          </cell>
          <cell r="N19229" t="str">
            <v>V-531</v>
          </cell>
          <cell r="O19229">
            <v>45435</v>
          </cell>
        </row>
        <row r="19230">
          <cell r="G19230" t="str">
            <v>20240470</v>
          </cell>
          <cell r="H19230" t="str">
            <v/>
          </cell>
          <cell r="I19230">
            <v>0</v>
          </cell>
          <cell r="J19230">
            <v>3240300</v>
          </cell>
          <cell r="K19230">
            <v>475681487</v>
          </cell>
          <cell r="L19230" t="str">
            <v>K</v>
          </cell>
          <cell r="M19230">
            <v>300</v>
          </cell>
          <cell r="N19230" t="str">
            <v>V-532</v>
          </cell>
          <cell r="O19230">
            <v>45435</v>
          </cell>
        </row>
        <row r="19231">
          <cell r="G19231" t="str">
            <v>20240471</v>
          </cell>
          <cell r="H19231" t="str">
            <v/>
          </cell>
          <cell r="I19231">
            <v>0</v>
          </cell>
          <cell r="J19231">
            <v>378400</v>
          </cell>
          <cell r="K19231">
            <v>476059887</v>
          </cell>
          <cell r="L19231" t="str">
            <v>K</v>
          </cell>
          <cell r="M19231">
            <v>300</v>
          </cell>
          <cell r="N19231" t="str">
            <v>V-533</v>
          </cell>
          <cell r="O19231">
            <v>45435</v>
          </cell>
        </row>
        <row r="19232">
          <cell r="G19232" t="str">
            <v>20240472</v>
          </cell>
          <cell r="H19232" t="str">
            <v/>
          </cell>
          <cell r="I19232">
            <v>0</v>
          </cell>
          <cell r="J19232">
            <v>78840</v>
          </cell>
          <cell r="K19232">
            <v>476138727</v>
          </cell>
          <cell r="L19232" t="str">
            <v>K</v>
          </cell>
          <cell r="M19232">
            <v>300</v>
          </cell>
          <cell r="N19232" t="str">
            <v>V-534</v>
          </cell>
          <cell r="O19232">
            <v>45435</v>
          </cell>
        </row>
        <row r="19233">
          <cell r="G19233" t="str">
            <v>20240472</v>
          </cell>
          <cell r="H19233" t="str">
            <v/>
          </cell>
          <cell r="I19233">
            <v>0</v>
          </cell>
          <cell r="J19233">
            <v>1181650</v>
          </cell>
          <cell r="K19233">
            <v>477320377</v>
          </cell>
          <cell r="L19233" t="str">
            <v>K</v>
          </cell>
          <cell r="M19233">
            <v>300</v>
          </cell>
          <cell r="N19233" t="str">
            <v>V-534</v>
          </cell>
          <cell r="O19233">
            <v>45435</v>
          </cell>
        </row>
        <row r="19234">
          <cell r="G19234" t="str">
            <v>20240473</v>
          </cell>
          <cell r="H19234" t="str">
            <v/>
          </cell>
          <cell r="I19234">
            <v>0</v>
          </cell>
          <cell r="J19234">
            <v>486321</v>
          </cell>
          <cell r="K19234">
            <v>477806698</v>
          </cell>
          <cell r="L19234" t="str">
            <v>K</v>
          </cell>
          <cell r="M19234">
            <v>300</v>
          </cell>
          <cell r="N19234" t="str">
            <v>V-535</v>
          </cell>
          <cell r="O19234">
            <v>45435</v>
          </cell>
        </row>
        <row r="19235">
          <cell r="G19235" t="str">
            <v>20240473</v>
          </cell>
          <cell r="H19235" t="str">
            <v/>
          </cell>
          <cell r="I19235">
            <v>0</v>
          </cell>
          <cell r="J19235">
            <v>118080</v>
          </cell>
          <cell r="K19235">
            <v>477924778</v>
          </cell>
          <cell r="L19235" t="str">
            <v>K</v>
          </cell>
          <cell r="M19235">
            <v>300</v>
          </cell>
          <cell r="N19235" t="str">
            <v>V-535</v>
          </cell>
          <cell r="O19235">
            <v>45435</v>
          </cell>
        </row>
        <row r="19236">
          <cell r="G19236" t="str">
            <v>20240474</v>
          </cell>
          <cell r="H19236" t="str">
            <v/>
          </cell>
          <cell r="I19236">
            <v>0</v>
          </cell>
          <cell r="J19236">
            <v>126750</v>
          </cell>
          <cell r="K19236">
            <v>478051528</v>
          </cell>
          <cell r="L19236" t="str">
            <v>K</v>
          </cell>
          <cell r="M19236">
            <v>300</v>
          </cell>
          <cell r="N19236" t="str">
            <v>V-537</v>
          </cell>
          <cell r="O19236">
            <v>45443</v>
          </cell>
        </row>
        <row r="19237">
          <cell r="G19237" t="str">
            <v>20240474</v>
          </cell>
          <cell r="H19237" t="str">
            <v/>
          </cell>
          <cell r="I19237">
            <v>0</v>
          </cell>
          <cell r="J19237">
            <v>309690</v>
          </cell>
          <cell r="K19237">
            <v>478361218</v>
          </cell>
          <cell r="L19237" t="str">
            <v>K</v>
          </cell>
          <cell r="M19237">
            <v>300</v>
          </cell>
          <cell r="N19237" t="str">
            <v>V-537</v>
          </cell>
          <cell r="O19237">
            <v>45443</v>
          </cell>
        </row>
        <row r="19238">
          <cell r="G19238" t="str">
            <v>20240475</v>
          </cell>
          <cell r="H19238" t="str">
            <v/>
          </cell>
          <cell r="I19238">
            <v>0</v>
          </cell>
          <cell r="J19238">
            <v>888440</v>
          </cell>
          <cell r="K19238">
            <v>479249658</v>
          </cell>
          <cell r="L19238" t="str">
            <v>K</v>
          </cell>
          <cell r="M19238">
            <v>300</v>
          </cell>
          <cell r="N19238" t="str">
            <v>V-538</v>
          </cell>
          <cell r="O19238">
            <v>45443</v>
          </cell>
        </row>
        <row r="19239">
          <cell r="G19239" t="str">
            <v>20240476</v>
          </cell>
          <cell r="H19239" t="str">
            <v/>
          </cell>
          <cell r="I19239">
            <v>0</v>
          </cell>
          <cell r="J19239">
            <v>390940</v>
          </cell>
          <cell r="K19239">
            <v>479640598</v>
          </cell>
          <cell r="L19239" t="str">
            <v>K</v>
          </cell>
          <cell r="M19239">
            <v>300</v>
          </cell>
          <cell r="N19239" t="str">
            <v>V-539</v>
          </cell>
          <cell r="O19239">
            <v>45443</v>
          </cell>
        </row>
        <row r="19240">
          <cell r="G19240" t="str">
            <v>20240476</v>
          </cell>
          <cell r="H19240" t="str">
            <v/>
          </cell>
          <cell r="I19240">
            <v>0</v>
          </cell>
          <cell r="J19240">
            <v>334950</v>
          </cell>
          <cell r="K19240">
            <v>479975548</v>
          </cell>
          <cell r="L19240" t="str">
            <v>K</v>
          </cell>
          <cell r="M19240">
            <v>300</v>
          </cell>
          <cell r="N19240" t="str">
            <v>V-539</v>
          </cell>
          <cell r="O19240">
            <v>45443</v>
          </cell>
        </row>
        <row r="19241">
          <cell r="G19241" t="str">
            <v>20240477</v>
          </cell>
          <cell r="H19241" t="str">
            <v/>
          </cell>
          <cell r="I19241">
            <v>0</v>
          </cell>
          <cell r="J19241">
            <v>2124000</v>
          </cell>
          <cell r="K19241">
            <v>482099548</v>
          </cell>
          <cell r="L19241" t="str">
            <v>K</v>
          </cell>
          <cell r="M19241">
            <v>300</v>
          </cell>
          <cell r="N19241" t="str">
            <v>V-540</v>
          </cell>
          <cell r="O19241">
            <v>45443</v>
          </cell>
        </row>
        <row r="19242">
          <cell r="G19242" t="str">
            <v>20240478</v>
          </cell>
          <cell r="H19242" t="str">
            <v/>
          </cell>
          <cell r="I19242">
            <v>0</v>
          </cell>
          <cell r="J19242">
            <v>226075</v>
          </cell>
          <cell r="K19242">
            <v>482325623</v>
          </cell>
          <cell r="L19242" t="str">
            <v>K</v>
          </cell>
          <cell r="M19242">
            <v>300</v>
          </cell>
          <cell r="N19242" t="str">
            <v>V-541</v>
          </cell>
          <cell r="O19242">
            <v>45443</v>
          </cell>
        </row>
        <row r="19243">
          <cell r="G19243" t="str">
            <v>20240479</v>
          </cell>
          <cell r="H19243" t="str">
            <v/>
          </cell>
          <cell r="I19243">
            <v>0</v>
          </cell>
          <cell r="J19243">
            <v>843840</v>
          </cell>
          <cell r="K19243">
            <v>483169463</v>
          </cell>
          <cell r="L19243" t="str">
            <v>K</v>
          </cell>
          <cell r="M19243">
            <v>300</v>
          </cell>
          <cell r="N19243" t="str">
            <v>V-542</v>
          </cell>
          <cell r="O19243">
            <v>45443</v>
          </cell>
        </row>
        <row r="19244">
          <cell r="G19244" t="str">
            <v>20240481</v>
          </cell>
          <cell r="H19244" t="str">
            <v/>
          </cell>
          <cell r="I19244">
            <v>0</v>
          </cell>
          <cell r="J19244">
            <v>159120</v>
          </cell>
          <cell r="K19244">
            <v>483328583</v>
          </cell>
          <cell r="L19244" t="str">
            <v>K</v>
          </cell>
          <cell r="M19244">
            <v>300</v>
          </cell>
          <cell r="N19244" t="str">
            <v>V-544</v>
          </cell>
          <cell r="O19244">
            <v>45443</v>
          </cell>
        </row>
        <row r="19245">
          <cell r="G19245" t="str">
            <v>20240482</v>
          </cell>
          <cell r="H19245" t="str">
            <v/>
          </cell>
          <cell r="I19245">
            <v>0</v>
          </cell>
          <cell r="J19245">
            <v>83000</v>
          </cell>
          <cell r="K19245">
            <v>483411583</v>
          </cell>
          <cell r="L19245" t="str">
            <v>K</v>
          </cell>
          <cell r="M19245">
            <v>300</v>
          </cell>
          <cell r="N19245" t="str">
            <v>V-545</v>
          </cell>
          <cell r="O19245">
            <v>45443</v>
          </cell>
        </row>
        <row r="19246">
          <cell r="G19246" t="str">
            <v>20240482</v>
          </cell>
          <cell r="H19246" t="str">
            <v/>
          </cell>
          <cell r="I19246">
            <v>0</v>
          </cell>
          <cell r="J19246">
            <v>55860</v>
          </cell>
          <cell r="K19246">
            <v>483467443</v>
          </cell>
          <cell r="L19246" t="str">
            <v>K</v>
          </cell>
          <cell r="M19246">
            <v>300</v>
          </cell>
          <cell r="N19246" t="str">
            <v>V-545</v>
          </cell>
          <cell r="O19246">
            <v>45443</v>
          </cell>
        </row>
        <row r="19247">
          <cell r="G19247" t="str">
            <v>20240483</v>
          </cell>
          <cell r="H19247" t="str">
            <v/>
          </cell>
          <cell r="I19247">
            <v>0</v>
          </cell>
          <cell r="J19247">
            <v>132900</v>
          </cell>
          <cell r="K19247">
            <v>483600343</v>
          </cell>
          <cell r="L19247" t="str">
            <v>K</v>
          </cell>
          <cell r="M19247">
            <v>300</v>
          </cell>
          <cell r="N19247" t="str">
            <v>V-546</v>
          </cell>
          <cell r="O19247">
            <v>45443</v>
          </cell>
        </row>
        <row r="19248">
          <cell r="G19248" t="str">
            <v>20240483</v>
          </cell>
          <cell r="H19248" t="str">
            <v/>
          </cell>
          <cell r="I19248">
            <v>0</v>
          </cell>
          <cell r="J19248">
            <v>23740</v>
          </cell>
          <cell r="K19248">
            <v>483624083</v>
          </cell>
          <cell r="L19248" t="str">
            <v>K</v>
          </cell>
          <cell r="M19248">
            <v>300</v>
          </cell>
          <cell r="N19248" t="str">
            <v>V-546</v>
          </cell>
          <cell r="O19248">
            <v>45443</v>
          </cell>
        </row>
        <row r="19249">
          <cell r="G19249" t="str">
            <v>20240484</v>
          </cell>
          <cell r="H19249" t="str">
            <v/>
          </cell>
          <cell r="I19249">
            <v>0</v>
          </cell>
          <cell r="J19249">
            <v>227850</v>
          </cell>
          <cell r="K19249">
            <v>483851933</v>
          </cell>
          <cell r="L19249" t="str">
            <v>K</v>
          </cell>
          <cell r="M19249">
            <v>300</v>
          </cell>
          <cell r="N19249" t="str">
            <v>V-547</v>
          </cell>
          <cell r="O19249">
            <v>45443</v>
          </cell>
        </row>
        <row r="19250">
          <cell r="G19250" t="str">
            <v>20240484</v>
          </cell>
          <cell r="H19250" t="str">
            <v/>
          </cell>
          <cell r="I19250">
            <v>0</v>
          </cell>
          <cell r="J19250">
            <v>500424</v>
          </cell>
          <cell r="K19250">
            <v>484352357</v>
          </cell>
          <cell r="L19250" t="str">
            <v>K</v>
          </cell>
          <cell r="M19250">
            <v>300</v>
          </cell>
          <cell r="N19250" t="str">
            <v>V-547</v>
          </cell>
          <cell r="O19250">
            <v>45443</v>
          </cell>
        </row>
        <row r="19251">
          <cell r="G19251" t="str">
            <v>20240480</v>
          </cell>
          <cell r="H19251" t="str">
            <v/>
          </cell>
          <cell r="I19251">
            <v>0</v>
          </cell>
          <cell r="J19251">
            <v>49900</v>
          </cell>
          <cell r="K19251">
            <v>484402257</v>
          </cell>
          <cell r="L19251" t="str">
            <v>K</v>
          </cell>
          <cell r="M19251">
            <v>300</v>
          </cell>
          <cell r="N19251" t="str">
            <v>V-543</v>
          </cell>
          <cell r="O19251">
            <v>45443</v>
          </cell>
        </row>
        <row r="19252">
          <cell r="G19252" t="str">
            <v>20240480</v>
          </cell>
          <cell r="H19252" t="str">
            <v/>
          </cell>
          <cell r="I19252">
            <v>0</v>
          </cell>
          <cell r="J19252">
            <v>108990</v>
          </cell>
          <cell r="K19252">
            <v>484511247</v>
          </cell>
          <cell r="L19252" t="str">
            <v>K</v>
          </cell>
          <cell r="M19252">
            <v>300</v>
          </cell>
          <cell r="N19252" t="str">
            <v>V-543</v>
          </cell>
          <cell r="O19252">
            <v>45443</v>
          </cell>
        </row>
        <row r="19253">
          <cell r="G19253" t="str">
            <v>20240485</v>
          </cell>
          <cell r="H19253" t="str">
            <v/>
          </cell>
          <cell r="I19253">
            <v>0</v>
          </cell>
          <cell r="J19253">
            <v>105120</v>
          </cell>
          <cell r="K19253">
            <v>484616367</v>
          </cell>
          <cell r="L19253" t="str">
            <v>K</v>
          </cell>
          <cell r="M19253">
            <v>300</v>
          </cell>
          <cell r="N19253" t="str">
            <v>V-548</v>
          </cell>
          <cell r="O19253">
            <v>45443</v>
          </cell>
        </row>
        <row r="19254">
          <cell r="G19254" t="str">
            <v>20240485</v>
          </cell>
          <cell r="H19254" t="str">
            <v/>
          </cell>
          <cell r="I19254">
            <v>0</v>
          </cell>
          <cell r="J19254">
            <v>183732</v>
          </cell>
          <cell r="K19254">
            <v>484800099</v>
          </cell>
          <cell r="L19254" t="str">
            <v>K</v>
          </cell>
          <cell r="M19254">
            <v>300</v>
          </cell>
          <cell r="N19254" t="str">
            <v>V-548</v>
          </cell>
          <cell r="O19254">
            <v>45443</v>
          </cell>
        </row>
        <row r="19255">
          <cell r="G19255" t="str">
            <v>20240486</v>
          </cell>
          <cell r="H19255" t="str">
            <v/>
          </cell>
          <cell r="I19255">
            <v>0</v>
          </cell>
          <cell r="J19255">
            <v>50520</v>
          </cell>
          <cell r="K19255">
            <v>484850619</v>
          </cell>
          <cell r="L19255" t="str">
            <v>K</v>
          </cell>
          <cell r="M19255">
            <v>300</v>
          </cell>
          <cell r="N19255" t="str">
            <v>V-549</v>
          </cell>
          <cell r="O19255">
            <v>45443</v>
          </cell>
        </row>
        <row r="19256">
          <cell r="G19256" t="str">
            <v>20240487</v>
          </cell>
          <cell r="H19256" t="str">
            <v/>
          </cell>
          <cell r="I19256">
            <v>0</v>
          </cell>
          <cell r="J19256">
            <v>386400</v>
          </cell>
          <cell r="K19256">
            <v>485237019</v>
          </cell>
          <cell r="L19256" t="str">
            <v>K</v>
          </cell>
          <cell r="M19256">
            <v>300</v>
          </cell>
          <cell r="N19256" t="str">
            <v>V-550</v>
          </cell>
          <cell r="O19256">
            <v>45443</v>
          </cell>
        </row>
        <row r="19257">
          <cell r="G19257" t="str">
            <v>20240487</v>
          </cell>
          <cell r="H19257" t="str">
            <v/>
          </cell>
          <cell r="I19257">
            <v>0</v>
          </cell>
          <cell r="J19257">
            <v>35860</v>
          </cell>
          <cell r="K19257">
            <v>485272879</v>
          </cell>
          <cell r="L19257" t="str">
            <v>K</v>
          </cell>
          <cell r="M19257">
            <v>300</v>
          </cell>
          <cell r="N19257" t="str">
            <v>V-550</v>
          </cell>
          <cell r="O19257">
            <v>45443</v>
          </cell>
        </row>
        <row r="19258">
          <cell r="G19258" t="str">
            <v>20240488</v>
          </cell>
          <cell r="H19258" t="str">
            <v/>
          </cell>
          <cell r="I19258">
            <v>0</v>
          </cell>
          <cell r="J19258">
            <v>173740</v>
          </cell>
          <cell r="K19258">
            <v>485446619</v>
          </cell>
          <cell r="L19258" t="str">
            <v>K</v>
          </cell>
          <cell r="M19258">
            <v>300</v>
          </cell>
          <cell r="N19258" t="str">
            <v>V-551</v>
          </cell>
          <cell r="O19258">
            <v>45443</v>
          </cell>
        </row>
        <row r="19259">
          <cell r="G19259" t="str">
            <v>20240489</v>
          </cell>
          <cell r="H19259" t="str">
            <v/>
          </cell>
          <cell r="I19259">
            <v>0</v>
          </cell>
          <cell r="J19259">
            <v>1962894</v>
          </cell>
          <cell r="K19259">
            <v>487409513</v>
          </cell>
          <cell r="L19259" t="str">
            <v>K</v>
          </cell>
          <cell r="M19259">
            <v>300</v>
          </cell>
          <cell r="N19259" t="str">
            <v>V-552</v>
          </cell>
          <cell r="O19259">
            <v>45443</v>
          </cell>
        </row>
        <row r="19260">
          <cell r="G19260" t="str">
            <v>20240489</v>
          </cell>
          <cell r="H19260" t="str">
            <v/>
          </cell>
          <cell r="I19260">
            <v>0</v>
          </cell>
          <cell r="J19260">
            <v>236130</v>
          </cell>
          <cell r="K19260">
            <v>487645643</v>
          </cell>
          <cell r="L19260" t="str">
            <v>K</v>
          </cell>
          <cell r="M19260">
            <v>300</v>
          </cell>
          <cell r="N19260" t="str">
            <v>V-552</v>
          </cell>
          <cell r="O19260">
            <v>45443</v>
          </cell>
        </row>
        <row r="19261">
          <cell r="G19261" t="str">
            <v>20240490</v>
          </cell>
          <cell r="H19261" t="str">
            <v/>
          </cell>
          <cell r="I19261">
            <v>0</v>
          </cell>
          <cell r="J19261">
            <v>295080</v>
          </cell>
          <cell r="K19261">
            <v>487940723</v>
          </cell>
          <cell r="L19261" t="str">
            <v>K</v>
          </cell>
          <cell r="M19261">
            <v>300</v>
          </cell>
          <cell r="N19261" t="str">
            <v>V-553</v>
          </cell>
          <cell r="O19261">
            <v>45443</v>
          </cell>
        </row>
        <row r="19262">
          <cell r="G19262" t="str">
            <v>20240490</v>
          </cell>
          <cell r="H19262" t="str">
            <v/>
          </cell>
          <cell r="I19262">
            <v>0</v>
          </cell>
          <cell r="J19262">
            <v>533495</v>
          </cell>
          <cell r="K19262">
            <v>488474218</v>
          </cell>
          <cell r="L19262" t="str">
            <v>K</v>
          </cell>
          <cell r="M19262">
            <v>300</v>
          </cell>
          <cell r="N19262" t="str">
            <v>V-553</v>
          </cell>
          <cell r="O19262">
            <v>45443</v>
          </cell>
        </row>
        <row r="19263">
          <cell r="G19263" t="str">
            <v>20240491</v>
          </cell>
          <cell r="H19263" t="str">
            <v/>
          </cell>
          <cell r="I19263">
            <v>0</v>
          </cell>
          <cell r="J19263">
            <v>55890</v>
          </cell>
          <cell r="K19263">
            <v>488530108</v>
          </cell>
          <cell r="L19263" t="str">
            <v>K</v>
          </cell>
          <cell r="M19263">
            <v>300</v>
          </cell>
          <cell r="N19263" t="str">
            <v>V-554</v>
          </cell>
          <cell r="O19263">
            <v>45443</v>
          </cell>
        </row>
        <row r="19264">
          <cell r="G19264" t="str">
            <v>20240491</v>
          </cell>
          <cell r="H19264" t="str">
            <v/>
          </cell>
          <cell r="I19264">
            <v>0</v>
          </cell>
          <cell r="J19264">
            <v>519244</v>
          </cell>
          <cell r="K19264">
            <v>489049352</v>
          </cell>
          <cell r="L19264" t="str">
            <v>K</v>
          </cell>
          <cell r="M19264">
            <v>300</v>
          </cell>
          <cell r="N19264" t="str">
            <v>V-554</v>
          </cell>
          <cell r="O19264">
            <v>45443</v>
          </cell>
        </row>
        <row r="19265">
          <cell r="G19265" t="str">
            <v>22739/24-BV</v>
          </cell>
          <cell r="H19265" t="str">
            <v>Árkülönbözet 2024/04</v>
          </cell>
          <cell r="I19265">
            <v>178937</v>
          </cell>
          <cell r="J19265">
            <v>0</v>
          </cell>
          <cell r="K19265">
            <v>488870415</v>
          </cell>
          <cell r="L19265" t="str">
            <v>K</v>
          </cell>
          <cell r="M19265">
            <v>100</v>
          </cell>
          <cell r="N19265" t="str">
            <v>S-354</v>
          </cell>
          <cell r="O19265">
            <v>45441</v>
          </cell>
        </row>
        <row r="19266">
          <cell r="G19266" t="str">
            <v>22739/24-BV</v>
          </cell>
          <cell r="H19266" t="str">
            <v>Árkülönbözet 2024/04</v>
          </cell>
          <cell r="I19266">
            <v>385820</v>
          </cell>
          <cell r="J19266">
            <v>0</v>
          </cell>
          <cell r="K19266">
            <v>488484595</v>
          </cell>
          <cell r="L19266" t="str">
            <v>K</v>
          </cell>
          <cell r="M19266">
            <v>100</v>
          </cell>
          <cell r="N19266" t="str">
            <v>S-354</v>
          </cell>
          <cell r="O19266">
            <v>45441</v>
          </cell>
        </row>
        <row r="19267">
          <cell r="G19267" t="str">
            <v>20240492</v>
          </cell>
          <cell r="H19267" t="str">
            <v/>
          </cell>
          <cell r="I19267">
            <v>0</v>
          </cell>
          <cell r="J19267">
            <v>20430</v>
          </cell>
          <cell r="K19267">
            <v>488505025</v>
          </cell>
          <cell r="L19267" t="str">
            <v>K</v>
          </cell>
          <cell r="M19267">
            <v>300</v>
          </cell>
          <cell r="N19267" t="str">
            <v>V-555</v>
          </cell>
          <cell r="O19267">
            <v>45443</v>
          </cell>
        </row>
        <row r="19268">
          <cell r="G19268" t="str">
            <v>20240493</v>
          </cell>
          <cell r="H19268" t="str">
            <v/>
          </cell>
          <cell r="I19268">
            <v>0</v>
          </cell>
          <cell r="J19268">
            <v>429556</v>
          </cell>
          <cell r="K19268">
            <v>488934581</v>
          </cell>
          <cell r="L19268" t="str">
            <v>K</v>
          </cell>
          <cell r="M19268">
            <v>300</v>
          </cell>
          <cell r="N19268" t="str">
            <v>V-556</v>
          </cell>
          <cell r="O19268">
            <v>45443</v>
          </cell>
        </row>
        <row r="19269">
          <cell r="G19269" t="str">
            <v>20247022</v>
          </cell>
          <cell r="H19269" t="str">
            <v/>
          </cell>
          <cell r="I19269">
            <v>0</v>
          </cell>
          <cell r="J19269">
            <v>1509764</v>
          </cell>
          <cell r="K19269">
            <v>490444345</v>
          </cell>
          <cell r="L19269" t="str">
            <v>K</v>
          </cell>
          <cell r="M19269">
            <v>300</v>
          </cell>
          <cell r="N19269" t="str">
            <v>V-557</v>
          </cell>
          <cell r="O19269">
            <v>45443</v>
          </cell>
        </row>
        <row r="19270">
          <cell r="G19270" t="str">
            <v>20247022</v>
          </cell>
          <cell r="H19270" t="str">
            <v/>
          </cell>
          <cell r="I19270">
            <v>0</v>
          </cell>
          <cell r="J19270">
            <v>167310</v>
          </cell>
          <cell r="K19270">
            <v>490611655</v>
          </cell>
          <cell r="L19270" t="str">
            <v>K</v>
          </cell>
          <cell r="M19270">
            <v>300</v>
          </cell>
          <cell r="N19270" t="str">
            <v>V-557</v>
          </cell>
          <cell r="O19270">
            <v>45443</v>
          </cell>
        </row>
        <row r="19271">
          <cell r="G19271" t="str">
            <v>20240495</v>
          </cell>
          <cell r="H19271" t="str">
            <v/>
          </cell>
          <cell r="I19271">
            <v>0</v>
          </cell>
          <cell r="J19271">
            <v>49952</v>
          </cell>
          <cell r="K19271">
            <v>490661607</v>
          </cell>
          <cell r="L19271" t="str">
            <v>K</v>
          </cell>
          <cell r="M19271">
            <v>300</v>
          </cell>
          <cell r="N19271" t="str">
            <v>V-558</v>
          </cell>
          <cell r="O19271">
            <v>45443</v>
          </cell>
        </row>
        <row r="19272">
          <cell r="G19272" t="str">
            <v>20240494</v>
          </cell>
          <cell r="H19272" t="str">
            <v/>
          </cell>
          <cell r="I19272">
            <v>0</v>
          </cell>
          <cell r="J19272">
            <v>4735980</v>
          </cell>
          <cell r="K19272">
            <v>495397587</v>
          </cell>
          <cell r="L19272" t="str">
            <v>K</v>
          </cell>
          <cell r="M19272">
            <v>300</v>
          </cell>
          <cell r="N19272" t="str">
            <v>V-562</v>
          </cell>
          <cell r="O19272">
            <v>45443</v>
          </cell>
        </row>
        <row r="19273">
          <cell r="G19273" t="str">
            <v>20240496</v>
          </cell>
          <cell r="H19273" t="str">
            <v/>
          </cell>
          <cell r="I19273">
            <v>0</v>
          </cell>
          <cell r="J19273">
            <v>2029755</v>
          </cell>
          <cell r="K19273">
            <v>497427342</v>
          </cell>
          <cell r="L19273" t="str">
            <v>K</v>
          </cell>
          <cell r="M19273">
            <v>300</v>
          </cell>
          <cell r="N19273" t="str">
            <v>V-559</v>
          </cell>
          <cell r="O19273">
            <v>45443</v>
          </cell>
        </row>
        <row r="19274">
          <cell r="G19274" t="str">
            <v>20240497</v>
          </cell>
          <cell r="H19274" t="str">
            <v/>
          </cell>
          <cell r="I19274">
            <v>0</v>
          </cell>
          <cell r="J19274">
            <v>1761600</v>
          </cell>
          <cell r="K19274">
            <v>499188942</v>
          </cell>
          <cell r="L19274" t="str">
            <v>K</v>
          </cell>
          <cell r="M19274">
            <v>300</v>
          </cell>
          <cell r="N19274" t="str">
            <v>V-560</v>
          </cell>
          <cell r="O19274">
            <v>45443</v>
          </cell>
        </row>
        <row r="19275">
          <cell r="G19275" t="str">
            <v>20240498</v>
          </cell>
          <cell r="H19275" t="str">
            <v/>
          </cell>
          <cell r="I19275">
            <v>0</v>
          </cell>
          <cell r="J19275">
            <v>548670</v>
          </cell>
          <cell r="K19275">
            <v>499737612</v>
          </cell>
          <cell r="L19275" t="str">
            <v>K</v>
          </cell>
          <cell r="M19275">
            <v>300</v>
          </cell>
          <cell r="N19275" t="str">
            <v>V-561</v>
          </cell>
          <cell r="O19275">
            <v>45443</v>
          </cell>
        </row>
        <row r="19276">
          <cell r="G19276" t="str">
            <v>20240498</v>
          </cell>
          <cell r="H19276" t="str">
            <v/>
          </cell>
          <cell r="I19276">
            <v>0</v>
          </cell>
          <cell r="J19276">
            <v>3805983</v>
          </cell>
          <cell r="K19276">
            <v>503543595</v>
          </cell>
          <cell r="L19276" t="str">
            <v>K</v>
          </cell>
          <cell r="M19276">
            <v>300</v>
          </cell>
          <cell r="N19276" t="str">
            <v>V-561</v>
          </cell>
          <cell r="O19276">
            <v>45443</v>
          </cell>
        </row>
        <row r="19277">
          <cell r="G19277" t="str">
            <v>20240499</v>
          </cell>
          <cell r="H19277" t="str">
            <v/>
          </cell>
          <cell r="I19277">
            <v>0</v>
          </cell>
          <cell r="J19277">
            <v>911820</v>
          </cell>
          <cell r="K19277">
            <v>504455415</v>
          </cell>
          <cell r="L19277" t="str">
            <v>K</v>
          </cell>
          <cell r="M19277">
            <v>300</v>
          </cell>
          <cell r="N19277" t="str">
            <v>V-564</v>
          </cell>
          <cell r="O19277">
            <v>45443</v>
          </cell>
        </row>
        <row r="19278">
          <cell r="G19278" t="str">
            <v>20240501</v>
          </cell>
          <cell r="H19278" t="str">
            <v/>
          </cell>
          <cell r="I19278">
            <v>0</v>
          </cell>
          <cell r="J19278">
            <v>476290</v>
          </cell>
          <cell r="K19278">
            <v>504931705</v>
          </cell>
          <cell r="L19278" t="str">
            <v>K</v>
          </cell>
          <cell r="M19278">
            <v>300</v>
          </cell>
          <cell r="N19278" t="str">
            <v>V-566</v>
          </cell>
          <cell r="O19278">
            <v>45443</v>
          </cell>
        </row>
        <row r="19279">
          <cell r="G19279" t="str">
            <v>20240501</v>
          </cell>
          <cell r="H19279" t="str">
            <v/>
          </cell>
          <cell r="I19279">
            <v>0</v>
          </cell>
          <cell r="J19279">
            <v>242625</v>
          </cell>
          <cell r="K19279">
            <v>505174330</v>
          </cell>
          <cell r="L19279" t="str">
            <v>K</v>
          </cell>
          <cell r="M19279">
            <v>300</v>
          </cell>
          <cell r="N19279" t="str">
            <v>V-566</v>
          </cell>
          <cell r="O19279">
            <v>45443</v>
          </cell>
        </row>
        <row r="19280">
          <cell r="G19280" t="str">
            <v>20240502</v>
          </cell>
          <cell r="H19280" t="str">
            <v/>
          </cell>
          <cell r="I19280">
            <v>0</v>
          </cell>
          <cell r="J19280">
            <v>526723</v>
          </cell>
          <cell r="K19280">
            <v>505701053</v>
          </cell>
          <cell r="L19280" t="str">
            <v>K</v>
          </cell>
          <cell r="M19280">
            <v>300</v>
          </cell>
          <cell r="N19280" t="str">
            <v>V-567</v>
          </cell>
          <cell r="O19280">
            <v>45443</v>
          </cell>
        </row>
        <row r="19281">
          <cell r="G19281" t="str">
            <v>20240502</v>
          </cell>
          <cell r="H19281" t="str">
            <v/>
          </cell>
          <cell r="I19281">
            <v>0</v>
          </cell>
          <cell r="J19281">
            <v>286950</v>
          </cell>
          <cell r="K19281">
            <v>505988003</v>
          </cell>
          <cell r="L19281" t="str">
            <v>K</v>
          </cell>
          <cell r="M19281">
            <v>300</v>
          </cell>
          <cell r="N19281" t="str">
            <v>V-567</v>
          </cell>
          <cell r="O19281">
            <v>45443</v>
          </cell>
        </row>
        <row r="19282">
          <cell r="G19282" t="str">
            <v>20240503</v>
          </cell>
          <cell r="H19282" t="str">
            <v/>
          </cell>
          <cell r="I19282">
            <v>0</v>
          </cell>
          <cell r="J19282">
            <v>13869310</v>
          </cell>
          <cell r="K19282">
            <v>519857313</v>
          </cell>
          <cell r="L19282" t="str">
            <v>K</v>
          </cell>
          <cell r="M19282">
            <v>300</v>
          </cell>
          <cell r="N19282" t="str">
            <v>V-568</v>
          </cell>
          <cell r="O19282">
            <v>45443</v>
          </cell>
        </row>
        <row r="19283">
          <cell r="G19283" t="str">
            <v>20247023</v>
          </cell>
          <cell r="H19283" t="str">
            <v/>
          </cell>
          <cell r="I19283">
            <v>31512</v>
          </cell>
          <cell r="J19283">
            <v>0</v>
          </cell>
          <cell r="K19283">
            <v>519825801</v>
          </cell>
          <cell r="L19283" t="str">
            <v>K</v>
          </cell>
          <cell r="M19283">
            <v>300</v>
          </cell>
          <cell r="N19283" t="str">
            <v>V-569</v>
          </cell>
          <cell r="O19283">
            <v>45443</v>
          </cell>
        </row>
        <row r="19284">
          <cell r="G19284" t="str">
            <v>20240504</v>
          </cell>
          <cell r="H19284" t="str">
            <v/>
          </cell>
          <cell r="I19284">
            <v>0</v>
          </cell>
          <cell r="J19284">
            <v>170805</v>
          </cell>
          <cell r="K19284">
            <v>519996606</v>
          </cell>
          <cell r="L19284" t="str">
            <v>K</v>
          </cell>
          <cell r="M19284">
            <v>300</v>
          </cell>
          <cell r="N19284" t="str">
            <v>V-571</v>
          </cell>
          <cell r="O19284">
            <v>45447</v>
          </cell>
        </row>
        <row r="19285">
          <cell r="G19285" t="str">
            <v>20240504</v>
          </cell>
          <cell r="H19285" t="str">
            <v/>
          </cell>
          <cell r="I19285">
            <v>0</v>
          </cell>
          <cell r="J19285">
            <v>3150648</v>
          </cell>
          <cell r="K19285">
            <v>523147254</v>
          </cell>
          <cell r="L19285" t="str">
            <v>K</v>
          </cell>
          <cell r="M19285">
            <v>300</v>
          </cell>
          <cell r="N19285" t="str">
            <v>V-571</v>
          </cell>
          <cell r="O19285">
            <v>45447</v>
          </cell>
        </row>
        <row r="19286">
          <cell r="G19286" t="str">
            <v>20240505</v>
          </cell>
          <cell r="H19286" t="str">
            <v/>
          </cell>
          <cell r="I19286">
            <v>0</v>
          </cell>
          <cell r="J19286">
            <v>61935</v>
          </cell>
          <cell r="K19286">
            <v>523209189</v>
          </cell>
          <cell r="L19286" t="str">
            <v>K</v>
          </cell>
          <cell r="M19286">
            <v>300</v>
          </cell>
          <cell r="N19286" t="str">
            <v>V-572</v>
          </cell>
          <cell r="O19286">
            <v>45447</v>
          </cell>
        </row>
        <row r="19287">
          <cell r="G19287" t="str">
            <v>20240505</v>
          </cell>
          <cell r="H19287" t="str">
            <v/>
          </cell>
          <cell r="I19287">
            <v>0</v>
          </cell>
          <cell r="J19287">
            <v>70785</v>
          </cell>
          <cell r="K19287">
            <v>523279974</v>
          </cell>
          <cell r="L19287" t="str">
            <v>K</v>
          </cell>
          <cell r="M19287">
            <v>300</v>
          </cell>
          <cell r="N19287" t="str">
            <v>V-572</v>
          </cell>
          <cell r="O19287">
            <v>45447</v>
          </cell>
        </row>
        <row r="19288">
          <cell r="G19288" t="str">
            <v>20240506</v>
          </cell>
          <cell r="H19288" t="str">
            <v/>
          </cell>
          <cell r="I19288">
            <v>0</v>
          </cell>
          <cell r="J19288">
            <v>10675</v>
          </cell>
          <cell r="K19288">
            <v>523290649</v>
          </cell>
          <cell r="L19288" t="str">
            <v>K</v>
          </cell>
          <cell r="M19288">
            <v>300</v>
          </cell>
          <cell r="N19288" t="str">
            <v>V-573</v>
          </cell>
          <cell r="O19288">
            <v>45453</v>
          </cell>
        </row>
        <row r="19289">
          <cell r="G19289" t="str">
            <v>20240507</v>
          </cell>
          <cell r="H19289" t="str">
            <v/>
          </cell>
          <cell r="I19289">
            <v>0</v>
          </cell>
          <cell r="J19289">
            <v>97155</v>
          </cell>
          <cell r="K19289">
            <v>523387804</v>
          </cell>
          <cell r="L19289" t="str">
            <v>K</v>
          </cell>
          <cell r="M19289">
            <v>300</v>
          </cell>
          <cell r="N19289" t="str">
            <v>V-574</v>
          </cell>
          <cell r="O19289">
            <v>45453</v>
          </cell>
        </row>
        <row r="19290">
          <cell r="G19290" t="str">
            <v>20240507</v>
          </cell>
          <cell r="H19290" t="str">
            <v/>
          </cell>
          <cell r="I19290">
            <v>0</v>
          </cell>
          <cell r="J19290">
            <v>2017924</v>
          </cell>
          <cell r="K19290">
            <v>525405728</v>
          </cell>
          <cell r="L19290" t="str">
            <v>K</v>
          </cell>
          <cell r="M19290">
            <v>300</v>
          </cell>
          <cell r="N19290" t="str">
            <v>V-574</v>
          </cell>
          <cell r="O19290">
            <v>45453</v>
          </cell>
        </row>
        <row r="19291">
          <cell r="G19291" t="str">
            <v>20240508</v>
          </cell>
          <cell r="H19291" t="str">
            <v/>
          </cell>
          <cell r="I19291">
            <v>0</v>
          </cell>
          <cell r="J19291">
            <v>42780</v>
          </cell>
          <cell r="K19291">
            <v>525448508</v>
          </cell>
          <cell r="L19291" t="str">
            <v>K</v>
          </cell>
          <cell r="M19291">
            <v>300</v>
          </cell>
          <cell r="N19291" t="str">
            <v>V-575</v>
          </cell>
          <cell r="O19291">
            <v>45453</v>
          </cell>
        </row>
        <row r="19292">
          <cell r="G19292" t="str">
            <v>20249016</v>
          </cell>
          <cell r="H19292" t="str">
            <v/>
          </cell>
          <cell r="I19292">
            <v>0</v>
          </cell>
          <cell r="J19292">
            <v>6600</v>
          </cell>
          <cell r="K19292">
            <v>525455108</v>
          </cell>
          <cell r="L19292" t="str">
            <v>K</v>
          </cell>
          <cell r="M19292">
            <v>300</v>
          </cell>
          <cell r="N19292" t="str">
            <v>V-576</v>
          </cell>
          <cell r="O19292">
            <v>45453</v>
          </cell>
        </row>
        <row r="19293">
          <cell r="G19293" t="str">
            <v>20249016</v>
          </cell>
          <cell r="H19293" t="str">
            <v/>
          </cell>
          <cell r="I19293">
            <v>0</v>
          </cell>
          <cell r="J19293">
            <v>30900</v>
          </cell>
          <cell r="K19293">
            <v>525486008</v>
          </cell>
          <cell r="L19293" t="str">
            <v>K</v>
          </cell>
          <cell r="M19293">
            <v>300</v>
          </cell>
          <cell r="N19293" t="str">
            <v>V-576</v>
          </cell>
          <cell r="O19293">
            <v>45453</v>
          </cell>
        </row>
        <row r="19294">
          <cell r="G19294" t="str">
            <v>20240509</v>
          </cell>
          <cell r="H19294" t="str">
            <v/>
          </cell>
          <cell r="I19294">
            <v>0</v>
          </cell>
          <cell r="J19294">
            <v>463800</v>
          </cell>
          <cell r="K19294">
            <v>525949808</v>
          </cell>
          <cell r="L19294" t="str">
            <v>K</v>
          </cell>
          <cell r="M19294">
            <v>300</v>
          </cell>
          <cell r="N19294" t="str">
            <v>V-577</v>
          </cell>
          <cell r="O19294">
            <v>45453</v>
          </cell>
        </row>
        <row r="19295">
          <cell r="G19295" t="str">
            <v>20240510</v>
          </cell>
          <cell r="H19295" t="str">
            <v/>
          </cell>
          <cell r="I19295">
            <v>0</v>
          </cell>
          <cell r="J19295">
            <v>187900</v>
          </cell>
          <cell r="K19295">
            <v>526137708</v>
          </cell>
          <cell r="L19295" t="str">
            <v>K</v>
          </cell>
          <cell r="M19295">
            <v>300</v>
          </cell>
          <cell r="N19295" t="str">
            <v>V-578</v>
          </cell>
          <cell r="O19295">
            <v>45453</v>
          </cell>
        </row>
        <row r="19296">
          <cell r="G19296" t="str">
            <v>20240510</v>
          </cell>
          <cell r="H19296" t="str">
            <v/>
          </cell>
          <cell r="I19296">
            <v>0</v>
          </cell>
          <cell r="J19296">
            <v>20430</v>
          </cell>
          <cell r="K19296">
            <v>526158138</v>
          </cell>
          <cell r="L19296" t="str">
            <v>K</v>
          </cell>
          <cell r="M19296">
            <v>300</v>
          </cell>
          <cell r="N19296" t="str">
            <v>V-578</v>
          </cell>
          <cell r="O19296">
            <v>45453</v>
          </cell>
        </row>
        <row r="19297">
          <cell r="G19297" t="str">
            <v>20247024</v>
          </cell>
          <cell r="H19297" t="str">
            <v/>
          </cell>
          <cell r="I19297">
            <v>0</v>
          </cell>
          <cell r="J19297">
            <v>2303408</v>
          </cell>
          <cell r="K19297">
            <v>528461546</v>
          </cell>
          <cell r="L19297" t="str">
            <v>K</v>
          </cell>
          <cell r="M19297">
            <v>300</v>
          </cell>
          <cell r="N19297" t="str">
            <v>V-579</v>
          </cell>
          <cell r="O19297">
            <v>45453</v>
          </cell>
        </row>
        <row r="19298">
          <cell r="G19298" t="str">
            <v>20247024</v>
          </cell>
          <cell r="H19298" t="str">
            <v/>
          </cell>
          <cell r="I19298">
            <v>0</v>
          </cell>
          <cell r="J19298">
            <v>83655</v>
          </cell>
          <cell r="K19298">
            <v>528545201</v>
          </cell>
          <cell r="L19298" t="str">
            <v>K</v>
          </cell>
          <cell r="M19298">
            <v>300</v>
          </cell>
          <cell r="N19298" t="str">
            <v>V-579</v>
          </cell>
          <cell r="O19298">
            <v>45453</v>
          </cell>
        </row>
        <row r="19299">
          <cell r="G19299" t="str">
            <v>20240511</v>
          </cell>
          <cell r="H19299" t="str">
            <v/>
          </cell>
          <cell r="I19299">
            <v>0</v>
          </cell>
          <cell r="J19299">
            <v>12562</v>
          </cell>
          <cell r="K19299">
            <v>528557763</v>
          </cell>
          <cell r="L19299" t="str">
            <v>K</v>
          </cell>
          <cell r="M19299">
            <v>300</v>
          </cell>
          <cell r="N19299" t="str">
            <v>V-580</v>
          </cell>
          <cell r="O19299">
            <v>45453</v>
          </cell>
        </row>
        <row r="19300">
          <cell r="G19300" t="str">
            <v>20240512</v>
          </cell>
          <cell r="H19300" t="str">
            <v/>
          </cell>
          <cell r="I19300">
            <v>0</v>
          </cell>
          <cell r="J19300">
            <v>6011070</v>
          </cell>
          <cell r="K19300">
            <v>534568833</v>
          </cell>
          <cell r="L19300" t="str">
            <v>K</v>
          </cell>
          <cell r="M19300">
            <v>300</v>
          </cell>
          <cell r="N19300" t="str">
            <v>V-581</v>
          </cell>
          <cell r="O19300">
            <v>45453</v>
          </cell>
        </row>
        <row r="19301">
          <cell r="G19301" t="str">
            <v>20240512</v>
          </cell>
          <cell r="H19301" t="str">
            <v/>
          </cell>
          <cell r="I19301">
            <v>0</v>
          </cell>
          <cell r="J19301">
            <v>333855</v>
          </cell>
          <cell r="K19301">
            <v>534902688</v>
          </cell>
          <cell r="L19301" t="str">
            <v>K</v>
          </cell>
          <cell r="M19301">
            <v>300</v>
          </cell>
          <cell r="N19301" t="str">
            <v>V-581</v>
          </cell>
          <cell r="O19301">
            <v>45453</v>
          </cell>
        </row>
        <row r="19302">
          <cell r="G19302" t="str">
            <v>20240513</v>
          </cell>
          <cell r="H19302" t="str">
            <v/>
          </cell>
          <cell r="I19302">
            <v>0</v>
          </cell>
          <cell r="J19302">
            <v>3240300</v>
          </cell>
          <cell r="K19302">
            <v>538142988</v>
          </cell>
          <cell r="L19302" t="str">
            <v>K</v>
          </cell>
          <cell r="M19302">
            <v>300</v>
          </cell>
          <cell r="N19302" t="str">
            <v>V-582</v>
          </cell>
          <cell r="O19302">
            <v>45453</v>
          </cell>
        </row>
        <row r="19303">
          <cell r="G19303" t="str">
            <v>20240514</v>
          </cell>
          <cell r="H19303" t="str">
            <v/>
          </cell>
          <cell r="I19303">
            <v>0</v>
          </cell>
          <cell r="J19303">
            <v>482400</v>
          </cell>
          <cell r="K19303">
            <v>538625388</v>
          </cell>
          <cell r="L19303" t="str">
            <v>K</v>
          </cell>
          <cell r="M19303">
            <v>300</v>
          </cell>
          <cell r="N19303" t="str">
            <v>V-583</v>
          </cell>
          <cell r="O19303">
            <v>45453</v>
          </cell>
        </row>
        <row r="19304">
          <cell r="G19304" t="str">
            <v>20240514</v>
          </cell>
          <cell r="H19304" t="str">
            <v/>
          </cell>
          <cell r="I19304">
            <v>0</v>
          </cell>
          <cell r="J19304">
            <v>226785</v>
          </cell>
          <cell r="K19304">
            <v>538852173</v>
          </cell>
          <cell r="L19304" t="str">
            <v>K</v>
          </cell>
          <cell r="M19304">
            <v>300</v>
          </cell>
          <cell r="N19304" t="str">
            <v>V-583</v>
          </cell>
          <cell r="O19304">
            <v>45453</v>
          </cell>
        </row>
        <row r="19305">
          <cell r="G19305" t="str">
            <v>20240515</v>
          </cell>
          <cell r="H19305" t="str">
            <v/>
          </cell>
          <cell r="I19305">
            <v>0</v>
          </cell>
          <cell r="J19305">
            <v>286960</v>
          </cell>
          <cell r="K19305">
            <v>539139133</v>
          </cell>
          <cell r="L19305" t="str">
            <v>K</v>
          </cell>
          <cell r="M19305">
            <v>300</v>
          </cell>
          <cell r="N19305" t="str">
            <v>V-584</v>
          </cell>
          <cell r="O19305">
            <v>45453</v>
          </cell>
        </row>
        <row r="19306">
          <cell r="G19306" t="str">
            <v>20240515</v>
          </cell>
          <cell r="H19306" t="str">
            <v/>
          </cell>
          <cell r="I19306">
            <v>0</v>
          </cell>
          <cell r="J19306">
            <v>158235</v>
          </cell>
          <cell r="K19306">
            <v>539297368</v>
          </cell>
          <cell r="L19306" t="str">
            <v>K</v>
          </cell>
          <cell r="M19306">
            <v>300</v>
          </cell>
          <cell r="N19306" t="str">
            <v>V-584</v>
          </cell>
          <cell r="O19306">
            <v>45453</v>
          </cell>
        </row>
        <row r="19307">
          <cell r="G19307" t="str">
            <v>20240516</v>
          </cell>
          <cell r="H19307" t="str">
            <v/>
          </cell>
          <cell r="I19307">
            <v>0</v>
          </cell>
          <cell r="J19307">
            <v>406570</v>
          </cell>
          <cell r="K19307">
            <v>539703938</v>
          </cell>
          <cell r="L19307" t="str">
            <v>K</v>
          </cell>
          <cell r="M19307">
            <v>300</v>
          </cell>
          <cell r="N19307" t="str">
            <v>V-585</v>
          </cell>
          <cell r="O19307">
            <v>45453</v>
          </cell>
        </row>
        <row r="19308">
          <cell r="G19308" t="str">
            <v>20240516</v>
          </cell>
          <cell r="H19308" t="str">
            <v/>
          </cell>
          <cell r="I19308">
            <v>0</v>
          </cell>
          <cell r="J19308">
            <v>207795</v>
          </cell>
          <cell r="K19308">
            <v>539911733</v>
          </cell>
          <cell r="L19308" t="str">
            <v>K</v>
          </cell>
          <cell r="M19308">
            <v>300</v>
          </cell>
          <cell r="N19308" t="str">
            <v>V-585</v>
          </cell>
          <cell r="O19308">
            <v>45453</v>
          </cell>
        </row>
        <row r="19309">
          <cell r="G19309" t="str">
            <v>20240517</v>
          </cell>
          <cell r="H19309" t="str">
            <v/>
          </cell>
          <cell r="I19309">
            <v>0</v>
          </cell>
          <cell r="J19309">
            <v>225735</v>
          </cell>
          <cell r="K19309">
            <v>540137468</v>
          </cell>
          <cell r="L19309" t="str">
            <v>K</v>
          </cell>
          <cell r="M19309">
            <v>300</v>
          </cell>
          <cell r="N19309" t="str">
            <v>V-586</v>
          </cell>
          <cell r="O19309">
            <v>45453</v>
          </cell>
        </row>
        <row r="19310">
          <cell r="G19310" t="str">
            <v>20240517</v>
          </cell>
          <cell r="H19310" t="str">
            <v/>
          </cell>
          <cell r="I19310">
            <v>0</v>
          </cell>
          <cell r="J19310">
            <v>1083240</v>
          </cell>
          <cell r="K19310">
            <v>541220708</v>
          </cell>
          <cell r="L19310" t="str">
            <v>K</v>
          </cell>
          <cell r="M19310">
            <v>300</v>
          </cell>
          <cell r="N19310" t="str">
            <v>V-586</v>
          </cell>
          <cell r="O19310">
            <v>45453</v>
          </cell>
        </row>
        <row r="19311">
          <cell r="G19311" t="str">
            <v>20240525</v>
          </cell>
          <cell r="H19311" t="str">
            <v/>
          </cell>
          <cell r="I19311">
            <v>0</v>
          </cell>
          <cell r="J19311">
            <v>53400</v>
          </cell>
          <cell r="K19311">
            <v>541274108</v>
          </cell>
          <cell r="L19311" t="str">
            <v>K</v>
          </cell>
          <cell r="M19311">
            <v>300</v>
          </cell>
          <cell r="N19311" t="str">
            <v>V-594</v>
          </cell>
          <cell r="O19311">
            <v>45453</v>
          </cell>
        </row>
        <row r="19312">
          <cell r="G19312" t="str">
            <v>20240526</v>
          </cell>
          <cell r="H19312" t="str">
            <v/>
          </cell>
          <cell r="I19312">
            <v>0</v>
          </cell>
          <cell r="J19312">
            <v>23700</v>
          </cell>
          <cell r="K19312">
            <v>541297808</v>
          </cell>
          <cell r="L19312" t="str">
            <v>K</v>
          </cell>
          <cell r="M19312">
            <v>300</v>
          </cell>
          <cell r="N19312" t="str">
            <v>V-595</v>
          </cell>
          <cell r="O19312">
            <v>45453</v>
          </cell>
        </row>
        <row r="19313">
          <cell r="G19313" t="str">
            <v>20240527</v>
          </cell>
          <cell r="H19313" t="str">
            <v/>
          </cell>
          <cell r="I19313">
            <v>0</v>
          </cell>
          <cell r="J19313">
            <v>120015</v>
          </cell>
          <cell r="K19313">
            <v>541417823</v>
          </cell>
          <cell r="L19313" t="str">
            <v>K</v>
          </cell>
          <cell r="M19313">
            <v>300</v>
          </cell>
          <cell r="N19313" t="str">
            <v>V-596</v>
          </cell>
          <cell r="O19313">
            <v>45453</v>
          </cell>
        </row>
        <row r="19314">
          <cell r="G19314" t="str">
            <v>20240518</v>
          </cell>
          <cell r="H19314" t="str">
            <v/>
          </cell>
          <cell r="I19314">
            <v>0</v>
          </cell>
          <cell r="J19314">
            <v>203240</v>
          </cell>
          <cell r="K19314">
            <v>541621063</v>
          </cell>
          <cell r="L19314" t="str">
            <v>K</v>
          </cell>
          <cell r="M19314">
            <v>300</v>
          </cell>
          <cell r="N19314" t="str">
            <v>V-587</v>
          </cell>
          <cell r="O19314">
            <v>45453</v>
          </cell>
        </row>
        <row r="19315">
          <cell r="G19315" t="str">
            <v>20240518</v>
          </cell>
          <cell r="H19315" t="str">
            <v/>
          </cell>
          <cell r="I19315">
            <v>0</v>
          </cell>
          <cell r="J19315">
            <v>159120</v>
          </cell>
          <cell r="K19315">
            <v>541780183</v>
          </cell>
          <cell r="L19315" t="str">
            <v>K</v>
          </cell>
          <cell r="M19315">
            <v>300</v>
          </cell>
          <cell r="N19315" t="str">
            <v>V-587</v>
          </cell>
          <cell r="O19315">
            <v>45453</v>
          </cell>
        </row>
        <row r="19316">
          <cell r="G19316" t="str">
            <v>20240519</v>
          </cell>
          <cell r="H19316" t="str">
            <v/>
          </cell>
          <cell r="I19316">
            <v>0</v>
          </cell>
          <cell r="J19316">
            <v>76670</v>
          </cell>
          <cell r="K19316">
            <v>541856853</v>
          </cell>
          <cell r="L19316" t="str">
            <v>K</v>
          </cell>
          <cell r="M19316">
            <v>300</v>
          </cell>
          <cell r="N19316" t="str">
            <v>V-588</v>
          </cell>
          <cell r="O19316">
            <v>45453</v>
          </cell>
        </row>
        <row r="19317">
          <cell r="G19317" t="str">
            <v>20240520</v>
          </cell>
          <cell r="H19317" t="str">
            <v/>
          </cell>
          <cell r="I19317">
            <v>0</v>
          </cell>
          <cell r="J19317">
            <v>238000</v>
          </cell>
          <cell r="K19317">
            <v>542094853</v>
          </cell>
          <cell r="L19317" t="str">
            <v>K</v>
          </cell>
          <cell r="M19317">
            <v>300</v>
          </cell>
          <cell r="N19317" t="str">
            <v>V-589</v>
          </cell>
          <cell r="O19317">
            <v>45453</v>
          </cell>
        </row>
        <row r="19318">
          <cell r="G19318" t="str">
            <v>20240521</v>
          </cell>
          <cell r="H19318" t="str">
            <v/>
          </cell>
          <cell r="I19318">
            <v>0</v>
          </cell>
          <cell r="J19318">
            <v>514880</v>
          </cell>
          <cell r="K19318">
            <v>542609733</v>
          </cell>
          <cell r="L19318" t="str">
            <v>K</v>
          </cell>
          <cell r="M19318">
            <v>300</v>
          </cell>
          <cell r="N19318" t="str">
            <v>V-590</v>
          </cell>
          <cell r="O19318">
            <v>45453</v>
          </cell>
        </row>
        <row r="19319">
          <cell r="G19319" t="str">
            <v>20240522</v>
          </cell>
          <cell r="H19319" t="str">
            <v/>
          </cell>
          <cell r="I19319">
            <v>0</v>
          </cell>
          <cell r="J19319">
            <v>390000</v>
          </cell>
          <cell r="K19319">
            <v>542999733</v>
          </cell>
          <cell r="L19319" t="str">
            <v>K</v>
          </cell>
          <cell r="M19319">
            <v>300</v>
          </cell>
          <cell r="N19319" t="str">
            <v>V-591</v>
          </cell>
          <cell r="O19319">
            <v>45453</v>
          </cell>
        </row>
        <row r="19320">
          <cell r="G19320" t="str">
            <v>20240523</v>
          </cell>
          <cell r="H19320" t="str">
            <v/>
          </cell>
          <cell r="I19320">
            <v>0</v>
          </cell>
          <cell r="J19320">
            <v>567786</v>
          </cell>
          <cell r="K19320">
            <v>543567519</v>
          </cell>
          <cell r="L19320" t="str">
            <v>K</v>
          </cell>
          <cell r="M19320">
            <v>300</v>
          </cell>
          <cell r="N19320" t="str">
            <v>V-592</v>
          </cell>
          <cell r="O19320">
            <v>45453</v>
          </cell>
        </row>
        <row r="19321">
          <cell r="G19321" t="str">
            <v>20240524</v>
          </cell>
          <cell r="H19321" t="str">
            <v/>
          </cell>
          <cell r="I19321">
            <v>0</v>
          </cell>
          <cell r="J19321">
            <v>83000</v>
          </cell>
          <cell r="K19321">
            <v>543650519</v>
          </cell>
          <cell r="L19321" t="str">
            <v>K</v>
          </cell>
          <cell r="M19321">
            <v>300</v>
          </cell>
          <cell r="N19321" t="str">
            <v>V-593</v>
          </cell>
          <cell r="O19321">
            <v>45453</v>
          </cell>
        </row>
        <row r="19322">
          <cell r="G19322" t="str">
            <v>20240524</v>
          </cell>
          <cell r="H19322" t="str">
            <v/>
          </cell>
          <cell r="I19322">
            <v>0</v>
          </cell>
          <cell r="J19322">
            <v>35180</v>
          </cell>
          <cell r="K19322">
            <v>543685699</v>
          </cell>
          <cell r="L19322" t="str">
            <v>K</v>
          </cell>
          <cell r="M19322">
            <v>300</v>
          </cell>
          <cell r="N19322" t="str">
            <v>V-593</v>
          </cell>
          <cell r="O19322">
            <v>45453</v>
          </cell>
        </row>
        <row r="19323">
          <cell r="G19323" t="str">
            <v>20240528</v>
          </cell>
          <cell r="H19323" t="str">
            <v/>
          </cell>
          <cell r="I19323">
            <v>0</v>
          </cell>
          <cell r="J19323">
            <v>132075</v>
          </cell>
          <cell r="K19323">
            <v>543817774</v>
          </cell>
          <cell r="L19323" t="str">
            <v>K</v>
          </cell>
          <cell r="M19323">
            <v>300</v>
          </cell>
          <cell r="N19323" t="str">
            <v>V-597</v>
          </cell>
          <cell r="O19323">
            <v>45463</v>
          </cell>
        </row>
        <row r="19324">
          <cell r="G19324" t="str">
            <v>20240528</v>
          </cell>
          <cell r="H19324" t="str">
            <v/>
          </cell>
          <cell r="I19324">
            <v>0</v>
          </cell>
          <cell r="J19324">
            <v>1013094</v>
          </cell>
          <cell r="K19324">
            <v>544830868</v>
          </cell>
          <cell r="L19324" t="str">
            <v>K</v>
          </cell>
          <cell r="M19324">
            <v>300</v>
          </cell>
          <cell r="N19324" t="str">
            <v>V-597</v>
          </cell>
          <cell r="O19324">
            <v>45463</v>
          </cell>
        </row>
        <row r="19325">
          <cell r="G19325" t="str">
            <v>20240529</v>
          </cell>
          <cell r="H19325" t="str">
            <v/>
          </cell>
          <cell r="I19325">
            <v>0</v>
          </cell>
          <cell r="J19325">
            <v>358800</v>
          </cell>
          <cell r="K19325">
            <v>545189668</v>
          </cell>
          <cell r="L19325" t="str">
            <v>K</v>
          </cell>
          <cell r="M19325">
            <v>300</v>
          </cell>
          <cell r="N19325" t="str">
            <v>V-598</v>
          </cell>
          <cell r="O19325">
            <v>45463</v>
          </cell>
        </row>
        <row r="19326">
          <cell r="G19326" t="str">
            <v>20240529</v>
          </cell>
          <cell r="H19326" t="str">
            <v/>
          </cell>
          <cell r="I19326">
            <v>0</v>
          </cell>
          <cell r="J19326">
            <v>104080</v>
          </cell>
          <cell r="K19326">
            <v>545293748</v>
          </cell>
          <cell r="L19326" t="str">
            <v>K</v>
          </cell>
          <cell r="M19326">
            <v>300</v>
          </cell>
          <cell r="N19326" t="str">
            <v>V-598</v>
          </cell>
          <cell r="O19326">
            <v>45463</v>
          </cell>
        </row>
        <row r="19327">
          <cell r="G19327" t="str">
            <v>20240530</v>
          </cell>
          <cell r="H19327" t="str">
            <v/>
          </cell>
          <cell r="I19327">
            <v>0</v>
          </cell>
          <cell r="J19327">
            <v>324600</v>
          </cell>
          <cell r="K19327">
            <v>545618348</v>
          </cell>
          <cell r="L19327" t="str">
            <v>K</v>
          </cell>
          <cell r="M19327">
            <v>300</v>
          </cell>
          <cell r="N19327" t="str">
            <v>V-599</v>
          </cell>
          <cell r="O19327">
            <v>45463</v>
          </cell>
        </row>
        <row r="19328">
          <cell r="G19328" t="str">
            <v>20240531</v>
          </cell>
          <cell r="H19328" t="str">
            <v/>
          </cell>
          <cell r="I19328">
            <v>0</v>
          </cell>
          <cell r="J19328">
            <v>227370</v>
          </cell>
          <cell r="K19328">
            <v>545845718</v>
          </cell>
          <cell r="L19328" t="str">
            <v>K</v>
          </cell>
          <cell r="M19328">
            <v>300</v>
          </cell>
          <cell r="N19328" t="str">
            <v>V-600</v>
          </cell>
          <cell r="O19328">
            <v>45463</v>
          </cell>
        </row>
        <row r="19329">
          <cell r="G19329" t="str">
            <v>20240531</v>
          </cell>
          <cell r="H19329" t="str">
            <v/>
          </cell>
          <cell r="I19329">
            <v>0</v>
          </cell>
          <cell r="J19329">
            <v>136414</v>
          </cell>
          <cell r="K19329">
            <v>545982132</v>
          </cell>
          <cell r="L19329" t="str">
            <v>K</v>
          </cell>
          <cell r="M19329">
            <v>300</v>
          </cell>
          <cell r="N19329" t="str">
            <v>V-600</v>
          </cell>
          <cell r="O19329">
            <v>45463</v>
          </cell>
        </row>
        <row r="19330">
          <cell r="G19330" t="str">
            <v>20240532</v>
          </cell>
          <cell r="H19330" t="str">
            <v/>
          </cell>
          <cell r="I19330">
            <v>0</v>
          </cell>
          <cell r="J19330">
            <v>139800</v>
          </cell>
          <cell r="K19330">
            <v>546121932</v>
          </cell>
          <cell r="L19330" t="str">
            <v>K</v>
          </cell>
          <cell r="M19330">
            <v>300</v>
          </cell>
          <cell r="N19330" t="str">
            <v>V-601</v>
          </cell>
          <cell r="O19330">
            <v>45463</v>
          </cell>
        </row>
        <row r="19331">
          <cell r="G19331" t="str">
            <v>20240532</v>
          </cell>
          <cell r="H19331" t="str">
            <v/>
          </cell>
          <cell r="I19331">
            <v>0</v>
          </cell>
          <cell r="J19331">
            <v>2770240</v>
          </cell>
          <cell r="K19331">
            <v>548892172</v>
          </cell>
          <cell r="L19331" t="str">
            <v>K</v>
          </cell>
          <cell r="M19331">
            <v>300</v>
          </cell>
          <cell r="N19331" t="str">
            <v>V-601</v>
          </cell>
          <cell r="O19331">
            <v>45463</v>
          </cell>
        </row>
        <row r="19332">
          <cell r="G19332" t="str">
            <v>20240533</v>
          </cell>
          <cell r="H19332" t="str">
            <v/>
          </cell>
          <cell r="I19332">
            <v>0</v>
          </cell>
          <cell r="J19332">
            <v>31920</v>
          </cell>
          <cell r="K19332">
            <v>548924092</v>
          </cell>
          <cell r="L19332" t="str">
            <v>K</v>
          </cell>
          <cell r="M19332">
            <v>300</v>
          </cell>
          <cell r="N19332" t="str">
            <v>V-602</v>
          </cell>
          <cell r="O19332">
            <v>45463</v>
          </cell>
        </row>
        <row r="19333">
          <cell r="G19333" t="str">
            <v>20247025</v>
          </cell>
          <cell r="H19333" t="str">
            <v/>
          </cell>
          <cell r="I19333">
            <v>0</v>
          </cell>
          <cell r="J19333">
            <v>1638572</v>
          </cell>
          <cell r="K19333">
            <v>550562664</v>
          </cell>
          <cell r="L19333" t="str">
            <v>K</v>
          </cell>
          <cell r="M19333">
            <v>300</v>
          </cell>
          <cell r="N19333" t="str">
            <v>V-603</v>
          </cell>
          <cell r="O19333">
            <v>45463</v>
          </cell>
        </row>
        <row r="19334">
          <cell r="G19334" t="str">
            <v>20247025</v>
          </cell>
          <cell r="H19334" t="str">
            <v/>
          </cell>
          <cell r="I19334">
            <v>0</v>
          </cell>
          <cell r="J19334">
            <v>55770</v>
          </cell>
          <cell r="K19334">
            <v>550618434</v>
          </cell>
          <cell r="L19334" t="str">
            <v>K</v>
          </cell>
          <cell r="M19334">
            <v>300</v>
          </cell>
          <cell r="N19334" t="str">
            <v>V-603</v>
          </cell>
          <cell r="O19334">
            <v>45463</v>
          </cell>
        </row>
        <row r="19335">
          <cell r="G19335" t="str">
            <v>20240534</v>
          </cell>
          <cell r="H19335" t="str">
            <v/>
          </cell>
          <cell r="I19335">
            <v>0</v>
          </cell>
          <cell r="J19335">
            <v>169140</v>
          </cell>
          <cell r="K19335">
            <v>550787574</v>
          </cell>
          <cell r="L19335" t="str">
            <v>K</v>
          </cell>
          <cell r="M19335">
            <v>300</v>
          </cell>
          <cell r="N19335" t="str">
            <v>V-604</v>
          </cell>
          <cell r="O19335">
            <v>45463</v>
          </cell>
        </row>
        <row r="19336">
          <cell r="G19336" t="str">
            <v>20240534</v>
          </cell>
          <cell r="H19336" t="str">
            <v/>
          </cell>
          <cell r="I19336">
            <v>0</v>
          </cell>
          <cell r="J19336">
            <v>3225178</v>
          </cell>
          <cell r="K19336">
            <v>554012752</v>
          </cell>
          <cell r="L19336" t="str">
            <v>K</v>
          </cell>
          <cell r="M19336">
            <v>300</v>
          </cell>
          <cell r="N19336" t="str">
            <v>V-604</v>
          </cell>
          <cell r="O19336">
            <v>45463</v>
          </cell>
        </row>
        <row r="19337">
          <cell r="G19337" t="str">
            <v>20240535</v>
          </cell>
          <cell r="H19337" t="str">
            <v/>
          </cell>
          <cell r="I19337">
            <v>0</v>
          </cell>
          <cell r="J19337">
            <v>2095900</v>
          </cell>
          <cell r="K19337">
            <v>556108652</v>
          </cell>
          <cell r="L19337" t="str">
            <v>K</v>
          </cell>
          <cell r="M19337">
            <v>300</v>
          </cell>
          <cell r="N19337" t="str">
            <v>V-605</v>
          </cell>
          <cell r="O19337">
            <v>45463</v>
          </cell>
        </row>
        <row r="19338">
          <cell r="G19338" t="str">
            <v>20240536</v>
          </cell>
          <cell r="H19338" t="str">
            <v/>
          </cell>
          <cell r="I19338">
            <v>0</v>
          </cell>
          <cell r="J19338">
            <v>144120</v>
          </cell>
          <cell r="K19338">
            <v>556252772</v>
          </cell>
          <cell r="L19338" t="str">
            <v>K</v>
          </cell>
          <cell r="M19338">
            <v>300</v>
          </cell>
          <cell r="N19338" t="str">
            <v>V-606</v>
          </cell>
          <cell r="O19338">
            <v>45463</v>
          </cell>
        </row>
        <row r="19339">
          <cell r="G19339" t="str">
            <v>20240538</v>
          </cell>
          <cell r="H19339" t="str">
            <v/>
          </cell>
          <cell r="I19339">
            <v>0</v>
          </cell>
          <cell r="J19339">
            <v>6605898</v>
          </cell>
          <cell r="K19339">
            <v>562858670</v>
          </cell>
          <cell r="L19339" t="str">
            <v>K</v>
          </cell>
          <cell r="M19339">
            <v>300</v>
          </cell>
          <cell r="N19339" t="str">
            <v>V-608</v>
          </cell>
          <cell r="O19339">
            <v>45463</v>
          </cell>
        </row>
        <row r="19340">
          <cell r="G19340" t="str">
            <v>SZN124-00025</v>
          </cell>
          <cell r="H19340" t="str">
            <v>Árkülönbözet 2024/05</v>
          </cell>
          <cell r="I19340">
            <v>74561</v>
          </cell>
          <cell r="J19340">
            <v>0</v>
          </cell>
          <cell r="K19340">
            <v>562784109</v>
          </cell>
          <cell r="L19340" t="str">
            <v>K</v>
          </cell>
          <cell r="M19340">
            <v>100</v>
          </cell>
          <cell r="N19340" t="str">
            <v>S-433</v>
          </cell>
          <cell r="O19340">
            <v>45463</v>
          </cell>
        </row>
        <row r="19341">
          <cell r="G19341" t="str">
            <v>20240541</v>
          </cell>
          <cell r="H19341" t="str">
            <v/>
          </cell>
          <cell r="I19341">
            <v>0</v>
          </cell>
          <cell r="J19341">
            <v>367960</v>
          </cell>
          <cell r="K19341">
            <v>563152069</v>
          </cell>
          <cell r="L19341" t="str">
            <v>K</v>
          </cell>
          <cell r="M19341">
            <v>300</v>
          </cell>
          <cell r="N19341" t="str">
            <v>V-611</v>
          </cell>
          <cell r="O19341">
            <v>45463</v>
          </cell>
        </row>
        <row r="19342">
          <cell r="G19342" t="str">
            <v>20240541</v>
          </cell>
          <cell r="H19342" t="str">
            <v/>
          </cell>
          <cell r="I19342">
            <v>0</v>
          </cell>
          <cell r="J19342">
            <v>343920</v>
          </cell>
          <cell r="K19342">
            <v>563495989</v>
          </cell>
          <cell r="L19342" t="str">
            <v>K</v>
          </cell>
          <cell r="M19342">
            <v>300</v>
          </cell>
          <cell r="N19342" t="str">
            <v>V-611</v>
          </cell>
          <cell r="O19342">
            <v>45463</v>
          </cell>
        </row>
        <row r="19343">
          <cell r="G19343" t="str">
            <v>20240542</v>
          </cell>
          <cell r="H19343" t="str">
            <v/>
          </cell>
          <cell r="I19343">
            <v>0</v>
          </cell>
          <cell r="J19343">
            <v>22050</v>
          </cell>
          <cell r="K19343">
            <v>563518039</v>
          </cell>
          <cell r="L19343" t="str">
            <v>K</v>
          </cell>
          <cell r="M19343">
            <v>300</v>
          </cell>
          <cell r="N19343" t="str">
            <v>V-612</v>
          </cell>
          <cell r="O19343">
            <v>45463</v>
          </cell>
        </row>
        <row r="19344">
          <cell r="G19344" t="str">
            <v>20240542</v>
          </cell>
          <cell r="H19344" t="str">
            <v/>
          </cell>
          <cell r="I19344">
            <v>0</v>
          </cell>
          <cell r="J19344">
            <v>124725</v>
          </cell>
          <cell r="K19344">
            <v>563642764</v>
          </cell>
          <cell r="L19344" t="str">
            <v>K</v>
          </cell>
          <cell r="M19344">
            <v>300</v>
          </cell>
          <cell r="N19344" t="str">
            <v>V-612</v>
          </cell>
          <cell r="O19344">
            <v>45463</v>
          </cell>
        </row>
        <row r="19345">
          <cell r="G19345" t="str">
            <v>20240544</v>
          </cell>
          <cell r="H19345" t="str">
            <v/>
          </cell>
          <cell r="I19345">
            <v>0</v>
          </cell>
          <cell r="J19345">
            <v>32570</v>
          </cell>
          <cell r="K19345">
            <v>563675334</v>
          </cell>
          <cell r="L19345" t="str">
            <v>K</v>
          </cell>
          <cell r="M19345">
            <v>300</v>
          </cell>
          <cell r="N19345" t="str">
            <v>V-614</v>
          </cell>
          <cell r="O19345">
            <v>45463</v>
          </cell>
        </row>
        <row r="19346">
          <cell r="G19346" t="str">
            <v>20249017</v>
          </cell>
          <cell r="H19346" t="str">
            <v/>
          </cell>
          <cell r="I19346">
            <v>0</v>
          </cell>
          <cell r="J19346">
            <v>80365</v>
          </cell>
          <cell r="K19346">
            <v>563755699</v>
          </cell>
          <cell r="L19346" t="str">
            <v>K</v>
          </cell>
          <cell r="M19346">
            <v>300</v>
          </cell>
          <cell r="N19346" t="str">
            <v>V-615</v>
          </cell>
          <cell r="O19346">
            <v>45463</v>
          </cell>
        </row>
        <row r="19347">
          <cell r="G19347" t="str">
            <v>20249017</v>
          </cell>
          <cell r="H19347" t="str">
            <v/>
          </cell>
          <cell r="I19347">
            <v>0</v>
          </cell>
          <cell r="J19347">
            <v>477976</v>
          </cell>
          <cell r="K19347">
            <v>564233675</v>
          </cell>
          <cell r="L19347" t="str">
            <v>K</v>
          </cell>
          <cell r="M19347">
            <v>300</v>
          </cell>
          <cell r="N19347" t="str">
            <v>V-615</v>
          </cell>
          <cell r="O19347">
            <v>45463</v>
          </cell>
        </row>
        <row r="19348">
          <cell r="G19348" t="str">
            <v>25702/24-BV</v>
          </cell>
          <cell r="H19348" t="str">
            <v>Árkülönbözet 2024/05</v>
          </cell>
          <cell r="I19348">
            <v>916430</v>
          </cell>
          <cell r="J19348">
            <v>0</v>
          </cell>
          <cell r="K19348">
            <v>563317245</v>
          </cell>
          <cell r="L19348" t="str">
            <v>K</v>
          </cell>
          <cell r="M19348">
            <v>100</v>
          </cell>
          <cell r="N19348" t="str">
            <v>S-428</v>
          </cell>
          <cell r="O19348">
            <v>45463</v>
          </cell>
        </row>
        <row r="19349">
          <cell r="G19349" t="str">
            <v>20240545</v>
          </cell>
          <cell r="H19349" t="str">
            <v/>
          </cell>
          <cell r="I19349">
            <v>0</v>
          </cell>
          <cell r="J19349">
            <v>703545</v>
          </cell>
          <cell r="K19349">
            <v>564020790</v>
          </cell>
          <cell r="L19349" t="str">
            <v>K</v>
          </cell>
          <cell r="M19349">
            <v>300</v>
          </cell>
          <cell r="N19349" t="str">
            <v>V-616</v>
          </cell>
          <cell r="O19349">
            <v>45463</v>
          </cell>
        </row>
        <row r="19350">
          <cell r="G19350" t="str">
            <v>20240545</v>
          </cell>
          <cell r="H19350" t="str">
            <v/>
          </cell>
          <cell r="I19350">
            <v>0</v>
          </cell>
          <cell r="J19350">
            <v>249320</v>
          </cell>
          <cell r="K19350">
            <v>564270110</v>
          </cell>
          <cell r="L19350" t="str">
            <v>K</v>
          </cell>
          <cell r="M19350">
            <v>300</v>
          </cell>
          <cell r="N19350" t="str">
            <v>V-616</v>
          </cell>
          <cell r="O19350">
            <v>45463</v>
          </cell>
        </row>
        <row r="19351">
          <cell r="G19351" t="str">
            <v>20240546</v>
          </cell>
          <cell r="H19351" t="str">
            <v/>
          </cell>
          <cell r="I19351">
            <v>0</v>
          </cell>
          <cell r="J19351">
            <v>111900</v>
          </cell>
          <cell r="K19351">
            <v>564382010</v>
          </cell>
          <cell r="L19351" t="str">
            <v>K</v>
          </cell>
          <cell r="M19351">
            <v>300</v>
          </cell>
          <cell r="N19351" t="str">
            <v>V-617</v>
          </cell>
          <cell r="O19351">
            <v>45463</v>
          </cell>
        </row>
        <row r="19352">
          <cell r="G19352" t="str">
            <v>20249018</v>
          </cell>
          <cell r="H19352" t="str">
            <v/>
          </cell>
          <cell r="I19352">
            <v>0</v>
          </cell>
          <cell r="J19352">
            <v>260710</v>
          </cell>
          <cell r="K19352">
            <v>564642720</v>
          </cell>
          <cell r="L19352" t="str">
            <v>K</v>
          </cell>
          <cell r="M19352">
            <v>300</v>
          </cell>
          <cell r="N19352" t="str">
            <v>V-618</v>
          </cell>
          <cell r="O19352">
            <v>45463</v>
          </cell>
        </row>
        <row r="19353">
          <cell r="G19353" t="str">
            <v>20249018</v>
          </cell>
          <cell r="H19353" t="str">
            <v/>
          </cell>
          <cell r="I19353">
            <v>0</v>
          </cell>
          <cell r="J19353">
            <v>1325779</v>
          </cell>
          <cell r="K19353">
            <v>565968499</v>
          </cell>
          <cell r="L19353" t="str">
            <v>K</v>
          </cell>
          <cell r="M19353">
            <v>300</v>
          </cell>
          <cell r="N19353" t="str">
            <v>V-618</v>
          </cell>
          <cell r="O19353">
            <v>45463</v>
          </cell>
        </row>
        <row r="19354">
          <cell r="G19354" t="str">
            <v>20240547</v>
          </cell>
          <cell r="H19354" t="str">
            <v/>
          </cell>
          <cell r="I19354">
            <v>0</v>
          </cell>
          <cell r="J19354">
            <v>34510</v>
          </cell>
          <cell r="K19354">
            <v>566003009</v>
          </cell>
          <cell r="L19354" t="str">
            <v>K</v>
          </cell>
          <cell r="M19354">
            <v>300</v>
          </cell>
          <cell r="N19354" t="str">
            <v>V-619</v>
          </cell>
          <cell r="O19354">
            <v>45463</v>
          </cell>
        </row>
        <row r="19355">
          <cell r="G19355" t="str">
            <v>20240548</v>
          </cell>
          <cell r="H19355" t="str">
            <v/>
          </cell>
          <cell r="I19355">
            <v>0</v>
          </cell>
          <cell r="J19355">
            <v>97200</v>
          </cell>
          <cell r="K19355">
            <v>566100209</v>
          </cell>
          <cell r="L19355" t="str">
            <v>K</v>
          </cell>
          <cell r="M19355">
            <v>300</v>
          </cell>
          <cell r="N19355" t="str">
            <v>V-620</v>
          </cell>
          <cell r="O19355">
            <v>45463</v>
          </cell>
        </row>
        <row r="19356">
          <cell r="G19356" t="str">
            <v>20240549</v>
          </cell>
          <cell r="H19356" t="str">
            <v/>
          </cell>
          <cell r="I19356">
            <v>0</v>
          </cell>
          <cell r="J19356">
            <v>1353708</v>
          </cell>
          <cell r="K19356">
            <v>567453917</v>
          </cell>
          <cell r="L19356" t="str">
            <v>K</v>
          </cell>
          <cell r="M19356">
            <v>300</v>
          </cell>
          <cell r="N19356" t="str">
            <v>V-621</v>
          </cell>
          <cell r="O19356">
            <v>45463</v>
          </cell>
        </row>
        <row r="19357">
          <cell r="G19357" t="str">
            <v>20240549</v>
          </cell>
          <cell r="H19357" t="str">
            <v/>
          </cell>
          <cell r="I19357">
            <v>0</v>
          </cell>
          <cell r="J19357">
            <v>266745</v>
          </cell>
          <cell r="K19357">
            <v>567720662</v>
          </cell>
          <cell r="L19357" t="str">
            <v>K</v>
          </cell>
          <cell r="M19357">
            <v>300</v>
          </cell>
          <cell r="N19357" t="str">
            <v>V-621</v>
          </cell>
          <cell r="O19357">
            <v>45463</v>
          </cell>
        </row>
        <row r="19358">
          <cell r="G19358" t="str">
            <v>20240550</v>
          </cell>
          <cell r="H19358" t="str">
            <v/>
          </cell>
          <cell r="I19358">
            <v>0</v>
          </cell>
          <cell r="J19358">
            <v>667392</v>
          </cell>
          <cell r="K19358">
            <v>568388054</v>
          </cell>
          <cell r="L19358" t="str">
            <v>K</v>
          </cell>
          <cell r="M19358">
            <v>300</v>
          </cell>
          <cell r="N19358" t="str">
            <v>V-622</v>
          </cell>
          <cell r="O19358">
            <v>45463</v>
          </cell>
        </row>
        <row r="19359">
          <cell r="G19359" t="str">
            <v>20240550</v>
          </cell>
          <cell r="H19359" t="str">
            <v/>
          </cell>
          <cell r="I19359">
            <v>0</v>
          </cell>
          <cell r="J19359">
            <v>76230</v>
          </cell>
          <cell r="K19359">
            <v>568464284</v>
          </cell>
          <cell r="L19359" t="str">
            <v>K</v>
          </cell>
          <cell r="M19359">
            <v>300</v>
          </cell>
          <cell r="N19359" t="str">
            <v>V-622</v>
          </cell>
          <cell r="O19359">
            <v>45463</v>
          </cell>
        </row>
        <row r="19360">
          <cell r="G19360" t="str">
            <v>20240553</v>
          </cell>
          <cell r="H19360" t="str">
            <v/>
          </cell>
          <cell r="I19360">
            <v>0</v>
          </cell>
          <cell r="J19360">
            <v>27000</v>
          </cell>
          <cell r="K19360">
            <v>568491284</v>
          </cell>
          <cell r="L19360" t="str">
            <v>K</v>
          </cell>
          <cell r="M19360">
            <v>300</v>
          </cell>
          <cell r="N19360" t="str">
            <v>V-625</v>
          </cell>
          <cell r="O19360">
            <v>45463</v>
          </cell>
        </row>
        <row r="19361">
          <cell r="G19361" t="str">
            <v>20240554</v>
          </cell>
          <cell r="H19361" t="str">
            <v/>
          </cell>
          <cell r="I19361">
            <v>0</v>
          </cell>
          <cell r="J19361">
            <v>451842</v>
          </cell>
          <cell r="K19361">
            <v>568943126</v>
          </cell>
          <cell r="L19361" t="str">
            <v>K</v>
          </cell>
          <cell r="M19361">
            <v>300</v>
          </cell>
          <cell r="N19361" t="str">
            <v>V-626</v>
          </cell>
          <cell r="O19361">
            <v>45463</v>
          </cell>
        </row>
        <row r="19362">
          <cell r="G19362" t="str">
            <v>20240554</v>
          </cell>
          <cell r="H19362" t="str">
            <v/>
          </cell>
          <cell r="I19362">
            <v>0</v>
          </cell>
          <cell r="J19362">
            <v>24210</v>
          </cell>
          <cell r="K19362">
            <v>568967336</v>
          </cell>
          <cell r="L19362" t="str">
            <v>K</v>
          </cell>
          <cell r="M19362">
            <v>300</v>
          </cell>
          <cell r="N19362" t="str">
            <v>V-626</v>
          </cell>
          <cell r="O19362">
            <v>45463</v>
          </cell>
        </row>
        <row r="19363">
          <cell r="G19363" t="str">
            <v>20240555</v>
          </cell>
          <cell r="H19363" t="str">
            <v/>
          </cell>
          <cell r="I19363">
            <v>0</v>
          </cell>
          <cell r="J19363">
            <v>17835</v>
          </cell>
          <cell r="K19363">
            <v>568985171</v>
          </cell>
          <cell r="L19363" t="str">
            <v>K</v>
          </cell>
          <cell r="M19363">
            <v>300</v>
          </cell>
          <cell r="N19363" t="str">
            <v>V-627</v>
          </cell>
          <cell r="O19363">
            <v>45463</v>
          </cell>
        </row>
        <row r="19364">
          <cell r="G19364" t="str">
            <v>20240555</v>
          </cell>
          <cell r="H19364" t="str">
            <v/>
          </cell>
          <cell r="I19364">
            <v>0</v>
          </cell>
          <cell r="J19364">
            <v>119820</v>
          </cell>
          <cell r="K19364">
            <v>569104991</v>
          </cell>
          <cell r="L19364" t="str">
            <v>K</v>
          </cell>
          <cell r="M19364">
            <v>300</v>
          </cell>
          <cell r="N19364" t="str">
            <v>V-627</v>
          </cell>
          <cell r="O19364">
            <v>45463</v>
          </cell>
        </row>
        <row r="19365">
          <cell r="G19365" t="str">
            <v>20247026</v>
          </cell>
          <cell r="H19365" t="str">
            <v/>
          </cell>
          <cell r="I19365">
            <v>0</v>
          </cell>
          <cell r="J19365">
            <v>1929696</v>
          </cell>
          <cell r="K19365">
            <v>571034687</v>
          </cell>
          <cell r="L19365" t="str">
            <v>K</v>
          </cell>
          <cell r="M19365">
            <v>300</v>
          </cell>
          <cell r="N19365" t="str">
            <v>V-628</v>
          </cell>
          <cell r="O19365">
            <v>45463</v>
          </cell>
        </row>
        <row r="19366">
          <cell r="G19366" t="str">
            <v>20247026</v>
          </cell>
          <cell r="H19366" t="str">
            <v/>
          </cell>
          <cell r="I19366">
            <v>0</v>
          </cell>
          <cell r="J19366">
            <v>55770</v>
          </cell>
          <cell r="K19366">
            <v>571090457</v>
          </cell>
          <cell r="L19366" t="str">
            <v>K</v>
          </cell>
          <cell r="M19366">
            <v>300</v>
          </cell>
          <cell r="N19366" t="str">
            <v>V-628</v>
          </cell>
          <cell r="O19366">
            <v>45463</v>
          </cell>
        </row>
        <row r="19367">
          <cell r="G19367" t="str">
            <v>20240556</v>
          </cell>
          <cell r="H19367" t="str">
            <v/>
          </cell>
          <cell r="I19367">
            <v>0</v>
          </cell>
          <cell r="J19367">
            <v>310020</v>
          </cell>
          <cell r="K19367">
            <v>571400477</v>
          </cell>
          <cell r="L19367" t="str">
            <v>K</v>
          </cell>
          <cell r="M19367">
            <v>300</v>
          </cell>
          <cell r="N19367" t="str">
            <v>V-629</v>
          </cell>
          <cell r="O19367">
            <v>45463</v>
          </cell>
        </row>
        <row r="19368">
          <cell r="G19368" t="str">
            <v>20240556</v>
          </cell>
          <cell r="H19368" t="str">
            <v/>
          </cell>
          <cell r="I19368">
            <v>0</v>
          </cell>
          <cell r="J19368">
            <v>1272644</v>
          </cell>
          <cell r="K19368">
            <v>572673121</v>
          </cell>
          <cell r="L19368" t="str">
            <v>K</v>
          </cell>
          <cell r="M19368">
            <v>300</v>
          </cell>
          <cell r="N19368" t="str">
            <v>V-629</v>
          </cell>
          <cell r="O19368">
            <v>45463</v>
          </cell>
        </row>
        <row r="19369">
          <cell r="G19369" t="str">
            <v>20240557</v>
          </cell>
          <cell r="H19369" t="str">
            <v/>
          </cell>
          <cell r="I19369">
            <v>0</v>
          </cell>
          <cell r="J19369">
            <v>91700</v>
          </cell>
          <cell r="K19369">
            <v>572764821</v>
          </cell>
          <cell r="L19369" t="str">
            <v>K</v>
          </cell>
          <cell r="M19369">
            <v>300</v>
          </cell>
          <cell r="N19369" t="str">
            <v>V-630</v>
          </cell>
          <cell r="O19369">
            <v>45463</v>
          </cell>
        </row>
        <row r="19370">
          <cell r="G19370" t="str">
            <v>20240558</v>
          </cell>
          <cell r="H19370" t="str">
            <v/>
          </cell>
          <cell r="I19370">
            <v>0</v>
          </cell>
          <cell r="J19370">
            <v>94860</v>
          </cell>
          <cell r="K19370">
            <v>572859681</v>
          </cell>
          <cell r="L19370" t="str">
            <v>K</v>
          </cell>
          <cell r="M19370">
            <v>300</v>
          </cell>
          <cell r="N19370" t="str">
            <v>V-631</v>
          </cell>
          <cell r="O19370">
            <v>45463</v>
          </cell>
        </row>
        <row r="19371">
          <cell r="G19371" t="str">
            <v>20240558</v>
          </cell>
          <cell r="H19371" t="str">
            <v/>
          </cell>
          <cell r="I19371">
            <v>0</v>
          </cell>
          <cell r="J19371">
            <v>109650</v>
          </cell>
          <cell r="K19371">
            <v>572969331</v>
          </cell>
          <cell r="L19371" t="str">
            <v>K</v>
          </cell>
          <cell r="M19371">
            <v>300</v>
          </cell>
          <cell r="N19371" t="str">
            <v>V-631</v>
          </cell>
          <cell r="O19371">
            <v>45463</v>
          </cell>
        </row>
        <row r="19372">
          <cell r="G19372" t="str">
            <v>20240559</v>
          </cell>
          <cell r="H19372" t="str">
            <v/>
          </cell>
          <cell r="I19372">
            <v>0</v>
          </cell>
          <cell r="J19372">
            <v>14865</v>
          </cell>
          <cell r="K19372">
            <v>572984196</v>
          </cell>
          <cell r="L19372" t="str">
            <v>K</v>
          </cell>
          <cell r="M19372">
            <v>300</v>
          </cell>
          <cell r="N19372" t="str">
            <v>V-636</v>
          </cell>
          <cell r="O19372">
            <v>45464</v>
          </cell>
        </row>
        <row r="19373">
          <cell r="G19373" t="str">
            <v>20240559</v>
          </cell>
          <cell r="H19373" t="str">
            <v/>
          </cell>
          <cell r="I19373">
            <v>0</v>
          </cell>
          <cell r="J19373">
            <v>49110</v>
          </cell>
          <cell r="K19373">
            <v>573033306</v>
          </cell>
          <cell r="L19373" t="str">
            <v>K</v>
          </cell>
          <cell r="M19373">
            <v>300</v>
          </cell>
          <cell r="N19373" t="str">
            <v>V-636</v>
          </cell>
          <cell r="O19373">
            <v>45464</v>
          </cell>
        </row>
        <row r="19374">
          <cell r="G19374" t="str">
            <v>20240560</v>
          </cell>
          <cell r="H19374" t="str">
            <v/>
          </cell>
          <cell r="I19374">
            <v>0</v>
          </cell>
          <cell r="J19374">
            <v>27000</v>
          </cell>
          <cell r="K19374">
            <v>573060306</v>
          </cell>
          <cell r="L19374" t="str">
            <v>K</v>
          </cell>
          <cell r="M19374">
            <v>300</v>
          </cell>
          <cell r="N19374" t="str">
            <v>V-637</v>
          </cell>
          <cell r="O19374">
            <v>45464</v>
          </cell>
        </row>
        <row r="19375">
          <cell r="G19375" t="str">
            <v>20240561</v>
          </cell>
          <cell r="H19375" t="str">
            <v/>
          </cell>
          <cell r="I19375">
            <v>0</v>
          </cell>
          <cell r="J19375">
            <v>378400</v>
          </cell>
          <cell r="K19375">
            <v>573438706</v>
          </cell>
          <cell r="L19375" t="str">
            <v>K</v>
          </cell>
          <cell r="M19375">
            <v>300</v>
          </cell>
          <cell r="N19375" t="str">
            <v>V-638</v>
          </cell>
          <cell r="O19375">
            <v>45464</v>
          </cell>
        </row>
        <row r="19376">
          <cell r="G19376" t="str">
            <v>20240562</v>
          </cell>
          <cell r="H19376" t="str">
            <v/>
          </cell>
          <cell r="I19376">
            <v>0</v>
          </cell>
          <cell r="J19376">
            <v>27000</v>
          </cell>
          <cell r="K19376">
            <v>573465706</v>
          </cell>
          <cell r="L19376" t="str">
            <v>K</v>
          </cell>
          <cell r="M19376">
            <v>300</v>
          </cell>
          <cell r="N19376" t="str">
            <v>V-639</v>
          </cell>
          <cell r="O19376">
            <v>45464</v>
          </cell>
        </row>
        <row r="19377">
          <cell r="G19377" t="str">
            <v>20240563</v>
          </cell>
          <cell r="H19377" t="str">
            <v/>
          </cell>
          <cell r="I19377">
            <v>0</v>
          </cell>
          <cell r="J19377">
            <v>72000</v>
          </cell>
          <cell r="K19377">
            <v>573537706</v>
          </cell>
          <cell r="L19377" t="str">
            <v>K</v>
          </cell>
          <cell r="M19377">
            <v>300</v>
          </cell>
          <cell r="N19377" t="str">
            <v>V-640</v>
          </cell>
          <cell r="O19377">
            <v>45464</v>
          </cell>
        </row>
        <row r="19378">
          <cell r="G19378" t="str">
            <v>20240564</v>
          </cell>
          <cell r="H19378" t="str">
            <v/>
          </cell>
          <cell r="I19378">
            <v>0</v>
          </cell>
          <cell r="J19378">
            <v>699080</v>
          </cell>
          <cell r="K19378">
            <v>574236786</v>
          </cell>
          <cell r="L19378" t="str">
            <v>K</v>
          </cell>
          <cell r="M19378">
            <v>300</v>
          </cell>
          <cell r="N19378" t="str">
            <v>V-641</v>
          </cell>
          <cell r="O19378">
            <v>45464</v>
          </cell>
        </row>
        <row r="19379">
          <cell r="G19379" t="str">
            <v>20240564</v>
          </cell>
          <cell r="H19379" t="str">
            <v/>
          </cell>
          <cell r="I19379">
            <v>0</v>
          </cell>
          <cell r="J19379">
            <v>65205</v>
          </cell>
          <cell r="K19379">
            <v>574301991</v>
          </cell>
          <cell r="L19379" t="str">
            <v>K</v>
          </cell>
          <cell r="M19379">
            <v>300</v>
          </cell>
          <cell r="N19379" t="str">
            <v>V-641</v>
          </cell>
          <cell r="O19379">
            <v>45464</v>
          </cell>
        </row>
        <row r="19380">
          <cell r="G19380" t="str">
            <v>20240565</v>
          </cell>
          <cell r="H19380" t="str">
            <v/>
          </cell>
          <cell r="I19380">
            <v>0</v>
          </cell>
          <cell r="J19380">
            <v>144860</v>
          </cell>
          <cell r="K19380">
            <v>574446851</v>
          </cell>
          <cell r="L19380" t="str">
            <v>K</v>
          </cell>
          <cell r="M19380">
            <v>300</v>
          </cell>
          <cell r="N19380" t="str">
            <v>V-642</v>
          </cell>
          <cell r="O19380">
            <v>45464</v>
          </cell>
        </row>
        <row r="19381">
          <cell r="G19381" t="str">
            <v>20240565</v>
          </cell>
          <cell r="H19381" t="str">
            <v/>
          </cell>
          <cell r="I19381">
            <v>0</v>
          </cell>
          <cell r="J19381">
            <v>168870</v>
          </cell>
          <cell r="K19381">
            <v>574615721</v>
          </cell>
          <cell r="L19381" t="str">
            <v>K</v>
          </cell>
          <cell r="M19381">
            <v>300</v>
          </cell>
          <cell r="N19381" t="str">
            <v>V-642</v>
          </cell>
          <cell r="O19381">
            <v>45464</v>
          </cell>
        </row>
        <row r="19382">
          <cell r="G19382" t="str">
            <v>20240566</v>
          </cell>
          <cell r="H19382" t="str">
            <v/>
          </cell>
          <cell r="I19382">
            <v>0</v>
          </cell>
          <cell r="J19382">
            <v>2628800</v>
          </cell>
          <cell r="K19382">
            <v>577244521</v>
          </cell>
          <cell r="L19382" t="str">
            <v>K</v>
          </cell>
          <cell r="M19382">
            <v>300</v>
          </cell>
          <cell r="N19382" t="str">
            <v>V-643</v>
          </cell>
          <cell r="O19382">
            <v>45469</v>
          </cell>
        </row>
        <row r="19383">
          <cell r="G19383" t="str">
            <v>20240575</v>
          </cell>
          <cell r="H19383" t="str">
            <v/>
          </cell>
          <cell r="I19383">
            <v>0</v>
          </cell>
          <cell r="J19383">
            <v>232920</v>
          </cell>
          <cell r="K19383">
            <v>577477441</v>
          </cell>
          <cell r="L19383" t="str">
            <v>K</v>
          </cell>
          <cell r="M19383">
            <v>300</v>
          </cell>
          <cell r="N19383" t="str">
            <v>V-652</v>
          </cell>
          <cell r="O19383">
            <v>45469</v>
          </cell>
        </row>
        <row r="19384">
          <cell r="G19384" t="str">
            <v>20240575</v>
          </cell>
          <cell r="H19384" t="str">
            <v/>
          </cell>
          <cell r="I19384">
            <v>0</v>
          </cell>
          <cell r="J19384">
            <v>3625730</v>
          </cell>
          <cell r="K19384">
            <v>581103171</v>
          </cell>
          <cell r="L19384" t="str">
            <v>K</v>
          </cell>
          <cell r="M19384">
            <v>300</v>
          </cell>
          <cell r="N19384" t="str">
            <v>V-652</v>
          </cell>
          <cell r="O19384">
            <v>45469</v>
          </cell>
        </row>
        <row r="19385">
          <cell r="G19385" t="str">
            <v>20240576</v>
          </cell>
          <cell r="H19385" t="str">
            <v/>
          </cell>
          <cell r="I19385">
            <v>0</v>
          </cell>
          <cell r="J19385">
            <v>620728</v>
          </cell>
          <cell r="K19385">
            <v>581723899</v>
          </cell>
          <cell r="L19385" t="str">
            <v>K</v>
          </cell>
          <cell r="M19385">
            <v>300</v>
          </cell>
          <cell r="N19385" t="str">
            <v>V-653</v>
          </cell>
          <cell r="O19385">
            <v>45469</v>
          </cell>
        </row>
        <row r="19386">
          <cell r="G19386" t="str">
            <v>20240576</v>
          </cell>
          <cell r="H19386" t="str">
            <v/>
          </cell>
          <cell r="I19386">
            <v>0</v>
          </cell>
          <cell r="J19386">
            <v>172890</v>
          </cell>
          <cell r="K19386">
            <v>581896789</v>
          </cell>
          <cell r="L19386" t="str">
            <v>K</v>
          </cell>
          <cell r="M19386">
            <v>300</v>
          </cell>
          <cell r="N19386" t="str">
            <v>V-653</v>
          </cell>
          <cell r="O19386">
            <v>45469</v>
          </cell>
        </row>
        <row r="19387">
          <cell r="G19387" t="str">
            <v>20240567</v>
          </cell>
          <cell r="H19387" t="str">
            <v/>
          </cell>
          <cell r="I19387">
            <v>0</v>
          </cell>
          <cell r="J19387">
            <v>187800</v>
          </cell>
          <cell r="K19387">
            <v>582084589</v>
          </cell>
          <cell r="L19387" t="str">
            <v>K</v>
          </cell>
          <cell r="M19387">
            <v>300</v>
          </cell>
          <cell r="N19387" t="str">
            <v>V-644</v>
          </cell>
          <cell r="O19387">
            <v>45469</v>
          </cell>
        </row>
        <row r="19388">
          <cell r="G19388" t="str">
            <v>20240568</v>
          </cell>
          <cell r="H19388" t="str">
            <v/>
          </cell>
          <cell r="I19388">
            <v>0</v>
          </cell>
          <cell r="J19388">
            <v>159120</v>
          </cell>
          <cell r="K19388">
            <v>582243709</v>
          </cell>
          <cell r="L19388" t="str">
            <v>K</v>
          </cell>
          <cell r="M19388">
            <v>300</v>
          </cell>
          <cell r="N19388" t="str">
            <v>V-645</v>
          </cell>
          <cell r="O19388">
            <v>45469</v>
          </cell>
        </row>
        <row r="19389">
          <cell r="G19389" t="str">
            <v>20240568</v>
          </cell>
          <cell r="H19389" t="str">
            <v/>
          </cell>
          <cell r="I19389">
            <v>0</v>
          </cell>
          <cell r="J19389">
            <v>202330</v>
          </cell>
          <cell r="K19389">
            <v>582446039</v>
          </cell>
          <cell r="L19389" t="str">
            <v>K</v>
          </cell>
          <cell r="M19389">
            <v>300</v>
          </cell>
          <cell r="N19389" t="str">
            <v>V-645</v>
          </cell>
          <cell r="O19389">
            <v>45469</v>
          </cell>
        </row>
        <row r="19390">
          <cell r="G19390" t="str">
            <v>20240569</v>
          </cell>
          <cell r="H19390" t="str">
            <v/>
          </cell>
          <cell r="I19390">
            <v>0</v>
          </cell>
          <cell r="J19390">
            <v>25065</v>
          </cell>
          <cell r="K19390">
            <v>582471104</v>
          </cell>
          <cell r="L19390" t="str">
            <v>K</v>
          </cell>
          <cell r="M19390">
            <v>300</v>
          </cell>
          <cell r="N19390" t="str">
            <v>V-646</v>
          </cell>
          <cell r="O19390">
            <v>45469</v>
          </cell>
        </row>
        <row r="19391">
          <cell r="G19391" t="str">
            <v>20240569</v>
          </cell>
          <cell r="H19391" t="str">
            <v/>
          </cell>
          <cell r="I19391">
            <v>0</v>
          </cell>
          <cell r="J19391">
            <v>24950</v>
          </cell>
          <cell r="K19391">
            <v>582496054</v>
          </cell>
          <cell r="L19391" t="str">
            <v>K</v>
          </cell>
          <cell r="M19391">
            <v>300</v>
          </cell>
          <cell r="N19391" t="str">
            <v>V-646</v>
          </cell>
          <cell r="O19391">
            <v>45469</v>
          </cell>
        </row>
        <row r="19392">
          <cell r="G19392" t="str">
            <v>20240570</v>
          </cell>
          <cell r="H19392" t="str">
            <v/>
          </cell>
          <cell r="I19392">
            <v>0</v>
          </cell>
          <cell r="J19392">
            <v>238000</v>
          </cell>
          <cell r="K19392">
            <v>582734054</v>
          </cell>
          <cell r="L19392" t="str">
            <v>K</v>
          </cell>
          <cell r="M19392">
            <v>300</v>
          </cell>
          <cell r="N19392" t="str">
            <v>V-647</v>
          </cell>
          <cell r="O19392">
            <v>45469</v>
          </cell>
        </row>
        <row r="19393">
          <cell r="G19393" t="str">
            <v>20240571</v>
          </cell>
          <cell r="H19393" t="str">
            <v/>
          </cell>
          <cell r="I19393">
            <v>0</v>
          </cell>
          <cell r="J19393">
            <v>385000</v>
          </cell>
          <cell r="K19393">
            <v>583119054</v>
          </cell>
          <cell r="L19393" t="str">
            <v>K</v>
          </cell>
          <cell r="M19393">
            <v>300</v>
          </cell>
          <cell r="N19393" t="str">
            <v>V-648</v>
          </cell>
          <cell r="O19393">
            <v>45469</v>
          </cell>
        </row>
        <row r="19394">
          <cell r="G19394" t="str">
            <v>20240572</v>
          </cell>
          <cell r="H19394" t="str">
            <v/>
          </cell>
          <cell r="I19394">
            <v>0</v>
          </cell>
          <cell r="J19394">
            <v>62250</v>
          </cell>
          <cell r="K19394">
            <v>583181304</v>
          </cell>
          <cell r="L19394" t="str">
            <v>K</v>
          </cell>
          <cell r="M19394">
            <v>300</v>
          </cell>
          <cell r="N19394" t="str">
            <v>V-649</v>
          </cell>
          <cell r="O19394">
            <v>45469</v>
          </cell>
        </row>
        <row r="19395">
          <cell r="G19395" t="str">
            <v>20240572</v>
          </cell>
          <cell r="H19395" t="str">
            <v/>
          </cell>
          <cell r="I19395">
            <v>0</v>
          </cell>
          <cell r="J19395">
            <v>19870</v>
          </cell>
          <cell r="K19395">
            <v>583201174</v>
          </cell>
          <cell r="L19395" t="str">
            <v>K</v>
          </cell>
          <cell r="M19395">
            <v>300</v>
          </cell>
          <cell r="N19395" t="str">
            <v>V-649</v>
          </cell>
          <cell r="O19395">
            <v>45469</v>
          </cell>
        </row>
        <row r="19396">
          <cell r="G19396" t="str">
            <v>20240573</v>
          </cell>
          <cell r="H19396" t="str">
            <v/>
          </cell>
          <cell r="I19396">
            <v>0</v>
          </cell>
          <cell r="J19396">
            <v>1359320</v>
          </cell>
          <cell r="K19396">
            <v>584560494</v>
          </cell>
          <cell r="L19396" t="str">
            <v>K</v>
          </cell>
          <cell r="M19396">
            <v>300</v>
          </cell>
          <cell r="N19396" t="str">
            <v>V-650</v>
          </cell>
          <cell r="O19396">
            <v>45469</v>
          </cell>
        </row>
        <row r="19397">
          <cell r="G19397" t="str">
            <v>20240577</v>
          </cell>
          <cell r="H19397" t="str">
            <v/>
          </cell>
          <cell r="I19397">
            <v>0</v>
          </cell>
          <cell r="J19397">
            <v>168945</v>
          </cell>
          <cell r="K19397">
            <v>584729439</v>
          </cell>
          <cell r="L19397" t="str">
            <v>K</v>
          </cell>
          <cell r="M19397">
            <v>300</v>
          </cell>
          <cell r="N19397" t="str">
            <v>V-654</v>
          </cell>
          <cell r="O19397">
            <v>45469</v>
          </cell>
        </row>
        <row r="19398">
          <cell r="G19398" t="str">
            <v>20240577</v>
          </cell>
          <cell r="H19398" t="str">
            <v/>
          </cell>
          <cell r="I19398">
            <v>0</v>
          </cell>
          <cell r="J19398">
            <v>1181167</v>
          </cell>
          <cell r="K19398">
            <v>585910606</v>
          </cell>
          <cell r="L19398" t="str">
            <v>K</v>
          </cell>
          <cell r="M19398">
            <v>300</v>
          </cell>
          <cell r="N19398" t="str">
            <v>V-654</v>
          </cell>
          <cell r="O19398">
            <v>45469</v>
          </cell>
        </row>
        <row r="19399">
          <cell r="G19399" t="str">
            <v>20240578</v>
          </cell>
          <cell r="H19399" t="str">
            <v/>
          </cell>
          <cell r="I19399">
            <v>0</v>
          </cell>
          <cell r="J19399">
            <v>156452</v>
          </cell>
          <cell r="K19399">
            <v>586067058</v>
          </cell>
          <cell r="L19399" t="str">
            <v>K</v>
          </cell>
          <cell r="M19399">
            <v>300</v>
          </cell>
          <cell r="N19399" t="str">
            <v>V-655</v>
          </cell>
          <cell r="O19399">
            <v>45469</v>
          </cell>
        </row>
        <row r="19400">
          <cell r="G19400" t="str">
            <v>20240578</v>
          </cell>
          <cell r="H19400" t="str">
            <v/>
          </cell>
          <cell r="I19400">
            <v>0</v>
          </cell>
          <cell r="J19400">
            <v>49365</v>
          </cell>
          <cell r="K19400">
            <v>586116423</v>
          </cell>
          <cell r="L19400" t="str">
            <v>K</v>
          </cell>
          <cell r="M19400">
            <v>300</v>
          </cell>
          <cell r="N19400" t="str">
            <v>V-655</v>
          </cell>
          <cell r="O19400">
            <v>45469</v>
          </cell>
        </row>
        <row r="19401">
          <cell r="G19401" t="str">
            <v>20240579</v>
          </cell>
          <cell r="H19401" t="str">
            <v/>
          </cell>
          <cell r="I19401">
            <v>0</v>
          </cell>
          <cell r="J19401">
            <v>232760</v>
          </cell>
          <cell r="K19401">
            <v>586349183</v>
          </cell>
          <cell r="L19401" t="str">
            <v>K</v>
          </cell>
          <cell r="M19401">
            <v>300</v>
          </cell>
          <cell r="N19401" t="str">
            <v>V-656</v>
          </cell>
          <cell r="O19401">
            <v>45469</v>
          </cell>
        </row>
        <row r="19402">
          <cell r="G19402" t="str">
            <v>20240579</v>
          </cell>
          <cell r="H19402" t="str">
            <v/>
          </cell>
          <cell r="I19402">
            <v>0</v>
          </cell>
          <cell r="J19402">
            <v>20010</v>
          </cell>
          <cell r="K19402">
            <v>586369193</v>
          </cell>
          <cell r="L19402" t="str">
            <v>K</v>
          </cell>
          <cell r="M19402">
            <v>300</v>
          </cell>
          <cell r="N19402" t="str">
            <v>V-656</v>
          </cell>
          <cell r="O19402">
            <v>45469</v>
          </cell>
        </row>
        <row r="19403">
          <cell r="G19403" t="str">
            <v>20240580</v>
          </cell>
          <cell r="H19403" t="str">
            <v/>
          </cell>
          <cell r="I19403">
            <v>0</v>
          </cell>
          <cell r="J19403">
            <v>469200</v>
          </cell>
          <cell r="K19403">
            <v>586838393</v>
          </cell>
          <cell r="L19403" t="str">
            <v>K</v>
          </cell>
          <cell r="M19403">
            <v>300</v>
          </cell>
          <cell r="N19403" t="str">
            <v>V-657</v>
          </cell>
          <cell r="O19403">
            <v>45469</v>
          </cell>
        </row>
        <row r="19404">
          <cell r="G19404" t="str">
            <v>20240580</v>
          </cell>
          <cell r="H19404" t="str">
            <v/>
          </cell>
          <cell r="I19404">
            <v>0</v>
          </cell>
          <cell r="J19404">
            <v>200850</v>
          </cell>
          <cell r="K19404">
            <v>587039243</v>
          </cell>
          <cell r="L19404" t="str">
            <v>K</v>
          </cell>
          <cell r="M19404">
            <v>300</v>
          </cell>
          <cell r="N19404" t="str">
            <v>V-657</v>
          </cell>
          <cell r="O19404">
            <v>45469</v>
          </cell>
        </row>
        <row r="19405">
          <cell r="G19405" t="str">
            <v>20240581</v>
          </cell>
          <cell r="H19405" t="str">
            <v/>
          </cell>
          <cell r="I19405">
            <v>0</v>
          </cell>
          <cell r="J19405">
            <v>50520</v>
          </cell>
          <cell r="K19405">
            <v>587089763</v>
          </cell>
          <cell r="L19405" t="str">
            <v>K</v>
          </cell>
          <cell r="M19405">
            <v>300</v>
          </cell>
          <cell r="N19405" t="str">
            <v>V-658</v>
          </cell>
          <cell r="O19405">
            <v>45469</v>
          </cell>
        </row>
        <row r="19406">
          <cell r="G19406" t="str">
            <v>20240582</v>
          </cell>
          <cell r="H19406" t="str">
            <v/>
          </cell>
          <cell r="I19406">
            <v>0</v>
          </cell>
          <cell r="J19406">
            <v>253000</v>
          </cell>
          <cell r="K19406">
            <v>587342763</v>
          </cell>
          <cell r="L19406" t="str">
            <v>K</v>
          </cell>
          <cell r="M19406">
            <v>300</v>
          </cell>
          <cell r="N19406" t="str">
            <v>V-659</v>
          </cell>
          <cell r="O19406">
            <v>45469</v>
          </cell>
        </row>
        <row r="19407">
          <cell r="G19407" t="str">
            <v>20240583</v>
          </cell>
          <cell r="H19407" t="str">
            <v/>
          </cell>
          <cell r="I19407">
            <v>0</v>
          </cell>
          <cell r="J19407">
            <v>3240300</v>
          </cell>
          <cell r="K19407">
            <v>590583063</v>
          </cell>
          <cell r="L19407" t="str">
            <v>K</v>
          </cell>
          <cell r="M19407">
            <v>300</v>
          </cell>
          <cell r="N19407" t="str">
            <v>V-660</v>
          </cell>
          <cell r="O19407">
            <v>45469</v>
          </cell>
        </row>
        <row r="19408">
          <cell r="G19408" t="str">
            <v>20240584</v>
          </cell>
          <cell r="H19408" t="str">
            <v/>
          </cell>
          <cell r="I19408">
            <v>0</v>
          </cell>
          <cell r="J19408">
            <v>22140</v>
          </cell>
          <cell r="K19408">
            <v>590605203</v>
          </cell>
          <cell r="L19408" t="str">
            <v>K</v>
          </cell>
          <cell r="M19408">
            <v>300</v>
          </cell>
          <cell r="N19408" t="str">
            <v>V-662</v>
          </cell>
          <cell r="O19408">
            <v>45471</v>
          </cell>
        </row>
        <row r="19409">
          <cell r="G19409" t="str">
            <v>20240585</v>
          </cell>
          <cell r="H19409" t="str">
            <v/>
          </cell>
          <cell r="I19409">
            <v>22140</v>
          </cell>
          <cell r="J19409">
            <v>0</v>
          </cell>
          <cell r="K19409">
            <v>590583063</v>
          </cell>
          <cell r="L19409" t="str">
            <v>K</v>
          </cell>
          <cell r="M19409">
            <v>300</v>
          </cell>
          <cell r="N19409" t="str">
            <v>V-663</v>
          </cell>
          <cell r="O19409">
            <v>45471</v>
          </cell>
        </row>
        <row r="19410">
          <cell r="G19410" t="str">
            <v>20240586</v>
          </cell>
          <cell r="H19410" t="str">
            <v/>
          </cell>
          <cell r="I19410">
            <v>0</v>
          </cell>
          <cell r="J19410">
            <v>22140</v>
          </cell>
          <cell r="K19410">
            <v>590605203</v>
          </cell>
          <cell r="L19410" t="str">
            <v>K</v>
          </cell>
          <cell r="M19410">
            <v>300</v>
          </cell>
          <cell r="N19410" t="str">
            <v>V-664</v>
          </cell>
          <cell r="O19410">
            <v>45471</v>
          </cell>
        </row>
        <row r="19411">
          <cell r="G19411" t="str">
            <v>20247027</v>
          </cell>
          <cell r="H19411" t="str">
            <v/>
          </cell>
          <cell r="I19411">
            <v>0</v>
          </cell>
          <cell r="J19411">
            <v>2115684</v>
          </cell>
          <cell r="K19411">
            <v>592720887</v>
          </cell>
          <cell r="L19411" t="str">
            <v>K</v>
          </cell>
          <cell r="M19411">
            <v>300</v>
          </cell>
          <cell r="N19411" t="str">
            <v>V-665</v>
          </cell>
          <cell r="O19411">
            <v>45471</v>
          </cell>
        </row>
        <row r="19412">
          <cell r="G19412" t="str">
            <v>20247027</v>
          </cell>
          <cell r="H19412" t="str">
            <v/>
          </cell>
          <cell r="I19412">
            <v>0</v>
          </cell>
          <cell r="J19412">
            <v>55770</v>
          </cell>
          <cell r="K19412">
            <v>592776657</v>
          </cell>
          <cell r="L19412" t="str">
            <v>K</v>
          </cell>
          <cell r="M19412">
            <v>300</v>
          </cell>
          <cell r="N19412" t="str">
            <v>V-665</v>
          </cell>
          <cell r="O19412">
            <v>45471</v>
          </cell>
        </row>
        <row r="19413">
          <cell r="G19413" t="str">
            <v>20240587</v>
          </cell>
          <cell r="H19413" t="str">
            <v/>
          </cell>
          <cell r="I19413">
            <v>0</v>
          </cell>
          <cell r="J19413">
            <v>232920</v>
          </cell>
          <cell r="K19413">
            <v>593009577</v>
          </cell>
          <cell r="L19413" t="str">
            <v>K</v>
          </cell>
          <cell r="M19413">
            <v>300</v>
          </cell>
          <cell r="N19413" t="str">
            <v>V-666</v>
          </cell>
          <cell r="O19413">
            <v>45471</v>
          </cell>
        </row>
        <row r="19414">
          <cell r="G19414" t="str">
            <v>20240587</v>
          </cell>
          <cell r="H19414" t="str">
            <v/>
          </cell>
          <cell r="I19414">
            <v>0</v>
          </cell>
          <cell r="J19414">
            <v>3625730</v>
          </cell>
          <cell r="K19414">
            <v>596635307</v>
          </cell>
          <cell r="L19414" t="str">
            <v>K</v>
          </cell>
          <cell r="M19414">
            <v>300</v>
          </cell>
          <cell r="N19414" t="str">
            <v>V-666</v>
          </cell>
          <cell r="O19414">
            <v>45471</v>
          </cell>
        </row>
        <row r="19415">
          <cell r="G19415" t="str">
            <v>20240588</v>
          </cell>
          <cell r="H19415" t="str">
            <v/>
          </cell>
          <cell r="I19415">
            <v>79260</v>
          </cell>
          <cell r="J19415">
            <v>0</v>
          </cell>
          <cell r="K19415">
            <v>596556047</v>
          </cell>
          <cell r="L19415" t="str">
            <v>K</v>
          </cell>
          <cell r="M19415">
            <v>300</v>
          </cell>
          <cell r="N19415" t="str">
            <v>V-667</v>
          </cell>
          <cell r="O19415">
            <v>45471</v>
          </cell>
        </row>
        <row r="19416">
          <cell r="G19416" t="str">
            <v>20240589</v>
          </cell>
          <cell r="H19416" t="str">
            <v/>
          </cell>
          <cell r="I19416">
            <v>18680</v>
          </cell>
          <cell r="J19416">
            <v>0</v>
          </cell>
          <cell r="K19416">
            <v>596537367</v>
          </cell>
          <cell r="L19416" t="str">
            <v>K</v>
          </cell>
          <cell r="M19416">
            <v>300</v>
          </cell>
          <cell r="N19416" t="str">
            <v>V-668</v>
          </cell>
          <cell r="O19416">
            <v>45471</v>
          </cell>
        </row>
        <row r="19417">
          <cell r="G19417" t="str">
            <v>20240590</v>
          </cell>
          <cell r="H19417" t="str">
            <v/>
          </cell>
          <cell r="I19417">
            <v>27280</v>
          </cell>
          <cell r="J19417">
            <v>0</v>
          </cell>
          <cell r="K19417">
            <v>596510087</v>
          </cell>
          <cell r="L19417" t="str">
            <v>K</v>
          </cell>
          <cell r="M19417">
            <v>300</v>
          </cell>
          <cell r="N19417" t="str">
            <v>V-669</v>
          </cell>
          <cell r="O19417">
            <v>45471</v>
          </cell>
        </row>
        <row r="19418">
          <cell r="G19418" t="str">
            <v>20240592</v>
          </cell>
          <cell r="H19418" t="str">
            <v/>
          </cell>
          <cell r="I19418">
            <v>0</v>
          </cell>
          <cell r="J19418">
            <v>2211530</v>
          </cell>
          <cell r="K19418">
            <v>598721617</v>
          </cell>
          <cell r="L19418" t="str">
            <v>K</v>
          </cell>
          <cell r="M19418">
            <v>300</v>
          </cell>
          <cell r="N19418" t="str">
            <v>V-671</v>
          </cell>
          <cell r="O19418">
            <v>45471</v>
          </cell>
        </row>
        <row r="19419">
          <cell r="G19419" t="str">
            <v>20240593</v>
          </cell>
          <cell r="H19419" t="str">
            <v/>
          </cell>
          <cell r="I19419">
            <v>0</v>
          </cell>
          <cell r="J19419">
            <v>41640</v>
          </cell>
          <cell r="K19419">
            <v>598763257</v>
          </cell>
          <cell r="L19419" t="str">
            <v>K</v>
          </cell>
          <cell r="M19419">
            <v>300</v>
          </cell>
          <cell r="N19419" t="str">
            <v>V-672</v>
          </cell>
          <cell r="O19419">
            <v>45471</v>
          </cell>
        </row>
        <row r="19420">
          <cell r="G19420" t="str">
            <v>20240594</v>
          </cell>
          <cell r="H19420" t="str">
            <v/>
          </cell>
          <cell r="I19420">
            <v>0</v>
          </cell>
          <cell r="J19420">
            <v>309460</v>
          </cell>
          <cell r="K19420">
            <v>599072717</v>
          </cell>
          <cell r="L19420" t="str">
            <v>K</v>
          </cell>
          <cell r="M19420">
            <v>300</v>
          </cell>
          <cell r="N19420" t="str">
            <v>V-673</v>
          </cell>
          <cell r="O19420">
            <v>45471</v>
          </cell>
        </row>
        <row r="19421">
          <cell r="G19421" t="str">
            <v>20240594</v>
          </cell>
          <cell r="H19421" t="str">
            <v/>
          </cell>
          <cell r="I19421">
            <v>0</v>
          </cell>
          <cell r="J19421">
            <v>325935</v>
          </cell>
          <cell r="K19421">
            <v>599398652</v>
          </cell>
          <cell r="L19421" t="str">
            <v>K</v>
          </cell>
          <cell r="M19421">
            <v>300</v>
          </cell>
          <cell r="N19421" t="str">
            <v>V-673</v>
          </cell>
          <cell r="O19421">
            <v>45471</v>
          </cell>
        </row>
        <row r="19422">
          <cell r="G19422" t="str">
            <v>20240595</v>
          </cell>
          <cell r="H19422" t="str">
            <v/>
          </cell>
          <cell r="I19422">
            <v>0</v>
          </cell>
          <cell r="J19422">
            <v>794920</v>
          </cell>
          <cell r="K19422">
            <v>600193572</v>
          </cell>
          <cell r="L19422" t="str">
            <v>K</v>
          </cell>
          <cell r="M19422">
            <v>300</v>
          </cell>
          <cell r="N19422" t="str">
            <v>V-674</v>
          </cell>
          <cell r="O19422">
            <v>45471</v>
          </cell>
        </row>
        <row r="19423">
          <cell r="G19423" t="str">
            <v>20240596</v>
          </cell>
          <cell r="H19423" t="str">
            <v/>
          </cell>
          <cell r="I19423">
            <v>35580</v>
          </cell>
          <cell r="J19423">
            <v>0</v>
          </cell>
          <cell r="K19423">
            <v>600157992</v>
          </cell>
          <cell r="L19423" t="str">
            <v>K</v>
          </cell>
          <cell r="M19423">
            <v>300</v>
          </cell>
          <cell r="N19423" t="str">
            <v>V-675</v>
          </cell>
          <cell r="O19423">
            <v>45474</v>
          </cell>
        </row>
        <row r="19424">
          <cell r="G19424" t="str">
            <v>20240597</v>
          </cell>
          <cell r="H19424" t="str">
            <v/>
          </cell>
          <cell r="I19424">
            <v>0</v>
          </cell>
          <cell r="J19424">
            <v>185850</v>
          </cell>
          <cell r="K19424">
            <v>600343842</v>
          </cell>
          <cell r="L19424" t="str">
            <v>K</v>
          </cell>
          <cell r="M19424">
            <v>300</v>
          </cell>
          <cell r="N19424" t="str">
            <v>V-676</v>
          </cell>
          <cell r="O19424">
            <v>45477</v>
          </cell>
        </row>
        <row r="19425">
          <cell r="G19425" t="str">
            <v>20240598</v>
          </cell>
          <cell r="H19425" t="str">
            <v/>
          </cell>
          <cell r="I19425">
            <v>0</v>
          </cell>
          <cell r="J19425">
            <v>309470</v>
          </cell>
          <cell r="K19425">
            <v>600653312</v>
          </cell>
          <cell r="L19425" t="str">
            <v>K</v>
          </cell>
          <cell r="M19425">
            <v>300</v>
          </cell>
          <cell r="N19425" t="str">
            <v>V-677</v>
          </cell>
          <cell r="O19425">
            <v>45477</v>
          </cell>
        </row>
        <row r="19426">
          <cell r="G19426" t="str">
            <v>20240598</v>
          </cell>
          <cell r="H19426" t="str">
            <v/>
          </cell>
          <cell r="I19426">
            <v>0</v>
          </cell>
          <cell r="J19426">
            <v>3012600</v>
          </cell>
          <cell r="K19426">
            <v>603665912</v>
          </cell>
          <cell r="L19426" t="str">
            <v>K</v>
          </cell>
          <cell r="M19426">
            <v>300</v>
          </cell>
          <cell r="N19426" t="str">
            <v>V-677</v>
          </cell>
          <cell r="O19426">
            <v>45477</v>
          </cell>
        </row>
        <row r="19427">
          <cell r="G19427" t="str">
            <v>20240599</v>
          </cell>
          <cell r="H19427" t="str">
            <v/>
          </cell>
          <cell r="I19427">
            <v>0</v>
          </cell>
          <cell r="J19427">
            <v>181050</v>
          </cell>
          <cell r="K19427">
            <v>603846962</v>
          </cell>
          <cell r="L19427" t="str">
            <v>K</v>
          </cell>
          <cell r="M19427">
            <v>300</v>
          </cell>
          <cell r="N19427" t="str">
            <v>V-678</v>
          </cell>
          <cell r="O19427">
            <v>45477</v>
          </cell>
        </row>
        <row r="19428">
          <cell r="G19428" t="str">
            <v>20240599</v>
          </cell>
          <cell r="H19428" t="str">
            <v/>
          </cell>
          <cell r="I19428">
            <v>0</v>
          </cell>
          <cell r="J19428">
            <v>634712</v>
          </cell>
          <cell r="K19428">
            <v>604481674</v>
          </cell>
          <cell r="L19428" t="str">
            <v>K</v>
          </cell>
          <cell r="M19428">
            <v>300</v>
          </cell>
          <cell r="N19428" t="str">
            <v>V-678</v>
          </cell>
          <cell r="O19428">
            <v>45477</v>
          </cell>
        </row>
        <row r="19429">
          <cell r="G19429" t="str">
            <v>20240600</v>
          </cell>
          <cell r="H19429" t="str">
            <v/>
          </cell>
          <cell r="I19429">
            <v>0</v>
          </cell>
          <cell r="J19429">
            <v>214155</v>
          </cell>
          <cell r="K19429">
            <v>604695829</v>
          </cell>
          <cell r="L19429" t="str">
            <v>K</v>
          </cell>
          <cell r="M19429">
            <v>300</v>
          </cell>
          <cell r="N19429" t="str">
            <v>V-679</v>
          </cell>
          <cell r="O19429">
            <v>45477</v>
          </cell>
        </row>
        <row r="19430">
          <cell r="G19430" t="str">
            <v>20240600</v>
          </cell>
          <cell r="H19430" t="str">
            <v/>
          </cell>
          <cell r="I19430">
            <v>0</v>
          </cell>
          <cell r="J19430">
            <v>1749534</v>
          </cell>
          <cell r="K19430">
            <v>606445363</v>
          </cell>
          <cell r="L19430" t="str">
            <v>K</v>
          </cell>
          <cell r="M19430">
            <v>300</v>
          </cell>
          <cell r="N19430" t="str">
            <v>V-679</v>
          </cell>
          <cell r="O19430">
            <v>45477</v>
          </cell>
        </row>
        <row r="19431">
          <cell r="G19431" t="str">
            <v>20240601</v>
          </cell>
          <cell r="H19431" t="str">
            <v/>
          </cell>
          <cell r="I19431">
            <v>0</v>
          </cell>
          <cell r="J19431">
            <v>410699</v>
          </cell>
          <cell r="K19431">
            <v>606856062</v>
          </cell>
          <cell r="L19431" t="str">
            <v>K</v>
          </cell>
          <cell r="M19431">
            <v>300</v>
          </cell>
          <cell r="N19431" t="str">
            <v>V-680</v>
          </cell>
          <cell r="O19431">
            <v>45477</v>
          </cell>
        </row>
        <row r="19432">
          <cell r="G19432" t="str">
            <v>20240602</v>
          </cell>
          <cell r="H19432" t="str">
            <v/>
          </cell>
          <cell r="I19432">
            <v>0</v>
          </cell>
          <cell r="J19432">
            <v>347640</v>
          </cell>
          <cell r="K19432">
            <v>607203702</v>
          </cell>
          <cell r="L19432" t="str">
            <v>K</v>
          </cell>
          <cell r="M19432">
            <v>300</v>
          </cell>
          <cell r="N19432" t="str">
            <v>V-681</v>
          </cell>
          <cell r="O19432">
            <v>45477</v>
          </cell>
        </row>
        <row r="19433">
          <cell r="G19433" t="str">
            <v>20240603</v>
          </cell>
          <cell r="H19433" t="str">
            <v/>
          </cell>
          <cell r="I19433">
            <v>0</v>
          </cell>
          <cell r="J19433">
            <v>862160</v>
          </cell>
          <cell r="K19433">
            <v>608065862</v>
          </cell>
          <cell r="L19433" t="str">
            <v>K</v>
          </cell>
          <cell r="M19433">
            <v>300</v>
          </cell>
          <cell r="N19433" t="str">
            <v>V-682</v>
          </cell>
          <cell r="O19433">
            <v>45477</v>
          </cell>
        </row>
        <row r="19434">
          <cell r="G19434" t="str">
            <v>20240603</v>
          </cell>
          <cell r="H19434" t="str">
            <v/>
          </cell>
          <cell r="I19434">
            <v>0</v>
          </cell>
          <cell r="J19434">
            <v>35670</v>
          </cell>
          <cell r="K19434">
            <v>608101532</v>
          </cell>
          <cell r="L19434" t="str">
            <v>K</v>
          </cell>
          <cell r="M19434">
            <v>300</v>
          </cell>
          <cell r="N19434" t="str">
            <v>V-682</v>
          </cell>
          <cell r="O19434">
            <v>45477</v>
          </cell>
        </row>
        <row r="19435">
          <cell r="G19435" t="str">
            <v>20240604</v>
          </cell>
          <cell r="H19435" t="str">
            <v/>
          </cell>
          <cell r="I19435">
            <v>0</v>
          </cell>
          <cell r="J19435">
            <v>378400</v>
          </cell>
          <cell r="K19435">
            <v>608479932</v>
          </cell>
          <cell r="L19435" t="str">
            <v>K</v>
          </cell>
          <cell r="M19435">
            <v>300</v>
          </cell>
          <cell r="N19435" t="str">
            <v>V-683</v>
          </cell>
          <cell r="O19435">
            <v>45477</v>
          </cell>
        </row>
        <row r="19436">
          <cell r="G19436" t="str">
            <v>20240608</v>
          </cell>
          <cell r="H19436" t="str">
            <v/>
          </cell>
          <cell r="I19436">
            <v>0</v>
          </cell>
          <cell r="J19436">
            <v>2080600</v>
          </cell>
          <cell r="K19436">
            <v>610560532</v>
          </cell>
          <cell r="L19436" t="str">
            <v>K</v>
          </cell>
          <cell r="M19436">
            <v>300</v>
          </cell>
          <cell r="N19436" t="str">
            <v>V-687</v>
          </cell>
          <cell r="O19436">
            <v>45483</v>
          </cell>
        </row>
        <row r="19437">
          <cell r="G19437" t="str">
            <v>20240605</v>
          </cell>
          <cell r="H19437" t="str">
            <v/>
          </cell>
          <cell r="I19437">
            <v>0</v>
          </cell>
          <cell r="J19437">
            <v>218580</v>
          </cell>
          <cell r="K19437">
            <v>610779112</v>
          </cell>
          <cell r="L19437" t="str">
            <v>K</v>
          </cell>
          <cell r="M19437">
            <v>300</v>
          </cell>
          <cell r="N19437" t="str">
            <v>V-684</v>
          </cell>
          <cell r="O19437">
            <v>45477</v>
          </cell>
        </row>
        <row r="19438">
          <cell r="G19438" t="str">
            <v>20240605</v>
          </cell>
          <cell r="H19438" t="str">
            <v/>
          </cell>
          <cell r="I19438">
            <v>0</v>
          </cell>
          <cell r="J19438">
            <v>1564800</v>
          </cell>
          <cell r="K19438">
            <v>612343912</v>
          </cell>
          <cell r="L19438" t="str">
            <v>K</v>
          </cell>
          <cell r="M19438">
            <v>300</v>
          </cell>
          <cell r="N19438" t="str">
            <v>V-684</v>
          </cell>
          <cell r="O19438">
            <v>45477</v>
          </cell>
        </row>
        <row r="19439">
          <cell r="G19439" t="str">
            <v>20240606</v>
          </cell>
          <cell r="H19439" t="str">
            <v/>
          </cell>
          <cell r="I19439">
            <v>0</v>
          </cell>
          <cell r="J19439">
            <v>573840</v>
          </cell>
          <cell r="K19439">
            <v>612917752</v>
          </cell>
          <cell r="L19439" t="str">
            <v>K</v>
          </cell>
          <cell r="M19439">
            <v>300</v>
          </cell>
          <cell r="N19439" t="str">
            <v>V-685</v>
          </cell>
          <cell r="O19439">
            <v>45477</v>
          </cell>
        </row>
        <row r="19440">
          <cell r="G19440" t="str">
            <v>20240606</v>
          </cell>
          <cell r="H19440" t="str">
            <v/>
          </cell>
          <cell r="I19440">
            <v>0</v>
          </cell>
          <cell r="J19440">
            <v>147600</v>
          </cell>
          <cell r="K19440">
            <v>613065352</v>
          </cell>
          <cell r="L19440" t="str">
            <v>K</v>
          </cell>
          <cell r="M19440">
            <v>300</v>
          </cell>
          <cell r="N19440" t="str">
            <v>V-685</v>
          </cell>
          <cell r="O19440">
            <v>45477</v>
          </cell>
        </row>
        <row r="19441">
          <cell r="G19441" t="str">
            <v>20240607</v>
          </cell>
          <cell r="H19441" t="str">
            <v/>
          </cell>
          <cell r="I19441">
            <v>0</v>
          </cell>
          <cell r="J19441">
            <v>1063816</v>
          </cell>
          <cell r="K19441">
            <v>614129168</v>
          </cell>
          <cell r="L19441" t="str">
            <v>K</v>
          </cell>
          <cell r="M19441">
            <v>300</v>
          </cell>
          <cell r="N19441" t="str">
            <v>V-686</v>
          </cell>
          <cell r="O19441">
            <v>45483</v>
          </cell>
        </row>
        <row r="19442">
          <cell r="G19442" t="str">
            <v>20240607</v>
          </cell>
          <cell r="H19442" t="str">
            <v/>
          </cell>
          <cell r="I19442">
            <v>0</v>
          </cell>
          <cell r="J19442">
            <v>176115</v>
          </cell>
          <cell r="K19442">
            <v>614305283</v>
          </cell>
          <cell r="L19442" t="str">
            <v>K</v>
          </cell>
          <cell r="M19442">
            <v>300</v>
          </cell>
          <cell r="N19442" t="str">
            <v>V-686</v>
          </cell>
          <cell r="O19442">
            <v>45483</v>
          </cell>
        </row>
        <row r="19443">
          <cell r="G19443" t="str">
            <v>20247028</v>
          </cell>
          <cell r="H19443" t="str">
            <v/>
          </cell>
          <cell r="I19443">
            <v>0</v>
          </cell>
          <cell r="J19443">
            <v>1718856</v>
          </cell>
          <cell r="K19443">
            <v>616024139</v>
          </cell>
          <cell r="L19443" t="str">
            <v>K</v>
          </cell>
          <cell r="M19443">
            <v>300</v>
          </cell>
          <cell r="N19443" t="str">
            <v>V-688</v>
          </cell>
          <cell r="O19443">
            <v>45483</v>
          </cell>
        </row>
        <row r="19444">
          <cell r="G19444" t="str">
            <v>20247028</v>
          </cell>
          <cell r="H19444" t="str">
            <v/>
          </cell>
          <cell r="I19444">
            <v>0</v>
          </cell>
          <cell r="J19444">
            <v>167310</v>
          </cell>
          <cell r="K19444">
            <v>616191449</v>
          </cell>
          <cell r="L19444" t="str">
            <v>K</v>
          </cell>
          <cell r="M19444">
            <v>300</v>
          </cell>
          <cell r="N19444" t="str">
            <v>V-688</v>
          </cell>
          <cell r="O19444">
            <v>45483</v>
          </cell>
        </row>
        <row r="19445">
          <cell r="G19445" t="str">
            <v>20240609</v>
          </cell>
          <cell r="H19445" t="str">
            <v/>
          </cell>
          <cell r="I19445">
            <v>0</v>
          </cell>
          <cell r="J19445">
            <v>1478700</v>
          </cell>
          <cell r="K19445">
            <v>617670149</v>
          </cell>
          <cell r="L19445" t="str">
            <v>K</v>
          </cell>
          <cell r="M19445">
            <v>300</v>
          </cell>
          <cell r="N19445" t="str">
            <v>V-689</v>
          </cell>
          <cell r="O19445">
            <v>45483</v>
          </cell>
        </row>
        <row r="19446">
          <cell r="G19446" t="str">
            <v>20240623</v>
          </cell>
          <cell r="H19446" t="str">
            <v/>
          </cell>
          <cell r="I19446">
            <v>0</v>
          </cell>
          <cell r="J19446">
            <v>2090636</v>
          </cell>
          <cell r="K19446">
            <v>619760785</v>
          </cell>
          <cell r="L19446" t="str">
            <v>K</v>
          </cell>
          <cell r="M19446">
            <v>300</v>
          </cell>
          <cell r="N19446" t="str">
            <v>V-703</v>
          </cell>
          <cell r="O19446">
            <v>45483</v>
          </cell>
        </row>
        <row r="19447">
          <cell r="G19447" t="str">
            <v>20240623</v>
          </cell>
          <cell r="H19447" t="str">
            <v/>
          </cell>
          <cell r="I19447">
            <v>0</v>
          </cell>
          <cell r="J19447">
            <v>57600</v>
          </cell>
          <cell r="K19447">
            <v>619818385</v>
          </cell>
          <cell r="L19447" t="str">
            <v>K</v>
          </cell>
          <cell r="M19447">
            <v>300</v>
          </cell>
          <cell r="N19447" t="str">
            <v>V-703</v>
          </cell>
          <cell r="O19447">
            <v>45483</v>
          </cell>
        </row>
        <row r="19448">
          <cell r="G19448" t="str">
            <v>20240611</v>
          </cell>
          <cell r="H19448" t="str">
            <v/>
          </cell>
          <cell r="I19448">
            <v>0</v>
          </cell>
          <cell r="J19448">
            <v>230000</v>
          </cell>
          <cell r="K19448">
            <v>620048385</v>
          </cell>
          <cell r="L19448" t="str">
            <v>K</v>
          </cell>
          <cell r="M19448">
            <v>300</v>
          </cell>
          <cell r="N19448" t="str">
            <v>V-691</v>
          </cell>
          <cell r="O19448">
            <v>45483</v>
          </cell>
        </row>
        <row r="19449">
          <cell r="G19449" t="str">
            <v>20240612</v>
          </cell>
          <cell r="H19449" t="str">
            <v/>
          </cell>
          <cell r="I19449">
            <v>0</v>
          </cell>
          <cell r="J19449">
            <v>3156000</v>
          </cell>
          <cell r="K19449">
            <v>623204385</v>
          </cell>
          <cell r="L19449" t="str">
            <v>K</v>
          </cell>
          <cell r="M19449">
            <v>300</v>
          </cell>
          <cell r="N19449" t="str">
            <v>V-692</v>
          </cell>
          <cell r="O19449">
            <v>45483</v>
          </cell>
        </row>
        <row r="19450">
          <cell r="G19450" t="str">
            <v>20240614</v>
          </cell>
          <cell r="H19450" t="str">
            <v/>
          </cell>
          <cell r="I19450">
            <v>0</v>
          </cell>
          <cell r="J19450">
            <v>95100</v>
          </cell>
          <cell r="K19450">
            <v>623299485</v>
          </cell>
          <cell r="L19450" t="str">
            <v>K</v>
          </cell>
          <cell r="M19450">
            <v>300</v>
          </cell>
          <cell r="N19450" t="str">
            <v>V-694</v>
          </cell>
          <cell r="O19450">
            <v>45483</v>
          </cell>
        </row>
        <row r="19451">
          <cell r="G19451" t="str">
            <v>20240614</v>
          </cell>
          <cell r="H19451" t="str">
            <v/>
          </cell>
          <cell r="I19451">
            <v>0</v>
          </cell>
          <cell r="J19451">
            <v>68430</v>
          </cell>
          <cell r="K19451">
            <v>623367915</v>
          </cell>
          <cell r="L19451" t="str">
            <v>K</v>
          </cell>
          <cell r="M19451">
            <v>300</v>
          </cell>
          <cell r="N19451" t="str">
            <v>V-694</v>
          </cell>
          <cell r="O19451">
            <v>45483</v>
          </cell>
        </row>
        <row r="19452">
          <cell r="G19452" t="str">
            <v>20240616</v>
          </cell>
          <cell r="H19452" t="str">
            <v/>
          </cell>
          <cell r="I19452">
            <v>0</v>
          </cell>
          <cell r="J19452">
            <v>1761600</v>
          </cell>
          <cell r="K19452">
            <v>625129515</v>
          </cell>
          <cell r="L19452" t="str">
            <v>K</v>
          </cell>
          <cell r="M19452">
            <v>300</v>
          </cell>
          <cell r="N19452" t="str">
            <v>V-696</v>
          </cell>
          <cell r="O19452">
            <v>45483</v>
          </cell>
        </row>
        <row r="19453">
          <cell r="G19453" t="str">
            <v>20240620</v>
          </cell>
          <cell r="H19453" t="str">
            <v/>
          </cell>
          <cell r="I19453">
            <v>0</v>
          </cell>
          <cell r="J19453">
            <v>276000</v>
          </cell>
          <cell r="K19453">
            <v>625405515</v>
          </cell>
          <cell r="L19453" t="str">
            <v>K</v>
          </cell>
          <cell r="M19453">
            <v>300</v>
          </cell>
          <cell r="N19453" t="str">
            <v>V-700</v>
          </cell>
          <cell r="O19453">
            <v>45483</v>
          </cell>
        </row>
        <row r="19454">
          <cell r="G19454" t="str">
            <v>20240620</v>
          </cell>
          <cell r="H19454" t="str">
            <v/>
          </cell>
          <cell r="I19454">
            <v>0</v>
          </cell>
          <cell r="J19454">
            <v>69970</v>
          </cell>
          <cell r="K19454">
            <v>625475485</v>
          </cell>
          <cell r="L19454" t="str">
            <v>K</v>
          </cell>
          <cell r="M19454">
            <v>300</v>
          </cell>
          <cell r="N19454" t="str">
            <v>V-700</v>
          </cell>
          <cell r="O19454">
            <v>45483</v>
          </cell>
        </row>
        <row r="19455">
          <cell r="G19455" t="str">
            <v>20240621</v>
          </cell>
          <cell r="H19455" t="str">
            <v/>
          </cell>
          <cell r="I19455">
            <v>0</v>
          </cell>
          <cell r="J19455">
            <v>446140</v>
          </cell>
          <cell r="K19455">
            <v>625921625</v>
          </cell>
          <cell r="L19455" t="str">
            <v>K</v>
          </cell>
          <cell r="M19455">
            <v>300</v>
          </cell>
          <cell r="N19455" t="str">
            <v>V-701</v>
          </cell>
          <cell r="O19455">
            <v>45483</v>
          </cell>
        </row>
        <row r="19456">
          <cell r="G19456" t="str">
            <v>20240622</v>
          </cell>
          <cell r="H19456" t="str">
            <v/>
          </cell>
          <cell r="I19456">
            <v>0</v>
          </cell>
          <cell r="J19456">
            <v>33680</v>
          </cell>
          <cell r="K19456">
            <v>625955305</v>
          </cell>
          <cell r="L19456" t="str">
            <v>K</v>
          </cell>
          <cell r="M19456">
            <v>300</v>
          </cell>
          <cell r="N19456" t="str">
            <v>V-702</v>
          </cell>
          <cell r="O19456">
            <v>45483</v>
          </cell>
        </row>
        <row r="19457">
          <cell r="G19457" t="str">
            <v>SZN124-00031</v>
          </cell>
          <cell r="H19457" t="str">
            <v>Árkülönbözet 2024/06</v>
          </cell>
          <cell r="I19457">
            <v>11390</v>
          </cell>
          <cell r="J19457">
            <v>0</v>
          </cell>
          <cell r="K19457">
            <v>625943915</v>
          </cell>
          <cell r="L19457" t="str">
            <v>K</v>
          </cell>
          <cell r="M19457">
            <v>100</v>
          </cell>
          <cell r="N19457" t="str">
            <v>S-493</v>
          </cell>
          <cell r="O19457">
            <v>45483</v>
          </cell>
        </row>
        <row r="19458">
          <cell r="G19458" t="str">
            <v>20240610</v>
          </cell>
          <cell r="H19458" t="str">
            <v/>
          </cell>
          <cell r="I19458">
            <v>0</v>
          </cell>
          <cell r="J19458">
            <v>50810</v>
          </cell>
          <cell r="K19458">
            <v>625994725</v>
          </cell>
          <cell r="L19458" t="str">
            <v>K</v>
          </cell>
          <cell r="M19458">
            <v>300</v>
          </cell>
          <cell r="N19458" t="str">
            <v>V-690</v>
          </cell>
          <cell r="O19458">
            <v>45483</v>
          </cell>
        </row>
        <row r="19459">
          <cell r="G19459" t="str">
            <v>20240610</v>
          </cell>
          <cell r="H19459" t="str">
            <v/>
          </cell>
          <cell r="I19459">
            <v>0</v>
          </cell>
          <cell r="J19459">
            <v>50130</v>
          </cell>
          <cell r="K19459">
            <v>626044855</v>
          </cell>
          <cell r="L19459" t="str">
            <v>K</v>
          </cell>
          <cell r="M19459">
            <v>300</v>
          </cell>
          <cell r="N19459" t="str">
            <v>V-690</v>
          </cell>
          <cell r="O19459">
            <v>45483</v>
          </cell>
        </row>
        <row r="19460">
          <cell r="G19460" t="str">
            <v>20240613</v>
          </cell>
          <cell r="H19460" t="str">
            <v/>
          </cell>
          <cell r="I19460">
            <v>0</v>
          </cell>
          <cell r="J19460">
            <v>241725</v>
          </cell>
          <cell r="K19460">
            <v>626286580</v>
          </cell>
          <cell r="L19460" t="str">
            <v>K</v>
          </cell>
          <cell r="M19460">
            <v>300</v>
          </cell>
          <cell r="N19460" t="str">
            <v>V-693</v>
          </cell>
          <cell r="O19460">
            <v>45483</v>
          </cell>
        </row>
        <row r="19461">
          <cell r="G19461" t="str">
            <v>20240615</v>
          </cell>
          <cell r="H19461" t="str">
            <v/>
          </cell>
          <cell r="I19461">
            <v>0</v>
          </cell>
          <cell r="J19461">
            <v>83000</v>
          </cell>
          <cell r="K19461">
            <v>626369580</v>
          </cell>
          <cell r="L19461" t="str">
            <v>K</v>
          </cell>
          <cell r="M19461">
            <v>300</v>
          </cell>
          <cell r="N19461" t="str">
            <v>V-695</v>
          </cell>
          <cell r="O19461">
            <v>45483</v>
          </cell>
        </row>
        <row r="19462">
          <cell r="G19462" t="str">
            <v>20240615</v>
          </cell>
          <cell r="H19462" t="str">
            <v/>
          </cell>
          <cell r="I19462">
            <v>0</v>
          </cell>
          <cell r="J19462">
            <v>55860</v>
          </cell>
          <cell r="K19462">
            <v>626425440</v>
          </cell>
          <cell r="L19462" t="str">
            <v>K</v>
          </cell>
          <cell r="M19462">
            <v>300</v>
          </cell>
          <cell r="N19462" t="str">
            <v>V-695</v>
          </cell>
          <cell r="O19462">
            <v>45483</v>
          </cell>
        </row>
        <row r="19463">
          <cell r="G19463" t="str">
            <v>20240617</v>
          </cell>
          <cell r="H19463" t="str">
            <v/>
          </cell>
          <cell r="I19463">
            <v>0</v>
          </cell>
          <cell r="J19463">
            <v>100260</v>
          </cell>
          <cell r="K19463">
            <v>626525700</v>
          </cell>
          <cell r="L19463" t="str">
            <v>K</v>
          </cell>
          <cell r="M19463">
            <v>300</v>
          </cell>
          <cell r="N19463" t="str">
            <v>V-697</v>
          </cell>
          <cell r="O19463">
            <v>45483</v>
          </cell>
        </row>
        <row r="19464">
          <cell r="G19464" t="str">
            <v>20240617</v>
          </cell>
          <cell r="H19464" t="str">
            <v/>
          </cell>
          <cell r="I19464">
            <v>0</v>
          </cell>
          <cell r="J19464">
            <v>25860</v>
          </cell>
          <cell r="K19464">
            <v>626551560</v>
          </cell>
          <cell r="L19464" t="str">
            <v>K</v>
          </cell>
          <cell r="M19464">
            <v>300</v>
          </cell>
          <cell r="N19464" t="str">
            <v>V-697</v>
          </cell>
          <cell r="O19464">
            <v>45483</v>
          </cell>
        </row>
        <row r="19465">
          <cell r="G19465" t="str">
            <v>20240618</v>
          </cell>
          <cell r="H19465" t="str">
            <v/>
          </cell>
          <cell r="I19465">
            <v>0</v>
          </cell>
          <cell r="J19465">
            <v>542400</v>
          </cell>
          <cell r="K19465">
            <v>627093960</v>
          </cell>
          <cell r="L19465" t="str">
            <v>K</v>
          </cell>
          <cell r="M19465">
            <v>300</v>
          </cell>
          <cell r="N19465" t="str">
            <v>V-698</v>
          </cell>
          <cell r="O19465">
            <v>45483</v>
          </cell>
        </row>
        <row r="19466">
          <cell r="G19466" t="str">
            <v>20240619</v>
          </cell>
          <cell r="H19466" t="str">
            <v/>
          </cell>
          <cell r="I19466">
            <v>0</v>
          </cell>
          <cell r="J19466">
            <v>134912</v>
          </cell>
          <cell r="K19466">
            <v>627228872</v>
          </cell>
          <cell r="L19466" t="str">
            <v>K</v>
          </cell>
          <cell r="M19466">
            <v>300</v>
          </cell>
          <cell r="N19466" t="str">
            <v>V-699</v>
          </cell>
          <cell r="O19466">
            <v>45483</v>
          </cell>
        </row>
        <row r="19467">
          <cell r="G19467" t="str">
            <v>20240624</v>
          </cell>
          <cell r="H19467" t="str">
            <v/>
          </cell>
          <cell r="I19467">
            <v>0</v>
          </cell>
          <cell r="J19467">
            <v>199725</v>
          </cell>
          <cell r="K19467">
            <v>627428597</v>
          </cell>
          <cell r="L19467" t="str">
            <v>K</v>
          </cell>
          <cell r="M19467">
            <v>300</v>
          </cell>
          <cell r="N19467" t="str">
            <v>V-704</v>
          </cell>
          <cell r="O19467">
            <v>45483</v>
          </cell>
        </row>
        <row r="19468">
          <cell r="G19468" t="str">
            <v>20240624</v>
          </cell>
          <cell r="H19468" t="str">
            <v/>
          </cell>
          <cell r="I19468">
            <v>0</v>
          </cell>
          <cell r="J19468">
            <v>1471738</v>
          </cell>
          <cell r="K19468">
            <v>628900335</v>
          </cell>
          <cell r="L19468" t="str">
            <v>K</v>
          </cell>
          <cell r="M19468">
            <v>300</v>
          </cell>
          <cell r="N19468" t="str">
            <v>V-704</v>
          </cell>
          <cell r="O19468">
            <v>45483</v>
          </cell>
        </row>
        <row r="19469">
          <cell r="G19469" t="str">
            <v>20249019</v>
          </cell>
          <cell r="H19469" t="str">
            <v/>
          </cell>
          <cell r="I19469">
            <v>0</v>
          </cell>
          <cell r="J19469">
            <v>74835</v>
          </cell>
          <cell r="K19469">
            <v>628975170</v>
          </cell>
          <cell r="L19469" t="str">
            <v>K</v>
          </cell>
          <cell r="M19469">
            <v>300</v>
          </cell>
          <cell r="N19469" t="str">
            <v>V-705</v>
          </cell>
          <cell r="O19469">
            <v>45483</v>
          </cell>
        </row>
        <row r="19470">
          <cell r="G19470" t="str">
            <v>20249019</v>
          </cell>
          <cell r="H19470" t="str">
            <v/>
          </cell>
          <cell r="I19470">
            <v>0</v>
          </cell>
          <cell r="J19470">
            <v>353204</v>
          </cell>
          <cell r="K19470">
            <v>629328374</v>
          </cell>
          <cell r="L19470" t="str">
            <v>K</v>
          </cell>
          <cell r="M19470">
            <v>300</v>
          </cell>
          <cell r="N19470" t="str">
            <v>V-705</v>
          </cell>
          <cell r="O19470">
            <v>45483</v>
          </cell>
        </row>
        <row r="19471">
          <cell r="G19471" t="str">
            <v>20240628</v>
          </cell>
          <cell r="H19471" t="str">
            <v/>
          </cell>
          <cell r="I19471">
            <v>0</v>
          </cell>
          <cell r="J19471">
            <v>54240</v>
          </cell>
          <cell r="K19471">
            <v>629382614</v>
          </cell>
          <cell r="L19471" t="str">
            <v>K</v>
          </cell>
          <cell r="M19471">
            <v>300</v>
          </cell>
          <cell r="N19471" t="str">
            <v>V-709</v>
          </cell>
          <cell r="O19471">
            <v>45483</v>
          </cell>
        </row>
        <row r="19472">
          <cell r="G19472" t="str">
            <v>20240628</v>
          </cell>
          <cell r="H19472" t="str">
            <v/>
          </cell>
          <cell r="I19472">
            <v>0</v>
          </cell>
          <cell r="J19472">
            <v>5706614</v>
          </cell>
          <cell r="K19472">
            <v>635089228</v>
          </cell>
          <cell r="L19472" t="str">
            <v>K</v>
          </cell>
          <cell r="M19472">
            <v>300</v>
          </cell>
          <cell r="N19472" t="str">
            <v>V-709</v>
          </cell>
          <cell r="O19472">
            <v>45483</v>
          </cell>
        </row>
        <row r="19473">
          <cell r="G19473" t="str">
            <v>20240668</v>
          </cell>
          <cell r="H19473" t="str">
            <v/>
          </cell>
          <cell r="I19473">
            <v>0</v>
          </cell>
          <cell r="J19473">
            <v>100260</v>
          </cell>
          <cell r="K19473">
            <v>635189488</v>
          </cell>
          <cell r="L19473" t="str">
            <v>K</v>
          </cell>
          <cell r="M19473">
            <v>300</v>
          </cell>
          <cell r="N19473" t="str">
            <v>V-754</v>
          </cell>
          <cell r="O19473">
            <v>45498</v>
          </cell>
        </row>
        <row r="19474">
          <cell r="G19474" t="str">
            <v>20240668</v>
          </cell>
          <cell r="H19474" t="str">
            <v/>
          </cell>
          <cell r="I19474">
            <v>0</v>
          </cell>
          <cell r="J19474">
            <v>25860</v>
          </cell>
          <cell r="K19474">
            <v>635215348</v>
          </cell>
          <cell r="L19474" t="str">
            <v>K</v>
          </cell>
          <cell r="M19474">
            <v>300</v>
          </cell>
          <cell r="N19474" t="str">
            <v>V-754</v>
          </cell>
          <cell r="O19474">
            <v>45498</v>
          </cell>
        </row>
        <row r="19475">
          <cell r="G19475" t="str">
            <v>20240674</v>
          </cell>
          <cell r="H19475" t="str">
            <v/>
          </cell>
          <cell r="I19475">
            <v>0</v>
          </cell>
          <cell r="J19475">
            <v>50810</v>
          </cell>
          <cell r="K19475">
            <v>635266158</v>
          </cell>
          <cell r="L19475" t="str">
            <v>K</v>
          </cell>
          <cell r="M19475">
            <v>300</v>
          </cell>
          <cell r="N19475" t="str">
            <v>V-761</v>
          </cell>
          <cell r="O19475">
            <v>45504</v>
          </cell>
        </row>
        <row r="19476">
          <cell r="G19476" t="str">
            <v>20240674</v>
          </cell>
          <cell r="H19476" t="str">
            <v/>
          </cell>
          <cell r="I19476">
            <v>0</v>
          </cell>
          <cell r="J19476">
            <v>50130</v>
          </cell>
          <cell r="K19476">
            <v>635316288</v>
          </cell>
          <cell r="L19476" t="str">
            <v>K</v>
          </cell>
          <cell r="M19476">
            <v>300</v>
          </cell>
          <cell r="N19476" t="str">
            <v>V-761</v>
          </cell>
          <cell r="O19476">
            <v>45504</v>
          </cell>
        </row>
        <row r="19477">
          <cell r="G19477" t="str">
            <v>20240852</v>
          </cell>
          <cell r="H19477" t="str">
            <v/>
          </cell>
          <cell r="I19477">
            <v>100260</v>
          </cell>
          <cell r="J19477">
            <v>0</v>
          </cell>
          <cell r="K19477">
            <v>635216028</v>
          </cell>
          <cell r="L19477" t="str">
            <v>K</v>
          </cell>
          <cell r="M19477">
            <v>300</v>
          </cell>
          <cell r="N19477" t="str">
            <v>V-963</v>
          </cell>
          <cell r="O19477">
            <v>45567</v>
          </cell>
        </row>
        <row r="19478">
          <cell r="G19478" t="str">
            <v>20240852</v>
          </cell>
          <cell r="H19478" t="str">
            <v/>
          </cell>
          <cell r="I19478">
            <v>25860</v>
          </cell>
          <cell r="J19478">
            <v>0</v>
          </cell>
          <cell r="K19478">
            <v>635190168</v>
          </cell>
          <cell r="L19478" t="str">
            <v>K</v>
          </cell>
          <cell r="M19478">
            <v>300</v>
          </cell>
          <cell r="N19478" t="str">
            <v>V-963</v>
          </cell>
          <cell r="O19478">
            <v>45567</v>
          </cell>
        </row>
        <row r="19479">
          <cell r="G19479" t="str">
            <v>20240853</v>
          </cell>
          <cell r="H19479" t="str">
            <v/>
          </cell>
          <cell r="I19479">
            <v>0</v>
          </cell>
          <cell r="J19479">
            <v>100260</v>
          </cell>
          <cell r="K19479">
            <v>635290428</v>
          </cell>
          <cell r="L19479" t="str">
            <v>K</v>
          </cell>
          <cell r="M19479">
            <v>300</v>
          </cell>
          <cell r="N19479" t="str">
            <v>V-964</v>
          </cell>
          <cell r="O19479">
            <v>45567</v>
          </cell>
        </row>
        <row r="19480">
          <cell r="G19480" t="str">
            <v>20240853</v>
          </cell>
          <cell r="H19480" t="str">
            <v/>
          </cell>
          <cell r="I19480">
            <v>0</v>
          </cell>
          <cell r="J19480">
            <v>25860</v>
          </cell>
          <cell r="K19480">
            <v>635316288</v>
          </cell>
          <cell r="L19480" t="str">
            <v>K</v>
          </cell>
          <cell r="M19480">
            <v>300</v>
          </cell>
          <cell r="N19480" t="str">
            <v>V-964</v>
          </cell>
          <cell r="O19480">
            <v>45567</v>
          </cell>
        </row>
        <row r="19481">
          <cell r="G19481" t="str">
            <v>20240625</v>
          </cell>
          <cell r="H19481" t="str">
            <v/>
          </cell>
          <cell r="I19481">
            <v>0</v>
          </cell>
          <cell r="J19481">
            <v>15895</v>
          </cell>
          <cell r="K19481">
            <v>635332183</v>
          </cell>
          <cell r="L19481" t="str">
            <v>K</v>
          </cell>
          <cell r="M19481">
            <v>300</v>
          </cell>
          <cell r="N19481" t="str">
            <v>V-706</v>
          </cell>
          <cell r="O19481">
            <v>45483</v>
          </cell>
        </row>
        <row r="19482">
          <cell r="G19482" t="str">
            <v>20240626</v>
          </cell>
          <cell r="H19482" t="str">
            <v/>
          </cell>
          <cell r="I19482">
            <v>0</v>
          </cell>
          <cell r="J19482">
            <v>389330</v>
          </cell>
          <cell r="K19482">
            <v>635721513</v>
          </cell>
          <cell r="L19482" t="str">
            <v>K</v>
          </cell>
          <cell r="M19482">
            <v>300</v>
          </cell>
          <cell r="N19482" t="str">
            <v>V-707</v>
          </cell>
          <cell r="O19482">
            <v>45483</v>
          </cell>
        </row>
        <row r="19483">
          <cell r="G19483" t="str">
            <v>20240627</v>
          </cell>
          <cell r="H19483" t="str">
            <v/>
          </cell>
          <cell r="I19483">
            <v>0</v>
          </cell>
          <cell r="J19483">
            <v>110556</v>
          </cell>
          <cell r="K19483">
            <v>635832069</v>
          </cell>
          <cell r="L19483" t="str">
            <v>K</v>
          </cell>
          <cell r="M19483">
            <v>300</v>
          </cell>
          <cell r="N19483" t="str">
            <v>V-708</v>
          </cell>
          <cell r="O19483">
            <v>45483</v>
          </cell>
        </row>
        <row r="19484">
          <cell r="G19484" t="str">
            <v>20240627</v>
          </cell>
          <cell r="H19484" t="str">
            <v/>
          </cell>
          <cell r="I19484">
            <v>0</v>
          </cell>
          <cell r="J19484">
            <v>63240</v>
          </cell>
          <cell r="K19484">
            <v>635895309</v>
          </cell>
          <cell r="L19484" t="str">
            <v>K</v>
          </cell>
          <cell r="M19484">
            <v>300</v>
          </cell>
          <cell r="N19484" t="str">
            <v>V-708</v>
          </cell>
          <cell r="O19484">
            <v>45483</v>
          </cell>
        </row>
        <row r="19485">
          <cell r="G19485" t="str">
            <v>20240629</v>
          </cell>
          <cell r="H19485" t="str">
            <v/>
          </cell>
          <cell r="I19485">
            <v>0</v>
          </cell>
          <cell r="J19485">
            <v>6586763</v>
          </cell>
          <cell r="K19485">
            <v>642482072</v>
          </cell>
          <cell r="L19485" t="str">
            <v>K</v>
          </cell>
          <cell r="M19485">
            <v>300</v>
          </cell>
          <cell r="N19485" t="str">
            <v>V-711</v>
          </cell>
          <cell r="O19485">
            <v>45484</v>
          </cell>
        </row>
        <row r="19486">
          <cell r="G19486" t="str">
            <v>20240630</v>
          </cell>
          <cell r="H19486" t="str">
            <v/>
          </cell>
          <cell r="I19486">
            <v>6586763</v>
          </cell>
          <cell r="J19486">
            <v>0</v>
          </cell>
          <cell r="K19486">
            <v>635895309</v>
          </cell>
          <cell r="L19486" t="str">
            <v>K</v>
          </cell>
          <cell r="M19486">
            <v>300</v>
          </cell>
          <cell r="N19486" t="str">
            <v>V-712</v>
          </cell>
          <cell r="O19486">
            <v>45484</v>
          </cell>
        </row>
        <row r="19487">
          <cell r="G19487" t="str">
            <v>20240631</v>
          </cell>
          <cell r="H19487" t="str">
            <v/>
          </cell>
          <cell r="I19487">
            <v>0</v>
          </cell>
          <cell r="J19487">
            <v>6767444</v>
          </cell>
          <cell r="K19487">
            <v>642662753</v>
          </cell>
          <cell r="L19487" t="str">
            <v>K</v>
          </cell>
          <cell r="M19487">
            <v>300</v>
          </cell>
          <cell r="N19487" t="str">
            <v>V-713</v>
          </cell>
          <cell r="O19487">
            <v>45484</v>
          </cell>
        </row>
        <row r="19488">
          <cell r="G19488" t="str">
            <v>20240632</v>
          </cell>
          <cell r="H19488" t="str">
            <v/>
          </cell>
          <cell r="I19488">
            <v>0</v>
          </cell>
          <cell r="J19488">
            <v>441061</v>
          </cell>
          <cell r="K19488">
            <v>643103814</v>
          </cell>
          <cell r="L19488" t="str">
            <v>K</v>
          </cell>
          <cell r="M19488">
            <v>300</v>
          </cell>
          <cell r="N19488" t="str">
            <v>V-714</v>
          </cell>
          <cell r="O19488">
            <v>45484</v>
          </cell>
        </row>
        <row r="19489">
          <cell r="G19489" t="str">
            <v>20240632</v>
          </cell>
          <cell r="H19489" t="str">
            <v/>
          </cell>
          <cell r="I19489">
            <v>0</v>
          </cell>
          <cell r="J19489">
            <v>233925</v>
          </cell>
          <cell r="K19489">
            <v>643337739</v>
          </cell>
          <cell r="L19489" t="str">
            <v>K</v>
          </cell>
          <cell r="M19489">
            <v>300</v>
          </cell>
          <cell r="N19489" t="str">
            <v>V-714</v>
          </cell>
          <cell r="O19489">
            <v>45484</v>
          </cell>
        </row>
        <row r="19490">
          <cell r="G19490" t="str">
            <v>20247029</v>
          </cell>
          <cell r="H19490" t="str">
            <v/>
          </cell>
          <cell r="I19490">
            <v>0</v>
          </cell>
          <cell r="J19490">
            <v>1775012</v>
          </cell>
          <cell r="K19490">
            <v>645112751</v>
          </cell>
          <cell r="L19490" t="str">
            <v>K</v>
          </cell>
          <cell r="M19490">
            <v>300</v>
          </cell>
          <cell r="N19490" t="str">
            <v>V-715</v>
          </cell>
          <cell r="O19490">
            <v>45484</v>
          </cell>
        </row>
        <row r="19491">
          <cell r="G19491" t="str">
            <v>20247029</v>
          </cell>
          <cell r="H19491" t="str">
            <v/>
          </cell>
          <cell r="I19491">
            <v>0</v>
          </cell>
          <cell r="J19491">
            <v>55770</v>
          </cell>
          <cell r="K19491">
            <v>645168521</v>
          </cell>
          <cell r="L19491" t="str">
            <v>K</v>
          </cell>
          <cell r="M19491">
            <v>300</v>
          </cell>
          <cell r="N19491" t="str">
            <v>V-715</v>
          </cell>
          <cell r="O19491">
            <v>45484</v>
          </cell>
        </row>
        <row r="19492">
          <cell r="G19492" t="str">
            <v>30119/24-BV</v>
          </cell>
          <cell r="H19492" t="str">
            <v>Árkülönbözet 2024/06</v>
          </cell>
          <cell r="I19492">
            <v>6945</v>
          </cell>
          <cell r="J19492">
            <v>0</v>
          </cell>
          <cell r="K19492">
            <v>645161576</v>
          </cell>
          <cell r="L19492" t="str">
            <v>K</v>
          </cell>
          <cell r="M19492">
            <v>100</v>
          </cell>
          <cell r="N19492" t="str">
            <v>S-510</v>
          </cell>
          <cell r="O19492">
            <v>45503</v>
          </cell>
        </row>
        <row r="19493">
          <cell r="G19493" t="str">
            <v>30119/24-BV</v>
          </cell>
          <cell r="H19493" t="str">
            <v>Árkülönbözet 2024/06</v>
          </cell>
          <cell r="I19493">
            <v>734205</v>
          </cell>
          <cell r="J19493">
            <v>0</v>
          </cell>
          <cell r="K19493">
            <v>644427371</v>
          </cell>
          <cell r="L19493" t="str">
            <v>K</v>
          </cell>
          <cell r="M19493">
            <v>100</v>
          </cell>
          <cell r="N19493" t="str">
            <v>S-510</v>
          </cell>
          <cell r="O19493">
            <v>45503</v>
          </cell>
        </row>
        <row r="19494">
          <cell r="G19494" t="str">
            <v>20249020</v>
          </cell>
          <cell r="H19494" t="str">
            <v/>
          </cell>
          <cell r="I19494">
            <v>0</v>
          </cell>
          <cell r="J19494">
            <v>237438</v>
          </cell>
          <cell r="K19494">
            <v>644664809</v>
          </cell>
          <cell r="L19494" t="str">
            <v>K</v>
          </cell>
          <cell r="M19494">
            <v>300</v>
          </cell>
          <cell r="N19494" t="str">
            <v>V-716</v>
          </cell>
          <cell r="O19494">
            <v>45498</v>
          </cell>
        </row>
        <row r="19495">
          <cell r="G19495" t="str">
            <v>20249020</v>
          </cell>
          <cell r="H19495" t="str">
            <v/>
          </cell>
          <cell r="I19495">
            <v>0</v>
          </cell>
          <cell r="J19495">
            <v>1231984</v>
          </cell>
          <cell r="K19495">
            <v>645896793</v>
          </cell>
          <cell r="L19495" t="str">
            <v>K</v>
          </cell>
          <cell r="M19495">
            <v>300</v>
          </cell>
          <cell r="N19495" t="str">
            <v>V-716</v>
          </cell>
          <cell r="O19495">
            <v>45498</v>
          </cell>
        </row>
        <row r="19496">
          <cell r="G19496" t="str">
            <v>20249021</v>
          </cell>
          <cell r="H19496" t="str">
            <v/>
          </cell>
          <cell r="I19496">
            <v>0</v>
          </cell>
          <cell r="J19496">
            <v>28050</v>
          </cell>
          <cell r="K19496">
            <v>645924843</v>
          </cell>
          <cell r="L19496" t="str">
            <v>K</v>
          </cell>
          <cell r="M19496">
            <v>300</v>
          </cell>
          <cell r="N19496" t="str">
            <v>V-717</v>
          </cell>
          <cell r="O19496">
            <v>45498</v>
          </cell>
        </row>
        <row r="19497">
          <cell r="G19497" t="str">
            <v>20249021</v>
          </cell>
          <cell r="H19497" t="str">
            <v/>
          </cell>
          <cell r="I19497">
            <v>0</v>
          </cell>
          <cell r="J19497">
            <v>36460</v>
          </cell>
          <cell r="K19497">
            <v>645961303</v>
          </cell>
          <cell r="L19497" t="str">
            <v>K</v>
          </cell>
          <cell r="M19497">
            <v>300</v>
          </cell>
          <cell r="N19497" t="str">
            <v>V-717</v>
          </cell>
          <cell r="O19497">
            <v>45498</v>
          </cell>
        </row>
        <row r="19498">
          <cell r="G19498" t="str">
            <v>20240633</v>
          </cell>
          <cell r="H19498" t="str">
            <v/>
          </cell>
          <cell r="I19498">
            <v>0</v>
          </cell>
          <cell r="J19498">
            <v>109005</v>
          </cell>
          <cell r="K19498">
            <v>646070308</v>
          </cell>
          <cell r="L19498" t="str">
            <v>K</v>
          </cell>
          <cell r="M19498">
            <v>300</v>
          </cell>
          <cell r="N19498" t="str">
            <v>V-718</v>
          </cell>
          <cell r="O19498">
            <v>45498</v>
          </cell>
        </row>
        <row r="19499">
          <cell r="G19499" t="str">
            <v>20240633</v>
          </cell>
          <cell r="H19499" t="str">
            <v/>
          </cell>
          <cell r="I19499">
            <v>0</v>
          </cell>
          <cell r="J19499">
            <v>7868385</v>
          </cell>
          <cell r="K19499">
            <v>653938693</v>
          </cell>
          <cell r="L19499" t="str">
            <v>K</v>
          </cell>
          <cell r="M19499">
            <v>300</v>
          </cell>
          <cell r="N19499" t="str">
            <v>V-718</v>
          </cell>
          <cell r="O19499">
            <v>45498</v>
          </cell>
        </row>
        <row r="19500">
          <cell r="G19500" t="str">
            <v>20240634</v>
          </cell>
          <cell r="H19500" t="str">
            <v/>
          </cell>
          <cell r="I19500">
            <v>0</v>
          </cell>
          <cell r="J19500">
            <v>113400</v>
          </cell>
          <cell r="K19500">
            <v>654052093</v>
          </cell>
          <cell r="L19500" t="str">
            <v>K</v>
          </cell>
          <cell r="M19500">
            <v>300</v>
          </cell>
          <cell r="N19500" t="str">
            <v>V-719</v>
          </cell>
          <cell r="O19500">
            <v>45498</v>
          </cell>
        </row>
        <row r="19501">
          <cell r="G19501" t="str">
            <v>20240635</v>
          </cell>
          <cell r="H19501" t="str">
            <v/>
          </cell>
          <cell r="I19501">
            <v>31410</v>
          </cell>
          <cell r="J19501">
            <v>0</v>
          </cell>
          <cell r="K19501">
            <v>654020683</v>
          </cell>
          <cell r="L19501" t="str">
            <v>K</v>
          </cell>
          <cell r="M19501">
            <v>300</v>
          </cell>
          <cell r="N19501" t="str">
            <v>V-720</v>
          </cell>
          <cell r="O19501">
            <v>45498</v>
          </cell>
        </row>
        <row r="19502">
          <cell r="G19502" t="str">
            <v>20240636</v>
          </cell>
          <cell r="H19502" t="str">
            <v/>
          </cell>
          <cell r="I19502">
            <v>0</v>
          </cell>
          <cell r="J19502">
            <v>1929200</v>
          </cell>
          <cell r="K19502">
            <v>655949883</v>
          </cell>
          <cell r="L19502" t="str">
            <v>K</v>
          </cell>
          <cell r="M19502">
            <v>300</v>
          </cell>
          <cell r="N19502" t="str">
            <v>V-721</v>
          </cell>
          <cell r="O19502">
            <v>45498</v>
          </cell>
        </row>
        <row r="19503">
          <cell r="G19503" t="str">
            <v>20240637</v>
          </cell>
          <cell r="H19503" t="str">
            <v/>
          </cell>
          <cell r="I19503">
            <v>0</v>
          </cell>
          <cell r="J19503">
            <v>647045</v>
          </cell>
          <cell r="K19503">
            <v>656596928</v>
          </cell>
          <cell r="L19503" t="str">
            <v>K</v>
          </cell>
          <cell r="M19503">
            <v>300</v>
          </cell>
          <cell r="N19503" t="str">
            <v>V-722</v>
          </cell>
          <cell r="O19503">
            <v>45498</v>
          </cell>
        </row>
        <row r="19504">
          <cell r="G19504" t="str">
            <v>20240637</v>
          </cell>
          <cell r="H19504" t="str">
            <v/>
          </cell>
          <cell r="I19504">
            <v>0</v>
          </cell>
          <cell r="J19504">
            <v>68520</v>
          </cell>
          <cell r="K19504">
            <v>656665448</v>
          </cell>
          <cell r="L19504" t="str">
            <v>K</v>
          </cell>
          <cell r="M19504">
            <v>300</v>
          </cell>
          <cell r="N19504" t="str">
            <v>V-722</v>
          </cell>
          <cell r="O19504">
            <v>45498</v>
          </cell>
        </row>
        <row r="19505">
          <cell r="G19505" t="str">
            <v>20240638</v>
          </cell>
          <cell r="H19505" t="str">
            <v/>
          </cell>
          <cell r="I19505">
            <v>0</v>
          </cell>
          <cell r="J19505">
            <v>196965</v>
          </cell>
          <cell r="K19505">
            <v>656862413</v>
          </cell>
          <cell r="L19505" t="str">
            <v>K</v>
          </cell>
          <cell r="M19505">
            <v>300</v>
          </cell>
          <cell r="N19505" t="str">
            <v>V-723</v>
          </cell>
          <cell r="O19505">
            <v>45498</v>
          </cell>
        </row>
        <row r="19506">
          <cell r="G19506" t="str">
            <v>20240638</v>
          </cell>
          <cell r="H19506" t="str">
            <v/>
          </cell>
          <cell r="I19506">
            <v>0</v>
          </cell>
          <cell r="J19506">
            <v>1337974</v>
          </cell>
          <cell r="K19506">
            <v>658200387</v>
          </cell>
          <cell r="L19506" t="str">
            <v>K</v>
          </cell>
          <cell r="M19506">
            <v>300</v>
          </cell>
          <cell r="N19506" t="str">
            <v>V-723</v>
          </cell>
          <cell r="O19506">
            <v>45498</v>
          </cell>
        </row>
        <row r="19507">
          <cell r="G19507" t="str">
            <v>20240639</v>
          </cell>
          <cell r="H19507" t="str">
            <v/>
          </cell>
          <cell r="I19507">
            <v>0</v>
          </cell>
          <cell r="J19507">
            <v>28820</v>
          </cell>
          <cell r="K19507">
            <v>658229207</v>
          </cell>
          <cell r="L19507" t="str">
            <v>K</v>
          </cell>
          <cell r="M19507">
            <v>300</v>
          </cell>
          <cell r="N19507" t="str">
            <v>V-724</v>
          </cell>
          <cell r="O19507">
            <v>45498</v>
          </cell>
        </row>
        <row r="19508">
          <cell r="G19508" t="str">
            <v>20240640</v>
          </cell>
          <cell r="H19508" t="str">
            <v/>
          </cell>
          <cell r="I19508">
            <v>0</v>
          </cell>
          <cell r="J19508">
            <v>445740</v>
          </cell>
          <cell r="K19508">
            <v>658674947</v>
          </cell>
          <cell r="L19508" t="str">
            <v>K</v>
          </cell>
          <cell r="M19508">
            <v>300</v>
          </cell>
          <cell r="N19508" t="str">
            <v>V-725</v>
          </cell>
          <cell r="O19508">
            <v>45498</v>
          </cell>
        </row>
        <row r="19509">
          <cell r="G19509" t="str">
            <v>20240641</v>
          </cell>
          <cell r="H19509" t="str">
            <v/>
          </cell>
          <cell r="I19509">
            <v>0</v>
          </cell>
          <cell r="J19509">
            <v>64890</v>
          </cell>
          <cell r="K19509">
            <v>658739837</v>
          </cell>
          <cell r="L19509" t="str">
            <v>K</v>
          </cell>
          <cell r="M19509">
            <v>300</v>
          </cell>
          <cell r="N19509" t="str">
            <v>V-726</v>
          </cell>
          <cell r="O19509">
            <v>45498</v>
          </cell>
        </row>
        <row r="19510">
          <cell r="G19510" t="str">
            <v>20240641</v>
          </cell>
          <cell r="H19510" t="str">
            <v/>
          </cell>
          <cell r="I19510">
            <v>0</v>
          </cell>
          <cell r="J19510">
            <v>61920</v>
          </cell>
          <cell r="K19510">
            <v>658801757</v>
          </cell>
          <cell r="L19510" t="str">
            <v>K</v>
          </cell>
          <cell r="M19510">
            <v>300</v>
          </cell>
          <cell r="N19510" t="str">
            <v>V-726</v>
          </cell>
          <cell r="O19510">
            <v>45498</v>
          </cell>
        </row>
        <row r="19511">
          <cell r="G19511" t="str">
            <v>20240642</v>
          </cell>
          <cell r="H19511" t="str">
            <v/>
          </cell>
          <cell r="I19511">
            <v>0</v>
          </cell>
          <cell r="J19511">
            <v>24540</v>
          </cell>
          <cell r="K19511">
            <v>658826297</v>
          </cell>
          <cell r="L19511" t="str">
            <v>K</v>
          </cell>
          <cell r="M19511">
            <v>300</v>
          </cell>
          <cell r="N19511" t="str">
            <v>V-727</v>
          </cell>
          <cell r="O19511">
            <v>45498</v>
          </cell>
        </row>
        <row r="19512">
          <cell r="G19512" t="str">
            <v>20240644</v>
          </cell>
          <cell r="H19512" t="str">
            <v/>
          </cell>
          <cell r="I19512">
            <v>0</v>
          </cell>
          <cell r="J19512">
            <v>140000</v>
          </cell>
          <cell r="K19512">
            <v>658966297</v>
          </cell>
          <cell r="L19512" t="str">
            <v>K</v>
          </cell>
          <cell r="M19512">
            <v>300</v>
          </cell>
          <cell r="N19512" t="str">
            <v>V-729</v>
          </cell>
          <cell r="O19512">
            <v>45498</v>
          </cell>
        </row>
        <row r="19513">
          <cell r="G19513" t="str">
            <v>20247030</v>
          </cell>
          <cell r="H19513" t="str">
            <v/>
          </cell>
          <cell r="I19513">
            <v>0</v>
          </cell>
          <cell r="J19513">
            <v>1219404</v>
          </cell>
          <cell r="K19513">
            <v>660185701</v>
          </cell>
          <cell r="L19513" t="str">
            <v>K</v>
          </cell>
          <cell r="M19513">
            <v>300</v>
          </cell>
          <cell r="N19513" t="str">
            <v>V-730</v>
          </cell>
          <cell r="O19513">
            <v>45498</v>
          </cell>
        </row>
        <row r="19514">
          <cell r="G19514" t="str">
            <v>20247030</v>
          </cell>
          <cell r="H19514" t="str">
            <v/>
          </cell>
          <cell r="I19514">
            <v>0</v>
          </cell>
          <cell r="J19514">
            <v>55770</v>
          </cell>
          <cell r="K19514">
            <v>660241471</v>
          </cell>
          <cell r="L19514" t="str">
            <v>K</v>
          </cell>
          <cell r="M19514">
            <v>300</v>
          </cell>
          <cell r="N19514" t="str">
            <v>V-730</v>
          </cell>
          <cell r="O19514">
            <v>45498</v>
          </cell>
        </row>
        <row r="19515">
          <cell r="G19515" t="str">
            <v>20240645</v>
          </cell>
          <cell r="H19515" t="str">
            <v/>
          </cell>
          <cell r="I19515">
            <v>0</v>
          </cell>
          <cell r="J19515">
            <v>413430</v>
          </cell>
          <cell r="K19515">
            <v>660654901</v>
          </cell>
          <cell r="L19515" t="str">
            <v>K</v>
          </cell>
          <cell r="M19515">
            <v>300</v>
          </cell>
          <cell r="N19515" t="str">
            <v>V-731</v>
          </cell>
          <cell r="O19515">
            <v>45498</v>
          </cell>
        </row>
        <row r="19516">
          <cell r="G19516" t="str">
            <v>20240645</v>
          </cell>
          <cell r="H19516" t="str">
            <v/>
          </cell>
          <cell r="I19516">
            <v>0</v>
          </cell>
          <cell r="J19516">
            <v>2203152</v>
          </cell>
          <cell r="K19516">
            <v>662858053</v>
          </cell>
          <cell r="L19516" t="str">
            <v>K</v>
          </cell>
          <cell r="M19516">
            <v>300</v>
          </cell>
          <cell r="N19516" t="str">
            <v>V-731</v>
          </cell>
          <cell r="O19516">
            <v>45498</v>
          </cell>
        </row>
        <row r="19517">
          <cell r="G19517" t="str">
            <v>20240646</v>
          </cell>
          <cell r="H19517" t="str">
            <v/>
          </cell>
          <cell r="I19517">
            <v>0</v>
          </cell>
          <cell r="J19517">
            <v>198915</v>
          </cell>
          <cell r="K19517">
            <v>663056968</v>
          </cell>
          <cell r="L19517" t="str">
            <v>K</v>
          </cell>
          <cell r="M19517">
            <v>300</v>
          </cell>
          <cell r="N19517" t="str">
            <v>V-732</v>
          </cell>
          <cell r="O19517">
            <v>45498</v>
          </cell>
        </row>
        <row r="19518">
          <cell r="G19518" t="str">
            <v>20240646</v>
          </cell>
          <cell r="H19518" t="str">
            <v/>
          </cell>
          <cell r="I19518">
            <v>0</v>
          </cell>
          <cell r="J19518">
            <v>1217356</v>
          </cell>
          <cell r="K19518">
            <v>664274324</v>
          </cell>
          <cell r="L19518" t="str">
            <v>K</v>
          </cell>
          <cell r="M19518">
            <v>300</v>
          </cell>
          <cell r="N19518" t="str">
            <v>V-732</v>
          </cell>
          <cell r="O19518">
            <v>45498</v>
          </cell>
        </row>
        <row r="19519">
          <cell r="G19519" t="str">
            <v>20240647</v>
          </cell>
          <cell r="H19519" t="str">
            <v/>
          </cell>
          <cell r="I19519">
            <v>0</v>
          </cell>
          <cell r="J19519">
            <v>1556700</v>
          </cell>
          <cell r="K19519">
            <v>665831024</v>
          </cell>
          <cell r="L19519" t="str">
            <v>K</v>
          </cell>
          <cell r="M19519">
            <v>300</v>
          </cell>
          <cell r="N19519" t="str">
            <v>V-733</v>
          </cell>
          <cell r="O19519">
            <v>45498</v>
          </cell>
        </row>
        <row r="19520">
          <cell r="G19520" t="str">
            <v>20240648</v>
          </cell>
          <cell r="H19520" t="str">
            <v/>
          </cell>
          <cell r="I19520">
            <v>0</v>
          </cell>
          <cell r="J19520">
            <v>217085</v>
          </cell>
          <cell r="K19520">
            <v>666048109</v>
          </cell>
          <cell r="L19520" t="str">
            <v>K</v>
          </cell>
          <cell r="M19520">
            <v>300</v>
          </cell>
          <cell r="N19520" t="str">
            <v>V-734</v>
          </cell>
          <cell r="O19520">
            <v>45498</v>
          </cell>
        </row>
        <row r="19521">
          <cell r="G19521" t="str">
            <v>20240648</v>
          </cell>
          <cell r="H19521" t="str">
            <v/>
          </cell>
          <cell r="I19521">
            <v>0</v>
          </cell>
          <cell r="J19521">
            <v>136830</v>
          </cell>
          <cell r="K19521">
            <v>666184939</v>
          </cell>
          <cell r="L19521" t="str">
            <v>K</v>
          </cell>
          <cell r="M19521">
            <v>300</v>
          </cell>
          <cell r="N19521" t="str">
            <v>V-734</v>
          </cell>
          <cell r="O19521">
            <v>45498</v>
          </cell>
        </row>
        <row r="19522">
          <cell r="G19522" t="str">
            <v>20240649</v>
          </cell>
          <cell r="H19522" t="str">
            <v/>
          </cell>
          <cell r="I19522">
            <v>0</v>
          </cell>
          <cell r="J19522">
            <v>320100</v>
          </cell>
          <cell r="K19522">
            <v>666505039</v>
          </cell>
          <cell r="L19522" t="str">
            <v>K</v>
          </cell>
          <cell r="M19522">
            <v>300</v>
          </cell>
          <cell r="N19522" t="str">
            <v>V-735</v>
          </cell>
          <cell r="O19522">
            <v>45498</v>
          </cell>
        </row>
        <row r="19523">
          <cell r="G19523" t="str">
            <v>20240649</v>
          </cell>
          <cell r="H19523" t="str">
            <v/>
          </cell>
          <cell r="I19523">
            <v>0</v>
          </cell>
          <cell r="J19523">
            <v>3259920</v>
          </cell>
          <cell r="K19523">
            <v>669764959</v>
          </cell>
          <cell r="L19523" t="str">
            <v>K</v>
          </cell>
          <cell r="M19523">
            <v>300</v>
          </cell>
          <cell r="N19523" t="str">
            <v>V-735</v>
          </cell>
          <cell r="O19523">
            <v>45498</v>
          </cell>
        </row>
        <row r="19524">
          <cell r="G19524" t="str">
            <v>20240650</v>
          </cell>
          <cell r="H19524" t="str">
            <v/>
          </cell>
          <cell r="I19524">
            <v>0</v>
          </cell>
          <cell r="J19524">
            <v>798456</v>
          </cell>
          <cell r="K19524">
            <v>670563415</v>
          </cell>
          <cell r="L19524" t="str">
            <v>K</v>
          </cell>
          <cell r="M19524">
            <v>300</v>
          </cell>
          <cell r="N19524" t="str">
            <v>V-736</v>
          </cell>
          <cell r="O19524">
            <v>45498</v>
          </cell>
        </row>
        <row r="19525">
          <cell r="G19525" t="str">
            <v>20240651</v>
          </cell>
          <cell r="H19525" t="str">
            <v/>
          </cell>
          <cell r="I19525">
            <v>0</v>
          </cell>
          <cell r="J19525">
            <v>1403140</v>
          </cell>
          <cell r="K19525">
            <v>671966555</v>
          </cell>
          <cell r="L19525" t="str">
            <v>K</v>
          </cell>
          <cell r="M19525">
            <v>300</v>
          </cell>
          <cell r="N19525" t="str">
            <v>V-737</v>
          </cell>
          <cell r="O19525">
            <v>45498</v>
          </cell>
        </row>
        <row r="19526">
          <cell r="G19526" t="str">
            <v>20240651</v>
          </cell>
          <cell r="H19526" t="str">
            <v/>
          </cell>
          <cell r="I19526">
            <v>0</v>
          </cell>
          <cell r="J19526">
            <v>204300</v>
          </cell>
          <cell r="K19526">
            <v>672170855</v>
          </cell>
          <cell r="L19526" t="str">
            <v>K</v>
          </cell>
          <cell r="M19526">
            <v>300</v>
          </cell>
          <cell r="N19526" t="str">
            <v>V-737</v>
          </cell>
          <cell r="O19526">
            <v>45498</v>
          </cell>
        </row>
        <row r="19527">
          <cell r="G19527" t="str">
            <v>20240652</v>
          </cell>
          <cell r="H19527" t="str">
            <v/>
          </cell>
          <cell r="I19527">
            <v>0</v>
          </cell>
          <cell r="J19527">
            <v>150610</v>
          </cell>
          <cell r="K19527">
            <v>672321465</v>
          </cell>
          <cell r="L19527" t="str">
            <v>K</v>
          </cell>
          <cell r="M19527">
            <v>300</v>
          </cell>
          <cell r="N19527" t="str">
            <v>V-738</v>
          </cell>
          <cell r="O19527">
            <v>45498</v>
          </cell>
        </row>
        <row r="19528">
          <cell r="G19528" t="str">
            <v>20240652</v>
          </cell>
          <cell r="H19528" t="str">
            <v/>
          </cell>
          <cell r="I19528">
            <v>0</v>
          </cell>
          <cell r="J19528">
            <v>164565</v>
          </cell>
          <cell r="K19528">
            <v>672486030</v>
          </cell>
          <cell r="L19528" t="str">
            <v>K</v>
          </cell>
          <cell r="M19528">
            <v>300</v>
          </cell>
          <cell r="N19528" t="str">
            <v>V-738</v>
          </cell>
          <cell r="O19528">
            <v>45498</v>
          </cell>
        </row>
        <row r="19529">
          <cell r="G19529" t="str">
            <v>20240653</v>
          </cell>
          <cell r="H19529" t="str">
            <v/>
          </cell>
          <cell r="I19529">
            <v>0</v>
          </cell>
          <cell r="J19529">
            <v>63285</v>
          </cell>
          <cell r="K19529">
            <v>672549315</v>
          </cell>
          <cell r="L19529" t="str">
            <v>K</v>
          </cell>
          <cell r="M19529">
            <v>300</v>
          </cell>
          <cell r="N19529" t="str">
            <v>V-739</v>
          </cell>
          <cell r="O19529">
            <v>45498</v>
          </cell>
        </row>
        <row r="19530">
          <cell r="G19530" t="str">
            <v>20240654</v>
          </cell>
          <cell r="H19530" t="str">
            <v/>
          </cell>
          <cell r="I19530">
            <v>0</v>
          </cell>
          <cell r="J19530">
            <v>158440</v>
          </cell>
          <cell r="K19530">
            <v>672707755</v>
          </cell>
          <cell r="L19530" t="str">
            <v>K</v>
          </cell>
          <cell r="M19530">
            <v>300</v>
          </cell>
          <cell r="N19530" t="str">
            <v>V-740</v>
          </cell>
          <cell r="O19530">
            <v>45498</v>
          </cell>
        </row>
        <row r="19531">
          <cell r="G19531" t="str">
            <v>20240655</v>
          </cell>
          <cell r="H19531" t="str">
            <v/>
          </cell>
          <cell r="I19531">
            <v>0</v>
          </cell>
          <cell r="J19531">
            <v>699000</v>
          </cell>
          <cell r="K19531">
            <v>673406755</v>
          </cell>
          <cell r="L19531" t="str">
            <v>K</v>
          </cell>
          <cell r="M19531">
            <v>300</v>
          </cell>
          <cell r="N19531" t="str">
            <v>V-741</v>
          </cell>
          <cell r="O19531">
            <v>45498</v>
          </cell>
        </row>
        <row r="19532">
          <cell r="G19532" t="str">
            <v>20240656</v>
          </cell>
          <cell r="H19532" t="str">
            <v/>
          </cell>
          <cell r="I19532">
            <v>0</v>
          </cell>
          <cell r="J19532">
            <v>570200</v>
          </cell>
          <cell r="K19532">
            <v>673976955</v>
          </cell>
          <cell r="L19532" t="str">
            <v>K</v>
          </cell>
          <cell r="M19532">
            <v>300</v>
          </cell>
          <cell r="N19532" t="str">
            <v>V-742</v>
          </cell>
          <cell r="O19532">
            <v>45498</v>
          </cell>
        </row>
        <row r="19533">
          <cell r="G19533" t="str">
            <v>20240657</v>
          </cell>
          <cell r="H19533" t="str">
            <v/>
          </cell>
          <cell r="I19533">
            <v>0</v>
          </cell>
          <cell r="J19533">
            <v>62250</v>
          </cell>
          <cell r="K19533">
            <v>674039205</v>
          </cell>
          <cell r="L19533" t="str">
            <v>K</v>
          </cell>
          <cell r="M19533">
            <v>300</v>
          </cell>
          <cell r="N19533" t="str">
            <v>V-743</v>
          </cell>
          <cell r="O19533">
            <v>45498</v>
          </cell>
        </row>
        <row r="19534">
          <cell r="G19534" t="str">
            <v>20240657</v>
          </cell>
          <cell r="H19534" t="str">
            <v/>
          </cell>
          <cell r="I19534">
            <v>0</v>
          </cell>
          <cell r="J19534">
            <v>55300</v>
          </cell>
          <cell r="K19534">
            <v>674094505</v>
          </cell>
          <cell r="L19534" t="str">
            <v>K</v>
          </cell>
          <cell r="M19534">
            <v>300</v>
          </cell>
          <cell r="N19534" t="str">
            <v>V-743</v>
          </cell>
          <cell r="O19534">
            <v>45498</v>
          </cell>
        </row>
        <row r="19535">
          <cell r="G19535" t="str">
            <v>20240658</v>
          </cell>
          <cell r="H19535" t="str">
            <v/>
          </cell>
          <cell r="I19535">
            <v>0</v>
          </cell>
          <cell r="J19535">
            <v>119940</v>
          </cell>
          <cell r="K19535">
            <v>674214445</v>
          </cell>
          <cell r="L19535" t="str">
            <v>K</v>
          </cell>
          <cell r="M19535">
            <v>300</v>
          </cell>
          <cell r="N19535" t="str">
            <v>V-744</v>
          </cell>
          <cell r="O19535">
            <v>45498</v>
          </cell>
        </row>
        <row r="19536">
          <cell r="G19536" t="str">
            <v>20240659</v>
          </cell>
          <cell r="H19536" t="str">
            <v/>
          </cell>
          <cell r="I19536">
            <v>0</v>
          </cell>
          <cell r="J19536">
            <v>428745</v>
          </cell>
          <cell r="K19536">
            <v>674643190</v>
          </cell>
          <cell r="L19536" t="str">
            <v>K</v>
          </cell>
          <cell r="M19536">
            <v>300</v>
          </cell>
          <cell r="N19536" t="str">
            <v>V-745</v>
          </cell>
          <cell r="O19536">
            <v>45498</v>
          </cell>
        </row>
        <row r="19537">
          <cell r="G19537" t="str">
            <v>20240659</v>
          </cell>
          <cell r="H19537" t="str">
            <v/>
          </cell>
          <cell r="I19537">
            <v>0</v>
          </cell>
          <cell r="J19537">
            <v>480007</v>
          </cell>
          <cell r="K19537">
            <v>675123197</v>
          </cell>
          <cell r="L19537" t="str">
            <v>K</v>
          </cell>
          <cell r="M19537">
            <v>300</v>
          </cell>
          <cell r="N19537" t="str">
            <v>V-745</v>
          </cell>
          <cell r="O19537">
            <v>45498</v>
          </cell>
        </row>
        <row r="19538">
          <cell r="G19538" t="str">
            <v>20240660</v>
          </cell>
          <cell r="H19538" t="str">
            <v/>
          </cell>
          <cell r="I19538">
            <v>0</v>
          </cell>
          <cell r="J19538">
            <v>784076</v>
          </cell>
          <cell r="K19538">
            <v>675907273</v>
          </cell>
          <cell r="L19538" t="str">
            <v>K</v>
          </cell>
          <cell r="M19538">
            <v>300</v>
          </cell>
          <cell r="N19538" t="str">
            <v>V-746</v>
          </cell>
          <cell r="O19538">
            <v>45498</v>
          </cell>
        </row>
        <row r="19539">
          <cell r="G19539" t="str">
            <v>20240660</v>
          </cell>
          <cell r="H19539" t="str">
            <v/>
          </cell>
          <cell r="I19539">
            <v>0</v>
          </cell>
          <cell r="J19539">
            <v>50820</v>
          </cell>
          <cell r="K19539">
            <v>675958093</v>
          </cell>
          <cell r="L19539" t="str">
            <v>K</v>
          </cell>
          <cell r="M19539">
            <v>300</v>
          </cell>
          <cell r="N19539" t="str">
            <v>V-746</v>
          </cell>
          <cell r="O19539">
            <v>45498</v>
          </cell>
        </row>
        <row r="19540">
          <cell r="G19540" t="str">
            <v>20240661</v>
          </cell>
          <cell r="H19540" t="str">
            <v/>
          </cell>
          <cell r="I19540">
            <v>0</v>
          </cell>
          <cell r="J19540">
            <v>32910</v>
          </cell>
          <cell r="K19540">
            <v>675991003</v>
          </cell>
          <cell r="L19540" t="str">
            <v>K</v>
          </cell>
          <cell r="M19540">
            <v>300</v>
          </cell>
          <cell r="N19540" t="str">
            <v>V-747</v>
          </cell>
          <cell r="O19540">
            <v>45498</v>
          </cell>
        </row>
        <row r="19541">
          <cell r="G19541" t="str">
            <v>20240661</v>
          </cell>
          <cell r="H19541" t="str">
            <v/>
          </cell>
          <cell r="I19541">
            <v>0</v>
          </cell>
          <cell r="J19541">
            <v>50970</v>
          </cell>
          <cell r="K19541">
            <v>676041973</v>
          </cell>
          <cell r="L19541" t="str">
            <v>K</v>
          </cell>
          <cell r="M19541">
            <v>300</v>
          </cell>
          <cell r="N19541" t="str">
            <v>V-747</v>
          </cell>
          <cell r="O19541">
            <v>45498</v>
          </cell>
        </row>
        <row r="19542">
          <cell r="G19542" t="str">
            <v>20240662</v>
          </cell>
          <cell r="H19542" t="str">
            <v/>
          </cell>
          <cell r="I19542">
            <v>0</v>
          </cell>
          <cell r="J19542">
            <v>50520</v>
          </cell>
          <cell r="K19542">
            <v>676092493</v>
          </cell>
          <cell r="L19542" t="str">
            <v>K</v>
          </cell>
          <cell r="M19542">
            <v>300</v>
          </cell>
          <cell r="N19542" t="str">
            <v>V-748</v>
          </cell>
          <cell r="O19542">
            <v>45498</v>
          </cell>
        </row>
        <row r="19543">
          <cell r="G19543" t="str">
            <v>20240663</v>
          </cell>
          <cell r="H19543" t="str">
            <v/>
          </cell>
          <cell r="I19543">
            <v>0</v>
          </cell>
          <cell r="J19543">
            <v>20010</v>
          </cell>
          <cell r="K19543">
            <v>676112503</v>
          </cell>
          <cell r="L19543" t="str">
            <v>K</v>
          </cell>
          <cell r="M19543">
            <v>300</v>
          </cell>
          <cell r="N19543" t="str">
            <v>V-749</v>
          </cell>
          <cell r="O19543">
            <v>45498</v>
          </cell>
        </row>
        <row r="19544">
          <cell r="G19544" t="str">
            <v>20240663</v>
          </cell>
          <cell r="H19544" t="str">
            <v/>
          </cell>
          <cell r="I19544">
            <v>0</v>
          </cell>
          <cell r="J19544">
            <v>313120</v>
          </cell>
          <cell r="K19544">
            <v>676425623</v>
          </cell>
          <cell r="L19544" t="str">
            <v>K</v>
          </cell>
          <cell r="M19544">
            <v>300</v>
          </cell>
          <cell r="N19544" t="str">
            <v>V-749</v>
          </cell>
          <cell r="O19544">
            <v>45498</v>
          </cell>
        </row>
        <row r="19545">
          <cell r="G19545" t="str">
            <v>20240664</v>
          </cell>
          <cell r="H19545" t="str">
            <v/>
          </cell>
          <cell r="I19545">
            <v>0</v>
          </cell>
          <cell r="J19545">
            <v>358800</v>
          </cell>
          <cell r="K19545">
            <v>676784423</v>
          </cell>
          <cell r="L19545" t="str">
            <v>K</v>
          </cell>
          <cell r="M19545">
            <v>300</v>
          </cell>
          <cell r="N19545" t="str">
            <v>V-750</v>
          </cell>
          <cell r="O19545">
            <v>45498</v>
          </cell>
        </row>
        <row r="19546">
          <cell r="G19546" t="str">
            <v>20240664</v>
          </cell>
          <cell r="H19546" t="str">
            <v/>
          </cell>
          <cell r="I19546">
            <v>0</v>
          </cell>
          <cell r="J19546">
            <v>174050</v>
          </cell>
          <cell r="K19546">
            <v>676958473</v>
          </cell>
          <cell r="L19546" t="str">
            <v>K</v>
          </cell>
          <cell r="M19546">
            <v>300</v>
          </cell>
          <cell r="N19546" t="str">
            <v>V-750</v>
          </cell>
          <cell r="O19546">
            <v>45498</v>
          </cell>
        </row>
        <row r="19547">
          <cell r="G19547" t="str">
            <v>20240665</v>
          </cell>
          <cell r="H19547" t="str">
            <v/>
          </cell>
          <cell r="I19547">
            <v>0</v>
          </cell>
          <cell r="J19547">
            <v>732000</v>
          </cell>
          <cell r="K19547">
            <v>677690473</v>
          </cell>
          <cell r="L19547" t="str">
            <v>K</v>
          </cell>
          <cell r="M19547">
            <v>300</v>
          </cell>
          <cell r="N19547" t="str">
            <v>V-751</v>
          </cell>
          <cell r="O19547">
            <v>45498</v>
          </cell>
        </row>
        <row r="19548">
          <cell r="G19548" t="str">
            <v>20240666</v>
          </cell>
          <cell r="H19548" t="str">
            <v/>
          </cell>
          <cell r="I19548">
            <v>0</v>
          </cell>
          <cell r="J19548">
            <v>298035</v>
          </cell>
          <cell r="K19548">
            <v>677988508</v>
          </cell>
          <cell r="L19548" t="str">
            <v>K</v>
          </cell>
          <cell r="M19548">
            <v>300</v>
          </cell>
          <cell r="N19548" t="str">
            <v>V-752</v>
          </cell>
          <cell r="O19548">
            <v>45498</v>
          </cell>
        </row>
        <row r="19549">
          <cell r="G19549" t="str">
            <v>20240666</v>
          </cell>
          <cell r="H19549" t="str">
            <v/>
          </cell>
          <cell r="I19549">
            <v>0</v>
          </cell>
          <cell r="J19549">
            <v>1437841</v>
          </cell>
          <cell r="K19549">
            <v>679426349</v>
          </cell>
          <cell r="L19549" t="str">
            <v>K</v>
          </cell>
          <cell r="M19549">
            <v>300</v>
          </cell>
          <cell r="N19549" t="str">
            <v>V-752</v>
          </cell>
          <cell r="O19549">
            <v>45498</v>
          </cell>
        </row>
        <row r="19550">
          <cell r="G19550" t="str">
            <v>20240667</v>
          </cell>
          <cell r="H19550" t="str">
            <v/>
          </cell>
          <cell r="I19550">
            <v>100260</v>
          </cell>
          <cell r="J19550">
            <v>0</v>
          </cell>
          <cell r="K19550">
            <v>679326089</v>
          </cell>
          <cell r="L19550" t="str">
            <v>K</v>
          </cell>
          <cell r="M19550">
            <v>300</v>
          </cell>
          <cell r="N19550" t="str">
            <v>V-753</v>
          </cell>
          <cell r="O19550">
            <v>45498</v>
          </cell>
        </row>
        <row r="19551">
          <cell r="G19551" t="str">
            <v>20240667</v>
          </cell>
          <cell r="H19551" t="str">
            <v/>
          </cell>
          <cell r="I19551">
            <v>25860</v>
          </cell>
          <cell r="J19551">
            <v>0</v>
          </cell>
          <cell r="K19551">
            <v>679300229</v>
          </cell>
          <cell r="L19551" t="str">
            <v>K</v>
          </cell>
          <cell r="M19551">
            <v>300</v>
          </cell>
          <cell r="N19551" t="str">
            <v>V-753</v>
          </cell>
          <cell r="O19551">
            <v>45498</v>
          </cell>
        </row>
        <row r="19552">
          <cell r="G19552" t="str">
            <v>20240669</v>
          </cell>
          <cell r="H19552" t="str">
            <v/>
          </cell>
          <cell r="I19552">
            <v>27600</v>
          </cell>
          <cell r="J19552">
            <v>0</v>
          </cell>
          <cell r="K19552">
            <v>679272629</v>
          </cell>
          <cell r="L19552" t="str">
            <v>K</v>
          </cell>
          <cell r="M19552">
            <v>300</v>
          </cell>
          <cell r="N19552" t="str">
            <v>V-755</v>
          </cell>
          <cell r="O19552">
            <v>45498</v>
          </cell>
        </row>
        <row r="19553">
          <cell r="G19553" t="str">
            <v>20247031</v>
          </cell>
          <cell r="H19553" t="str">
            <v/>
          </cell>
          <cell r="I19553">
            <v>0</v>
          </cell>
          <cell r="J19553">
            <v>1674128</v>
          </cell>
          <cell r="K19553">
            <v>680946757</v>
          </cell>
          <cell r="L19553" t="str">
            <v>K</v>
          </cell>
          <cell r="M19553">
            <v>300</v>
          </cell>
          <cell r="N19553" t="str">
            <v>V-756</v>
          </cell>
          <cell r="O19553">
            <v>45498</v>
          </cell>
        </row>
        <row r="19554">
          <cell r="G19554" t="str">
            <v>20247031</v>
          </cell>
          <cell r="H19554" t="str">
            <v/>
          </cell>
          <cell r="I19554">
            <v>0</v>
          </cell>
          <cell r="J19554">
            <v>55770</v>
          </cell>
          <cell r="K19554">
            <v>681002527</v>
          </cell>
          <cell r="L19554" t="str">
            <v>K</v>
          </cell>
          <cell r="M19554">
            <v>300</v>
          </cell>
          <cell r="N19554" t="str">
            <v>V-756</v>
          </cell>
          <cell r="O19554">
            <v>45498</v>
          </cell>
        </row>
        <row r="19555">
          <cell r="G19555" t="str">
            <v>20240670</v>
          </cell>
          <cell r="H19555" t="str">
            <v/>
          </cell>
          <cell r="I19555">
            <v>0</v>
          </cell>
          <cell r="J19555">
            <v>255960</v>
          </cell>
          <cell r="K19555">
            <v>681258487</v>
          </cell>
          <cell r="L19555" t="str">
            <v>K</v>
          </cell>
          <cell r="M19555">
            <v>300</v>
          </cell>
          <cell r="N19555" t="str">
            <v>V-757</v>
          </cell>
          <cell r="O19555">
            <v>45498</v>
          </cell>
        </row>
        <row r="19556">
          <cell r="G19556" t="str">
            <v>20240670</v>
          </cell>
          <cell r="H19556" t="str">
            <v/>
          </cell>
          <cell r="I19556">
            <v>0</v>
          </cell>
          <cell r="J19556">
            <v>1464730</v>
          </cell>
          <cell r="K19556">
            <v>682723217</v>
          </cell>
          <cell r="L19556" t="str">
            <v>K</v>
          </cell>
          <cell r="M19556">
            <v>300</v>
          </cell>
          <cell r="N19556" t="str">
            <v>V-757</v>
          </cell>
          <cell r="O19556">
            <v>45498</v>
          </cell>
        </row>
        <row r="19557">
          <cell r="G19557" t="str">
            <v>20240671</v>
          </cell>
          <cell r="H19557" t="str">
            <v/>
          </cell>
          <cell r="I19557">
            <v>0</v>
          </cell>
          <cell r="J19557">
            <v>379680</v>
          </cell>
          <cell r="K19557">
            <v>683102897</v>
          </cell>
          <cell r="L19557" t="str">
            <v>K</v>
          </cell>
          <cell r="M19557">
            <v>300</v>
          </cell>
          <cell r="N19557" t="str">
            <v>V-758</v>
          </cell>
          <cell r="O19557">
            <v>45498</v>
          </cell>
        </row>
        <row r="19558">
          <cell r="G19558" t="str">
            <v>20240672</v>
          </cell>
          <cell r="H19558" t="str">
            <v/>
          </cell>
          <cell r="I19558">
            <v>0</v>
          </cell>
          <cell r="J19558">
            <v>602090</v>
          </cell>
          <cell r="K19558">
            <v>683704987</v>
          </cell>
          <cell r="L19558" t="str">
            <v>K</v>
          </cell>
          <cell r="M19558">
            <v>300</v>
          </cell>
          <cell r="N19558" t="str">
            <v>V-759</v>
          </cell>
          <cell r="O19558">
            <v>45498</v>
          </cell>
        </row>
        <row r="19559">
          <cell r="G19559" t="str">
            <v>20240673</v>
          </cell>
          <cell r="H19559" t="str">
            <v/>
          </cell>
          <cell r="I19559">
            <v>50810</v>
          </cell>
          <cell r="J19559">
            <v>0</v>
          </cell>
          <cell r="K19559">
            <v>683654177</v>
          </cell>
          <cell r="L19559" t="str">
            <v>K</v>
          </cell>
          <cell r="M19559">
            <v>300</v>
          </cell>
          <cell r="N19559" t="str">
            <v>V-760</v>
          </cell>
          <cell r="O19559">
            <v>45504</v>
          </cell>
        </row>
        <row r="19560">
          <cell r="G19560" t="str">
            <v>20240673</v>
          </cell>
          <cell r="H19560" t="str">
            <v/>
          </cell>
          <cell r="I19560">
            <v>50130</v>
          </cell>
          <cell r="J19560">
            <v>0</v>
          </cell>
          <cell r="K19560">
            <v>683604047</v>
          </cell>
          <cell r="L19560" t="str">
            <v>K</v>
          </cell>
          <cell r="M19560">
            <v>300</v>
          </cell>
          <cell r="N19560" t="str">
            <v>V-760</v>
          </cell>
          <cell r="O19560">
            <v>45504</v>
          </cell>
        </row>
        <row r="19561">
          <cell r="G19561" t="str">
            <v>20240675</v>
          </cell>
          <cell r="H19561" t="str">
            <v/>
          </cell>
          <cell r="I19561">
            <v>0</v>
          </cell>
          <cell r="J19561">
            <v>1757625</v>
          </cell>
          <cell r="K19561">
            <v>685361672</v>
          </cell>
          <cell r="L19561" t="str">
            <v>K</v>
          </cell>
          <cell r="M19561">
            <v>300</v>
          </cell>
          <cell r="N19561" t="str">
            <v>V-762</v>
          </cell>
          <cell r="O19561">
            <v>45504</v>
          </cell>
        </row>
        <row r="19562">
          <cell r="G19562" t="str">
            <v>20240676</v>
          </cell>
          <cell r="H19562" t="str">
            <v/>
          </cell>
          <cell r="I19562">
            <v>0</v>
          </cell>
          <cell r="J19562">
            <v>62460</v>
          </cell>
          <cell r="K19562">
            <v>685424132</v>
          </cell>
          <cell r="L19562" t="str">
            <v>K</v>
          </cell>
          <cell r="M19562">
            <v>300</v>
          </cell>
          <cell r="N19562" t="str">
            <v>V-763</v>
          </cell>
          <cell r="O19562">
            <v>45504</v>
          </cell>
        </row>
        <row r="19563">
          <cell r="G19563" t="str">
            <v>20240677</v>
          </cell>
          <cell r="H19563" t="str">
            <v/>
          </cell>
          <cell r="I19563">
            <v>0</v>
          </cell>
          <cell r="J19563">
            <v>911820</v>
          </cell>
          <cell r="K19563">
            <v>686335952</v>
          </cell>
          <cell r="L19563" t="str">
            <v>K</v>
          </cell>
          <cell r="M19563">
            <v>300</v>
          </cell>
          <cell r="N19563" t="str">
            <v>V-764</v>
          </cell>
          <cell r="O19563">
            <v>45504</v>
          </cell>
        </row>
        <row r="19564">
          <cell r="G19564" t="str">
            <v>20240678</v>
          </cell>
          <cell r="H19564" t="str">
            <v/>
          </cell>
          <cell r="I19564">
            <v>0</v>
          </cell>
          <cell r="J19564">
            <v>578020</v>
          </cell>
          <cell r="K19564">
            <v>686913972</v>
          </cell>
          <cell r="L19564" t="str">
            <v>K</v>
          </cell>
          <cell r="M19564">
            <v>300</v>
          </cell>
          <cell r="N19564" t="str">
            <v>V-765</v>
          </cell>
          <cell r="O19564">
            <v>45504</v>
          </cell>
        </row>
        <row r="19565">
          <cell r="G19565" t="str">
            <v>20240678</v>
          </cell>
          <cell r="H19565" t="str">
            <v/>
          </cell>
          <cell r="I19565">
            <v>0</v>
          </cell>
          <cell r="J19565">
            <v>173535</v>
          </cell>
          <cell r="K19565">
            <v>687087507</v>
          </cell>
          <cell r="L19565" t="str">
            <v>K</v>
          </cell>
          <cell r="M19565">
            <v>300</v>
          </cell>
          <cell r="N19565" t="str">
            <v>V-765</v>
          </cell>
          <cell r="O19565">
            <v>45504</v>
          </cell>
        </row>
        <row r="19566">
          <cell r="G19566" t="str">
            <v>20240679</v>
          </cell>
          <cell r="H19566" t="str">
            <v/>
          </cell>
          <cell r="I19566">
            <v>0</v>
          </cell>
          <cell r="J19566">
            <v>378400</v>
          </cell>
          <cell r="K19566">
            <v>687465907</v>
          </cell>
          <cell r="L19566" t="str">
            <v>K</v>
          </cell>
          <cell r="M19566">
            <v>300</v>
          </cell>
          <cell r="N19566" t="str">
            <v>V-766</v>
          </cell>
          <cell r="O19566">
            <v>45504</v>
          </cell>
        </row>
        <row r="19567">
          <cell r="G19567" t="str">
            <v>20240680</v>
          </cell>
          <cell r="H19567" t="str">
            <v/>
          </cell>
          <cell r="I19567">
            <v>0</v>
          </cell>
          <cell r="J19567">
            <v>151875</v>
          </cell>
          <cell r="K19567">
            <v>687617782</v>
          </cell>
          <cell r="L19567" t="str">
            <v>K</v>
          </cell>
          <cell r="M19567">
            <v>300</v>
          </cell>
          <cell r="N19567" t="str">
            <v>V-767</v>
          </cell>
          <cell r="O19567">
            <v>45504</v>
          </cell>
        </row>
        <row r="19568">
          <cell r="G19568" t="str">
            <v>20240680</v>
          </cell>
          <cell r="H19568" t="str">
            <v/>
          </cell>
          <cell r="I19568">
            <v>0</v>
          </cell>
          <cell r="J19568">
            <v>1830420</v>
          </cell>
          <cell r="K19568">
            <v>689448202</v>
          </cell>
          <cell r="L19568" t="str">
            <v>K</v>
          </cell>
          <cell r="M19568">
            <v>300</v>
          </cell>
          <cell r="N19568" t="str">
            <v>V-767</v>
          </cell>
          <cell r="O19568">
            <v>45504</v>
          </cell>
        </row>
        <row r="19569">
          <cell r="G19569" t="str">
            <v>20240681</v>
          </cell>
          <cell r="H19569" t="str">
            <v/>
          </cell>
          <cell r="I19569">
            <v>151875</v>
          </cell>
          <cell r="J19569">
            <v>0</v>
          </cell>
          <cell r="K19569">
            <v>689296327</v>
          </cell>
          <cell r="L19569" t="str">
            <v>K</v>
          </cell>
          <cell r="M19569">
            <v>300</v>
          </cell>
          <cell r="N19569" t="str">
            <v>V-768</v>
          </cell>
          <cell r="O19569">
            <v>45504</v>
          </cell>
        </row>
        <row r="19570">
          <cell r="G19570" t="str">
            <v>20240681</v>
          </cell>
          <cell r="H19570" t="str">
            <v/>
          </cell>
          <cell r="I19570">
            <v>1830420</v>
          </cell>
          <cell r="J19570">
            <v>0</v>
          </cell>
          <cell r="K19570">
            <v>687465907</v>
          </cell>
          <cell r="L19570" t="str">
            <v>K</v>
          </cell>
          <cell r="M19570">
            <v>300</v>
          </cell>
          <cell r="N19570" t="str">
            <v>V-768</v>
          </cell>
          <cell r="O19570">
            <v>45504</v>
          </cell>
        </row>
        <row r="19571">
          <cell r="G19571" t="str">
            <v>20240682</v>
          </cell>
          <cell r="H19571" t="str">
            <v/>
          </cell>
          <cell r="I19571">
            <v>0</v>
          </cell>
          <cell r="J19571">
            <v>416310</v>
          </cell>
          <cell r="K19571">
            <v>687882217</v>
          </cell>
          <cell r="L19571" t="str">
            <v>K</v>
          </cell>
          <cell r="M19571">
            <v>300</v>
          </cell>
          <cell r="N19571" t="str">
            <v>V-769</v>
          </cell>
          <cell r="O19571">
            <v>45504</v>
          </cell>
        </row>
        <row r="19572">
          <cell r="G19572" t="str">
            <v>20240682</v>
          </cell>
          <cell r="H19572" t="str">
            <v/>
          </cell>
          <cell r="I19572">
            <v>0</v>
          </cell>
          <cell r="J19572">
            <v>1830420</v>
          </cell>
          <cell r="K19572">
            <v>689712637</v>
          </cell>
          <cell r="L19572" t="str">
            <v>K</v>
          </cell>
          <cell r="M19572">
            <v>300</v>
          </cell>
          <cell r="N19572" t="str">
            <v>V-769</v>
          </cell>
          <cell r="O19572">
            <v>45504</v>
          </cell>
        </row>
        <row r="19573">
          <cell r="G19573" t="str">
            <v>20240683</v>
          </cell>
          <cell r="H19573" t="str">
            <v/>
          </cell>
          <cell r="I19573">
            <v>7630</v>
          </cell>
          <cell r="J19573">
            <v>0</v>
          </cell>
          <cell r="K19573">
            <v>689705007</v>
          </cell>
          <cell r="L19573" t="str">
            <v>K</v>
          </cell>
          <cell r="M19573">
            <v>300</v>
          </cell>
          <cell r="N19573" t="str">
            <v>V-770</v>
          </cell>
          <cell r="O19573">
            <v>45504</v>
          </cell>
        </row>
        <row r="19574">
          <cell r="G19574" t="str">
            <v>20240684</v>
          </cell>
          <cell r="H19574" t="str">
            <v/>
          </cell>
          <cell r="I19574">
            <v>0</v>
          </cell>
          <cell r="J19574">
            <v>36430</v>
          </cell>
          <cell r="K19574">
            <v>689741437</v>
          </cell>
          <cell r="L19574" t="str">
            <v>K</v>
          </cell>
          <cell r="M19574">
            <v>300</v>
          </cell>
          <cell r="N19574" t="str">
            <v>V-771</v>
          </cell>
          <cell r="O19574">
            <v>45504</v>
          </cell>
        </row>
        <row r="19575">
          <cell r="G19575" t="str">
            <v>20240685</v>
          </cell>
          <cell r="H19575" t="str">
            <v/>
          </cell>
          <cell r="I19575">
            <v>0</v>
          </cell>
          <cell r="J19575">
            <v>682835</v>
          </cell>
          <cell r="K19575">
            <v>690424272</v>
          </cell>
          <cell r="L19575" t="str">
            <v>K</v>
          </cell>
          <cell r="M19575">
            <v>300</v>
          </cell>
          <cell r="N19575" t="str">
            <v>V-772</v>
          </cell>
          <cell r="O19575">
            <v>45504</v>
          </cell>
        </row>
        <row r="19576">
          <cell r="G19576" t="str">
            <v>20240685</v>
          </cell>
          <cell r="H19576" t="str">
            <v/>
          </cell>
          <cell r="I19576">
            <v>0</v>
          </cell>
          <cell r="J19576">
            <v>40560</v>
          </cell>
          <cell r="K19576">
            <v>690464832</v>
          </cell>
          <cell r="L19576" t="str">
            <v>K</v>
          </cell>
          <cell r="M19576">
            <v>300</v>
          </cell>
          <cell r="N19576" t="str">
            <v>V-772</v>
          </cell>
          <cell r="O19576">
            <v>45504</v>
          </cell>
        </row>
        <row r="19577">
          <cell r="G19577" t="str">
            <v>20240686</v>
          </cell>
          <cell r="H19577" t="str">
            <v/>
          </cell>
          <cell r="I19577">
            <v>0</v>
          </cell>
          <cell r="J19577">
            <v>2187825</v>
          </cell>
          <cell r="K19577">
            <v>692652657</v>
          </cell>
          <cell r="L19577" t="str">
            <v>K</v>
          </cell>
          <cell r="M19577">
            <v>300</v>
          </cell>
          <cell r="N19577" t="str">
            <v>V-773</v>
          </cell>
          <cell r="O19577">
            <v>45504</v>
          </cell>
        </row>
        <row r="19578">
          <cell r="G19578" t="str">
            <v>20240687</v>
          </cell>
          <cell r="H19578" t="str">
            <v/>
          </cell>
          <cell r="I19578">
            <v>0</v>
          </cell>
          <cell r="J19578">
            <v>73290</v>
          </cell>
          <cell r="K19578">
            <v>692725947</v>
          </cell>
          <cell r="L19578" t="str">
            <v>K</v>
          </cell>
          <cell r="M19578">
            <v>300</v>
          </cell>
          <cell r="N19578" t="str">
            <v>V-774</v>
          </cell>
          <cell r="O19578">
            <v>45504</v>
          </cell>
        </row>
        <row r="19579">
          <cell r="G19579" t="str">
            <v>20240687</v>
          </cell>
          <cell r="H19579" t="str">
            <v/>
          </cell>
          <cell r="I19579">
            <v>0</v>
          </cell>
          <cell r="J19579">
            <v>1033363</v>
          </cell>
          <cell r="K19579">
            <v>693759310</v>
          </cell>
          <cell r="L19579" t="str">
            <v>K</v>
          </cell>
          <cell r="M19579">
            <v>300</v>
          </cell>
          <cell r="N19579" t="str">
            <v>V-774</v>
          </cell>
          <cell r="O19579">
            <v>45504</v>
          </cell>
        </row>
        <row r="19580">
          <cell r="G19580" t="str">
            <v>20240688</v>
          </cell>
          <cell r="H19580" t="str">
            <v/>
          </cell>
          <cell r="I19580">
            <v>0</v>
          </cell>
          <cell r="J19580">
            <v>13837600</v>
          </cell>
          <cell r="K19580">
            <v>707596910</v>
          </cell>
          <cell r="L19580" t="str">
            <v>K</v>
          </cell>
          <cell r="M19580">
            <v>300</v>
          </cell>
          <cell r="N19580" t="str">
            <v>V-775</v>
          </cell>
          <cell r="O19580">
            <v>45504</v>
          </cell>
        </row>
        <row r="19581">
          <cell r="G19581" t="str">
            <v>20247032</v>
          </cell>
          <cell r="H19581" t="str">
            <v/>
          </cell>
          <cell r="I19581">
            <v>0</v>
          </cell>
          <cell r="J19581">
            <v>1826324</v>
          </cell>
          <cell r="K19581">
            <v>709423234</v>
          </cell>
          <cell r="L19581" t="str">
            <v>K</v>
          </cell>
          <cell r="M19581">
            <v>300</v>
          </cell>
          <cell r="N19581" t="str">
            <v>V-780</v>
          </cell>
          <cell r="O19581">
            <v>45505</v>
          </cell>
        </row>
        <row r="19582">
          <cell r="G19582" t="str">
            <v>20240691</v>
          </cell>
          <cell r="H19582" t="str">
            <v/>
          </cell>
          <cell r="I19582">
            <v>0</v>
          </cell>
          <cell r="J19582">
            <v>481440</v>
          </cell>
          <cell r="K19582">
            <v>709904674</v>
          </cell>
          <cell r="L19582" t="str">
            <v>K</v>
          </cell>
          <cell r="M19582">
            <v>300</v>
          </cell>
          <cell r="N19582" t="str">
            <v>V-782</v>
          </cell>
          <cell r="O19582">
            <v>45505</v>
          </cell>
        </row>
        <row r="19583">
          <cell r="G19583" t="str">
            <v>20240691</v>
          </cell>
          <cell r="H19583" t="str">
            <v/>
          </cell>
          <cell r="I19583">
            <v>0</v>
          </cell>
          <cell r="J19583">
            <v>695140</v>
          </cell>
          <cell r="K19583">
            <v>710599814</v>
          </cell>
          <cell r="L19583" t="str">
            <v>K</v>
          </cell>
          <cell r="M19583">
            <v>300</v>
          </cell>
          <cell r="N19583" t="str">
            <v>V-782</v>
          </cell>
          <cell r="O19583">
            <v>45505</v>
          </cell>
        </row>
        <row r="19584">
          <cell r="G19584" t="str">
            <v>20240690</v>
          </cell>
          <cell r="H19584" t="str">
            <v/>
          </cell>
          <cell r="I19584">
            <v>0</v>
          </cell>
          <cell r="J19584">
            <v>149200</v>
          </cell>
          <cell r="K19584">
            <v>710749014</v>
          </cell>
          <cell r="L19584" t="str">
            <v>K</v>
          </cell>
          <cell r="M19584">
            <v>300</v>
          </cell>
          <cell r="N19584" t="str">
            <v>V-783</v>
          </cell>
          <cell r="O19584">
            <v>45506</v>
          </cell>
        </row>
        <row r="19585">
          <cell r="G19585" t="str">
            <v>20240692</v>
          </cell>
          <cell r="H19585" t="str">
            <v/>
          </cell>
          <cell r="I19585">
            <v>0</v>
          </cell>
          <cell r="J19585">
            <v>282690</v>
          </cell>
          <cell r="K19585">
            <v>711031704</v>
          </cell>
          <cell r="L19585" t="str">
            <v>K</v>
          </cell>
          <cell r="M19585">
            <v>300</v>
          </cell>
          <cell r="N19585" t="str">
            <v>V-784</v>
          </cell>
          <cell r="O19585">
            <v>45506</v>
          </cell>
        </row>
        <row r="19586">
          <cell r="G19586" t="str">
            <v>20240692</v>
          </cell>
          <cell r="H19586" t="str">
            <v/>
          </cell>
          <cell r="I19586">
            <v>0</v>
          </cell>
          <cell r="J19586">
            <v>442700</v>
          </cell>
          <cell r="K19586">
            <v>711474404</v>
          </cell>
          <cell r="L19586" t="str">
            <v>K</v>
          </cell>
          <cell r="M19586">
            <v>300</v>
          </cell>
          <cell r="N19586" t="str">
            <v>V-784</v>
          </cell>
          <cell r="O19586">
            <v>45506</v>
          </cell>
        </row>
        <row r="19587">
          <cell r="G19587" t="str">
            <v>20240699</v>
          </cell>
          <cell r="H19587" t="str">
            <v/>
          </cell>
          <cell r="I19587">
            <v>0</v>
          </cell>
          <cell r="J19587">
            <v>386400</v>
          </cell>
          <cell r="K19587">
            <v>711860804</v>
          </cell>
          <cell r="L19587" t="str">
            <v>K</v>
          </cell>
          <cell r="M19587">
            <v>300</v>
          </cell>
          <cell r="N19587" t="str">
            <v>V-791</v>
          </cell>
          <cell r="O19587">
            <v>45510</v>
          </cell>
        </row>
        <row r="19588">
          <cell r="G19588" t="str">
            <v>20240699</v>
          </cell>
          <cell r="H19588" t="str">
            <v/>
          </cell>
          <cell r="I19588">
            <v>0</v>
          </cell>
          <cell r="J19588">
            <v>96770</v>
          </cell>
          <cell r="K19588">
            <v>711957574</v>
          </cell>
          <cell r="L19588" t="str">
            <v>K</v>
          </cell>
          <cell r="M19588">
            <v>300</v>
          </cell>
          <cell r="N19588" t="str">
            <v>V-791</v>
          </cell>
          <cell r="O19588">
            <v>45510</v>
          </cell>
        </row>
        <row r="19589">
          <cell r="G19589" t="str">
            <v>20240700</v>
          </cell>
          <cell r="H19589" t="str">
            <v/>
          </cell>
          <cell r="I19589">
            <v>0</v>
          </cell>
          <cell r="J19589">
            <v>230000</v>
          </cell>
          <cell r="K19589">
            <v>712187574</v>
          </cell>
          <cell r="L19589" t="str">
            <v>K</v>
          </cell>
          <cell r="M19589">
            <v>300</v>
          </cell>
          <cell r="N19589" t="str">
            <v>V-792</v>
          </cell>
          <cell r="O19589">
            <v>45510</v>
          </cell>
        </row>
        <row r="19590">
          <cell r="G19590" t="str">
            <v>20240701</v>
          </cell>
          <cell r="H19590" t="str">
            <v/>
          </cell>
          <cell r="I19590">
            <v>0</v>
          </cell>
          <cell r="J19590">
            <v>789960</v>
          </cell>
          <cell r="K19590">
            <v>712977534</v>
          </cell>
          <cell r="L19590" t="str">
            <v>K</v>
          </cell>
          <cell r="M19590">
            <v>300</v>
          </cell>
          <cell r="N19590" t="str">
            <v>V-793</v>
          </cell>
          <cell r="O19590">
            <v>45510</v>
          </cell>
        </row>
        <row r="19591">
          <cell r="G19591" t="str">
            <v>20240702</v>
          </cell>
          <cell r="H19591" t="str">
            <v/>
          </cell>
          <cell r="I19591">
            <v>0</v>
          </cell>
          <cell r="J19591">
            <v>62020</v>
          </cell>
          <cell r="K19591">
            <v>713039554</v>
          </cell>
          <cell r="L19591" t="str">
            <v>K</v>
          </cell>
          <cell r="M19591">
            <v>300</v>
          </cell>
          <cell r="N19591" t="str">
            <v>V-794</v>
          </cell>
          <cell r="O19591">
            <v>45510</v>
          </cell>
        </row>
        <row r="19592">
          <cell r="G19592" t="str">
            <v>20240703</v>
          </cell>
          <cell r="H19592" t="str">
            <v/>
          </cell>
          <cell r="I19592">
            <v>0</v>
          </cell>
          <cell r="J19592">
            <v>65190</v>
          </cell>
          <cell r="K19592">
            <v>713104744</v>
          </cell>
          <cell r="L19592" t="str">
            <v>K</v>
          </cell>
          <cell r="M19592">
            <v>300</v>
          </cell>
          <cell r="N19592" t="str">
            <v>V-795</v>
          </cell>
          <cell r="O19592">
            <v>45510</v>
          </cell>
        </row>
        <row r="19593">
          <cell r="G19593" t="str">
            <v>20240704</v>
          </cell>
          <cell r="H19593" t="str">
            <v/>
          </cell>
          <cell r="I19593">
            <v>0</v>
          </cell>
          <cell r="J19593">
            <v>35070</v>
          </cell>
          <cell r="K19593">
            <v>713139814</v>
          </cell>
          <cell r="L19593" t="str">
            <v>K</v>
          </cell>
          <cell r="M19593">
            <v>300</v>
          </cell>
          <cell r="N19593" t="str">
            <v>V-796</v>
          </cell>
          <cell r="O19593">
            <v>45510</v>
          </cell>
        </row>
        <row r="19594">
          <cell r="G19594" t="str">
            <v>20240704</v>
          </cell>
          <cell r="H19594" t="str">
            <v/>
          </cell>
          <cell r="I19594">
            <v>0</v>
          </cell>
          <cell r="J19594">
            <v>5383213</v>
          </cell>
          <cell r="K19594">
            <v>718523027</v>
          </cell>
          <cell r="L19594" t="str">
            <v>K</v>
          </cell>
          <cell r="M19594">
            <v>300</v>
          </cell>
          <cell r="N19594" t="str">
            <v>V-796</v>
          </cell>
          <cell r="O19594">
            <v>45510</v>
          </cell>
        </row>
        <row r="19595">
          <cell r="G19595" t="str">
            <v>20240705</v>
          </cell>
          <cell r="H19595" t="str">
            <v/>
          </cell>
          <cell r="I19595">
            <v>0</v>
          </cell>
          <cell r="J19595">
            <v>7381800</v>
          </cell>
          <cell r="K19595">
            <v>725904827</v>
          </cell>
          <cell r="L19595" t="str">
            <v>K</v>
          </cell>
          <cell r="M19595">
            <v>300</v>
          </cell>
          <cell r="N19595" t="str">
            <v>V-797</v>
          </cell>
          <cell r="O19595">
            <v>45510</v>
          </cell>
        </row>
        <row r="19596">
          <cell r="G19596" t="str">
            <v>20240723</v>
          </cell>
          <cell r="H19596" t="str">
            <v/>
          </cell>
          <cell r="I19596">
            <v>35910</v>
          </cell>
          <cell r="J19596">
            <v>0</v>
          </cell>
          <cell r="K19596">
            <v>725868917</v>
          </cell>
          <cell r="L19596" t="str">
            <v>K</v>
          </cell>
          <cell r="M19596">
            <v>300</v>
          </cell>
          <cell r="N19596" t="str">
            <v>V-818</v>
          </cell>
          <cell r="O19596">
            <v>45518</v>
          </cell>
        </row>
        <row r="19597">
          <cell r="G19597" t="str">
            <v>20240724</v>
          </cell>
          <cell r="H19597" t="str">
            <v/>
          </cell>
          <cell r="I19597">
            <v>0</v>
          </cell>
          <cell r="J19597">
            <v>32910</v>
          </cell>
          <cell r="K19597">
            <v>725901827</v>
          </cell>
          <cell r="L19597" t="str">
            <v>K</v>
          </cell>
          <cell r="M19597">
            <v>300</v>
          </cell>
          <cell r="N19597" t="str">
            <v>V-819</v>
          </cell>
          <cell r="O19597">
            <v>45518</v>
          </cell>
        </row>
        <row r="19598">
          <cell r="G19598" t="str">
            <v>20240693</v>
          </cell>
          <cell r="H19598" t="str">
            <v/>
          </cell>
          <cell r="I19598">
            <v>0</v>
          </cell>
          <cell r="J19598">
            <v>114095</v>
          </cell>
          <cell r="K19598">
            <v>726015922</v>
          </cell>
          <cell r="L19598" t="str">
            <v>K</v>
          </cell>
          <cell r="M19598">
            <v>300</v>
          </cell>
          <cell r="N19598" t="str">
            <v>V-785</v>
          </cell>
          <cell r="O19598">
            <v>45510</v>
          </cell>
        </row>
        <row r="19599">
          <cell r="G19599" t="str">
            <v>20240693</v>
          </cell>
          <cell r="H19599" t="str">
            <v/>
          </cell>
          <cell r="I19599">
            <v>0</v>
          </cell>
          <cell r="J19599">
            <v>114435</v>
          </cell>
          <cell r="K19599">
            <v>726130357</v>
          </cell>
          <cell r="L19599" t="str">
            <v>K</v>
          </cell>
          <cell r="M19599">
            <v>300</v>
          </cell>
          <cell r="N19599" t="str">
            <v>V-785</v>
          </cell>
          <cell r="O19599">
            <v>45510</v>
          </cell>
        </row>
        <row r="19600">
          <cell r="G19600" t="str">
            <v>20240694</v>
          </cell>
          <cell r="H19600" t="str">
            <v/>
          </cell>
          <cell r="I19600">
            <v>0</v>
          </cell>
          <cell r="J19600">
            <v>62250</v>
          </cell>
          <cell r="K19600">
            <v>726192607</v>
          </cell>
          <cell r="L19600" t="str">
            <v>K</v>
          </cell>
          <cell r="M19600">
            <v>300</v>
          </cell>
          <cell r="N19600" t="str">
            <v>V-786</v>
          </cell>
          <cell r="O19600">
            <v>45510</v>
          </cell>
        </row>
        <row r="19601">
          <cell r="G19601" t="str">
            <v>20240694</v>
          </cell>
          <cell r="H19601" t="str">
            <v/>
          </cell>
          <cell r="I19601">
            <v>0</v>
          </cell>
          <cell r="J19601">
            <v>95850</v>
          </cell>
          <cell r="K19601">
            <v>726288457</v>
          </cell>
          <cell r="L19601" t="str">
            <v>K</v>
          </cell>
          <cell r="M19601">
            <v>300</v>
          </cell>
          <cell r="N19601" t="str">
            <v>V-786</v>
          </cell>
          <cell r="O19601">
            <v>45510</v>
          </cell>
        </row>
        <row r="19602">
          <cell r="G19602" t="str">
            <v>20240695</v>
          </cell>
          <cell r="H19602" t="str">
            <v/>
          </cell>
          <cell r="I19602">
            <v>0</v>
          </cell>
          <cell r="J19602">
            <v>433520</v>
          </cell>
          <cell r="K19602">
            <v>726721977</v>
          </cell>
          <cell r="L19602" t="str">
            <v>K</v>
          </cell>
          <cell r="M19602">
            <v>300</v>
          </cell>
          <cell r="N19602" t="str">
            <v>V-787</v>
          </cell>
          <cell r="O19602">
            <v>45510</v>
          </cell>
        </row>
        <row r="19603">
          <cell r="G19603" t="str">
            <v>20240696</v>
          </cell>
          <cell r="H19603" t="str">
            <v/>
          </cell>
          <cell r="I19603">
            <v>0</v>
          </cell>
          <cell r="J19603">
            <v>277440</v>
          </cell>
          <cell r="K19603">
            <v>726999417</v>
          </cell>
          <cell r="L19603" t="str">
            <v>K</v>
          </cell>
          <cell r="M19603">
            <v>300</v>
          </cell>
          <cell r="N19603" t="str">
            <v>V-788</v>
          </cell>
          <cell r="O19603">
            <v>45510</v>
          </cell>
        </row>
        <row r="19604">
          <cell r="G19604" t="str">
            <v>20240697</v>
          </cell>
          <cell r="H19604" t="str">
            <v/>
          </cell>
          <cell r="I19604">
            <v>0</v>
          </cell>
          <cell r="J19604">
            <v>467910</v>
          </cell>
          <cell r="K19604">
            <v>727467327</v>
          </cell>
          <cell r="L19604" t="str">
            <v>K</v>
          </cell>
          <cell r="M19604">
            <v>300</v>
          </cell>
          <cell r="N19604" t="str">
            <v>V-789</v>
          </cell>
          <cell r="O19604">
            <v>45510</v>
          </cell>
        </row>
        <row r="19605">
          <cell r="G19605" t="str">
            <v>20240698</v>
          </cell>
          <cell r="H19605" t="str">
            <v/>
          </cell>
          <cell r="I19605">
            <v>0</v>
          </cell>
          <cell r="J19605">
            <v>25065</v>
          </cell>
          <cell r="K19605">
            <v>727492392</v>
          </cell>
          <cell r="L19605" t="str">
            <v>K</v>
          </cell>
          <cell r="M19605">
            <v>300</v>
          </cell>
          <cell r="N19605" t="str">
            <v>V-790</v>
          </cell>
          <cell r="O19605">
            <v>45510</v>
          </cell>
        </row>
        <row r="19606">
          <cell r="G19606" t="str">
            <v>20240698</v>
          </cell>
          <cell r="H19606" t="str">
            <v/>
          </cell>
          <cell r="I19606">
            <v>0</v>
          </cell>
          <cell r="J19606">
            <v>51720</v>
          </cell>
          <cell r="K19606">
            <v>727544112</v>
          </cell>
          <cell r="L19606" t="str">
            <v>K</v>
          </cell>
          <cell r="M19606">
            <v>300</v>
          </cell>
          <cell r="N19606" t="str">
            <v>V-790</v>
          </cell>
          <cell r="O19606">
            <v>45510</v>
          </cell>
        </row>
        <row r="19607">
          <cell r="G19607" t="str">
            <v>20240706</v>
          </cell>
          <cell r="H19607" t="str">
            <v/>
          </cell>
          <cell r="I19607">
            <v>0</v>
          </cell>
          <cell r="J19607">
            <v>24800</v>
          </cell>
          <cell r="K19607">
            <v>727568912</v>
          </cell>
          <cell r="L19607" t="str">
            <v>K</v>
          </cell>
          <cell r="M19607">
            <v>300</v>
          </cell>
          <cell r="N19607" t="str">
            <v>V-798</v>
          </cell>
          <cell r="O19607">
            <v>45510</v>
          </cell>
        </row>
        <row r="19608">
          <cell r="G19608" t="str">
            <v>20240707</v>
          </cell>
          <cell r="H19608" t="str">
            <v/>
          </cell>
          <cell r="I19608">
            <v>0</v>
          </cell>
          <cell r="J19608">
            <v>202575</v>
          </cell>
          <cell r="K19608">
            <v>727771487</v>
          </cell>
          <cell r="L19608" t="str">
            <v>K</v>
          </cell>
          <cell r="M19608">
            <v>300</v>
          </cell>
          <cell r="N19608" t="str">
            <v>V-799</v>
          </cell>
          <cell r="O19608">
            <v>45512</v>
          </cell>
        </row>
        <row r="19609">
          <cell r="G19609" t="str">
            <v>20240707</v>
          </cell>
          <cell r="H19609" t="str">
            <v/>
          </cell>
          <cell r="I19609">
            <v>0</v>
          </cell>
          <cell r="J19609">
            <v>1561477</v>
          </cell>
          <cell r="K19609">
            <v>729332964</v>
          </cell>
          <cell r="L19609" t="str">
            <v>K</v>
          </cell>
          <cell r="M19609">
            <v>300</v>
          </cell>
          <cell r="N19609" t="str">
            <v>V-799</v>
          </cell>
          <cell r="O19609">
            <v>45512</v>
          </cell>
        </row>
        <row r="19610">
          <cell r="G19610" t="str">
            <v>20240708</v>
          </cell>
          <cell r="H19610" t="str">
            <v/>
          </cell>
          <cell r="I19610">
            <v>0</v>
          </cell>
          <cell r="J19610">
            <v>834840</v>
          </cell>
          <cell r="K19610">
            <v>730167804</v>
          </cell>
          <cell r="L19610" t="str">
            <v>K</v>
          </cell>
          <cell r="M19610">
            <v>300</v>
          </cell>
          <cell r="N19610" t="str">
            <v>V-800</v>
          </cell>
          <cell r="O19610">
            <v>45512</v>
          </cell>
        </row>
        <row r="19611">
          <cell r="G19611" t="str">
            <v>20240709</v>
          </cell>
          <cell r="H19611" t="str">
            <v/>
          </cell>
          <cell r="I19611">
            <v>0</v>
          </cell>
          <cell r="J19611">
            <v>233190</v>
          </cell>
          <cell r="K19611">
            <v>730400994</v>
          </cell>
          <cell r="L19611" t="str">
            <v>K</v>
          </cell>
          <cell r="M19611">
            <v>300</v>
          </cell>
          <cell r="N19611" t="str">
            <v>V-801</v>
          </cell>
          <cell r="O19611">
            <v>45512</v>
          </cell>
        </row>
        <row r="19612">
          <cell r="G19612" t="str">
            <v>20240709</v>
          </cell>
          <cell r="H19612" t="str">
            <v/>
          </cell>
          <cell r="I19612">
            <v>0</v>
          </cell>
          <cell r="J19612">
            <v>74340</v>
          </cell>
          <cell r="K19612">
            <v>730475334</v>
          </cell>
          <cell r="L19612" t="str">
            <v>K</v>
          </cell>
          <cell r="M19612">
            <v>300</v>
          </cell>
          <cell r="N19612" t="str">
            <v>V-801</v>
          </cell>
          <cell r="O19612">
            <v>45512</v>
          </cell>
        </row>
        <row r="19613">
          <cell r="G19613" t="str">
            <v>20240710</v>
          </cell>
          <cell r="H19613" t="str">
            <v/>
          </cell>
          <cell r="I19613">
            <v>0</v>
          </cell>
          <cell r="J19613">
            <v>210675</v>
          </cell>
          <cell r="K19613">
            <v>730686009</v>
          </cell>
          <cell r="L19613" t="str">
            <v>K</v>
          </cell>
          <cell r="M19613">
            <v>300</v>
          </cell>
          <cell r="N19613" t="str">
            <v>V-802</v>
          </cell>
          <cell r="O19613">
            <v>45512</v>
          </cell>
        </row>
        <row r="19614">
          <cell r="G19614" t="str">
            <v>20240710</v>
          </cell>
          <cell r="H19614" t="str">
            <v/>
          </cell>
          <cell r="I19614">
            <v>0</v>
          </cell>
          <cell r="J19614">
            <v>669553</v>
          </cell>
          <cell r="K19614">
            <v>731355562</v>
          </cell>
          <cell r="L19614" t="str">
            <v>K</v>
          </cell>
          <cell r="M19614">
            <v>300</v>
          </cell>
          <cell r="N19614" t="str">
            <v>V-802</v>
          </cell>
          <cell r="O19614">
            <v>45512</v>
          </cell>
        </row>
        <row r="19615">
          <cell r="G19615" t="str">
            <v>20240711</v>
          </cell>
          <cell r="H19615" t="str">
            <v/>
          </cell>
          <cell r="I19615">
            <v>0</v>
          </cell>
          <cell r="J19615">
            <v>3232150</v>
          </cell>
          <cell r="K19615">
            <v>734587712</v>
          </cell>
          <cell r="L19615" t="str">
            <v>K</v>
          </cell>
          <cell r="M19615">
            <v>300</v>
          </cell>
          <cell r="N19615" t="str">
            <v>V-803</v>
          </cell>
          <cell r="O19615">
            <v>45512</v>
          </cell>
        </row>
        <row r="19616">
          <cell r="G19616" t="str">
            <v>20240711</v>
          </cell>
          <cell r="H19616" t="str">
            <v/>
          </cell>
          <cell r="I19616">
            <v>0</v>
          </cell>
          <cell r="J19616">
            <v>456255</v>
          </cell>
          <cell r="K19616">
            <v>735043967</v>
          </cell>
          <cell r="L19616" t="str">
            <v>K</v>
          </cell>
          <cell r="M19616">
            <v>300</v>
          </cell>
          <cell r="N19616" t="str">
            <v>V-803</v>
          </cell>
          <cell r="O19616">
            <v>45512</v>
          </cell>
        </row>
        <row r="19617">
          <cell r="G19617" t="str">
            <v>20240712</v>
          </cell>
          <cell r="H19617" t="str">
            <v/>
          </cell>
          <cell r="I19617">
            <v>0</v>
          </cell>
          <cell r="J19617">
            <v>2254690</v>
          </cell>
          <cell r="K19617">
            <v>737298657</v>
          </cell>
          <cell r="L19617" t="str">
            <v>K</v>
          </cell>
          <cell r="M19617">
            <v>300</v>
          </cell>
          <cell r="N19617" t="str">
            <v>V-804</v>
          </cell>
          <cell r="O19617">
            <v>45512</v>
          </cell>
        </row>
        <row r="19618">
          <cell r="G19618" t="str">
            <v>20240713</v>
          </cell>
          <cell r="H19618" t="str">
            <v/>
          </cell>
          <cell r="I19618">
            <v>0</v>
          </cell>
          <cell r="J19618">
            <v>122265</v>
          </cell>
          <cell r="K19618">
            <v>737420922</v>
          </cell>
          <cell r="L19618" t="str">
            <v>K</v>
          </cell>
          <cell r="M19618">
            <v>300</v>
          </cell>
          <cell r="N19618" t="str">
            <v>V-805</v>
          </cell>
          <cell r="O19618">
            <v>45512</v>
          </cell>
        </row>
        <row r="19619">
          <cell r="G19619" t="str">
            <v>20240713</v>
          </cell>
          <cell r="H19619" t="str">
            <v/>
          </cell>
          <cell r="I19619">
            <v>0</v>
          </cell>
          <cell r="J19619">
            <v>130296</v>
          </cell>
          <cell r="K19619">
            <v>737551218</v>
          </cell>
          <cell r="L19619" t="str">
            <v>K</v>
          </cell>
          <cell r="M19619">
            <v>300</v>
          </cell>
          <cell r="N19619" t="str">
            <v>V-805</v>
          </cell>
          <cell r="O19619">
            <v>45512</v>
          </cell>
        </row>
        <row r="19620">
          <cell r="G19620" t="str">
            <v>20240812</v>
          </cell>
          <cell r="H19620" t="str">
            <v/>
          </cell>
          <cell r="I19620">
            <v>2254690</v>
          </cell>
          <cell r="J19620">
            <v>0</v>
          </cell>
          <cell r="K19620">
            <v>735296528</v>
          </cell>
          <cell r="L19620" t="str">
            <v>K</v>
          </cell>
          <cell r="M19620">
            <v>300</v>
          </cell>
          <cell r="N19620" t="str">
            <v>V-918</v>
          </cell>
          <cell r="O19620">
            <v>45545</v>
          </cell>
        </row>
        <row r="19621">
          <cell r="G19621" t="str">
            <v>20240813</v>
          </cell>
          <cell r="H19621" t="str">
            <v/>
          </cell>
          <cell r="I19621">
            <v>0</v>
          </cell>
          <cell r="J19621">
            <v>208200</v>
          </cell>
          <cell r="K19621">
            <v>735504728</v>
          </cell>
          <cell r="L19621" t="str">
            <v>K</v>
          </cell>
          <cell r="M19621">
            <v>300</v>
          </cell>
          <cell r="N19621" t="str">
            <v>V-919</v>
          </cell>
          <cell r="O19621">
            <v>45545</v>
          </cell>
        </row>
        <row r="19622">
          <cell r="G19622" t="str">
            <v>20240814</v>
          </cell>
          <cell r="H19622" t="str">
            <v/>
          </cell>
          <cell r="I19622">
            <v>0</v>
          </cell>
          <cell r="J19622">
            <v>593890</v>
          </cell>
          <cell r="K19622">
            <v>736098618</v>
          </cell>
          <cell r="L19622" t="str">
            <v>K</v>
          </cell>
          <cell r="M19622">
            <v>300</v>
          </cell>
          <cell r="N19622" t="str">
            <v>V-920</v>
          </cell>
          <cell r="O19622">
            <v>45545</v>
          </cell>
        </row>
        <row r="19623">
          <cell r="G19623" t="str">
            <v>20240815</v>
          </cell>
          <cell r="H19623" t="str">
            <v/>
          </cell>
          <cell r="I19623">
            <v>0</v>
          </cell>
          <cell r="J19623">
            <v>1452600</v>
          </cell>
          <cell r="K19623">
            <v>737551218</v>
          </cell>
          <cell r="L19623" t="str">
            <v>K</v>
          </cell>
          <cell r="M19623">
            <v>300</v>
          </cell>
          <cell r="N19623" t="str">
            <v>V-921</v>
          </cell>
          <cell r="O19623">
            <v>45545</v>
          </cell>
        </row>
        <row r="19624">
          <cell r="G19624" t="str">
            <v>20240715</v>
          </cell>
          <cell r="H19624" t="str">
            <v/>
          </cell>
          <cell r="I19624">
            <v>0</v>
          </cell>
          <cell r="J19624">
            <v>25540</v>
          </cell>
          <cell r="K19624">
            <v>737576758</v>
          </cell>
          <cell r="L19624" t="str">
            <v>K</v>
          </cell>
          <cell r="M19624">
            <v>300</v>
          </cell>
          <cell r="N19624" t="str">
            <v>V-810</v>
          </cell>
          <cell r="O19624">
            <v>45518</v>
          </cell>
        </row>
        <row r="19625">
          <cell r="G19625" t="str">
            <v>20240717</v>
          </cell>
          <cell r="H19625" t="str">
            <v/>
          </cell>
          <cell r="I19625">
            <v>0</v>
          </cell>
          <cell r="J19625">
            <v>332600</v>
          </cell>
          <cell r="K19625">
            <v>737909358</v>
          </cell>
          <cell r="L19625" t="str">
            <v>K</v>
          </cell>
          <cell r="M19625">
            <v>300</v>
          </cell>
          <cell r="N19625" t="str">
            <v>V-811</v>
          </cell>
          <cell r="O19625">
            <v>45518</v>
          </cell>
        </row>
        <row r="19626">
          <cell r="G19626" t="str">
            <v>20240717</v>
          </cell>
          <cell r="H19626" t="str">
            <v/>
          </cell>
          <cell r="I19626">
            <v>0</v>
          </cell>
          <cell r="J19626">
            <v>193695</v>
          </cell>
          <cell r="K19626">
            <v>738103053</v>
          </cell>
          <cell r="L19626" t="str">
            <v>K</v>
          </cell>
          <cell r="M19626">
            <v>300</v>
          </cell>
          <cell r="N19626" t="str">
            <v>V-811</v>
          </cell>
          <cell r="O19626">
            <v>45518</v>
          </cell>
        </row>
        <row r="19627">
          <cell r="G19627" t="str">
            <v>20247033</v>
          </cell>
          <cell r="H19627" t="str">
            <v/>
          </cell>
          <cell r="I19627">
            <v>0</v>
          </cell>
          <cell r="J19627">
            <v>1303032</v>
          </cell>
          <cell r="K19627">
            <v>739406085</v>
          </cell>
          <cell r="L19627" t="str">
            <v>K</v>
          </cell>
          <cell r="M19627">
            <v>300</v>
          </cell>
          <cell r="N19627" t="str">
            <v>V-812</v>
          </cell>
          <cell r="O19627">
            <v>45518</v>
          </cell>
        </row>
        <row r="19628">
          <cell r="G19628" t="str">
            <v>20247033</v>
          </cell>
          <cell r="H19628" t="str">
            <v/>
          </cell>
          <cell r="I19628">
            <v>0</v>
          </cell>
          <cell r="J19628">
            <v>278850</v>
          </cell>
          <cell r="K19628">
            <v>739684935</v>
          </cell>
          <cell r="L19628" t="str">
            <v>K</v>
          </cell>
          <cell r="M19628">
            <v>300</v>
          </cell>
          <cell r="N19628" t="str">
            <v>V-812</v>
          </cell>
          <cell r="O19628">
            <v>45518</v>
          </cell>
        </row>
        <row r="19629">
          <cell r="G19629" t="str">
            <v>20240718</v>
          </cell>
          <cell r="H19629" t="str">
            <v/>
          </cell>
          <cell r="I19629">
            <v>0</v>
          </cell>
          <cell r="J19629">
            <v>199990</v>
          </cell>
          <cell r="K19629">
            <v>739884925</v>
          </cell>
          <cell r="L19629" t="str">
            <v>K</v>
          </cell>
          <cell r="M19629">
            <v>300</v>
          </cell>
          <cell r="N19629" t="str">
            <v>V-813</v>
          </cell>
          <cell r="O19629">
            <v>45518</v>
          </cell>
        </row>
        <row r="19630">
          <cell r="G19630" t="str">
            <v>20240719</v>
          </cell>
          <cell r="H19630" t="str">
            <v/>
          </cell>
          <cell r="I19630">
            <v>0</v>
          </cell>
          <cell r="J19630">
            <v>1596970</v>
          </cell>
          <cell r="K19630">
            <v>741481895</v>
          </cell>
          <cell r="L19630" t="str">
            <v>K</v>
          </cell>
          <cell r="M19630">
            <v>300</v>
          </cell>
          <cell r="N19630" t="str">
            <v>V-814</v>
          </cell>
          <cell r="O19630">
            <v>45518</v>
          </cell>
        </row>
        <row r="19631">
          <cell r="G19631" t="str">
            <v>20240719</v>
          </cell>
          <cell r="H19631" t="str">
            <v/>
          </cell>
          <cell r="I19631">
            <v>0</v>
          </cell>
          <cell r="J19631">
            <v>187860</v>
          </cell>
          <cell r="K19631">
            <v>741669755</v>
          </cell>
          <cell r="L19631" t="str">
            <v>K</v>
          </cell>
          <cell r="M19631">
            <v>300</v>
          </cell>
          <cell r="N19631" t="str">
            <v>V-814</v>
          </cell>
          <cell r="O19631">
            <v>45518</v>
          </cell>
        </row>
        <row r="19632">
          <cell r="G19632" t="str">
            <v>20240725</v>
          </cell>
          <cell r="H19632" t="str">
            <v/>
          </cell>
          <cell r="I19632">
            <v>0</v>
          </cell>
          <cell r="J19632">
            <v>224140</v>
          </cell>
          <cell r="K19632">
            <v>741893895</v>
          </cell>
          <cell r="L19632" t="str">
            <v>K</v>
          </cell>
          <cell r="M19632">
            <v>300</v>
          </cell>
          <cell r="N19632" t="str">
            <v>V-820</v>
          </cell>
          <cell r="O19632">
            <v>45518</v>
          </cell>
        </row>
        <row r="19633">
          <cell r="G19633" t="str">
            <v>20240726</v>
          </cell>
          <cell r="H19633" t="str">
            <v/>
          </cell>
          <cell r="I19633">
            <v>0</v>
          </cell>
          <cell r="J19633">
            <v>156800</v>
          </cell>
          <cell r="K19633">
            <v>742050695</v>
          </cell>
          <cell r="L19633" t="str">
            <v>K</v>
          </cell>
          <cell r="M19633">
            <v>300</v>
          </cell>
          <cell r="N19633" t="str">
            <v>V-821</v>
          </cell>
          <cell r="O19633">
            <v>45518</v>
          </cell>
        </row>
        <row r="19634">
          <cell r="G19634" t="str">
            <v>SZN124-00037</v>
          </cell>
          <cell r="H19634" t="str">
            <v>Árkülönbözet 2024/07</v>
          </cell>
          <cell r="I19634">
            <v>9945</v>
          </cell>
          <cell r="J19634">
            <v>0</v>
          </cell>
          <cell r="K19634">
            <v>742040750</v>
          </cell>
          <cell r="L19634" t="str">
            <v>K</v>
          </cell>
          <cell r="M19634">
            <v>100</v>
          </cell>
          <cell r="N19634" t="str">
            <v>S-558</v>
          </cell>
          <cell r="O19634">
            <v>45518</v>
          </cell>
        </row>
        <row r="19635">
          <cell r="G19635" t="str">
            <v>SZN124-00037</v>
          </cell>
          <cell r="H19635" t="str">
            <v>Árkülönbözet 2024/07</v>
          </cell>
          <cell r="I19635">
            <v>10650</v>
          </cell>
          <cell r="J19635">
            <v>0</v>
          </cell>
          <cell r="K19635">
            <v>742030100</v>
          </cell>
          <cell r="L19635" t="str">
            <v>K</v>
          </cell>
          <cell r="M19635">
            <v>100</v>
          </cell>
          <cell r="N19635" t="str">
            <v>S-558</v>
          </cell>
          <cell r="O19635">
            <v>45518</v>
          </cell>
        </row>
        <row r="19636">
          <cell r="G19636" t="str">
            <v>20240727</v>
          </cell>
          <cell r="H19636" t="str">
            <v/>
          </cell>
          <cell r="I19636">
            <v>0</v>
          </cell>
          <cell r="J19636">
            <v>261555</v>
          </cell>
          <cell r="K19636">
            <v>742291655</v>
          </cell>
          <cell r="L19636" t="str">
            <v>K</v>
          </cell>
          <cell r="M19636">
            <v>300</v>
          </cell>
          <cell r="N19636" t="str">
            <v>V-822</v>
          </cell>
          <cell r="O19636">
            <v>45518</v>
          </cell>
        </row>
        <row r="19637">
          <cell r="G19637" t="str">
            <v>20240727</v>
          </cell>
          <cell r="H19637" t="str">
            <v/>
          </cell>
          <cell r="I19637">
            <v>0</v>
          </cell>
          <cell r="J19637">
            <v>2306602</v>
          </cell>
          <cell r="K19637">
            <v>744598257</v>
          </cell>
          <cell r="L19637" t="str">
            <v>K</v>
          </cell>
          <cell r="M19637">
            <v>300</v>
          </cell>
          <cell r="N19637" t="str">
            <v>V-822</v>
          </cell>
          <cell r="O19637">
            <v>45518</v>
          </cell>
        </row>
        <row r="19638">
          <cell r="G19638" t="str">
            <v>20240729</v>
          </cell>
          <cell r="H19638" t="str">
            <v/>
          </cell>
          <cell r="I19638">
            <v>38720</v>
          </cell>
          <cell r="J19638">
            <v>0</v>
          </cell>
          <cell r="K19638">
            <v>744559537</v>
          </cell>
          <cell r="L19638" t="str">
            <v>K</v>
          </cell>
          <cell r="M19638">
            <v>300</v>
          </cell>
          <cell r="N19638" t="str">
            <v>V-823</v>
          </cell>
          <cell r="O19638">
            <v>45518</v>
          </cell>
        </row>
        <row r="19639">
          <cell r="G19639" t="str">
            <v>20240730</v>
          </cell>
          <cell r="H19639" t="str">
            <v/>
          </cell>
          <cell r="I19639">
            <v>38720</v>
          </cell>
          <cell r="J19639">
            <v>0</v>
          </cell>
          <cell r="K19639">
            <v>744520817</v>
          </cell>
          <cell r="L19639" t="str">
            <v>K</v>
          </cell>
          <cell r="M19639">
            <v>300</v>
          </cell>
          <cell r="N19639" t="str">
            <v>V-824</v>
          </cell>
          <cell r="O19639">
            <v>45518</v>
          </cell>
        </row>
        <row r="19640">
          <cell r="G19640" t="str">
            <v>20240731</v>
          </cell>
          <cell r="H19640" t="str">
            <v/>
          </cell>
          <cell r="I19640">
            <v>9680</v>
          </cell>
          <cell r="J19640">
            <v>0</v>
          </cell>
          <cell r="K19640">
            <v>744511137</v>
          </cell>
          <cell r="L19640" t="str">
            <v>K</v>
          </cell>
          <cell r="M19640">
            <v>300</v>
          </cell>
          <cell r="N19640" t="str">
            <v>V-825</v>
          </cell>
          <cell r="O19640">
            <v>45518</v>
          </cell>
        </row>
        <row r="19641">
          <cell r="G19641" t="str">
            <v>20249022</v>
          </cell>
          <cell r="H19641" t="str">
            <v/>
          </cell>
          <cell r="I19641">
            <v>0</v>
          </cell>
          <cell r="J19641">
            <v>4950</v>
          </cell>
          <cell r="K19641">
            <v>744516087</v>
          </cell>
          <cell r="L19641" t="str">
            <v>K</v>
          </cell>
          <cell r="M19641">
            <v>300</v>
          </cell>
          <cell r="N19641" t="str">
            <v>V-826</v>
          </cell>
          <cell r="O19641">
            <v>45518</v>
          </cell>
        </row>
        <row r="19642">
          <cell r="G19642" t="str">
            <v>20249022</v>
          </cell>
          <cell r="H19642" t="str">
            <v/>
          </cell>
          <cell r="I19642">
            <v>0</v>
          </cell>
          <cell r="J19642">
            <v>23460</v>
          </cell>
          <cell r="K19642">
            <v>744539547</v>
          </cell>
          <cell r="L19642" t="str">
            <v>K</v>
          </cell>
          <cell r="M19642">
            <v>300</v>
          </cell>
          <cell r="N19642" t="str">
            <v>V-826</v>
          </cell>
          <cell r="O19642">
            <v>45518</v>
          </cell>
        </row>
        <row r="19643">
          <cell r="G19643" t="str">
            <v>20249023</v>
          </cell>
          <cell r="H19643" t="str">
            <v/>
          </cell>
          <cell r="I19643">
            <v>0</v>
          </cell>
          <cell r="J19643">
            <v>87030</v>
          </cell>
          <cell r="K19643">
            <v>744626577</v>
          </cell>
          <cell r="L19643" t="str">
            <v>K</v>
          </cell>
          <cell r="M19643">
            <v>300</v>
          </cell>
          <cell r="N19643" t="str">
            <v>V-827</v>
          </cell>
          <cell r="O19643">
            <v>45518</v>
          </cell>
        </row>
        <row r="19644">
          <cell r="G19644" t="str">
            <v>20249023</v>
          </cell>
          <cell r="H19644" t="str">
            <v/>
          </cell>
          <cell r="I19644">
            <v>0</v>
          </cell>
          <cell r="J19644">
            <v>400276</v>
          </cell>
          <cell r="K19644">
            <v>745026853</v>
          </cell>
          <cell r="L19644" t="str">
            <v>K</v>
          </cell>
          <cell r="M19644">
            <v>300</v>
          </cell>
          <cell r="N19644" t="str">
            <v>V-827</v>
          </cell>
          <cell r="O19644">
            <v>45518</v>
          </cell>
        </row>
        <row r="19645">
          <cell r="G19645" t="str">
            <v>20240728</v>
          </cell>
          <cell r="H19645" t="str">
            <v/>
          </cell>
          <cell r="I19645">
            <v>0</v>
          </cell>
          <cell r="J19645">
            <v>2181569</v>
          </cell>
          <cell r="K19645">
            <v>747208422</v>
          </cell>
          <cell r="L19645" t="str">
            <v>K</v>
          </cell>
          <cell r="M19645">
            <v>300</v>
          </cell>
          <cell r="N19645" t="str">
            <v>V-831</v>
          </cell>
          <cell r="O19645">
            <v>45518</v>
          </cell>
        </row>
        <row r="19646">
          <cell r="G19646" t="str">
            <v>20240732</v>
          </cell>
          <cell r="H19646" t="str">
            <v/>
          </cell>
          <cell r="I19646">
            <v>0</v>
          </cell>
          <cell r="J19646">
            <v>368670</v>
          </cell>
          <cell r="K19646">
            <v>747577092</v>
          </cell>
          <cell r="L19646" t="str">
            <v>K</v>
          </cell>
          <cell r="M19646">
            <v>300</v>
          </cell>
          <cell r="N19646" t="str">
            <v>V-828</v>
          </cell>
          <cell r="O19646">
            <v>45518</v>
          </cell>
        </row>
        <row r="19647">
          <cell r="G19647" t="str">
            <v>20240732</v>
          </cell>
          <cell r="H19647" t="str">
            <v/>
          </cell>
          <cell r="I19647">
            <v>0</v>
          </cell>
          <cell r="J19647">
            <v>821280</v>
          </cell>
          <cell r="K19647">
            <v>748398372</v>
          </cell>
          <cell r="L19647" t="str">
            <v>K</v>
          </cell>
          <cell r="M19647">
            <v>300</v>
          </cell>
          <cell r="N19647" t="str">
            <v>V-828</v>
          </cell>
          <cell r="O19647">
            <v>45518</v>
          </cell>
        </row>
        <row r="19648">
          <cell r="G19648" t="str">
            <v>20240733</v>
          </cell>
          <cell r="H19648" t="str">
            <v/>
          </cell>
          <cell r="I19648">
            <v>0</v>
          </cell>
          <cell r="J19648">
            <v>1518910</v>
          </cell>
          <cell r="K19648">
            <v>749917282</v>
          </cell>
          <cell r="L19648" t="str">
            <v>K</v>
          </cell>
          <cell r="M19648">
            <v>300</v>
          </cell>
          <cell r="N19648" t="str">
            <v>V-829</v>
          </cell>
          <cell r="O19648">
            <v>45518</v>
          </cell>
        </row>
        <row r="19649">
          <cell r="G19649" t="str">
            <v>20240733</v>
          </cell>
          <cell r="H19649" t="str">
            <v/>
          </cell>
          <cell r="I19649">
            <v>0</v>
          </cell>
          <cell r="J19649">
            <v>371640</v>
          </cell>
          <cell r="K19649">
            <v>750288922</v>
          </cell>
          <cell r="L19649" t="str">
            <v>K</v>
          </cell>
          <cell r="M19649">
            <v>300</v>
          </cell>
          <cell r="N19649" t="str">
            <v>V-829</v>
          </cell>
          <cell r="O19649">
            <v>45518</v>
          </cell>
        </row>
        <row r="19650">
          <cell r="G19650" t="str">
            <v>20240734</v>
          </cell>
          <cell r="H19650" t="str">
            <v/>
          </cell>
          <cell r="I19650">
            <v>0</v>
          </cell>
          <cell r="J19650">
            <v>3764560</v>
          </cell>
          <cell r="K19650">
            <v>754053482</v>
          </cell>
          <cell r="L19650" t="str">
            <v>K</v>
          </cell>
          <cell r="M19650">
            <v>300</v>
          </cell>
          <cell r="N19650" t="str">
            <v>V-830</v>
          </cell>
          <cell r="O19650">
            <v>45518</v>
          </cell>
        </row>
        <row r="19651">
          <cell r="G19651" t="str">
            <v>20240735</v>
          </cell>
          <cell r="H19651" t="str">
            <v/>
          </cell>
          <cell r="I19651">
            <v>69570</v>
          </cell>
          <cell r="J19651">
            <v>0</v>
          </cell>
          <cell r="K19651">
            <v>753983912</v>
          </cell>
          <cell r="L19651" t="str">
            <v>K</v>
          </cell>
          <cell r="M19651">
            <v>300</v>
          </cell>
          <cell r="N19651" t="str">
            <v>V-832</v>
          </cell>
          <cell r="O19651">
            <v>45531</v>
          </cell>
        </row>
        <row r="19652">
          <cell r="G19652" t="str">
            <v>20240736</v>
          </cell>
          <cell r="H19652" t="str">
            <v/>
          </cell>
          <cell r="I19652">
            <v>7630</v>
          </cell>
          <cell r="J19652">
            <v>0</v>
          </cell>
          <cell r="K19652">
            <v>753976282</v>
          </cell>
          <cell r="L19652" t="str">
            <v>K</v>
          </cell>
          <cell r="M19652">
            <v>300</v>
          </cell>
          <cell r="N19652" t="str">
            <v>V-833</v>
          </cell>
          <cell r="O19652">
            <v>45531</v>
          </cell>
        </row>
        <row r="19653">
          <cell r="G19653" t="str">
            <v>20247034</v>
          </cell>
          <cell r="H19653" t="str">
            <v/>
          </cell>
          <cell r="I19653">
            <v>0</v>
          </cell>
          <cell r="J19653">
            <v>3528748</v>
          </cell>
          <cell r="K19653">
            <v>757505030</v>
          </cell>
          <cell r="L19653" t="str">
            <v>K</v>
          </cell>
          <cell r="M19653">
            <v>300</v>
          </cell>
          <cell r="N19653" t="str">
            <v>V-834</v>
          </cell>
          <cell r="O19653">
            <v>45531</v>
          </cell>
        </row>
        <row r="19654">
          <cell r="G19654" t="str">
            <v>20247034</v>
          </cell>
          <cell r="H19654" t="str">
            <v/>
          </cell>
          <cell r="I19654">
            <v>0</v>
          </cell>
          <cell r="J19654">
            <v>83655</v>
          </cell>
          <cell r="K19654">
            <v>757588685</v>
          </cell>
          <cell r="L19654" t="str">
            <v>K</v>
          </cell>
          <cell r="M19654">
            <v>300</v>
          </cell>
          <cell r="N19654" t="str">
            <v>V-834</v>
          </cell>
          <cell r="O19654">
            <v>45531</v>
          </cell>
        </row>
        <row r="19655">
          <cell r="G19655" t="str">
            <v>20240737</v>
          </cell>
          <cell r="H19655" t="str">
            <v/>
          </cell>
          <cell r="I19655">
            <v>0</v>
          </cell>
          <cell r="J19655">
            <v>340830</v>
          </cell>
          <cell r="K19655">
            <v>757929515</v>
          </cell>
          <cell r="L19655" t="str">
            <v>K</v>
          </cell>
          <cell r="M19655">
            <v>300</v>
          </cell>
          <cell r="N19655" t="str">
            <v>V-835</v>
          </cell>
          <cell r="O19655">
            <v>45531</v>
          </cell>
        </row>
        <row r="19656">
          <cell r="G19656" t="str">
            <v>20240737</v>
          </cell>
          <cell r="H19656" t="str">
            <v/>
          </cell>
          <cell r="I19656">
            <v>0</v>
          </cell>
          <cell r="J19656">
            <v>3828646</v>
          </cell>
          <cell r="K19656">
            <v>761758161</v>
          </cell>
          <cell r="L19656" t="str">
            <v>K</v>
          </cell>
          <cell r="M19656">
            <v>300</v>
          </cell>
          <cell r="N19656" t="str">
            <v>V-835</v>
          </cell>
          <cell r="O19656">
            <v>45531</v>
          </cell>
        </row>
        <row r="19657">
          <cell r="G19657" t="str">
            <v>20240738</v>
          </cell>
          <cell r="H19657" t="str">
            <v/>
          </cell>
          <cell r="I19657">
            <v>0</v>
          </cell>
          <cell r="J19657">
            <v>28030</v>
          </cell>
          <cell r="K19657">
            <v>761786191</v>
          </cell>
          <cell r="L19657" t="str">
            <v>K</v>
          </cell>
          <cell r="M19657">
            <v>300</v>
          </cell>
          <cell r="N19657" t="str">
            <v>V-836</v>
          </cell>
          <cell r="O19657">
            <v>45531</v>
          </cell>
        </row>
        <row r="19658">
          <cell r="G19658" t="str">
            <v>20240739</v>
          </cell>
          <cell r="H19658" t="str">
            <v/>
          </cell>
          <cell r="I19658">
            <v>0</v>
          </cell>
          <cell r="J19658">
            <v>139149</v>
          </cell>
          <cell r="K19658">
            <v>761925340</v>
          </cell>
          <cell r="L19658" t="str">
            <v>K</v>
          </cell>
          <cell r="M19658">
            <v>300</v>
          </cell>
          <cell r="N19658" t="str">
            <v>V-837</v>
          </cell>
          <cell r="O19658">
            <v>45531</v>
          </cell>
        </row>
        <row r="19659">
          <cell r="G19659" t="str">
            <v>20240739</v>
          </cell>
          <cell r="H19659" t="str">
            <v/>
          </cell>
          <cell r="I19659">
            <v>0</v>
          </cell>
          <cell r="J19659">
            <v>121155</v>
          </cell>
          <cell r="K19659">
            <v>762046495</v>
          </cell>
          <cell r="L19659" t="str">
            <v>K</v>
          </cell>
          <cell r="M19659">
            <v>300</v>
          </cell>
          <cell r="N19659" t="str">
            <v>V-837</v>
          </cell>
          <cell r="O19659">
            <v>45531</v>
          </cell>
        </row>
        <row r="19660">
          <cell r="G19660" t="str">
            <v>20240740</v>
          </cell>
          <cell r="H19660" t="str">
            <v/>
          </cell>
          <cell r="I19660">
            <v>0</v>
          </cell>
          <cell r="J19660">
            <v>41500</v>
          </cell>
          <cell r="K19660">
            <v>762087995</v>
          </cell>
          <cell r="L19660" t="str">
            <v>K</v>
          </cell>
          <cell r="M19660">
            <v>300</v>
          </cell>
          <cell r="N19660" t="str">
            <v>V-838</v>
          </cell>
          <cell r="O19660">
            <v>45531</v>
          </cell>
        </row>
        <row r="19661">
          <cell r="G19661" t="str">
            <v>20240741</v>
          </cell>
          <cell r="H19661" t="str">
            <v/>
          </cell>
          <cell r="I19661">
            <v>0</v>
          </cell>
          <cell r="J19661">
            <v>616906</v>
          </cell>
          <cell r="K19661">
            <v>762704901</v>
          </cell>
          <cell r="L19661" t="str">
            <v>K</v>
          </cell>
          <cell r="M19661">
            <v>300</v>
          </cell>
          <cell r="N19661" t="str">
            <v>V-839</v>
          </cell>
          <cell r="O19661">
            <v>45531</v>
          </cell>
        </row>
        <row r="19662">
          <cell r="G19662" t="str">
            <v>20240742</v>
          </cell>
          <cell r="H19662" t="str">
            <v/>
          </cell>
          <cell r="I19662">
            <v>0</v>
          </cell>
          <cell r="J19662">
            <v>911820</v>
          </cell>
          <cell r="K19662">
            <v>763616721</v>
          </cell>
          <cell r="L19662" t="str">
            <v>K</v>
          </cell>
          <cell r="M19662">
            <v>300</v>
          </cell>
          <cell r="N19662" t="str">
            <v>V-840</v>
          </cell>
          <cell r="O19662">
            <v>45531</v>
          </cell>
        </row>
        <row r="19663">
          <cell r="G19663" t="str">
            <v>20240743</v>
          </cell>
          <cell r="H19663" t="str">
            <v/>
          </cell>
          <cell r="I19663">
            <v>0</v>
          </cell>
          <cell r="J19663">
            <v>476880</v>
          </cell>
          <cell r="K19663">
            <v>764093601</v>
          </cell>
          <cell r="L19663" t="str">
            <v>K</v>
          </cell>
          <cell r="M19663">
            <v>300</v>
          </cell>
          <cell r="N19663" t="str">
            <v>V-841</v>
          </cell>
          <cell r="O19663">
            <v>45531</v>
          </cell>
        </row>
        <row r="19664">
          <cell r="G19664" t="str">
            <v>20240743</v>
          </cell>
          <cell r="H19664" t="str">
            <v/>
          </cell>
          <cell r="I19664">
            <v>0</v>
          </cell>
          <cell r="J19664">
            <v>265260</v>
          </cell>
          <cell r="K19664">
            <v>764358861</v>
          </cell>
          <cell r="L19664" t="str">
            <v>K</v>
          </cell>
          <cell r="M19664">
            <v>300</v>
          </cell>
          <cell r="N19664" t="str">
            <v>V-841</v>
          </cell>
          <cell r="O19664">
            <v>45531</v>
          </cell>
        </row>
        <row r="19665">
          <cell r="G19665" t="str">
            <v>20240744</v>
          </cell>
          <cell r="H19665" t="str">
            <v/>
          </cell>
          <cell r="I19665">
            <v>0</v>
          </cell>
          <cell r="J19665">
            <v>518760</v>
          </cell>
          <cell r="K19665">
            <v>764877621</v>
          </cell>
          <cell r="L19665" t="str">
            <v>K</v>
          </cell>
          <cell r="M19665">
            <v>300</v>
          </cell>
          <cell r="N19665" t="str">
            <v>V-842</v>
          </cell>
          <cell r="O19665">
            <v>45531</v>
          </cell>
        </row>
        <row r="19666">
          <cell r="G19666" t="str">
            <v>20240745</v>
          </cell>
          <cell r="H19666" t="str">
            <v/>
          </cell>
          <cell r="I19666">
            <v>0</v>
          </cell>
          <cell r="J19666">
            <v>25065</v>
          </cell>
          <cell r="K19666">
            <v>764902686</v>
          </cell>
          <cell r="L19666" t="str">
            <v>K</v>
          </cell>
          <cell r="M19666">
            <v>300</v>
          </cell>
          <cell r="N19666" t="str">
            <v>V-843</v>
          </cell>
          <cell r="O19666">
            <v>45531</v>
          </cell>
        </row>
        <row r="19667">
          <cell r="G19667" t="str">
            <v>20240745</v>
          </cell>
          <cell r="H19667" t="str">
            <v/>
          </cell>
          <cell r="I19667">
            <v>0</v>
          </cell>
          <cell r="J19667">
            <v>51720</v>
          </cell>
          <cell r="K19667">
            <v>764954406</v>
          </cell>
          <cell r="L19667" t="str">
            <v>K</v>
          </cell>
          <cell r="M19667">
            <v>300</v>
          </cell>
          <cell r="N19667" t="str">
            <v>V-843</v>
          </cell>
          <cell r="O19667">
            <v>45531</v>
          </cell>
        </row>
        <row r="19668">
          <cell r="G19668" t="str">
            <v>20240746</v>
          </cell>
          <cell r="H19668" t="str">
            <v/>
          </cell>
          <cell r="I19668">
            <v>0</v>
          </cell>
          <cell r="J19668">
            <v>100260</v>
          </cell>
          <cell r="K19668">
            <v>765054666</v>
          </cell>
          <cell r="L19668" t="str">
            <v>K</v>
          </cell>
          <cell r="M19668">
            <v>300</v>
          </cell>
          <cell r="N19668" t="str">
            <v>V-844</v>
          </cell>
          <cell r="O19668">
            <v>45531</v>
          </cell>
        </row>
        <row r="19669">
          <cell r="G19669" t="str">
            <v>20240747</v>
          </cell>
          <cell r="H19669" t="str">
            <v/>
          </cell>
          <cell r="I19669">
            <v>0</v>
          </cell>
          <cell r="J19669">
            <v>542400</v>
          </cell>
          <cell r="K19669">
            <v>765597066</v>
          </cell>
          <cell r="L19669" t="str">
            <v>K</v>
          </cell>
          <cell r="M19669">
            <v>300</v>
          </cell>
          <cell r="N19669" t="str">
            <v>V-845</v>
          </cell>
          <cell r="O19669">
            <v>45531</v>
          </cell>
        </row>
        <row r="19670">
          <cell r="G19670" t="str">
            <v>20240748</v>
          </cell>
          <cell r="H19670" t="str">
            <v/>
          </cell>
          <cell r="I19670">
            <v>0</v>
          </cell>
          <cell r="J19670">
            <v>718000</v>
          </cell>
          <cell r="K19670">
            <v>766315066</v>
          </cell>
          <cell r="L19670" t="str">
            <v>K</v>
          </cell>
          <cell r="M19670">
            <v>300</v>
          </cell>
          <cell r="N19670" t="str">
            <v>V-846</v>
          </cell>
          <cell r="O19670">
            <v>45531</v>
          </cell>
        </row>
        <row r="19671">
          <cell r="G19671" t="str">
            <v>20240749</v>
          </cell>
          <cell r="H19671" t="str">
            <v/>
          </cell>
          <cell r="I19671">
            <v>0</v>
          </cell>
          <cell r="J19671">
            <v>238000</v>
          </cell>
          <cell r="K19671">
            <v>766553066</v>
          </cell>
          <cell r="L19671" t="str">
            <v>K</v>
          </cell>
          <cell r="M19671">
            <v>300</v>
          </cell>
          <cell r="N19671" t="str">
            <v>V-847</v>
          </cell>
          <cell r="O19671">
            <v>45531</v>
          </cell>
        </row>
        <row r="19672">
          <cell r="G19672" t="str">
            <v>20240750</v>
          </cell>
          <cell r="H19672" t="str">
            <v/>
          </cell>
          <cell r="I19672">
            <v>0</v>
          </cell>
          <cell r="J19672">
            <v>989100</v>
          </cell>
          <cell r="K19672">
            <v>767542166</v>
          </cell>
          <cell r="L19672" t="str">
            <v>K</v>
          </cell>
          <cell r="M19672">
            <v>300</v>
          </cell>
          <cell r="N19672" t="str">
            <v>V-848</v>
          </cell>
          <cell r="O19672">
            <v>45531</v>
          </cell>
        </row>
        <row r="19673">
          <cell r="G19673" t="str">
            <v>20240751</v>
          </cell>
          <cell r="H19673" t="str">
            <v/>
          </cell>
          <cell r="I19673">
            <v>0</v>
          </cell>
          <cell r="J19673">
            <v>531135</v>
          </cell>
          <cell r="K19673">
            <v>768073301</v>
          </cell>
          <cell r="L19673" t="str">
            <v>K</v>
          </cell>
          <cell r="M19673">
            <v>300</v>
          </cell>
          <cell r="N19673" t="str">
            <v>V-849</v>
          </cell>
          <cell r="O19673">
            <v>45531</v>
          </cell>
        </row>
        <row r="19674">
          <cell r="G19674" t="str">
            <v>20240752</v>
          </cell>
          <cell r="H19674" t="str">
            <v/>
          </cell>
          <cell r="I19674">
            <v>0</v>
          </cell>
          <cell r="J19674">
            <v>1050770</v>
          </cell>
          <cell r="K19674">
            <v>769124071</v>
          </cell>
          <cell r="L19674" t="str">
            <v>K</v>
          </cell>
          <cell r="M19674">
            <v>300</v>
          </cell>
          <cell r="N19674" t="str">
            <v>V-850</v>
          </cell>
          <cell r="O19674">
            <v>45531</v>
          </cell>
        </row>
        <row r="19675">
          <cell r="G19675" t="str">
            <v>20240753</v>
          </cell>
          <cell r="H19675" t="str">
            <v/>
          </cell>
          <cell r="I19675">
            <v>0</v>
          </cell>
          <cell r="J19675">
            <v>65190</v>
          </cell>
          <cell r="K19675">
            <v>769189261</v>
          </cell>
          <cell r="L19675" t="str">
            <v>K</v>
          </cell>
          <cell r="M19675">
            <v>300</v>
          </cell>
          <cell r="N19675" t="str">
            <v>V-851</v>
          </cell>
          <cell r="O19675">
            <v>45531</v>
          </cell>
        </row>
        <row r="19676">
          <cell r="G19676" t="str">
            <v>20240754</v>
          </cell>
          <cell r="H19676" t="str">
            <v/>
          </cell>
          <cell r="I19676">
            <v>0</v>
          </cell>
          <cell r="J19676">
            <v>33680</v>
          </cell>
          <cell r="K19676">
            <v>769222941</v>
          </cell>
          <cell r="L19676" t="str">
            <v>K</v>
          </cell>
          <cell r="M19676">
            <v>300</v>
          </cell>
          <cell r="N19676" t="str">
            <v>V-852</v>
          </cell>
          <cell r="O19676">
            <v>45531</v>
          </cell>
        </row>
        <row r="19677">
          <cell r="G19677" t="str">
            <v>20240755</v>
          </cell>
          <cell r="H19677" t="str">
            <v/>
          </cell>
          <cell r="I19677">
            <v>0</v>
          </cell>
          <cell r="J19677">
            <v>20010</v>
          </cell>
          <cell r="K19677">
            <v>769242951</v>
          </cell>
          <cell r="L19677" t="str">
            <v>K</v>
          </cell>
          <cell r="M19677">
            <v>300</v>
          </cell>
          <cell r="N19677" t="str">
            <v>V-853</v>
          </cell>
          <cell r="O19677">
            <v>45531</v>
          </cell>
        </row>
        <row r="19678">
          <cell r="G19678" t="str">
            <v>20240755</v>
          </cell>
          <cell r="H19678" t="str">
            <v/>
          </cell>
          <cell r="I19678">
            <v>0</v>
          </cell>
          <cell r="J19678">
            <v>400010</v>
          </cell>
          <cell r="K19678">
            <v>769642961</v>
          </cell>
          <cell r="L19678" t="str">
            <v>K</v>
          </cell>
          <cell r="M19678">
            <v>300</v>
          </cell>
          <cell r="N19678" t="str">
            <v>V-853</v>
          </cell>
          <cell r="O19678">
            <v>45531</v>
          </cell>
        </row>
        <row r="19679">
          <cell r="G19679" t="str">
            <v>20240756</v>
          </cell>
          <cell r="H19679" t="str">
            <v/>
          </cell>
          <cell r="I19679">
            <v>0</v>
          </cell>
          <cell r="J19679">
            <v>220800</v>
          </cell>
          <cell r="K19679">
            <v>769863761</v>
          </cell>
          <cell r="L19679" t="str">
            <v>K</v>
          </cell>
          <cell r="M19679">
            <v>300</v>
          </cell>
          <cell r="N19679" t="str">
            <v>V-854</v>
          </cell>
          <cell r="O19679">
            <v>45531</v>
          </cell>
        </row>
        <row r="19680">
          <cell r="G19680" t="str">
            <v>20240756</v>
          </cell>
          <cell r="H19680" t="str">
            <v/>
          </cell>
          <cell r="I19680">
            <v>0</v>
          </cell>
          <cell r="J19680">
            <v>78840</v>
          </cell>
          <cell r="K19680">
            <v>769942601</v>
          </cell>
          <cell r="L19680" t="str">
            <v>K</v>
          </cell>
          <cell r="M19680">
            <v>300</v>
          </cell>
          <cell r="N19680" t="str">
            <v>V-854</v>
          </cell>
          <cell r="O19680">
            <v>45531</v>
          </cell>
        </row>
        <row r="19681">
          <cell r="G19681" t="str">
            <v>20240757</v>
          </cell>
          <cell r="H19681" t="str">
            <v/>
          </cell>
          <cell r="I19681">
            <v>0</v>
          </cell>
          <cell r="J19681">
            <v>115050</v>
          </cell>
          <cell r="K19681">
            <v>770057651</v>
          </cell>
          <cell r="L19681" t="str">
            <v>K</v>
          </cell>
          <cell r="M19681">
            <v>300</v>
          </cell>
          <cell r="N19681" t="str">
            <v>V-855</v>
          </cell>
          <cell r="O19681">
            <v>45531</v>
          </cell>
        </row>
        <row r="19682">
          <cell r="G19682" t="str">
            <v>20240757</v>
          </cell>
          <cell r="H19682" t="str">
            <v/>
          </cell>
          <cell r="I19682">
            <v>0</v>
          </cell>
          <cell r="J19682">
            <v>2473040</v>
          </cell>
          <cell r="K19682">
            <v>772530691</v>
          </cell>
          <cell r="L19682" t="str">
            <v>K</v>
          </cell>
          <cell r="M19682">
            <v>300</v>
          </cell>
          <cell r="N19682" t="str">
            <v>V-855</v>
          </cell>
          <cell r="O19682">
            <v>45531</v>
          </cell>
        </row>
        <row r="19683">
          <cell r="G19683" t="str">
            <v>20240758</v>
          </cell>
          <cell r="H19683" t="str">
            <v/>
          </cell>
          <cell r="I19683">
            <v>0</v>
          </cell>
          <cell r="J19683">
            <v>119970</v>
          </cell>
          <cell r="K19683">
            <v>772650661</v>
          </cell>
          <cell r="L19683" t="str">
            <v>K</v>
          </cell>
          <cell r="M19683">
            <v>300</v>
          </cell>
          <cell r="N19683" t="str">
            <v>V-856</v>
          </cell>
          <cell r="O19683">
            <v>45531</v>
          </cell>
        </row>
        <row r="19684">
          <cell r="G19684" t="str">
            <v>20240758</v>
          </cell>
          <cell r="H19684" t="str">
            <v/>
          </cell>
          <cell r="I19684">
            <v>0</v>
          </cell>
          <cell r="J19684">
            <v>33225</v>
          </cell>
          <cell r="K19684">
            <v>772683886</v>
          </cell>
          <cell r="L19684" t="str">
            <v>K</v>
          </cell>
          <cell r="M19684">
            <v>300</v>
          </cell>
          <cell r="N19684" t="str">
            <v>V-856</v>
          </cell>
          <cell r="O19684">
            <v>45531</v>
          </cell>
        </row>
        <row r="19685">
          <cell r="G19685" t="str">
            <v>20247035</v>
          </cell>
          <cell r="H19685" t="str">
            <v/>
          </cell>
          <cell r="I19685">
            <v>0</v>
          </cell>
          <cell r="J19685">
            <v>1668296</v>
          </cell>
          <cell r="K19685">
            <v>774352182</v>
          </cell>
          <cell r="L19685" t="str">
            <v>K</v>
          </cell>
          <cell r="M19685">
            <v>300</v>
          </cell>
          <cell r="N19685" t="str">
            <v>V-857</v>
          </cell>
          <cell r="O19685">
            <v>45531</v>
          </cell>
        </row>
        <row r="19686">
          <cell r="G19686" t="str">
            <v>20247035</v>
          </cell>
          <cell r="H19686" t="str">
            <v/>
          </cell>
          <cell r="I19686">
            <v>0</v>
          </cell>
          <cell r="J19686">
            <v>27885</v>
          </cell>
          <cell r="K19686">
            <v>774380067</v>
          </cell>
          <cell r="L19686" t="str">
            <v>K</v>
          </cell>
          <cell r="M19686">
            <v>300</v>
          </cell>
          <cell r="N19686" t="str">
            <v>V-857</v>
          </cell>
          <cell r="O19686">
            <v>45531</v>
          </cell>
        </row>
        <row r="19687">
          <cell r="G19687" t="str">
            <v>20249024</v>
          </cell>
          <cell r="H19687" t="str">
            <v/>
          </cell>
          <cell r="I19687">
            <v>0</v>
          </cell>
          <cell r="J19687">
            <v>223240</v>
          </cell>
          <cell r="K19687">
            <v>774603307</v>
          </cell>
          <cell r="L19687" t="str">
            <v>K</v>
          </cell>
          <cell r="M19687">
            <v>300</v>
          </cell>
          <cell r="N19687" t="str">
            <v>V-858</v>
          </cell>
          <cell r="O19687">
            <v>45531</v>
          </cell>
        </row>
        <row r="19688">
          <cell r="G19688" t="str">
            <v>20249024</v>
          </cell>
          <cell r="H19688" t="str">
            <v/>
          </cell>
          <cell r="I19688">
            <v>0</v>
          </cell>
          <cell r="J19688">
            <v>1098787</v>
          </cell>
          <cell r="K19688">
            <v>775702094</v>
          </cell>
          <cell r="L19688" t="str">
            <v>K</v>
          </cell>
          <cell r="M19688">
            <v>300</v>
          </cell>
          <cell r="N19688" t="str">
            <v>V-858</v>
          </cell>
          <cell r="O19688">
            <v>45531</v>
          </cell>
        </row>
        <row r="19689">
          <cell r="G19689" t="str">
            <v>20240759</v>
          </cell>
          <cell r="H19689" t="str">
            <v/>
          </cell>
          <cell r="I19689">
            <v>0</v>
          </cell>
          <cell r="J19689">
            <v>911820</v>
          </cell>
          <cell r="K19689">
            <v>776613914</v>
          </cell>
          <cell r="L19689" t="str">
            <v>K</v>
          </cell>
          <cell r="M19689">
            <v>300</v>
          </cell>
          <cell r="N19689" t="str">
            <v>V-859</v>
          </cell>
          <cell r="O19689">
            <v>45531</v>
          </cell>
        </row>
        <row r="19690">
          <cell r="G19690" t="str">
            <v>20240760</v>
          </cell>
          <cell r="H19690" t="str">
            <v/>
          </cell>
          <cell r="I19690">
            <v>0</v>
          </cell>
          <cell r="J19690">
            <v>1210500</v>
          </cell>
          <cell r="K19690">
            <v>777824414</v>
          </cell>
          <cell r="L19690" t="str">
            <v>K</v>
          </cell>
          <cell r="M19690">
            <v>300</v>
          </cell>
          <cell r="N19690" t="str">
            <v>V-860</v>
          </cell>
          <cell r="O19690">
            <v>45531</v>
          </cell>
        </row>
        <row r="19691">
          <cell r="G19691" t="str">
            <v>20240761</v>
          </cell>
          <cell r="H19691" t="str">
            <v/>
          </cell>
          <cell r="I19691">
            <v>0</v>
          </cell>
          <cell r="J19691">
            <v>390850</v>
          </cell>
          <cell r="K19691">
            <v>778215264</v>
          </cell>
          <cell r="L19691" t="str">
            <v>K</v>
          </cell>
          <cell r="M19691">
            <v>300</v>
          </cell>
          <cell r="N19691" t="str">
            <v>V-861</v>
          </cell>
          <cell r="O19691">
            <v>45531</v>
          </cell>
        </row>
        <row r="19692">
          <cell r="G19692" t="str">
            <v>20240762</v>
          </cell>
          <cell r="H19692" t="str">
            <v/>
          </cell>
          <cell r="I19692">
            <v>0</v>
          </cell>
          <cell r="J19692">
            <v>270660</v>
          </cell>
          <cell r="K19692">
            <v>778485924</v>
          </cell>
          <cell r="L19692" t="str">
            <v>K</v>
          </cell>
          <cell r="M19692">
            <v>300</v>
          </cell>
          <cell r="N19692" t="str">
            <v>V-862</v>
          </cell>
          <cell r="O19692">
            <v>45531</v>
          </cell>
        </row>
        <row r="19693">
          <cell r="G19693" t="str">
            <v>20240763</v>
          </cell>
          <cell r="H19693" t="str">
            <v/>
          </cell>
          <cell r="I19693">
            <v>0</v>
          </cell>
          <cell r="J19693">
            <v>1452600</v>
          </cell>
          <cell r="K19693">
            <v>779938524</v>
          </cell>
          <cell r="L19693" t="str">
            <v>K</v>
          </cell>
          <cell r="M19693">
            <v>300</v>
          </cell>
          <cell r="N19693" t="str">
            <v>V-863</v>
          </cell>
          <cell r="O19693">
            <v>45531</v>
          </cell>
        </row>
        <row r="19694">
          <cell r="G19694" t="str">
            <v>36511/24-BV</v>
          </cell>
          <cell r="H19694" t="str">
            <v>Árkülönbözet 2024/07</v>
          </cell>
          <cell r="I19694">
            <v>32250</v>
          </cell>
          <cell r="J19694">
            <v>0</v>
          </cell>
          <cell r="K19694">
            <v>779906274</v>
          </cell>
          <cell r="L19694" t="str">
            <v>K</v>
          </cell>
          <cell r="M19694">
            <v>100</v>
          </cell>
          <cell r="N19694" t="str">
            <v>S-591</v>
          </cell>
          <cell r="O19694">
            <v>45532</v>
          </cell>
        </row>
        <row r="19695">
          <cell r="G19695" t="str">
            <v>36511/24-BV</v>
          </cell>
          <cell r="H19695" t="str">
            <v>Árkülönbözet 2024/07</v>
          </cell>
          <cell r="I19695">
            <v>895310</v>
          </cell>
          <cell r="J19695">
            <v>0</v>
          </cell>
          <cell r="K19695">
            <v>779010964</v>
          </cell>
          <cell r="L19695" t="str">
            <v>K</v>
          </cell>
          <cell r="M19695">
            <v>100</v>
          </cell>
          <cell r="N19695" t="str">
            <v>S-591</v>
          </cell>
          <cell r="O19695">
            <v>45532</v>
          </cell>
        </row>
        <row r="19696">
          <cell r="G19696" t="str">
            <v>20240764</v>
          </cell>
          <cell r="H19696" t="str">
            <v/>
          </cell>
          <cell r="I19696">
            <v>0</v>
          </cell>
          <cell r="J19696">
            <v>829440</v>
          </cell>
          <cell r="K19696">
            <v>779840404</v>
          </cell>
          <cell r="L19696" t="str">
            <v>K</v>
          </cell>
          <cell r="M19696">
            <v>300</v>
          </cell>
          <cell r="N19696" t="str">
            <v>V-864</v>
          </cell>
          <cell r="O19696">
            <v>45531</v>
          </cell>
        </row>
        <row r="19697">
          <cell r="G19697" t="str">
            <v>20240765</v>
          </cell>
          <cell r="H19697" t="str">
            <v/>
          </cell>
          <cell r="I19697">
            <v>0</v>
          </cell>
          <cell r="J19697">
            <v>135615</v>
          </cell>
          <cell r="K19697">
            <v>779976019</v>
          </cell>
          <cell r="L19697" t="str">
            <v>K</v>
          </cell>
          <cell r="M19697">
            <v>300</v>
          </cell>
          <cell r="N19697" t="str">
            <v>V-865</v>
          </cell>
          <cell r="O19697">
            <v>45531</v>
          </cell>
        </row>
        <row r="19698">
          <cell r="G19698" t="str">
            <v>20240765</v>
          </cell>
          <cell r="H19698" t="str">
            <v/>
          </cell>
          <cell r="I19698">
            <v>0</v>
          </cell>
          <cell r="J19698">
            <v>12540495</v>
          </cell>
          <cell r="K19698">
            <v>792516514</v>
          </cell>
          <cell r="L19698" t="str">
            <v>K</v>
          </cell>
          <cell r="M19698">
            <v>300</v>
          </cell>
          <cell r="N19698" t="str">
            <v>V-865</v>
          </cell>
          <cell r="O19698">
            <v>45531</v>
          </cell>
        </row>
        <row r="19699">
          <cell r="G19699" t="str">
            <v>20240766</v>
          </cell>
          <cell r="H19699" t="str">
            <v/>
          </cell>
          <cell r="I19699">
            <v>45920</v>
          </cell>
          <cell r="J19699">
            <v>0</v>
          </cell>
          <cell r="K19699">
            <v>792470594</v>
          </cell>
          <cell r="L19699" t="str">
            <v>K</v>
          </cell>
          <cell r="M19699">
            <v>300</v>
          </cell>
          <cell r="N19699" t="str">
            <v>V-866</v>
          </cell>
          <cell r="O19699">
            <v>45531</v>
          </cell>
        </row>
        <row r="19700">
          <cell r="G19700" t="str">
            <v>20240767</v>
          </cell>
          <cell r="H19700" t="str">
            <v/>
          </cell>
          <cell r="I19700">
            <v>0</v>
          </cell>
          <cell r="J19700">
            <v>42320</v>
          </cell>
          <cell r="K19700">
            <v>792512914</v>
          </cell>
          <cell r="L19700" t="str">
            <v>K</v>
          </cell>
          <cell r="M19700">
            <v>300</v>
          </cell>
          <cell r="N19700" t="str">
            <v>V-867</v>
          </cell>
          <cell r="O19700">
            <v>45531</v>
          </cell>
        </row>
        <row r="19701">
          <cell r="G19701" t="str">
            <v>20240768</v>
          </cell>
          <cell r="H19701" t="str">
            <v/>
          </cell>
          <cell r="I19701">
            <v>0</v>
          </cell>
          <cell r="J19701">
            <v>121620</v>
          </cell>
          <cell r="K19701">
            <v>792634534</v>
          </cell>
          <cell r="L19701" t="str">
            <v>K</v>
          </cell>
          <cell r="M19701">
            <v>300</v>
          </cell>
          <cell r="N19701" t="str">
            <v>V-868</v>
          </cell>
          <cell r="O19701">
            <v>45531</v>
          </cell>
        </row>
        <row r="19702">
          <cell r="G19702" t="str">
            <v>20240768</v>
          </cell>
          <cell r="H19702" t="str">
            <v/>
          </cell>
          <cell r="I19702">
            <v>0</v>
          </cell>
          <cell r="J19702">
            <v>1706398</v>
          </cell>
          <cell r="K19702">
            <v>794340932</v>
          </cell>
          <cell r="L19702" t="str">
            <v>K</v>
          </cell>
          <cell r="M19702">
            <v>300</v>
          </cell>
          <cell r="N19702" t="str">
            <v>V-868</v>
          </cell>
          <cell r="O19702">
            <v>45531</v>
          </cell>
        </row>
        <row r="19703">
          <cell r="G19703" t="str">
            <v>20240769</v>
          </cell>
          <cell r="H19703" t="str">
            <v/>
          </cell>
          <cell r="I19703">
            <v>0</v>
          </cell>
          <cell r="J19703">
            <v>378400</v>
          </cell>
          <cell r="K19703">
            <v>794719332</v>
          </cell>
          <cell r="L19703" t="str">
            <v>K</v>
          </cell>
          <cell r="M19703">
            <v>300</v>
          </cell>
          <cell r="N19703" t="str">
            <v>V-869</v>
          </cell>
          <cell r="O19703">
            <v>45532</v>
          </cell>
        </row>
        <row r="19704">
          <cell r="G19704" t="str">
            <v>20240770</v>
          </cell>
          <cell r="H19704" t="str">
            <v/>
          </cell>
          <cell r="I19704">
            <v>0</v>
          </cell>
          <cell r="J19704">
            <v>171720</v>
          </cell>
          <cell r="K19704">
            <v>794891052</v>
          </cell>
          <cell r="L19704" t="str">
            <v>K</v>
          </cell>
          <cell r="M19704">
            <v>300</v>
          </cell>
          <cell r="N19704" t="str">
            <v>V-870</v>
          </cell>
          <cell r="O19704">
            <v>45532</v>
          </cell>
        </row>
        <row r="19705">
          <cell r="G19705" t="str">
            <v>20240770</v>
          </cell>
          <cell r="H19705" t="str">
            <v/>
          </cell>
          <cell r="I19705">
            <v>0</v>
          </cell>
          <cell r="J19705">
            <v>555788</v>
          </cell>
          <cell r="K19705">
            <v>795446840</v>
          </cell>
          <cell r="L19705" t="str">
            <v>K</v>
          </cell>
          <cell r="M19705">
            <v>300</v>
          </cell>
          <cell r="N19705" t="str">
            <v>V-870</v>
          </cell>
          <cell r="O19705">
            <v>45532</v>
          </cell>
        </row>
        <row r="19706">
          <cell r="G19706" t="str">
            <v>20240771</v>
          </cell>
          <cell r="H19706" t="str">
            <v/>
          </cell>
          <cell r="I19706">
            <v>15030</v>
          </cell>
          <cell r="J19706">
            <v>0</v>
          </cell>
          <cell r="K19706">
            <v>795431810</v>
          </cell>
          <cell r="L19706" t="str">
            <v>K</v>
          </cell>
          <cell r="M19706">
            <v>300</v>
          </cell>
          <cell r="N19706" t="str">
            <v>V-872</v>
          </cell>
          <cell r="O19706">
            <v>45537</v>
          </cell>
        </row>
        <row r="19707">
          <cell r="G19707" t="str">
            <v>20247036</v>
          </cell>
          <cell r="H19707" t="str">
            <v/>
          </cell>
          <cell r="I19707">
            <v>0</v>
          </cell>
          <cell r="J19707">
            <v>1562384</v>
          </cell>
          <cell r="K19707">
            <v>796994194</v>
          </cell>
          <cell r="L19707" t="str">
            <v>K</v>
          </cell>
          <cell r="M19707">
            <v>300</v>
          </cell>
          <cell r="N19707" t="str">
            <v>V-873</v>
          </cell>
          <cell r="O19707">
            <v>45537</v>
          </cell>
        </row>
        <row r="19708">
          <cell r="G19708" t="str">
            <v>20247036</v>
          </cell>
          <cell r="H19708" t="str">
            <v/>
          </cell>
          <cell r="I19708">
            <v>0</v>
          </cell>
          <cell r="J19708">
            <v>27885</v>
          </cell>
          <cell r="K19708">
            <v>797022079</v>
          </cell>
          <cell r="L19708" t="str">
            <v>K</v>
          </cell>
          <cell r="M19708">
            <v>300</v>
          </cell>
          <cell r="N19708" t="str">
            <v>V-873</v>
          </cell>
          <cell r="O19708">
            <v>45537</v>
          </cell>
        </row>
        <row r="19709">
          <cell r="G19709" t="str">
            <v>20247037</v>
          </cell>
          <cell r="H19709" t="str">
            <v/>
          </cell>
          <cell r="I19709">
            <v>0</v>
          </cell>
          <cell r="J19709">
            <v>31512</v>
          </cell>
          <cell r="K19709">
            <v>797053591</v>
          </cell>
          <cell r="L19709" t="str">
            <v>K</v>
          </cell>
          <cell r="M19709">
            <v>300</v>
          </cell>
          <cell r="N19709" t="str">
            <v>V-874</v>
          </cell>
          <cell r="O19709">
            <v>45537</v>
          </cell>
        </row>
        <row r="19710">
          <cell r="G19710" t="str">
            <v>20240772</v>
          </cell>
          <cell r="H19710" t="str">
            <v/>
          </cell>
          <cell r="I19710">
            <v>0</v>
          </cell>
          <cell r="J19710">
            <v>114465</v>
          </cell>
          <cell r="K19710">
            <v>797168056</v>
          </cell>
          <cell r="L19710" t="str">
            <v>K</v>
          </cell>
          <cell r="M19710">
            <v>300</v>
          </cell>
          <cell r="N19710" t="str">
            <v>V-875</v>
          </cell>
          <cell r="O19710">
            <v>45537</v>
          </cell>
        </row>
        <row r="19711">
          <cell r="G19711" t="str">
            <v>20240772</v>
          </cell>
          <cell r="H19711" t="str">
            <v/>
          </cell>
          <cell r="I19711">
            <v>0</v>
          </cell>
          <cell r="J19711">
            <v>7378275</v>
          </cell>
          <cell r="K19711">
            <v>804546331</v>
          </cell>
          <cell r="L19711" t="str">
            <v>K</v>
          </cell>
          <cell r="M19711">
            <v>300</v>
          </cell>
          <cell r="N19711" t="str">
            <v>V-875</v>
          </cell>
          <cell r="O19711">
            <v>45537</v>
          </cell>
        </row>
        <row r="19712">
          <cell r="G19712" t="str">
            <v>20240773</v>
          </cell>
          <cell r="H19712" t="str">
            <v/>
          </cell>
          <cell r="I19712">
            <v>0</v>
          </cell>
          <cell r="J19712">
            <v>379905</v>
          </cell>
          <cell r="K19712">
            <v>804926236</v>
          </cell>
          <cell r="L19712" t="str">
            <v>K</v>
          </cell>
          <cell r="M19712">
            <v>300</v>
          </cell>
          <cell r="N19712" t="str">
            <v>V-876</v>
          </cell>
          <cell r="O19712">
            <v>45537</v>
          </cell>
        </row>
        <row r="19713">
          <cell r="G19713" t="str">
            <v>20240773</v>
          </cell>
          <cell r="H19713" t="str">
            <v/>
          </cell>
          <cell r="I19713">
            <v>0</v>
          </cell>
          <cell r="J19713">
            <v>532360</v>
          </cell>
          <cell r="K19713">
            <v>805458596</v>
          </cell>
          <cell r="L19713" t="str">
            <v>K</v>
          </cell>
          <cell r="M19713">
            <v>300</v>
          </cell>
          <cell r="N19713" t="str">
            <v>V-876</v>
          </cell>
          <cell r="O19713">
            <v>45537</v>
          </cell>
        </row>
        <row r="19714">
          <cell r="G19714" t="str">
            <v>20240774</v>
          </cell>
          <cell r="H19714" t="str">
            <v/>
          </cell>
          <cell r="I19714">
            <v>0</v>
          </cell>
          <cell r="J19714">
            <v>1452600</v>
          </cell>
          <cell r="K19714">
            <v>806911196</v>
          </cell>
          <cell r="L19714" t="str">
            <v>K</v>
          </cell>
          <cell r="M19714">
            <v>300</v>
          </cell>
          <cell r="N19714" t="str">
            <v>V-877</v>
          </cell>
          <cell r="O19714">
            <v>45537</v>
          </cell>
        </row>
        <row r="19715">
          <cell r="G19715" t="str">
            <v>20240775</v>
          </cell>
          <cell r="H19715" t="str">
            <v/>
          </cell>
          <cell r="I19715">
            <v>7730</v>
          </cell>
          <cell r="J19715">
            <v>0</v>
          </cell>
          <cell r="K19715">
            <v>806903466</v>
          </cell>
          <cell r="L19715" t="str">
            <v>K</v>
          </cell>
          <cell r="M19715">
            <v>300</v>
          </cell>
          <cell r="N19715" t="str">
            <v>V-878</v>
          </cell>
          <cell r="O19715">
            <v>45537</v>
          </cell>
        </row>
        <row r="19716">
          <cell r="G19716" t="str">
            <v>20240776</v>
          </cell>
          <cell r="H19716" t="str">
            <v/>
          </cell>
          <cell r="I19716">
            <v>0</v>
          </cell>
          <cell r="J19716">
            <v>1761600</v>
          </cell>
          <cell r="K19716">
            <v>808665066</v>
          </cell>
          <cell r="L19716" t="str">
            <v>K</v>
          </cell>
          <cell r="M19716">
            <v>300</v>
          </cell>
          <cell r="N19716" t="str">
            <v>V-879</v>
          </cell>
          <cell r="O19716">
            <v>45537</v>
          </cell>
        </row>
        <row r="19717">
          <cell r="G19717" t="str">
            <v>20240777</v>
          </cell>
          <cell r="H19717" t="str">
            <v/>
          </cell>
          <cell r="I19717">
            <v>0</v>
          </cell>
          <cell r="J19717">
            <v>3560715</v>
          </cell>
          <cell r="K19717">
            <v>812225781</v>
          </cell>
          <cell r="L19717" t="str">
            <v>K</v>
          </cell>
          <cell r="M19717">
            <v>300</v>
          </cell>
          <cell r="N19717" t="str">
            <v>V-880</v>
          </cell>
          <cell r="O19717">
            <v>45537</v>
          </cell>
        </row>
        <row r="19718">
          <cell r="G19718" t="str">
            <v>20240778</v>
          </cell>
          <cell r="H19718" t="str">
            <v/>
          </cell>
          <cell r="I19718">
            <v>0</v>
          </cell>
          <cell r="J19718">
            <v>628800</v>
          </cell>
          <cell r="K19718">
            <v>812854581</v>
          </cell>
          <cell r="L19718" t="str">
            <v>K</v>
          </cell>
          <cell r="M19718">
            <v>300</v>
          </cell>
          <cell r="N19718" t="str">
            <v>V-882</v>
          </cell>
          <cell r="O19718">
            <v>45538</v>
          </cell>
        </row>
        <row r="19719">
          <cell r="G19719" t="str">
            <v>20240779</v>
          </cell>
          <cell r="H19719" t="str">
            <v/>
          </cell>
          <cell r="I19719">
            <v>0</v>
          </cell>
          <cell r="J19719">
            <v>170400</v>
          </cell>
          <cell r="K19719">
            <v>813024981</v>
          </cell>
          <cell r="L19719" t="str">
            <v>K</v>
          </cell>
          <cell r="M19719">
            <v>300</v>
          </cell>
          <cell r="N19719" t="str">
            <v>V-883</v>
          </cell>
          <cell r="O19719">
            <v>45538</v>
          </cell>
        </row>
        <row r="19720">
          <cell r="G19720" t="str">
            <v>20240779</v>
          </cell>
          <cell r="H19720" t="str">
            <v/>
          </cell>
          <cell r="I19720">
            <v>0</v>
          </cell>
          <cell r="J19720">
            <v>1992630</v>
          </cell>
          <cell r="K19720">
            <v>815017611</v>
          </cell>
          <cell r="L19720" t="str">
            <v>K</v>
          </cell>
          <cell r="M19720">
            <v>300</v>
          </cell>
          <cell r="N19720" t="str">
            <v>V-883</v>
          </cell>
          <cell r="O19720">
            <v>45538</v>
          </cell>
        </row>
        <row r="19721">
          <cell r="G19721" t="str">
            <v>20240780</v>
          </cell>
          <cell r="H19721" t="str">
            <v/>
          </cell>
          <cell r="I19721">
            <v>0</v>
          </cell>
          <cell r="J19721">
            <v>678960</v>
          </cell>
          <cell r="K19721">
            <v>815696571</v>
          </cell>
          <cell r="L19721" t="str">
            <v>K</v>
          </cell>
          <cell r="M19721">
            <v>300</v>
          </cell>
          <cell r="N19721" t="str">
            <v>V-884</v>
          </cell>
          <cell r="O19721">
            <v>45538</v>
          </cell>
        </row>
        <row r="19722">
          <cell r="G19722" t="str">
            <v>20240781</v>
          </cell>
          <cell r="H19722" t="str">
            <v/>
          </cell>
          <cell r="I19722">
            <v>0</v>
          </cell>
          <cell r="J19722">
            <v>159120</v>
          </cell>
          <cell r="K19722">
            <v>815855691</v>
          </cell>
          <cell r="L19722" t="str">
            <v>K</v>
          </cell>
          <cell r="M19722">
            <v>300</v>
          </cell>
          <cell r="N19722" t="str">
            <v>V-885</v>
          </cell>
          <cell r="O19722">
            <v>45538</v>
          </cell>
        </row>
        <row r="19723">
          <cell r="G19723" t="str">
            <v>20240782</v>
          </cell>
          <cell r="H19723" t="str">
            <v/>
          </cell>
          <cell r="I19723">
            <v>0</v>
          </cell>
          <cell r="J19723">
            <v>83000</v>
          </cell>
          <cell r="K19723">
            <v>815938691</v>
          </cell>
          <cell r="L19723" t="str">
            <v>K</v>
          </cell>
          <cell r="M19723">
            <v>300</v>
          </cell>
          <cell r="N19723" t="str">
            <v>V-886</v>
          </cell>
          <cell r="O19723">
            <v>45538</v>
          </cell>
        </row>
        <row r="19724">
          <cell r="G19724" t="str">
            <v>20240782</v>
          </cell>
          <cell r="H19724" t="str">
            <v/>
          </cell>
          <cell r="I19724">
            <v>0</v>
          </cell>
          <cell r="J19724">
            <v>55860</v>
          </cell>
          <cell r="K19724">
            <v>815994551</v>
          </cell>
          <cell r="L19724" t="str">
            <v>K</v>
          </cell>
          <cell r="M19724">
            <v>300</v>
          </cell>
          <cell r="N19724" t="str">
            <v>V-886</v>
          </cell>
          <cell r="O19724">
            <v>45538</v>
          </cell>
        </row>
        <row r="19725">
          <cell r="G19725" t="str">
            <v>20240784</v>
          </cell>
          <cell r="H19725" t="str">
            <v/>
          </cell>
          <cell r="I19725">
            <v>0</v>
          </cell>
          <cell r="J19725">
            <v>373560</v>
          </cell>
          <cell r="K19725">
            <v>816368111</v>
          </cell>
          <cell r="L19725" t="str">
            <v>K</v>
          </cell>
          <cell r="M19725">
            <v>300</v>
          </cell>
          <cell r="N19725" t="str">
            <v>V-888</v>
          </cell>
          <cell r="O19725">
            <v>45538</v>
          </cell>
        </row>
        <row r="19726">
          <cell r="G19726" t="str">
            <v>20240783</v>
          </cell>
          <cell r="H19726" t="str">
            <v/>
          </cell>
          <cell r="I19726">
            <v>0</v>
          </cell>
          <cell r="J19726">
            <v>119880</v>
          </cell>
          <cell r="K19726">
            <v>816487991</v>
          </cell>
          <cell r="L19726" t="str">
            <v>K</v>
          </cell>
          <cell r="M19726">
            <v>300</v>
          </cell>
          <cell r="N19726" t="str">
            <v>V-887</v>
          </cell>
          <cell r="O19726">
            <v>45538</v>
          </cell>
        </row>
        <row r="19727">
          <cell r="G19727" t="str">
            <v>20240783</v>
          </cell>
          <cell r="H19727" t="str">
            <v/>
          </cell>
          <cell r="I19727">
            <v>0</v>
          </cell>
          <cell r="J19727">
            <v>25860</v>
          </cell>
          <cell r="K19727">
            <v>816513851</v>
          </cell>
          <cell r="L19727" t="str">
            <v>K</v>
          </cell>
          <cell r="M19727">
            <v>300</v>
          </cell>
          <cell r="N19727" t="str">
            <v>V-887</v>
          </cell>
          <cell r="O19727">
            <v>45538</v>
          </cell>
        </row>
        <row r="19728">
          <cell r="G19728" t="str">
            <v>20240785</v>
          </cell>
          <cell r="H19728" t="str">
            <v/>
          </cell>
          <cell r="I19728">
            <v>0</v>
          </cell>
          <cell r="J19728">
            <v>159855</v>
          </cell>
          <cell r="K19728">
            <v>816673706</v>
          </cell>
          <cell r="L19728" t="str">
            <v>K</v>
          </cell>
          <cell r="M19728">
            <v>300</v>
          </cell>
          <cell r="N19728" t="str">
            <v>V-889</v>
          </cell>
          <cell r="O19728">
            <v>45538</v>
          </cell>
        </row>
        <row r="19729">
          <cell r="G19729" t="str">
            <v>20240785</v>
          </cell>
          <cell r="H19729" t="str">
            <v/>
          </cell>
          <cell r="I19729">
            <v>0</v>
          </cell>
          <cell r="J19729">
            <v>323950</v>
          </cell>
          <cell r="K19729">
            <v>816997656</v>
          </cell>
          <cell r="L19729" t="str">
            <v>K</v>
          </cell>
          <cell r="M19729">
            <v>300</v>
          </cell>
          <cell r="N19729" t="str">
            <v>V-889</v>
          </cell>
          <cell r="O19729">
            <v>45538</v>
          </cell>
        </row>
        <row r="19730">
          <cell r="G19730" t="str">
            <v>20240786</v>
          </cell>
          <cell r="H19730" t="str">
            <v/>
          </cell>
          <cell r="I19730">
            <v>0</v>
          </cell>
          <cell r="J19730">
            <v>469200</v>
          </cell>
          <cell r="K19730">
            <v>817466856</v>
          </cell>
          <cell r="L19730" t="str">
            <v>K</v>
          </cell>
          <cell r="M19730">
            <v>300</v>
          </cell>
          <cell r="N19730" t="str">
            <v>V-890</v>
          </cell>
          <cell r="O19730">
            <v>45538</v>
          </cell>
        </row>
        <row r="19731">
          <cell r="G19731" t="str">
            <v>20240786</v>
          </cell>
          <cell r="H19731" t="str">
            <v/>
          </cell>
          <cell r="I19731">
            <v>0</v>
          </cell>
          <cell r="J19731">
            <v>122010</v>
          </cell>
          <cell r="K19731">
            <v>817588866</v>
          </cell>
          <cell r="L19731" t="str">
            <v>K</v>
          </cell>
          <cell r="M19731">
            <v>300</v>
          </cell>
          <cell r="N19731" t="str">
            <v>V-890</v>
          </cell>
          <cell r="O19731">
            <v>45538</v>
          </cell>
        </row>
        <row r="19732">
          <cell r="G19732" t="str">
            <v>20240787</v>
          </cell>
          <cell r="H19732" t="str">
            <v/>
          </cell>
          <cell r="I19732">
            <v>0</v>
          </cell>
          <cell r="J19732">
            <v>145300</v>
          </cell>
          <cell r="K19732">
            <v>817734166</v>
          </cell>
          <cell r="L19732" t="str">
            <v>K</v>
          </cell>
          <cell r="M19732">
            <v>300</v>
          </cell>
          <cell r="N19732" t="str">
            <v>V-891</v>
          </cell>
          <cell r="O19732">
            <v>45538</v>
          </cell>
        </row>
        <row r="19733">
          <cell r="G19733" t="str">
            <v>20240788</v>
          </cell>
          <cell r="H19733" t="str">
            <v/>
          </cell>
          <cell r="I19733">
            <v>0</v>
          </cell>
          <cell r="J19733">
            <v>172500</v>
          </cell>
          <cell r="K19733">
            <v>817906666</v>
          </cell>
          <cell r="L19733" t="str">
            <v>K</v>
          </cell>
          <cell r="M19733">
            <v>300</v>
          </cell>
          <cell r="N19733" t="str">
            <v>V-892</v>
          </cell>
          <cell r="O19733">
            <v>45538</v>
          </cell>
        </row>
        <row r="19734">
          <cell r="G19734" t="str">
            <v>20240789</v>
          </cell>
          <cell r="H19734" t="str">
            <v/>
          </cell>
          <cell r="I19734">
            <v>0</v>
          </cell>
          <cell r="J19734">
            <v>461310</v>
          </cell>
          <cell r="K19734">
            <v>818367976</v>
          </cell>
          <cell r="L19734" t="str">
            <v>K</v>
          </cell>
          <cell r="M19734">
            <v>300</v>
          </cell>
          <cell r="N19734" t="str">
            <v>V-893</v>
          </cell>
          <cell r="O19734">
            <v>45538</v>
          </cell>
        </row>
        <row r="19735">
          <cell r="G19735" t="str">
            <v>20240790</v>
          </cell>
          <cell r="H19735" t="str">
            <v/>
          </cell>
          <cell r="I19735">
            <v>0</v>
          </cell>
          <cell r="J19735">
            <v>1412010</v>
          </cell>
          <cell r="K19735">
            <v>819779986</v>
          </cell>
          <cell r="L19735" t="str">
            <v>K</v>
          </cell>
          <cell r="M19735">
            <v>300</v>
          </cell>
          <cell r="N19735" t="str">
            <v>V-894</v>
          </cell>
          <cell r="O19735">
            <v>45538</v>
          </cell>
        </row>
        <row r="19736">
          <cell r="G19736" t="str">
            <v>20240790</v>
          </cell>
          <cell r="H19736" t="str">
            <v/>
          </cell>
          <cell r="I19736">
            <v>0</v>
          </cell>
          <cell r="J19736">
            <v>159675</v>
          </cell>
          <cell r="K19736">
            <v>819939661</v>
          </cell>
          <cell r="L19736" t="str">
            <v>K</v>
          </cell>
          <cell r="M19736">
            <v>300</v>
          </cell>
          <cell r="N19736" t="str">
            <v>V-894</v>
          </cell>
          <cell r="O19736">
            <v>45538</v>
          </cell>
        </row>
        <row r="19737">
          <cell r="G19737" t="str">
            <v>20240791</v>
          </cell>
          <cell r="H19737" t="str">
            <v/>
          </cell>
          <cell r="I19737">
            <v>0</v>
          </cell>
          <cell r="J19737">
            <v>331780</v>
          </cell>
          <cell r="K19737">
            <v>820271441</v>
          </cell>
          <cell r="L19737" t="str">
            <v>K</v>
          </cell>
          <cell r="M19737">
            <v>300</v>
          </cell>
          <cell r="N19737" t="str">
            <v>V-895</v>
          </cell>
          <cell r="O19737">
            <v>45544</v>
          </cell>
        </row>
        <row r="19738">
          <cell r="G19738" t="str">
            <v>20240791</v>
          </cell>
          <cell r="H19738" t="str">
            <v/>
          </cell>
          <cell r="I19738">
            <v>0</v>
          </cell>
          <cell r="J19738">
            <v>37170</v>
          </cell>
          <cell r="K19738">
            <v>820308611</v>
          </cell>
          <cell r="L19738" t="str">
            <v>K</v>
          </cell>
          <cell r="M19738">
            <v>300</v>
          </cell>
          <cell r="N19738" t="str">
            <v>V-895</v>
          </cell>
          <cell r="O19738">
            <v>45544</v>
          </cell>
        </row>
        <row r="19739">
          <cell r="G19739" t="str">
            <v>20240792</v>
          </cell>
          <cell r="H19739" t="str">
            <v/>
          </cell>
          <cell r="I19739">
            <v>0</v>
          </cell>
          <cell r="J19739">
            <v>55898</v>
          </cell>
          <cell r="K19739">
            <v>820364509</v>
          </cell>
          <cell r="L19739" t="str">
            <v>K</v>
          </cell>
          <cell r="M19739">
            <v>300</v>
          </cell>
          <cell r="N19739" t="str">
            <v>V-896</v>
          </cell>
          <cell r="O19739">
            <v>45544</v>
          </cell>
        </row>
        <row r="19740">
          <cell r="G19740" t="str">
            <v>20240793</v>
          </cell>
          <cell r="H19740" t="str">
            <v/>
          </cell>
          <cell r="I19740">
            <v>0</v>
          </cell>
          <cell r="J19740">
            <v>314820</v>
          </cell>
          <cell r="K19740">
            <v>820679329</v>
          </cell>
          <cell r="L19740" t="str">
            <v>K</v>
          </cell>
          <cell r="M19740">
            <v>300</v>
          </cell>
          <cell r="N19740" t="str">
            <v>V-897</v>
          </cell>
          <cell r="O19740">
            <v>45544</v>
          </cell>
        </row>
        <row r="19741">
          <cell r="G19741" t="str">
            <v>20240793</v>
          </cell>
          <cell r="H19741" t="str">
            <v/>
          </cell>
          <cell r="I19741">
            <v>0</v>
          </cell>
          <cell r="J19741">
            <v>26190</v>
          </cell>
          <cell r="K19741">
            <v>820705519</v>
          </cell>
          <cell r="L19741" t="str">
            <v>K</v>
          </cell>
          <cell r="M19741">
            <v>300</v>
          </cell>
          <cell r="N19741" t="str">
            <v>V-897</v>
          </cell>
          <cell r="O19741">
            <v>45544</v>
          </cell>
        </row>
        <row r="19742">
          <cell r="G19742" t="str">
            <v>20240794</v>
          </cell>
          <cell r="H19742" t="str">
            <v/>
          </cell>
          <cell r="I19742">
            <v>0</v>
          </cell>
          <cell r="J19742">
            <v>8321489</v>
          </cell>
          <cell r="K19742">
            <v>829027008</v>
          </cell>
          <cell r="L19742" t="str">
            <v>K</v>
          </cell>
          <cell r="M19742">
            <v>300</v>
          </cell>
          <cell r="N19742" t="str">
            <v>V-898</v>
          </cell>
          <cell r="O19742">
            <v>45544</v>
          </cell>
        </row>
        <row r="19743">
          <cell r="G19743" t="str">
            <v>20240795</v>
          </cell>
          <cell r="H19743" t="str">
            <v/>
          </cell>
          <cell r="I19743">
            <v>0</v>
          </cell>
          <cell r="J19743">
            <v>834840</v>
          </cell>
          <cell r="K19743">
            <v>829861848</v>
          </cell>
          <cell r="L19743" t="str">
            <v>K</v>
          </cell>
          <cell r="M19743">
            <v>300</v>
          </cell>
          <cell r="N19743" t="str">
            <v>V-899</v>
          </cell>
          <cell r="O19743">
            <v>45544</v>
          </cell>
        </row>
        <row r="19744">
          <cell r="G19744" t="str">
            <v>20240796</v>
          </cell>
          <cell r="H19744" t="str">
            <v/>
          </cell>
          <cell r="I19744">
            <v>0</v>
          </cell>
          <cell r="J19744">
            <v>247000</v>
          </cell>
          <cell r="K19744">
            <v>830108848</v>
          </cell>
          <cell r="L19744" t="str">
            <v>K</v>
          </cell>
          <cell r="M19744">
            <v>300</v>
          </cell>
          <cell r="N19744" t="str">
            <v>V-900</v>
          </cell>
          <cell r="O19744">
            <v>45544</v>
          </cell>
        </row>
        <row r="19745">
          <cell r="G19745" t="str">
            <v>20240797</v>
          </cell>
          <cell r="H19745" t="str">
            <v/>
          </cell>
          <cell r="I19745">
            <v>0</v>
          </cell>
          <cell r="J19745">
            <v>5001900</v>
          </cell>
          <cell r="K19745">
            <v>835110748</v>
          </cell>
          <cell r="L19745" t="str">
            <v>K</v>
          </cell>
          <cell r="M19745">
            <v>300</v>
          </cell>
          <cell r="N19745" t="str">
            <v>V-901</v>
          </cell>
          <cell r="O19745">
            <v>45544</v>
          </cell>
        </row>
        <row r="19746">
          <cell r="G19746" t="str">
            <v>20240798</v>
          </cell>
          <cell r="H19746" t="str">
            <v/>
          </cell>
          <cell r="I19746">
            <v>0</v>
          </cell>
          <cell r="J19746">
            <v>36064</v>
          </cell>
          <cell r="K19746">
            <v>835146812</v>
          </cell>
          <cell r="L19746" t="str">
            <v>K</v>
          </cell>
          <cell r="M19746">
            <v>300</v>
          </cell>
          <cell r="N19746" t="str">
            <v>V-902</v>
          </cell>
          <cell r="O19746">
            <v>45544</v>
          </cell>
        </row>
        <row r="19747">
          <cell r="G19747" t="str">
            <v>20247038</v>
          </cell>
          <cell r="H19747" t="str">
            <v/>
          </cell>
          <cell r="I19747">
            <v>0</v>
          </cell>
          <cell r="J19747">
            <v>1393992</v>
          </cell>
          <cell r="K19747">
            <v>836540804</v>
          </cell>
          <cell r="L19747" t="str">
            <v>K</v>
          </cell>
          <cell r="M19747">
            <v>300</v>
          </cell>
          <cell r="N19747" t="str">
            <v>V-903</v>
          </cell>
          <cell r="O19747">
            <v>45544</v>
          </cell>
        </row>
        <row r="19748">
          <cell r="G19748" t="str">
            <v>20247038</v>
          </cell>
          <cell r="H19748" t="str">
            <v/>
          </cell>
          <cell r="I19748">
            <v>0</v>
          </cell>
          <cell r="J19748">
            <v>55770</v>
          </cell>
          <cell r="K19748">
            <v>836596574</v>
          </cell>
          <cell r="L19748" t="str">
            <v>K</v>
          </cell>
          <cell r="M19748">
            <v>300</v>
          </cell>
          <cell r="N19748" t="str">
            <v>V-903</v>
          </cell>
          <cell r="O19748">
            <v>45544</v>
          </cell>
        </row>
        <row r="19749">
          <cell r="G19749" t="str">
            <v>20240799</v>
          </cell>
          <cell r="H19749" t="str">
            <v/>
          </cell>
          <cell r="I19749">
            <v>0</v>
          </cell>
          <cell r="J19749">
            <v>297015</v>
          </cell>
          <cell r="K19749">
            <v>836893589</v>
          </cell>
          <cell r="L19749" t="str">
            <v>K</v>
          </cell>
          <cell r="M19749">
            <v>300</v>
          </cell>
          <cell r="N19749" t="str">
            <v>V-904</v>
          </cell>
          <cell r="O19749">
            <v>45544</v>
          </cell>
        </row>
        <row r="19750">
          <cell r="G19750" t="str">
            <v>20240799</v>
          </cell>
          <cell r="H19750" t="str">
            <v/>
          </cell>
          <cell r="I19750">
            <v>0</v>
          </cell>
          <cell r="J19750">
            <v>109835</v>
          </cell>
          <cell r="K19750">
            <v>837003424</v>
          </cell>
          <cell r="L19750" t="str">
            <v>K</v>
          </cell>
          <cell r="M19750">
            <v>300</v>
          </cell>
          <cell r="N19750" t="str">
            <v>V-904</v>
          </cell>
          <cell r="O19750">
            <v>45544</v>
          </cell>
        </row>
        <row r="19751">
          <cell r="G19751" t="str">
            <v>20240800</v>
          </cell>
          <cell r="H19751" t="str">
            <v/>
          </cell>
          <cell r="I19751">
            <v>0</v>
          </cell>
          <cell r="J19751">
            <v>3053229</v>
          </cell>
          <cell r="K19751">
            <v>840056653</v>
          </cell>
          <cell r="L19751" t="str">
            <v>K</v>
          </cell>
          <cell r="M19751">
            <v>300</v>
          </cell>
          <cell r="N19751" t="str">
            <v>V-905</v>
          </cell>
          <cell r="O19751">
            <v>45544</v>
          </cell>
        </row>
        <row r="19752">
          <cell r="G19752" t="str">
            <v>20240801</v>
          </cell>
          <cell r="H19752" t="str">
            <v/>
          </cell>
          <cell r="I19752">
            <v>0</v>
          </cell>
          <cell r="J19752">
            <v>82646</v>
          </cell>
          <cell r="K19752">
            <v>840139299</v>
          </cell>
          <cell r="L19752" t="str">
            <v>K</v>
          </cell>
          <cell r="M19752">
            <v>300</v>
          </cell>
          <cell r="N19752" t="str">
            <v>V-906</v>
          </cell>
          <cell r="O19752">
            <v>45544</v>
          </cell>
        </row>
        <row r="19753">
          <cell r="G19753" t="str">
            <v>20240802</v>
          </cell>
          <cell r="H19753" t="str">
            <v/>
          </cell>
          <cell r="I19753">
            <v>0</v>
          </cell>
          <cell r="J19753">
            <v>1452600</v>
          </cell>
          <cell r="K19753">
            <v>841591899</v>
          </cell>
          <cell r="L19753" t="str">
            <v>K</v>
          </cell>
          <cell r="M19753">
            <v>300</v>
          </cell>
          <cell r="N19753" t="str">
            <v>V-907</v>
          </cell>
          <cell r="O19753">
            <v>45544</v>
          </cell>
        </row>
        <row r="19754">
          <cell r="G19754" t="str">
            <v>20240803</v>
          </cell>
          <cell r="H19754" t="str">
            <v/>
          </cell>
          <cell r="I19754">
            <v>0</v>
          </cell>
          <cell r="J19754">
            <v>563060</v>
          </cell>
          <cell r="K19754">
            <v>842154959</v>
          </cell>
          <cell r="L19754" t="str">
            <v>K</v>
          </cell>
          <cell r="M19754">
            <v>300</v>
          </cell>
          <cell r="N19754" t="str">
            <v>V-908</v>
          </cell>
          <cell r="O19754">
            <v>45544</v>
          </cell>
        </row>
        <row r="19755">
          <cell r="G19755" t="str">
            <v>20240804</v>
          </cell>
          <cell r="H19755" t="str">
            <v/>
          </cell>
          <cell r="I19755">
            <v>0</v>
          </cell>
          <cell r="J19755">
            <v>312300</v>
          </cell>
          <cell r="K19755">
            <v>842467259</v>
          </cell>
          <cell r="L19755" t="str">
            <v>K</v>
          </cell>
          <cell r="M19755">
            <v>300</v>
          </cell>
          <cell r="N19755" t="str">
            <v>V-909</v>
          </cell>
          <cell r="O19755">
            <v>45544</v>
          </cell>
        </row>
        <row r="19756">
          <cell r="G19756" t="str">
            <v>20240805</v>
          </cell>
          <cell r="H19756" t="str">
            <v/>
          </cell>
          <cell r="I19756">
            <v>115950</v>
          </cell>
          <cell r="J19756">
            <v>0</v>
          </cell>
          <cell r="K19756">
            <v>842351309</v>
          </cell>
          <cell r="L19756" t="str">
            <v>K</v>
          </cell>
          <cell r="M19756">
            <v>300</v>
          </cell>
          <cell r="N19756" t="str">
            <v>V-910</v>
          </cell>
          <cell r="O19756">
            <v>45544</v>
          </cell>
        </row>
        <row r="19757">
          <cell r="G19757" t="str">
            <v>20240806</v>
          </cell>
          <cell r="H19757" t="str">
            <v/>
          </cell>
          <cell r="I19757">
            <v>0</v>
          </cell>
          <cell r="J19757">
            <v>378400</v>
          </cell>
          <cell r="K19757">
            <v>842729709</v>
          </cell>
          <cell r="L19757" t="str">
            <v>K</v>
          </cell>
          <cell r="M19757">
            <v>300</v>
          </cell>
          <cell r="N19757" t="str">
            <v>V-911</v>
          </cell>
          <cell r="O19757">
            <v>45544</v>
          </cell>
        </row>
        <row r="19758">
          <cell r="G19758" t="str">
            <v>20240807</v>
          </cell>
          <cell r="H19758" t="str">
            <v/>
          </cell>
          <cell r="I19758">
            <v>0</v>
          </cell>
          <cell r="J19758">
            <v>244470</v>
          </cell>
          <cell r="K19758">
            <v>842974179</v>
          </cell>
          <cell r="L19758" t="str">
            <v>K</v>
          </cell>
          <cell r="M19758">
            <v>300</v>
          </cell>
          <cell r="N19758" t="str">
            <v>V-912</v>
          </cell>
          <cell r="O19758">
            <v>45544</v>
          </cell>
        </row>
        <row r="19759">
          <cell r="G19759" t="str">
            <v>20240807</v>
          </cell>
          <cell r="H19759" t="str">
            <v/>
          </cell>
          <cell r="I19759">
            <v>0</v>
          </cell>
          <cell r="J19759">
            <v>50520</v>
          </cell>
          <cell r="K19759">
            <v>843024699</v>
          </cell>
          <cell r="L19759" t="str">
            <v>K</v>
          </cell>
          <cell r="M19759">
            <v>300</v>
          </cell>
          <cell r="N19759" t="str">
            <v>V-912</v>
          </cell>
          <cell r="O19759">
            <v>45544</v>
          </cell>
        </row>
        <row r="19760">
          <cell r="G19760" t="str">
            <v>20240808</v>
          </cell>
          <cell r="H19760" t="str">
            <v/>
          </cell>
          <cell r="I19760">
            <v>0</v>
          </cell>
          <cell r="J19760">
            <v>454640</v>
          </cell>
          <cell r="K19760">
            <v>843479339</v>
          </cell>
          <cell r="L19760" t="str">
            <v>K</v>
          </cell>
          <cell r="M19760">
            <v>300</v>
          </cell>
          <cell r="N19760" t="str">
            <v>V-913</v>
          </cell>
          <cell r="O19760">
            <v>45544</v>
          </cell>
        </row>
        <row r="19761">
          <cell r="G19761" t="str">
            <v>20240808</v>
          </cell>
          <cell r="H19761" t="str">
            <v/>
          </cell>
          <cell r="I19761">
            <v>0</v>
          </cell>
          <cell r="J19761">
            <v>242565</v>
          </cell>
          <cell r="K19761">
            <v>843721904</v>
          </cell>
          <cell r="L19761" t="str">
            <v>K</v>
          </cell>
          <cell r="M19761">
            <v>300</v>
          </cell>
          <cell r="N19761" t="str">
            <v>V-913</v>
          </cell>
          <cell r="O19761">
            <v>45544</v>
          </cell>
        </row>
        <row r="19762">
          <cell r="G19762" t="str">
            <v>20240809</v>
          </cell>
          <cell r="H19762" t="str">
            <v/>
          </cell>
          <cell r="I19762">
            <v>0</v>
          </cell>
          <cell r="J19762">
            <v>76455</v>
          </cell>
          <cell r="K19762">
            <v>843798359</v>
          </cell>
          <cell r="L19762" t="str">
            <v>K</v>
          </cell>
          <cell r="M19762">
            <v>300</v>
          </cell>
          <cell r="N19762" t="str">
            <v>V-914</v>
          </cell>
          <cell r="O19762">
            <v>45544</v>
          </cell>
        </row>
        <row r="19763">
          <cell r="G19763" t="str">
            <v>20240809</v>
          </cell>
          <cell r="H19763" t="str">
            <v/>
          </cell>
          <cell r="I19763">
            <v>0</v>
          </cell>
          <cell r="J19763">
            <v>1293980</v>
          </cell>
          <cell r="K19763">
            <v>845092339</v>
          </cell>
          <cell r="L19763" t="str">
            <v>K</v>
          </cell>
          <cell r="M19763">
            <v>300</v>
          </cell>
          <cell r="N19763" t="str">
            <v>V-914</v>
          </cell>
          <cell r="O19763">
            <v>45544</v>
          </cell>
        </row>
        <row r="19764">
          <cell r="G19764" t="str">
            <v>20240810</v>
          </cell>
          <cell r="H19764" t="str">
            <v/>
          </cell>
          <cell r="I19764">
            <v>0</v>
          </cell>
          <cell r="J19764">
            <v>187800</v>
          </cell>
          <cell r="K19764">
            <v>845280139</v>
          </cell>
          <cell r="L19764" t="str">
            <v>K</v>
          </cell>
          <cell r="M19764">
            <v>300</v>
          </cell>
          <cell r="N19764" t="str">
            <v>V-915</v>
          </cell>
          <cell r="O19764">
            <v>45544</v>
          </cell>
        </row>
        <row r="19765">
          <cell r="G19765" t="str">
            <v>20240811</v>
          </cell>
          <cell r="H19765" t="str">
            <v/>
          </cell>
          <cell r="I19765">
            <v>0</v>
          </cell>
          <cell r="J19765">
            <v>47920</v>
          </cell>
          <cell r="K19765">
            <v>845328059</v>
          </cell>
          <cell r="L19765" t="str">
            <v>K</v>
          </cell>
          <cell r="M19765">
            <v>300</v>
          </cell>
          <cell r="N19765" t="str">
            <v>V-916</v>
          </cell>
          <cell r="O19765">
            <v>45544</v>
          </cell>
        </row>
        <row r="19766">
          <cell r="G19766" t="str">
            <v>20240816</v>
          </cell>
          <cell r="H19766" t="str">
            <v/>
          </cell>
          <cell r="I19766">
            <v>0</v>
          </cell>
          <cell r="J19766">
            <v>144000</v>
          </cell>
          <cell r="K19766">
            <v>845472059</v>
          </cell>
          <cell r="L19766" t="str">
            <v>K</v>
          </cell>
          <cell r="M19766">
            <v>300</v>
          </cell>
          <cell r="N19766" t="str">
            <v>V-922</v>
          </cell>
          <cell r="O19766">
            <v>45547</v>
          </cell>
        </row>
        <row r="19767">
          <cell r="G19767" t="str">
            <v>20240817</v>
          </cell>
          <cell r="H19767" t="str">
            <v/>
          </cell>
          <cell r="I19767">
            <v>0</v>
          </cell>
          <cell r="J19767">
            <v>649380</v>
          </cell>
          <cell r="K19767">
            <v>846121439</v>
          </cell>
          <cell r="L19767" t="str">
            <v>K</v>
          </cell>
          <cell r="M19767">
            <v>300</v>
          </cell>
          <cell r="N19767" t="str">
            <v>V-923</v>
          </cell>
          <cell r="O19767">
            <v>45547</v>
          </cell>
        </row>
        <row r="19768">
          <cell r="G19768" t="str">
            <v>20240818</v>
          </cell>
          <cell r="H19768" t="str">
            <v/>
          </cell>
          <cell r="I19768">
            <v>0</v>
          </cell>
          <cell r="J19768">
            <v>100500</v>
          </cell>
          <cell r="K19768">
            <v>846221939</v>
          </cell>
          <cell r="L19768" t="str">
            <v>K</v>
          </cell>
          <cell r="M19768">
            <v>300</v>
          </cell>
          <cell r="N19768" t="str">
            <v>V-924</v>
          </cell>
          <cell r="O19768">
            <v>45547</v>
          </cell>
        </row>
        <row r="19769">
          <cell r="G19769" t="str">
            <v>20240818</v>
          </cell>
          <cell r="H19769" t="str">
            <v/>
          </cell>
          <cell r="I19769">
            <v>0</v>
          </cell>
          <cell r="J19769">
            <v>250028</v>
          </cell>
          <cell r="K19769">
            <v>846471967</v>
          </cell>
          <cell r="L19769" t="str">
            <v>K</v>
          </cell>
          <cell r="M19769">
            <v>300</v>
          </cell>
          <cell r="N19769" t="str">
            <v>V-924</v>
          </cell>
          <cell r="O19769">
            <v>45547</v>
          </cell>
        </row>
        <row r="19770">
          <cell r="G19770" t="str">
            <v>20249025</v>
          </cell>
          <cell r="H19770" t="str">
            <v/>
          </cell>
          <cell r="I19770">
            <v>0</v>
          </cell>
          <cell r="J19770">
            <v>46645</v>
          </cell>
          <cell r="K19770">
            <v>846518612</v>
          </cell>
          <cell r="L19770" t="str">
            <v>K</v>
          </cell>
          <cell r="M19770">
            <v>300</v>
          </cell>
          <cell r="N19770" t="str">
            <v>V-925</v>
          </cell>
          <cell r="O19770">
            <v>45547</v>
          </cell>
        </row>
        <row r="19771">
          <cell r="G19771" t="str">
            <v>20249025</v>
          </cell>
          <cell r="H19771" t="str">
            <v/>
          </cell>
          <cell r="I19771">
            <v>0</v>
          </cell>
          <cell r="J19771">
            <v>347044</v>
          </cell>
          <cell r="K19771">
            <v>846865656</v>
          </cell>
          <cell r="L19771" t="str">
            <v>K</v>
          </cell>
          <cell r="M19771">
            <v>300</v>
          </cell>
          <cell r="N19771" t="str">
            <v>V-925</v>
          </cell>
          <cell r="O19771">
            <v>45547</v>
          </cell>
        </row>
        <row r="19772">
          <cell r="G19772" t="str">
            <v>20240819</v>
          </cell>
          <cell r="H19772" t="str">
            <v/>
          </cell>
          <cell r="I19772">
            <v>7515</v>
          </cell>
          <cell r="J19772">
            <v>0</v>
          </cell>
          <cell r="K19772">
            <v>846858141</v>
          </cell>
          <cell r="L19772" t="str">
            <v>K</v>
          </cell>
          <cell r="M19772">
            <v>300</v>
          </cell>
          <cell r="N19772" t="str">
            <v>V-926</v>
          </cell>
          <cell r="O19772">
            <v>45547</v>
          </cell>
        </row>
        <row r="19773">
          <cell r="G19773" t="str">
            <v>20240820</v>
          </cell>
          <cell r="H19773" t="str">
            <v/>
          </cell>
          <cell r="I19773">
            <v>61320</v>
          </cell>
          <cell r="J19773">
            <v>0</v>
          </cell>
          <cell r="K19773">
            <v>846796821</v>
          </cell>
          <cell r="L19773" t="str">
            <v>K</v>
          </cell>
          <cell r="M19773">
            <v>300</v>
          </cell>
          <cell r="N19773" t="str">
            <v>V-927</v>
          </cell>
          <cell r="O19773">
            <v>45547</v>
          </cell>
        </row>
        <row r="19774">
          <cell r="G19774" t="str">
            <v>20249026</v>
          </cell>
          <cell r="H19774" t="str">
            <v/>
          </cell>
          <cell r="I19774">
            <v>0</v>
          </cell>
          <cell r="J19774">
            <v>3300</v>
          </cell>
          <cell r="K19774">
            <v>846800121</v>
          </cell>
          <cell r="L19774" t="str">
            <v>K</v>
          </cell>
          <cell r="M19774">
            <v>300</v>
          </cell>
          <cell r="N19774" t="str">
            <v>V-928</v>
          </cell>
          <cell r="O19774">
            <v>45547</v>
          </cell>
        </row>
        <row r="19775">
          <cell r="G19775" t="str">
            <v>20249026</v>
          </cell>
          <cell r="H19775" t="str">
            <v/>
          </cell>
          <cell r="I19775">
            <v>0</v>
          </cell>
          <cell r="J19775">
            <v>23700</v>
          </cell>
          <cell r="K19775">
            <v>846823821</v>
          </cell>
          <cell r="L19775" t="str">
            <v>K</v>
          </cell>
          <cell r="M19775">
            <v>300</v>
          </cell>
          <cell r="N19775" t="str">
            <v>V-928</v>
          </cell>
          <cell r="O19775">
            <v>45547</v>
          </cell>
        </row>
        <row r="19776">
          <cell r="G19776" t="str">
            <v>39809/24-BV</v>
          </cell>
          <cell r="H19776" t="str">
            <v>Árkülönbözet 2024/08</v>
          </cell>
          <cell r="I19776">
            <v>120</v>
          </cell>
          <cell r="J19776">
            <v>0</v>
          </cell>
          <cell r="K19776">
            <v>846823701</v>
          </cell>
          <cell r="L19776" t="str">
            <v>K</v>
          </cell>
          <cell r="M19776">
            <v>100</v>
          </cell>
          <cell r="N19776" t="str">
            <v>S-674</v>
          </cell>
          <cell r="O19776">
            <v>45552</v>
          </cell>
        </row>
        <row r="19777">
          <cell r="G19777" t="str">
            <v>39809/24-BV</v>
          </cell>
          <cell r="H19777" t="str">
            <v>Árkülönbözet 2024/08</v>
          </cell>
          <cell r="I19777">
            <v>1162405</v>
          </cell>
          <cell r="J19777">
            <v>0</v>
          </cell>
          <cell r="K19777">
            <v>845661296</v>
          </cell>
          <cell r="L19777" t="str">
            <v>K</v>
          </cell>
          <cell r="M19777">
            <v>100</v>
          </cell>
          <cell r="N19777" t="str">
            <v>S-674</v>
          </cell>
          <cell r="O19777">
            <v>45552</v>
          </cell>
        </row>
        <row r="19778">
          <cell r="G19778" t="str">
            <v>20247039</v>
          </cell>
          <cell r="H19778" t="str">
            <v/>
          </cell>
          <cell r="I19778">
            <v>0</v>
          </cell>
          <cell r="J19778">
            <v>2199596</v>
          </cell>
          <cell r="K19778">
            <v>847860892</v>
          </cell>
          <cell r="L19778" t="str">
            <v>K</v>
          </cell>
          <cell r="M19778">
            <v>300</v>
          </cell>
          <cell r="N19778" t="str">
            <v>V-929</v>
          </cell>
          <cell r="O19778">
            <v>45547</v>
          </cell>
        </row>
        <row r="19779">
          <cell r="G19779" t="str">
            <v>20247039</v>
          </cell>
          <cell r="H19779" t="str">
            <v/>
          </cell>
          <cell r="I19779">
            <v>0</v>
          </cell>
          <cell r="J19779">
            <v>27885</v>
          </cell>
          <cell r="K19779">
            <v>847888777</v>
          </cell>
          <cell r="L19779" t="str">
            <v>K</v>
          </cell>
          <cell r="M19779">
            <v>300</v>
          </cell>
          <cell r="N19779" t="str">
            <v>V-929</v>
          </cell>
          <cell r="O19779">
            <v>45547</v>
          </cell>
        </row>
        <row r="19780">
          <cell r="G19780" t="str">
            <v>20240821</v>
          </cell>
          <cell r="H19780" t="str">
            <v/>
          </cell>
          <cell r="I19780">
            <v>0</v>
          </cell>
          <cell r="J19780">
            <v>310305</v>
          </cell>
          <cell r="K19780">
            <v>848199082</v>
          </cell>
          <cell r="L19780" t="str">
            <v>K</v>
          </cell>
          <cell r="M19780">
            <v>300</v>
          </cell>
          <cell r="N19780" t="str">
            <v>V-930</v>
          </cell>
          <cell r="O19780">
            <v>45547</v>
          </cell>
        </row>
        <row r="19781">
          <cell r="G19781" t="str">
            <v>20240821</v>
          </cell>
          <cell r="H19781" t="str">
            <v/>
          </cell>
          <cell r="I19781">
            <v>0</v>
          </cell>
          <cell r="J19781">
            <v>1111228</v>
          </cell>
          <cell r="K19781">
            <v>849310310</v>
          </cell>
          <cell r="L19781" t="str">
            <v>K</v>
          </cell>
          <cell r="M19781">
            <v>300</v>
          </cell>
          <cell r="N19781" t="str">
            <v>V-930</v>
          </cell>
          <cell r="O19781">
            <v>45547</v>
          </cell>
        </row>
        <row r="19782">
          <cell r="G19782" t="str">
            <v>20240822</v>
          </cell>
          <cell r="H19782" t="str">
            <v/>
          </cell>
          <cell r="I19782">
            <v>0</v>
          </cell>
          <cell r="J19782">
            <v>16050</v>
          </cell>
          <cell r="K19782">
            <v>849326360</v>
          </cell>
          <cell r="L19782" t="str">
            <v>K</v>
          </cell>
          <cell r="M19782">
            <v>300</v>
          </cell>
          <cell r="N19782" t="str">
            <v>V-931</v>
          </cell>
          <cell r="O19782">
            <v>45547</v>
          </cell>
        </row>
        <row r="19783">
          <cell r="G19783" t="str">
            <v>20249027</v>
          </cell>
          <cell r="H19783" t="str">
            <v/>
          </cell>
          <cell r="I19783">
            <v>0</v>
          </cell>
          <cell r="J19783">
            <v>186323</v>
          </cell>
          <cell r="K19783">
            <v>849512683</v>
          </cell>
          <cell r="L19783" t="str">
            <v>K</v>
          </cell>
          <cell r="M19783">
            <v>300</v>
          </cell>
          <cell r="N19783" t="str">
            <v>V-933</v>
          </cell>
          <cell r="O19783">
            <v>45552</v>
          </cell>
        </row>
        <row r="19784">
          <cell r="G19784" t="str">
            <v>20249027</v>
          </cell>
          <cell r="H19784" t="str">
            <v/>
          </cell>
          <cell r="I19784">
            <v>0</v>
          </cell>
          <cell r="J19784">
            <v>1212970</v>
          </cell>
          <cell r="K19784">
            <v>850725653</v>
          </cell>
          <cell r="L19784" t="str">
            <v>K</v>
          </cell>
          <cell r="M19784">
            <v>300</v>
          </cell>
          <cell r="N19784" t="str">
            <v>V-933</v>
          </cell>
          <cell r="O19784">
            <v>45552</v>
          </cell>
        </row>
        <row r="19785">
          <cell r="G19785" t="str">
            <v>20240824</v>
          </cell>
          <cell r="H19785" t="str">
            <v/>
          </cell>
          <cell r="I19785">
            <v>0</v>
          </cell>
          <cell r="J19785">
            <v>399150</v>
          </cell>
          <cell r="K19785">
            <v>851124803</v>
          </cell>
          <cell r="L19785" t="str">
            <v>K</v>
          </cell>
          <cell r="M19785">
            <v>300</v>
          </cell>
          <cell r="N19785" t="str">
            <v>V-934</v>
          </cell>
          <cell r="O19785">
            <v>45552</v>
          </cell>
        </row>
        <row r="19786">
          <cell r="G19786" t="str">
            <v>20240824</v>
          </cell>
          <cell r="H19786" t="str">
            <v/>
          </cell>
          <cell r="I19786">
            <v>0</v>
          </cell>
          <cell r="J19786">
            <v>573397</v>
          </cell>
          <cell r="K19786">
            <v>851698200</v>
          </cell>
          <cell r="L19786" t="str">
            <v>K</v>
          </cell>
          <cell r="M19786">
            <v>300</v>
          </cell>
          <cell r="N19786" t="str">
            <v>V-934</v>
          </cell>
          <cell r="O19786">
            <v>45552</v>
          </cell>
        </row>
        <row r="19787">
          <cell r="G19787" t="str">
            <v>20240825</v>
          </cell>
          <cell r="H19787" t="str">
            <v/>
          </cell>
          <cell r="I19787">
            <v>0</v>
          </cell>
          <cell r="J19787">
            <v>911820</v>
          </cell>
          <cell r="K19787">
            <v>852610020</v>
          </cell>
          <cell r="L19787" t="str">
            <v>K</v>
          </cell>
          <cell r="M19787">
            <v>300</v>
          </cell>
          <cell r="N19787" t="str">
            <v>V-935</v>
          </cell>
          <cell r="O19787">
            <v>45552</v>
          </cell>
        </row>
        <row r="19788">
          <cell r="G19788" t="str">
            <v>20240826</v>
          </cell>
          <cell r="H19788" t="str">
            <v/>
          </cell>
          <cell r="I19788">
            <v>0</v>
          </cell>
          <cell r="J19788">
            <v>550620</v>
          </cell>
          <cell r="K19788">
            <v>853160640</v>
          </cell>
          <cell r="L19788" t="str">
            <v>K</v>
          </cell>
          <cell r="M19788">
            <v>300</v>
          </cell>
          <cell r="N19788" t="str">
            <v>V-936</v>
          </cell>
          <cell r="O19788">
            <v>45552</v>
          </cell>
        </row>
        <row r="19789">
          <cell r="G19789" t="str">
            <v>20240827</v>
          </cell>
          <cell r="H19789" t="str">
            <v/>
          </cell>
          <cell r="I19789">
            <v>0</v>
          </cell>
          <cell r="J19789">
            <v>454040</v>
          </cell>
          <cell r="K19789">
            <v>853614680</v>
          </cell>
          <cell r="L19789" t="str">
            <v>K</v>
          </cell>
          <cell r="M19789">
            <v>300</v>
          </cell>
          <cell r="N19789" t="str">
            <v>V-937</v>
          </cell>
          <cell r="O19789">
            <v>45552</v>
          </cell>
        </row>
        <row r="19790">
          <cell r="G19790" t="str">
            <v>20240827</v>
          </cell>
          <cell r="H19790" t="str">
            <v/>
          </cell>
          <cell r="I19790">
            <v>0</v>
          </cell>
          <cell r="J19790">
            <v>279645</v>
          </cell>
          <cell r="K19790">
            <v>853894325</v>
          </cell>
          <cell r="L19790" t="str">
            <v>K</v>
          </cell>
          <cell r="M19790">
            <v>300</v>
          </cell>
          <cell r="N19790" t="str">
            <v>V-937</v>
          </cell>
          <cell r="O19790">
            <v>45552</v>
          </cell>
        </row>
        <row r="19791">
          <cell r="G19791" t="str">
            <v>SZN124-00039</v>
          </cell>
          <cell r="H19791" t="str">
            <v>Árkülönbözet 2024/08</v>
          </cell>
          <cell r="I19791">
            <v>3420</v>
          </cell>
          <cell r="J19791">
            <v>0</v>
          </cell>
          <cell r="K19791">
            <v>853890905</v>
          </cell>
          <cell r="L19791" t="str">
            <v>K</v>
          </cell>
          <cell r="M19791">
            <v>100</v>
          </cell>
          <cell r="N19791" t="str">
            <v>S-669</v>
          </cell>
          <cell r="O19791">
            <v>45552</v>
          </cell>
        </row>
        <row r="19792">
          <cell r="G19792" t="str">
            <v>SZN124-00039</v>
          </cell>
          <cell r="H19792" t="str">
            <v>Árkülönbözet 2024/08</v>
          </cell>
          <cell r="I19792">
            <v>75190</v>
          </cell>
          <cell r="J19792">
            <v>0</v>
          </cell>
          <cell r="K19792">
            <v>853815715</v>
          </cell>
          <cell r="L19792" t="str">
            <v>K</v>
          </cell>
          <cell r="M19792">
            <v>100</v>
          </cell>
          <cell r="N19792" t="str">
            <v>S-669</v>
          </cell>
          <cell r="O19792">
            <v>45552</v>
          </cell>
        </row>
        <row r="19793">
          <cell r="G19793" t="str">
            <v>20240828</v>
          </cell>
          <cell r="H19793" t="str">
            <v/>
          </cell>
          <cell r="I19793">
            <v>0</v>
          </cell>
          <cell r="J19793">
            <v>2296900</v>
          </cell>
          <cell r="K19793">
            <v>856112615</v>
          </cell>
          <cell r="L19793" t="str">
            <v>K</v>
          </cell>
          <cell r="M19793">
            <v>300</v>
          </cell>
          <cell r="N19793" t="str">
            <v>V-938</v>
          </cell>
          <cell r="O19793">
            <v>45552</v>
          </cell>
        </row>
        <row r="19794">
          <cell r="G19794" t="str">
            <v>20240828</v>
          </cell>
          <cell r="H19794" t="str">
            <v/>
          </cell>
          <cell r="I19794">
            <v>0</v>
          </cell>
          <cell r="J19794">
            <v>204300</v>
          </cell>
          <cell r="K19794">
            <v>856316915</v>
          </cell>
          <cell r="L19794" t="str">
            <v>K</v>
          </cell>
          <cell r="M19794">
            <v>300</v>
          </cell>
          <cell r="N19794" t="str">
            <v>V-938</v>
          </cell>
          <cell r="O19794">
            <v>45552</v>
          </cell>
        </row>
        <row r="19795">
          <cell r="G19795" t="str">
            <v>20240829</v>
          </cell>
          <cell r="H19795" t="str">
            <v/>
          </cell>
          <cell r="I19795">
            <v>0</v>
          </cell>
          <cell r="J19795">
            <v>17835</v>
          </cell>
          <cell r="K19795">
            <v>856334750</v>
          </cell>
          <cell r="L19795" t="str">
            <v>K</v>
          </cell>
          <cell r="M19795">
            <v>300</v>
          </cell>
          <cell r="N19795" t="str">
            <v>V-939</v>
          </cell>
          <cell r="O19795">
            <v>45552</v>
          </cell>
        </row>
        <row r="19796">
          <cell r="G19796" t="str">
            <v>20240829</v>
          </cell>
          <cell r="H19796" t="str">
            <v/>
          </cell>
          <cell r="I19796">
            <v>0</v>
          </cell>
          <cell r="J19796">
            <v>277860</v>
          </cell>
          <cell r="K19796">
            <v>856612610</v>
          </cell>
          <cell r="L19796" t="str">
            <v>K</v>
          </cell>
          <cell r="M19796">
            <v>300</v>
          </cell>
          <cell r="N19796" t="str">
            <v>V-939</v>
          </cell>
          <cell r="O19796">
            <v>45552</v>
          </cell>
        </row>
        <row r="19797">
          <cell r="G19797" t="str">
            <v>20240830</v>
          </cell>
          <cell r="H19797" t="str">
            <v/>
          </cell>
          <cell r="I19797">
            <v>0</v>
          </cell>
          <cell r="J19797">
            <v>163635</v>
          </cell>
          <cell r="K19797">
            <v>856776245</v>
          </cell>
          <cell r="L19797" t="str">
            <v>K</v>
          </cell>
          <cell r="M19797">
            <v>300</v>
          </cell>
          <cell r="N19797" t="str">
            <v>V-940</v>
          </cell>
          <cell r="O19797">
            <v>45552</v>
          </cell>
        </row>
        <row r="19798">
          <cell r="G19798" t="str">
            <v>20240830</v>
          </cell>
          <cell r="H19798" t="str">
            <v/>
          </cell>
          <cell r="I19798">
            <v>0</v>
          </cell>
          <cell r="J19798">
            <v>11775568</v>
          </cell>
          <cell r="K19798">
            <v>868551813</v>
          </cell>
          <cell r="L19798" t="str">
            <v>K</v>
          </cell>
          <cell r="M19798">
            <v>300</v>
          </cell>
          <cell r="N19798" t="str">
            <v>V-940</v>
          </cell>
          <cell r="O19798">
            <v>45552</v>
          </cell>
        </row>
        <row r="19799">
          <cell r="G19799" t="str">
            <v>20240836</v>
          </cell>
          <cell r="H19799" t="str">
            <v/>
          </cell>
          <cell r="I19799">
            <v>0</v>
          </cell>
          <cell r="J19799">
            <v>20430</v>
          </cell>
          <cell r="K19799">
            <v>868572243</v>
          </cell>
          <cell r="L19799" t="str">
            <v>K</v>
          </cell>
          <cell r="M19799">
            <v>300</v>
          </cell>
          <cell r="N19799" t="str">
            <v>V-946</v>
          </cell>
          <cell r="O19799">
            <v>45552</v>
          </cell>
        </row>
        <row r="19800">
          <cell r="G19800" t="str">
            <v>20240836</v>
          </cell>
          <cell r="H19800" t="str">
            <v/>
          </cell>
          <cell r="I19800">
            <v>0</v>
          </cell>
          <cell r="J19800">
            <v>14865</v>
          </cell>
          <cell r="K19800">
            <v>868587108</v>
          </cell>
          <cell r="L19800" t="str">
            <v>K</v>
          </cell>
          <cell r="M19800">
            <v>300</v>
          </cell>
          <cell r="N19800" t="str">
            <v>V-946</v>
          </cell>
          <cell r="O19800">
            <v>45552</v>
          </cell>
        </row>
        <row r="19801">
          <cell r="G19801" t="str">
            <v>20240838</v>
          </cell>
          <cell r="H19801" t="str">
            <v/>
          </cell>
          <cell r="I19801">
            <v>0</v>
          </cell>
          <cell r="J19801">
            <v>34050</v>
          </cell>
          <cell r="K19801">
            <v>868621158</v>
          </cell>
          <cell r="L19801" t="str">
            <v>K</v>
          </cell>
          <cell r="M19801">
            <v>300</v>
          </cell>
          <cell r="N19801" t="str">
            <v>V-948</v>
          </cell>
          <cell r="O19801">
            <v>45552</v>
          </cell>
        </row>
        <row r="19802">
          <cell r="G19802" t="str">
            <v>20240831</v>
          </cell>
          <cell r="H19802" t="str">
            <v/>
          </cell>
          <cell r="I19802">
            <v>0</v>
          </cell>
          <cell r="J19802">
            <v>433520</v>
          </cell>
          <cell r="K19802">
            <v>869054678</v>
          </cell>
          <cell r="L19802" t="str">
            <v>K</v>
          </cell>
          <cell r="M19802">
            <v>300</v>
          </cell>
          <cell r="N19802" t="str">
            <v>V-941</v>
          </cell>
          <cell r="O19802">
            <v>45552</v>
          </cell>
        </row>
        <row r="19803">
          <cell r="G19803" t="str">
            <v>20240832</v>
          </cell>
          <cell r="H19803" t="str">
            <v/>
          </cell>
          <cell r="I19803">
            <v>0</v>
          </cell>
          <cell r="J19803">
            <v>78880</v>
          </cell>
          <cell r="K19803">
            <v>869133558</v>
          </cell>
          <cell r="L19803" t="str">
            <v>K</v>
          </cell>
          <cell r="M19803">
            <v>300</v>
          </cell>
          <cell r="N19803" t="str">
            <v>V-942</v>
          </cell>
          <cell r="O19803">
            <v>45552</v>
          </cell>
        </row>
        <row r="19804">
          <cell r="G19804" t="str">
            <v>20240833</v>
          </cell>
          <cell r="H19804" t="str">
            <v/>
          </cell>
          <cell r="I19804">
            <v>0</v>
          </cell>
          <cell r="J19804">
            <v>75160</v>
          </cell>
          <cell r="K19804">
            <v>869208718</v>
          </cell>
          <cell r="L19804" t="str">
            <v>K</v>
          </cell>
          <cell r="M19804">
            <v>300</v>
          </cell>
          <cell r="N19804" t="str">
            <v>V-943</v>
          </cell>
          <cell r="O19804">
            <v>45552</v>
          </cell>
        </row>
        <row r="19805">
          <cell r="G19805" t="str">
            <v>20240833</v>
          </cell>
          <cell r="H19805" t="str">
            <v/>
          </cell>
          <cell r="I19805">
            <v>0</v>
          </cell>
          <cell r="J19805">
            <v>114435</v>
          </cell>
          <cell r="K19805">
            <v>869323153</v>
          </cell>
          <cell r="L19805" t="str">
            <v>K</v>
          </cell>
          <cell r="M19805">
            <v>300</v>
          </cell>
          <cell r="N19805" t="str">
            <v>V-943</v>
          </cell>
          <cell r="O19805">
            <v>45552</v>
          </cell>
        </row>
        <row r="19806">
          <cell r="G19806" t="str">
            <v>20240834</v>
          </cell>
          <cell r="H19806" t="str">
            <v/>
          </cell>
          <cell r="I19806">
            <v>0</v>
          </cell>
          <cell r="J19806">
            <v>19720</v>
          </cell>
          <cell r="K19806">
            <v>869342873</v>
          </cell>
          <cell r="L19806" t="str">
            <v>K</v>
          </cell>
          <cell r="M19806">
            <v>300</v>
          </cell>
          <cell r="N19806" t="str">
            <v>V-944</v>
          </cell>
          <cell r="O19806">
            <v>45552</v>
          </cell>
        </row>
        <row r="19807">
          <cell r="G19807" t="str">
            <v>20240835</v>
          </cell>
          <cell r="H19807" t="str">
            <v/>
          </cell>
          <cell r="I19807">
            <v>0</v>
          </cell>
          <cell r="J19807">
            <v>83000</v>
          </cell>
          <cell r="K19807">
            <v>869425873</v>
          </cell>
          <cell r="L19807" t="str">
            <v>K</v>
          </cell>
          <cell r="M19807">
            <v>300</v>
          </cell>
          <cell r="N19807" t="str">
            <v>V-945</v>
          </cell>
          <cell r="O19807">
            <v>45552</v>
          </cell>
        </row>
        <row r="19808">
          <cell r="G19808" t="str">
            <v>20240835</v>
          </cell>
          <cell r="H19808" t="str">
            <v/>
          </cell>
          <cell r="I19808">
            <v>0</v>
          </cell>
          <cell r="J19808">
            <v>20940</v>
          </cell>
          <cell r="K19808">
            <v>869446813</v>
          </cell>
          <cell r="L19808" t="str">
            <v>K</v>
          </cell>
          <cell r="M19808">
            <v>300</v>
          </cell>
          <cell r="N19808" t="str">
            <v>V-945</v>
          </cell>
          <cell r="O19808">
            <v>45552</v>
          </cell>
        </row>
        <row r="19809">
          <cell r="G19809" t="str">
            <v>20240837</v>
          </cell>
          <cell r="H19809" t="str">
            <v/>
          </cell>
          <cell r="I19809">
            <v>0</v>
          </cell>
          <cell r="J19809">
            <v>545208</v>
          </cell>
          <cell r="K19809">
            <v>869992021</v>
          </cell>
          <cell r="L19809" t="str">
            <v>K</v>
          </cell>
          <cell r="M19809">
            <v>300</v>
          </cell>
          <cell r="N19809" t="str">
            <v>V-947</v>
          </cell>
          <cell r="O19809">
            <v>45552</v>
          </cell>
        </row>
        <row r="19810">
          <cell r="G19810" t="str">
            <v>20240839</v>
          </cell>
          <cell r="H19810" t="str">
            <v/>
          </cell>
          <cell r="I19810">
            <v>0</v>
          </cell>
          <cell r="J19810">
            <v>26250</v>
          </cell>
          <cell r="K19810">
            <v>870018271</v>
          </cell>
          <cell r="L19810" t="str">
            <v>K</v>
          </cell>
          <cell r="M19810">
            <v>300</v>
          </cell>
          <cell r="N19810" t="str">
            <v>V-949</v>
          </cell>
          <cell r="O19810">
            <v>45552</v>
          </cell>
        </row>
        <row r="19811">
          <cell r="G19811" t="str">
            <v>20240839</v>
          </cell>
          <cell r="H19811" t="str">
            <v/>
          </cell>
          <cell r="I19811">
            <v>0</v>
          </cell>
          <cell r="J19811">
            <v>3336810</v>
          </cell>
          <cell r="K19811">
            <v>873355081</v>
          </cell>
          <cell r="L19811" t="str">
            <v>K</v>
          </cell>
          <cell r="M19811">
            <v>300</v>
          </cell>
          <cell r="N19811" t="str">
            <v>V-949</v>
          </cell>
          <cell r="O19811">
            <v>45552</v>
          </cell>
        </row>
        <row r="19812">
          <cell r="G19812" t="str">
            <v>20240840</v>
          </cell>
          <cell r="H19812" t="str">
            <v/>
          </cell>
          <cell r="I19812">
            <v>0</v>
          </cell>
          <cell r="J19812">
            <v>235500</v>
          </cell>
          <cell r="K19812">
            <v>873590581</v>
          </cell>
          <cell r="L19812" t="str">
            <v>K</v>
          </cell>
          <cell r="M19812">
            <v>300</v>
          </cell>
          <cell r="N19812" t="str">
            <v>V-950</v>
          </cell>
          <cell r="O19812">
            <v>45552</v>
          </cell>
        </row>
        <row r="19813">
          <cell r="G19813" t="str">
            <v>20240840</v>
          </cell>
          <cell r="H19813" t="str">
            <v/>
          </cell>
          <cell r="I19813">
            <v>0</v>
          </cell>
          <cell r="J19813">
            <v>170780</v>
          </cell>
          <cell r="K19813">
            <v>873761361</v>
          </cell>
          <cell r="L19813" t="str">
            <v>K</v>
          </cell>
          <cell r="M19813">
            <v>300</v>
          </cell>
          <cell r="N19813" t="str">
            <v>V-950</v>
          </cell>
          <cell r="O19813">
            <v>45552</v>
          </cell>
        </row>
        <row r="19814">
          <cell r="G19814" t="str">
            <v>20240841</v>
          </cell>
          <cell r="H19814" t="str">
            <v/>
          </cell>
          <cell r="I19814">
            <v>0</v>
          </cell>
          <cell r="J19814">
            <v>324620</v>
          </cell>
          <cell r="K19814">
            <v>874085981</v>
          </cell>
          <cell r="L19814" t="str">
            <v>K</v>
          </cell>
          <cell r="M19814">
            <v>300</v>
          </cell>
          <cell r="N19814" t="str">
            <v>V-951</v>
          </cell>
          <cell r="O19814">
            <v>45552</v>
          </cell>
        </row>
        <row r="19815">
          <cell r="G19815" t="str">
            <v>20240842</v>
          </cell>
          <cell r="H19815" t="str">
            <v/>
          </cell>
          <cell r="I19815">
            <v>0</v>
          </cell>
          <cell r="J19815">
            <v>358800</v>
          </cell>
          <cell r="K19815">
            <v>874444781</v>
          </cell>
          <cell r="L19815" t="str">
            <v>K</v>
          </cell>
          <cell r="M19815">
            <v>300</v>
          </cell>
          <cell r="N19815" t="str">
            <v>V-952</v>
          </cell>
          <cell r="O19815">
            <v>45552</v>
          </cell>
        </row>
        <row r="19816">
          <cell r="G19816" t="str">
            <v>20240842</v>
          </cell>
          <cell r="H19816" t="str">
            <v/>
          </cell>
          <cell r="I19816">
            <v>0</v>
          </cell>
          <cell r="J19816">
            <v>122010</v>
          </cell>
          <cell r="K19816">
            <v>874566791</v>
          </cell>
          <cell r="L19816" t="str">
            <v>K</v>
          </cell>
          <cell r="M19816">
            <v>300</v>
          </cell>
          <cell r="N19816" t="str">
            <v>V-952</v>
          </cell>
          <cell r="O19816">
            <v>45552</v>
          </cell>
        </row>
        <row r="19817">
          <cell r="G19817" t="str">
            <v>20240843</v>
          </cell>
          <cell r="H19817" t="str">
            <v/>
          </cell>
          <cell r="I19817">
            <v>0</v>
          </cell>
          <cell r="J19817">
            <v>92000</v>
          </cell>
          <cell r="K19817">
            <v>874658791</v>
          </cell>
          <cell r="L19817" t="str">
            <v>K</v>
          </cell>
          <cell r="M19817">
            <v>300</v>
          </cell>
          <cell r="N19817" t="str">
            <v>V-953</v>
          </cell>
          <cell r="O19817">
            <v>45552</v>
          </cell>
        </row>
        <row r="19818">
          <cell r="G19818" t="str">
            <v>20240844</v>
          </cell>
          <cell r="H19818" t="str">
            <v/>
          </cell>
          <cell r="I19818">
            <v>0</v>
          </cell>
          <cell r="J19818">
            <v>172500</v>
          </cell>
          <cell r="K19818">
            <v>874831291</v>
          </cell>
          <cell r="L19818" t="str">
            <v>K</v>
          </cell>
          <cell r="M19818">
            <v>300</v>
          </cell>
          <cell r="N19818" t="str">
            <v>V-954</v>
          </cell>
          <cell r="O19818">
            <v>45552</v>
          </cell>
        </row>
        <row r="19819">
          <cell r="G19819" t="str">
            <v>20240845</v>
          </cell>
          <cell r="H19819" t="str">
            <v/>
          </cell>
          <cell r="I19819">
            <v>0</v>
          </cell>
          <cell r="J19819">
            <v>50520</v>
          </cell>
          <cell r="K19819">
            <v>874881811</v>
          </cell>
          <cell r="L19819" t="str">
            <v>K</v>
          </cell>
          <cell r="M19819">
            <v>300</v>
          </cell>
          <cell r="N19819" t="str">
            <v>V-955</v>
          </cell>
          <cell r="O19819">
            <v>45552</v>
          </cell>
        </row>
        <row r="19820">
          <cell r="G19820" t="str">
            <v>20240846</v>
          </cell>
          <cell r="H19820" t="str">
            <v/>
          </cell>
          <cell r="I19820">
            <v>0</v>
          </cell>
          <cell r="J19820">
            <v>3171960</v>
          </cell>
          <cell r="K19820">
            <v>878053771</v>
          </cell>
          <cell r="L19820" t="str">
            <v>K</v>
          </cell>
          <cell r="M19820">
            <v>300</v>
          </cell>
          <cell r="N19820" t="str">
            <v>V-956</v>
          </cell>
          <cell r="O19820">
            <v>45552</v>
          </cell>
        </row>
        <row r="19821">
          <cell r="G19821" t="str">
            <v>20240847</v>
          </cell>
          <cell r="H19821" t="str">
            <v/>
          </cell>
          <cell r="I19821">
            <v>0</v>
          </cell>
          <cell r="J19821">
            <v>203730</v>
          </cell>
          <cell r="K19821">
            <v>878257501</v>
          </cell>
          <cell r="L19821" t="str">
            <v>K</v>
          </cell>
          <cell r="M19821">
            <v>300</v>
          </cell>
          <cell r="N19821" t="str">
            <v>V-957</v>
          </cell>
          <cell r="O19821">
            <v>45552</v>
          </cell>
        </row>
        <row r="19822">
          <cell r="G19822" t="str">
            <v>20240847</v>
          </cell>
          <cell r="H19822" t="str">
            <v/>
          </cell>
          <cell r="I19822">
            <v>0</v>
          </cell>
          <cell r="J19822">
            <v>2217196</v>
          </cell>
          <cell r="K19822">
            <v>880474697</v>
          </cell>
          <cell r="L19822" t="str">
            <v>K</v>
          </cell>
          <cell r="M19822">
            <v>300</v>
          </cell>
          <cell r="N19822" t="str">
            <v>V-957</v>
          </cell>
          <cell r="O19822">
            <v>45552</v>
          </cell>
        </row>
        <row r="19823">
          <cell r="G19823" t="str">
            <v>20240848</v>
          </cell>
          <cell r="H19823" t="str">
            <v/>
          </cell>
          <cell r="I19823">
            <v>34050</v>
          </cell>
          <cell r="J19823">
            <v>0</v>
          </cell>
          <cell r="K19823">
            <v>880440647</v>
          </cell>
          <cell r="L19823" t="str">
            <v>K</v>
          </cell>
          <cell r="M19823">
            <v>300</v>
          </cell>
          <cell r="N19823" t="str">
            <v>V-958</v>
          </cell>
          <cell r="O19823">
            <v>45552</v>
          </cell>
        </row>
        <row r="19824">
          <cell r="G19824" t="str">
            <v>20240849</v>
          </cell>
          <cell r="H19824" t="str">
            <v/>
          </cell>
          <cell r="I19824">
            <v>0</v>
          </cell>
          <cell r="J19824">
            <v>22700</v>
          </cell>
          <cell r="K19824">
            <v>880463347</v>
          </cell>
          <cell r="L19824" t="str">
            <v>K</v>
          </cell>
          <cell r="M19824">
            <v>300</v>
          </cell>
          <cell r="N19824" t="str">
            <v>V-959</v>
          </cell>
          <cell r="O19824">
            <v>45552</v>
          </cell>
        </row>
        <row r="19825">
          <cell r="G19825" t="str">
            <v>20240851</v>
          </cell>
          <cell r="H19825" t="str">
            <v/>
          </cell>
          <cell r="I19825">
            <v>0</v>
          </cell>
          <cell r="J19825">
            <v>740305</v>
          </cell>
          <cell r="K19825">
            <v>881203652</v>
          </cell>
          <cell r="L19825" t="str">
            <v>K</v>
          </cell>
          <cell r="M19825">
            <v>300</v>
          </cell>
          <cell r="N19825" t="str">
            <v>V-962</v>
          </cell>
          <cell r="O19825">
            <v>45553</v>
          </cell>
        </row>
        <row r="19826">
          <cell r="G19826" t="str">
            <v>20240851</v>
          </cell>
          <cell r="H19826" t="str">
            <v/>
          </cell>
          <cell r="I19826">
            <v>0</v>
          </cell>
          <cell r="J19826">
            <v>43320</v>
          </cell>
          <cell r="K19826">
            <v>881246972</v>
          </cell>
          <cell r="L19826" t="str">
            <v>K</v>
          </cell>
          <cell r="M19826">
            <v>300</v>
          </cell>
          <cell r="N19826" t="str">
            <v>V-962</v>
          </cell>
          <cell r="O19826">
            <v>45553</v>
          </cell>
        </row>
        <row r="19827">
          <cell r="G19827" t="str">
            <v>20240850</v>
          </cell>
          <cell r="H19827" t="str">
            <v/>
          </cell>
          <cell r="I19827">
            <v>0</v>
          </cell>
          <cell r="J19827">
            <v>195195</v>
          </cell>
          <cell r="K19827">
            <v>881442167</v>
          </cell>
          <cell r="L19827" t="str">
            <v>K</v>
          </cell>
          <cell r="M19827">
            <v>300</v>
          </cell>
          <cell r="N19827" t="str">
            <v>V-961</v>
          </cell>
          <cell r="O19827">
            <v>45553</v>
          </cell>
        </row>
        <row r="19828">
          <cell r="G19828" t="str">
            <v>20247040</v>
          </cell>
          <cell r="H19828" t="str">
            <v/>
          </cell>
          <cell r="I19828">
            <v>0</v>
          </cell>
          <cell r="J19828">
            <v>1963360</v>
          </cell>
          <cell r="K19828">
            <v>883405527</v>
          </cell>
          <cell r="L19828" t="str">
            <v>K</v>
          </cell>
          <cell r="M19828">
            <v>300</v>
          </cell>
          <cell r="N19828" t="str">
            <v>V-965</v>
          </cell>
          <cell r="O19828">
            <v>45567</v>
          </cell>
        </row>
        <row r="19829">
          <cell r="G19829" t="str">
            <v>20247040</v>
          </cell>
          <cell r="H19829" t="str">
            <v/>
          </cell>
          <cell r="I19829">
            <v>0</v>
          </cell>
          <cell r="J19829">
            <v>83655</v>
          </cell>
          <cell r="K19829">
            <v>883489182</v>
          </cell>
          <cell r="L19829" t="str">
            <v>K</v>
          </cell>
          <cell r="M19829">
            <v>300</v>
          </cell>
          <cell r="N19829" t="str">
            <v>V-965</v>
          </cell>
          <cell r="O19829">
            <v>45567</v>
          </cell>
        </row>
        <row r="19830">
          <cell r="G19830" t="str">
            <v>20240855</v>
          </cell>
          <cell r="H19830" t="str">
            <v/>
          </cell>
          <cell r="I19830">
            <v>0</v>
          </cell>
          <cell r="J19830">
            <v>66390</v>
          </cell>
          <cell r="K19830">
            <v>883555572</v>
          </cell>
          <cell r="L19830" t="str">
            <v>K</v>
          </cell>
          <cell r="M19830">
            <v>300</v>
          </cell>
          <cell r="N19830" t="str">
            <v>V-967</v>
          </cell>
          <cell r="O19830">
            <v>45567</v>
          </cell>
        </row>
        <row r="19831">
          <cell r="G19831" t="str">
            <v>20240855</v>
          </cell>
          <cell r="H19831" t="str">
            <v/>
          </cell>
          <cell r="I19831">
            <v>0</v>
          </cell>
          <cell r="J19831">
            <v>631968</v>
          </cell>
          <cell r="K19831">
            <v>884187540</v>
          </cell>
          <cell r="L19831" t="str">
            <v>K</v>
          </cell>
          <cell r="M19831">
            <v>300</v>
          </cell>
          <cell r="N19831" t="str">
            <v>V-967</v>
          </cell>
          <cell r="O19831">
            <v>45567</v>
          </cell>
        </row>
        <row r="19832">
          <cell r="G19832" t="str">
            <v>20240856</v>
          </cell>
          <cell r="H19832" t="str">
            <v/>
          </cell>
          <cell r="I19832">
            <v>0</v>
          </cell>
          <cell r="J19832">
            <v>1876785</v>
          </cell>
          <cell r="K19832">
            <v>886064325</v>
          </cell>
          <cell r="L19832" t="str">
            <v>K</v>
          </cell>
          <cell r="M19832">
            <v>300</v>
          </cell>
          <cell r="N19832" t="str">
            <v>V-968</v>
          </cell>
          <cell r="O19832">
            <v>45567</v>
          </cell>
        </row>
        <row r="19833">
          <cell r="G19833" t="str">
            <v>20240857</v>
          </cell>
          <cell r="H19833" t="str">
            <v/>
          </cell>
          <cell r="I19833">
            <v>0</v>
          </cell>
          <cell r="J19833">
            <v>221250</v>
          </cell>
          <cell r="K19833">
            <v>886285575</v>
          </cell>
          <cell r="L19833" t="str">
            <v>K</v>
          </cell>
          <cell r="M19833">
            <v>300</v>
          </cell>
          <cell r="N19833" t="str">
            <v>V-969</v>
          </cell>
          <cell r="O19833">
            <v>45567</v>
          </cell>
        </row>
        <row r="19834">
          <cell r="G19834" t="str">
            <v>20240858</v>
          </cell>
          <cell r="H19834" t="str">
            <v/>
          </cell>
          <cell r="I19834">
            <v>0</v>
          </cell>
          <cell r="J19834">
            <v>312300</v>
          </cell>
          <cell r="K19834">
            <v>886597875</v>
          </cell>
          <cell r="L19834" t="str">
            <v>K</v>
          </cell>
          <cell r="M19834">
            <v>300</v>
          </cell>
          <cell r="N19834" t="str">
            <v>V-970</v>
          </cell>
          <cell r="O19834">
            <v>45567</v>
          </cell>
        </row>
        <row r="19835">
          <cell r="G19835" t="str">
            <v>20240882</v>
          </cell>
          <cell r="H19835" t="str">
            <v/>
          </cell>
          <cell r="I19835">
            <v>0</v>
          </cell>
          <cell r="J19835">
            <v>1452600</v>
          </cell>
          <cell r="K19835">
            <v>888050475</v>
          </cell>
          <cell r="L19835" t="str">
            <v>K</v>
          </cell>
          <cell r="M19835">
            <v>300</v>
          </cell>
          <cell r="N19835" t="str">
            <v>V-995</v>
          </cell>
          <cell r="O19835">
            <v>45567</v>
          </cell>
        </row>
        <row r="19836">
          <cell r="G19836" t="str">
            <v>20240859</v>
          </cell>
          <cell r="H19836" t="str">
            <v/>
          </cell>
          <cell r="I19836">
            <v>0</v>
          </cell>
          <cell r="J19836">
            <v>460505</v>
          </cell>
          <cell r="K19836">
            <v>888510980</v>
          </cell>
          <cell r="L19836" t="str">
            <v>K</v>
          </cell>
          <cell r="M19836">
            <v>300</v>
          </cell>
          <cell r="N19836" t="str">
            <v>V-971</v>
          </cell>
          <cell r="O19836">
            <v>45567</v>
          </cell>
        </row>
        <row r="19837">
          <cell r="G19837" t="str">
            <v>20240859</v>
          </cell>
          <cell r="H19837" t="str">
            <v/>
          </cell>
          <cell r="I19837">
            <v>0</v>
          </cell>
          <cell r="J19837">
            <v>259740</v>
          </cell>
          <cell r="K19837">
            <v>888770720</v>
          </cell>
          <cell r="L19837" t="str">
            <v>K</v>
          </cell>
          <cell r="M19837">
            <v>300</v>
          </cell>
          <cell r="N19837" t="str">
            <v>V-971</v>
          </cell>
          <cell r="O19837">
            <v>45567</v>
          </cell>
        </row>
        <row r="19838">
          <cell r="G19838" t="str">
            <v>20240860</v>
          </cell>
          <cell r="H19838" t="str">
            <v/>
          </cell>
          <cell r="I19838">
            <v>299000</v>
          </cell>
          <cell r="J19838">
            <v>0</v>
          </cell>
          <cell r="K19838">
            <v>888471720</v>
          </cell>
          <cell r="L19838" t="str">
            <v>K</v>
          </cell>
          <cell r="M19838">
            <v>300</v>
          </cell>
          <cell r="N19838" t="str">
            <v>V-972</v>
          </cell>
          <cell r="O19838">
            <v>45567</v>
          </cell>
        </row>
        <row r="19839">
          <cell r="G19839" t="str">
            <v>20240861</v>
          </cell>
          <cell r="H19839" t="str">
            <v/>
          </cell>
          <cell r="I19839">
            <v>149500</v>
          </cell>
          <cell r="J19839">
            <v>0</v>
          </cell>
          <cell r="K19839">
            <v>888322220</v>
          </cell>
          <cell r="L19839" t="str">
            <v>K</v>
          </cell>
          <cell r="M19839">
            <v>300</v>
          </cell>
          <cell r="N19839" t="str">
            <v>V-973</v>
          </cell>
          <cell r="O19839">
            <v>45567</v>
          </cell>
        </row>
        <row r="19840">
          <cell r="G19840" t="str">
            <v>20240862</v>
          </cell>
          <cell r="H19840" t="str">
            <v/>
          </cell>
          <cell r="I19840">
            <v>0</v>
          </cell>
          <cell r="J19840">
            <v>19080</v>
          </cell>
          <cell r="K19840">
            <v>888341300</v>
          </cell>
          <cell r="L19840" t="str">
            <v>K</v>
          </cell>
          <cell r="M19840">
            <v>300</v>
          </cell>
          <cell r="N19840" t="str">
            <v>V-974</v>
          </cell>
          <cell r="O19840">
            <v>45567</v>
          </cell>
        </row>
        <row r="19841">
          <cell r="G19841" t="str">
            <v>20240863</v>
          </cell>
          <cell r="H19841" t="str">
            <v/>
          </cell>
          <cell r="I19841">
            <v>0</v>
          </cell>
          <cell r="J19841">
            <v>11070</v>
          </cell>
          <cell r="K19841">
            <v>888352370</v>
          </cell>
          <cell r="L19841" t="str">
            <v>K</v>
          </cell>
          <cell r="M19841">
            <v>300</v>
          </cell>
          <cell r="N19841" t="str">
            <v>V-975</v>
          </cell>
          <cell r="O19841">
            <v>45567</v>
          </cell>
        </row>
        <row r="19842">
          <cell r="G19842" t="str">
            <v>20240863</v>
          </cell>
          <cell r="H19842" t="str">
            <v/>
          </cell>
          <cell r="I19842">
            <v>0</v>
          </cell>
          <cell r="J19842">
            <v>22770</v>
          </cell>
          <cell r="K19842">
            <v>888375140</v>
          </cell>
          <cell r="L19842" t="str">
            <v>K</v>
          </cell>
          <cell r="M19842">
            <v>300</v>
          </cell>
          <cell r="N19842" t="str">
            <v>V-975</v>
          </cell>
          <cell r="O19842">
            <v>45567</v>
          </cell>
        </row>
        <row r="19843">
          <cell r="G19843" t="str">
            <v>20240864</v>
          </cell>
          <cell r="H19843" t="str">
            <v/>
          </cell>
          <cell r="I19843">
            <v>37335</v>
          </cell>
          <cell r="J19843">
            <v>0</v>
          </cell>
          <cell r="K19843">
            <v>888337805</v>
          </cell>
          <cell r="L19843" t="str">
            <v>K</v>
          </cell>
          <cell r="M19843">
            <v>300</v>
          </cell>
          <cell r="N19843" t="str">
            <v>V-976</v>
          </cell>
          <cell r="O19843">
            <v>45567</v>
          </cell>
        </row>
        <row r="19844">
          <cell r="G19844" t="str">
            <v>20240865</v>
          </cell>
          <cell r="H19844" t="str">
            <v/>
          </cell>
          <cell r="I19844">
            <v>0</v>
          </cell>
          <cell r="J19844">
            <v>36990</v>
          </cell>
          <cell r="K19844">
            <v>888374795</v>
          </cell>
          <cell r="L19844" t="str">
            <v>K</v>
          </cell>
          <cell r="M19844">
            <v>300</v>
          </cell>
          <cell r="N19844" t="str">
            <v>V-977</v>
          </cell>
          <cell r="O19844">
            <v>45567</v>
          </cell>
        </row>
        <row r="19845">
          <cell r="G19845" t="str">
            <v>20240866</v>
          </cell>
          <cell r="H19845" t="str">
            <v/>
          </cell>
          <cell r="I19845">
            <v>0</v>
          </cell>
          <cell r="J19845">
            <v>250815</v>
          </cell>
          <cell r="K19845">
            <v>888625610</v>
          </cell>
          <cell r="L19845" t="str">
            <v>K</v>
          </cell>
          <cell r="M19845">
            <v>300</v>
          </cell>
          <cell r="N19845" t="str">
            <v>V-978</v>
          </cell>
          <cell r="O19845">
            <v>45567</v>
          </cell>
        </row>
        <row r="19846">
          <cell r="G19846" t="str">
            <v>20240866</v>
          </cell>
          <cell r="H19846" t="str">
            <v/>
          </cell>
          <cell r="I19846">
            <v>0</v>
          </cell>
          <cell r="J19846">
            <v>3338613</v>
          </cell>
          <cell r="K19846">
            <v>891964223</v>
          </cell>
          <cell r="L19846" t="str">
            <v>K</v>
          </cell>
          <cell r="M19846">
            <v>300</v>
          </cell>
          <cell r="N19846" t="str">
            <v>V-978</v>
          </cell>
          <cell r="O19846">
            <v>45567</v>
          </cell>
        </row>
        <row r="19847">
          <cell r="G19847" t="str">
            <v>20240867</v>
          </cell>
          <cell r="H19847" t="str">
            <v/>
          </cell>
          <cell r="I19847">
            <v>0</v>
          </cell>
          <cell r="J19847">
            <v>254235</v>
          </cell>
          <cell r="K19847">
            <v>892218458</v>
          </cell>
          <cell r="L19847" t="str">
            <v>K</v>
          </cell>
          <cell r="M19847">
            <v>300</v>
          </cell>
          <cell r="N19847" t="str">
            <v>V-979</v>
          </cell>
          <cell r="O19847">
            <v>45567</v>
          </cell>
        </row>
        <row r="19848">
          <cell r="G19848" t="str">
            <v>20240867</v>
          </cell>
          <cell r="H19848" t="str">
            <v/>
          </cell>
          <cell r="I19848">
            <v>0</v>
          </cell>
          <cell r="J19848">
            <v>1131834</v>
          </cell>
          <cell r="K19848">
            <v>893350292</v>
          </cell>
          <cell r="L19848" t="str">
            <v>K</v>
          </cell>
          <cell r="M19848">
            <v>300</v>
          </cell>
          <cell r="N19848" t="str">
            <v>V-979</v>
          </cell>
          <cell r="O19848">
            <v>45567</v>
          </cell>
        </row>
        <row r="19849">
          <cell r="G19849" t="str">
            <v>20240868</v>
          </cell>
          <cell r="H19849" t="str">
            <v/>
          </cell>
          <cell r="I19849">
            <v>0</v>
          </cell>
          <cell r="J19849">
            <v>32440</v>
          </cell>
          <cell r="K19849">
            <v>893382732</v>
          </cell>
          <cell r="L19849" t="str">
            <v>K</v>
          </cell>
          <cell r="M19849">
            <v>300</v>
          </cell>
          <cell r="N19849" t="str">
            <v>V-980</v>
          </cell>
          <cell r="O19849">
            <v>45567</v>
          </cell>
        </row>
        <row r="19850">
          <cell r="G19850" t="str">
            <v>20240870</v>
          </cell>
          <cell r="H19850" t="str">
            <v/>
          </cell>
          <cell r="I19850">
            <v>0</v>
          </cell>
          <cell r="J19850">
            <v>3240300</v>
          </cell>
          <cell r="K19850">
            <v>896623032</v>
          </cell>
          <cell r="L19850" t="str">
            <v>K</v>
          </cell>
          <cell r="M19850">
            <v>300</v>
          </cell>
          <cell r="N19850" t="str">
            <v>V-982</v>
          </cell>
          <cell r="O19850">
            <v>45567</v>
          </cell>
        </row>
        <row r="19851">
          <cell r="G19851" t="str">
            <v>20240871</v>
          </cell>
          <cell r="H19851" t="str">
            <v/>
          </cell>
          <cell r="I19851">
            <v>0</v>
          </cell>
          <cell r="J19851">
            <v>37170</v>
          </cell>
          <cell r="K19851">
            <v>896660202</v>
          </cell>
          <cell r="L19851" t="str">
            <v>K</v>
          </cell>
          <cell r="M19851">
            <v>300</v>
          </cell>
          <cell r="N19851" t="str">
            <v>V-983</v>
          </cell>
          <cell r="O19851">
            <v>45567</v>
          </cell>
        </row>
        <row r="19852">
          <cell r="G19852" t="str">
            <v>20240871</v>
          </cell>
          <cell r="H19852" t="str">
            <v/>
          </cell>
          <cell r="I19852">
            <v>0</v>
          </cell>
          <cell r="J19852">
            <v>98910</v>
          </cell>
          <cell r="K19852">
            <v>896759112</v>
          </cell>
          <cell r="L19852" t="str">
            <v>K</v>
          </cell>
          <cell r="M19852">
            <v>300</v>
          </cell>
          <cell r="N19852" t="str">
            <v>V-983</v>
          </cell>
          <cell r="O19852">
            <v>45567</v>
          </cell>
        </row>
        <row r="19853">
          <cell r="G19853" t="str">
            <v>20240872</v>
          </cell>
          <cell r="H19853" t="str">
            <v/>
          </cell>
          <cell r="I19853">
            <v>0</v>
          </cell>
          <cell r="J19853">
            <v>1231545</v>
          </cell>
          <cell r="K19853">
            <v>897990657</v>
          </cell>
          <cell r="L19853" t="str">
            <v>K</v>
          </cell>
          <cell r="M19853">
            <v>300</v>
          </cell>
          <cell r="N19853" t="str">
            <v>V-984</v>
          </cell>
          <cell r="O19853">
            <v>45567</v>
          </cell>
        </row>
        <row r="19854">
          <cell r="G19854" t="str">
            <v>20240872</v>
          </cell>
          <cell r="H19854" t="str">
            <v/>
          </cell>
          <cell r="I19854">
            <v>0</v>
          </cell>
          <cell r="J19854">
            <v>468105</v>
          </cell>
          <cell r="K19854">
            <v>898458762</v>
          </cell>
          <cell r="L19854" t="str">
            <v>K</v>
          </cell>
          <cell r="M19854">
            <v>300</v>
          </cell>
          <cell r="N19854" t="str">
            <v>V-984</v>
          </cell>
          <cell r="O19854">
            <v>45567</v>
          </cell>
        </row>
        <row r="19855">
          <cell r="G19855" t="str">
            <v>20240873</v>
          </cell>
          <cell r="H19855" t="str">
            <v/>
          </cell>
          <cell r="I19855">
            <v>0</v>
          </cell>
          <cell r="J19855">
            <v>57105</v>
          </cell>
          <cell r="K19855">
            <v>898515867</v>
          </cell>
          <cell r="L19855" t="str">
            <v>K</v>
          </cell>
          <cell r="M19855">
            <v>300</v>
          </cell>
          <cell r="N19855" t="str">
            <v>V-985</v>
          </cell>
          <cell r="O19855">
            <v>45567</v>
          </cell>
        </row>
        <row r="19856">
          <cell r="G19856" t="str">
            <v>20240873</v>
          </cell>
          <cell r="H19856" t="str">
            <v/>
          </cell>
          <cell r="I19856">
            <v>0</v>
          </cell>
          <cell r="J19856">
            <v>2003788</v>
          </cell>
          <cell r="K19856">
            <v>900519655</v>
          </cell>
          <cell r="L19856" t="str">
            <v>K</v>
          </cell>
          <cell r="M19856">
            <v>300</v>
          </cell>
          <cell r="N19856" t="str">
            <v>V-985</v>
          </cell>
          <cell r="O19856">
            <v>45567</v>
          </cell>
        </row>
        <row r="19857">
          <cell r="G19857" t="str">
            <v>20240874</v>
          </cell>
          <cell r="H19857" t="str">
            <v/>
          </cell>
          <cell r="I19857">
            <v>0</v>
          </cell>
          <cell r="J19857">
            <v>162533</v>
          </cell>
          <cell r="K19857">
            <v>900682188</v>
          </cell>
          <cell r="L19857" t="str">
            <v>K</v>
          </cell>
          <cell r="M19857">
            <v>300</v>
          </cell>
          <cell r="N19857" t="str">
            <v>V-986</v>
          </cell>
          <cell r="O19857">
            <v>45567</v>
          </cell>
        </row>
        <row r="19858">
          <cell r="G19858" t="str">
            <v>20240874</v>
          </cell>
          <cell r="H19858" t="str">
            <v/>
          </cell>
          <cell r="I19858">
            <v>0</v>
          </cell>
          <cell r="J19858">
            <v>60555</v>
          </cell>
          <cell r="K19858">
            <v>900742743</v>
          </cell>
          <cell r="L19858" t="str">
            <v>K</v>
          </cell>
          <cell r="M19858">
            <v>300</v>
          </cell>
          <cell r="N19858" t="str">
            <v>V-986</v>
          </cell>
          <cell r="O19858">
            <v>45567</v>
          </cell>
        </row>
        <row r="19859">
          <cell r="G19859" t="str">
            <v>20247041</v>
          </cell>
          <cell r="H19859" t="str">
            <v/>
          </cell>
          <cell r="I19859">
            <v>0</v>
          </cell>
          <cell r="J19859">
            <v>1658864</v>
          </cell>
          <cell r="K19859">
            <v>902401607</v>
          </cell>
          <cell r="L19859" t="str">
            <v>K</v>
          </cell>
          <cell r="M19859">
            <v>300</v>
          </cell>
          <cell r="N19859" t="str">
            <v>V-987</v>
          </cell>
          <cell r="O19859">
            <v>45567</v>
          </cell>
        </row>
        <row r="19860">
          <cell r="G19860" t="str">
            <v>20247041</v>
          </cell>
          <cell r="H19860" t="str">
            <v/>
          </cell>
          <cell r="I19860">
            <v>0</v>
          </cell>
          <cell r="J19860">
            <v>27885</v>
          </cell>
          <cell r="K19860">
            <v>902429492</v>
          </cell>
          <cell r="L19860" t="str">
            <v>K</v>
          </cell>
          <cell r="M19860">
            <v>300</v>
          </cell>
          <cell r="N19860" t="str">
            <v>V-987</v>
          </cell>
          <cell r="O19860">
            <v>45567</v>
          </cell>
        </row>
        <row r="19861">
          <cell r="G19861" t="str">
            <v>20240875</v>
          </cell>
          <cell r="H19861" t="str">
            <v/>
          </cell>
          <cell r="I19861">
            <v>0</v>
          </cell>
          <cell r="J19861">
            <v>1299706</v>
          </cell>
          <cell r="K19861">
            <v>903729198</v>
          </cell>
          <cell r="L19861" t="str">
            <v>K</v>
          </cell>
          <cell r="M19861">
            <v>300</v>
          </cell>
          <cell r="N19861" t="str">
            <v>V-988</v>
          </cell>
          <cell r="O19861">
            <v>45567</v>
          </cell>
        </row>
        <row r="19862">
          <cell r="G19862" t="str">
            <v>20240875</v>
          </cell>
          <cell r="H19862" t="str">
            <v/>
          </cell>
          <cell r="I19862">
            <v>0</v>
          </cell>
          <cell r="J19862">
            <v>193350</v>
          </cell>
          <cell r="K19862">
            <v>903922548</v>
          </cell>
          <cell r="L19862" t="str">
            <v>K</v>
          </cell>
          <cell r="M19862">
            <v>300</v>
          </cell>
          <cell r="N19862" t="str">
            <v>V-988</v>
          </cell>
          <cell r="O19862">
            <v>45567</v>
          </cell>
        </row>
        <row r="19863">
          <cell r="G19863" t="str">
            <v>20240876</v>
          </cell>
          <cell r="H19863" t="str">
            <v/>
          </cell>
          <cell r="I19863">
            <v>0</v>
          </cell>
          <cell r="J19863">
            <v>2905200</v>
          </cell>
          <cell r="K19863">
            <v>906827748</v>
          </cell>
          <cell r="L19863" t="str">
            <v>K</v>
          </cell>
          <cell r="M19863">
            <v>300</v>
          </cell>
          <cell r="N19863" t="str">
            <v>V-989</v>
          </cell>
          <cell r="O19863">
            <v>45567</v>
          </cell>
        </row>
        <row r="19864">
          <cell r="G19864" t="str">
            <v>20240877</v>
          </cell>
          <cell r="H19864" t="str">
            <v/>
          </cell>
          <cell r="I19864">
            <v>0</v>
          </cell>
          <cell r="J19864">
            <v>494480</v>
          </cell>
          <cell r="K19864">
            <v>907322228</v>
          </cell>
          <cell r="L19864" t="str">
            <v>K</v>
          </cell>
          <cell r="M19864">
            <v>300</v>
          </cell>
          <cell r="N19864" t="str">
            <v>V-990</v>
          </cell>
          <cell r="O19864">
            <v>45567</v>
          </cell>
        </row>
        <row r="19865">
          <cell r="G19865" t="str">
            <v>20240877</v>
          </cell>
          <cell r="H19865" t="str">
            <v/>
          </cell>
          <cell r="I19865">
            <v>0</v>
          </cell>
          <cell r="J19865">
            <v>236700</v>
          </cell>
          <cell r="K19865">
            <v>907558928</v>
          </cell>
          <cell r="L19865" t="str">
            <v>K</v>
          </cell>
          <cell r="M19865">
            <v>300</v>
          </cell>
          <cell r="N19865" t="str">
            <v>V-990</v>
          </cell>
          <cell r="O19865">
            <v>45567</v>
          </cell>
        </row>
        <row r="19866">
          <cell r="G19866" t="str">
            <v>20240878</v>
          </cell>
          <cell r="H19866" t="str">
            <v/>
          </cell>
          <cell r="I19866">
            <v>0</v>
          </cell>
          <cell r="J19866">
            <v>7155002</v>
          </cell>
          <cell r="K19866">
            <v>914713930</v>
          </cell>
          <cell r="L19866" t="str">
            <v>K</v>
          </cell>
          <cell r="M19866">
            <v>300</v>
          </cell>
          <cell r="N19866" t="str">
            <v>V-991</v>
          </cell>
          <cell r="O19866">
            <v>45567</v>
          </cell>
        </row>
        <row r="19867">
          <cell r="G19867" t="str">
            <v>20240879</v>
          </cell>
          <cell r="H19867" t="str">
            <v/>
          </cell>
          <cell r="I19867">
            <v>0</v>
          </cell>
          <cell r="J19867">
            <v>94860</v>
          </cell>
          <cell r="K19867">
            <v>914808790</v>
          </cell>
          <cell r="L19867" t="str">
            <v>K</v>
          </cell>
          <cell r="M19867">
            <v>300</v>
          </cell>
          <cell r="N19867" t="str">
            <v>V-992</v>
          </cell>
          <cell r="O19867">
            <v>45567</v>
          </cell>
        </row>
        <row r="19868">
          <cell r="G19868" t="str">
            <v>20240879</v>
          </cell>
          <cell r="H19868" t="str">
            <v/>
          </cell>
          <cell r="I19868">
            <v>0</v>
          </cell>
          <cell r="J19868">
            <v>14410</v>
          </cell>
          <cell r="K19868">
            <v>914823200</v>
          </cell>
          <cell r="L19868" t="str">
            <v>K</v>
          </cell>
          <cell r="M19868">
            <v>300</v>
          </cell>
          <cell r="N19868" t="str">
            <v>V-992</v>
          </cell>
          <cell r="O19868">
            <v>45567</v>
          </cell>
        </row>
        <row r="19869">
          <cell r="G19869" t="str">
            <v>20240880</v>
          </cell>
          <cell r="H19869" t="str">
            <v/>
          </cell>
          <cell r="I19869">
            <v>0</v>
          </cell>
          <cell r="J19869">
            <v>2164820</v>
          </cell>
          <cell r="K19869">
            <v>916988020</v>
          </cell>
          <cell r="L19869" t="str">
            <v>K</v>
          </cell>
          <cell r="M19869">
            <v>300</v>
          </cell>
          <cell r="N19869" t="str">
            <v>V-993</v>
          </cell>
          <cell r="O19869">
            <v>45567</v>
          </cell>
        </row>
        <row r="19870">
          <cell r="G19870" t="str">
            <v>20240880</v>
          </cell>
          <cell r="H19870" t="str">
            <v/>
          </cell>
          <cell r="I19870">
            <v>0</v>
          </cell>
          <cell r="J19870">
            <v>408600</v>
          </cell>
          <cell r="K19870">
            <v>917396620</v>
          </cell>
          <cell r="L19870" t="str">
            <v>K</v>
          </cell>
          <cell r="M19870">
            <v>300</v>
          </cell>
          <cell r="N19870" t="str">
            <v>V-993</v>
          </cell>
          <cell r="O19870">
            <v>45567</v>
          </cell>
        </row>
        <row r="19871">
          <cell r="G19871" t="str">
            <v>20240881</v>
          </cell>
          <cell r="H19871" t="str">
            <v/>
          </cell>
          <cell r="I19871">
            <v>1613700</v>
          </cell>
          <cell r="J19871">
            <v>0</v>
          </cell>
          <cell r="K19871">
            <v>915782920</v>
          </cell>
          <cell r="L19871" t="str">
            <v>K</v>
          </cell>
          <cell r="M19871">
            <v>300</v>
          </cell>
          <cell r="N19871" t="str">
            <v>V-994</v>
          </cell>
          <cell r="O19871">
            <v>45567</v>
          </cell>
        </row>
        <row r="19872">
          <cell r="G19872" t="str">
            <v>20240883</v>
          </cell>
          <cell r="H19872" t="str">
            <v/>
          </cell>
          <cell r="I19872">
            <v>0</v>
          </cell>
          <cell r="J19872">
            <v>198560</v>
          </cell>
          <cell r="K19872">
            <v>915981480</v>
          </cell>
          <cell r="L19872" t="str">
            <v>K</v>
          </cell>
          <cell r="M19872">
            <v>300</v>
          </cell>
          <cell r="N19872" t="str">
            <v>V-996</v>
          </cell>
          <cell r="O19872">
            <v>45567</v>
          </cell>
        </row>
        <row r="19873">
          <cell r="G19873" t="str">
            <v>20240884</v>
          </cell>
          <cell r="H19873" t="str">
            <v/>
          </cell>
          <cell r="I19873">
            <v>0</v>
          </cell>
          <cell r="J19873">
            <v>103750</v>
          </cell>
          <cell r="K19873">
            <v>916085230</v>
          </cell>
          <cell r="L19873" t="str">
            <v>K</v>
          </cell>
          <cell r="M19873">
            <v>300</v>
          </cell>
          <cell r="N19873" t="str">
            <v>V-997</v>
          </cell>
          <cell r="O19873">
            <v>45567</v>
          </cell>
        </row>
        <row r="19874">
          <cell r="G19874" t="str">
            <v>20240884</v>
          </cell>
          <cell r="H19874" t="str">
            <v/>
          </cell>
          <cell r="I19874">
            <v>0</v>
          </cell>
          <cell r="J19874">
            <v>35990</v>
          </cell>
          <cell r="K19874">
            <v>916121220</v>
          </cell>
          <cell r="L19874" t="str">
            <v>K</v>
          </cell>
          <cell r="M19874">
            <v>300</v>
          </cell>
          <cell r="N19874" t="str">
            <v>V-997</v>
          </cell>
          <cell r="O19874">
            <v>45567</v>
          </cell>
        </row>
        <row r="19875">
          <cell r="G19875" t="str">
            <v>20240885</v>
          </cell>
          <cell r="H19875" t="str">
            <v/>
          </cell>
          <cell r="I19875">
            <v>0</v>
          </cell>
          <cell r="J19875">
            <v>159120</v>
          </cell>
          <cell r="K19875">
            <v>916280340</v>
          </cell>
          <cell r="L19875" t="str">
            <v>K</v>
          </cell>
          <cell r="M19875">
            <v>300</v>
          </cell>
          <cell r="N19875" t="str">
            <v>V-998</v>
          </cell>
          <cell r="O19875">
            <v>45567</v>
          </cell>
        </row>
        <row r="19876">
          <cell r="G19876" t="str">
            <v>20240885</v>
          </cell>
          <cell r="H19876" t="str">
            <v/>
          </cell>
          <cell r="I19876">
            <v>0</v>
          </cell>
          <cell r="J19876">
            <v>85020</v>
          </cell>
          <cell r="K19876">
            <v>916365360</v>
          </cell>
          <cell r="L19876" t="str">
            <v>K</v>
          </cell>
          <cell r="M19876">
            <v>300</v>
          </cell>
          <cell r="N19876" t="str">
            <v>V-998</v>
          </cell>
          <cell r="O19876">
            <v>45567</v>
          </cell>
        </row>
        <row r="19877">
          <cell r="G19877" t="str">
            <v>20240886</v>
          </cell>
          <cell r="H19877" t="str">
            <v/>
          </cell>
          <cell r="I19877">
            <v>0</v>
          </cell>
          <cell r="J19877">
            <v>775000</v>
          </cell>
          <cell r="K19877">
            <v>917140360</v>
          </cell>
          <cell r="L19877" t="str">
            <v>K</v>
          </cell>
          <cell r="M19877">
            <v>300</v>
          </cell>
          <cell r="N19877" t="str">
            <v>V-999</v>
          </cell>
          <cell r="O19877">
            <v>45567</v>
          </cell>
        </row>
        <row r="19878">
          <cell r="G19878" t="str">
            <v>20240887</v>
          </cell>
          <cell r="H19878" t="str">
            <v/>
          </cell>
          <cell r="I19878">
            <v>0</v>
          </cell>
          <cell r="J19878">
            <v>433520</v>
          </cell>
          <cell r="K19878">
            <v>917573880</v>
          </cell>
          <cell r="L19878" t="str">
            <v>K</v>
          </cell>
          <cell r="M19878">
            <v>300</v>
          </cell>
          <cell r="N19878" t="str">
            <v>V-1000</v>
          </cell>
          <cell r="O19878">
            <v>45567</v>
          </cell>
        </row>
        <row r="19879">
          <cell r="G19879" t="str">
            <v>20240888</v>
          </cell>
          <cell r="H19879" t="str">
            <v/>
          </cell>
          <cell r="I19879">
            <v>0</v>
          </cell>
          <cell r="J19879">
            <v>25065</v>
          </cell>
          <cell r="K19879">
            <v>917598945</v>
          </cell>
          <cell r="L19879" t="str">
            <v>K</v>
          </cell>
          <cell r="M19879">
            <v>300</v>
          </cell>
          <cell r="N19879" t="str">
            <v>V-1001</v>
          </cell>
          <cell r="O19879">
            <v>45567</v>
          </cell>
        </row>
        <row r="19880">
          <cell r="G19880" t="str">
            <v>20240888</v>
          </cell>
          <cell r="H19880" t="str">
            <v/>
          </cell>
          <cell r="I19880">
            <v>0</v>
          </cell>
          <cell r="J19880">
            <v>110880</v>
          </cell>
          <cell r="K19880">
            <v>917709825</v>
          </cell>
          <cell r="L19880" t="str">
            <v>K</v>
          </cell>
          <cell r="M19880">
            <v>300</v>
          </cell>
          <cell r="N19880" t="str">
            <v>V-1001</v>
          </cell>
          <cell r="O19880">
            <v>45567</v>
          </cell>
        </row>
        <row r="19881">
          <cell r="G19881" t="str">
            <v>20240889</v>
          </cell>
          <cell r="H19881" t="str">
            <v/>
          </cell>
          <cell r="I19881">
            <v>0</v>
          </cell>
          <cell r="J19881">
            <v>625860</v>
          </cell>
          <cell r="K19881">
            <v>918335685</v>
          </cell>
          <cell r="L19881" t="str">
            <v>K</v>
          </cell>
          <cell r="M19881">
            <v>300</v>
          </cell>
          <cell r="N19881" t="str">
            <v>V-1002</v>
          </cell>
          <cell r="O19881">
            <v>45567</v>
          </cell>
        </row>
        <row r="19882">
          <cell r="G19882" t="str">
            <v>20240889</v>
          </cell>
          <cell r="H19882" t="str">
            <v/>
          </cell>
          <cell r="I19882">
            <v>0</v>
          </cell>
          <cell r="J19882">
            <v>3266820</v>
          </cell>
          <cell r="K19882">
            <v>921602505</v>
          </cell>
          <cell r="L19882" t="str">
            <v>K</v>
          </cell>
          <cell r="M19882">
            <v>300</v>
          </cell>
          <cell r="N19882" t="str">
            <v>V-1002</v>
          </cell>
          <cell r="O19882">
            <v>45567</v>
          </cell>
        </row>
        <row r="19883">
          <cell r="G19883" t="str">
            <v>20240890</v>
          </cell>
          <cell r="H19883" t="str">
            <v/>
          </cell>
          <cell r="I19883">
            <v>0</v>
          </cell>
          <cell r="J19883">
            <v>345000</v>
          </cell>
          <cell r="K19883">
            <v>921947505</v>
          </cell>
          <cell r="L19883" t="str">
            <v>K</v>
          </cell>
          <cell r="M19883">
            <v>300</v>
          </cell>
          <cell r="N19883" t="str">
            <v>V-1003</v>
          </cell>
          <cell r="O19883">
            <v>45567</v>
          </cell>
        </row>
        <row r="19884">
          <cell r="G19884" t="str">
            <v>20240890</v>
          </cell>
          <cell r="H19884" t="str">
            <v/>
          </cell>
          <cell r="I19884">
            <v>0</v>
          </cell>
          <cell r="J19884">
            <v>122010</v>
          </cell>
          <cell r="K19884">
            <v>922069515</v>
          </cell>
          <cell r="L19884" t="str">
            <v>K</v>
          </cell>
          <cell r="M19884">
            <v>300</v>
          </cell>
          <cell r="N19884" t="str">
            <v>V-1003</v>
          </cell>
          <cell r="O19884">
            <v>45567</v>
          </cell>
        </row>
        <row r="19885">
          <cell r="G19885" t="str">
            <v>20240891</v>
          </cell>
          <cell r="H19885" t="str">
            <v/>
          </cell>
          <cell r="I19885">
            <v>0</v>
          </cell>
          <cell r="J19885">
            <v>276960</v>
          </cell>
          <cell r="K19885">
            <v>922346475</v>
          </cell>
          <cell r="L19885" t="str">
            <v>K</v>
          </cell>
          <cell r="M19885">
            <v>300</v>
          </cell>
          <cell r="N19885" t="str">
            <v>V-1004</v>
          </cell>
          <cell r="O19885">
            <v>45567</v>
          </cell>
        </row>
        <row r="19886">
          <cell r="G19886" t="str">
            <v>20240891</v>
          </cell>
          <cell r="H19886" t="str">
            <v/>
          </cell>
          <cell r="I19886">
            <v>0</v>
          </cell>
          <cell r="J19886">
            <v>40020</v>
          </cell>
          <cell r="K19886">
            <v>922386495</v>
          </cell>
          <cell r="L19886" t="str">
            <v>K</v>
          </cell>
          <cell r="M19886">
            <v>300</v>
          </cell>
          <cell r="N19886" t="str">
            <v>V-1004</v>
          </cell>
          <cell r="O19886">
            <v>45567</v>
          </cell>
        </row>
        <row r="19887">
          <cell r="G19887" t="str">
            <v>20240892</v>
          </cell>
          <cell r="H19887" t="str">
            <v/>
          </cell>
          <cell r="I19887">
            <v>0</v>
          </cell>
          <cell r="J19887">
            <v>141900</v>
          </cell>
          <cell r="K19887">
            <v>922528395</v>
          </cell>
          <cell r="L19887" t="str">
            <v>K</v>
          </cell>
          <cell r="M19887">
            <v>300</v>
          </cell>
          <cell r="N19887" t="str">
            <v>V-1005</v>
          </cell>
          <cell r="O19887">
            <v>45567</v>
          </cell>
        </row>
        <row r="19888">
          <cell r="G19888" t="str">
            <v>20240892</v>
          </cell>
          <cell r="H19888" t="str">
            <v/>
          </cell>
          <cell r="I19888">
            <v>0</v>
          </cell>
          <cell r="J19888">
            <v>242950</v>
          </cell>
          <cell r="K19888">
            <v>922771345</v>
          </cell>
          <cell r="L19888" t="str">
            <v>K</v>
          </cell>
          <cell r="M19888">
            <v>300</v>
          </cell>
          <cell r="N19888" t="str">
            <v>V-1005</v>
          </cell>
          <cell r="O19888">
            <v>45567</v>
          </cell>
        </row>
        <row r="19889">
          <cell r="G19889" t="str">
            <v>20240893</v>
          </cell>
          <cell r="H19889" t="str">
            <v/>
          </cell>
          <cell r="I19889">
            <v>0</v>
          </cell>
          <cell r="J19889">
            <v>50520</v>
          </cell>
          <cell r="K19889">
            <v>922821865</v>
          </cell>
          <cell r="L19889" t="str">
            <v>K</v>
          </cell>
          <cell r="M19889">
            <v>300</v>
          </cell>
          <cell r="N19889" t="str">
            <v>V-1006</v>
          </cell>
          <cell r="O19889">
            <v>45567</v>
          </cell>
        </row>
        <row r="19890">
          <cell r="G19890" t="str">
            <v>20240894</v>
          </cell>
          <cell r="H19890" t="str">
            <v/>
          </cell>
          <cell r="I19890">
            <v>0</v>
          </cell>
          <cell r="J19890">
            <v>527710</v>
          </cell>
          <cell r="K19890">
            <v>923349575</v>
          </cell>
          <cell r="L19890" t="str">
            <v>K</v>
          </cell>
          <cell r="M19890">
            <v>300</v>
          </cell>
          <cell r="N19890" t="str">
            <v>V-1007</v>
          </cell>
          <cell r="O19890">
            <v>45567</v>
          </cell>
        </row>
        <row r="19891">
          <cell r="G19891" t="str">
            <v>20240894</v>
          </cell>
          <cell r="H19891" t="str">
            <v/>
          </cell>
          <cell r="I19891">
            <v>0</v>
          </cell>
          <cell r="J19891">
            <v>81690</v>
          </cell>
          <cell r="K19891">
            <v>923431265</v>
          </cell>
          <cell r="L19891" t="str">
            <v>K</v>
          </cell>
          <cell r="M19891">
            <v>300</v>
          </cell>
          <cell r="N19891" t="str">
            <v>V-1007</v>
          </cell>
          <cell r="O19891">
            <v>45567</v>
          </cell>
        </row>
        <row r="19892">
          <cell r="G19892" t="str">
            <v>20240895</v>
          </cell>
          <cell r="H19892" t="str">
            <v/>
          </cell>
          <cell r="I19892">
            <v>0</v>
          </cell>
          <cell r="J19892">
            <v>156075</v>
          </cell>
          <cell r="K19892">
            <v>923587340</v>
          </cell>
          <cell r="L19892" t="str">
            <v>K</v>
          </cell>
          <cell r="M19892">
            <v>300</v>
          </cell>
          <cell r="N19892" t="str">
            <v>V-1008</v>
          </cell>
          <cell r="O19892">
            <v>45567</v>
          </cell>
        </row>
        <row r="19893">
          <cell r="G19893" t="str">
            <v>20240895</v>
          </cell>
          <cell r="H19893" t="str">
            <v/>
          </cell>
          <cell r="I19893">
            <v>0</v>
          </cell>
          <cell r="J19893">
            <v>1865146</v>
          </cell>
          <cell r="K19893">
            <v>925452486</v>
          </cell>
          <cell r="L19893" t="str">
            <v>K</v>
          </cell>
          <cell r="M19893">
            <v>300</v>
          </cell>
          <cell r="N19893" t="str">
            <v>V-1008</v>
          </cell>
          <cell r="O19893">
            <v>45567</v>
          </cell>
        </row>
        <row r="19894">
          <cell r="G19894" t="str">
            <v>20240902</v>
          </cell>
          <cell r="H19894" t="str">
            <v/>
          </cell>
          <cell r="I19894">
            <v>0</v>
          </cell>
          <cell r="J19894">
            <v>260445</v>
          </cell>
          <cell r="K19894">
            <v>925712931</v>
          </cell>
          <cell r="L19894" t="str">
            <v>K</v>
          </cell>
          <cell r="M19894">
            <v>300</v>
          </cell>
          <cell r="N19894" t="str">
            <v>V-1014</v>
          </cell>
          <cell r="O19894">
            <v>45567</v>
          </cell>
        </row>
        <row r="19895">
          <cell r="G19895" t="str">
            <v>20240902</v>
          </cell>
          <cell r="H19895" t="str">
            <v/>
          </cell>
          <cell r="I19895">
            <v>0</v>
          </cell>
          <cell r="J19895">
            <v>394970</v>
          </cell>
          <cell r="K19895">
            <v>926107901</v>
          </cell>
          <cell r="L19895" t="str">
            <v>K</v>
          </cell>
          <cell r="M19895">
            <v>300</v>
          </cell>
          <cell r="N19895" t="str">
            <v>V-1014</v>
          </cell>
          <cell r="O19895">
            <v>45567</v>
          </cell>
        </row>
        <row r="19896">
          <cell r="G19896" t="str">
            <v>20240898</v>
          </cell>
          <cell r="H19896" t="str">
            <v/>
          </cell>
          <cell r="I19896">
            <v>0</v>
          </cell>
          <cell r="J19896">
            <v>378400</v>
          </cell>
          <cell r="K19896">
            <v>926486301</v>
          </cell>
          <cell r="L19896" t="str">
            <v>K</v>
          </cell>
          <cell r="M19896">
            <v>300</v>
          </cell>
          <cell r="N19896" t="str">
            <v>V-1010</v>
          </cell>
          <cell r="O19896">
            <v>45567</v>
          </cell>
        </row>
        <row r="19897">
          <cell r="G19897" t="str">
            <v>20240899</v>
          </cell>
          <cell r="H19897" t="str">
            <v/>
          </cell>
          <cell r="I19897">
            <v>0</v>
          </cell>
          <cell r="J19897">
            <v>40900</v>
          </cell>
          <cell r="K19897">
            <v>926527201</v>
          </cell>
          <cell r="L19897" t="str">
            <v>K</v>
          </cell>
          <cell r="M19897">
            <v>300</v>
          </cell>
          <cell r="N19897" t="str">
            <v>V-1011</v>
          </cell>
          <cell r="O19897">
            <v>45567</v>
          </cell>
        </row>
        <row r="19898">
          <cell r="G19898" t="str">
            <v>20240900</v>
          </cell>
          <cell r="H19898" t="str">
            <v/>
          </cell>
          <cell r="I19898">
            <v>0</v>
          </cell>
          <cell r="J19898">
            <v>3849000</v>
          </cell>
          <cell r="K19898">
            <v>930376201</v>
          </cell>
          <cell r="L19898" t="str">
            <v>K</v>
          </cell>
          <cell r="M19898">
            <v>300</v>
          </cell>
          <cell r="N19898" t="str">
            <v>V-1012</v>
          </cell>
          <cell r="O19898">
            <v>45567</v>
          </cell>
        </row>
        <row r="19899">
          <cell r="G19899" t="str">
            <v>20240901</v>
          </cell>
          <cell r="H19899" t="str">
            <v/>
          </cell>
          <cell r="I19899">
            <v>13125</v>
          </cell>
          <cell r="J19899">
            <v>0</v>
          </cell>
          <cell r="K19899">
            <v>930363076</v>
          </cell>
          <cell r="L19899" t="str">
            <v>K</v>
          </cell>
          <cell r="M19899">
            <v>300</v>
          </cell>
          <cell r="N19899" t="str">
            <v>V-1013</v>
          </cell>
          <cell r="O19899">
            <v>45567</v>
          </cell>
        </row>
        <row r="19900">
          <cell r="G19900" t="str">
            <v>20240901</v>
          </cell>
          <cell r="H19900" t="str">
            <v/>
          </cell>
          <cell r="I19900">
            <v>7630</v>
          </cell>
          <cell r="J19900">
            <v>0</v>
          </cell>
          <cell r="K19900">
            <v>930355446</v>
          </cell>
          <cell r="L19900" t="str">
            <v>K</v>
          </cell>
          <cell r="M19900">
            <v>300</v>
          </cell>
          <cell r="N19900" t="str">
            <v>V-1013</v>
          </cell>
          <cell r="O19900">
            <v>45567</v>
          </cell>
        </row>
        <row r="19901">
          <cell r="G19901" t="str">
            <v>20240903</v>
          </cell>
          <cell r="H19901" t="str">
            <v/>
          </cell>
          <cell r="I19901">
            <v>0</v>
          </cell>
          <cell r="J19901">
            <v>829440</v>
          </cell>
          <cell r="K19901">
            <v>931184886</v>
          </cell>
          <cell r="L19901" t="str">
            <v>K</v>
          </cell>
          <cell r="M19901">
            <v>300</v>
          </cell>
          <cell r="N19901" t="str">
            <v>V-1015</v>
          </cell>
          <cell r="O19901">
            <v>45567</v>
          </cell>
        </row>
        <row r="19902">
          <cell r="G19902" t="str">
            <v>20240904</v>
          </cell>
          <cell r="H19902" t="str">
            <v/>
          </cell>
          <cell r="I19902">
            <v>0</v>
          </cell>
          <cell r="J19902">
            <v>199000</v>
          </cell>
          <cell r="K19902">
            <v>931383886</v>
          </cell>
          <cell r="L19902" t="str">
            <v>K</v>
          </cell>
          <cell r="M19902">
            <v>300</v>
          </cell>
          <cell r="N19902" t="str">
            <v>V-1016</v>
          </cell>
          <cell r="O19902">
            <v>45567</v>
          </cell>
        </row>
        <row r="19903">
          <cell r="G19903" t="str">
            <v>20247042</v>
          </cell>
          <cell r="H19903" t="str">
            <v/>
          </cell>
          <cell r="I19903">
            <v>0</v>
          </cell>
          <cell r="J19903">
            <v>2509144</v>
          </cell>
          <cell r="K19903">
            <v>933893030</v>
          </cell>
          <cell r="L19903" t="str">
            <v>K</v>
          </cell>
          <cell r="M19903">
            <v>300</v>
          </cell>
          <cell r="N19903" t="str">
            <v>V-1020</v>
          </cell>
          <cell r="O19903">
            <v>45574</v>
          </cell>
        </row>
        <row r="19904">
          <cell r="G19904" t="str">
            <v>20247042</v>
          </cell>
          <cell r="H19904" t="str">
            <v/>
          </cell>
          <cell r="I19904">
            <v>0</v>
          </cell>
          <cell r="J19904">
            <v>55770</v>
          </cell>
          <cell r="K19904">
            <v>933948800</v>
          </cell>
          <cell r="L19904" t="str">
            <v>K</v>
          </cell>
          <cell r="M19904">
            <v>300</v>
          </cell>
          <cell r="N19904" t="str">
            <v>V-1020</v>
          </cell>
          <cell r="O19904">
            <v>45574</v>
          </cell>
        </row>
        <row r="19905">
          <cell r="G19905" t="str">
            <v>20240905</v>
          </cell>
          <cell r="H19905" t="str">
            <v/>
          </cell>
          <cell r="I19905">
            <v>0</v>
          </cell>
          <cell r="J19905">
            <v>22700</v>
          </cell>
          <cell r="K19905">
            <v>933971500</v>
          </cell>
          <cell r="L19905" t="str">
            <v>K</v>
          </cell>
          <cell r="M19905">
            <v>300</v>
          </cell>
          <cell r="N19905" t="str">
            <v>V-1021</v>
          </cell>
          <cell r="O19905">
            <v>45574</v>
          </cell>
        </row>
        <row r="19906">
          <cell r="G19906" t="str">
            <v>20240906</v>
          </cell>
          <cell r="H19906" t="str">
            <v/>
          </cell>
          <cell r="I19906">
            <v>0</v>
          </cell>
          <cell r="J19906">
            <v>12990790</v>
          </cell>
          <cell r="K19906">
            <v>946962290</v>
          </cell>
          <cell r="L19906" t="str">
            <v>K</v>
          </cell>
          <cell r="M19906">
            <v>300</v>
          </cell>
          <cell r="N19906" t="str">
            <v>V-1022</v>
          </cell>
          <cell r="O19906">
            <v>45574</v>
          </cell>
        </row>
        <row r="19907">
          <cell r="G19907" t="str">
            <v>20241019</v>
          </cell>
          <cell r="H19907" t="str">
            <v/>
          </cell>
          <cell r="I19907">
            <v>0</v>
          </cell>
          <cell r="J19907">
            <v>716040</v>
          </cell>
          <cell r="K19907">
            <v>947678330</v>
          </cell>
          <cell r="L19907" t="str">
            <v>K</v>
          </cell>
          <cell r="M19907">
            <v>300</v>
          </cell>
          <cell r="N19907" t="str">
            <v>V-1144</v>
          </cell>
          <cell r="O19907">
            <v>45600</v>
          </cell>
        </row>
        <row r="19908">
          <cell r="G19908" t="str">
            <v>20240907</v>
          </cell>
          <cell r="H19908" t="str">
            <v/>
          </cell>
          <cell r="I19908">
            <v>0</v>
          </cell>
          <cell r="J19908">
            <v>271185</v>
          </cell>
          <cell r="K19908">
            <v>947949515</v>
          </cell>
          <cell r="L19908" t="str">
            <v>K</v>
          </cell>
          <cell r="M19908">
            <v>300</v>
          </cell>
          <cell r="N19908" t="str">
            <v>V-1023</v>
          </cell>
          <cell r="O19908">
            <v>45574</v>
          </cell>
        </row>
        <row r="19909">
          <cell r="G19909" t="str">
            <v>20240907</v>
          </cell>
          <cell r="H19909" t="str">
            <v/>
          </cell>
          <cell r="I19909">
            <v>0</v>
          </cell>
          <cell r="J19909">
            <v>1757350</v>
          </cell>
          <cell r="K19909">
            <v>949706865</v>
          </cell>
          <cell r="L19909" t="str">
            <v>K</v>
          </cell>
          <cell r="M19909">
            <v>300</v>
          </cell>
          <cell r="N19909" t="str">
            <v>V-1023</v>
          </cell>
          <cell r="O19909">
            <v>45574</v>
          </cell>
        </row>
        <row r="19910">
          <cell r="G19910" t="str">
            <v>20240908</v>
          </cell>
          <cell r="H19910" t="str">
            <v/>
          </cell>
          <cell r="I19910">
            <v>0</v>
          </cell>
          <cell r="J19910">
            <v>484860</v>
          </cell>
          <cell r="K19910">
            <v>950191725</v>
          </cell>
          <cell r="L19910" t="str">
            <v>K</v>
          </cell>
          <cell r="M19910">
            <v>300</v>
          </cell>
          <cell r="N19910" t="str">
            <v>V-1024</v>
          </cell>
          <cell r="O19910">
            <v>45574</v>
          </cell>
        </row>
        <row r="19911">
          <cell r="G19911" t="str">
            <v>20240908</v>
          </cell>
          <cell r="H19911" t="str">
            <v/>
          </cell>
          <cell r="I19911">
            <v>0</v>
          </cell>
          <cell r="J19911">
            <v>268680</v>
          </cell>
          <cell r="K19911">
            <v>950460405</v>
          </cell>
          <cell r="L19911" t="str">
            <v>K</v>
          </cell>
          <cell r="M19911">
            <v>300</v>
          </cell>
          <cell r="N19911" t="str">
            <v>V-1024</v>
          </cell>
          <cell r="O19911">
            <v>45574</v>
          </cell>
        </row>
        <row r="19912">
          <cell r="G19912" t="str">
            <v>20240909</v>
          </cell>
          <cell r="H19912" t="str">
            <v/>
          </cell>
          <cell r="I19912">
            <v>0</v>
          </cell>
          <cell r="J19912">
            <v>208200</v>
          </cell>
          <cell r="K19912">
            <v>950668605</v>
          </cell>
          <cell r="L19912" t="str">
            <v>K</v>
          </cell>
          <cell r="M19912">
            <v>300</v>
          </cell>
          <cell r="N19912" t="str">
            <v>V-1025</v>
          </cell>
          <cell r="O19912">
            <v>45574</v>
          </cell>
        </row>
        <row r="19913">
          <cell r="G19913" t="str">
            <v>20240910</v>
          </cell>
          <cell r="H19913" t="str">
            <v/>
          </cell>
          <cell r="I19913">
            <v>0</v>
          </cell>
          <cell r="J19913">
            <v>593890</v>
          </cell>
          <cell r="K19913">
            <v>951262495</v>
          </cell>
          <cell r="L19913" t="str">
            <v>K</v>
          </cell>
          <cell r="M19913">
            <v>300</v>
          </cell>
          <cell r="N19913" t="str">
            <v>V-1026</v>
          </cell>
          <cell r="O19913">
            <v>45574</v>
          </cell>
        </row>
        <row r="19914">
          <cell r="G19914" t="str">
            <v>20240911</v>
          </cell>
          <cell r="H19914" t="str">
            <v/>
          </cell>
          <cell r="I19914">
            <v>0</v>
          </cell>
          <cell r="J19914">
            <v>1583920</v>
          </cell>
          <cell r="K19914">
            <v>952846415</v>
          </cell>
          <cell r="L19914" t="str">
            <v>K</v>
          </cell>
          <cell r="M19914">
            <v>300</v>
          </cell>
          <cell r="N19914" t="str">
            <v>V-1027</v>
          </cell>
          <cell r="O19914">
            <v>45574</v>
          </cell>
        </row>
        <row r="19915">
          <cell r="G19915" t="str">
            <v>20240912</v>
          </cell>
          <cell r="H19915" t="str">
            <v/>
          </cell>
          <cell r="I19915">
            <v>7515</v>
          </cell>
          <cell r="J19915">
            <v>0</v>
          </cell>
          <cell r="K19915">
            <v>952838900</v>
          </cell>
          <cell r="L19915" t="str">
            <v>K</v>
          </cell>
          <cell r="M19915">
            <v>300</v>
          </cell>
          <cell r="N19915" t="str">
            <v>V-1028</v>
          </cell>
          <cell r="O19915">
            <v>45574</v>
          </cell>
        </row>
        <row r="19916">
          <cell r="G19916" t="str">
            <v>20240913</v>
          </cell>
          <cell r="H19916" t="str">
            <v/>
          </cell>
          <cell r="I19916">
            <v>0</v>
          </cell>
          <cell r="J19916">
            <v>578710</v>
          </cell>
          <cell r="K19916">
            <v>953417610</v>
          </cell>
          <cell r="L19916" t="str">
            <v>K</v>
          </cell>
          <cell r="M19916">
            <v>300</v>
          </cell>
          <cell r="N19916" t="str">
            <v>V-1029</v>
          </cell>
          <cell r="O19916">
            <v>45574</v>
          </cell>
        </row>
        <row r="19917">
          <cell r="G19917" t="str">
            <v>20240915</v>
          </cell>
          <cell r="H19917" t="str">
            <v/>
          </cell>
          <cell r="I19917">
            <v>0</v>
          </cell>
          <cell r="J19917">
            <v>49080</v>
          </cell>
          <cell r="K19917">
            <v>953466690</v>
          </cell>
          <cell r="L19917" t="str">
            <v>K</v>
          </cell>
          <cell r="M19917">
            <v>300</v>
          </cell>
          <cell r="N19917" t="str">
            <v>V-1031</v>
          </cell>
          <cell r="O19917">
            <v>45574</v>
          </cell>
        </row>
        <row r="19918">
          <cell r="G19918" t="str">
            <v>20240916</v>
          </cell>
          <cell r="H19918" t="str">
            <v/>
          </cell>
          <cell r="I19918">
            <v>15030</v>
          </cell>
          <cell r="J19918">
            <v>0</v>
          </cell>
          <cell r="K19918">
            <v>953451660</v>
          </cell>
          <cell r="L19918" t="str">
            <v>K</v>
          </cell>
          <cell r="M19918">
            <v>300</v>
          </cell>
          <cell r="N19918" t="str">
            <v>V-1032</v>
          </cell>
          <cell r="O19918">
            <v>45574</v>
          </cell>
        </row>
        <row r="19919">
          <cell r="G19919" t="str">
            <v>20240917</v>
          </cell>
          <cell r="H19919" t="str">
            <v/>
          </cell>
          <cell r="I19919">
            <v>13288</v>
          </cell>
          <cell r="J19919">
            <v>0</v>
          </cell>
          <cell r="K19919">
            <v>953438372</v>
          </cell>
          <cell r="L19919" t="str">
            <v>K</v>
          </cell>
          <cell r="M19919">
            <v>300</v>
          </cell>
          <cell r="N19919" t="str">
            <v>V-1033</v>
          </cell>
          <cell r="O19919">
            <v>45574</v>
          </cell>
        </row>
        <row r="19920">
          <cell r="G19920" t="str">
            <v>20240918</v>
          </cell>
          <cell r="H19920" t="str">
            <v/>
          </cell>
          <cell r="I19920">
            <v>0</v>
          </cell>
          <cell r="J19920">
            <v>57105</v>
          </cell>
          <cell r="K19920">
            <v>953495477</v>
          </cell>
          <cell r="L19920" t="str">
            <v>K</v>
          </cell>
          <cell r="M19920">
            <v>300</v>
          </cell>
          <cell r="N19920" t="str">
            <v>V-1034</v>
          </cell>
          <cell r="O19920">
            <v>45574</v>
          </cell>
        </row>
        <row r="19921">
          <cell r="G19921" t="str">
            <v>20240918</v>
          </cell>
          <cell r="H19921" t="str">
            <v/>
          </cell>
          <cell r="I19921">
            <v>0</v>
          </cell>
          <cell r="J19921">
            <v>1865838</v>
          </cell>
          <cell r="K19921">
            <v>955361315</v>
          </cell>
          <cell r="L19921" t="str">
            <v>K</v>
          </cell>
          <cell r="M19921">
            <v>300</v>
          </cell>
          <cell r="N19921" t="str">
            <v>V-1034</v>
          </cell>
          <cell r="O19921">
            <v>45574</v>
          </cell>
        </row>
        <row r="19922">
          <cell r="G19922" t="str">
            <v>20240919</v>
          </cell>
          <cell r="H19922" t="str">
            <v/>
          </cell>
          <cell r="I19922">
            <v>0</v>
          </cell>
          <cell r="J19922">
            <v>111525</v>
          </cell>
          <cell r="K19922">
            <v>955472840</v>
          </cell>
          <cell r="L19922" t="str">
            <v>K</v>
          </cell>
          <cell r="M19922">
            <v>300</v>
          </cell>
          <cell r="N19922" t="str">
            <v>V-1035</v>
          </cell>
          <cell r="O19922">
            <v>45574</v>
          </cell>
        </row>
        <row r="19923">
          <cell r="G19923" t="str">
            <v>20240919</v>
          </cell>
          <cell r="H19923" t="str">
            <v/>
          </cell>
          <cell r="I19923">
            <v>0</v>
          </cell>
          <cell r="J19923">
            <v>1082928</v>
          </cell>
          <cell r="K19923">
            <v>956555768</v>
          </cell>
          <cell r="L19923" t="str">
            <v>K</v>
          </cell>
          <cell r="M19923">
            <v>300</v>
          </cell>
          <cell r="N19923" t="str">
            <v>V-1035</v>
          </cell>
          <cell r="O19923">
            <v>45574</v>
          </cell>
        </row>
        <row r="19924">
          <cell r="G19924" t="str">
            <v>20240920</v>
          </cell>
          <cell r="H19924" t="str">
            <v/>
          </cell>
          <cell r="I19924">
            <v>7730</v>
          </cell>
          <cell r="J19924">
            <v>0</v>
          </cell>
          <cell r="K19924">
            <v>956548038</v>
          </cell>
          <cell r="L19924" t="str">
            <v>K</v>
          </cell>
          <cell r="M19924">
            <v>300</v>
          </cell>
          <cell r="N19924" t="str">
            <v>V-1036</v>
          </cell>
          <cell r="O19924">
            <v>45574</v>
          </cell>
        </row>
        <row r="19925">
          <cell r="G19925" t="str">
            <v>20240921</v>
          </cell>
          <cell r="H19925" t="str">
            <v/>
          </cell>
          <cell r="I19925">
            <v>7730</v>
          </cell>
          <cell r="J19925">
            <v>0</v>
          </cell>
          <cell r="K19925">
            <v>956540308</v>
          </cell>
          <cell r="L19925" t="str">
            <v>K</v>
          </cell>
          <cell r="M19925">
            <v>300</v>
          </cell>
          <cell r="N19925" t="str">
            <v>V-1037</v>
          </cell>
          <cell r="O19925">
            <v>45574</v>
          </cell>
        </row>
        <row r="19926">
          <cell r="G19926" t="str">
            <v>20240922</v>
          </cell>
          <cell r="H19926" t="str">
            <v/>
          </cell>
          <cell r="I19926">
            <v>15260</v>
          </cell>
          <cell r="J19926">
            <v>0</v>
          </cell>
          <cell r="K19926">
            <v>956525048</v>
          </cell>
          <cell r="L19926" t="str">
            <v>K</v>
          </cell>
          <cell r="M19926">
            <v>300</v>
          </cell>
          <cell r="N19926" t="str">
            <v>V-1038</v>
          </cell>
          <cell r="O19926">
            <v>45574</v>
          </cell>
        </row>
        <row r="19927">
          <cell r="G19927" t="str">
            <v>20240923</v>
          </cell>
          <cell r="H19927" t="str">
            <v/>
          </cell>
          <cell r="I19927">
            <v>7630</v>
          </cell>
          <cell r="J19927">
            <v>0</v>
          </cell>
          <cell r="K19927">
            <v>956517418</v>
          </cell>
          <cell r="L19927" t="str">
            <v>K</v>
          </cell>
          <cell r="M19927">
            <v>300</v>
          </cell>
          <cell r="N19927" t="str">
            <v>V-1039</v>
          </cell>
          <cell r="O19927">
            <v>45574</v>
          </cell>
        </row>
        <row r="19928">
          <cell r="G19928" t="str">
            <v>20240929</v>
          </cell>
          <cell r="H19928" t="str">
            <v/>
          </cell>
          <cell r="I19928">
            <v>0</v>
          </cell>
          <cell r="J19928">
            <v>823116</v>
          </cell>
          <cell r="K19928">
            <v>957340534</v>
          </cell>
          <cell r="L19928" t="str">
            <v>K</v>
          </cell>
          <cell r="M19928">
            <v>300</v>
          </cell>
          <cell r="N19928" t="str">
            <v>V-1047</v>
          </cell>
          <cell r="O19928">
            <v>45580</v>
          </cell>
        </row>
        <row r="19929">
          <cell r="G19929" t="str">
            <v>20240929</v>
          </cell>
          <cell r="H19929" t="str">
            <v/>
          </cell>
          <cell r="I19929">
            <v>0</v>
          </cell>
          <cell r="J19929">
            <v>462825</v>
          </cell>
          <cell r="K19929">
            <v>957803359</v>
          </cell>
          <cell r="L19929" t="str">
            <v>K</v>
          </cell>
          <cell r="M19929">
            <v>300</v>
          </cell>
          <cell r="N19929" t="str">
            <v>V-1047</v>
          </cell>
          <cell r="O19929">
            <v>45580</v>
          </cell>
        </row>
        <row r="19930">
          <cell r="G19930" t="str">
            <v>20240924</v>
          </cell>
          <cell r="H19930" t="str">
            <v/>
          </cell>
          <cell r="I19930">
            <v>0</v>
          </cell>
          <cell r="J19930">
            <v>834840</v>
          </cell>
          <cell r="K19930">
            <v>958638199</v>
          </cell>
          <cell r="L19930" t="str">
            <v>K</v>
          </cell>
          <cell r="M19930">
            <v>300</v>
          </cell>
          <cell r="N19930" t="str">
            <v>V-1040</v>
          </cell>
          <cell r="O19930">
            <v>45574</v>
          </cell>
        </row>
        <row r="19931">
          <cell r="G19931" t="str">
            <v>20240925</v>
          </cell>
          <cell r="H19931" t="str">
            <v/>
          </cell>
          <cell r="I19931">
            <v>0</v>
          </cell>
          <cell r="J19931">
            <v>25540</v>
          </cell>
          <cell r="K19931">
            <v>958663739</v>
          </cell>
          <cell r="L19931" t="str">
            <v>K</v>
          </cell>
          <cell r="M19931">
            <v>300</v>
          </cell>
          <cell r="N19931" t="str">
            <v>V-1042</v>
          </cell>
          <cell r="O19931">
            <v>45580</v>
          </cell>
        </row>
        <row r="19932">
          <cell r="G19932" t="str">
            <v>20240926</v>
          </cell>
          <cell r="H19932" t="str">
            <v/>
          </cell>
          <cell r="I19932">
            <v>0</v>
          </cell>
          <cell r="J19932">
            <v>62628</v>
          </cell>
          <cell r="K19932">
            <v>958726367</v>
          </cell>
          <cell r="L19932" t="str">
            <v>K</v>
          </cell>
          <cell r="M19932">
            <v>300</v>
          </cell>
          <cell r="N19932" t="str">
            <v>V-1043</v>
          </cell>
          <cell r="O19932">
            <v>45580</v>
          </cell>
        </row>
        <row r="19933">
          <cell r="G19933" t="str">
            <v>20240927</v>
          </cell>
          <cell r="H19933" t="str">
            <v/>
          </cell>
          <cell r="I19933">
            <v>0</v>
          </cell>
          <cell r="J19933">
            <v>22700</v>
          </cell>
          <cell r="K19933">
            <v>958749067</v>
          </cell>
          <cell r="L19933" t="str">
            <v>K</v>
          </cell>
          <cell r="M19933">
            <v>300</v>
          </cell>
          <cell r="N19933" t="str">
            <v>V-1044</v>
          </cell>
          <cell r="O19933">
            <v>45580</v>
          </cell>
        </row>
        <row r="19934">
          <cell r="G19934" t="str">
            <v>20247043</v>
          </cell>
          <cell r="H19934" t="str">
            <v/>
          </cell>
          <cell r="I19934">
            <v>0</v>
          </cell>
          <cell r="J19934">
            <v>1897796</v>
          </cell>
          <cell r="K19934">
            <v>960646863</v>
          </cell>
          <cell r="L19934" t="str">
            <v>K</v>
          </cell>
          <cell r="M19934">
            <v>300</v>
          </cell>
          <cell r="N19934" t="str">
            <v>V-1045</v>
          </cell>
          <cell r="O19934">
            <v>45580</v>
          </cell>
        </row>
        <row r="19935">
          <cell r="G19935" t="str">
            <v>20240928</v>
          </cell>
          <cell r="H19935" t="str">
            <v/>
          </cell>
          <cell r="I19935">
            <v>7730</v>
          </cell>
          <cell r="J19935">
            <v>0</v>
          </cell>
          <cell r="K19935">
            <v>960639133</v>
          </cell>
          <cell r="L19935" t="str">
            <v>K</v>
          </cell>
          <cell r="M19935">
            <v>300</v>
          </cell>
          <cell r="N19935" t="str">
            <v>V-1046</v>
          </cell>
          <cell r="O19935">
            <v>45580</v>
          </cell>
        </row>
        <row r="19936">
          <cell r="G19936" t="str">
            <v>20240930</v>
          </cell>
          <cell r="H19936" t="str">
            <v/>
          </cell>
          <cell r="I19936">
            <v>0</v>
          </cell>
          <cell r="J19936">
            <v>144360</v>
          </cell>
          <cell r="K19936">
            <v>960783493</v>
          </cell>
          <cell r="L19936" t="str">
            <v>K</v>
          </cell>
          <cell r="M19936">
            <v>300</v>
          </cell>
          <cell r="N19936" t="str">
            <v>V-1048</v>
          </cell>
          <cell r="O19936">
            <v>45580</v>
          </cell>
        </row>
        <row r="19937">
          <cell r="G19937" t="str">
            <v>20240930</v>
          </cell>
          <cell r="H19937" t="str">
            <v/>
          </cell>
          <cell r="I19937">
            <v>0</v>
          </cell>
          <cell r="J19937">
            <v>497818</v>
          </cell>
          <cell r="K19937">
            <v>961281311</v>
          </cell>
          <cell r="L19937" t="str">
            <v>K</v>
          </cell>
          <cell r="M19937">
            <v>300</v>
          </cell>
          <cell r="N19937" t="str">
            <v>V-1048</v>
          </cell>
          <cell r="O19937">
            <v>45580</v>
          </cell>
        </row>
        <row r="19938">
          <cell r="G19938" t="str">
            <v>20240931</v>
          </cell>
          <cell r="H19938" t="str">
            <v/>
          </cell>
          <cell r="I19938">
            <v>0</v>
          </cell>
          <cell r="J19938">
            <v>2508300</v>
          </cell>
          <cell r="K19938">
            <v>963789611</v>
          </cell>
          <cell r="L19938" t="str">
            <v>K</v>
          </cell>
          <cell r="M19938">
            <v>300</v>
          </cell>
          <cell r="N19938" t="str">
            <v>V-1049</v>
          </cell>
          <cell r="O19938">
            <v>45580</v>
          </cell>
        </row>
        <row r="19939">
          <cell r="G19939" t="str">
            <v>20240932</v>
          </cell>
          <cell r="H19939" t="str">
            <v/>
          </cell>
          <cell r="I19939">
            <v>0</v>
          </cell>
          <cell r="J19939">
            <v>271800</v>
          </cell>
          <cell r="K19939">
            <v>964061411</v>
          </cell>
          <cell r="L19939" t="str">
            <v>K</v>
          </cell>
          <cell r="M19939">
            <v>300</v>
          </cell>
          <cell r="N19939" t="str">
            <v>V-1050</v>
          </cell>
          <cell r="O19939">
            <v>45580</v>
          </cell>
        </row>
        <row r="19940">
          <cell r="G19940" t="str">
            <v>20240932</v>
          </cell>
          <cell r="H19940" t="str">
            <v/>
          </cell>
          <cell r="I19940">
            <v>0</v>
          </cell>
          <cell r="J19940">
            <v>478980</v>
          </cell>
          <cell r="K19940">
            <v>964540391</v>
          </cell>
          <cell r="L19940" t="str">
            <v>K</v>
          </cell>
          <cell r="M19940">
            <v>300</v>
          </cell>
          <cell r="N19940" t="str">
            <v>V-1050</v>
          </cell>
          <cell r="O19940">
            <v>45580</v>
          </cell>
        </row>
        <row r="19941">
          <cell r="G19941" t="str">
            <v>20240933</v>
          </cell>
          <cell r="H19941" t="str">
            <v/>
          </cell>
          <cell r="I19941">
            <v>0</v>
          </cell>
          <cell r="J19941">
            <v>911820</v>
          </cell>
          <cell r="K19941">
            <v>965452211</v>
          </cell>
          <cell r="L19941" t="str">
            <v>K</v>
          </cell>
          <cell r="M19941">
            <v>300</v>
          </cell>
          <cell r="N19941" t="str">
            <v>V-1051</v>
          </cell>
          <cell r="O19941">
            <v>45580</v>
          </cell>
        </row>
        <row r="19942">
          <cell r="G19942" t="str">
            <v>20240934</v>
          </cell>
          <cell r="H19942" t="str">
            <v/>
          </cell>
          <cell r="I19942">
            <v>10300</v>
          </cell>
          <cell r="J19942">
            <v>0</v>
          </cell>
          <cell r="K19942">
            <v>965441911</v>
          </cell>
          <cell r="L19942" t="str">
            <v>K</v>
          </cell>
          <cell r="M19942">
            <v>300</v>
          </cell>
          <cell r="N19942" t="str">
            <v>V-1052</v>
          </cell>
          <cell r="O19942">
            <v>45580</v>
          </cell>
        </row>
        <row r="19943">
          <cell r="G19943" t="str">
            <v>20240935</v>
          </cell>
          <cell r="H19943" t="str">
            <v/>
          </cell>
          <cell r="I19943">
            <v>0</v>
          </cell>
          <cell r="J19943">
            <v>9880</v>
          </cell>
          <cell r="K19943">
            <v>965451791</v>
          </cell>
          <cell r="L19943" t="str">
            <v>K</v>
          </cell>
          <cell r="M19943">
            <v>300</v>
          </cell>
          <cell r="N19943" t="str">
            <v>V-1053</v>
          </cell>
          <cell r="O19943">
            <v>45580</v>
          </cell>
        </row>
        <row r="19944">
          <cell r="G19944" t="str">
            <v>20240936</v>
          </cell>
          <cell r="H19944" t="str">
            <v/>
          </cell>
          <cell r="I19944">
            <v>7825</v>
          </cell>
          <cell r="J19944">
            <v>0</v>
          </cell>
          <cell r="K19944">
            <v>965443966</v>
          </cell>
          <cell r="L19944" t="str">
            <v>K</v>
          </cell>
          <cell r="M19944">
            <v>300</v>
          </cell>
          <cell r="N19944" t="str">
            <v>V-1054</v>
          </cell>
          <cell r="O19944">
            <v>45580</v>
          </cell>
        </row>
        <row r="19945">
          <cell r="G19945" t="str">
            <v>20240937</v>
          </cell>
          <cell r="H19945" t="str">
            <v/>
          </cell>
          <cell r="I19945">
            <v>0</v>
          </cell>
          <cell r="J19945">
            <v>628800</v>
          </cell>
          <cell r="K19945">
            <v>966072766</v>
          </cell>
          <cell r="L19945" t="str">
            <v>K</v>
          </cell>
          <cell r="M19945">
            <v>300</v>
          </cell>
          <cell r="N19945" t="str">
            <v>V-1055</v>
          </cell>
          <cell r="O19945">
            <v>45580</v>
          </cell>
        </row>
        <row r="19946">
          <cell r="G19946" t="str">
            <v>20240939</v>
          </cell>
          <cell r="H19946" t="str">
            <v/>
          </cell>
          <cell r="I19946">
            <v>0</v>
          </cell>
          <cell r="J19946">
            <v>2114800</v>
          </cell>
          <cell r="K19946">
            <v>968187566</v>
          </cell>
          <cell r="L19946" t="str">
            <v>K</v>
          </cell>
          <cell r="M19946">
            <v>300</v>
          </cell>
          <cell r="N19946" t="str">
            <v>V-1057</v>
          </cell>
          <cell r="O19946">
            <v>45580</v>
          </cell>
        </row>
        <row r="19947">
          <cell r="G19947" t="str">
            <v>20240944</v>
          </cell>
          <cell r="H19947" t="str">
            <v/>
          </cell>
          <cell r="I19947">
            <v>0</v>
          </cell>
          <cell r="J19947">
            <v>19500</v>
          </cell>
          <cell r="K19947">
            <v>968207066</v>
          </cell>
          <cell r="L19947" t="str">
            <v>K</v>
          </cell>
          <cell r="M19947">
            <v>300</v>
          </cell>
          <cell r="N19947" t="str">
            <v>V-1062</v>
          </cell>
          <cell r="O19947">
            <v>45580</v>
          </cell>
        </row>
        <row r="19948">
          <cell r="G19948" t="str">
            <v>20240938</v>
          </cell>
          <cell r="H19948" t="str">
            <v/>
          </cell>
          <cell r="I19948">
            <v>0</v>
          </cell>
          <cell r="J19948">
            <v>777960</v>
          </cell>
          <cell r="K19948">
            <v>968985026</v>
          </cell>
          <cell r="L19948" t="str">
            <v>K</v>
          </cell>
          <cell r="M19948">
            <v>300</v>
          </cell>
          <cell r="N19948" t="str">
            <v>V-1056</v>
          </cell>
          <cell r="O19948">
            <v>45580</v>
          </cell>
        </row>
        <row r="19949">
          <cell r="G19949" t="str">
            <v>20240938</v>
          </cell>
          <cell r="H19949" t="str">
            <v/>
          </cell>
          <cell r="I19949">
            <v>0</v>
          </cell>
          <cell r="J19949">
            <v>50550</v>
          </cell>
          <cell r="K19949">
            <v>969035576</v>
          </cell>
          <cell r="L19949" t="str">
            <v>K</v>
          </cell>
          <cell r="M19949">
            <v>300</v>
          </cell>
          <cell r="N19949" t="str">
            <v>V-1056</v>
          </cell>
          <cell r="O19949">
            <v>45580</v>
          </cell>
        </row>
        <row r="19950">
          <cell r="G19950" t="str">
            <v>20240940</v>
          </cell>
          <cell r="H19950" t="str">
            <v/>
          </cell>
          <cell r="I19950">
            <v>0</v>
          </cell>
          <cell r="J19950">
            <v>733000</v>
          </cell>
          <cell r="K19950">
            <v>969768576</v>
          </cell>
          <cell r="L19950" t="str">
            <v>K</v>
          </cell>
          <cell r="M19950">
            <v>300</v>
          </cell>
          <cell r="N19950" t="str">
            <v>V-1058</v>
          </cell>
          <cell r="O19950">
            <v>45580</v>
          </cell>
        </row>
        <row r="19951">
          <cell r="G19951" t="str">
            <v>20240941</v>
          </cell>
          <cell r="H19951" t="str">
            <v/>
          </cell>
          <cell r="I19951">
            <v>0</v>
          </cell>
          <cell r="J19951">
            <v>238000</v>
          </cell>
          <cell r="K19951">
            <v>970006576</v>
          </cell>
          <cell r="L19951" t="str">
            <v>K</v>
          </cell>
          <cell r="M19951">
            <v>300</v>
          </cell>
          <cell r="N19951" t="str">
            <v>V-1059</v>
          </cell>
          <cell r="O19951">
            <v>45580</v>
          </cell>
        </row>
        <row r="19952">
          <cell r="G19952" t="str">
            <v>20240942</v>
          </cell>
          <cell r="H19952" t="str">
            <v/>
          </cell>
          <cell r="I19952">
            <v>0</v>
          </cell>
          <cell r="J19952">
            <v>103750</v>
          </cell>
          <cell r="K19952">
            <v>970110326</v>
          </cell>
          <cell r="L19952" t="str">
            <v>K</v>
          </cell>
          <cell r="M19952">
            <v>300</v>
          </cell>
          <cell r="N19952" t="str">
            <v>V-1060</v>
          </cell>
          <cell r="O19952">
            <v>45580</v>
          </cell>
        </row>
        <row r="19953">
          <cell r="G19953" t="str">
            <v>20240942</v>
          </cell>
          <cell r="H19953" t="str">
            <v/>
          </cell>
          <cell r="I19953">
            <v>0</v>
          </cell>
          <cell r="J19953">
            <v>59610</v>
          </cell>
          <cell r="K19953">
            <v>970169936</v>
          </cell>
          <cell r="L19953" t="str">
            <v>K</v>
          </cell>
          <cell r="M19953">
            <v>300</v>
          </cell>
          <cell r="N19953" t="str">
            <v>V-1060</v>
          </cell>
          <cell r="O19953">
            <v>45580</v>
          </cell>
        </row>
        <row r="19954">
          <cell r="G19954" t="str">
            <v>20240943</v>
          </cell>
          <cell r="H19954" t="str">
            <v/>
          </cell>
          <cell r="I19954">
            <v>0</v>
          </cell>
          <cell r="J19954">
            <v>134055</v>
          </cell>
          <cell r="K19954">
            <v>970303991</v>
          </cell>
          <cell r="L19954" t="str">
            <v>K</v>
          </cell>
          <cell r="M19954">
            <v>300</v>
          </cell>
          <cell r="N19954" t="str">
            <v>V-1061</v>
          </cell>
          <cell r="O19954">
            <v>45580</v>
          </cell>
        </row>
        <row r="19955">
          <cell r="G19955" t="str">
            <v>20240943</v>
          </cell>
          <cell r="H19955" t="str">
            <v/>
          </cell>
          <cell r="I19955">
            <v>0</v>
          </cell>
          <cell r="J19955">
            <v>65300</v>
          </cell>
          <cell r="K19955">
            <v>970369291</v>
          </cell>
          <cell r="L19955" t="str">
            <v>K</v>
          </cell>
          <cell r="M19955">
            <v>300</v>
          </cell>
          <cell r="N19955" t="str">
            <v>V-1061</v>
          </cell>
          <cell r="O19955">
            <v>45580</v>
          </cell>
        </row>
        <row r="19956">
          <cell r="G19956" t="str">
            <v>20240945</v>
          </cell>
          <cell r="H19956" t="str">
            <v/>
          </cell>
          <cell r="I19956">
            <v>0</v>
          </cell>
          <cell r="J19956">
            <v>397545</v>
          </cell>
          <cell r="K19956">
            <v>970766836</v>
          </cell>
          <cell r="L19956" t="str">
            <v>K</v>
          </cell>
          <cell r="M19956">
            <v>300</v>
          </cell>
          <cell r="N19956" t="str">
            <v>V-1063</v>
          </cell>
          <cell r="O19956">
            <v>45580</v>
          </cell>
        </row>
        <row r="19957">
          <cell r="G19957" t="str">
            <v>20240945</v>
          </cell>
          <cell r="H19957" t="str">
            <v/>
          </cell>
          <cell r="I19957">
            <v>0</v>
          </cell>
          <cell r="J19957">
            <v>5422776</v>
          </cell>
          <cell r="K19957">
            <v>976189612</v>
          </cell>
          <cell r="L19957" t="str">
            <v>K</v>
          </cell>
          <cell r="M19957">
            <v>300</v>
          </cell>
          <cell r="N19957" t="str">
            <v>V-1063</v>
          </cell>
          <cell r="O19957">
            <v>45580</v>
          </cell>
        </row>
        <row r="19958">
          <cell r="G19958" t="str">
            <v>20240946</v>
          </cell>
          <cell r="H19958" t="str">
            <v/>
          </cell>
          <cell r="I19958">
            <v>0</v>
          </cell>
          <cell r="J19958">
            <v>829754</v>
          </cell>
          <cell r="K19958">
            <v>977019366</v>
          </cell>
          <cell r="L19958" t="str">
            <v>K</v>
          </cell>
          <cell r="M19958">
            <v>300</v>
          </cell>
          <cell r="N19958" t="str">
            <v>V-1064</v>
          </cell>
          <cell r="O19958">
            <v>45580</v>
          </cell>
        </row>
        <row r="19959">
          <cell r="G19959" t="str">
            <v>20240946</v>
          </cell>
          <cell r="H19959" t="str">
            <v/>
          </cell>
          <cell r="I19959">
            <v>0</v>
          </cell>
          <cell r="J19959">
            <v>76230</v>
          </cell>
          <cell r="K19959">
            <v>977095596</v>
          </cell>
          <cell r="L19959" t="str">
            <v>K</v>
          </cell>
          <cell r="M19959">
            <v>300</v>
          </cell>
          <cell r="N19959" t="str">
            <v>V-1064</v>
          </cell>
          <cell r="O19959">
            <v>45580</v>
          </cell>
        </row>
        <row r="19960">
          <cell r="G19960" t="str">
            <v>20240947</v>
          </cell>
          <cell r="H19960" t="str">
            <v/>
          </cell>
          <cell r="I19960">
            <v>0</v>
          </cell>
          <cell r="J19960">
            <v>331200</v>
          </cell>
          <cell r="K19960">
            <v>977426796</v>
          </cell>
          <cell r="L19960" t="str">
            <v>K</v>
          </cell>
          <cell r="M19960">
            <v>300</v>
          </cell>
          <cell r="N19960" t="str">
            <v>V-1065</v>
          </cell>
          <cell r="O19960">
            <v>45580</v>
          </cell>
        </row>
        <row r="19961">
          <cell r="G19961" t="str">
            <v>20240947</v>
          </cell>
          <cell r="H19961" t="str">
            <v/>
          </cell>
          <cell r="I19961">
            <v>0</v>
          </cell>
          <cell r="J19961">
            <v>174050</v>
          </cell>
          <cell r="K19961">
            <v>977600846</v>
          </cell>
          <cell r="L19961" t="str">
            <v>K</v>
          </cell>
          <cell r="M19961">
            <v>300</v>
          </cell>
          <cell r="N19961" t="str">
            <v>V-1065</v>
          </cell>
          <cell r="O19961">
            <v>45580</v>
          </cell>
        </row>
        <row r="19962">
          <cell r="G19962" t="str">
            <v>20240948</v>
          </cell>
          <cell r="H19962" t="str">
            <v/>
          </cell>
          <cell r="I19962">
            <v>0</v>
          </cell>
          <cell r="J19962">
            <v>230610</v>
          </cell>
          <cell r="K19962">
            <v>977831456</v>
          </cell>
          <cell r="L19962" t="str">
            <v>K</v>
          </cell>
          <cell r="M19962">
            <v>300</v>
          </cell>
          <cell r="N19962" t="str">
            <v>V-1066</v>
          </cell>
          <cell r="O19962">
            <v>45580</v>
          </cell>
        </row>
        <row r="19963">
          <cell r="G19963" t="str">
            <v>20240948</v>
          </cell>
          <cell r="H19963" t="str">
            <v/>
          </cell>
          <cell r="I19963">
            <v>0</v>
          </cell>
          <cell r="J19963">
            <v>143655</v>
          </cell>
          <cell r="K19963">
            <v>977975111</v>
          </cell>
          <cell r="L19963" t="str">
            <v>K</v>
          </cell>
          <cell r="M19963">
            <v>300</v>
          </cell>
          <cell r="N19963" t="str">
            <v>V-1066</v>
          </cell>
          <cell r="O19963">
            <v>45580</v>
          </cell>
        </row>
        <row r="19964">
          <cell r="G19964" t="str">
            <v>20240949</v>
          </cell>
          <cell r="H19964" t="str">
            <v/>
          </cell>
          <cell r="I19964">
            <v>0</v>
          </cell>
          <cell r="J19964">
            <v>599360</v>
          </cell>
          <cell r="K19964">
            <v>978574471</v>
          </cell>
          <cell r="L19964" t="str">
            <v>K</v>
          </cell>
          <cell r="M19964">
            <v>300</v>
          </cell>
          <cell r="N19964" t="str">
            <v>V-1067</v>
          </cell>
          <cell r="O19964">
            <v>45580</v>
          </cell>
        </row>
        <row r="19965">
          <cell r="G19965" t="str">
            <v>20240950</v>
          </cell>
          <cell r="H19965" t="str">
            <v/>
          </cell>
          <cell r="I19965">
            <v>0</v>
          </cell>
          <cell r="J19965">
            <v>33680</v>
          </cell>
          <cell r="K19965">
            <v>978608151</v>
          </cell>
          <cell r="L19965" t="str">
            <v>K</v>
          </cell>
          <cell r="M19965">
            <v>300</v>
          </cell>
          <cell r="N19965" t="str">
            <v>V-1068</v>
          </cell>
          <cell r="O19965">
            <v>45580</v>
          </cell>
        </row>
        <row r="19966">
          <cell r="G19966" t="str">
            <v>20240951</v>
          </cell>
          <cell r="H19966" t="str">
            <v/>
          </cell>
          <cell r="I19966">
            <v>0</v>
          </cell>
          <cell r="J19966">
            <v>230000</v>
          </cell>
          <cell r="K19966">
            <v>978838151</v>
          </cell>
          <cell r="L19966" t="str">
            <v>K</v>
          </cell>
          <cell r="M19966">
            <v>300</v>
          </cell>
          <cell r="N19966" t="str">
            <v>V-1069</v>
          </cell>
          <cell r="O19966">
            <v>45580</v>
          </cell>
        </row>
        <row r="19967">
          <cell r="G19967" t="str">
            <v>20240952</v>
          </cell>
          <cell r="H19967" t="str">
            <v/>
          </cell>
          <cell r="I19967">
            <v>0</v>
          </cell>
          <cell r="J19967">
            <v>119850</v>
          </cell>
          <cell r="K19967">
            <v>978958001</v>
          </cell>
          <cell r="L19967" t="str">
            <v>K</v>
          </cell>
          <cell r="M19967">
            <v>300</v>
          </cell>
          <cell r="N19967" t="str">
            <v>V-1070</v>
          </cell>
          <cell r="O19967">
            <v>45580</v>
          </cell>
        </row>
        <row r="19968">
          <cell r="G19968" t="str">
            <v>20240952</v>
          </cell>
          <cell r="H19968" t="str">
            <v/>
          </cell>
          <cell r="I19968">
            <v>0</v>
          </cell>
          <cell r="J19968">
            <v>1370228</v>
          </cell>
          <cell r="K19968">
            <v>980328229</v>
          </cell>
          <cell r="L19968" t="str">
            <v>K</v>
          </cell>
          <cell r="M19968">
            <v>300</v>
          </cell>
          <cell r="N19968" t="str">
            <v>V-1070</v>
          </cell>
          <cell r="O19968">
            <v>45580</v>
          </cell>
        </row>
        <row r="19969">
          <cell r="G19969" t="str">
            <v>20240953</v>
          </cell>
          <cell r="H19969" t="str">
            <v/>
          </cell>
          <cell r="I19969">
            <v>0</v>
          </cell>
          <cell r="J19969">
            <v>113400</v>
          </cell>
          <cell r="K19969">
            <v>980441629</v>
          </cell>
          <cell r="L19969" t="str">
            <v>K</v>
          </cell>
          <cell r="M19969">
            <v>300</v>
          </cell>
          <cell r="N19969" t="str">
            <v>V-1071</v>
          </cell>
          <cell r="O19969">
            <v>45581</v>
          </cell>
        </row>
        <row r="19970">
          <cell r="G19970" t="str">
            <v>20240955</v>
          </cell>
          <cell r="H19970" t="str">
            <v/>
          </cell>
          <cell r="I19970">
            <v>0</v>
          </cell>
          <cell r="J19970">
            <v>10500</v>
          </cell>
          <cell r="K19970">
            <v>980452129</v>
          </cell>
          <cell r="L19970" t="str">
            <v>K</v>
          </cell>
          <cell r="M19970">
            <v>300</v>
          </cell>
          <cell r="N19970" t="str">
            <v>V-1073</v>
          </cell>
          <cell r="O19970">
            <v>45581</v>
          </cell>
        </row>
        <row r="19971">
          <cell r="G19971" t="str">
            <v>20240958</v>
          </cell>
          <cell r="H19971" t="str">
            <v/>
          </cell>
          <cell r="I19971">
            <v>0</v>
          </cell>
          <cell r="J19971">
            <v>824281</v>
          </cell>
          <cell r="K19971">
            <v>981276410</v>
          </cell>
          <cell r="L19971" t="str">
            <v>K</v>
          </cell>
          <cell r="M19971">
            <v>300</v>
          </cell>
          <cell r="N19971" t="str">
            <v>V-1077</v>
          </cell>
          <cell r="O19971">
            <v>45590</v>
          </cell>
        </row>
        <row r="19972">
          <cell r="G19972" t="str">
            <v>20240958</v>
          </cell>
          <cell r="H19972" t="str">
            <v/>
          </cell>
          <cell r="I19972">
            <v>0</v>
          </cell>
          <cell r="J19972">
            <v>271290</v>
          </cell>
          <cell r="K19972">
            <v>981547700</v>
          </cell>
          <cell r="L19972" t="str">
            <v>K</v>
          </cell>
          <cell r="M19972">
            <v>300</v>
          </cell>
          <cell r="N19972" t="str">
            <v>V-1077</v>
          </cell>
          <cell r="O19972">
            <v>45590</v>
          </cell>
        </row>
        <row r="19973">
          <cell r="G19973" t="str">
            <v>20247044</v>
          </cell>
          <cell r="H19973" t="str">
            <v/>
          </cell>
          <cell r="I19973">
            <v>0</v>
          </cell>
          <cell r="J19973">
            <v>2530212</v>
          </cell>
          <cell r="K19973">
            <v>984077912</v>
          </cell>
          <cell r="L19973" t="str">
            <v>K</v>
          </cell>
          <cell r="M19973">
            <v>300</v>
          </cell>
          <cell r="N19973" t="str">
            <v>V-1074</v>
          </cell>
          <cell r="O19973">
            <v>45590</v>
          </cell>
        </row>
        <row r="19974">
          <cell r="G19974" t="str">
            <v>20247044</v>
          </cell>
          <cell r="H19974" t="str">
            <v/>
          </cell>
          <cell r="I19974">
            <v>0</v>
          </cell>
          <cell r="J19974">
            <v>83655</v>
          </cell>
          <cell r="K19974">
            <v>984161567</v>
          </cell>
          <cell r="L19974" t="str">
            <v>K</v>
          </cell>
          <cell r="M19974">
            <v>300</v>
          </cell>
          <cell r="N19974" t="str">
            <v>V-1074</v>
          </cell>
          <cell r="O19974">
            <v>45590</v>
          </cell>
        </row>
        <row r="19975">
          <cell r="G19975" t="str">
            <v>20240956</v>
          </cell>
          <cell r="H19975" t="str">
            <v/>
          </cell>
          <cell r="I19975">
            <v>0</v>
          </cell>
          <cell r="J19975">
            <v>79350</v>
          </cell>
          <cell r="K19975">
            <v>984240917</v>
          </cell>
          <cell r="L19975" t="str">
            <v>K</v>
          </cell>
          <cell r="M19975">
            <v>300</v>
          </cell>
          <cell r="N19975" t="str">
            <v>V-1075</v>
          </cell>
          <cell r="O19975">
            <v>45590</v>
          </cell>
        </row>
        <row r="19976">
          <cell r="G19976" t="str">
            <v>20240956</v>
          </cell>
          <cell r="H19976" t="str">
            <v/>
          </cell>
          <cell r="I19976">
            <v>0</v>
          </cell>
          <cell r="J19976">
            <v>113700</v>
          </cell>
          <cell r="K19976">
            <v>984354617</v>
          </cell>
          <cell r="L19976" t="str">
            <v>K</v>
          </cell>
          <cell r="M19976">
            <v>300</v>
          </cell>
          <cell r="N19976" t="str">
            <v>V-1075</v>
          </cell>
          <cell r="O19976">
            <v>45590</v>
          </cell>
        </row>
        <row r="19977">
          <cell r="G19977" t="str">
            <v>20240957</v>
          </cell>
          <cell r="H19977" t="str">
            <v/>
          </cell>
          <cell r="I19977">
            <v>0</v>
          </cell>
          <cell r="J19977">
            <v>3415500</v>
          </cell>
          <cell r="K19977">
            <v>987770117</v>
          </cell>
          <cell r="L19977" t="str">
            <v>K</v>
          </cell>
          <cell r="M19977">
            <v>300</v>
          </cell>
          <cell r="N19977" t="str">
            <v>V-1076</v>
          </cell>
          <cell r="O19977">
            <v>45590</v>
          </cell>
        </row>
        <row r="19978">
          <cell r="G19978" t="str">
            <v>20240959</v>
          </cell>
          <cell r="H19978" t="str">
            <v/>
          </cell>
          <cell r="I19978">
            <v>0</v>
          </cell>
          <cell r="J19978">
            <v>1549425</v>
          </cell>
          <cell r="K19978">
            <v>989319542</v>
          </cell>
          <cell r="L19978" t="str">
            <v>K</v>
          </cell>
          <cell r="M19978">
            <v>300</v>
          </cell>
          <cell r="N19978" t="str">
            <v>V-1078</v>
          </cell>
          <cell r="O19978">
            <v>45590</v>
          </cell>
        </row>
        <row r="19979">
          <cell r="G19979" t="str">
            <v>20240960</v>
          </cell>
          <cell r="H19979" t="str">
            <v/>
          </cell>
          <cell r="I19979">
            <v>0</v>
          </cell>
          <cell r="J19979">
            <v>637050</v>
          </cell>
          <cell r="K19979">
            <v>989956592</v>
          </cell>
          <cell r="L19979" t="str">
            <v>K</v>
          </cell>
          <cell r="M19979">
            <v>300</v>
          </cell>
          <cell r="N19979" t="str">
            <v>V-1079</v>
          </cell>
          <cell r="O19979">
            <v>45590</v>
          </cell>
        </row>
        <row r="19980">
          <cell r="G19980" t="str">
            <v>20240961</v>
          </cell>
          <cell r="H19980" t="str">
            <v/>
          </cell>
          <cell r="I19980">
            <v>0</v>
          </cell>
          <cell r="J19980">
            <v>23740</v>
          </cell>
          <cell r="K19980">
            <v>989980332</v>
          </cell>
          <cell r="L19980" t="str">
            <v>K</v>
          </cell>
          <cell r="M19980">
            <v>300</v>
          </cell>
          <cell r="N19980" t="str">
            <v>V-1080</v>
          </cell>
          <cell r="O19980">
            <v>45590</v>
          </cell>
        </row>
        <row r="19981">
          <cell r="G19981" t="str">
            <v>20240961</v>
          </cell>
          <cell r="H19981" t="str">
            <v/>
          </cell>
          <cell r="I19981">
            <v>0</v>
          </cell>
          <cell r="J19981">
            <v>38535</v>
          </cell>
          <cell r="K19981">
            <v>990018867</v>
          </cell>
          <cell r="L19981" t="str">
            <v>K</v>
          </cell>
          <cell r="M19981">
            <v>300</v>
          </cell>
          <cell r="N19981" t="str">
            <v>V-1080</v>
          </cell>
          <cell r="O19981">
            <v>45590</v>
          </cell>
        </row>
        <row r="19982">
          <cell r="G19982" t="str">
            <v>20240962</v>
          </cell>
          <cell r="H19982" t="str">
            <v/>
          </cell>
          <cell r="I19982">
            <v>0</v>
          </cell>
          <cell r="J19982">
            <v>280220</v>
          </cell>
          <cell r="K19982">
            <v>990299087</v>
          </cell>
          <cell r="L19982" t="str">
            <v>K</v>
          </cell>
          <cell r="M19982">
            <v>300</v>
          </cell>
          <cell r="N19982" t="str">
            <v>V-1081</v>
          </cell>
          <cell r="O19982">
            <v>45590</v>
          </cell>
        </row>
        <row r="19983">
          <cell r="G19983" t="str">
            <v>20240962</v>
          </cell>
          <cell r="H19983" t="str">
            <v/>
          </cell>
          <cell r="I19983">
            <v>0</v>
          </cell>
          <cell r="J19983">
            <v>328470</v>
          </cell>
          <cell r="K19983">
            <v>990627557</v>
          </cell>
          <cell r="L19983" t="str">
            <v>K</v>
          </cell>
          <cell r="M19983">
            <v>300</v>
          </cell>
          <cell r="N19983" t="str">
            <v>V-1081</v>
          </cell>
          <cell r="O19983">
            <v>45590</v>
          </cell>
        </row>
        <row r="19984">
          <cell r="G19984" t="str">
            <v>20249028</v>
          </cell>
          <cell r="H19984" t="str">
            <v/>
          </cell>
          <cell r="I19984">
            <v>0</v>
          </cell>
          <cell r="J19984">
            <v>75970</v>
          </cell>
          <cell r="K19984">
            <v>990703527</v>
          </cell>
          <cell r="L19984" t="str">
            <v>K</v>
          </cell>
          <cell r="M19984">
            <v>300</v>
          </cell>
          <cell r="N19984" t="str">
            <v>V-1082</v>
          </cell>
          <cell r="O19984">
            <v>45590</v>
          </cell>
        </row>
        <row r="19985">
          <cell r="G19985" t="str">
            <v>20249028</v>
          </cell>
          <cell r="H19985" t="str">
            <v/>
          </cell>
          <cell r="I19985">
            <v>0</v>
          </cell>
          <cell r="J19985">
            <v>341611</v>
          </cell>
          <cell r="K19985">
            <v>991045138</v>
          </cell>
          <cell r="L19985" t="str">
            <v>K</v>
          </cell>
          <cell r="M19985">
            <v>300</v>
          </cell>
          <cell r="N19985" t="str">
            <v>V-1082</v>
          </cell>
          <cell r="O19985">
            <v>45590</v>
          </cell>
        </row>
        <row r="19986">
          <cell r="G19986" t="str">
            <v>20249029</v>
          </cell>
          <cell r="H19986" t="str">
            <v/>
          </cell>
          <cell r="I19986">
            <v>0</v>
          </cell>
          <cell r="J19986">
            <v>13200</v>
          </cell>
          <cell r="K19986">
            <v>991058338</v>
          </cell>
          <cell r="L19986" t="str">
            <v>K</v>
          </cell>
          <cell r="M19986">
            <v>300</v>
          </cell>
          <cell r="N19986" t="str">
            <v>V-1083</v>
          </cell>
          <cell r="O19986">
            <v>45590</v>
          </cell>
        </row>
        <row r="19987">
          <cell r="G19987" t="str">
            <v>20249029</v>
          </cell>
          <cell r="H19987" t="str">
            <v/>
          </cell>
          <cell r="I19987">
            <v>0</v>
          </cell>
          <cell r="J19987">
            <v>34810</v>
          </cell>
          <cell r="K19987">
            <v>991093148</v>
          </cell>
          <cell r="L19987" t="str">
            <v>K</v>
          </cell>
          <cell r="M19987">
            <v>300</v>
          </cell>
          <cell r="N19987" t="str">
            <v>V-1083</v>
          </cell>
          <cell r="O19987">
            <v>45590</v>
          </cell>
        </row>
        <row r="19988">
          <cell r="G19988" t="str">
            <v>20240963</v>
          </cell>
          <cell r="H19988" t="str">
            <v/>
          </cell>
          <cell r="I19988">
            <v>0</v>
          </cell>
          <cell r="J19988">
            <v>4041645</v>
          </cell>
          <cell r="K19988">
            <v>995134793</v>
          </cell>
          <cell r="L19988" t="str">
            <v>K</v>
          </cell>
          <cell r="M19988">
            <v>300</v>
          </cell>
          <cell r="N19988" t="str">
            <v>V-1084</v>
          </cell>
          <cell r="O19988">
            <v>45590</v>
          </cell>
        </row>
        <row r="19989">
          <cell r="G19989" t="str">
            <v>20240963</v>
          </cell>
          <cell r="H19989" t="str">
            <v/>
          </cell>
          <cell r="I19989">
            <v>0</v>
          </cell>
          <cell r="J19989">
            <v>310845</v>
          </cell>
          <cell r="K19989">
            <v>995445638</v>
          </cell>
          <cell r="L19989" t="str">
            <v>K</v>
          </cell>
          <cell r="M19989">
            <v>300</v>
          </cell>
          <cell r="N19989" t="str">
            <v>V-1084</v>
          </cell>
          <cell r="O19989">
            <v>45590</v>
          </cell>
        </row>
        <row r="19990">
          <cell r="G19990" t="str">
            <v>20240964</v>
          </cell>
          <cell r="H19990" t="str">
            <v/>
          </cell>
          <cell r="I19990">
            <v>0</v>
          </cell>
          <cell r="J19990">
            <v>358080</v>
          </cell>
          <cell r="K19990">
            <v>995803718</v>
          </cell>
          <cell r="L19990" t="str">
            <v>K</v>
          </cell>
          <cell r="M19990">
            <v>300</v>
          </cell>
          <cell r="N19990" t="str">
            <v>V-1085</v>
          </cell>
          <cell r="O19990">
            <v>45590</v>
          </cell>
        </row>
        <row r="19991">
          <cell r="G19991" t="str">
            <v>20240964</v>
          </cell>
          <cell r="H19991" t="str">
            <v/>
          </cell>
          <cell r="I19991">
            <v>0</v>
          </cell>
          <cell r="J19991">
            <v>227745</v>
          </cell>
          <cell r="K19991">
            <v>996031463</v>
          </cell>
          <cell r="L19991" t="str">
            <v>K</v>
          </cell>
          <cell r="M19991">
            <v>300</v>
          </cell>
          <cell r="N19991" t="str">
            <v>V-1085</v>
          </cell>
          <cell r="O19991">
            <v>45590</v>
          </cell>
        </row>
        <row r="19992">
          <cell r="G19992" t="str">
            <v>20240965</v>
          </cell>
          <cell r="H19992" t="str">
            <v/>
          </cell>
          <cell r="I19992">
            <v>0</v>
          </cell>
          <cell r="J19992">
            <v>119920</v>
          </cell>
          <cell r="K19992">
            <v>996151383</v>
          </cell>
          <cell r="L19992" t="str">
            <v>K</v>
          </cell>
          <cell r="M19992">
            <v>300</v>
          </cell>
          <cell r="N19992" t="str">
            <v>V-1086</v>
          </cell>
          <cell r="O19992">
            <v>45590</v>
          </cell>
        </row>
        <row r="19993">
          <cell r="G19993" t="str">
            <v>20240965</v>
          </cell>
          <cell r="H19993" t="str">
            <v/>
          </cell>
          <cell r="I19993">
            <v>0</v>
          </cell>
          <cell r="J19993">
            <v>111510</v>
          </cell>
          <cell r="K19993">
            <v>996262893</v>
          </cell>
          <cell r="L19993" t="str">
            <v>K</v>
          </cell>
          <cell r="M19993">
            <v>300</v>
          </cell>
          <cell r="N19993" t="str">
            <v>V-1086</v>
          </cell>
          <cell r="O19993">
            <v>45590</v>
          </cell>
        </row>
        <row r="19994">
          <cell r="G19994" t="str">
            <v>20240966</v>
          </cell>
          <cell r="H19994" t="str">
            <v/>
          </cell>
          <cell r="I19994">
            <v>0</v>
          </cell>
          <cell r="J19994">
            <v>37170</v>
          </cell>
          <cell r="K19994">
            <v>996300063</v>
          </cell>
          <cell r="L19994" t="str">
            <v>K</v>
          </cell>
          <cell r="M19994">
            <v>300</v>
          </cell>
          <cell r="N19994" t="str">
            <v>V-1087</v>
          </cell>
          <cell r="O19994">
            <v>45590</v>
          </cell>
        </row>
        <row r="19995">
          <cell r="G19995" t="str">
            <v>20240967</v>
          </cell>
          <cell r="H19995" t="str">
            <v/>
          </cell>
          <cell r="I19995">
            <v>93420</v>
          </cell>
          <cell r="J19995">
            <v>0</v>
          </cell>
          <cell r="K19995">
            <v>996206643</v>
          </cell>
          <cell r="L19995" t="str">
            <v>K</v>
          </cell>
          <cell r="M19995">
            <v>300</v>
          </cell>
          <cell r="N19995" t="str">
            <v>V-1088</v>
          </cell>
          <cell r="O19995">
            <v>45590</v>
          </cell>
        </row>
        <row r="19996">
          <cell r="G19996" t="str">
            <v>SZN124-00047</v>
          </cell>
          <cell r="H19996" t="str">
            <v>Árkülönbözet 2024/09</v>
          </cell>
          <cell r="I19996">
            <v>1700</v>
          </cell>
          <cell r="J19996">
            <v>0</v>
          </cell>
          <cell r="K19996">
            <v>996204943</v>
          </cell>
          <cell r="L19996" t="str">
            <v>K</v>
          </cell>
          <cell r="M19996">
            <v>100</v>
          </cell>
          <cell r="N19996" t="str">
            <v>S-759</v>
          </cell>
          <cell r="O19996">
            <v>45590</v>
          </cell>
        </row>
        <row r="19997">
          <cell r="G19997" t="str">
            <v>20240968</v>
          </cell>
          <cell r="H19997" t="str">
            <v/>
          </cell>
          <cell r="I19997">
            <v>0</v>
          </cell>
          <cell r="J19997">
            <v>10575841</v>
          </cell>
          <cell r="K19997">
            <v>1006780784</v>
          </cell>
          <cell r="L19997" t="str">
            <v>K</v>
          </cell>
          <cell r="M19997">
            <v>300</v>
          </cell>
          <cell r="N19997" t="str">
            <v>V-1089</v>
          </cell>
          <cell r="O19997">
            <v>45590</v>
          </cell>
        </row>
        <row r="19998">
          <cell r="G19998" t="str">
            <v>20240969</v>
          </cell>
          <cell r="H19998" t="str">
            <v/>
          </cell>
          <cell r="I19998">
            <v>0</v>
          </cell>
          <cell r="J19998">
            <v>107700</v>
          </cell>
          <cell r="K19998">
            <v>1006888484</v>
          </cell>
          <cell r="L19998" t="str">
            <v>K</v>
          </cell>
          <cell r="M19998">
            <v>300</v>
          </cell>
          <cell r="N19998" t="str">
            <v>V-1090</v>
          </cell>
          <cell r="O19998">
            <v>45590</v>
          </cell>
        </row>
        <row r="19999">
          <cell r="G19999" t="str">
            <v>20240969</v>
          </cell>
          <cell r="H19999" t="str">
            <v/>
          </cell>
          <cell r="I19999">
            <v>0</v>
          </cell>
          <cell r="J19999">
            <v>1428994</v>
          </cell>
          <cell r="K19999">
            <v>1008317478</v>
          </cell>
          <cell r="L19999" t="str">
            <v>K</v>
          </cell>
          <cell r="M19999">
            <v>300</v>
          </cell>
          <cell r="N19999" t="str">
            <v>V-1090</v>
          </cell>
          <cell r="O19999">
            <v>45590</v>
          </cell>
        </row>
        <row r="20000">
          <cell r="G20000" t="str">
            <v>20240970</v>
          </cell>
          <cell r="H20000" t="str">
            <v/>
          </cell>
          <cell r="I20000">
            <v>0</v>
          </cell>
          <cell r="J20000">
            <v>978861</v>
          </cell>
          <cell r="K20000">
            <v>1009296339</v>
          </cell>
          <cell r="L20000" t="str">
            <v>K</v>
          </cell>
          <cell r="M20000">
            <v>300</v>
          </cell>
          <cell r="N20000" t="str">
            <v>V-1091</v>
          </cell>
          <cell r="O20000">
            <v>45590</v>
          </cell>
        </row>
        <row r="20001">
          <cell r="G20001" t="str">
            <v>20240971</v>
          </cell>
          <cell r="H20001" t="str">
            <v/>
          </cell>
          <cell r="I20001">
            <v>0</v>
          </cell>
          <cell r="J20001">
            <v>252315</v>
          </cell>
          <cell r="K20001">
            <v>1009548654</v>
          </cell>
          <cell r="L20001" t="str">
            <v>K</v>
          </cell>
          <cell r="M20001">
            <v>300</v>
          </cell>
          <cell r="N20001" t="str">
            <v>V-1092</v>
          </cell>
          <cell r="O20001">
            <v>45590</v>
          </cell>
        </row>
        <row r="20002">
          <cell r="G20002" t="str">
            <v>20240971</v>
          </cell>
          <cell r="H20002" t="str">
            <v/>
          </cell>
          <cell r="I20002">
            <v>0</v>
          </cell>
          <cell r="J20002">
            <v>1412344</v>
          </cell>
          <cell r="K20002">
            <v>1010960998</v>
          </cell>
          <cell r="L20002" t="str">
            <v>K</v>
          </cell>
          <cell r="M20002">
            <v>300</v>
          </cell>
          <cell r="N20002" t="str">
            <v>V-1092</v>
          </cell>
          <cell r="O20002">
            <v>45590</v>
          </cell>
        </row>
        <row r="20003">
          <cell r="G20003" t="str">
            <v>20240972</v>
          </cell>
          <cell r="H20003" t="str">
            <v/>
          </cell>
          <cell r="I20003">
            <v>7825</v>
          </cell>
          <cell r="J20003">
            <v>0</v>
          </cell>
          <cell r="K20003">
            <v>1010953173</v>
          </cell>
          <cell r="L20003" t="str">
            <v>K</v>
          </cell>
          <cell r="M20003">
            <v>300</v>
          </cell>
          <cell r="N20003" t="str">
            <v>V-1093</v>
          </cell>
          <cell r="O20003">
            <v>45590</v>
          </cell>
        </row>
        <row r="20004">
          <cell r="G20004" t="str">
            <v>20240973</v>
          </cell>
          <cell r="H20004" t="str">
            <v/>
          </cell>
          <cell r="I20004">
            <v>0</v>
          </cell>
          <cell r="J20004">
            <v>766635</v>
          </cell>
          <cell r="K20004">
            <v>1011719808</v>
          </cell>
          <cell r="L20004" t="str">
            <v>K</v>
          </cell>
          <cell r="M20004">
            <v>300</v>
          </cell>
          <cell r="N20004" t="str">
            <v>V-1094</v>
          </cell>
          <cell r="O20004">
            <v>45590</v>
          </cell>
        </row>
        <row r="20005">
          <cell r="G20005" t="str">
            <v>20240973</v>
          </cell>
          <cell r="H20005" t="str">
            <v/>
          </cell>
          <cell r="I20005">
            <v>0</v>
          </cell>
          <cell r="J20005">
            <v>459900</v>
          </cell>
          <cell r="K20005">
            <v>1012179708</v>
          </cell>
          <cell r="L20005" t="str">
            <v>K</v>
          </cell>
          <cell r="M20005">
            <v>300</v>
          </cell>
          <cell r="N20005" t="str">
            <v>V-1094</v>
          </cell>
          <cell r="O20005">
            <v>45590</v>
          </cell>
        </row>
        <row r="20006">
          <cell r="G20006" t="str">
            <v>20240974</v>
          </cell>
          <cell r="H20006" t="str">
            <v/>
          </cell>
          <cell r="I20006">
            <v>0</v>
          </cell>
          <cell r="J20006">
            <v>1385690</v>
          </cell>
          <cell r="K20006">
            <v>1013565398</v>
          </cell>
          <cell r="L20006" t="str">
            <v>K</v>
          </cell>
          <cell r="M20006">
            <v>300</v>
          </cell>
          <cell r="N20006" t="str">
            <v>V-1095</v>
          </cell>
          <cell r="O20006">
            <v>45590</v>
          </cell>
        </row>
        <row r="20007">
          <cell r="G20007" t="str">
            <v>20240974</v>
          </cell>
          <cell r="H20007" t="str">
            <v/>
          </cell>
          <cell r="I20007">
            <v>0</v>
          </cell>
          <cell r="J20007">
            <v>94320</v>
          </cell>
          <cell r="K20007">
            <v>1013659718</v>
          </cell>
          <cell r="L20007" t="str">
            <v>K</v>
          </cell>
          <cell r="M20007">
            <v>300</v>
          </cell>
          <cell r="N20007" t="str">
            <v>V-1095</v>
          </cell>
          <cell r="O20007">
            <v>45590</v>
          </cell>
        </row>
        <row r="20008">
          <cell r="G20008" t="str">
            <v>20241015</v>
          </cell>
          <cell r="H20008" t="str">
            <v/>
          </cell>
          <cell r="I20008">
            <v>0</v>
          </cell>
          <cell r="J20008">
            <v>716040</v>
          </cell>
          <cell r="K20008">
            <v>1014375758</v>
          </cell>
          <cell r="L20008" t="str">
            <v>K</v>
          </cell>
          <cell r="M20008">
            <v>300</v>
          </cell>
          <cell r="N20008" t="str">
            <v>V-1140</v>
          </cell>
          <cell r="O20008">
            <v>45600</v>
          </cell>
        </row>
        <row r="20009">
          <cell r="G20009" t="str">
            <v>20240975</v>
          </cell>
          <cell r="H20009" t="str">
            <v/>
          </cell>
          <cell r="I20009">
            <v>0</v>
          </cell>
          <cell r="J20009">
            <v>238580</v>
          </cell>
          <cell r="K20009">
            <v>1014614338</v>
          </cell>
          <cell r="L20009" t="str">
            <v>K</v>
          </cell>
          <cell r="M20009">
            <v>300</v>
          </cell>
          <cell r="N20009" t="str">
            <v>V-1096</v>
          </cell>
          <cell r="O20009">
            <v>45590</v>
          </cell>
        </row>
        <row r="20010">
          <cell r="G20010" t="str">
            <v>20240979</v>
          </cell>
          <cell r="H20010" t="str">
            <v/>
          </cell>
          <cell r="I20010">
            <v>0</v>
          </cell>
          <cell r="J20010">
            <v>531880</v>
          </cell>
          <cell r="K20010">
            <v>1015146218</v>
          </cell>
          <cell r="L20010" t="str">
            <v>K</v>
          </cell>
          <cell r="M20010">
            <v>300</v>
          </cell>
          <cell r="N20010" t="str">
            <v>V-1100</v>
          </cell>
          <cell r="O20010">
            <v>45590</v>
          </cell>
        </row>
        <row r="20011">
          <cell r="G20011" t="str">
            <v>20240979</v>
          </cell>
          <cell r="H20011" t="str">
            <v/>
          </cell>
          <cell r="I20011">
            <v>0</v>
          </cell>
          <cell r="J20011">
            <v>201825</v>
          </cell>
          <cell r="K20011">
            <v>1015348043</v>
          </cell>
          <cell r="L20011" t="str">
            <v>K</v>
          </cell>
          <cell r="M20011">
            <v>300</v>
          </cell>
          <cell r="N20011" t="str">
            <v>V-1100</v>
          </cell>
          <cell r="O20011">
            <v>45590</v>
          </cell>
        </row>
        <row r="20012">
          <cell r="G20012" t="str">
            <v>20247045</v>
          </cell>
          <cell r="H20012" t="str">
            <v/>
          </cell>
          <cell r="I20012">
            <v>0</v>
          </cell>
          <cell r="J20012">
            <v>2002904</v>
          </cell>
          <cell r="K20012">
            <v>1017350947</v>
          </cell>
          <cell r="L20012" t="str">
            <v>K</v>
          </cell>
          <cell r="M20012">
            <v>300</v>
          </cell>
          <cell r="N20012" t="str">
            <v>V-1101</v>
          </cell>
          <cell r="O20012">
            <v>45590</v>
          </cell>
        </row>
        <row r="20013">
          <cell r="G20013" t="str">
            <v>20247045</v>
          </cell>
          <cell r="H20013" t="str">
            <v/>
          </cell>
          <cell r="I20013">
            <v>0</v>
          </cell>
          <cell r="J20013">
            <v>83655</v>
          </cell>
          <cell r="K20013">
            <v>1017434602</v>
          </cell>
          <cell r="L20013" t="str">
            <v>K</v>
          </cell>
          <cell r="M20013">
            <v>300</v>
          </cell>
          <cell r="N20013" t="str">
            <v>V-1101</v>
          </cell>
          <cell r="O20013">
            <v>45590</v>
          </cell>
        </row>
        <row r="20014">
          <cell r="G20014" t="str">
            <v>20240980</v>
          </cell>
          <cell r="H20014" t="str">
            <v/>
          </cell>
          <cell r="I20014">
            <v>0</v>
          </cell>
          <cell r="J20014">
            <v>85455</v>
          </cell>
          <cell r="K20014">
            <v>1017520057</v>
          </cell>
          <cell r="L20014" t="str">
            <v>K</v>
          </cell>
          <cell r="M20014">
            <v>300</v>
          </cell>
          <cell r="N20014" t="str">
            <v>V-1102</v>
          </cell>
          <cell r="O20014">
            <v>45590</v>
          </cell>
        </row>
        <row r="20015">
          <cell r="G20015" t="str">
            <v>20240980</v>
          </cell>
          <cell r="H20015" t="str">
            <v/>
          </cell>
          <cell r="I20015">
            <v>0</v>
          </cell>
          <cell r="J20015">
            <v>2792830</v>
          </cell>
          <cell r="K20015">
            <v>1020312887</v>
          </cell>
          <cell r="L20015" t="str">
            <v>K</v>
          </cell>
          <cell r="M20015">
            <v>300</v>
          </cell>
          <cell r="N20015" t="str">
            <v>V-1102</v>
          </cell>
          <cell r="O20015">
            <v>45590</v>
          </cell>
        </row>
        <row r="20016">
          <cell r="G20016" t="str">
            <v>20240981</v>
          </cell>
          <cell r="H20016" t="str">
            <v/>
          </cell>
          <cell r="I20016">
            <v>57360</v>
          </cell>
          <cell r="J20016">
            <v>0</v>
          </cell>
          <cell r="K20016">
            <v>1020255527</v>
          </cell>
          <cell r="L20016" t="str">
            <v>K</v>
          </cell>
          <cell r="M20016">
            <v>300</v>
          </cell>
          <cell r="N20016" t="str">
            <v>V-1103</v>
          </cell>
          <cell r="O20016">
            <v>45590</v>
          </cell>
        </row>
        <row r="20017">
          <cell r="G20017" t="str">
            <v>20240982</v>
          </cell>
          <cell r="H20017" t="str">
            <v/>
          </cell>
          <cell r="I20017">
            <v>0</v>
          </cell>
          <cell r="J20017">
            <v>54660</v>
          </cell>
          <cell r="K20017">
            <v>1020310187</v>
          </cell>
          <cell r="L20017" t="str">
            <v>K</v>
          </cell>
          <cell r="M20017">
            <v>300</v>
          </cell>
          <cell r="N20017" t="str">
            <v>V-1104</v>
          </cell>
          <cell r="O20017">
            <v>45590</v>
          </cell>
        </row>
        <row r="20018">
          <cell r="G20018" t="str">
            <v>20240983</v>
          </cell>
          <cell r="H20018" t="str">
            <v/>
          </cell>
          <cell r="I20018">
            <v>57360</v>
          </cell>
          <cell r="J20018">
            <v>0</v>
          </cell>
          <cell r="K20018">
            <v>1020252827</v>
          </cell>
          <cell r="L20018" t="str">
            <v>K</v>
          </cell>
          <cell r="M20018">
            <v>300</v>
          </cell>
          <cell r="N20018" t="str">
            <v>V-1105</v>
          </cell>
          <cell r="O20018">
            <v>45590</v>
          </cell>
        </row>
        <row r="20019">
          <cell r="G20019" t="str">
            <v>20240984</v>
          </cell>
          <cell r="H20019" t="str">
            <v/>
          </cell>
          <cell r="I20019">
            <v>0</v>
          </cell>
          <cell r="J20019">
            <v>54660</v>
          </cell>
          <cell r="K20019">
            <v>1020307487</v>
          </cell>
          <cell r="L20019" t="str">
            <v>K</v>
          </cell>
          <cell r="M20019">
            <v>300</v>
          </cell>
          <cell r="N20019" t="str">
            <v>V-1106</v>
          </cell>
          <cell r="O20019">
            <v>45590</v>
          </cell>
        </row>
        <row r="20020">
          <cell r="G20020" t="str">
            <v>20240985</v>
          </cell>
          <cell r="H20020" t="str">
            <v/>
          </cell>
          <cell r="I20020">
            <v>28680</v>
          </cell>
          <cell r="J20020">
            <v>0</v>
          </cell>
          <cell r="K20020">
            <v>1020278807</v>
          </cell>
          <cell r="L20020" t="str">
            <v>K</v>
          </cell>
          <cell r="M20020">
            <v>300</v>
          </cell>
          <cell r="N20020" t="str">
            <v>V-1107</v>
          </cell>
          <cell r="O20020">
            <v>45590</v>
          </cell>
        </row>
        <row r="20021">
          <cell r="G20021" t="str">
            <v>20240986</v>
          </cell>
          <cell r="H20021" t="str">
            <v/>
          </cell>
          <cell r="I20021">
            <v>0</v>
          </cell>
          <cell r="J20021">
            <v>27330</v>
          </cell>
          <cell r="K20021">
            <v>1020306137</v>
          </cell>
          <cell r="L20021" t="str">
            <v>K</v>
          </cell>
          <cell r="M20021">
            <v>300</v>
          </cell>
          <cell r="N20021" t="str">
            <v>V-1108</v>
          </cell>
          <cell r="O20021">
            <v>45590</v>
          </cell>
        </row>
        <row r="20022">
          <cell r="G20022" t="str">
            <v>20249030</v>
          </cell>
          <cell r="H20022" t="str">
            <v/>
          </cell>
          <cell r="I20022">
            <v>0</v>
          </cell>
          <cell r="J20022">
            <v>203343</v>
          </cell>
          <cell r="K20022">
            <v>1020509480</v>
          </cell>
          <cell r="L20022" t="str">
            <v>K</v>
          </cell>
          <cell r="M20022">
            <v>300</v>
          </cell>
          <cell r="N20022" t="str">
            <v>V-1110</v>
          </cell>
          <cell r="O20022">
            <v>45594</v>
          </cell>
        </row>
        <row r="20023">
          <cell r="G20023" t="str">
            <v>20249030</v>
          </cell>
          <cell r="H20023" t="str">
            <v/>
          </cell>
          <cell r="I20023">
            <v>0</v>
          </cell>
          <cell r="J20023">
            <v>1224581</v>
          </cell>
          <cell r="K20023">
            <v>1021734061</v>
          </cell>
          <cell r="L20023" t="str">
            <v>K</v>
          </cell>
          <cell r="M20023">
            <v>300</v>
          </cell>
          <cell r="N20023" t="str">
            <v>V-1110</v>
          </cell>
          <cell r="O20023">
            <v>45594</v>
          </cell>
        </row>
        <row r="20024">
          <cell r="G20024" t="str">
            <v>46965/24-BV</v>
          </cell>
          <cell r="H20024" t="str">
            <v>Árkülönbözet 2024/09</v>
          </cell>
          <cell r="I20024">
            <v>135</v>
          </cell>
          <cell r="J20024">
            <v>0</v>
          </cell>
          <cell r="K20024">
            <v>1021733926</v>
          </cell>
          <cell r="L20024" t="str">
            <v>K</v>
          </cell>
          <cell r="M20024">
            <v>100</v>
          </cell>
          <cell r="N20024" t="str">
            <v>S-783</v>
          </cell>
          <cell r="O20024">
            <v>45594</v>
          </cell>
        </row>
        <row r="20025">
          <cell r="G20025" t="str">
            <v>46965/24-BV</v>
          </cell>
          <cell r="H20025" t="str">
            <v>Árkülönbözet 2024/09</v>
          </cell>
          <cell r="I20025">
            <v>1471094</v>
          </cell>
          <cell r="J20025">
            <v>0</v>
          </cell>
          <cell r="K20025">
            <v>1020262832</v>
          </cell>
          <cell r="L20025" t="str">
            <v>K</v>
          </cell>
          <cell r="M20025">
            <v>100</v>
          </cell>
          <cell r="N20025" t="str">
            <v>S-783</v>
          </cell>
          <cell r="O20025">
            <v>45594</v>
          </cell>
        </row>
        <row r="20026">
          <cell r="G20026" t="str">
            <v>20240987</v>
          </cell>
          <cell r="H20026" t="str">
            <v/>
          </cell>
          <cell r="I20026">
            <v>0</v>
          </cell>
          <cell r="J20026">
            <v>2406400</v>
          </cell>
          <cell r="K20026">
            <v>1022669232</v>
          </cell>
          <cell r="L20026" t="str">
            <v>K</v>
          </cell>
          <cell r="M20026">
            <v>300</v>
          </cell>
          <cell r="N20026" t="str">
            <v>V-1111</v>
          </cell>
          <cell r="O20026">
            <v>45594</v>
          </cell>
        </row>
        <row r="20027">
          <cell r="G20027" t="str">
            <v>20240995</v>
          </cell>
          <cell r="H20027" t="str">
            <v/>
          </cell>
          <cell r="I20027">
            <v>0</v>
          </cell>
          <cell r="J20027">
            <v>12990</v>
          </cell>
          <cell r="K20027">
            <v>1022682222</v>
          </cell>
          <cell r="L20027" t="str">
            <v>K</v>
          </cell>
          <cell r="M20027">
            <v>300</v>
          </cell>
          <cell r="N20027" t="str">
            <v>V-1119</v>
          </cell>
          <cell r="O20027">
            <v>45594</v>
          </cell>
        </row>
        <row r="20028">
          <cell r="G20028" t="str">
            <v>20240996</v>
          </cell>
          <cell r="H20028" t="str">
            <v/>
          </cell>
          <cell r="I20028">
            <v>0</v>
          </cell>
          <cell r="J20028">
            <v>19980</v>
          </cell>
          <cell r="K20028">
            <v>1022702202</v>
          </cell>
          <cell r="L20028" t="str">
            <v>K</v>
          </cell>
          <cell r="M20028">
            <v>300</v>
          </cell>
          <cell r="N20028" t="str">
            <v>V-1120</v>
          </cell>
          <cell r="O20028">
            <v>45594</v>
          </cell>
        </row>
        <row r="20029">
          <cell r="G20029" t="str">
            <v>20240988</v>
          </cell>
          <cell r="H20029" t="str">
            <v/>
          </cell>
          <cell r="I20029">
            <v>0</v>
          </cell>
          <cell r="J20029">
            <v>187800</v>
          </cell>
          <cell r="K20029">
            <v>1022890002</v>
          </cell>
          <cell r="L20029" t="str">
            <v>K</v>
          </cell>
          <cell r="M20029">
            <v>300</v>
          </cell>
          <cell r="N20029" t="str">
            <v>V-1112</v>
          </cell>
          <cell r="O20029">
            <v>45594</v>
          </cell>
        </row>
        <row r="20030">
          <cell r="G20030" t="str">
            <v>20240989</v>
          </cell>
          <cell r="H20030" t="str">
            <v/>
          </cell>
          <cell r="I20030">
            <v>0</v>
          </cell>
          <cell r="J20030">
            <v>279000</v>
          </cell>
          <cell r="K20030">
            <v>1023169002</v>
          </cell>
          <cell r="L20030" t="str">
            <v>K</v>
          </cell>
          <cell r="M20030">
            <v>300</v>
          </cell>
          <cell r="N20030" t="str">
            <v>V-1113</v>
          </cell>
          <cell r="O20030">
            <v>45594</v>
          </cell>
        </row>
        <row r="20031">
          <cell r="G20031" t="str">
            <v>20240989</v>
          </cell>
          <cell r="H20031" t="str">
            <v/>
          </cell>
          <cell r="I20031">
            <v>0</v>
          </cell>
          <cell r="J20031">
            <v>182320</v>
          </cell>
          <cell r="K20031">
            <v>1023351322</v>
          </cell>
          <cell r="L20031" t="str">
            <v>K</v>
          </cell>
          <cell r="M20031">
            <v>300</v>
          </cell>
          <cell r="N20031" t="str">
            <v>V-1113</v>
          </cell>
          <cell r="O20031">
            <v>45594</v>
          </cell>
        </row>
        <row r="20032">
          <cell r="G20032" t="str">
            <v>20240990</v>
          </cell>
          <cell r="H20032" t="str">
            <v/>
          </cell>
          <cell r="I20032">
            <v>0</v>
          </cell>
          <cell r="J20032">
            <v>317560</v>
          </cell>
          <cell r="K20032">
            <v>1023668882</v>
          </cell>
          <cell r="L20032" t="str">
            <v>K</v>
          </cell>
          <cell r="M20032">
            <v>300</v>
          </cell>
          <cell r="N20032" t="str">
            <v>V-1114</v>
          </cell>
          <cell r="O20032">
            <v>45594</v>
          </cell>
        </row>
        <row r="20033">
          <cell r="G20033" t="str">
            <v>20240991</v>
          </cell>
          <cell r="H20033" t="str">
            <v/>
          </cell>
          <cell r="I20033">
            <v>0</v>
          </cell>
          <cell r="J20033">
            <v>542400</v>
          </cell>
          <cell r="K20033">
            <v>1024211282</v>
          </cell>
          <cell r="L20033" t="str">
            <v>K</v>
          </cell>
          <cell r="M20033">
            <v>300</v>
          </cell>
          <cell r="N20033" t="str">
            <v>V-1115</v>
          </cell>
          <cell r="O20033">
            <v>45594</v>
          </cell>
        </row>
        <row r="20034">
          <cell r="G20034" t="str">
            <v>20240992</v>
          </cell>
          <cell r="H20034" t="str">
            <v/>
          </cell>
          <cell r="I20034">
            <v>0</v>
          </cell>
          <cell r="J20034">
            <v>737000</v>
          </cell>
          <cell r="K20034">
            <v>1024948282</v>
          </cell>
          <cell r="L20034" t="str">
            <v>K</v>
          </cell>
          <cell r="M20034">
            <v>300</v>
          </cell>
          <cell r="N20034" t="str">
            <v>V-1116</v>
          </cell>
          <cell r="O20034">
            <v>45594</v>
          </cell>
        </row>
        <row r="20035">
          <cell r="G20035" t="str">
            <v>20240993</v>
          </cell>
          <cell r="H20035" t="str">
            <v/>
          </cell>
          <cell r="I20035">
            <v>0</v>
          </cell>
          <cell r="J20035">
            <v>103750</v>
          </cell>
          <cell r="K20035">
            <v>1025052032</v>
          </cell>
          <cell r="L20035" t="str">
            <v>K</v>
          </cell>
          <cell r="M20035">
            <v>300</v>
          </cell>
          <cell r="N20035" t="str">
            <v>V-1117</v>
          </cell>
          <cell r="O20035">
            <v>45594</v>
          </cell>
        </row>
        <row r="20036">
          <cell r="G20036" t="str">
            <v>20240993</v>
          </cell>
          <cell r="H20036" t="str">
            <v/>
          </cell>
          <cell r="I20036">
            <v>0</v>
          </cell>
          <cell r="J20036">
            <v>42772</v>
          </cell>
          <cell r="K20036">
            <v>1025094804</v>
          </cell>
          <cell r="L20036" t="str">
            <v>K</v>
          </cell>
          <cell r="M20036">
            <v>300</v>
          </cell>
          <cell r="N20036" t="str">
            <v>V-1117</v>
          </cell>
          <cell r="O20036">
            <v>45594</v>
          </cell>
        </row>
        <row r="20037">
          <cell r="G20037" t="str">
            <v>20240994</v>
          </cell>
          <cell r="H20037" t="str">
            <v/>
          </cell>
          <cell r="I20037">
            <v>0</v>
          </cell>
          <cell r="J20037">
            <v>151980</v>
          </cell>
          <cell r="K20037">
            <v>1025246784</v>
          </cell>
          <cell r="L20037" t="str">
            <v>K</v>
          </cell>
          <cell r="M20037">
            <v>300</v>
          </cell>
          <cell r="N20037" t="str">
            <v>V-1118</v>
          </cell>
          <cell r="O20037">
            <v>45594</v>
          </cell>
        </row>
        <row r="20038">
          <cell r="G20038" t="str">
            <v>20240997</v>
          </cell>
          <cell r="H20038" t="str">
            <v/>
          </cell>
          <cell r="I20038">
            <v>0</v>
          </cell>
          <cell r="J20038">
            <v>129375</v>
          </cell>
          <cell r="K20038">
            <v>1025376159</v>
          </cell>
          <cell r="L20038" t="str">
            <v>K</v>
          </cell>
          <cell r="M20038">
            <v>300</v>
          </cell>
          <cell r="N20038" t="str">
            <v>V-1121</v>
          </cell>
          <cell r="O20038">
            <v>45594</v>
          </cell>
        </row>
        <row r="20039">
          <cell r="G20039" t="str">
            <v>20240997</v>
          </cell>
          <cell r="H20039" t="str">
            <v/>
          </cell>
          <cell r="I20039">
            <v>0</v>
          </cell>
          <cell r="J20039">
            <v>3974336</v>
          </cell>
          <cell r="K20039">
            <v>1029350495</v>
          </cell>
          <cell r="L20039" t="str">
            <v>K</v>
          </cell>
          <cell r="M20039">
            <v>300</v>
          </cell>
          <cell r="N20039" t="str">
            <v>V-1121</v>
          </cell>
          <cell r="O20039">
            <v>45594</v>
          </cell>
        </row>
        <row r="20040">
          <cell r="G20040" t="str">
            <v>20240998</v>
          </cell>
          <cell r="H20040" t="str">
            <v/>
          </cell>
          <cell r="I20040">
            <v>0</v>
          </cell>
          <cell r="J20040">
            <v>282930</v>
          </cell>
          <cell r="K20040">
            <v>1029633425</v>
          </cell>
          <cell r="L20040" t="str">
            <v>K</v>
          </cell>
          <cell r="M20040">
            <v>300</v>
          </cell>
          <cell r="N20040" t="str">
            <v>V-1122</v>
          </cell>
          <cell r="O20040">
            <v>45594</v>
          </cell>
        </row>
        <row r="20041">
          <cell r="G20041" t="str">
            <v>20240998</v>
          </cell>
          <cell r="H20041" t="str">
            <v/>
          </cell>
          <cell r="I20041">
            <v>0</v>
          </cell>
          <cell r="J20041">
            <v>328815</v>
          </cell>
          <cell r="K20041">
            <v>1029962240</v>
          </cell>
          <cell r="L20041" t="str">
            <v>K</v>
          </cell>
          <cell r="M20041">
            <v>300</v>
          </cell>
          <cell r="N20041" t="str">
            <v>V-1122</v>
          </cell>
          <cell r="O20041">
            <v>45594</v>
          </cell>
        </row>
        <row r="20042">
          <cell r="G20042" t="str">
            <v>20240999</v>
          </cell>
          <cell r="H20042" t="str">
            <v/>
          </cell>
          <cell r="I20042">
            <v>0</v>
          </cell>
          <cell r="J20042">
            <v>45180</v>
          </cell>
          <cell r="K20042">
            <v>1030007420</v>
          </cell>
          <cell r="L20042" t="str">
            <v>K</v>
          </cell>
          <cell r="M20042">
            <v>300</v>
          </cell>
          <cell r="N20042" t="str">
            <v>V-1123</v>
          </cell>
          <cell r="O20042">
            <v>45594</v>
          </cell>
        </row>
        <row r="20043">
          <cell r="G20043" t="str">
            <v>20241000</v>
          </cell>
          <cell r="H20043" t="str">
            <v/>
          </cell>
          <cell r="I20043">
            <v>0</v>
          </cell>
          <cell r="J20043">
            <v>240550</v>
          </cell>
          <cell r="K20043">
            <v>1030247970</v>
          </cell>
          <cell r="L20043" t="str">
            <v>K</v>
          </cell>
          <cell r="M20043">
            <v>300</v>
          </cell>
          <cell r="N20043" t="str">
            <v>V-1124</v>
          </cell>
          <cell r="O20043">
            <v>45594</v>
          </cell>
        </row>
        <row r="20044">
          <cell r="G20044" t="str">
            <v>20241001</v>
          </cell>
          <cell r="H20044" t="str">
            <v/>
          </cell>
          <cell r="I20044">
            <v>0</v>
          </cell>
          <cell r="J20044">
            <v>331200</v>
          </cell>
          <cell r="K20044">
            <v>1030579170</v>
          </cell>
          <cell r="L20044" t="str">
            <v>K</v>
          </cell>
          <cell r="M20044">
            <v>300</v>
          </cell>
          <cell r="N20044" t="str">
            <v>V-1125</v>
          </cell>
          <cell r="O20044">
            <v>45594</v>
          </cell>
        </row>
        <row r="20045">
          <cell r="G20045" t="str">
            <v>20241001</v>
          </cell>
          <cell r="H20045" t="str">
            <v/>
          </cell>
          <cell r="I20045">
            <v>0</v>
          </cell>
          <cell r="J20045">
            <v>122010</v>
          </cell>
          <cell r="K20045">
            <v>1030701180</v>
          </cell>
          <cell r="L20045" t="str">
            <v>K</v>
          </cell>
          <cell r="M20045">
            <v>300</v>
          </cell>
          <cell r="N20045" t="str">
            <v>V-1125</v>
          </cell>
          <cell r="O20045">
            <v>45594</v>
          </cell>
        </row>
        <row r="20046">
          <cell r="G20046" t="str">
            <v>20241002</v>
          </cell>
          <cell r="H20046" t="str">
            <v/>
          </cell>
          <cell r="I20046">
            <v>0</v>
          </cell>
          <cell r="J20046">
            <v>17295</v>
          </cell>
          <cell r="K20046">
            <v>1030718475</v>
          </cell>
          <cell r="L20046" t="str">
            <v>K</v>
          </cell>
          <cell r="M20046">
            <v>300</v>
          </cell>
          <cell r="N20046" t="str">
            <v>V-1126</v>
          </cell>
          <cell r="O20046">
            <v>45596</v>
          </cell>
        </row>
        <row r="20047">
          <cell r="G20047" t="str">
            <v>20241003</v>
          </cell>
          <cell r="H20047" t="str">
            <v/>
          </cell>
          <cell r="I20047">
            <v>0</v>
          </cell>
          <cell r="J20047">
            <v>154353</v>
          </cell>
          <cell r="K20047">
            <v>1030872828</v>
          </cell>
          <cell r="L20047" t="str">
            <v>K</v>
          </cell>
          <cell r="M20047">
            <v>300</v>
          </cell>
          <cell r="N20047" t="str">
            <v>V-1127</v>
          </cell>
          <cell r="O20047">
            <v>45596</v>
          </cell>
        </row>
        <row r="20048">
          <cell r="G20048" t="str">
            <v>20241003</v>
          </cell>
          <cell r="H20048" t="str">
            <v/>
          </cell>
          <cell r="I20048">
            <v>0</v>
          </cell>
          <cell r="J20048">
            <v>60735</v>
          </cell>
          <cell r="K20048">
            <v>1030933563</v>
          </cell>
          <cell r="L20048" t="str">
            <v>K</v>
          </cell>
          <cell r="M20048">
            <v>300</v>
          </cell>
          <cell r="N20048" t="str">
            <v>V-1127</v>
          </cell>
          <cell r="O20048">
            <v>45596</v>
          </cell>
        </row>
        <row r="20049">
          <cell r="G20049" t="str">
            <v>20241004</v>
          </cell>
          <cell r="H20049" t="str">
            <v/>
          </cell>
          <cell r="I20049">
            <v>0</v>
          </cell>
          <cell r="J20049">
            <v>166200</v>
          </cell>
          <cell r="K20049">
            <v>1031099763</v>
          </cell>
          <cell r="L20049" t="str">
            <v>K</v>
          </cell>
          <cell r="M20049">
            <v>300</v>
          </cell>
          <cell r="N20049" t="str">
            <v>V-1128</v>
          </cell>
          <cell r="O20049">
            <v>45596</v>
          </cell>
        </row>
        <row r="20050">
          <cell r="G20050" t="str">
            <v>20241004</v>
          </cell>
          <cell r="H20050" t="str">
            <v/>
          </cell>
          <cell r="I20050">
            <v>0</v>
          </cell>
          <cell r="J20050">
            <v>625338</v>
          </cell>
          <cell r="K20050">
            <v>1031725101</v>
          </cell>
          <cell r="L20050" t="str">
            <v>K</v>
          </cell>
          <cell r="M20050">
            <v>300</v>
          </cell>
          <cell r="N20050" t="str">
            <v>V-1128</v>
          </cell>
          <cell r="O20050">
            <v>45596</v>
          </cell>
        </row>
        <row r="20051">
          <cell r="G20051" t="str">
            <v>20247046</v>
          </cell>
          <cell r="H20051" t="str">
            <v/>
          </cell>
          <cell r="I20051">
            <v>0</v>
          </cell>
          <cell r="J20051">
            <v>1544464</v>
          </cell>
          <cell r="K20051">
            <v>1033269565</v>
          </cell>
          <cell r="L20051" t="str">
            <v>K</v>
          </cell>
          <cell r="M20051">
            <v>300</v>
          </cell>
          <cell r="N20051" t="str">
            <v>V-1131</v>
          </cell>
          <cell r="O20051">
            <v>45596</v>
          </cell>
        </row>
        <row r="20052">
          <cell r="G20052" t="str">
            <v>20247046</v>
          </cell>
          <cell r="H20052" t="str">
            <v/>
          </cell>
          <cell r="I20052">
            <v>0</v>
          </cell>
          <cell r="J20052">
            <v>102090</v>
          </cell>
          <cell r="K20052">
            <v>1033371655</v>
          </cell>
          <cell r="L20052" t="str">
            <v>K</v>
          </cell>
          <cell r="M20052">
            <v>300</v>
          </cell>
          <cell r="N20052" t="str">
            <v>V-1131</v>
          </cell>
          <cell r="O20052">
            <v>45596</v>
          </cell>
        </row>
        <row r="20053">
          <cell r="G20053" t="str">
            <v>20241008</v>
          </cell>
          <cell r="H20053" t="str">
            <v/>
          </cell>
          <cell r="I20053">
            <v>0</v>
          </cell>
          <cell r="J20053">
            <v>305925</v>
          </cell>
          <cell r="K20053">
            <v>1033677580</v>
          </cell>
          <cell r="L20053" t="str">
            <v>K</v>
          </cell>
          <cell r="M20053">
            <v>300</v>
          </cell>
          <cell r="N20053" t="str">
            <v>V-1133</v>
          </cell>
          <cell r="O20053">
            <v>45596</v>
          </cell>
        </row>
        <row r="20054">
          <cell r="G20054" t="str">
            <v>20241008</v>
          </cell>
          <cell r="H20054" t="str">
            <v/>
          </cell>
          <cell r="I20054">
            <v>0</v>
          </cell>
          <cell r="J20054">
            <v>406530</v>
          </cell>
          <cell r="K20054">
            <v>1034084110</v>
          </cell>
          <cell r="L20054" t="str">
            <v>K</v>
          </cell>
          <cell r="M20054">
            <v>300</v>
          </cell>
          <cell r="N20054" t="str">
            <v>V-1133</v>
          </cell>
          <cell r="O20054">
            <v>45596</v>
          </cell>
        </row>
        <row r="20055">
          <cell r="G20055" t="str">
            <v>20241029</v>
          </cell>
          <cell r="H20055" t="str">
            <v/>
          </cell>
          <cell r="I20055">
            <v>0</v>
          </cell>
          <cell r="J20055">
            <v>22950</v>
          </cell>
          <cell r="K20055">
            <v>1034107060</v>
          </cell>
          <cell r="L20055" t="str">
            <v>K</v>
          </cell>
          <cell r="M20055">
            <v>300</v>
          </cell>
          <cell r="N20055" t="str">
            <v>V-1156</v>
          </cell>
          <cell r="O20055">
            <v>45603</v>
          </cell>
        </row>
        <row r="20056">
          <cell r="G20056" t="str">
            <v>20241007</v>
          </cell>
          <cell r="H20056" t="str">
            <v/>
          </cell>
          <cell r="I20056">
            <v>0</v>
          </cell>
          <cell r="J20056">
            <v>43695</v>
          </cell>
          <cell r="K20056">
            <v>1034150755</v>
          </cell>
          <cell r="L20056" t="str">
            <v>K</v>
          </cell>
          <cell r="M20056">
            <v>300</v>
          </cell>
          <cell r="N20056" t="str">
            <v>V-1132</v>
          </cell>
          <cell r="O20056">
            <v>45596</v>
          </cell>
        </row>
        <row r="20057">
          <cell r="G20057" t="str">
            <v>20241007</v>
          </cell>
          <cell r="H20057" t="str">
            <v/>
          </cell>
          <cell r="I20057">
            <v>0</v>
          </cell>
          <cell r="J20057">
            <v>820425</v>
          </cell>
          <cell r="K20057">
            <v>1034971180</v>
          </cell>
          <cell r="L20057" t="str">
            <v>K</v>
          </cell>
          <cell r="M20057">
            <v>300</v>
          </cell>
          <cell r="N20057" t="str">
            <v>V-1132</v>
          </cell>
          <cell r="O20057">
            <v>45596</v>
          </cell>
        </row>
        <row r="20058">
          <cell r="G20058" t="str">
            <v>20241009</v>
          </cell>
          <cell r="H20058" t="str">
            <v/>
          </cell>
          <cell r="I20058">
            <v>76320</v>
          </cell>
          <cell r="J20058">
            <v>0</v>
          </cell>
          <cell r="K20058">
            <v>1034894860</v>
          </cell>
          <cell r="L20058" t="str">
            <v>K</v>
          </cell>
          <cell r="M20058">
            <v>300</v>
          </cell>
          <cell r="N20058" t="str">
            <v>V-1134</v>
          </cell>
          <cell r="O20058">
            <v>45596</v>
          </cell>
        </row>
        <row r="20059">
          <cell r="G20059" t="str">
            <v>20241010</v>
          </cell>
          <cell r="H20059" t="str">
            <v/>
          </cell>
          <cell r="I20059">
            <v>19080</v>
          </cell>
          <cell r="J20059">
            <v>0</v>
          </cell>
          <cell r="K20059">
            <v>1034875780</v>
          </cell>
          <cell r="L20059" t="str">
            <v>K</v>
          </cell>
          <cell r="M20059">
            <v>300</v>
          </cell>
          <cell r="N20059" t="str">
            <v>V-1135</v>
          </cell>
          <cell r="O20059">
            <v>45596</v>
          </cell>
        </row>
        <row r="20060">
          <cell r="G20060" t="str">
            <v>20241011</v>
          </cell>
          <cell r="H20060" t="str">
            <v/>
          </cell>
          <cell r="I20060">
            <v>0</v>
          </cell>
          <cell r="J20060">
            <v>1646080</v>
          </cell>
          <cell r="K20060">
            <v>1036521860</v>
          </cell>
          <cell r="L20060" t="str">
            <v>K</v>
          </cell>
          <cell r="M20060">
            <v>300</v>
          </cell>
          <cell r="N20060" t="str">
            <v>V-1136</v>
          </cell>
          <cell r="O20060">
            <v>45596</v>
          </cell>
        </row>
        <row r="20061">
          <cell r="G20061" t="str">
            <v>20241012</v>
          </cell>
          <cell r="H20061" t="str">
            <v/>
          </cell>
          <cell r="I20061">
            <v>0</v>
          </cell>
          <cell r="J20061">
            <v>703640</v>
          </cell>
          <cell r="K20061">
            <v>1037225500</v>
          </cell>
          <cell r="L20061" t="str">
            <v>K</v>
          </cell>
          <cell r="M20061">
            <v>300</v>
          </cell>
          <cell r="N20061" t="str">
            <v>V-1137</v>
          </cell>
          <cell r="O20061">
            <v>45596</v>
          </cell>
        </row>
        <row r="20062">
          <cell r="G20062" t="str">
            <v>20241013</v>
          </cell>
          <cell r="H20062" t="str">
            <v/>
          </cell>
          <cell r="I20062">
            <v>0</v>
          </cell>
          <cell r="J20062">
            <v>208200</v>
          </cell>
          <cell r="K20062">
            <v>1037433700</v>
          </cell>
          <cell r="L20062" t="str">
            <v>K</v>
          </cell>
          <cell r="M20062">
            <v>300</v>
          </cell>
          <cell r="N20062" t="str">
            <v>V-1138</v>
          </cell>
          <cell r="O20062">
            <v>45596</v>
          </cell>
        </row>
        <row r="20063">
          <cell r="G20063" t="str">
            <v>20241014</v>
          </cell>
          <cell r="H20063" t="str">
            <v/>
          </cell>
          <cell r="I20063">
            <v>829440</v>
          </cell>
          <cell r="J20063">
            <v>0</v>
          </cell>
          <cell r="K20063">
            <v>1036604260</v>
          </cell>
          <cell r="L20063" t="str">
            <v>K</v>
          </cell>
          <cell r="M20063">
            <v>300</v>
          </cell>
          <cell r="N20063" t="str">
            <v>V-1139</v>
          </cell>
          <cell r="O20063">
            <v>45600</v>
          </cell>
        </row>
        <row r="20064">
          <cell r="G20064" t="str">
            <v>20241016</v>
          </cell>
          <cell r="H20064" t="str">
            <v/>
          </cell>
          <cell r="I20064">
            <v>829440</v>
          </cell>
          <cell r="J20064">
            <v>0</v>
          </cell>
          <cell r="K20064">
            <v>1035774820</v>
          </cell>
          <cell r="L20064" t="str">
            <v>K</v>
          </cell>
          <cell r="M20064">
            <v>300</v>
          </cell>
          <cell r="N20064" t="str">
            <v>V-1141</v>
          </cell>
          <cell r="O20064">
            <v>45600</v>
          </cell>
        </row>
        <row r="20065">
          <cell r="G20065" t="str">
            <v>20241017</v>
          </cell>
          <cell r="H20065" t="str">
            <v/>
          </cell>
          <cell r="I20065">
            <v>0</v>
          </cell>
          <cell r="J20065">
            <v>716040</v>
          </cell>
          <cell r="K20065">
            <v>1036490860</v>
          </cell>
          <cell r="L20065" t="str">
            <v>K</v>
          </cell>
          <cell r="M20065">
            <v>300</v>
          </cell>
          <cell r="N20065" t="str">
            <v>V-1142</v>
          </cell>
          <cell r="O20065">
            <v>45600</v>
          </cell>
        </row>
        <row r="20066">
          <cell r="G20066" t="str">
            <v>20241018</v>
          </cell>
          <cell r="H20066" t="str">
            <v/>
          </cell>
          <cell r="I20066">
            <v>716040</v>
          </cell>
          <cell r="J20066">
            <v>0</v>
          </cell>
          <cell r="K20066">
            <v>1035774820</v>
          </cell>
          <cell r="L20066" t="str">
            <v>K</v>
          </cell>
          <cell r="M20066">
            <v>300</v>
          </cell>
          <cell r="N20066" t="str">
            <v>V-1143</v>
          </cell>
          <cell r="O20066">
            <v>45600</v>
          </cell>
        </row>
        <row r="20067">
          <cell r="G20067" t="str">
            <v>20241020</v>
          </cell>
          <cell r="H20067" t="str">
            <v/>
          </cell>
          <cell r="I20067">
            <v>67840</v>
          </cell>
          <cell r="J20067">
            <v>0</v>
          </cell>
          <cell r="K20067">
            <v>1035706980</v>
          </cell>
          <cell r="L20067" t="str">
            <v>K</v>
          </cell>
          <cell r="M20067">
            <v>300</v>
          </cell>
          <cell r="N20067" t="str">
            <v>V-1145</v>
          </cell>
          <cell r="O20067">
            <v>45600</v>
          </cell>
        </row>
        <row r="20068">
          <cell r="G20068" t="str">
            <v>20241021</v>
          </cell>
          <cell r="H20068" t="str">
            <v/>
          </cell>
          <cell r="I20068">
            <v>0</v>
          </cell>
          <cell r="J20068">
            <v>771540</v>
          </cell>
          <cell r="K20068">
            <v>1036478520</v>
          </cell>
          <cell r="L20068" t="str">
            <v>K</v>
          </cell>
          <cell r="M20068">
            <v>300</v>
          </cell>
          <cell r="N20068" t="str">
            <v>V-1146</v>
          </cell>
          <cell r="O20068">
            <v>45600</v>
          </cell>
        </row>
        <row r="20069">
          <cell r="G20069" t="str">
            <v>20241022</v>
          </cell>
          <cell r="H20069" t="str">
            <v/>
          </cell>
          <cell r="I20069">
            <v>0</v>
          </cell>
          <cell r="J20069">
            <v>330075</v>
          </cell>
          <cell r="K20069">
            <v>1036808595</v>
          </cell>
          <cell r="L20069" t="str">
            <v>K</v>
          </cell>
          <cell r="M20069">
            <v>300</v>
          </cell>
          <cell r="N20069" t="str">
            <v>V-1147</v>
          </cell>
          <cell r="O20069">
            <v>45600</v>
          </cell>
        </row>
        <row r="20070">
          <cell r="G20070" t="str">
            <v>20241022</v>
          </cell>
          <cell r="H20070" t="str">
            <v/>
          </cell>
          <cell r="I20070">
            <v>0</v>
          </cell>
          <cell r="J20070">
            <v>621748</v>
          </cell>
          <cell r="K20070">
            <v>1037430343</v>
          </cell>
          <cell r="L20070" t="str">
            <v>K</v>
          </cell>
          <cell r="M20070">
            <v>300</v>
          </cell>
          <cell r="N20070" t="str">
            <v>V-1147</v>
          </cell>
          <cell r="O20070">
            <v>45600</v>
          </cell>
        </row>
        <row r="20071">
          <cell r="G20071" t="str">
            <v>20241023</v>
          </cell>
          <cell r="H20071" t="str">
            <v/>
          </cell>
          <cell r="I20071">
            <v>0</v>
          </cell>
          <cell r="J20071">
            <v>1652820</v>
          </cell>
          <cell r="K20071">
            <v>1039083163</v>
          </cell>
          <cell r="L20071" t="str">
            <v>K</v>
          </cell>
          <cell r="M20071">
            <v>300</v>
          </cell>
          <cell r="N20071" t="str">
            <v>V-1148</v>
          </cell>
          <cell r="O20071">
            <v>45600</v>
          </cell>
        </row>
        <row r="20072">
          <cell r="G20072" t="str">
            <v>20241024</v>
          </cell>
          <cell r="H20072" t="str">
            <v/>
          </cell>
          <cell r="I20072">
            <v>0</v>
          </cell>
          <cell r="J20072">
            <v>199999</v>
          </cell>
          <cell r="K20072">
            <v>1039283162</v>
          </cell>
          <cell r="L20072" t="str">
            <v>K</v>
          </cell>
          <cell r="M20072">
            <v>300</v>
          </cell>
          <cell r="N20072" t="str">
            <v>V-1150</v>
          </cell>
          <cell r="O20072">
            <v>45600</v>
          </cell>
        </row>
        <row r="20073">
          <cell r="G20073" t="str">
            <v>20241025</v>
          </cell>
          <cell r="H20073" t="str">
            <v/>
          </cell>
          <cell r="I20073">
            <v>0</v>
          </cell>
          <cell r="J20073">
            <v>24000</v>
          </cell>
          <cell r="K20073">
            <v>1039307162</v>
          </cell>
          <cell r="L20073" t="str">
            <v>K</v>
          </cell>
          <cell r="M20073">
            <v>300</v>
          </cell>
          <cell r="N20073" t="str">
            <v>V-1151</v>
          </cell>
          <cell r="O20073">
            <v>45600</v>
          </cell>
        </row>
        <row r="20074">
          <cell r="G20074" t="str">
            <v>20241026</v>
          </cell>
          <cell r="H20074" t="str">
            <v/>
          </cell>
          <cell r="I20074">
            <v>0</v>
          </cell>
          <cell r="J20074">
            <v>77370</v>
          </cell>
          <cell r="K20074">
            <v>1039384532</v>
          </cell>
          <cell r="L20074" t="str">
            <v>K</v>
          </cell>
          <cell r="M20074">
            <v>300</v>
          </cell>
          <cell r="N20074" t="str">
            <v>V-1152</v>
          </cell>
          <cell r="O20074">
            <v>45600</v>
          </cell>
        </row>
        <row r="20075">
          <cell r="G20075" t="str">
            <v>20241026</v>
          </cell>
          <cell r="H20075" t="str">
            <v/>
          </cell>
          <cell r="I20075">
            <v>0</v>
          </cell>
          <cell r="J20075">
            <v>42375</v>
          </cell>
          <cell r="K20075">
            <v>1039426907</v>
          </cell>
          <cell r="L20075" t="str">
            <v>K</v>
          </cell>
          <cell r="M20075">
            <v>300</v>
          </cell>
          <cell r="N20075" t="str">
            <v>V-1152</v>
          </cell>
          <cell r="O20075">
            <v>45600</v>
          </cell>
        </row>
        <row r="20076">
          <cell r="G20076" t="str">
            <v>20241027</v>
          </cell>
          <cell r="H20076" t="str">
            <v/>
          </cell>
          <cell r="I20076">
            <v>0</v>
          </cell>
          <cell r="J20076">
            <v>312010</v>
          </cell>
          <cell r="K20076">
            <v>1039738917</v>
          </cell>
          <cell r="L20076" t="str">
            <v>K</v>
          </cell>
          <cell r="M20076">
            <v>300</v>
          </cell>
          <cell r="N20076" t="str">
            <v>V-1153</v>
          </cell>
          <cell r="O20076">
            <v>45603</v>
          </cell>
        </row>
        <row r="20077">
          <cell r="G20077" t="str">
            <v>20241027</v>
          </cell>
          <cell r="H20077" t="str">
            <v/>
          </cell>
          <cell r="I20077">
            <v>0</v>
          </cell>
          <cell r="J20077">
            <v>307090</v>
          </cell>
          <cell r="K20077">
            <v>1040046007</v>
          </cell>
          <cell r="L20077" t="str">
            <v>K</v>
          </cell>
          <cell r="M20077">
            <v>300</v>
          </cell>
          <cell r="N20077" t="str">
            <v>V-1153</v>
          </cell>
          <cell r="O20077">
            <v>45603</v>
          </cell>
        </row>
        <row r="20078">
          <cell r="G20078" t="str">
            <v>20241028</v>
          </cell>
          <cell r="H20078" t="str">
            <v/>
          </cell>
          <cell r="I20078">
            <v>0</v>
          </cell>
          <cell r="J20078">
            <v>226080</v>
          </cell>
          <cell r="K20078">
            <v>1040272087</v>
          </cell>
          <cell r="L20078" t="str">
            <v>K</v>
          </cell>
          <cell r="M20078">
            <v>300</v>
          </cell>
          <cell r="N20078" t="str">
            <v>V-1154</v>
          </cell>
          <cell r="O20078">
            <v>45603</v>
          </cell>
        </row>
        <row r="20079">
          <cell r="G20079" t="str">
            <v>20241028</v>
          </cell>
          <cell r="H20079" t="str">
            <v/>
          </cell>
          <cell r="I20079">
            <v>0</v>
          </cell>
          <cell r="J20079">
            <v>935098</v>
          </cell>
          <cell r="K20079">
            <v>1041207185</v>
          </cell>
          <cell r="L20079" t="str">
            <v>K</v>
          </cell>
          <cell r="M20079">
            <v>300</v>
          </cell>
          <cell r="N20079" t="str">
            <v>V-1154</v>
          </cell>
          <cell r="O20079">
            <v>45603</v>
          </cell>
        </row>
        <row r="20080">
          <cell r="G20080" t="str">
            <v>20247047</v>
          </cell>
          <cell r="H20080" t="str">
            <v/>
          </cell>
          <cell r="I20080">
            <v>0</v>
          </cell>
          <cell r="J20080">
            <v>2228464</v>
          </cell>
          <cell r="K20080">
            <v>1043435649</v>
          </cell>
          <cell r="L20080" t="str">
            <v>K</v>
          </cell>
          <cell r="M20080">
            <v>300</v>
          </cell>
          <cell r="N20080" t="str">
            <v>V-1155</v>
          </cell>
          <cell r="O20080">
            <v>45603</v>
          </cell>
        </row>
        <row r="20081">
          <cell r="G20081" t="str">
            <v>20247047</v>
          </cell>
          <cell r="H20081" t="str">
            <v/>
          </cell>
          <cell r="I20081">
            <v>0</v>
          </cell>
          <cell r="J20081">
            <v>27885</v>
          </cell>
          <cell r="K20081">
            <v>1043463534</v>
          </cell>
          <cell r="L20081" t="str">
            <v>K</v>
          </cell>
          <cell r="M20081">
            <v>300</v>
          </cell>
          <cell r="N20081" t="str">
            <v>V-1155</v>
          </cell>
          <cell r="O20081">
            <v>45603</v>
          </cell>
        </row>
        <row r="20082">
          <cell r="G20082" t="str">
            <v>20241031</v>
          </cell>
          <cell r="H20082" t="str">
            <v/>
          </cell>
          <cell r="I20082">
            <v>0</v>
          </cell>
          <cell r="J20082">
            <v>257610</v>
          </cell>
          <cell r="K20082">
            <v>1043721144</v>
          </cell>
          <cell r="L20082" t="str">
            <v>K</v>
          </cell>
          <cell r="M20082">
            <v>300</v>
          </cell>
          <cell r="N20082" t="str">
            <v>V-1158</v>
          </cell>
          <cell r="O20082">
            <v>45603</v>
          </cell>
        </row>
        <row r="20083">
          <cell r="G20083" t="str">
            <v>20241031</v>
          </cell>
          <cell r="H20083" t="str">
            <v/>
          </cell>
          <cell r="I20083">
            <v>0</v>
          </cell>
          <cell r="J20083">
            <v>1385873</v>
          </cell>
          <cell r="K20083">
            <v>1045107017</v>
          </cell>
          <cell r="L20083" t="str">
            <v>K</v>
          </cell>
          <cell r="M20083">
            <v>300</v>
          </cell>
          <cell r="N20083" t="str">
            <v>V-1158</v>
          </cell>
          <cell r="O20083">
            <v>45603</v>
          </cell>
        </row>
        <row r="20084">
          <cell r="G20084" t="str">
            <v>20241030</v>
          </cell>
          <cell r="H20084" t="str">
            <v/>
          </cell>
          <cell r="I20084">
            <v>0</v>
          </cell>
          <cell r="J20084">
            <v>353700</v>
          </cell>
          <cell r="K20084">
            <v>1045460717</v>
          </cell>
          <cell r="L20084" t="str">
            <v>K</v>
          </cell>
          <cell r="M20084">
            <v>300</v>
          </cell>
          <cell r="N20084" t="str">
            <v>V-1157</v>
          </cell>
          <cell r="O20084">
            <v>45603</v>
          </cell>
        </row>
        <row r="20085">
          <cell r="G20085" t="str">
            <v>20241030</v>
          </cell>
          <cell r="H20085" t="str">
            <v/>
          </cell>
          <cell r="I20085">
            <v>0</v>
          </cell>
          <cell r="J20085">
            <v>1729538</v>
          </cell>
          <cell r="K20085">
            <v>1047190255</v>
          </cell>
          <cell r="L20085" t="str">
            <v>K</v>
          </cell>
          <cell r="M20085">
            <v>300</v>
          </cell>
          <cell r="N20085" t="str">
            <v>V-1157</v>
          </cell>
          <cell r="O20085">
            <v>45603</v>
          </cell>
        </row>
        <row r="20086">
          <cell r="G20086" t="str">
            <v>20241032</v>
          </cell>
          <cell r="H20086" t="str">
            <v/>
          </cell>
          <cell r="I20086">
            <v>0</v>
          </cell>
          <cell r="J20086">
            <v>1912900</v>
          </cell>
          <cell r="K20086">
            <v>1049103155</v>
          </cell>
          <cell r="L20086" t="str">
            <v>K</v>
          </cell>
          <cell r="M20086">
            <v>300</v>
          </cell>
          <cell r="N20086" t="str">
            <v>V-1159</v>
          </cell>
          <cell r="O20086">
            <v>45603</v>
          </cell>
        </row>
        <row r="20087">
          <cell r="G20087" t="str">
            <v>20241033</v>
          </cell>
          <cell r="H20087" t="str">
            <v/>
          </cell>
          <cell r="I20087">
            <v>0</v>
          </cell>
          <cell r="J20087">
            <v>189400</v>
          </cell>
          <cell r="K20087">
            <v>1049292555</v>
          </cell>
          <cell r="L20087" t="str">
            <v>K</v>
          </cell>
          <cell r="M20087">
            <v>300</v>
          </cell>
          <cell r="N20087" t="str">
            <v>V-1160</v>
          </cell>
          <cell r="O20087">
            <v>45603</v>
          </cell>
        </row>
        <row r="20088">
          <cell r="G20088" t="str">
            <v>20241033</v>
          </cell>
          <cell r="H20088" t="str">
            <v/>
          </cell>
          <cell r="I20088">
            <v>0</v>
          </cell>
          <cell r="J20088">
            <v>72060</v>
          </cell>
          <cell r="K20088">
            <v>1049364615</v>
          </cell>
          <cell r="L20088" t="str">
            <v>K</v>
          </cell>
          <cell r="M20088">
            <v>300</v>
          </cell>
          <cell r="N20088" t="str">
            <v>V-1160</v>
          </cell>
          <cell r="O20088">
            <v>45603</v>
          </cell>
        </row>
        <row r="20089">
          <cell r="G20089" t="str">
            <v>20241034</v>
          </cell>
          <cell r="H20089" t="str">
            <v/>
          </cell>
          <cell r="I20089">
            <v>0</v>
          </cell>
          <cell r="J20089">
            <v>130530</v>
          </cell>
          <cell r="K20089">
            <v>1049495145</v>
          </cell>
          <cell r="L20089" t="str">
            <v>K</v>
          </cell>
          <cell r="M20089">
            <v>300</v>
          </cell>
          <cell r="N20089" t="str">
            <v>V-1161</v>
          </cell>
          <cell r="O20089">
            <v>45603</v>
          </cell>
        </row>
        <row r="20090">
          <cell r="G20090" t="str">
            <v>20241034</v>
          </cell>
          <cell r="H20090" t="str">
            <v/>
          </cell>
          <cell r="I20090">
            <v>0</v>
          </cell>
          <cell r="J20090">
            <v>163960</v>
          </cell>
          <cell r="K20090">
            <v>1049659105</v>
          </cell>
          <cell r="L20090" t="str">
            <v>K</v>
          </cell>
          <cell r="M20090">
            <v>300</v>
          </cell>
          <cell r="N20090" t="str">
            <v>V-1161</v>
          </cell>
          <cell r="O20090">
            <v>45603</v>
          </cell>
        </row>
        <row r="20091">
          <cell r="G20091" t="str">
            <v>20241035</v>
          </cell>
          <cell r="H20091" t="str">
            <v/>
          </cell>
          <cell r="I20091">
            <v>0</v>
          </cell>
          <cell r="J20091">
            <v>27520</v>
          </cell>
          <cell r="K20091">
            <v>1049686625</v>
          </cell>
          <cell r="L20091" t="str">
            <v>K</v>
          </cell>
          <cell r="M20091">
            <v>300</v>
          </cell>
          <cell r="N20091" t="str">
            <v>V-1162</v>
          </cell>
          <cell r="O20091">
            <v>45603</v>
          </cell>
        </row>
        <row r="20092">
          <cell r="G20092" t="str">
            <v>20241036</v>
          </cell>
          <cell r="H20092" t="str">
            <v/>
          </cell>
          <cell r="I20092">
            <v>0</v>
          </cell>
          <cell r="J20092">
            <v>302520</v>
          </cell>
          <cell r="K20092">
            <v>1049989145</v>
          </cell>
          <cell r="L20092" t="str">
            <v>K</v>
          </cell>
          <cell r="M20092">
            <v>300</v>
          </cell>
          <cell r="N20092" t="str">
            <v>V-1163</v>
          </cell>
          <cell r="O20092">
            <v>45603</v>
          </cell>
        </row>
        <row r="20093">
          <cell r="G20093" t="str">
            <v>20241038</v>
          </cell>
          <cell r="H20093" t="str">
            <v/>
          </cell>
          <cell r="I20093">
            <v>0</v>
          </cell>
          <cell r="J20093">
            <v>591904</v>
          </cell>
          <cell r="K20093">
            <v>1050581049</v>
          </cell>
          <cell r="L20093" t="str">
            <v>K</v>
          </cell>
          <cell r="M20093">
            <v>300</v>
          </cell>
          <cell r="N20093" t="str">
            <v>V-1165</v>
          </cell>
          <cell r="O20093">
            <v>45607</v>
          </cell>
        </row>
        <row r="20094">
          <cell r="G20094" t="str">
            <v>20241038</v>
          </cell>
          <cell r="H20094" t="str">
            <v/>
          </cell>
          <cell r="I20094">
            <v>0</v>
          </cell>
          <cell r="J20094">
            <v>258390</v>
          </cell>
          <cell r="K20094">
            <v>1050839439</v>
          </cell>
          <cell r="L20094" t="str">
            <v>K</v>
          </cell>
          <cell r="M20094">
            <v>300</v>
          </cell>
          <cell r="N20094" t="str">
            <v>V-1165</v>
          </cell>
          <cell r="O20094">
            <v>45607</v>
          </cell>
        </row>
        <row r="20095">
          <cell r="G20095" t="str">
            <v>20241039</v>
          </cell>
          <cell r="H20095" t="str">
            <v/>
          </cell>
          <cell r="I20095">
            <v>6564</v>
          </cell>
          <cell r="J20095">
            <v>0</v>
          </cell>
          <cell r="K20095">
            <v>1050832875</v>
          </cell>
          <cell r="L20095" t="str">
            <v>K</v>
          </cell>
          <cell r="M20095">
            <v>300</v>
          </cell>
          <cell r="N20095" t="str">
            <v>V-1166</v>
          </cell>
          <cell r="O20095">
            <v>45607</v>
          </cell>
        </row>
        <row r="20096">
          <cell r="G20096" t="str">
            <v>20241040</v>
          </cell>
          <cell r="H20096" t="str">
            <v/>
          </cell>
          <cell r="I20096">
            <v>0</v>
          </cell>
          <cell r="J20096">
            <v>412500</v>
          </cell>
          <cell r="K20096">
            <v>1051245375</v>
          </cell>
          <cell r="L20096" t="str">
            <v>K</v>
          </cell>
          <cell r="M20096">
            <v>300</v>
          </cell>
          <cell r="N20096" t="str">
            <v>V-1167</v>
          </cell>
          <cell r="O20096">
            <v>45607</v>
          </cell>
        </row>
        <row r="20097">
          <cell r="G20097" t="str">
            <v>20241042</v>
          </cell>
          <cell r="H20097" t="str">
            <v/>
          </cell>
          <cell r="I20097">
            <v>0</v>
          </cell>
          <cell r="J20097">
            <v>1455040</v>
          </cell>
          <cell r="K20097">
            <v>1052700415</v>
          </cell>
          <cell r="L20097" t="str">
            <v>K</v>
          </cell>
          <cell r="M20097">
            <v>300</v>
          </cell>
          <cell r="N20097" t="str">
            <v>V-1168</v>
          </cell>
          <cell r="O20097">
            <v>45607</v>
          </cell>
        </row>
        <row r="20098">
          <cell r="G20098" t="str">
            <v>20241044</v>
          </cell>
          <cell r="H20098" t="str">
            <v/>
          </cell>
          <cell r="I20098">
            <v>0</v>
          </cell>
          <cell r="J20098">
            <v>1114200</v>
          </cell>
          <cell r="K20098">
            <v>1053814615</v>
          </cell>
          <cell r="L20098" t="str">
            <v>K</v>
          </cell>
          <cell r="M20098">
            <v>300</v>
          </cell>
          <cell r="N20098" t="str">
            <v>V-1170</v>
          </cell>
          <cell r="O20098">
            <v>45607</v>
          </cell>
        </row>
        <row r="20099">
          <cell r="G20099" t="str">
            <v>20241045</v>
          </cell>
          <cell r="H20099" t="str">
            <v/>
          </cell>
          <cell r="I20099">
            <v>0</v>
          </cell>
          <cell r="J20099">
            <v>166736</v>
          </cell>
          <cell r="K20099">
            <v>1053981351</v>
          </cell>
          <cell r="L20099" t="str">
            <v>K</v>
          </cell>
          <cell r="M20099">
            <v>300</v>
          </cell>
          <cell r="N20099" t="str">
            <v>V-1171</v>
          </cell>
          <cell r="O20099">
            <v>45607</v>
          </cell>
        </row>
        <row r="20100">
          <cell r="G20100" t="str">
            <v>20241046</v>
          </cell>
          <cell r="H20100" t="str">
            <v/>
          </cell>
          <cell r="I20100">
            <v>0</v>
          </cell>
          <cell r="J20100">
            <v>83000</v>
          </cell>
          <cell r="K20100">
            <v>1054064351</v>
          </cell>
          <cell r="L20100" t="str">
            <v>K</v>
          </cell>
          <cell r="M20100">
            <v>300</v>
          </cell>
          <cell r="N20100" t="str">
            <v>V-1172</v>
          </cell>
          <cell r="O20100">
            <v>45607</v>
          </cell>
        </row>
        <row r="20101">
          <cell r="G20101" t="str">
            <v>20241046</v>
          </cell>
          <cell r="H20101" t="str">
            <v/>
          </cell>
          <cell r="I20101">
            <v>0</v>
          </cell>
          <cell r="J20101">
            <v>40550</v>
          </cell>
          <cell r="K20101">
            <v>1054104901</v>
          </cell>
          <cell r="L20101" t="str">
            <v>K</v>
          </cell>
          <cell r="M20101">
            <v>300</v>
          </cell>
          <cell r="N20101" t="str">
            <v>V-1172</v>
          </cell>
          <cell r="O20101">
            <v>45607</v>
          </cell>
        </row>
        <row r="20102">
          <cell r="G20102" t="str">
            <v>20241048</v>
          </cell>
          <cell r="H20102" t="str">
            <v/>
          </cell>
          <cell r="I20102">
            <v>0</v>
          </cell>
          <cell r="J20102">
            <v>628800</v>
          </cell>
          <cell r="K20102">
            <v>1054733701</v>
          </cell>
          <cell r="L20102" t="str">
            <v>K</v>
          </cell>
          <cell r="M20102">
            <v>300</v>
          </cell>
          <cell r="N20102" t="str">
            <v>V-1174</v>
          </cell>
          <cell r="O20102">
            <v>45607</v>
          </cell>
        </row>
        <row r="20103">
          <cell r="G20103" t="str">
            <v>20241041</v>
          </cell>
          <cell r="H20103" t="str">
            <v/>
          </cell>
          <cell r="I20103">
            <v>0</v>
          </cell>
          <cell r="J20103">
            <v>9686800</v>
          </cell>
          <cell r="K20103">
            <v>1064420501</v>
          </cell>
          <cell r="L20103" t="str">
            <v>K</v>
          </cell>
          <cell r="M20103">
            <v>300</v>
          </cell>
          <cell r="N20103" t="str">
            <v>V-1175</v>
          </cell>
          <cell r="O20103">
            <v>45607</v>
          </cell>
        </row>
        <row r="20104">
          <cell r="G20104" t="str">
            <v>20241043</v>
          </cell>
          <cell r="H20104" t="str">
            <v/>
          </cell>
          <cell r="I20104">
            <v>0</v>
          </cell>
          <cell r="J20104">
            <v>379725</v>
          </cell>
          <cell r="K20104">
            <v>1064800226</v>
          </cell>
          <cell r="L20104" t="str">
            <v>K</v>
          </cell>
          <cell r="M20104">
            <v>300</v>
          </cell>
          <cell r="N20104" t="str">
            <v>V-1169</v>
          </cell>
          <cell r="O20104">
            <v>45607</v>
          </cell>
        </row>
        <row r="20105">
          <cell r="G20105" t="str">
            <v>20241047</v>
          </cell>
          <cell r="H20105" t="str">
            <v/>
          </cell>
          <cell r="I20105">
            <v>0</v>
          </cell>
          <cell r="J20105">
            <v>65300</v>
          </cell>
          <cell r="K20105">
            <v>1064865526</v>
          </cell>
          <cell r="L20105" t="str">
            <v>K</v>
          </cell>
          <cell r="M20105">
            <v>300</v>
          </cell>
          <cell r="N20105" t="str">
            <v>V-1173</v>
          </cell>
          <cell r="O20105">
            <v>45607</v>
          </cell>
        </row>
        <row r="20106">
          <cell r="G20106" t="str">
            <v>20241047</v>
          </cell>
          <cell r="H20106" t="str">
            <v/>
          </cell>
          <cell r="I20106">
            <v>0</v>
          </cell>
          <cell r="J20106">
            <v>69750</v>
          </cell>
          <cell r="K20106">
            <v>1064935276</v>
          </cell>
          <cell r="L20106" t="str">
            <v>K</v>
          </cell>
          <cell r="M20106">
            <v>300</v>
          </cell>
          <cell r="N20106" t="str">
            <v>V-1173</v>
          </cell>
          <cell r="O20106">
            <v>45607</v>
          </cell>
        </row>
        <row r="20107">
          <cell r="G20107" t="str">
            <v>20241049</v>
          </cell>
          <cell r="H20107" t="str">
            <v/>
          </cell>
          <cell r="I20107">
            <v>0</v>
          </cell>
          <cell r="J20107">
            <v>285585</v>
          </cell>
          <cell r="K20107">
            <v>1065220861</v>
          </cell>
          <cell r="L20107" t="str">
            <v>K</v>
          </cell>
          <cell r="M20107">
            <v>300</v>
          </cell>
          <cell r="N20107" t="str">
            <v>V-1176</v>
          </cell>
          <cell r="O20107">
            <v>45609</v>
          </cell>
        </row>
        <row r="20108">
          <cell r="G20108" t="str">
            <v>20241049</v>
          </cell>
          <cell r="H20108" t="str">
            <v/>
          </cell>
          <cell r="I20108">
            <v>0</v>
          </cell>
          <cell r="J20108">
            <v>1264999</v>
          </cell>
          <cell r="K20108">
            <v>1066485860</v>
          </cell>
          <cell r="L20108" t="str">
            <v>K</v>
          </cell>
          <cell r="M20108">
            <v>300</v>
          </cell>
          <cell r="N20108" t="str">
            <v>V-1176</v>
          </cell>
          <cell r="O20108">
            <v>45609</v>
          </cell>
        </row>
        <row r="20109">
          <cell r="G20109" t="str">
            <v>20241050</v>
          </cell>
          <cell r="H20109" t="str">
            <v/>
          </cell>
          <cell r="I20109">
            <v>0</v>
          </cell>
          <cell r="J20109">
            <v>106860</v>
          </cell>
          <cell r="K20109">
            <v>1066592720</v>
          </cell>
          <cell r="L20109" t="str">
            <v>K</v>
          </cell>
          <cell r="M20109">
            <v>300</v>
          </cell>
          <cell r="N20109" t="str">
            <v>V-1177</v>
          </cell>
          <cell r="O20109">
            <v>45609</v>
          </cell>
        </row>
        <row r="20110">
          <cell r="G20110" t="str">
            <v>20241050</v>
          </cell>
          <cell r="H20110" t="str">
            <v/>
          </cell>
          <cell r="I20110">
            <v>0</v>
          </cell>
          <cell r="J20110">
            <v>189760</v>
          </cell>
          <cell r="K20110">
            <v>1066782480</v>
          </cell>
          <cell r="L20110" t="str">
            <v>K</v>
          </cell>
          <cell r="M20110">
            <v>300</v>
          </cell>
          <cell r="N20110" t="str">
            <v>V-1177</v>
          </cell>
          <cell r="O20110">
            <v>45609</v>
          </cell>
        </row>
        <row r="20111">
          <cell r="G20111" t="str">
            <v>20241051</v>
          </cell>
          <cell r="H20111" t="str">
            <v/>
          </cell>
          <cell r="I20111">
            <v>0</v>
          </cell>
          <cell r="J20111">
            <v>20010</v>
          </cell>
          <cell r="K20111">
            <v>1066802490</v>
          </cell>
          <cell r="L20111" t="str">
            <v>K</v>
          </cell>
          <cell r="M20111">
            <v>300</v>
          </cell>
          <cell r="N20111" t="str">
            <v>V-1178</v>
          </cell>
          <cell r="O20111">
            <v>45609</v>
          </cell>
        </row>
        <row r="20112">
          <cell r="G20112" t="str">
            <v>20241051</v>
          </cell>
          <cell r="H20112" t="str">
            <v/>
          </cell>
          <cell r="I20112">
            <v>0</v>
          </cell>
          <cell r="J20112">
            <v>383160</v>
          </cell>
          <cell r="K20112">
            <v>1067185650</v>
          </cell>
          <cell r="L20112" t="str">
            <v>K</v>
          </cell>
          <cell r="M20112">
            <v>300</v>
          </cell>
          <cell r="N20112" t="str">
            <v>V-1178</v>
          </cell>
          <cell r="O20112">
            <v>45609</v>
          </cell>
        </row>
        <row r="20113">
          <cell r="G20113" t="str">
            <v>20241052</v>
          </cell>
          <cell r="H20113" t="str">
            <v/>
          </cell>
          <cell r="I20113">
            <v>0</v>
          </cell>
          <cell r="J20113">
            <v>172500</v>
          </cell>
          <cell r="K20113">
            <v>1067358150</v>
          </cell>
          <cell r="L20113" t="str">
            <v>K</v>
          </cell>
          <cell r="M20113">
            <v>300</v>
          </cell>
          <cell r="N20113" t="str">
            <v>V-1179</v>
          </cell>
          <cell r="O20113">
            <v>45609</v>
          </cell>
        </row>
        <row r="20114">
          <cell r="G20114" t="str">
            <v>20241053</v>
          </cell>
          <cell r="H20114" t="str">
            <v/>
          </cell>
          <cell r="I20114">
            <v>0</v>
          </cell>
          <cell r="J20114">
            <v>33680</v>
          </cell>
          <cell r="K20114">
            <v>1067391830</v>
          </cell>
          <cell r="L20114" t="str">
            <v>K</v>
          </cell>
          <cell r="M20114">
            <v>300</v>
          </cell>
          <cell r="N20114" t="str">
            <v>V-1180</v>
          </cell>
          <cell r="O20114">
            <v>45609</v>
          </cell>
        </row>
        <row r="20115">
          <cell r="G20115" t="str">
            <v>20241054</v>
          </cell>
          <cell r="H20115" t="str">
            <v/>
          </cell>
          <cell r="I20115">
            <v>0</v>
          </cell>
          <cell r="J20115">
            <v>358800</v>
          </cell>
          <cell r="K20115">
            <v>1067750630</v>
          </cell>
          <cell r="L20115" t="str">
            <v>K</v>
          </cell>
          <cell r="M20115">
            <v>300</v>
          </cell>
          <cell r="N20115" t="str">
            <v>V-1181</v>
          </cell>
          <cell r="O20115">
            <v>45609</v>
          </cell>
        </row>
        <row r="20116">
          <cell r="G20116" t="str">
            <v>20241054</v>
          </cell>
          <cell r="H20116" t="str">
            <v/>
          </cell>
          <cell r="I20116">
            <v>0</v>
          </cell>
          <cell r="J20116">
            <v>148810</v>
          </cell>
          <cell r="K20116">
            <v>1067899440</v>
          </cell>
          <cell r="L20116" t="str">
            <v>K</v>
          </cell>
          <cell r="M20116">
            <v>300</v>
          </cell>
          <cell r="N20116" t="str">
            <v>V-1181</v>
          </cell>
          <cell r="O20116">
            <v>45609</v>
          </cell>
        </row>
        <row r="20117">
          <cell r="G20117" t="str">
            <v>20241055</v>
          </cell>
          <cell r="H20117" t="str">
            <v/>
          </cell>
          <cell r="I20117">
            <v>0</v>
          </cell>
          <cell r="J20117">
            <v>209145</v>
          </cell>
          <cell r="K20117">
            <v>1068108585</v>
          </cell>
          <cell r="L20117" t="str">
            <v>K</v>
          </cell>
          <cell r="M20117">
            <v>300</v>
          </cell>
          <cell r="N20117" t="str">
            <v>V-1182</v>
          </cell>
          <cell r="O20117">
            <v>45609</v>
          </cell>
        </row>
        <row r="20118">
          <cell r="G20118" t="str">
            <v>20241055</v>
          </cell>
          <cell r="H20118" t="str">
            <v/>
          </cell>
          <cell r="I20118">
            <v>0</v>
          </cell>
          <cell r="J20118">
            <v>1290056</v>
          </cell>
          <cell r="K20118">
            <v>1069398641</v>
          </cell>
          <cell r="L20118" t="str">
            <v>K</v>
          </cell>
          <cell r="M20118">
            <v>300</v>
          </cell>
          <cell r="N20118" t="str">
            <v>V-1182</v>
          </cell>
          <cell r="O20118">
            <v>45609</v>
          </cell>
        </row>
        <row r="20119">
          <cell r="G20119" t="str">
            <v>20241056</v>
          </cell>
          <cell r="H20119" t="str">
            <v/>
          </cell>
          <cell r="I20119">
            <v>0</v>
          </cell>
          <cell r="J20119">
            <v>5372658</v>
          </cell>
          <cell r="K20119">
            <v>1074771299</v>
          </cell>
          <cell r="L20119" t="str">
            <v>K</v>
          </cell>
          <cell r="M20119">
            <v>300</v>
          </cell>
          <cell r="N20119" t="str">
            <v>V-1183</v>
          </cell>
          <cell r="O20119">
            <v>45609</v>
          </cell>
        </row>
        <row r="20120">
          <cell r="G20120" t="str">
            <v>20241057</v>
          </cell>
          <cell r="H20120" t="str">
            <v/>
          </cell>
          <cell r="I20120">
            <v>0</v>
          </cell>
          <cell r="J20120">
            <v>89100</v>
          </cell>
          <cell r="K20120">
            <v>1074860399</v>
          </cell>
          <cell r="L20120" t="str">
            <v>K</v>
          </cell>
          <cell r="M20120">
            <v>300</v>
          </cell>
          <cell r="N20120" t="str">
            <v>V-1184</v>
          </cell>
          <cell r="O20120">
            <v>45609</v>
          </cell>
        </row>
        <row r="20121">
          <cell r="G20121" t="str">
            <v>20241058</v>
          </cell>
          <cell r="H20121" t="str">
            <v/>
          </cell>
          <cell r="I20121">
            <v>0</v>
          </cell>
          <cell r="J20121">
            <v>45000</v>
          </cell>
          <cell r="K20121">
            <v>1074905399</v>
          </cell>
          <cell r="L20121" t="str">
            <v>K</v>
          </cell>
          <cell r="M20121">
            <v>300</v>
          </cell>
          <cell r="N20121" t="str">
            <v>V-1185</v>
          </cell>
          <cell r="O20121">
            <v>45609</v>
          </cell>
        </row>
        <row r="20122">
          <cell r="G20122" t="str">
            <v>20241059</v>
          </cell>
          <cell r="H20122" t="str">
            <v/>
          </cell>
          <cell r="I20122">
            <v>0</v>
          </cell>
          <cell r="J20122">
            <v>6000</v>
          </cell>
          <cell r="K20122">
            <v>1074911399</v>
          </cell>
          <cell r="L20122" t="str">
            <v>K</v>
          </cell>
          <cell r="M20122">
            <v>300</v>
          </cell>
          <cell r="N20122" t="str">
            <v>V-1186</v>
          </cell>
          <cell r="O20122">
            <v>45609</v>
          </cell>
        </row>
        <row r="20123">
          <cell r="G20123" t="str">
            <v>20241060</v>
          </cell>
          <cell r="H20123" t="str">
            <v/>
          </cell>
          <cell r="I20123">
            <v>427904</v>
          </cell>
          <cell r="J20123">
            <v>0</v>
          </cell>
          <cell r="K20123">
            <v>1074483495</v>
          </cell>
          <cell r="L20123" t="str">
            <v>K</v>
          </cell>
          <cell r="M20123">
            <v>300</v>
          </cell>
          <cell r="N20123" t="str">
            <v>V-1187</v>
          </cell>
          <cell r="O20123">
            <v>45609</v>
          </cell>
        </row>
        <row r="20124">
          <cell r="G20124" t="str">
            <v>20241061</v>
          </cell>
          <cell r="H20124" t="str">
            <v/>
          </cell>
          <cell r="I20124">
            <v>0</v>
          </cell>
          <cell r="J20124">
            <v>375031</v>
          </cell>
          <cell r="K20124">
            <v>1074858526</v>
          </cell>
          <cell r="L20124" t="str">
            <v>K</v>
          </cell>
          <cell r="M20124">
            <v>300</v>
          </cell>
          <cell r="N20124" t="str">
            <v>V-1188</v>
          </cell>
          <cell r="O20124">
            <v>45609</v>
          </cell>
        </row>
        <row r="20125">
          <cell r="G20125" t="str">
            <v>20241062</v>
          </cell>
          <cell r="H20125" t="str">
            <v/>
          </cell>
          <cell r="I20125">
            <v>0</v>
          </cell>
          <cell r="J20125">
            <v>14642750</v>
          </cell>
          <cell r="K20125">
            <v>1089501276</v>
          </cell>
          <cell r="L20125" t="str">
            <v>K</v>
          </cell>
          <cell r="M20125">
            <v>300</v>
          </cell>
          <cell r="N20125" t="str">
            <v>V-1189</v>
          </cell>
          <cell r="O20125">
            <v>45611</v>
          </cell>
        </row>
        <row r="20126">
          <cell r="G20126" t="str">
            <v>20247048</v>
          </cell>
          <cell r="H20126" t="str">
            <v/>
          </cell>
          <cell r="I20126">
            <v>0</v>
          </cell>
          <cell r="J20126">
            <v>1754152</v>
          </cell>
          <cell r="K20126">
            <v>1091255428</v>
          </cell>
          <cell r="L20126" t="str">
            <v>K</v>
          </cell>
          <cell r="M20126">
            <v>300</v>
          </cell>
          <cell r="N20126" t="str">
            <v>V-1190</v>
          </cell>
          <cell r="O20126">
            <v>45611</v>
          </cell>
        </row>
        <row r="20127">
          <cell r="G20127" t="str">
            <v>20241073</v>
          </cell>
          <cell r="H20127" t="str">
            <v/>
          </cell>
          <cell r="I20127">
            <v>0</v>
          </cell>
          <cell r="J20127">
            <v>413220</v>
          </cell>
          <cell r="K20127">
            <v>1091668648</v>
          </cell>
          <cell r="L20127" t="str">
            <v>K</v>
          </cell>
          <cell r="M20127">
            <v>300</v>
          </cell>
          <cell r="N20127" t="str">
            <v>V-1193</v>
          </cell>
          <cell r="O20127">
            <v>45615</v>
          </cell>
        </row>
        <row r="20128">
          <cell r="G20128" t="str">
            <v>20241073</v>
          </cell>
          <cell r="H20128" t="str">
            <v/>
          </cell>
          <cell r="I20128">
            <v>0</v>
          </cell>
          <cell r="J20128">
            <v>772839</v>
          </cell>
          <cell r="K20128">
            <v>1092441487</v>
          </cell>
          <cell r="L20128" t="str">
            <v>K</v>
          </cell>
          <cell r="M20128">
            <v>300</v>
          </cell>
          <cell r="N20128" t="str">
            <v>V-1193</v>
          </cell>
          <cell r="O20128">
            <v>45615</v>
          </cell>
        </row>
        <row r="20129">
          <cell r="G20129" t="str">
            <v>20241067</v>
          </cell>
          <cell r="H20129" t="str">
            <v/>
          </cell>
          <cell r="I20129">
            <v>0</v>
          </cell>
          <cell r="J20129">
            <v>365715</v>
          </cell>
          <cell r="K20129">
            <v>1092807202</v>
          </cell>
          <cell r="L20129" t="str">
            <v>K</v>
          </cell>
          <cell r="M20129">
            <v>300</v>
          </cell>
          <cell r="N20129" t="str">
            <v>V-1191</v>
          </cell>
          <cell r="O20129">
            <v>45611</v>
          </cell>
        </row>
        <row r="20130">
          <cell r="G20130" t="str">
            <v>20241067</v>
          </cell>
          <cell r="H20130" t="str">
            <v/>
          </cell>
          <cell r="I20130">
            <v>0</v>
          </cell>
          <cell r="J20130">
            <v>1458250</v>
          </cell>
          <cell r="K20130">
            <v>1094265452</v>
          </cell>
          <cell r="L20130" t="str">
            <v>K</v>
          </cell>
          <cell r="M20130">
            <v>300</v>
          </cell>
          <cell r="N20130" t="str">
            <v>V-1191</v>
          </cell>
          <cell r="O20130">
            <v>45611</v>
          </cell>
        </row>
        <row r="20131">
          <cell r="G20131" t="str">
            <v>20241066</v>
          </cell>
          <cell r="H20131" t="str">
            <v/>
          </cell>
          <cell r="I20131">
            <v>0</v>
          </cell>
          <cell r="J20131">
            <v>28820</v>
          </cell>
          <cell r="K20131">
            <v>1094294272</v>
          </cell>
          <cell r="L20131" t="str">
            <v>K</v>
          </cell>
          <cell r="M20131">
            <v>300</v>
          </cell>
          <cell r="N20131" t="str">
            <v>V-1192</v>
          </cell>
          <cell r="O20131">
            <v>45611</v>
          </cell>
        </row>
        <row r="20132">
          <cell r="G20132" t="str">
            <v>20241064</v>
          </cell>
          <cell r="H20132" t="str">
            <v/>
          </cell>
          <cell r="I20132">
            <v>0</v>
          </cell>
          <cell r="J20132">
            <v>1441</v>
          </cell>
          <cell r="K20132">
            <v>1094295713</v>
          </cell>
          <cell r="L20132" t="str">
            <v>K</v>
          </cell>
          <cell r="M20132">
            <v>300</v>
          </cell>
          <cell r="N20132" t="str">
            <v>V-1405</v>
          </cell>
          <cell r="O20132">
            <v>45656</v>
          </cell>
        </row>
        <row r="20133">
          <cell r="G20133" t="str">
            <v>20241065</v>
          </cell>
          <cell r="H20133" t="str">
            <v/>
          </cell>
          <cell r="I20133">
            <v>1441</v>
          </cell>
          <cell r="J20133">
            <v>0</v>
          </cell>
          <cell r="K20133">
            <v>1094294272</v>
          </cell>
          <cell r="L20133" t="str">
            <v>K</v>
          </cell>
          <cell r="M20133">
            <v>300</v>
          </cell>
          <cell r="N20133" t="str">
            <v>V-1406</v>
          </cell>
          <cell r="O20133">
            <v>45656</v>
          </cell>
        </row>
        <row r="20134">
          <cell r="G20134" t="str">
            <v>20241068</v>
          </cell>
          <cell r="H20134" t="str">
            <v/>
          </cell>
          <cell r="I20134">
            <v>0</v>
          </cell>
          <cell r="J20134">
            <v>1452600</v>
          </cell>
          <cell r="K20134">
            <v>1095746872</v>
          </cell>
          <cell r="L20134" t="str">
            <v>K</v>
          </cell>
          <cell r="M20134">
            <v>300</v>
          </cell>
          <cell r="N20134" t="str">
            <v>V-1194</v>
          </cell>
          <cell r="O20134">
            <v>45615</v>
          </cell>
        </row>
        <row r="20135">
          <cell r="G20135" t="str">
            <v>20241069</v>
          </cell>
          <cell r="H20135" t="str">
            <v/>
          </cell>
          <cell r="I20135">
            <v>0</v>
          </cell>
          <cell r="J20135">
            <v>573070</v>
          </cell>
          <cell r="K20135">
            <v>1096319942</v>
          </cell>
          <cell r="L20135" t="str">
            <v>K</v>
          </cell>
          <cell r="M20135">
            <v>300</v>
          </cell>
          <cell r="N20135" t="str">
            <v>V-1195</v>
          </cell>
          <cell r="O20135">
            <v>45615</v>
          </cell>
        </row>
        <row r="20136">
          <cell r="G20136" t="str">
            <v>20241070</v>
          </cell>
          <cell r="H20136" t="str">
            <v/>
          </cell>
          <cell r="I20136">
            <v>0</v>
          </cell>
          <cell r="J20136">
            <v>208200</v>
          </cell>
          <cell r="K20136">
            <v>1096528142</v>
          </cell>
          <cell r="L20136" t="str">
            <v>K</v>
          </cell>
          <cell r="M20136">
            <v>300</v>
          </cell>
          <cell r="N20136" t="str">
            <v>V-1196</v>
          </cell>
          <cell r="O20136">
            <v>45615</v>
          </cell>
        </row>
        <row r="20137">
          <cell r="G20137" t="str">
            <v>20241071</v>
          </cell>
          <cell r="H20137" t="str">
            <v/>
          </cell>
          <cell r="I20137">
            <v>188160</v>
          </cell>
          <cell r="J20137">
            <v>0</v>
          </cell>
          <cell r="K20137">
            <v>1096339982</v>
          </cell>
          <cell r="L20137" t="str">
            <v>K</v>
          </cell>
          <cell r="M20137">
            <v>300</v>
          </cell>
          <cell r="N20137" t="str">
            <v>V-1197</v>
          </cell>
          <cell r="O20137">
            <v>45615</v>
          </cell>
        </row>
        <row r="20138">
          <cell r="G20138" t="str">
            <v>20241072</v>
          </cell>
          <cell r="H20138" t="str">
            <v/>
          </cell>
          <cell r="I20138">
            <v>164640</v>
          </cell>
          <cell r="J20138">
            <v>0</v>
          </cell>
          <cell r="K20138">
            <v>1096175342</v>
          </cell>
          <cell r="L20138" t="str">
            <v>K</v>
          </cell>
          <cell r="M20138">
            <v>300</v>
          </cell>
          <cell r="N20138" t="str">
            <v>V-1198</v>
          </cell>
          <cell r="O20138">
            <v>45615</v>
          </cell>
        </row>
        <row r="20139">
          <cell r="G20139" t="str">
            <v>20241074</v>
          </cell>
          <cell r="H20139" t="str">
            <v/>
          </cell>
          <cell r="I20139">
            <v>0</v>
          </cell>
          <cell r="J20139">
            <v>205125</v>
          </cell>
          <cell r="K20139">
            <v>1096380467</v>
          </cell>
          <cell r="L20139" t="str">
            <v>K</v>
          </cell>
          <cell r="M20139">
            <v>300</v>
          </cell>
          <cell r="N20139" t="str">
            <v>V-1199</v>
          </cell>
          <cell r="O20139">
            <v>45615</v>
          </cell>
        </row>
        <row r="20140">
          <cell r="G20140" t="str">
            <v>20241074</v>
          </cell>
          <cell r="H20140" t="str">
            <v/>
          </cell>
          <cell r="I20140">
            <v>0</v>
          </cell>
          <cell r="J20140">
            <v>473439</v>
          </cell>
          <cell r="K20140">
            <v>1096853906</v>
          </cell>
          <cell r="L20140" t="str">
            <v>K</v>
          </cell>
          <cell r="M20140">
            <v>300</v>
          </cell>
          <cell r="N20140" t="str">
            <v>V-1199</v>
          </cell>
          <cell r="O20140">
            <v>45615</v>
          </cell>
        </row>
        <row r="20141">
          <cell r="G20141" t="str">
            <v>20241075</v>
          </cell>
          <cell r="H20141" t="str">
            <v/>
          </cell>
          <cell r="I20141">
            <v>0</v>
          </cell>
          <cell r="J20141">
            <v>911820</v>
          </cell>
          <cell r="K20141">
            <v>1097765726</v>
          </cell>
          <cell r="L20141" t="str">
            <v>K</v>
          </cell>
          <cell r="M20141">
            <v>300</v>
          </cell>
          <cell r="N20141" t="str">
            <v>V-1200</v>
          </cell>
          <cell r="O20141">
            <v>45615</v>
          </cell>
        </row>
        <row r="20142">
          <cell r="G20142" t="str">
            <v>20241076</v>
          </cell>
          <cell r="H20142" t="str">
            <v/>
          </cell>
          <cell r="I20142">
            <v>0</v>
          </cell>
          <cell r="J20142">
            <v>248862</v>
          </cell>
          <cell r="K20142">
            <v>1098014588</v>
          </cell>
          <cell r="L20142" t="str">
            <v>K</v>
          </cell>
          <cell r="M20142">
            <v>300</v>
          </cell>
          <cell r="N20142" t="str">
            <v>V-1201</v>
          </cell>
          <cell r="O20142">
            <v>45615</v>
          </cell>
        </row>
        <row r="20143">
          <cell r="G20143" t="str">
            <v>20241077</v>
          </cell>
          <cell r="H20143" t="str">
            <v/>
          </cell>
          <cell r="I20143">
            <v>0</v>
          </cell>
          <cell r="J20143">
            <v>43906</v>
          </cell>
          <cell r="K20143">
            <v>1098058494</v>
          </cell>
          <cell r="L20143" t="str">
            <v>K</v>
          </cell>
          <cell r="M20143">
            <v>300</v>
          </cell>
          <cell r="N20143" t="str">
            <v>V-1202</v>
          </cell>
          <cell r="O20143">
            <v>45615</v>
          </cell>
        </row>
        <row r="20144">
          <cell r="G20144" t="str">
            <v>20241078</v>
          </cell>
          <cell r="H20144" t="str">
            <v/>
          </cell>
          <cell r="I20144">
            <v>7730</v>
          </cell>
          <cell r="J20144">
            <v>0</v>
          </cell>
          <cell r="K20144">
            <v>1098050764</v>
          </cell>
          <cell r="L20144" t="str">
            <v>K</v>
          </cell>
          <cell r="M20144">
            <v>300</v>
          </cell>
          <cell r="N20144" t="str">
            <v>V-1203</v>
          </cell>
          <cell r="O20144">
            <v>45615</v>
          </cell>
        </row>
        <row r="20145">
          <cell r="G20145" t="str">
            <v>20241079</v>
          </cell>
          <cell r="H20145" t="str">
            <v/>
          </cell>
          <cell r="I20145">
            <v>0</v>
          </cell>
          <cell r="J20145">
            <v>275800</v>
          </cell>
          <cell r="K20145">
            <v>1098326564</v>
          </cell>
          <cell r="L20145" t="str">
            <v>K</v>
          </cell>
          <cell r="M20145">
            <v>300</v>
          </cell>
          <cell r="N20145" t="str">
            <v>V-1204</v>
          </cell>
          <cell r="O20145">
            <v>45615</v>
          </cell>
        </row>
        <row r="20146">
          <cell r="G20146" t="str">
            <v>20241080</v>
          </cell>
          <cell r="H20146" t="str">
            <v/>
          </cell>
          <cell r="I20146">
            <v>0</v>
          </cell>
          <cell r="J20146">
            <v>80250</v>
          </cell>
          <cell r="K20146">
            <v>1098406814</v>
          </cell>
          <cell r="L20146" t="str">
            <v>K</v>
          </cell>
          <cell r="M20146">
            <v>300</v>
          </cell>
          <cell r="N20146" t="str">
            <v>V-1205</v>
          </cell>
          <cell r="O20146">
            <v>45615</v>
          </cell>
        </row>
        <row r="20147">
          <cell r="G20147" t="str">
            <v>20241081</v>
          </cell>
          <cell r="H20147" t="str">
            <v/>
          </cell>
          <cell r="I20147">
            <v>0</v>
          </cell>
          <cell r="J20147">
            <v>81000</v>
          </cell>
          <cell r="K20147">
            <v>1098487814</v>
          </cell>
          <cell r="L20147" t="str">
            <v>K</v>
          </cell>
          <cell r="M20147">
            <v>300</v>
          </cell>
          <cell r="N20147" t="str">
            <v>V-1206</v>
          </cell>
          <cell r="O20147">
            <v>45615</v>
          </cell>
        </row>
        <row r="20148">
          <cell r="G20148" t="str">
            <v>20241082</v>
          </cell>
          <cell r="H20148" t="str">
            <v/>
          </cell>
          <cell r="I20148">
            <v>0</v>
          </cell>
          <cell r="J20148">
            <v>36000</v>
          </cell>
          <cell r="K20148">
            <v>1098523814</v>
          </cell>
          <cell r="L20148" t="str">
            <v>K</v>
          </cell>
          <cell r="M20148">
            <v>300</v>
          </cell>
          <cell r="N20148" t="str">
            <v>V-1207</v>
          </cell>
          <cell r="O20148">
            <v>45615</v>
          </cell>
        </row>
        <row r="20149">
          <cell r="G20149" t="str">
            <v>20241083</v>
          </cell>
          <cell r="H20149" t="str">
            <v/>
          </cell>
          <cell r="I20149">
            <v>0</v>
          </cell>
          <cell r="J20149">
            <v>284670</v>
          </cell>
          <cell r="K20149">
            <v>1098808484</v>
          </cell>
          <cell r="L20149" t="str">
            <v>K</v>
          </cell>
          <cell r="M20149">
            <v>300</v>
          </cell>
          <cell r="N20149" t="str">
            <v>V-1208</v>
          </cell>
          <cell r="O20149">
            <v>45615</v>
          </cell>
        </row>
        <row r="20150">
          <cell r="G20150" t="str">
            <v>20241083</v>
          </cell>
          <cell r="H20150" t="str">
            <v/>
          </cell>
          <cell r="I20150">
            <v>0</v>
          </cell>
          <cell r="J20150">
            <v>3460087</v>
          </cell>
          <cell r="K20150">
            <v>1102268571</v>
          </cell>
          <cell r="L20150" t="str">
            <v>K</v>
          </cell>
          <cell r="M20150">
            <v>300</v>
          </cell>
          <cell r="N20150" t="str">
            <v>V-1208</v>
          </cell>
          <cell r="O20150">
            <v>45615</v>
          </cell>
        </row>
        <row r="20151">
          <cell r="G20151" t="str">
            <v>20241084</v>
          </cell>
          <cell r="H20151" t="str">
            <v/>
          </cell>
          <cell r="I20151">
            <v>0</v>
          </cell>
          <cell r="J20151">
            <v>129315</v>
          </cell>
          <cell r="K20151">
            <v>1102397886</v>
          </cell>
          <cell r="L20151" t="str">
            <v>K</v>
          </cell>
          <cell r="M20151">
            <v>300</v>
          </cell>
          <cell r="N20151" t="str">
            <v>V-1209</v>
          </cell>
          <cell r="O20151">
            <v>45615</v>
          </cell>
        </row>
        <row r="20152">
          <cell r="G20152" t="str">
            <v>20241085</v>
          </cell>
          <cell r="H20152" t="str">
            <v/>
          </cell>
          <cell r="I20152">
            <v>0</v>
          </cell>
          <cell r="J20152">
            <v>716040</v>
          </cell>
          <cell r="K20152">
            <v>1103113926</v>
          </cell>
          <cell r="L20152" t="str">
            <v>K</v>
          </cell>
          <cell r="M20152">
            <v>300</v>
          </cell>
          <cell r="N20152" t="str">
            <v>V-1210</v>
          </cell>
          <cell r="O20152">
            <v>45615</v>
          </cell>
        </row>
        <row r="20153">
          <cell r="G20153" t="str">
            <v>20241086</v>
          </cell>
          <cell r="H20153" t="str">
            <v/>
          </cell>
          <cell r="I20153">
            <v>0</v>
          </cell>
          <cell r="J20153">
            <v>893716</v>
          </cell>
          <cell r="K20153">
            <v>1104007642</v>
          </cell>
          <cell r="L20153" t="str">
            <v>K</v>
          </cell>
          <cell r="M20153">
            <v>300</v>
          </cell>
          <cell r="N20153" t="str">
            <v>V-1211</v>
          </cell>
          <cell r="O20153">
            <v>45615</v>
          </cell>
        </row>
        <row r="20154">
          <cell r="G20154" t="str">
            <v>20241087</v>
          </cell>
          <cell r="H20154" t="str">
            <v/>
          </cell>
          <cell r="I20154">
            <v>0</v>
          </cell>
          <cell r="J20154">
            <v>77500</v>
          </cell>
          <cell r="K20154">
            <v>1104085142</v>
          </cell>
          <cell r="L20154" t="str">
            <v>K</v>
          </cell>
          <cell r="M20154">
            <v>300</v>
          </cell>
          <cell r="N20154" t="str">
            <v>V-1212</v>
          </cell>
          <cell r="O20154">
            <v>45615</v>
          </cell>
        </row>
        <row r="20155">
          <cell r="G20155" t="str">
            <v>20241087</v>
          </cell>
          <cell r="H20155" t="str">
            <v/>
          </cell>
          <cell r="I20155">
            <v>0</v>
          </cell>
          <cell r="J20155">
            <v>3345014</v>
          </cell>
          <cell r="K20155">
            <v>1107430156</v>
          </cell>
          <cell r="L20155" t="str">
            <v>K</v>
          </cell>
          <cell r="M20155">
            <v>300</v>
          </cell>
          <cell r="N20155" t="str">
            <v>V-1212</v>
          </cell>
          <cell r="O20155">
            <v>45615</v>
          </cell>
        </row>
        <row r="20156">
          <cell r="G20156" t="str">
            <v>20241088</v>
          </cell>
          <cell r="H20156" t="str">
            <v/>
          </cell>
          <cell r="I20156">
            <v>0</v>
          </cell>
          <cell r="J20156">
            <v>322275</v>
          </cell>
          <cell r="K20156">
            <v>1107752431</v>
          </cell>
          <cell r="L20156" t="str">
            <v>K</v>
          </cell>
          <cell r="M20156">
            <v>300</v>
          </cell>
          <cell r="N20156" t="str">
            <v>V-1218</v>
          </cell>
          <cell r="O20156">
            <v>45617</v>
          </cell>
        </row>
        <row r="20157">
          <cell r="G20157" t="str">
            <v>20241089</v>
          </cell>
          <cell r="H20157" t="str">
            <v/>
          </cell>
          <cell r="I20157">
            <v>0</v>
          </cell>
          <cell r="J20157">
            <v>114900</v>
          </cell>
          <cell r="K20157">
            <v>1107867331</v>
          </cell>
          <cell r="L20157" t="str">
            <v>K</v>
          </cell>
          <cell r="M20157">
            <v>300</v>
          </cell>
          <cell r="N20157" t="str">
            <v>V-1219</v>
          </cell>
          <cell r="O20157">
            <v>45617</v>
          </cell>
        </row>
        <row r="20158">
          <cell r="G20158" t="str">
            <v>20241089</v>
          </cell>
          <cell r="H20158" t="str">
            <v/>
          </cell>
          <cell r="I20158">
            <v>0</v>
          </cell>
          <cell r="J20158">
            <v>872960</v>
          </cell>
          <cell r="K20158">
            <v>1108740291</v>
          </cell>
          <cell r="L20158" t="str">
            <v>K</v>
          </cell>
          <cell r="M20158">
            <v>300</v>
          </cell>
          <cell r="N20158" t="str">
            <v>V-1219</v>
          </cell>
          <cell r="O20158">
            <v>45617</v>
          </cell>
        </row>
        <row r="20159">
          <cell r="G20159" t="str">
            <v>20249031</v>
          </cell>
          <cell r="H20159" t="str">
            <v/>
          </cell>
          <cell r="I20159">
            <v>0</v>
          </cell>
          <cell r="J20159">
            <v>64350</v>
          </cell>
          <cell r="K20159">
            <v>1108804641</v>
          </cell>
          <cell r="L20159" t="str">
            <v>K</v>
          </cell>
          <cell r="M20159">
            <v>300</v>
          </cell>
          <cell r="N20159" t="str">
            <v>V-1220</v>
          </cell>
          <cell r="O20159">
            <v>45617</v>
          </cell>
        </row>
        <row r="20160">
          <cell r="G20160" t="str">
            <v>20249031</v>
          </cell>
          <cell r="H20160" t="str">
            <v/>
          </cell>
          <cell r="I20160">
            <v>0</v>
          </cell>
          <cell r="J20160">
            <v>459302</v>
          </cell>
          <cell r="K20160">
            <v>1109263943</v>
          </cell>
          <cell r="L20160" t="str">
            <v>K</v>
          </cell>
          <cell r="M20160">
            <v>300</v>
          </cell>
          <cell r="N20160" t="str">
            <v>V-1220</v>
          </cell>
          <cell r="O20160">
            <v>45617</v>
          </cell>
        </row>
        <row r="20161">
          <cell r="G20161" t="str">
            <v>20249032</v>
          </cell>
          <cell r="H20161" t="str">
            <v/>
          </cell>
          <cell r="I20161">
            <v>0</v>
          </cell>
          <cell r="J20161">
            <v>6600</v>
          </cell>
          <cell r="K20161">
            <v>1109270543</v>
          </cell>
          <cell r="L20161" t="str">
            <v>K</v>
          </cell>
          <cell r="M20161">
            <v>300</v>
          </cell>
          <cell r="N20161" t="str">
            <v>V-1221</v>
          </cell>
          <cell r="O20161">
            <v>45617</v>
          </cell>
        </row>
        <row r="20162">
          <cell r="G20162" t="str">
            <v>20249032</v>
          </cell>
          <cell r="H20162" t="str">
            <v/>
          </cell>
          <cell r="I20162">
            <v>0</v>
          </cell>
          <cell r="J20162">
            <v>25900</v>
          </cell>
          <cell r="K20162">
            <v>1109296443</v>
          </cell>
          <cell r="L20162" t="str">
            <v>K</v>
          </cell>
          <cell r="M20162">
            <v>300</v>
          </cell>
          <cell r="N20162" t="str">
            <v>V-1221</v>
          </cell>
          <cell r="O20162">
            <v>45617</v>
          </cell>
        </row>
        <row r="20163">
          <cell r="G20163" t="str">
            <v>SZN124-00052</v>
          </cell>
          <cell r="H20163" t="str">
            <v>Árkülönbözet 2024/10</v>
          </cell>
          <cell r="I20163">
            <v>66800</v>
          </cell>
          <cell r="J20163">
            <v>0</v>
          </cell>
          <cell r="K20163">
            <v>1109229643</v>
          </cell>
          <cell r="L20163" t="str">
            <v>K</v>
          </cell>
          <cell r="M20163">
            <v>100</v>
          </cell>
          <cell r="N20163" t="str">
            <v>S-838</v>
          </cell>
          <cell r="O20163">
            <v>45617</v>
          </cell>
        </row>
        <row r="20164">
          <cell r="G20164" t="str">
            <v>SZN124-00052</v>
          </cell>
          <cell r="H20164" t="str">
            <v>Árkülönbözet 2024/10</v>
          </cell>
          <cell r="I20164">
            <v>4890</v>
          </cell>
          <cell r="J20164">
            <v>0</v>
          </cell>
          <cell r="K20164">
            <v>1109224753</v>
          </cell>
          <cell r="L20164" t="str">
            <v>K</v>
          </cell>
          <cell r="M20164">
            <v>100</v>
          </cell>
          <cell r="N20164" t="str">
            <v>S-838</v>
          </cell>
          <cell r="O20164">
            <v>45617</v>
          </cell>
        </row>
        <row r="20165">
          <cell r="G20165" t="str">
            <v>20241090</v>
          </cell>
          <cell r="H20165" t="str">
            <v/>
          </cell>
          <cell r="I20165">
            <v>0</v>
          </cell>
          <cell r="J20165">
            <v>17835</v>
          </cell>
          <cell r="K20165">
            <v>1109242588</v>
          </cell>
          <cell r="L20165" t="str">
            <v>K</v>
          </cell>
          <cell r="M20165">
            <v>300</v>
          </cell>
          <cell r="N20165" t="str">
            <v>V-1222</v>
          </cell>
          <cell r="O20165">
            <v>45617</v>
          </cell>
        </row>
        <row r="20166">
          <cell r="G20166" t="str">
            <v>20241090</v>
          </cell>
          <cell r="H20166" t="str">
            <v/>
          </cell>
          <cell r="I20166">
            <v>0</v>
          </cell>
          <cell r="J20166">
            <v>861900</v>
          </cell>
          <cell r="K20166">
            <v>1110104488</v>
          </cell>
          <cell r="L20166" t="str">
            <v>K</v>
          </cell>
          <cell r="M20166">
            <v>300</v>
          </cell>
          <cell r="N20166" t="str">
            <v>V-1222</v>
          </cell>
          <cell r="O20166">
            <v>45617</v>
          </cell>
        </row>
        <row r="20167">
          <cell r="G20167" t="str">
            <v>20247049</v>
          </cell>
          <cell r="H20167" t="str">
            <v/>
          </cell>
          <cell r="I20167">
            <v>0</v>
          </cell>
          <cell r="J20167">
            <v>2323752</v>
          </cell>
          <cell r="K20167">
            <v>1112428240</v>
          </cell>
          <cell r="L20167" t="str">
            <v>K</v>
          </cell>
          <cell r="M20167">
            <v>300</v>
          </cell>
          <cell r="N20167" t="str">
            <v>V-1223</v>
          </cell>
          <cell r="O20167">
            <v>45617</v>
          </cell>
        </row>
        <row r="20168">
          <cell r="G20168" t="str">
            <v>20241091</v>
          </cell>
          <cell r="H20168" t="str">
            <v/>
          </cell>
          <cell r="I20168">
            <v>0</v>
          </cell>
          <cell r="J20168">
            <v>372750</v>
          </cell>
          <cell r="K20168">
            <v>1112800990</v>
          </cell>
          <cell r="L20168" t="str">
            <v>K</v>
          </cell>
          <cell r="M20168">
            <v>300</v>
          </cell>
          <cell r="N20168" t="str">
            <v>V-1224</v>
          </cell>
          <cell r="O20168">
            <v>45617</v>
          </cell>
        </row>
        <row r="20169">
          <cell r="G20169" t="str">
            <v>20241091</v>
          </cell>
          <cell r="H20169" t="str">
            <v/>
          </cell>
          <cell r="I20169">
            <v>0</v>
          </cell>
          <cell r="J20169">
            <v>229860</v>
          </cell>
          <cell r="K20169">
            <v>1113030850</v>
          </cell>
          <cell r="L20169" t="str">
            <v>K</v>
          </cell>
          <cell r="M20169">
            <v>300</v>
          </cell>
          <cell r="N20169" t="str">
            <v>V-1224</v>
          </cell>
          <cell r="O20169">
            <v>45617</v>
          </cell>
        </row>
        <row r="20170">
          <cell r="G20170" t="str">
            <v>20241093</v>
          </cell>
          <cell r="H20170" t="str">
            <v/>
          </cell>
          <cell r="I20170">
            <v>0</v>
          </cell>
          <cell r="J20170">
            <v>22500</v>
          </cell>
          <cell r="K20170">
            <v>1113053350</v>
          </cell>
          <cell r="L20170" t="str">
            <v>K</v>
          </cell>
          <cell r="M20170">
            <v>300</v>
          </cell>
          <cell r="N20170" t="str">
            <v>V-1226</v>
          </cell>
          <cell r="O20170">
            <v>45617</v>
          </cell>
        </row>
        <row r="20171">
          <cell r="G20171" t="str">
            <v>20241094</v>
          </cell>
          <cell r="H20171" t="str">
            <v/>
          </cell>
          <cell r="I20171">
            <v>0</v>
          </cell>
          <cell r="J20171">
            <v>84495</v>
          </cell>
          <cell r="K20171">
            <v>1113137845</v>
          </cell>
          <cell r="L20171" t="str">
            <v>K</v>
          </cell>
          <cell r="M20171">
            <v>300</v>
          </cell>
          <cell r="N20171" t="str">
            <v>V-1228</v>
          </cell>
          <cell r="O20171">
            <v>45621</v>
          </cell>
        </row>
        <row r="20172">
          <cell r="G20172" t="str">
            <v>20241094</v>
          </cell>
          <cell r="H20172" t="str">
            <v/>
          </cell>
          <cell r="I20172">
            <v>0</v>
          </cell>
          <cell r="J20172">
            <v>1446928</v>
          </cell>
          <cell r="K20172">
            <v>1114584773</v>
          </cell>
          <cell r="L20172" t="str">
            <v>K</v>
          </cell>
          <cell r="M20172">
            <v>300</v>
          </cell>
          <cell r="N20172" t="str">
            <v>V-1228</v>
          </cell>
          <cell r="O20172">
            <v>45621</v>
          </cell>
        </row>
        <row r="20173">
          <cell r="G20173" t="str">
            <v>20241095</v>
          </cell>
          <cell r="H20173" t="str">
            <v/>
          </cell>
          <cell r="I20173">
            <v>0</v>
          </cell>
          <cell r="J20173">
            <v>1452600</v>
          </cell>
          <cell r="K20173">
            <v>1116037373</v>
          </cell>
          <cell r="L20173" t="str">
            <v>K</v>
          </cell>
          <cell r="M20173">
            <v>300</v>
          </cell>
          <cell r="N20173" t="str">
            <v>V-1229</v>
          </cell>
          <cell r="O20173">
            <v>45621</v>
          </cell>
        </row>
        <row r="20174">
          <cell r="G20174" t="str">
            <v>20241096</v>
          </cell>
          <cell r="H20174" t="str">
            <v/>
          </cell>
          <cell r="I20174">
            <v>0</v>
          </cell>
          <cell r="J20174">
            <v>21510</v>
          </cell>
          <cell r="K20174">
            <v>1116058883</v>
          </cell>
          <cell r="L20174" t="str">
            <v>K</v>
          </cell>
          <cell r="M20174">
            <v>300</v>
          </cell>
          <cell r="N20174" t="str">
            <v>V-1230</v>
          </cell>
          <cell r="O20174">
            <v>45621</v>
          </cell>
        </row>
        <row r="20175">
          <cell r="G20175" t="str">
            <v>20241103</v>
          </cell>
          <cell r="H20175" t="str">
            <v/>
          </cell>
          <cell r="I20175">
            <v>0</v>
          </cell>
          <cell r="J20175">
            <v>2675900</v>
          </cell>
          <cell r="K20175">
            <v>1118734783</v>
          </cell>
          <cell r="L20175" t="str">
            <v>K</v>
          </cell>
          <cell r="M20175">
            <v>300</v>
          </cell>
          <cell r="N20175" t="str">
            <v>V-1235</v>
          </cell>
          <cell r="O20175">
            <v>45621</v>
          </cell>
        </row>
        <row r="20176">
          <cell r="G20176" t="str">
            <v>20241104</v>
          </cell>
          <cell r="H20176" t="str">
            <v/>
          </cell>
          <cell r="I20176">
            <v>0</v>
          </cell>
          <cell r="J20176">
            <v>427280</v>
          </cell>
          <cell r="K20176">
            <v>1119162063</v>
          </cell>
          <cell r="L20176" t="str">
            <v>K</v>
          </cell>
          <cell r="M20176">
            <v>300</v>
          </cell>
          <cell r="N20176" t="str">
            <v>V-1236</v>
          </cell>
          <cell r="O20176">
            <v>45621</v>
          </cell>
        </row>
        <row r="20177">
          <cell r="G20177" t="str">
            <v>20241104</v>
          </cell>
          <cell r="H20177" t="str">
            <v/>
          </cell>
          <cell r="I20177">
            <v>0</v>
          </cell>
          <cell r="J20177">
            <v>275760</v>
          </cell>
          <cell r="K20177">
            <v>1119437823</v>
          </cell>
          <cell r="L20177" t="str">
            <v>K</v>
          </cell>
          <cell r="M20177">
            <v>300</v>
          </cell>
          <cell r="N20177" t="str">
            <v>V-1236</v>
          </cell>
          <cell r="O20177">
            <v>45621</v>
          </cell>
        </row>
        <row r="20178">
          <cell r="G20178" t="str">
            <v>20241105</v>
          </cell>
          <cell r="H20178" t="str">
            <v/>
          </cell>
          <cell r="I20178">
            <v>0</v>
          </cell>
          <cell r="J20178">
            <v>275800</v>
          </cell>
          <cell r="K20178">
            <v>1119713623</v>
          </cell>
          <cell r="L20178" t="str">
            <v>K</v>
          </cell>
          <cell r="M20178">
            <v>300</v>
          </cell>
          <cell r="N20178" t="str">
            <v>V-1237</v>
          </cell>
          <cell r="O20178">
            <v>45621</v>
          </cell>
        </row>
        <row r="20179">
          <cell r="G20179" t="str">
            <v>20241106</v>
          </cell>
          <cell r="H20179" t="str">
            <v/>
          </cell>
          <cell r="I20179">
            <v>0</v>
          </cell>
          <cell r="J20179">
            <v>9000</v>
          </cell>
          <cell r="K20179">
            <v>1119722623</v>
          </cell>
          <cell r="L20179" t="str">
            <v>K</v>
          </cell>
          <cell r="M20179">
            <v>300</v>
          </cell>
          <cell r="N20179" t="str">
            <v>V-1238</v>
          </cell>
          <cell r="O20179">
            <v>45621</v>
          </cell>
        </row>
        <row r="20180">
          <cell r="G20180" t="str">
            <v>20241107</v>
          </cell>
          <cell r="H20180" t="str">
            <v/>
          </cell>
          <cell r="I20180">
            <v>0</v>
          </cell>
          <cell r="J20180">
            <v>269700</v>
          </cell>
          <cell r="K20180">
            <v>1119992323</v>
          </cell>
          <cell r="L20180" t="str">
            <v>K</v>
          </cell>
          <cell r="M20180">
            <v>300</v>
          </cell>
          <cell r="N20180" t="str">
            <v>V-1239</v>
          </cell>
          <cell r="O20180">
            <v>45621</v>
          </cell>
        </row>
        <row r="20181">
          <cell r="G20181" t="str">
            <v>20241107</v>
          </cell>
          <cell r="H20181" t="str">
            <v/>
          </cell>
          <cell r="I20181">
            <v>0</v>
          </cell>
          <cell r="J20181">
            <v>1155090</v>
          </cell>
          <cell r="K20181">
            <v>1121147413</v>
          </cell>
          <cell r="L20181" t="str">
            <v>K</v>
          </cell>
          <cell r="M20181">
            <v>300</v>
          </cell>
          <cell r="N20181" t="str">
            <v>V-1239</v>
          </cell>
          <cell r="O20181">
            <v>45621</v>
          </cell>
        </row>
        <row r="20182">
          <cell r="G20182" t="str">
            <v>20241101</v>
          </cell>
          <cell r="H20182" t="str">
            <v/>
          </cell>
          <cell r="I20182">
            <v>0</v>
          </cell>
          <cell r="J20182">
            <v>1643</v>
          </cell>
          <cell r="K20182">
            <v>1121149056</v>
          </cell>
          <cell r="L20182" t="str">
            <v>K</v>
          </cell>
          <cell r="M20182">
            <v>300</v>
          </cell>
          <cell r="N20182" t="str">
            <v>V-1248</v>
          </cell>
          <cell r="O20182">
            <v>45621</v>
          </cell>
        </row>
        <row r="20183">
          <cell r="G20183" t="str">
            <v>20241102</v>
          </cell>
          <cell r="H20183" t="str">
            <v/>
          </cell>
          <cell r="I20183">
            <v>1643</v>
          </cell>
          <cell r="J20183">
            <v>0</v>
          </cell>
          <cell r="K20183">
            <v>1121147413</v>
          </cell>
          <cell r="L20183" t="str">
            <v>K</v>
          </cell>
          <cell r="M20183">
            <v>300</v>
          </cell>
          <cell r="N20183" t="str">
            <v>V-1249</v>
          </cell>
          <cell r="O20183">
            <v>45621</v>
          </cell>
        </row>
        <row r="20184">
          <cell r="G20184" t="str">
            <v>20241108</v>
          </cell>
          <cell r="H20184" t="str">
            <v/>
          </cell>
          <cell r="I20184">
            <v>0</v>
          </cell>
          <cell r="J20184">
            <v>26016</v>
          </cell>
          <cell r="K20184">
            <v>1121173429</v>
          </cell>
          <cell r="L20184" t="str">
            <v>K</v>
          </cell>
          <cell r="M20184">
            <v>300</v>
          </cell>
          <cell r="N20184" t="str">
            <v>V-1240</v>
          </cell>
          <cell r="O20184">
            <v>45621</v>
          </cell>
        </row>
        <row r="20185">
          <cell r="G20185" t="str">
            <v>20241109</v>
          </cell>
          <cell r="H20185" t="str">
            <v/>
          </cell>
          <cell r="I20185">
            <v>0</v>
          </cell>
          <cell r="J20185">
            <v>2138240</v>
          </cell>
          <cell r="K20185">
            <v>1123311669</v>
          </cell>
          <cell r="L20185" t="str">
            <v>K</v>
          </cell>
          <cell r="M20185">
            <v>300</v>
          </cell>
          <cell r="N20185" t="str">
            <v>V-1241</v>
          </cell>
          <cell r="O20185">
            <v>45621</v>
          </cell>
        </row>
        <row r="20186">
          <cell r="G20186" t="str">
            <v>20241110</v>
          </cell>
          <cell r="H20186" t="str">
            <v/>
          </cell>
          <cell r="I20186">
            <v>0</v>
          </cell>
          <cell r="J20186">
            <v>118320</v>
          </cell>
          <cell r="K20186">
            <v>1123429989</v>
          </cell>
          <cell r="L20186" t="str">
            <v>K</v>
          </cell>
          <cell r="M20186">
            <v>300</v>
          </cell>
          <cell r="N20186" t="str">
            <v>V-1242</v>
          </cell>
          <cell r="O20186">
            <v>45621</v>
          </cell>
        </row>
        <row r="20187">
          <cell r="G20187" t="str">
            <v>20241111</v>
          </cell>
          <cell r="H20187" t="str">
            <v/>
          </cell>
          <cell r="I20187">
            <v>0</v>
          </cell>
          <cell r="J20187">
            <v>569120</v>
          </cell>
          <cell r="K20187">
            <v>1123999109</v>
          </cell>
          <cell r="L20187" t="str">
            <v>K</v>
          </cell>
          <cell r="M20187">
            <v>300</v>
          </cell>
          <cell r="N20187" t="str">
            <v>V-1243</v>
          </cell>
          <cell r="O20187">
            <v>45621</v>
          </cell>
        </row>
        <row r="20188">
          <cell r="G20188" t="str">
            <v>20241112</v>
          </cell>
          <cell r="H20188" t="str">
            <v/>
          </cell>
          <cell r="I20188">
            <v>0</v>
          </cell>
          <cell r="J20188">
            <v>103750</v>
          </cell>
          <cell r="K20188">
            <v>1124102859</v>
          </cell>
          <cell r="L20188" t="str">
            <v>K</v>
          </cell>
          <cell r="M20188">
            <v>300</v>
          </cell>
          <cell r="N20188" t="str">
            <v>V-1244</v>
          </cell>
          <cell r="O20188">
            <v>45621</v>
          </cell>
        </row>
        <row r="20189">
          <cell r="G20189" t="str">
            <v>20241112</v>
          </cell>
          <cell r="H20189" t="str">
            <v/>
          </cell>
          <cell r="I20189">
            <v>0</v>
          </cell>
          <cell r="J20189">
            <v>29980</v>
          </cell>
          <cell r="K20189">
            <v>1124132839</v>
          </cell>
          <cell r="L20189" t="str">
            <v>K</v>
          </cell>
          <cell r="M20189">
            <v>300</v>
          </cell>
          <cell r="N20189" t="str">
            <v>V-1244</v>
          </cell>
          <cell r="O20189">
            <v>45621</v>
          </cell>
        </row>
        <row r="20190">
          <cell r="G20190" t="str">
            <v>20241113</v>
          </cell>
          <cell r="H20190" t="str">
            <v/>
          </cell>
          <cell r="I20190">
            <v>0</v>
          </cell>
          <cell r="J20190">
            <v>970000</v>
          </cell>
          <cell r="K20190">
            <v>1125102839</v>
          </cell>
          <cell r="L20190" t="str">
            <v>K</v>
          </cell>
          <cell r="M20190">
            <v>300</v>
          </cell>
          <cell r="N20190" t="str">
            <v>V-1245</v>
          </cell>
          <cell r="O20190">
            <v>45621</v>
          </cell>
        </row>
        <row r="20191">
          <cell r="G20191" t="str">
            <v>20241114</v>
          </cell>
          <cell r="H20191" t="str">
            <v/>
          </cell>
          <cell r="I20191">
            <v>0</v>
          </cell>
          <cell r="J20191">
            <v>354425</v>
          </cell>
          <cell r="K20191">
            <v>1125457264</v>
          </cell>
          <cell r="L20191" t="str">
            <v>K</v>
          </cell>
          <cell r="M20191">
            <v>300</v>
          </cell>
          <cell r="N20191" t="str">
            <v>V-1246</v>
          </cell>
          <cell r="O20191">
            <v>45621</v>
          </cell>
        </row>
        <row r="20192">
          <cell r="G20192" t="str">
            <v>20241115</v>
          </cell>
          <cell r="H20192" t="str">
            <v/>
          </cell>
          <cell r="I20192">
            <v>0</v>
          </cell>
          <cell r="J20192">
            <v>140595</v>
          </cell>
          <cell r="K20192">
            <v>1125597859</v>
          </cell>
          <cell r="L20192" t="str">
            <v>K</v>
          </cell>
          <cell r="M20192">
            <v>300</v>
          </cell>
          <cell r="N20192" t="str">
            <v>V-1247</v>
          </cell>
          <cell r="O20192">
            <v>45621</v>
          </cell>
        </row>
        <row r="20193">
          <cell r="G20193" t="str">
            <v>20241115</v>
          </cell>
          <cell r="H20193" t="str">
            <v/>
          </cell>
          <cell r="I20193">
            <v>0</v>
          </cell>
          <cell r="J20193">
            <v>130600</v>
          </cell>
          <cell r="K20193">
            <v>1125728459</v>
          </cell>
          <cell r="L20193" t="str">
            <v>K</v>
          </cell>
          <cell r="M20193">
            <v>300</v>
          </cell>
          <cell r="N20193" t="str">
            <v>V-1247</v>
          </cell>
          <cell r="O20193">
            <v>45621</v>
          </cell>
        </row>
        <row r="20194">
          <cell r="G20194" t="str">
            <v>20241116</v>
          </cell>
          <cell r="H20194" t="str">
            <v/>
          </cell>
          <cell r="I20194">
            <v>0</v>
          </cell>
          <cell r="J20194">
            <v>25590</v>
          </cell>
          <cell r="K20194">
            <v>1125754049</v>
          </cell>
          <cell r="L20194" t="str">
            <v>K</v>
          </cell>
          <cell r="M20194">
            <v>300</v>
          </cell>
          <cell r="N20194" t="str">
            <v>V-1250</v>
          </cell>
          <cell r="O20194">
            <v>45624</v>
          </cell>
        </row>
        <row r="20195">
          <cell r="G20195" t="str">
            <v>20241116</v>
          </cell>
          <cell r="H20195" t="str">
            <v/>
          </cell>
          <cell r="I20195">
            <v>0</v>
          </cell>
          <cell r="J20195">
            <v>1396100</v>
          </cell>
          <cell r="K20195">
            <v>1127150149</v>
          </cell>
          <cell r="L20195" t="str">
            <v>K</v>
          </cell>
          <cell r="M20195">
            <v>300</v>
          </cell>
          <cell r="N20195" t="str">
            <v>V-1250</v>
          </cell>
          <cell r="O20195">
            <v>45624</v>
          </cell>
        </row>
        <row r="20196">
          <cell r="G20196" t="str">
            <v>20241117</v>
          </cell>
          <cell r="H20196" t="str">
            <v/>
          </cell>
          <cell r="I20196">
            <v>0</v>
          </cell>
          <cell r="J20196">
            <v>87600</v>
          </cell>
          <cell r="K20196">
            <v>1127237749</v>
          </cell>
          <cell r="L20196" t="str">
            <v>K</v>
          </cell>
          <cell r="M20196">
            <v>300</v>
          </cell>
          <cell r="N20196" t="str">
            <v>V-1251</v>
          </cell>
          <cell r="O20196">
            <v>45624</v>
          </cell>
        </row>
        <row r="20197">
          <cell r="G20197" t="str">
            <v>20241117</v>
          </cell>
          <cell r="H20197" t="str">
            <v/>
          </cell>
          <cell r="I20197">
            <v>0</v>
          </cell>
          <cell r="J20197">
            <v>244430</v>
          </cell>
          <cell r="K20197">
            <v>1127482179</v>
          </cell>
          <cell r="L20197" t="str">
            <v>K</v>
          </cell>
          <cell r="M20197">
            <v>300</v>
          </cell>
          <cell r="N20197" t="str">
            <v>V-1251</v>
          </cell>
          <cell r="O20197">
            <v>45624</v>
          </cell>
        </row>
        <row r="20198">
          <cell r="G20198" t="str">
            <v>20241118</v>
          </cell>
          <cell r="H20198" t="str">
            <v/>
          </cell>
          <cell r="I20198">
            <v>0</v>
          </cell>
          <cell r="J20198">
            <v>50520</v>
          </cell>
          <cell r="K20198">
            <v>1127532699</v>
          </cell>
          <cell r="L20198" t="str">
            <v>K</v>
          </cell>
          <cell r="M20198">
            <v>300</v>
          </cell>
          <cell r="N20198" t="str">
            <v>V-1252</v>
          </cell>
          <cell r="O20198">
            <v>45624</v>
          </cell>
        </row>
        <row r="20199">
          <cell r="G20199" t="str">
            <v>20241119</v>
          </cell>
          <cell r="H20199" t="str">
            <v/>
          </cell>
          <cell r="I20199">
            <v>0</v>
          </cell>
          <cell r="J20199">
            <v>331200</v>
          </cell>
          <cell r="K20199">
            <v>1127863899</v>
          </cell>
          <cell r="L20199" t="str">
            <v>K</v>
          </cell>
          <cell r="M20199">
            <v>300</v>
          </cell>
          <cell r="N20199" t="str">
            <v>V-1253</v>
          </cell>
          <cell r="O20199">
            <v>45624</v>
          </cell>
        </row>
        <row r="20200">
          <cell r="G20200" t="str">
            <v>20241119</v>
          </cell>
          <cell r="H20200" t="str">
            <v/>
          </cell>
          <cell r="I20200">
            <v>0</v>
          </cell>
          <cell r="J20200">
            <v>130880</v>
          </cell>
          <cell r="K20200">
            <v>1127994779</v>
          </cell>
          <cell r="L20200" t="str">
            <v>K</v>
          </cell>
          <cell r="M20200">
            <v>300</v>
          </cell>
          <cell r="N20200" t="str">
            <v>V-1253</v>
          </cell>
          <cell r="O20200">
            <v>45624</v>
          </cell>
        </row>
        <row r="20201">
          <cell r="G20201" t="str">
            <v>20241120</v>
          </cell>
          <cell r="H20201" t="str">
            <v/>
          </cell>
          <cell r="I20201">
            <v>0</v>
          </cell>
          <cell r="J20201">
            <v>343580</v>
          </cell>
          <cell r="K20201">
            <v>1128338359</v>
          </cell>
          <cell r="L20201" t="str">
            <v>K</v>
          </cell>
          <cell r="M20201">
            <v>300</v>
          </cell>
          <cell r="N20201" t="str">
            <v>V-1254</v>
          </cell>
          <cell r="O20201">
            <v>45624</v>
          </cell>
        </row>
        <row r="20202">
          <cell r="G20202" t="str">
            <v>20241120</v>
          </cell>
          <cell r="H20202" t="str">
            <v/>
          </cell>
          <cell r="I20202">
            <v>0</v>
          </cell>
          <cell r="J20202">
            <v>20010</v>
          </cell>
          <cell r="K20202">
            <v>1128358369</v>
          </cell>
          <cell r="L20202" t="str">
            <v>K</v>
          </cell>
          <cell r="M20202">
            <v>300</v>
          </cell>
          <cell r="N20202" t="str">
            <v>V-1254</v>
          </cell>
          <cell r="O20202">
            <v>45624</v>
          </cell>
        </row>
        <row r="20203">
          <cell r="G20203" t="str">
            <v>20241121</v>
          </cell>
          <cell r="H20203" t="str">
            <v/>
          </cell>
          <cell r="I20203">
            <v>13360</v>
          </cell>
          <cell r="J20203">
            <v>0</v>
          </cell>
          <cell r="K20203">
            <v>1128345009</v>
          </cell>
          <cell r="L20203" t="str">
            <v>K</v>
          </cell>
          <cell r="M20203">
            <v>300</v>
          </cell>
          <cell r="N20203" t="str">
            <v>V-1255</v>
          </cell>
          <cell r="O20203">
            <v>45624</v>
          </cell>
        </row>
        <row r="20204">
          <cell r="G20204" t="str">
            <v>20241122</v>
          </cell>
          <cell r="H20204" t="str">
            <v/>
          </cell>
          <cell r="I20204">
            <v>0</v>
          </cell>
          <cell r="J20204">
            <v>189030</v>
          </cell>
          <cell r="K20204">
            <v>1128534039</v>
          </cell>
          <cell r="L20204" t="str">
            <v>K</v>
          </cell>
          <cell r="M20204">
            <v>300</v>
          </cell>
          <cell r="N20204" t="str">
            <v>V-1256</v>
          </cell>
          <cell r="O20204">
            <v>45624</v>
          </cell>
        </row>
        <row r="20205">
          <cell r="G20205" t="str">
            <v>20241122</v>
          </cell>
          <cell r="H20205" t="str">
            <v/>
          </cell>
          <cell r="I20205">
            <v>0</v>
          </cell>
          <cell r="J20205">
            <v>4367299</v>
          </cell>
          <cell r="K20205">
            <v>1132901338</v>
          </cell>
          <cell r="L20205" t="str">
            <v>K</v>
          </cell>
          <cell r="M20205">
            <v>300</v>
          </cell>
          <cell r="N20205" t="str">
            <v>V-1256</v>
          </cell>
          <cell r="O20205">
            <v>45624</v>
          </cell>
        </row>
        <row r="20206">
          <cell r="G20206" t="str">
            <v>20241123</v>
          </cell>
          <cell r="H20206" t="str">
            <v/>
          </cell>
          <cell r="I20206">
            <v>0</v>
          </cell>
          <cell r="J20206">
            <v>26720</v>
          </cell>
          <cell r="K20206">
            <v>1132928058</v>
          </cell>
          <cell r="L20206" t="str">
            <v>K</v>
          </cell>
          <cell r="M20206">
            <v>300</v>
          </cell>
          <cell r="N20206" t="str">
            <v>V-1257</v>
          </cell>
          <cell r="O20206">
            <v>45624</v>
          </cell>
        </row>
        <row r="20207">
          <cell r="G20207" t="str">
            <v>20241124</v>
          </cell>
          <cell r="H20207" t="str">
            <v/>
          </cell>
          <cell r="I20207">
            <v>0</v>
          </cell>
          <cell r="J20207">
            <v>19185</v>
          </cell>
          <cell r="K20207">
            <v>1132947243</v>
          </cell>
          <cell r="L20207" t="str">
            <v>K</v>
          </cell>
          <cell r="M20207">
            <v>300</v>
          </cell>
          <cell r="N20207" t="str">
            <v>V-1258</v>
          </cell>
          <cell r="O20207">
            <v>45624</v>
          </cell>
        </row>
        <row r="20208">
          <cell r="G20208" t="str">
            <v>20249033</v>
          </cell>
          <cell r="H20208" t="str">
            <v/>
          </cell>
          <cell r="I20208">
            <v>0</v>
          </cell>
          <cell r="J20208">
            <v>185138</v>
          </cell>
          <cell r="K20208">
            <v>1133132381</v>
          </cell>
          <cell r="L20208" t="str">
            <v>K</v>
          </cell>
          <cell r="M20208">
            <v>300</v>
          </cell>
          <cell r="N20208" t="str">
            <v>V-1259</v>
          </cell>
          <cell r="O20208">
            <v>45624</v>
          </cell>
        </row>
        <row r="20209">
          <cell r="G20209" t="str">
            <v>20249033</v>
          </cell>
          <cell r="H20209" t="str">
            <v/>
          </cell>
          <cell r="I20209">
            <v>0</v>
          </cell>
          <cell r="J20209">
            <v>1458520</v>
          </cell>
          <cell r="K20209">
            <v>1134590901</v>
          </cell>
          <cell r="L20209" t="str">
            <v>K</v>
          </cell>
          <cell r="M20209">
            <v>300</v>
          </cell>
          <cell r="N20209" t="str">
            <v>V-1259</v>
          </cell>
          <cell r="O20209">
            <v>45624</v>
          </cell>
        </row>
        <row r="20210">
          <cell r="G20210" t="str">
            <v>20247050</v>
          </cell>
          <cell r="H20210" t="str">
            <v/>
          </cell>
          <cell r="I20210">
            <v>0</v>
          </cell>
          <cell r="J20210">
            <v>2232948</v>
          </cell>
          <cell r="K20210">
            <v>1136823849</v>
          </cell>
          <cell r="L20210" t="str">
            <v>K</v>
          </cell>
          <cell r="M20210">
            <v>300</v>
          </cell>
          <cell r="N20210" t="str">
            <v>V-1261</v>
          </cell>
          <cell r="O20210">
            <v>45624</v>
          </cell>
        </row>
        <row r="20211">
          <cell r="G20211" t="str">
            <v>20241126</v>
          </cell>
          <cell r="H20211" t="str">
            <v/>
          </cell>
          <cell r="I20211">
            <v>26160</v>
          </cell>
          <cell r="J20211">
            <v>0</v>
          </cell>
          <cell r="K20211">
            <v>1136797689</v>
          </cell>
          <cell r="L20211" t="str">
            <v>K</v>
          </cell>
          <cell r="M20211">
            <v>300</v>
          </cell>
          <cell r="N20211" t="str">
            <v>V-1262</v>
          </cell>
          <cell r="O20211">
            <v>45624</v>
          </cell>
        </row>
        <row r="20212">
          <cell r="G20212" t="str">
            <v>20241127</v>
          </cell>
          <cell r="H20212" t="str">
            <v/>
          </cell>
          <cell r="I20212">
            <v>0</v>
          </cell>
          <cell r="J20212">
            <v>1757625</v>
          </cell>
          <cell r="K20212">
            <v>1138555314</v>
          </cell>
          <cell r="L20212" t="str">
            <v>K</v>
          </cell>
          <cell r="M20212">
            <v>300</v>
          </cell>
          <cell r="N20212" t="str">
            <v>V-1263</v>
          </cell>
          <cell r="O20212">
            <v>45624</v>
          </cell>
        </row>
        <row r="20213">
          <cell r="G20213" t="str">
            <v>20241128</v>
          </cell>
          <cell r="H20213" t="str">
            <v/>
          </cell>
          <cell r="I20213">
            <v>14565</v>
          </cell>
          <cell r="J20213">
            <v>0</v>
          </cell>
          <cell r="K20213">
            <v>1138540749</v>
          </cell>
          <cell r="L20213" t="str">
            <v>K</v>
          </cell>
          <cell r="M20213">
            <v>300</v>
          </cell>
          <cell r="N20213" t="str">
            <v>V-1264</v>
          </cell>
          <cell r="O20213">
            <v>45624</v>
          </cell>
        </row>
        <row r="20214">
          <cell r="G20214" t="str">
            <v>20241212</v>
          </cell>
          <cell r="H20214" t="str">
            <v/>
          </cell>
          <cell r="I20214">
            <v>30900</v>
          </cell>
          <cell r="J20214">
            <v>0</v>
          </cell>
          <cell r="K20214">
            <v>1138509849</v>
          </cell>
          <cell r="L20214" t="str">
            <v>K</v>
          </cell>
          <cell r="M20214">
            <v>300</v>
          </cell>
          <cell r="N20214" t="str">
            <v>V-1359</v>
          </cell>
          <cell r="O20214">
            <v>45642</v>
          </cell>
        </row>
        <row r="20215">
          <cell r="G20215" t="str">
            <v>52358/24-BV</v>
          </cell>
          <cell r="H20215" t="str">
            <v>Árkülönbözet 2024/10</v>
          </cell>
          <cell r="I20215">
            <v>9795</v>
          </cell>
          <cell r="J20215">
            <v>0</v>
          </cell>
          <cell r="K20215">
            <v>1138500054</v>
          </cell>
          <cell r="L20215" t="str">
            <v>K</v>
          </cell>
          <cell r="M20215">
            <v>100</v>
          </cell>
          <cell r="N20215" t="str">
            <v>S-854</v>
          </cell>
          <cell r="O20215">
            <v>45624</v>
          </cell>
        </row>
        <row r="20216">
          <cell r="G20216" t="str">
            <v>52358/24-BV</v>
          </cell>
          <cell r="H20216" t="str">
            <v>Árkülönbözet 2024/10</v>
          </cell>
          <cell r="I20216">
            <v>832380</v>
          </cell>
          <cell r="J20216">
            <v>0</v>
          </cell>
          <cell r="K20216">
            <v>1137667674</v>
          </cell>
          <cell r="L20216" t="str">
            <v>K</v>
          </cell>
          <cell r="M20216">
            <v>100</v>
          </cell>
          <cell r="N20216" t="str">
            <v>S-854</v>
          </cell>
          <cell r="O20216">
            <v>45624</v>
          </cell>
        </row>
        <row r="20217">
          <cell r="G20217" t="str">
            <v>20241129</v>
          </cell>
          <cell r="H20217" t="str">
            <v/>
          </cell>
          <cell r="I20217">
            <v>0</v>
          </cell>
          <cell r="J20217">
            <v>323368</v>
          </cell>
          <cell r="K20217">
            <v>1137991042</v>
          </cell>
          <cell r="L20217" t="str">
            <v>K</v>
          </cell>
          <cell r="M20217">
            <v>300</v>
          </cell>
          <cell r="N20217" t="str">
            <v>V-1265</v>
          </cell>
          <cell r="O20217">
            <v>45624</v>
          </cell>
        </row>
        <row r="20218">
          <cell r="G20218" t="str">
            <v>20241129</v>
          </cell>
          <cell r="H20218" t="str">
            <v/>
          </cell>
          <cell r="I20218">
            <v>0</v>
          </cell>
          <cell r="J20218">
            <v>155535</v>
          </cell>
          <cell r="K20218">
            <v>1138146577</v>
          </cell>
          <cell r="L20218" t="str">
            <v>K</v>
          </cell>
          <cell r="M20218">
            <v>300</v>
          </cell>
          <cell r="N20218" t="str">
            <v>V-1265</v>
          </cell>
          <cell r="O20218">
            <v>45624</v>
          </cell>
        </row>
        <row r="20219">
          <cell r="G20219" t="str">
            <v>20241130</v>
          </cell>
          <cell r="H20219" t="str">
            <v/>
          </cell>
          <cell r="I20219">
            <v>0</v>
          </cell>
          <cell r="J20219">
            <v>292455</v>
          </cell>
          <cell r="K20219">
            <v>1138439032</v>
          </cell>
          <cell r="L20219" t="str">
            <v>K</v>
          </cell>
          <cell r="M20219">
            <v>300</v>
          </cell>
          <cell r="N20219" t="str">
            <v>V-1266</v>
          </cell>
          <cell r="O20219">
            <v>45624</v>
          </cell>
        </row>
        <row r="20220">
          <cell r="G20220" t="str">
            <v>20241130</v>
          </cell>
          <cell r="H20220" t="str">
            <v/>
          </cell>
          <cell r="I20220">
            <v>0</v>
          </cell>
          <cell r="J20220">
            <v>4172609</v>
          </cell>
          <cell r="K20220">
            <v>1142611641</v>
          </cell>
          <cell r="L20220" t="str">
            <v>K</v>
          </cell>
          <cell r="M20220">
            <v>300</v>
          </cell>
          <cell r="N20220" t="str">
            <v>V-1266</v>
          </cell>
          <cell r="O20220">
            <v>45624</v>
          </cell>
        </row>
        <row r="20221">
          <cell r="G20221" t="str">
            <v>20241132</v>
          </cell>
          <cell r="H20221" t="str">
            <v/>
          </cell>
          <cell r="I20221">
            <v>0</v>
          </cell>
          <cell r="J20221">
            <v>499060</v>
          </cell>
          <cell r="K20221">
            <v>1143110701</v>
          </cell>
          <cell r="L20221" t="str">
            <v>K</v>
          </cell>
          <cell r="M20221">
            <v>300</v>
          </cell>
          <cell r="N20221" t="str">
            <v>V-1268</v>
          </cell>
          <cell r="O20221">
            <v>45625</v>
          </cell>
        </row>
        <row r="20222">
          <cell r="G20222" t="str">
            <v>20241132</v>
          </cell>
          <cell r="H20222" t="str">
            <v/>
          </cell>
          <cell r="I20222">
            <v>0</v>
          </cell>
          <cell r="J20222">
            <v>231435</v>
          </cell>
          <cell r="K20222">
            <v>1143342136</v>
          </cell>
          <cell r="L20222" t="str">
            <v>K</v>
          </cell>
          <cell r="M20222">
            <v>300</v>
          </cell>
          <cell r="N20222" t="str">
            <v>V-1268</v>
          </cell>
          <cell r="O20222">
            <v>45625</v>
          </cell>
        </row>
        <row r="20223">
          <cell r="G20223" t="str">
            <v>20241133</v>
          </cell>
          <cell r="H20223" t="str">
            <v/>
          </cell>
          <cell r="I20223">
            <v>0</v>
          </cell>
          <cell r="J20223">
            <v>911820</v>
          </cell>
          <cell r="K20223">
            <v>1144253956</v>
          </cell>
          <cell r="L20223" t="str">
            <v>K</v>
          </cell>
          <cell r="M20223">
            <v>300</v>
          </cell>
          <cell r="N20223" t="str">
            <v>V-1269</v>
          </cell>
          <cell r="O20223">
            <v>45625</v>
          </cell>
        </row>
        <row r="20224">
          <cell r="G20224" t="str">
            <v>20241134</v>
          </cell>
          <cell r="H20224" t="str">
            <v/>
          </cell>
          <cell r="I20224">
            <v>0</v>
          </cell>
          <cell r="J20224">
            <v>3305800</v>
          </cell>
          <cell r="K20224">
            <v>1147559756</v>
          </cell>
          <cell r="L20224" t="str">
            <v>K</v>
          </cell>
          <cell r="M20224">
            <v>300</v>
          </cell>
          <cell r="N20224" t="str">
            <v>V-1270</v>
          </cell>
          <cell r="O20224">
            <v>45625</v>
          </cell>
        </row>
        <row r="20225">
          <cell r="G20225" t="str">
            <v>20241135</v>
          </cell>
          <cell r="H20225" t="str">
            <v/>
          </cell>
          <cell r="I20225">
            <v>0</v>
          </cell>
          <cell r="J20225">
            <v>622550</v>
          </cell>
          <cell r="K20225">
            <v>1148182306</v>
          </cell>
          <cell r="L20225" t="str">
            <v>K</v>
          </cell>
          <cell r="M20225">
            <v>300</v>
          </cell>
          <cell r="N20225" t="str">
            <v>V-1271</v>
          </cell>
          <cell r="O20225">
            <v>45625</v>
          </cell>
        </row>
        <row r="20226">
          <cell r="G20226" t="str">
            <v>20241136</v>
          </cell>
          <cell r="H20226" t="str">
            <v/>
          </cell>
          <cell r="I20226">
            <v>0</v>
          </cell>
          <cell r="J20226">
            <v>199999</v>
          </cell>
          <cell r="K20226">
            <v>1148382305</v>
          </cell>
          <cell r="L20226" t="str">
            <v>K</v>
          </cell>
          <cell r="M20226">
            <v>300</v>
          </cell>
          <cell r="N20226" t="str">
            <v>V-1272</v>
          </cell>
          <cell r="O20226">
            <v>45628</v>
          </cell>
        </row>
        <row r="20227">
          <cell r="G20227" t="str">
            <v>20241137</v>
          </cell>
          <cell r="H20227" t="str">
            <v/>
          </cell>
          <cell r="I20227">
            <v>160512</v>
          </cell>
          <cell r="J20227">
            <v>0</v>
          </cell>
          <cell r="K20227">
            <v>1148221793</v>
          </cell>
          <cell r="L20227" t="str">
            <v>K</v>
          </cell>
          <cell r="M20227">
            <v>300</v>
          </cell>
          <cell r="N20227" t="str">
            <v>V-1273</v>
          </cell>
          <cell r="O20227">
            <v>45629</v>
          </cell>
        </row>
        <row r="20228">
          <cell r="G20228" t="str">
            <v>20241138</v>
          </cell>
          <cell r="H20228" t="str">
            <v/>
          </cell>
          <cell r="I20228">
            <v>0</v>
          </cell>
          <cell r="J20228">
            <v>1536479</v>
          </cell>
          <cell r="K20228">
            <v>1149758272</v>
          </cell>
          <cell r="L20228" t="str">
            <v>K</v>
          </cell>
          <cell r="M20228">
            <v>300</v>
          </cell>
          <cell r="N20228" t="str">
            <v>V-1274</v>
          </cell>
          <cell r="O20228">
            <v>45629</v>
          </cell>
        </row>
        <row r="20229">
          <cell r="G20229" t="str">
            <v>20241139</v>
          </cell>
          <cell r="H20229" t="str">
            <v/>
          </cell>
          <cell r="I20229">
            <v>0</v>
          </cell>
          <cell r="J20229">
            <v>378400</v>
          </cell>
          <cell r="K20229">
            <v>1150136672</v>
          </cell>
          <cell r="L20229" t="str">
            <v>K</v>
          </cell>
          <cell r="M20229">
            <v>300</v>
          </cell>
          <cell r="N20229" t="str">
            <v>V-1275</v>
          </cell>
          <cell r="O20229">
            <v>45629</v>
          </cell>
        </row>
        <row r="20230">
          <cell r="G20230" t="str">
            <v>20241141</v>
          </cell>
          <cell r="H20230" t="str">
            <v/>
          </cell>
          <cell r="I20230">
            <v>0</v>
          </cell>
          <cell r="J20230">
            <v>498180</v>
          </cell>
          <cell r="K20230">
            <v>1150634852</v>
          </cell>
          <cell r="L20230" t="str">
            <v>K</v>
          </cell>
          <cell r="M20230">
            <v>300</v>
          </cell>
          <cell r="N20230" t="str">
            <v>V-1277</v>
          </cell>
          <cell r="O20230">
            <v>45629</v>
          </cell>
        </row>
        <row r="20231">
          <cell r="G20231" t="str">
            <v>20241143</v>
          </cell>
          <cell r="H20231" t="str">
            <v/>
          </cell>
          <cell r="I20231">
            <v>0</v>
          </cell>
          <cell r="J20231">
            <v>116745</v>
          </cell>
          <cell r="K20231">
            <v>1150751597</v>
          </cell>
          <cell r="L20231" t="str">
            <v>K</v>
          </cell>
          <cell r="M20231">
            <v>300</v>
          </cell>
          <cell r="N20231" t="str">
            <v>V-1278</v>
          </cell>
          <cell r="O20231">
            <v>45629</v>
          </cell>
        </row>
        <row r="20232">
          <cell r="G20232" t="str">
            <v>20241146</v>
          </cell>
          <cell r="H20232" t="str">
            <v/>
          </cell>
          <cell r="I20232">
            <v>0</v>
          </cell>
          <cell r="J20232">
            <v>106635</v>
          </cell>
          <cell r="K20232">
            <v>1150858232</v>
          </cell>
          <cell r="L20232" t="str">
            <v>K</v>
          </cell>
          <cell r="M20232">
            <v>300</v>
          </cell>
          <cell r="N20232" t="str">
            <v>V-1281</v>
          </cell>
          <cell r="O20232">
            <v>45629</v>
          </cell>
        </row>
        <row r="20233">
          <cell r="G20233" t="str">
            <v>20241146</v>
          </cell>
          <cell r="H20233" t="str">
            <v/>
          </cell>
          <cell r="I20233">
            <v>0</v>
          </cell>
          <cell r="J20233">
            <v>2263510</v>
          </cell>
          <cell r="K20233">
            <v>1153121742</v>
          </cell>
          <cell r="L20233" t="str">
            <v>K</v>
          </cell>
          <cell r="M20233">
            <v>300</v>
          </cell>
          <cell r="N20233" t="str">
            <v>V-1281</v>
          </cell>
          <cell r="O20233">
            <v>45629</v>
          </cell>
        </row>
        <row r="20234">
          <cell r="G20234" t="str">
            <v>20241142</v>
          </cell>
          <cell r="H20234" t="str">
            <v/>
          </cell>
          <cell r="I20234">
            <v>0</v>
          </cell>
          <cell r="J20234">
            <v>1054</v>
          </cell>
          <cell r="K20234">
            <v>1153122796</v>
          </cell>
          <cell r="L20234" t="str">
            <v>K</v>
          </cell>
          <cell r="M20234">
            <v>300</v>
          </cell>
          <cell r="N20234" t="str">
            <v>V-1282</v>
          </cell>
          <cell r="O20234">
            <v>45629</v>
          </cell>
        </row>
        <row r="20235">
          <cell r="G20235" t="str">
            <v>20241147</v>
          </cell>
          <cell r="H20235" t="str">
            <v/>
          </cell>
          <cell r="I20235">
            <v>1054</v>
          </cell>
          <cell r="J20235">
            <v>0</v>
          </cell>
          <cell r="K20235">
            <v>1153121742</v>
          </cell>
          <cell r="L20235" t="str">
            <v>K</v>
          </cell>
          <cell r="M20235">
            <v>300</v>
          </cell>
          <cell r="N20235" t="str">
            <v>V-1283</v>
          </cell>
          <cell r="O20235">
            <v>45629</v>
          </cell>
        </row>
        <row r="20236">
          <cell r="G20236" t="str">
            <v>20241148</v>
          </cell>
          <cell r="H20236" t="str">
            <v/>
          </cell>
          <cell r="I20236">
            <v>28820</v>
          </cell>
          <cell r="J20236">
            <v>0</v>
          </cell>
          <cell r="K20236">
            <v>1153092922</v>
          </cell>
          <cell r="L20236" t="str">
            <v>K</v>
          </cell>
          <cell r="M20236">
            <v>300</v>
          </cell>
          <cell r="N20236" t="str">
            <v>V-1284</v>
          </cell>
          <cell r="O20236">
            <v>45629</v>
          </cell>
        </row>
        <row r="20237">
          <cell r="G20237" t="str">
            <v>20241149</v>
          </cell>
          <cell r="H20237" t="str">
            <v/>
          </cell>
          <cell r="I20237">
            <v>0</v>
          </cell>
          <cell r="J20237">
            <v>26820</v>
          </cell>
          <cell r="K20237">
            <v>1153119742</v>
          </cell>
          <cell r="L20237" t="str">
            <v>K</v>
          </cell>
          <cell r="M20237">
            <v>300</v>
          </cell>
          <cell r="N20237" t="str">
            <v>V-1285</v>
          </cell>
          <cell r="O20237">
            <v>45629</v>
          </cell>
        </row>
        <row r="20238">
          <cell r="G20238" t="str">
            <v>20241150</v>
          </cell>
          <cell r="H20238" t="str">
            <v/>
          </cell>
          <cell r="I20238">
            <v>0</v>
          </cell>
          <cell r="J20238">
            <v>1816291</v>
          </cell>
          <cell r="K20238">
            <v>1154936033</v>
          </cell>
          <cell r="L20238" t="str">
            <v>K</v>
          </cell>
          <cell r="M20238">
            <v>300</v>
          </cell>
          <cell r="N20238" t="str">
            <v>V-1286</v>
          </cell>
          <cell r="O20238">
            <v>45629</v>
          </cell>
        </row>
        <row r="20239">
          <cell r="G20239" t="str">
            <v>20241151</v>
          </cell>
          <cell r="H20239" t="str">
            <v/>
          </cell>
          <cell r="I20239">
            <v>1816291</v>
          </cell>
          <cell r="J20239">
            <v>0</v>
          </cell>
          <cell r="K20239">
            <v>1153119742</v>
          </cell>
          <cell r="L20239" t="str">
            <v>K</v>
          </cell>
          <cell r="M20239">
            <v>300</v>
          </cell>
          <cell r="N20239" t="str">
            <v>V-1287</v>
          </cell>
          <cell r="O20239">
            <v>45629</v>
          </cell>
        </row>
        <row r="20240">
          <cell r="G20240" t="str">
            <v>20241152</v>
          </cell>
          <cell r="H20240" t="str">
            <v/>
          </cell>
          <cell r="I20240">
            <v>0</v>
          </cell>
          <cell r="J20240">
            <v>1966518</v>
          </cell>
          <cell r="K20240">
            <v>1155086260</v>
          </cell>
          <cell r="L20240" t="str">
            <v>K</v>
          </cell>
          <cell r="M20240">
            <v>300</v>
          </cell>
          <cell r="N20240" t="str">
            <v>V-1288</v>
          </cell>
          <cell r="O20240">
            <v>45629</v>
          </cell>
        </row>
        <row r="20241">
          <cell r="G20241" t="str">
            <v>20241153</v>
          </cell>
          <cell r="H20241" t="str">
            <v/>
          </cell>
          <cell r="I20241">
            <v>0</v>
          </cell>
          <cell r="J20241">
            <v>226815</v>
          </cell>
          <cell r="K20241">
            <v>1155313075</v>
          </cell>
          <cell r="L20241" t="str">
            <v>K</v>
          </cell>
          <cell r="M20241">
            <v>300</v>
          </cell>
          <cell r="N20241" t="str">
            <v>V-1289</v>
          </cell>
          <cell r="O20241">
            <v>45629</v>
          </cell>
        </row>
        <row r="20242">
          <cell r="G20242" t="str">
            <v>20241153</v>
          </cell>
          <cell r="H20242" t="str">
            <v/>
          </cell>
          <cell r="I20242">
            <v>0</v>
          </cell>
          <cell r="J20242">
            <v>6391435</v>
          </cell>
          <cell r="K20242">
            <v>1161704510</v>
          </cell>
          <cell r="L20242" t="str">
            <v>K</v>
          </cell>
          <cell r="M20242">
            <v>300</v>
          </cell>
          <cell r="N20242" t="str">
            <v>V-1289</v>
          </cell>
          <cell r="O20242">
            <v>45629</v>
          </cell>
        </row>
        <row r="20243">
          <cell r="G20243" t="str">
            <v>20241154</v>
          </cell>
          <cell r="H20243" t="str">
            <v/>
          </cell>
          <cell r="I20243">
            <v>0</v>
          </cell>
          <cell r="J20243">
            <v>479070</v>
          </cell>
          <cell r="K20243">
            <v>1162183580</v>
          </cell>
          <cell r="L20243" t="str">
            <v>K</v>
          </cell>
          <cell r="M20243">
            <v>300</v>
          </cell>
          <cell r="N20243" t="str">
            <v>V-1292</v>
          </cell>
          <cell r="O20243">
            <v>45635</v>
          </cell>
        </row>
        <row r="20244">
          <cell r="G20244" t="str">
            <v>20241154</v>
          </cell>
          <cell r="H20244" t="str">
            <v/>
          </cell>
          <cell r="I20244">
            <v>0</v>
          </cell>
          <cell r="J20244">
            <v>37170</v>
          </cell>
          <cell r="K20244">
            <v>1162220750</v>
          </cell>
          <cell r="L20244" t="str">
            <v>K</v>
          </cell>
          <cell r="M20244">
            <v>300</v>
          </cell>
          <cell r="N20244" t="str">
            <v>V-1292</v>
          </cell>
          <cell r="O20244">
            <v>45635</v>
          </cell>
        </row>
        <row r="20245">
          <cell r="G20245" t="str">
            <v>20241155</v>
          </cell>
          <cell r="H20245" t="str">
            <v/>
          </cell>
          <cell r="I20245">
            <v>0</v>
          </cell>
          <cell r="J20245">
            <v>648420</v>
          </cell>
          <cell r="K20245">
            <v>1162869170</v>
          </cell>
          <cell r="L20245" t="str">
            <v>K</v>
          </cell>
          <cell r="M20245">
            <v>300</v>
          </cell>
          <cell r="N20245" t="str">
            <v>V-1293</v>
          </cell>
          <cell r="O20245">
            <v>45635</v>
          </cell>
        </row>
        <row r="20246">
          <cell r="G20246" t="str">
            <v>20241155</v>
          </cell>
          <cell r="H20246" t="str">
            <v/>
          </cell>
          <cell r="I20246">
            <v>0</v>
          </cell>
          <cell r="J20246">
            <v>7559356</v>
          </cell>
          <cell r="K20246">
            <v>1170428526</v>
          </cell>
          <cell r="L20246" t="str">
            <v>K</v>
          </cell>
          <cell r="M20246">
            <v>300</v>
          </cell>
          <cell r="N20246" t="str">
            <v>V-1293</v>
          </cell>
          <cell r="O20246">
            <v>45635</v>
          </cell>
        </row>
        <row r="20247">
          <cell r="G20247" t="str">
            <v>20247051</v>
          </cell>
          <cell r="H20247" t="str">
            <v/>
          </cell>
          <cell r="I20247">
            <v>0</v>
          </cell>
          <cell r="J20247">
            <v>2576392</v>
          </cell>
          <cell r="K20247">
            <v>1173004918</v>
          </cell>
          <cell r="L20247" t="str">
            <v>K</v>
          </cell>
          <cell r="M20247">
            <v>300</v>
          </cell>
          <cell r="N20247" t="str">
            <v>V-1294</v>
          </cell>
          <cell r="O20247">
            <v>45635</v>
          </cell>
        </row>
        <row r="20248">
          <cell r="G20248" t="str">
            <v>20247051</v>
          </cell>
          <cell r="H20248" t="str">
            <v/>
          </cell>
          <cell r="I20248">
            <v>0</v>
          </cell>
          <cell r="J20248">
            <v>167310</v>
          </cell>
          <cell r="K20248">
            <v>1173172228</v>
          </cell>
          <cell r="L20248" t="str">
            <v>K</v>
          </cell>
          <cell r="M20248">
            <v>300</v>
          </cell>
          <cell r="N20248" t="str">
            <v>V-1294</v>
          </cell>
          <cell r="O20248">
            <v>45635</v>
          </cell>
        </row>
        <row r="20249">
          <cell r="G20249" t="str">
            <v>20241156</v>
          </cell>
          <cell r="H20249" t="str">
            <v/>
          </cell>
          <cell r="I20249">
            <v>0</v>
          </cell>
          <cell r="J20249">
            <v>14852317</v>
          </cell>
          <cell r="K20249">
            <v>1188024545</v>
          </cell>
          <cell r="L20249" t="str">
            <v>K</v>
          </cell>
          <cell r="M20249">
            <v>300</v>
          </cell>
          <cell r="N20249" t="str">
            <v>V-1295</v>
          </cell>
          <cell r="O20249">
            <v>45635</v>
          </cell>
        </row>
        <row r="20250">
          <cell r="G20250" t="str">
            <v>20241159</v>
          </cell>
          <cell r="H20250" t="str">
            <v/>
          </cell>
          <cell r="I20250">
            <v>0</v>
          </cell>
          <cell r="J20250">
            <v>1988740</v>
          </cell>
          <cell r="K20250">
            <v>1190013285</v>
          </cell>
          <cell r="L20250" t="str">
            <v>K</v>
          </cell>
          <cell r="M20250">
            <v>300</v>
          </cell>
          <cell r="N20250" t="str">
            <v>V-1298</v>
          </cell>
          <cell r="O20250">
            <v>45635</v>
          </cell>
        </row>
        <row r="20251">
          <cell r="G20251" t="str">
            <v>20241159</v>
          </cell>
          <cell r="H20251" t="str">
            <v/>
          </cell>
          <cell r="I20251">
            <v>0</v>
          </cell>
          <cell r="J20251">
            <v>263055</v>
          </cell>
          <cell r="K20251">
            <v>1190276340</v>
          </cell>
          <cell r="L20251" t="str">
            <v>K</v>
          </cell>
          <cell r="M20251">
            <v>300</v>
          </cell>
          <cell r="N20251" t="str">
            <v>V-1298</v>
          </cell>
          <cell r="O20251">
            <v>45635</v>
          </cell>
        </row>
        <row r="20252">
          <cell r="G20252" t="str">
            <v>20241178</v>
          </cell>
          <cell r="H20252" t="str">
            <v/>
          </cell>
          <cell r="I20252">
            <v>0</v>
          </cell>
          <cell r="J20252">
            <v>152160</v>
          </cell>
          <cell r="K20252">
            <v>1190428500</v>
          </cell>
          <cell r="L20252" t="str">
            <v>K</v>
          </cell>
          <cell r="M20252">
            <v>300</v>
          </cell>
          <cell r="N20252" t="str">
            <v>V-1317</v>
          </cell>
          <cell r="O20252">
            <v>45635</v>
          </cell>
        </row>
        <row r="20253">
          <cell r="G20253" t="str">
            <v>20241157</v>
          </cell>
          <cell r="H20253" t="str">
            <v/>
          </cell>
          <cell r="I20253">
            <v>1029600</v>
          </cell>
          <cell r="J20253">
            <v>0</v>
          </cell>
          <cell r="K20253">
            <v>1189398900</v>
          </cell>
          <cell r="L20253" t="str">
            <v>K</v>
          </cell>
          <cell r="M20253">
            <v>300</v>
          </cell>
          <cell r="N20253" t="str">
            <v>V-1296</v>
          </cell>
          <cell r="O20253">
            <v>45635</v>
          </cell>
        </row>
        <row r="20254">
          <cell r="G20254" t="str">
            <v>20241158</v>
          </cell>
          <cell r="H20254" t="str">
            <v/>
          </cell>
          <cell r="I20254">
            <v>0</v>
          </cell>
          <cell r="J20254">
            <v>1029600</v>
          </cell>
          <cell r="K20254">
            <v>1190428500</v>
          </cell>
          <cell r="L20254" t="str">
            <v>K</v>
          </cell>
          <cell r="M20254">
            <v>300</v>
          </cell>
          <cell r="N20254" t="str">
            <v>V-1297</v>
          </cell>
          <cell r="O20254">
            <v>45635</v>
          </cell>
        </row>
        <row r="20255">
          <cell r="G20255" t="str">
            <v>20241160</v>
          </cell>
          <cell r="H20255" t="str">
            <v/>
          </cell>
          <cell r="I20255">
            <v>287768</v>
          </cell>
          <cell r="J20255">
            <v>0</v>
          </cell>
          <cell r="K20255">
            <v>1190140732</v>
          </cell>
          <cell r="L20255" t="str">
            <v>K</v>
          </cell>
          <cell r="M20255">
            <v>300</v>
          </cell>
          <cell r="N20255" t="str">
            <v>V-1299</v>
          </cell>
          <cell r="O20255">
            <v>45635</v>
          </cell>
        </row>
        <row r="20256">
          <cell r="G20256" t="str">
            <v>20241161</v>
          </cell>
          <cell r="H20256" t="str">
            <v/>
          </cell>
          <cell r="I20256">
            <v>0</v>
          </cell>
          <cell r="J20256">
            <v>233496</v>
          </cell>
          <cell r="K20256">
            <v>1190374228</v>
          </cell>
          <cell r="L20256" t="str">
            <v>K</v>
          </cell>
          <cell r="M20256">
            <v>300</v>
          </cell>
          <cell r="N20256" t="str">
            <v>V-1300</v>
          </cell>
          <cell r="O20256">
            <v>45635</v>
          </cell>
        </row>
        <row r="20257">
          <cell r="G20257" t="str">
            <v>20241162</v>
          </cell>
          <cell r="H20257" t="str">
            <v/>
          </cell>
          <cell r="I20257">
            <v>0</v>
          </cell>
          <cell r="J20257">
            <v>492696</v>
          </cell>
          <cell r="K20257">
            <v>1190866924</v>
          </cell>
          <cell r="L20257" t="str">
            <v>K</v>
          </cell>
          <cell r="M20257">
            <v>300</v>
          </cell>
          <cell r="N20257" t="str">
            <v>V-1301</v>
          </cell>
          <cell r="O20257">
            <v>45635</v>
          </cell>
        </row>
        <row r="20258">
          <cell r="G20258" t="str">
            <v>20241162</v>
          </cell>
          <cell r="H20258" t="str">
            <v/>
          </cell>
          <cell r="I20258">
            <v>0</v>
          </cell>
          <cell r="J20258">
            <v>50820</v>
          </cell>
          <cell r="K20258">
            <v>1190917744</v>
          </cell>
          <cell r="L20258" t="str">
            <v>K</v>
          </cell>
          <cell r="M20258">
            <v>300</v>
          </cell>
          <cell r="N20258" t="str">
            <v>V-1301</v>
          </cell>
          <cell r="O20258">
            <v>45635</v>
          </cell>
        </row>
        <row r="20259">
          <cell r="G20259" t="str">
            <v>20241163</v>
          </cell>
          <cell r="H20259" t="str">
            <v/>
          </cell>
          <cell r="I20259">
            <v>0</v>
          </cell>
          <cell r="J20259">
            <v>628800</v>
          </cell>
          <cell r="K20259">
            <v>1191546544</v>
          </cell>
          <cell r="L20259" t="str">
            <v>K</v>
          </cell>
          <cell r="M20259">
            <v>300</v>
          </cell>
          <cell r="N20259" t="str">
            <v>V-1302</v>
          </cell>
          <cell r="O20259">
            <v>45635</v>
          </cell>
        </row>
        <row r="20260">
          <cell r="G20260" t="str">
            <v>20241164</v>
          </cell>
          <cell r="H20260" t="str">
            <v/>
          </cell>
          <cell r="I20260">
            <v>0</v>
          </cell>
          <cell r="J20260">
            <v>1139474</v>
          </cell>
          <cell r="K20260">
            <v>1192686018</v>
          </cell>
          <cell r="L20260" t="str">
            <v>K</v>
          </cell>
          <cell r="M20260">
            <v>300</v>
          </cell>
          <cell r="N20260" t="str">
            <v>V-1303</v>
          </cell>
          <cell r="O20260">
            <v>45635</v>
          </cell>
        </row>
        <row r="20261">
          <cell r="G20261" t="str">
            <v>20241164</v>
          </cell>
          <cell r="H20261" t="str">
            <v/>
          </cell>
          <cell r="I20261">
            <v>0</v>
          </cell>
          <cell r="J20261">
            <v>265245</v>
          </cell>
          <cell r="K20261">
            <v>1192951263</v>
          </cell>
          <cell r="L20261" t="str">
            <v>K</v>
          </cell>
          <cell r="M20261">
            <v>300</v>
          </cell>
          <cell r="N20261" t="str">
            <v>V-1303</v>
          </cell>
          <cell r="O20261">
            <v>45635</v>
          </cell>
        </row>
        <row r="20262">
          <cell r="G20262" t="str">
            <v>20241165</v>
          </cell>
          <cell r="H20262" t="str">
            <v/>
          </cell>
          <cell r="I20262">
            <v>30920</v>
          </cell>
          <cell r="J20262">
            <v>0</v>
          </cell>
          <cell r="K20262">
            <v>1192920343</v>
          </cell>
          <cell r="L20262" t="str">
            <v>K</v>
          </cell>
          <cell r="M20262">
            <v>300</v>
          </cell>
          <cell r="N20262" t="str">
            <v>V-1304</v>
          </cell>
          <cell r="O20262">
            <v>45635</v>
          </cell>
        </row>
        <row r="20263">
          <cell r="G20263" t="str">
            <v>20241166</v>
          </cell>
          <cell r="H20263" t="str">
            <v/>
          </cell>
          <cell r="I20263">
            <v>0</v>
          </cell>
          <cell r="J20263">
            <v>467800</v>
          </cell>
          <cell r="K20263">
            <v>1193388143</v>
          </cell>
          <cell r="L20263" t="str">
            <v>K</v>
          </cell>
          <cell r="M20263">
            <v>300</v>
          </cell>
          <cell r="N20263" t="str">
            <v>V-1305</v>
          </cell>
          <cell r="O20263">
            <v>45635</v>
          </cell>
        </row>
        <row r="20264">
          <cell r="G20264" t="str">
            <v>20241166</v>
          </cell>
          <cell r="H20264" t="str">
            <v/>
          </cell>
          <cell r="I20264">
            <v>0</v>
          </cell>
          <cell r="J20264">
            <v>425235</v>
          </cell>
          <cell r="K20264">
            <v>1193813378</v>
          </cell>
          <cell r="L20264" t="str">
            <v>K</v>
          </cell>
          <cell r="M20264">
            <v>300</v>
          </cell>
          <cell r="N20264" t="str">
            <v>V-1305</v>
          </cell>
          <cell r="O20264">
            <v>45635</v>
          </cell>
        </row>
        <row r="20265">
          <cell r="G20265" t="str">
            <v>20241167</v>
          </cell>
          <cell r="H20265" t="str">
            <v/>
          </cell>
          <cell r="I20265">
            <v>0</v>
          </cell>
          <cell r="J20265">
            <v>12422476</v>
          </cell>
          <cell r="K20265">
            <v>1206235854</v>
          </cell>
          <cell r="L20265" t="str">
            <v>K</v>
          </cell>
          <cell r="M20265">
            <v>300</v>
          </cell>
          <cell r="N20265" t="str">
            <v>V-1306</v>
          </cell>
          <cell r="O20265">
            <v>45635</v>
          </cell>
        </row>
        <row r="20266">
          <cell r="G20266" t="str">
            <v>20241167</v>
          </cell>
          <cell r="H20266" t="str">
            <v/>
          </cell>
          <cell r="I20266">
            <v>0</v>
          </cell>
          <cell r="J20266">
            <v>140570</v>
          </cell>
          <cell r="K20266">
            <v>1206376424</v>
          </cell>
          <cell r="L20266" t="str">
            <v>K</v>
          </cell>
          <cell r="M20266">
            <v>300</v>
          </cell>
          <cell r="N20266" t="str">
            <v>V-1306</v>
          </cell>
          <cell r="O20266">
            <v>45635</v>
          </cell>
        </row>
        <row r="20267">
          <cell r="G20267" t="str">
            <v>20241168</v>
          </cell>
          <cell r="H20267" t="str">
            <v/>
          </cell>
          <cell r="I20267">
            <v>0</v>
          </cell>
          <cell r="J20267">
            <v>1779700</v>
          </cell>
          <cell r="K20267">
            <v>1208156124</v>
          </cell>
          <cell r="L20267" t="str">
            <v>K</v>
          </cell>
          <cell r="M20267">
            <v>300</v>
          </cell>
          <cell r="N20267" t="str">
            <v>V-1307</v>
          </cell>
          <cell r="O20267">
            <v>45635</v>
          </cell>
        </row>
        <row r="20268">
          <cell r="G20268" t="str">
            <v>20241168</v>
          </cell>
          <cell r="H20268" t="str">
            <v/>
          </cell>
          <cell r="I20268">
            <v>0</v>
          </cell>
          <cell r="J20268">
            <v>245160</v>
          </cell>
          <cell r="K20268">
            <v>1208401284</v>
          </cell>
          <cell r="L20268" t="str">
            <v>K</v>
          </cell>
          <cell r="M20268">
            <v>300</v>
          </cell>
          <cell r="N20268" t="str">
            <v>V-1307</v>
          </cell>
          <cell r="O20268">
            <v>45635</v>
          </cell>
        </row>
        <row r="20269">
          <cell r="G20269" t="str">
            <v>20241169</v>
          </cell>
          <cell r="H20269" t="str">
            <v/>
          </cell>
          <cell r="I20269">
            <v>0</v>
          </cell>
          <cell r="J20269">
            <v>187800</v>
          </cell>
          <cell r="K20269">
            <v>1208589084</v>
          </cell>
          <cell r="L20269" t="str">
            <v>K</v>
          </cell>
          <cell r="M20269">
            <v>300</v>
          </cell>
          <cell r="N20269" t="str">
            <v>V-1308</v>
          </cell>
          <cell r="O20269">
            <v>45635</v>
          </cell>
        </row>
        <row r="20270">
          <cell r="G20270" t="str">
            <v>20241170</v>
          </cell>
          <cell r="H20270" t="str">
            <v/>
          </cell>
          <cell r="I20270">
            <v>0</v>
          </cell>
          <cell r="J20270">
            <v>582500</v>
          </cell>
          <cell r="K20270">
            <v>1209171584</v>
          </cell>
          <cell r="L20270" t="str">
            <v>K</v>
          </cell>
          <cell r="M20270">
            <v>300</v>
          </cell>
          <cell r="N20270" t="str">
            <v>V-1309</v>
          </cell>
          <cell r="O20270">
            <v>45635</v>
          </cell>
        </row>
        <row r="20271">
          <cell r="G20271" t="str">
            <v>20241171</v>
          </cell>
          <cell r="H20271" t="str">
            <v/>
          </cell>
          <cell r="I20271">
            <v>0</v>
          </cell>
          <cell r="J20271">
            <v>103750</v>
          </cell>
          <cell r="K20271">
            <v>1209275334</v>
          </cell>
          <cell r="L20271" t="str">
            <v>K</v>
          </cell>
          <cell r="M20271">
            <v>300</v>
          </cell>
          <cell r="N20271" t="str">
            <v>V-1310</v>
          </cell>
          <cell r="O20271">
            <v>45635</v>
          </cell>
        </row>
        <row r="20272">
          <cell r="G20272" t="str">
            <v>20241171</v>
          </cell>
          <cell r="H20272" t="str">
            <v/>
          </cell>
          <cell r="I20272">
            <v>0</v>
          </cell>
          <cell r="J20272">
            <v>19870</v>
          </cell>
          <cell r="K20272">
            <v>1209295204</v>
          </cell>
          <cell r="L20272" t="str">
            <v>K</v>
          </cell>
          <cell r="M20272">
            <v>300</v>
          </cell>
          <cell r="N20272" t="str">
            <v>V-1310</v>
          </cell>
          <cell r="O20272">
            <v>45635</v>
          </cell>
        </row>
        <row r="20273">
          <cell r="G20273" t="str">
            <v>20241172</v>
          </cell>
          <cell r="H20273" t="str">
            <v/>
          </cell>
          <cell r="I20273">
            <v>0</v>
          </cell>
          <cell r="J20273">
            <v>436560</v>
          </cell>
          <cell r="K20273">
            <v>1209731764</v>
          </cell>
          <cell r="L20273" t="str">
            <v>K</v>
          </cell>
          <cell r="M20273">
            <v>300</v>
          </cell>
          <cell r="N20273" t="str">
            <v>V-1311</v>
          </cell>
          <cell r="O20273">
            <v>45635</v>
          </cell>
        </row>
        <row r="20274">
          <cell r="G20274" t="str">
            <v>20241173</v>
          </cell>
          <cell r="H20274" t="str">
            <v/>
          </cell>
          <cell r="I20274">
            <v>0</v>
          </cell>
          <cell r="J20274">
            <v>255660</v>
          </cell>
          <cell r="K20274">
            <v>1209987424</v>
          </cell>
          <cell r="L20274" t="str">
            <v>K</v>
          </cell>
          <cell r="M20274">
            <v>300</v>
          </cell>
          <cell r="N20274" t="str">
            <v>V-1312</v>
          </cell>
          <cell r="O20274">
            <v>45635</v>
          </cell>
        </row>
        <row r="20275">
          <cell r="G20275" t="str">
            <v>20241174</v>
          </cell>
          <cell r="H20275" t="str">
            <v/>
          </cell>
          <cell r="I20275">
            <v>0</v>
          </cell>
          <cell r="J20275">
            <v>1276520</v>
          </cell>
          <cell r="K20275">
            <v>1211263944</v>
          </cell>
          <cell r="L20275" t="str">
            <v>K</v>
          </cell>
          <cell r="M20275">
            <v>300</v>
          </cell>
          <cell r="N20275" t="str">
            <v>V-1313</v>
          </cell>
          <cell r="O20275">
            <v>45635</v>
          </cell>
        </row>
        <row r="20276">
          <cell r="G20276" t="str">
            <v>20241175</v>
          </cell>
          <cell r="H20276" t="str">
            <v/>
          </cell>
          <cell r="I20276">
            <v>0</v>
          </cell>
          <cell r="J20276">
            <v>100210</v>
          </cell>
          <cell r="K20276">
            <v>1211364154</v>
          </cell>
          <cell r="L20276" t="str">
            <v>K</v>
          </cell>
          <cell r="M20276">
            <v>300</v>
          </cell>
          <cell r="N20276" t="str">
            <v>V-1314</v>
          </cell>
          <cell r="O20276">
            <v>45635</v>
          </cell>
        </row>
        <row r="20277">
          <cell r="G20277" t="str">
            <v>20241176</v>
          </cell>
          <cell r="H20277" t="str">
            <v/>
          </cell>
          <cell r="I20277">
            <v>0</v>
          </cell>
          <cell r="J20277">
            <v>153120</v>
          </cell>
          <cell r="K20277">
            <v>1211517274</v>
          </cell>
          <cell r="L20277" t="str">
            <v>K</v>
          </cell>
          <cell r="M20277">
            <v>300</v>
          </cell>
          <cell r="N20277" t="str">
            <v>V-1315</v>
          </cell>
          <cell r="O20277">
            <v>45635</v>
          </cell>
        </row>
        <row r="20278">
          <cell r="G20278" t="str">
            <v>20241177</v>
          </cell>
          <cell r="H20278" t="str">
            <v/>
          </cell>
          <cell r="I20278">
            <v>165440</v>
          </cell>
          <cell r="J20278">
            <v>0</v>
          </cell>
          <cell r="K20278">
            <v>1211351834</v>
          </cell>
          <cell r="L20278" t="str">
            <v>K</v>
          </cell>
          <cell r="M20278">
            <v>300</v>
          </cell>
          <cell r="N20278" t="str">
            <v>V-1316</v>
          </cell>
          <cell r="O20278">
            <v>45635</v>
          </cell>
        </row>
        <row r="20279">
          <cell r="G20279" t="str">
            <v>20241179</v>
          </cell>
          <cell r="H20279" t="str">
            <v/>
          </cell>
          <cell r="I20279">
            <v>0</v>
          </cell>
          <cell r="J20279">
            <v>114435</v>
          </cell>
          <cell r="K20279">
            <v>1211466269</v>
          </cell>
          <cell r="L20279" t="str">
            <v>K</v>
          </cell>
          <cell r="M20279">
            <v>300</v>
          </cell>
          <cell r="N20279" t="str">
            <v>V-1318</v>
          </cell>
          <cell r="O20279">
            <v>45635</v>
          </cell>
        </row>
        <row r="20280">
          <cell r="G20280" t="str">
            <v>20241179</v>
          </cell>
          <cell r="H20280" t="str">
            <v/>
          </cell>
          <cell r="I20280">
            <v>0</v>
          </cell>
          <cell r="J20280">
            <v>61356</v>
          </cell>
          <cell r="K20280">
            <v>1211527625</v>
          </cell>
          <cell r="L20280" t="str">
            <v>K</v>
          </cell>
          <cell r="M20280">
            <v>300</v>
          </cell>
          <cell r="N20280" t="str">
            <v>V-1318</v>
          </cell>
          <cell r="O20280">
            <v>45635</v>
          </cell>
        </row>
        <row r="20281">
          <cell r="G20281" t="str">
            <v>20241180</v>
          </cell>
          <cell r="H20281" t="str">
            <v/>
          </cell>
          <cell r="I20281">
            <v>0</v>
          </cell>
          <cell r="J20281">
            <v>25065</v>
          </cell>
          <cell r="K20281">
            <v>1211552690</v>
          </cell>
          <cell r="L20281" t="str">
            <v>K</v>
          </cell>
          <cell r="M20281">
            <v>300</v>
          </cell>
          <cell r="N20281" t="str">
            <v>V-1319</v>
          </cell>
          <cell r="O20281">
            <v>45635</v>
          </cell>
        </row>
        <row r="20282">
          <cell r="G20282" t="str">
            <v>20241180</v>
          </cell>
          <cell r="H20282" t="str">
            <v/>
          </cell>
          <cell r="I20282">
            <v>0</v>
          </cell>
          <cell r="J20282">
            <v>65300</v>
          </cell>
          <cell r="K20282">
            <v>1211617990</v>
          </cell>
          <cell r="L20282" t="str">
            <v>K</v>
          </cell>
          <cell r="M20282">
            <v>300</v>
          </cell>
          <cell r="N20282" t="str">
            <v>V-1319</v>
          </cell>
          <cell r="O20282">
            <v>45635</v>
          </cell>
        </row>
        <row r="20283">
          <cell r="G20283" t="str">
            <v>20241208</v>
          </cell>
          <cell r="H20283" t="str">
            <v/>
          </cell>
          <cell r="I20283">
            <v>114435</v>
          </cell>
          <cell r="J20283">
            <v>0</v>
          </cell>
          <cell r="K20283">
            <v>1211503555</v>
          </cell>
          <cell r="L20283" t="str">
            <v>K</v>
          </cell>
          <cell r="M20283">
            <v>300</v>
          </cell>
          <cell r="N20283" t="str">
            <v>V-1355</v>
          </cell>
          <cell r="O20283">
            <v>45642</v>
          </cell>
        </row>
        <row r="20284">
          <cell r="G20284" t="str">
            <v>20241208</v>
          </cell>
          <cell r="H20284" t="str">
            <v/>
          </cell>
          <cell r="I20284">
            <v>61356</v>
          </cell>
          <cell r="J20284">
            <v>0</v>
          </cell>
          <cell r="K20284">
            <v>1211442199</v>
          </cell>
          <cell r="L20284" t="str">
            <v>K</v>
          </cell>
          <cell r="M20284">
            <v>300</v>
          </cell>
          <cell r="N20284" t="str">
            <v>V-1355</v>
          </cell>
          <cell r="O20284">
            <v>45642</v>
          </cell>
        </row>
        <row r="20285">
          <cell r="G20285" t="str">
            <v>20241210</v>
          </cell>
          <cell r="H20285" t="str">
            <v/>
          </cell>
          <cell r="I20285">
            <v>25065</v>
          </cell>
          <cell r="J20285">
            <v>0</v>
          </cell>
          <cell r="K20285">
            <v>1211417134</v>
          </cell>
          <cell r="L20285" t="str">
            <v>K</v>
          </cell>
          <cell r="M20285">
            <v>300</v>
          </cell>
          <cell r="N20285" t="str">
            <v>V-1357</v>
          </cell>
          <cell r="O20285">
            <v>45642</v>
          </cell>
        </row>
        <row r="20286">
          <cell r="G20286" t="str">
            <v>20241210</v>
          </cell>
          <cell r="H20286" t="str">
            <v/>
          </cell>
          <cell r="I20286">
            <v>65300</v>
          </cell>
          <cell r="J20286">
            <v>0</v>
          </cell>
          <cell r="K20286">
            <v>1211351834</v>
          </cell>
          <cell r="L20286" t="str">
            <v>K</v>
          </cell>
          <cell r="M20286">
            <v>300</v>
          </cell>
          <cell r="N20286" t="str">
            <v>V-1357</v>
          </cell>
          <cell r="O20286">
            <v>45642</v>
          </cell>
        </row>
        <row r="20287">
          <cell r="G20287" t="str">
            <v>20241181</v>
          </cell>
          <cell r="H20287" t="str">
            <v/>
          </cell>
          <cell r="I20287">
            <v>0</v>
          </cell>
          <cell r="J20287">
            <v>26388</v>
          </cell>
          <cell r="K20287">
            <v>1211378222</v>
          </cell>
          <cell r="L20287" t="str">
            <v>K</v>
          </cell>
          <cell r="M20287">
            <v>300</v>
          </cell>
          <cell r="N20287" t="str">
            <v>V-1326</v>
          </cell>
          <cell r="O20287">
            <v>45642</v>
          </cell>
        </row>
        <row r="20288">
          <cell r="G20288" t="str">
            <v>20241182</v>
          </cell>
          <cell r="H20288" t="str">
            <v/>
          </cell>
          <cell r="I20288">
            <v>0</v>
          </cell>
          <cell r="J20288">
            <v>25140</v>
          </cell>
          <cell r="K20288">
            <v>1211403362</v>
          </cell>
          <cell r="L20288" t="str">
            <v>K</v>
          </cell>
          <cell r="M20288">
            <v>300</v>
          </cell>
          <cell r="N20288" t="str">
            <v>V-1327</v>
          </cell>
          <cell r="O20288">
            <v>45642</v>
          </cell>
        </row>
        <row r="20289">
          <cell r="G20289" t="str">
            <v>20241183</v>
          </cell>
          <cell r="H20289" t="str">
            <v/>
          </cell>
          <cell r="I20289">
            <v>0</v>
          </cell>
          <cell r="J20289">
            <v>230000</v>
          </cell>
          <cell r="K20289">
            <v>1211633362</v>
          </cell>
          <cell r="L20289" t="str">
            <v>K</v>
          </cell>
          <cell r="M20289">
            <v>300</v>
          </cell>
          <cell r="N20289" t="str">
            <v>V-1328</v>
          </cell>
          <cell r="O20289">
            <v>45642</v>
          </cell>
        </row>
        <row r="20290">
          <cell r="G20290" t="str">
            <v>20241184</v>
          </cell>
          <cell r="H20290" t="str">
            <v/>
          </cell>
          <cell r="I20290">
            <v>0</v>
          </cell>
          <cell r="J20290">
            <v>317400</v>
          </cell>
          <cell r="K20290">
            <v>1211950762</v>
          </cell>
          <cell r="L20290" t="str">
            <v>K</v>
          </cell>
          <cell r="M20290">
            <v>300</v>
          </cell>
          <cell r="N20290" t="str">
            <v>V-1329</v>
          </cell>
          <cell r="O20290">
            <v>45642</v>
          </cell>
        </row>
        <row r="20291">
          <cell r="G20291" t="str">
            <v>20241184</v>
          </cell>
          <cell r="H20291" t="str">
            <v/>
          </cell>
          <cell r="I20291">
            <v>0</v>
          </cell>
          <cell r="J20291">
            <v>122010</v>
          </cell>
          <cell r="K20291">
            <v>1212072772</v>
          </cell>
          <cell r="L20291" t="str">
            <v>K</v>
          </cell>
          <cell r="M20291">
            <v>300</v>
          </cell>
          <cell r="N20291" t="str">
            <v>V-1329</v>
          </cell>
          <cell r="O20291">
            <v>45642</v>
          </cell>
        </row>
        <row r="20292">
          <cell r="G20292" t="str">
            <v>20241185</v>
          </cell>
          <cell r="H20292" t="str">
            <v/>
          </cell>
          <cell r="I20292">
            <v>0</v>
          </cell>
          <cell r="J20292">
            <v>413550</v>
          </cell>
          <cell r="K20292">
            <v>1212486322</v>
          </cell>
          <cell r="L20292" t="str">
            <v>K</v>
          </cell>
          <cell r="M20292">
            <v>300</v>
          </cell>
          <cell r="N20292" t="str">
            <v>V-1330</v>
          </cell>
          <cell r="O20292">
            <v>45642</v>
          </cell>
        </row>
        <row r="20293">
          <cell r="G20293" t="str">
            <v>20241185</v>
          </cell>
          <cell r="H20293" t="str">
            <v/>
          </cell>
          <cell r="I20293">
            <v>0</v>
          </cell>
          <cell r="J20293">
            <v>195550</v>
          </cell>
          <cell r="K20293">
            <v>1212681872</v>
          </cell>
          <cell r="L20293" t="str">
            <v>K</v>
          </cell>
          <cell r="M20293">
            <v>300</v>
          </cell>
          <cell r="N20293" t="str">
            <v>V-1330</v>
          </cell>
          <cell r="O20293">
            <v>45642</v>
          </cell>
        </row>
        <row r="20294">
          <cell r="G20294" t="str">
            <v>20241186</v>
          </cell>
          <cell r="H20294" t="str">
            <v/>
          </cell>
          <cell r="I20294">
            <v>0</v>
          </cell>
          <cell r="J20294">
            <v>50520</v>
          </cell>
          <cell r="K20294">
            <v>1212732392</v>
          </cell>
          <cell r="L20294" t="str">
            <v>K</v>
          </cell>
          <cell r="M20294">
            <v>300</v>
          </cell>
          <cell r="N20294" t="str">
            <v>V-1331</v>
          </cell>
          <cell r="O20294">
            <v>45642</v>
          </cell>
        </row>
        <row r="20295">
          <cell r="G20295" t="str">
            <v>20241187</v>
          </cell>
          <cell r="H20295" t="str">
            <v/>
          </cell>
          <cell r="I20295">
            <v>0</v>
          </cell>
          <cell r="J20295">
            <v>152245</v>
          </cell>
          <cell r="K20295">
            <v>1212884637</v>
          </cell>
          <cell r="L20295" t="str">
            <v>K</v>
          </cell>
          <cell r="M20295">
            <v>300</v>
          </cell>
          <cell r="N20295" t="str">
            <v>V-1332</v>
          </cell>
          <cell r="O20295">
            <v>45642</v>
          </cell>
        </row>
        <row r="20296">
          <cell r="G20296" t="str">
            <v>20241187</v>
          </cell>
          <cell r="H20296" t="str">
            <v/>
          </cell>
          <cell r="I20296">
            <v>0</v>
          </cell>
          <cell r="J20296">
            <v>20010</v>
          </cell>
          <cell r="K20296">
            <v>1212904647</v>
          </cell>
          <cell r="L20296" t="str">
            <v>K</v>
          </cell>
          <cell r="M20296">
            <v>300</v>
          </cell>
          <cell r="N20296" t="str">
            <v>V-1332</v>
          </cell>
          <cell r="O20296">
            <v>45642</v>
          </cell>
        </row>
        <row r="20297">
          <cell r="G20297" t="str">
            <v>20241188</v>
          </cell>
          <cell r="H20297" t="str">
            <v/>
          </cell>
          <cell r="I20297">
            <v>0</v>
          </cell>
          <cell r="J20297">
            <v>348570</v>
          </cell>
          <cell r="K20297">
            <v>1213253217</v>
          </cell>
          <cell r="L20297" t="str">
            <v>K</v>
          </cell>
          <cell r="M20297">
            <v>300</v>
          </cell>
          <cell r="N20297" t="str">
            <v>V-1333</v>
          </cell>
          <cell r="O20297">
            <v>45642</v>
          </cell>
        </row>
        <row r="20298">
          <cell r="G20298" t="str">
            <v>20241188</v>
          </cell>
          <cell r="H20298" t="str">
            <v/>
          </cell>
          <cell r="I20298">
            <v>0</v>
          </cell>
          <cell r="J20298">
            <v>317450</v>
          </cell>
          <cell r="K20298">
            <v>1213570667</v>
          </cell>
          <cell r="L20298" t="str">
            <v>K</v>
          </cell>
          <cell r="M20298">
            <v>300</v>
          </cell>
          <cell r="N20298" t="str">
            <v>V-1333</v>
          </cell>
          <cell r="O20298">
            <v>45642</v>
          </cell>
        </row>
        <row r="20299">
          <cell r="G20299" t="str">
            <v>20241189</v>
          </cell>
          <cell r="H20299" t="str">
            <v/>
          </cell>
          <cell r="I20299">
            <v>0</v>
          </cell>
          <cell r="J20299">
            <v>355448</v>
          </cell>
          <cell r="K20299">
            <v>1213926115</v>
          </cell>
          <cell r="L20299" t="str">
            <v>K</v>
          </cell>
          <cell r="M20299">
            <v>300</v>
          </cell>
          <cell r="N20299" t="str">
            <v>V-1334</v>
          </cell>
          <cell r="O20299">
            <v>45642</v>
          </cell>
        </row>
        <row r="20300">
          <cell r="G20300" t="str">
            <v>20241209</v>
          </cell>
          <cell r="H20300" t="str">
            <v/>
          </cell>
          <cell r="I20300">
            <v>0</v>
          </cell>
          <cell r="J20300">
            <v>114435</v>
          </cell>
          <cell r="K20300">
            <v>1214040550</v>
          </cell>
          <cell r="L20300" t="str">
            <v>K</v>
          </cell>
          <cell r="M20300">
            <v>300</v>
          </cell>
          <cell r="N20300" t="str">
            <v>V-1356</v>
          </cell>
          <cell r="O20300">
            <v>45642</v>
          </cell>
        </row>
        <row r="20301">
          <cell r="G20301" t="str">
            <v>20241209</v>
          </cell>
          <cell r="H20301" t="str">
            <v/>
          </cell>
          <cell r="I20301">
            <v>0</v>
          </cell>
          <cell r="J20301">
            <v>61356</v>
          </cell>
          <cell r="K20301">
            <v>1214101906</v>
          </cell>
          <cell r="L20301" t="str">
            <v>K</v>
          </cell>
          <cell r="M20301">
            <v>300</v>
          </cell>
          <cell r="N20301" t="str">
            <v>V-1356</v>
          </cell>
          <cell r="O20301">
            <v>45642</v>
          </cell>
        </row>
        <row r="20302">
          <cell r="G20302" t="str">
            <v>20241211</v>
          </cell>
          <cell r="H20302" t="str">
            <v/>
          </cell>
          <cell r="I20302">
            <v>0</v>
          </cell>
          <cell r="J20302">
            <v>25065</v>
          </cell>
          <cell r="K20302">
            <v>1214126971</v>
          </cell>
          <cell r="L20302" t="str">
            <v>K</v>
          </cell>
          <cell r="M20302">
            <v>300</v>
          </cell>
          <cell r="N20302" t="str">
            <v>V-1358</v>
          </cell>
          <cell r="O20302">
            <v>45642</v>
          </cell>
        </row>
        <row r="20303">
          <cell r="G20303" t="str">
            <v>20241211</v>
          </cell>
          <cell r="H20303" t="str">
            <v/>
          </cell>
          <cell r="I20303">
            <v>0</v>
          </cell>
          <cell r="J20303">
            <v>65300</v>
          </cell>
          <cell r="K20303">
            <v>1214192271</v>
          </cell>
          <cell r="L20303" t="str">
            <v>K</v>
          </cell>
          <cell r="M20303">
            <v>300</v>
          </cell>
          <cell r="N20303" t="str">
            <v>V-1358</v>
          </cell>
          <cell r="O20303">
            <v>45642</v>
          </cell>
        </row>
        <row r="20304">
          <cell r="G20304" t="str">
            <v>20241190</v>
          </cell>
          <cell r="H20304" t="str">
            <v/>
          </cell>
          <cell r="I20304">
            <v>0</v>
          </cell>
          <cell r="J20304">
            <v>311180</v>
          </cell>
          <cell r="K20304">
            <v>1214503451</v>
          </cell>
          <cell r="L20304" t="str">
            <v>K</v>
          </cell>
          <cell r="M20304">
            <v>300</v>
          </cell>
          <cell r="N20304" t="str">
            <v>V-1335</v>
          </cell>
          <cell r="O20304">
            <v>45642</v>
          </cell>
        </row>
        <row r="20305">
          <cell r="G20305" t="str">
            <v>20241190</v>
          </cell>
          <cell r="H20305" t="str">
            <v/>
          </cell>
          <cell r="I20305">
            <v>0</v>
          </cell>
          <cell r="J20305">
            <v>2672138</v>
          </cell>
          <cell r="K20305">
            <v>1217175589</v>
          </cell>
          <cell r="L20305" t="str">
            <v>K</v>
          </cell>
          <cell r="M20305">
            <v>300</v>
          </cell>
          <cell r="N20305" t="str">
            <v>V-1335</v>
          </cell>
          <cell r="O20305">
            <v>45642</v>
          </cell>
        </row>
        <row r="20306">
          <cell r="G20306" t="str">
            <v>20241191</v>
          </cell>
          <cell r="H20306" t="str">
            <v/>
          </cell>
          <cell r="I20306">
            <v>0</v>
          </cell>
          <cell r="J20306">
            <v>193440</v>
          </cell>
          <cell r="K20306">
            <v>1217369029</v>
          </cell>
          <cell r="L20306" t="str">
            <v>K</v>
          </cell>
          <cell r="M20306">
            <v>300</v>
          </cell>
          <cell r="N20306" t="str">
            <v>V-1336</v>
          </cell>
          <cell r="O20306">
            <v>45642</v>
          </cell>
        </row>
        <row r="20307">
          <cell r="G20307" t="str">
            <v>20241191</v>
          </cell>
          <cell r="H20307" t="str">
            <v/>
          </cell>
          <cell r="I20307">
            <v>0</v>
          </cell>
          <cell r="J20307">
            <v>2477390</v>
          </cell>
          <cell r="K20307">
            <v>1219846419</v>
          </cell>
          <cell r="L20307" t="str">
            <v>K</v>
          </cell>
          <cell r="M20307">
            <v>300</v>
          </cell>
          <cell r="N20307" t="str">
            <v>V-1336</v>
          </cell>
          <cell r="O20307">
            <v>45642</v>
          </cell>
        </row>
        <row r="20308">
          <cell r="G20308" t="str">
            <v>20241192</v>
          </cell>
          <cell r="H20308" t="str">
            <v/>
          </cell>
          <cell r="I20308">
            <v>13125</v>
          </cell>
          <cell r="J20308">
            <v>0</v>
          </cell>
          <cell r="K20308">
            <v>1219833294</v>
          </cell>
          <cell r="L20308" t="str">
            <v>K</v>
          </cell>
          <cell r="M20308">
            <v>300</v>
          </cell>
          <cell r="N20308" t="str">
            <v>V-1337</v>
          </cell>
          <cell r="O20308">
            <v>45642</v>
          </cell>
        </row>
        <row r="20309">
          <cell r="G20309" t="str">
            <v>20241193</v>
          </cell>
          <cell r="H20309" t="str">
            <v/>
          </cell>
          <cell r="I20309">
            <v>0</v>
          </cell>
          <cell r="J20309">
            <v>378400</v>
          </cell>
          <cell r="K20309">
            <v>1220211694</v>
          </cell>
          <cell r="L20309" t="str">
            <v>K</v>
          </cell>
          <cell r="M20309">
            <v>300</v>
          </cell>
          <cell r="N20309" t="str">
            <v>V-1338</v>
          </cell>
          <cell r="O20309">
            <v>45642</v>
          </cell>
        </row>
        <row r="20310">
          <cell r="G20310" t="str">
            <v>20241194</v>
          </cell>
          <cell r="H20310" t="str">
            <v/>
          </cell>
          <cell r="I20310">
            <v>0</v>
          </cell>
          <cell r="J20310">
            <v>29430</v>
          </cell>
          <cell r="K20310">
            <v>1220241124</v>
          </cell>
          <cell r="L20310" t="str">
            <v>K</v>
          </cell>
          <cell r="M20310">
            <v>300</v>
          </cell>
          <cell r="N20310" t="str">
            <v>V-1339</v>
          </cell>
          <cell r="O20310">
            <v>45642</v>
          </cell>
        </row>
        <row r="20311">
          <cell r="G20311" t="str">
            <v>20241194</v>
          </cell>
          <cell r="H20311" t="str">
            <v/>
          </cell>
          <cell r="I20311">
            <v>0</v>
          </cell>
          <cell r="J20311">
            <v>14865</v>
          </cell>
          <cell r="K20311">
            <v>1220255989</v>
          </cell>
          <cell r="L20311" t="str">
            <v>K</v>
          </cell>
          <cell r="M20311">
            <v>300</v>
          </cell>
          <cell r="N20311" t="str">
            <v>V-1339</v>
          </cell>
          <cell r="O20311">
            <v>45642</v>
          </cell>
        </row>
        <row r="20312">
          <cell r="G20312" t="str">
            <v>20241195</v>
          </cell>
          <cell r="H20312" t="str">
            <v/>
          </cell>
          <cell r="I20312">
            <v>0</v>
          </cell>
          <cell r="J20312">
            <v>23970</v>
          </cell>
          <cell r="K20312">
            <v>1220279959</v>
          </cell>
          <cell r="L20312" t="str">
            <v>K</v>
          </cell>
          <cell r="M20312">
            <v>300</v>
          </cell>
          <cell r="N20312" t="str">
            <v>V-1340</v>
          </cell>
          <cell r="O20312">
            <v>45642</v>
          </cell>
        </row>
        <row r="20313">
          <cell r="G20313" t="str">
            <v>20241195</v>
          </cell>
          <cell r="H20313" t="str">
            <v/>
          </cell>
          <cell r="I20313">
            <v>0</v>
          </cell>
          <cell r="J20313">
            <v>15980</v>
          </cell>
          <cell r="K20313">
            <v>1220295939</v>
          </cell>
          <cell r="L20313" t="str">
            <v>K</v>
          </cell>
          <cell r="M20313">
            <v>300</v>
          </cell>
          <cell r="N20313" t="str">
            <v>V-1340</v>
          </cell>
          <cell r="O20313">
            <v>45642</v>
          </cell>
        </row>
        <row r="20314">
          <cell r="G20314" t="str">
            <v>20241196</v>
          </cell>
          <cell r="H20314" t="str">
            <v/>
          </cell>
          <cell r="I20314">
            <v>0</v>
          </cell>
          <cell r="J20314">
            <v>56325</v>
          </cell>
          <cell r="K20314">
            <v>1220352264</v>
          </cell>
          <cell r="L20314" t="str">
            <v>K</v>
          </cell>
          <cell r="M20314">
            <v>300</v>
          </cell>
          <cell r="N20314" t="str">
            <v>V-1341</v>
          </cell>
          <cell r="O20314">
            <v>45642</v>
          </cell>
        </row>
        <row r="20315">
          <cell r="G20315" t="str">
            <v>20241196</v>
          </cell>
          <cell r="H20315" t="str">
            <v/>
          </cell>
          <cell r="I20315">
            <v>0</v>
          </cell>
          <cell r="J20315">
            <v>19185</v>
          </cell>
          <cell r="K20315">
            <v>1220371449</v>
          </cell>
          <cell r="L20315" t="str">
            <v>K</v>
          </cell>
          <cell r="M20315">
            <v>300</v>
          </cell>
          <cell r="N20315" t="str">
            <v>V-1341</v>
          </cell>
          <cell r="O20315">
            <v>45642</v>
          </cell>
        </row>
        <row r="20316">
          <cell r="G20316" t="str">
            <v>20241197</v>
          </cell>
          <cell r="H20316" t="str">
            <v/>
          </cell>
          <cell r="I20316">
            <v>0</v>
          </cell>
          <cell r="J20316">
            <v>33670</v>
          </cell>
          <cell r="K20316">
            <v>1220405119</v>
          </cell>
          <cell r="L20316" t="str">
            <v>K</v>
          </cell>
          <cell r="M20316">
            <v>300</v>
          </cell>
          <cell r="N20316" t="str">
            <v>V-1342</v>
          </cell>
          <cell r="O20316">
            <v>45642</v>
          </cell>
        </row>
        <row r="20317">
          <cell r="G20317" t="str">
            <v>20241198</v>
          </cell>
          <cell r="H20317" t="str">
            <v/>
          </cell>
          <cell r="I20317">
            <v>0</v>
          </cell>
          <cell r="J20317">
            <v>32720</v>
          </cell>
          <cell r="K20317">
            <v>1220437839</v>
          </cell>
          <cell r="L20317" t="str">
            <v>K</v>
          </cell>
          <cell r="M20317">
            <v>300</v>
          </cell>
          <cell r="N20317" t="str">
            <v>V-1343</v>
          </cell>
          <cell r="O20317">
            <v>45642</v>
          </cell>
        </row>
        <row r="20318">
          <cell r="G20318" t="str">
            <v>20241200</v>
          </cell>
          <cell r="H20318" t="str">
            <v/>
          </cell>
          <cell r="I20318">
            <v>30900</v>
          </cell>
          <cell r="J20318">
            <v>0</v>
          </cell>
          <cell r="K20318">
            <v>1220406939</v>
          </cell>
          <cell r="L20318" t="str">
            <v>K</v>
          </cell>
          <cell r="M20318">
            <v>300</v>
          </cell>
          <cell r="N20318" t="str">
            <v>V-1345</v>
          </cell>
          <cell r="O20318">
            <v>45642</v>
          </cell>
        </row>
        <row r="20319">
          <cell r="G20319" t="str">
            <v>20249034</v>
          </cell>
          <cell r="H20319" t="str">
            <v/>
          </cell>
          <cell r="I20319">
            <v>0</v>
          </cell>
          <cell r="J20319">
            <v>3300</v>
          </cell>
          <cell r="K20319">
            <v>1220410239</v>
          </cell>
          <cell r="L20319" t="str">
            <v>K</v>
          </cell>
          <cell r="M20319">
            <v>300</v>
          </cell>
          <cell r="N20319" t="str">
            <v>V-1346</v>
          </cell>
          <cell r="O20319">
            <v>45642</v>
          </cell>
        </row>
        <row r="20320">
          <cell r="G20320" t="str">
            <v>20249034</v>
          </cell>
          <cell r="H20320" t="str">
            <v/>
          </cell>
          <cell r="I20320">
            <v>0</v>
          </cell>
          <cell r="J20320">
            <v>28300</v>
          </cell>
          <cell r="K20320">
            <v>1220438539</v>
          </cell>
          <cell r="L20320" t="str">
            <v>K</v>
          </cell>
          <cell r="M20320">
            <v>300</v>
          </cell>
          <cell r="N20320" t="str">
            <v>V-1346</v>
          </cell>
          <cell r="O20320">
            <v>45642</v>
          </cell>
        </row>
        <row r="20321">
          <cell r="G20321" t="str">
            <v>20247052</v>
          </cell>
          <cell r="H20321" t="str">
            <v/>
          </cell>
          <cell r="I20321">
            <v>0</v>
          </cell>
          <cell r="J20321">
            <v>3278556</v>
          </cell>
          <cell r="K20321">
            <v>1223717095</v>
          </cell>
          <cell r="L20321" t="str">
            <v>K</v>
          </cell>
          <cell r="M20321">
            <v>300</v>
          </cell>
          <cell r="N20321" t="str">
            <v>V-1347</v>
          </cell>
          <cell r="O20321">
            <v>45642</v>
          </cell>
        </row>
        <row r="20322">
          <cell r="G20322" t="str">
            <v>20247052</v>
          </cell>
          <cell r="H20322" t="str">
            <v/>
          </cell>
          <cell r="I20322">
            <v>0</v>
          </cell>
          <cell r="J20322">
            <v>55770</v>
          </cell>
          <cell r="K20322">
            <v>1223772865</v>
          </cell>
          <cell r="L20322" t="str">
            <v>K</v>
          </cell>
          <cell r="M20322">
            <v>300</v>
          </cell>
          <cell r="N20322" t="str">
            <v>V-1347</v>
          </cell>
          <cell r="O20322">
            <v>45642</v>
          </cell>
        </row>
        <row r="20323">
          <cell r="G20323" t="str">
            <v>20241201</v>
          </cell>
          <cell r="H20323" t="str">
            <v/>
          </cell>
          <cell r="I20323">
            <v>0</v>
          </cell>
          <cell r="J20323">
            <v>211980</v>
          </cell>
          <cell r="K20323">
            <v>1223984845</v>
          </cell>
          <cell r="L20323" t="str">
            <v>K</v>
          </cell>
          <cell r="M20323">
            <v>300</v>
          </cell>
          <cell r="N20323" t="str">
            <v>V-1348</v>
          </cell>
          <cell r="O20323">
            <v>45642</v>
          </cell>
        </row>
        <row r="20324">
          <cell r="G20324" t="str">
            <v>20241201</v>
          </cell>
          <cell r="H20324" t="str">
            <v/>
          </cell>
          <cell r="I20324">
            <v>0</v>
          </cell>
          <cell r="J20324">
            <v>265122</v>
          </cell>
          <cell r="K20324">
            <v>1224249967</v>
          </cell>
          <cell r="L20324" t="str">
            <v>K</v>
          </cell>
          <cell r="M20324">
            <v>300</v>
          </cell>
          <cell r="N20324" t="str">
            <v>V-1348</v>
          </cell>
          <cell r="O20324">
            <v>45642</v>
          </cell>
        </row>
        <row r="20325">
          <cell r="G20325" t="str">
            <v>20241202</v>
          </cell>
          <cell r="H20325" t="str">
            <v/>
          </cell>
          <cell r="I20325">
            <v>0</v>
          </cell>
          <cell r="J20325">
            <v>2508300</v>
          </cell>
          <cell r="K20325">
            <v>1226758267</v>
          </cell>
          <cell r="L20325" t="str">
            <v>K</v>
          </cell>
          <cell r="M20325">
            <v>300</v>
          </cell>
          <cell r="N20325" t="str">
            <v>V-1349</v>
          </cell>
          <cell r="O20325">
            <v>45642</v>
          </cell>
        </row>
        <row r="20326">
          <cell r="G20326" t="str">
            <v>20241203</v>
          </cell>
          <cell r="H20326" t="str">
            <v/>
          </cell>
          <cell r="I20326">
            <v>0</v>
          </cell>
          <cell r="J20326">
            <v>268700</v>
          </cell>
          <cell r="K20326">
            <v>1227026967</v>
          </cell>
          <cell r="L20326" t="str">
            <v>K</v>
          </cell>
          <cell r="M20326">
            <v>300</v>
          </cell>
          <cell r="N20326" t="str">
            <v>V-1350</v>
          </cell>
          <cell r="O20326">
            <v>45642</v>
          </cell>
        </row>
        <row r="20327">
          <cell r="G20327" t="str">
            <v>20241203</v>
          </cell>
          <cell r="H20327" t="str">
            <v/>
          </cell>
          <cell r="I20327">
            <v>0</v>
          </cell>
          <cell r="J20327">
            <v>5609990</v>
          </cell>
          <cell r="K20327">
            <v>1232636957</v>
          </cell>
          <cell r="L20327" t="str">
            <v>K</v>
          </cell>
          <cell r="M20327">
            <v>300</v>
          </cell>
          <cell r="N20327" t="str">
            <v>V-1350</v>
          </cell>
          <cell r="O20327">
            <v>45642</v>
          </cell>
        </row>
        <row r="20328">
          <cell r="G20328" t="str">
            <v>20241204</v>
          </cell>
          <cell r="H20328" t="str">
            <v/>
          </cell>
          <cell r="I20328">
            <v>0</v>
          </cell>
          <cell r="J20328">
            <v>301275</v>
          </cell>
          <cell r="K20328">
            <v>1232938232</v>
          </cell>
          <cell r="L20328" t="str">
            <v>K</v>
          </cell>
          <cell r="M20328">
            <v>300</v>
          </cell>
          <cell r="N20328" t="str">
            <v>V-1351</v>
          </cell>
          <cell r="O20328">
            <v>45642</v>
          </cell>
        </row>
        <row r="20329">
          <cell r="G20329" t="str">
            <v>20241204</v>
          </cell>
          <cell r="H20329" t="str">
            <v/>
          </cell>
          <cell r="I20329">
            <v>0</v>
          </cell>
          <cell r="J20329">
            <v>503600</v>
          </cell>
          <cell r="K20329">
            <v>1233441832</v>
          </cell>
          <cell r="L20329" t="str">
            <v>K</v>
          </cell>
          <cell r="M20329">
            <v>300</v>
          </cell>
          <cell r="N20329" t="str">
            <v>V-1351</v>
          </cell>
          <cell r="O20329">
            <v>45642</v>
          </cell>
        </row>
        <row r="20330">
          <cell r="G20330" t="str">
            <v>20241205</v>
          </cell>
          <cell r="H20330" t="str">
            <v/>
          </cell>
          <cell r="I20330">
            <v>0</v>
          </cell>
          <cell r="J20330">
            <v>3009300</v>
          </cell>
          <cell r="K20330">
            <v>1236451132</v>
          </cell>
          <cell r="L20330" t="str">
            <v>K</v>
          </cell>
          <cell r="M20330">
            <v>300</v>
          </cell>
          <cell r="N20330" t="str">
            <v>V-1352</v>
          </cell>
          <cell r="O20330">
            <v>45642</v>
          </cell>
        </row>
        <row r="20331">
          <cell r="G20331" t="str">
            <v>20241206</v>
          </cell>
          <cell r="H20331" t="str">
            <v/>
          </cell>
          <cell r="I20331">
            <v>0</v>
          </cell>
          <cell r="J20331">
            <v>398465</v>
          </cell>
          <cell r="K20331">
            <v>1236849597</v>
          </cell>
          <cell r="L20331" t="str">
            <v>K</v>
          </cell>
          <cell r="M20331">
            <v>300</v>
          </cell>
          <cell r="N20331" t="str">
            <v>V-1353</v>
          </cell>
          <cell r="O20331">
            <v>45642</v>
          </cell>
        </row>
        <row r="20332">
          <cell r="G20332" t="str">
            <v>20241207</v>
          </cell>
          <cell r="H20332" t="str">
            <v/>
          </cell>
          <cell r="I20332">
            <v>0</v>
          </cell>
          <cell r="J20332">
            <v>312300</v>
          </cell>
          <cell r="K20332">
            <v>1237161897</v>
          </cell>
          <cell r="L20332" t="str">
            <v>K</v>
          </cell>
          <cell r="M20332">
            <v>300</v>
          </cell>
          <cell r="N20332" t="str">
            <v>V-1354</v>
          </cell>
          <cell r="O20332">
            <v>45642</v>
          </cell>
        </row>
        <row r="20333">
          <cell r="G20333" t="str">
            <v>SZN124-00055</v>
          </cell>
          <cell r="H20333" t="str">
            <v>Árkülönbözet 2024/11</v>
          </cell>
          <cell r="I20333">
            <v>4400</v>
          </cell>
          <cell r="J20333">
            <v>0</v>
          </cell>
          <cell r="K20333">
            <v>1237157497</v>
          </cell>
          <cell r="L20333" t="str">
            <v>K</v>
          </cell>
          <cell r="M20333">
            <v>100</v>
          </cell>
          <cell r="N20333" t="str">
            <v>S-916</v>
          </cell>
          <cell r="O20333">
            <v>45642</v>
          </cell>
        </row>
        <row r="20334">
          <cell r="G20334" t="str">
            <v>20241213</v>
          </cell>
          <cell r="H20334" t="str">
            <v/>
          </cell>
          <cell r="I20334">
            <v>0</v>
          </cell>
          <cell r="J20334">
            <v>181920</v>
          </cell>
          <cell r="K20334">
            <v>1237339417</v>
          </cell>
          <cell r="L20334" t="str">
            <v>K</v>
          </cell>
          <cell r="M20334">
            <v>300</v>
          </cell>
          <cell r="N20334" t="str">
            <v>V-1360</v>
          </cell>
          <cell r="O20334">
            <v>45642</v>
          </cell>
        </row>
        <row r="20335">
          <cell r="G20335" t="str">
            <v>20241213</v>
          </cell>
          <cell r="H20335" t="str">
            <v/>
          </cell>
          <cell r="I20335">
            <v>0</v>
          </cell>
          <cell r="J20335">
            <v>518938</v>
          </cell>
          <cell r="K20335">
            <v>1237858355</v>
          </cell>
          <cell r="L20335" t="str">
            <v>K</v>
          </cell>
          <cell r="M20335">
            <v>300</v>
          </cell>
          <cell r="N20335" t="str">
            <v>V-1360</v>
          </cell>
          <cell r="O20335">
            <v>45642</v>
          </cell>
        </row>
        <row r="20336">
          <cell r="G20336" t="str">
            <v>20249035</v>
          </cell>
          <cell r="H20336" t="str">
            <v/>
          </cell>
          <cell r="I20336">
            <v>0</v>
          </cell>
          <cell r="J20336">
            <v>74075</v>
          </cell>
          <cell r="K20336">
            <v>1237932430</v>
          </cell>
          <cell r="L20336" t="str">
            <v>K</v>
          </cell>
          <cell r="M20336">
            <v>300</v>
          </cell>
          <cell r="N20336" t="str">
            <v>V-1361</v>
          </cell>
          <cell r="O20336">
            <v>45644</v>
          </cell>
        </row>
        <row r="20337">
          <cell r="G20337" t="str">
            <v>20249035</v>
          </cell>
          <cell r="H20337" t="str">
            <v/>
          </cell>
          <cell r="I20337">
            <v>0</v>
          </cell>
          <cell r="J20337">
            <v>393132</v>
          </cell>
          <cell r="K20337">
            <v>1238325562</v>
          </cell>
          <cell r="L20337" t="str">
            <v>K</v>
          </cell>
          <cell r="M20337">
            <v>300</v>
          </cell>
          <cell r="N20337" t="str">
            <v>V-1361</v>
          </cell>
          <cell r="O20337">
            <v>45644</v>
          </cell>
        </row>
        <row r="20338">
          <cell r="G20338" t="str">
            <v>20241214</v>
          </cell>
          <cell r="H20338" t="str">
            <v/>
          </cell>
          <cell r="I20338">
            <v>0</v>
          </cell>
          <cell r="J20338">
            <v>628800</v>
          </cell>
          <cell r="K20338">
            <v>1238954362</v>
          </cell>
          <cell r="L20338" t="str">
            <v>K</v>
          </cell>
          <cell r="M20338">
            <v>300</v>
          </cell>
          <cell r="N20338" t="str">
            <v>V-1362</v>
          </cell>
          <cell r="O20338">
            <v>45644</v>
          </cell>
        </row>
        <row r="20339">
          <cell r="G20339" t="str">
            <v>20241215</v>
          </cell>
          <cell r="H20339" t="str">
            <v/>
          </cell>
          <cell r="I20339">
            <v>0</v>
          </cell>
          <cell r="J20339">
            <v>270330</v>
          </cell>
          <cell r="K20339">
            <v>1239224692</v>
          </cell>
          <cell r="L20339" t="str">
            <v>K</v>
          </cell>
          <cell r="M20339">
            <v>300</v>
          </cell>
          <cell r="N20339" t="str">
            <v>V-1363</v>
          </cell>
          <cell r="O20339">
            <v>45644</v>
          </cell>
        </row>
        <row r="20340">
          <cell r="G20340" t="str">
            <v>20241215</v>
          </cell>
          <cell r="H20340" t="str">
            <v/>
          </cell>
          <cell r="I20340">
            <v>0</v>
          </cell>
          <cell r="J20340">
            <v>116250</v>
          </cell>
          <cell r="K20340">
            <v>1239340942</v>
          </cell>
          <cell r="L20340" t="str">
            <v>K</v>
          </cell>
          <cell r="M20340">
            <v>300</v>
          </cell>
          <cell r="N20340" t="str">
            <v>V-1363</v>
          </cell>
          <cell r="O20340">
            <v>45644</v>
          </cell>
        </row>
        <row r="20341">
          <cell r="G20341" t="str">
            <v>20241216</v>
          </cell>
          <cell r="H20341" t="str">
            <v/>
          </cell>
          <cell r="I20341">
            <v>0</v>
          </cell>
          <cell r="J20341">
            <v>716040</v>
          </cell>
          <cell r="K20341">
            <v>1240056982</v>
          </cell>
          <cell r="L20341" t="str">
            <v>K</v>
          </cell>
          <cell r="M20341">
            <v>300</v>
          </cell>
          <cell r="N20341" t="str">
            <v>V-1364</v>
          </cell>
          <cell r="O20341">
            <v>45644</v>
          </cell>
        </row>
        <row r="20342">
          <cell r="G20342" t="str">
            <v>20241217</v>
          </cell>
          <cell r="H20342" t="str">
            <v/>
          </cell>
          <cell r="I20342">
            <v>0</v>
          </cell>
          <cell r="J20342">
            <v>2552200</v>
          </cell>
          <cell r="K20342">
            <v>1242609182</v>
          </cell>
          <cell r="L20342" t="str">
            <v>K</v>
          </cell>
          <cell r="M20342">
            <v>300</v>
          </cell>
          <cell r="N20342" t="str">
            <v>V-1365</v>
          </cell>
          <cell r="O20342">
            <v>45644</v>
          </cell>
        </row>
        <row r="20343">
          <cell r="G20343" t="str">
            <v>20241218</v>
          </cell>
          <cell r="H20343" t="str">
            <v/>
          </cell>
          <cell r="I20343">
            <v>0</v>
          </cell>
          <cell r="J20343">
            <v>289890</v>
          </cell>
          <cell r="K20343">
            <v>1242899072</v>
          </cell>
          <cell r="L20343" t="str">
            <v>K</v>
          </cell>
          <cell r="M20343">
            <v>300</v>
          </cell>
          <cell r="N20343" t="str">
            <v>V-1366</v>
          </cell>
          <cell r="O20343">
            <v>45644</v>
          </cell>
        </row>
        <row r="20344">
          <cell r="G20344" t="str">
            <v>20241218</v>
          </cell>
          <cell r="H20344" t="str">
            <v/>
          </cell>
          <cell r="I20344">
            <v>0</v>
          </cell>
          <cell r="J20344">
            <v>156460</v>
          </cell>
          <cell r="K20344">
            <v>1243055532</v>
          </cell>
          <cell r="L20344" t="str">
            <v>K</v>
          </cell>
          <cell r="M20344">
            <v>300</v>
          </cell>
          <cell r="N20344" t="str">
            <v>V-1366</v>
          </cell>
          <cell r="O20344">
            <v>45644</v>
          </cell>
        </row>
        <row r="20345">
          <cell r="G20345" t="str">
            <v>20241219</v>
          </cell>
          <cell r="H20345" t="str">
            <v/>
          </cell>
          <cell r="I20345">
            <v>0</v>
          </cell>
          <cell r="J20345">
            <v>691360</v>
          </cell>
          <cell r="K20345">
            <v>1243746892</v>
          </cell>
          <cell r="L20345" t="str">
            <v>K</v>
          </cell>
          <cell r="M20345">
            <v>300</v>
          </cell>
          <cell r="N20345" t="str">
            <v>V-1367</v>
          </cell>
          <cell r="O20345">
            <v>45644</v>
          </cell>
        </row>
        <row r="20346">
          <cell r="G20346" t="str">
            <v>20241220</v>
          </cell>
          <cell r="H20346" t="str">
            <v/>
          </cell>
          <cell r="I20346">
            <v>0</v>
          </cell>
          <cell r="J20346">
            <v>247335</v>
          </cell>
          <cell r="K20346">
            <v>1243994227</v>
          </cell>
          <cell r="L20346" t="str">
            <v>K</v>
          </cell>
          <cell r="M20346">
            <v>300</v>
          </cell>
          <cell r="N20346" t="str">
            <v>V-1368</v>
          </cell>
          <cell r="O20346">
            <v>45644</v>
          </cell>
        </row>
        <row r="20347">
          <cell r="G20347" t="str">
            <v>20241220</v>
          </cell>
          <cell r="H20347" t="str">
            <v/>
          </cell>
          <cell r="I20347">
            <v>0</v>
          </cell>
          <cell r="J20347">
            <v>2060620</v>
          </cell>
          <cell r="K20347">
            <v>1246054847</v>
          </cell>
          <cell r="L20347" t="str">
            <v>K</v>
          </cell>
          <cell r="M20347">
            <v>300</v>
          </cell>
          <cell r="N20347" t="str">
            <v>V-1368</v>
          </cell>
          <cell r="O20347">
            <v>45644</v>
          </cell>
        </row>
        <row r="20348">
          <cell r="G20348" t="str">
            <v>20241221</v>
          </cell>
          <cell r="H20348" t="str">
            <v/>
          </cell>
          <cell r="I20348">
            <v>0</v>
          </cell>
          <cell r="J20348">
            <v>83000</v>
          </cell>
          <cell r="K20348">
            <v>1246137847</v>
          </cell>
          <cell r="L20348" t="str">
            <v>K</v>
          </cell>
          <cell r="M20348">
            <v>300</v>
          </cell>
          <cell r="N20348" t="str">
            <v>V-1369</v>
          </cell>
          <cell r="O20348">
            <v>45644</v>
          </cell>
        </row>
        <row r="20349">
          <cell r="G20349" t="str">
            <v>20241221</v>
          </cell>
          <cell r="H20349" t="str">
            <v/>
          </cell>
          <cell r="I20349">
            <v>0</v>
          </cell>
          <cell r="J20349">
            <v>19870</v>
          </cell>
          <cell r="K20349">
            <v>1246157717</v>
          </cell>
          <cell r="L20349" t="str">
            <v>K</v>
          </cell>
          <cell r="M20349">
            <v>300</v>
          </cell>
          <cell r="N20349" t="str">
            <v>V-1369</v>
          </cell>
          <cell r="O20349">
            <v>45644</v>
          </cell>
        </row>
        <row r="20350">
          <cell r="G20350" t="str">
            <v>20241223</v>
          </cell>
          <cell r="H20350" t="str">
            <v/>
          </cell>
          <cell r="I20350">
            <v>0</v>
          </cell>
          <cell r="J20350">
            <v>485000</v>
          </cell>
          <cell r="K20350">
            <v>1246642717</v>
          </cell>
          <cell r="L20350" t="str">
            <v>K</v>
          </cell>
          <cell r="M20350">
            <v>300</v>
          </cell>
          <cell r="N20350" t="str">
            <v>V-1370</v>
          </cell>
          <cell r="O20350">
            <v>45644</v>
          </cell>
        </row>
        <row r="20351">
          <cell r="G20351" t="str">
            <v>20241224</v>
          </cell>
          <cell r="H20351" t="str">
            <v/>
          </cell>
          <cell r="I20351">
            <v>0</v>
          </cell>
          <cell r="J20351">
            <v>277440</v>
          </cell>
          <cell r="K20351">
            <v>1246920157</v>
          </cell>
          <cell r="L20351" t="str">
            <v>K</v>
          </cell>
          <cell r="M20351">
            <v>300</v>
          </cell>
          <cell r="N20351" t="str">
            <v>V-1371</v>
          </cell>
          <cell r="O20351">
            <v>45644</v>
          </cell>
        </row>
        <row r="20352">
          <cell r="G20352" t="str">
            <v>20249036</v>
          </cell>
          <cell r="H20352" t="str">
            <v/>
          </cell>
          <cell r="I20352">
            <v>0</v>
          </cell>
          <cell r="J20352">
            <v>246228</v>
          </cell>
          <cell r="K20352">
            <v>1247166385</v>
          </cell>
          <cell r="L20352" t="str">
            <v>K</v>
          </cell>
          <cell r="M20352">
            <v>300</v>
          </cell>
          <cell r="N20352" t="str">
            <v>V-1372</v>
          </cell>
          <cell r="O20352">
            <v>45644</v>
          </cell>
        </row>
        <row r="20353">
          <cell r="G20353" t="str">
            <v>20249036</v>
          </cell>
          <cell r="H20353" t="str">
            <v/>
          </cell>
          <cell r="I20353">
            <v>0</v>
          </cell>
          <cell r="J20353">
            <v>1498279</v>
          </cell>
          <cell r="K20353">
            <v>1248664664</v>
          </cell>
          <cell r="L20353" t="str">
            <v>K</v>
          </cell>
          <cell r="M20353">
            <v>300</v>
          </cell>
          <cell r="N20353" t="str">
            <v>V-1372</v>
          </cell>
          <cell r="O20353">
            <v>45644</v>
          </cell>
        </row>
        <row r="20354">
          <cell r="G20354" t="str">
            <v>20241225</v>
          </cell>
          <cell r="H20354" t="str">
            <v/>
          </cell>
          <cell r="I20354">
            <v>0</v>
          </cell>
          <cell r="J20354">
            <v>3537900</v>
          </cell>
          <cell r="K20354">
            <v>1252202564</v>
          </cell>
          <cell r="L20354" t="str">
            <v>K</v>
          </cell>
          <cell r="M20354">
            <v>300</v>
          </cell>
          <cell r="N20354" t="str">
            <v>V-1373</v>
          </cell>
          <cell r="O20354">
            <v>45644</v>
          </cell>
        </row>
        <row r="20355">
          <cell r="G20355" t="str">
            <v>20241226</v>
          </cell>
          <cell r="H20355" t="str">
            <v/>
          </cell>
          <cell r="I20355">
            <v>0</v>
          </cell>
          <cell r="J20355">
            <v>14649000</v>
          </cell>
          <cell r="K20355">
            <v>1266851564</v>
          </cell>
          <cell r="L20355" t="str">
            <v>K</v>
          </cell>
          <cell r="M20355">
            <v>300</v>
          </cell>
          <cell r="N20355" t="str">
            <v>V-1374</v>
          </cell>
          <cell r="O20355">
            <v>45644</v>
          </cell>
        </row>
        <row r="20356">
          <cell r="G20356" t="str">
            <v>20241227</v>
          </cell>
          <cell r="H20356" t="str">
            <v/>
          </cell>
          <cell r="I20356">
            <v>0</v>
          </cell>
          <cell r="J20356">
            <v>487088</v>
          </cell>
          <cell r="K20356">
            <v>1267338652</v>
          </cell>
          <cell r="L20356" t="str">
            <v>K</v>
          </cell>
          <cell r="M20356">
            <v>300</v>
          </cell>
          <cell r="N20356" t="str">
            <v>V-1375</v>
          </cell>
          <cell r="O20356">
            <v>45644</v>
          </cell>
        </row>
        <row r="20357">
          <cell r="G20357" t="str">
            <v>20241227</v>
          </cell>
          <cell r="H20357" t="str">
            <v/>
          </cell>
          <cell r="I20357">
            <v>0</v>
          </cell>
          <cell r="J20357">
            <v>338520</v>
          </cell>
          <cell r="K20357">
            <v>1267677172</v>
          </cell>
          <cell r="L20357" t="str">
            <v>K</v>
          </cell>
          <cell r="M20357">
            <v>300</v>
          </cell>
          <cell r="N20357" t="str">
            <v>V-1375</v>
          </cell>
          <cell r="O20357">
            <v>45644</v>
          </cell>
        </row>
        <row r="20358">
          <cell r="G20358" t="str">
            <v>20241228</v>
          </cell>
          <cell r="H20358" t="str">
            <v/>
          </cell>
          <cell r="I20358">
            <v>0</v>
          </cell>
          <cell r="J20358">
            <v>7800</v>
          </cell>
          <cell r="K20358">
            <v>1267684972</v>
          </cell>
          <cell r="L20358" t="str">
            <v>K</v>
          </cell>
          <cell r="M20358">
            <v>300</v>
          </cell>
          <cell r="N20358" t="str">
            <v>V-1376</v>
          </cell>
          <cell r="O20358">
            <v>45644</v>
          </cell>
        </row>
        <row r="20359">
          <cell r="G20359" t="str">
            <v>20241229</v>
          </cell>
          <cell r="H20359" t="str">
            <v/>
          </cell>
          <cell r="I20359">
            <v>0</v>
          </cell>
          <cell r="J20359">
            <v>3900</v>
          </cell>
          <cell r="K20359">
            <v>1267688872</v>
          </cell>
          <cell r="L20359" t="str">
            <v>K</v>
          </cell>
          <cell r="M20359">
            <v>300</v>
          </cell>
          <cell r="N20359" t="str">
            <v>V-1377</v>
          </cell>
          <cell r="O20359">
            <v>45644</v>
          </cell>
        </row>
        <row r="20360">
          <cell r="G20360" t="str">
            <v>20241222</v>
          </cell>
          <cell r="H20360" t="str">
            <v/>
          </cell>
          <cell r="I20360">
            <v>0</v>
          </cell>
          <cell r="J20360">
            <v>140400</v>
          </cell>
          <cell r="K20360">
            <v>1267829272</v>
          </cell>
          <cell r="L20360" t="str">
            <v>K</v>
          </cell>
          <cell r="M20360">
            <v>300</v>
          </cell>
          <cell r="N20360" t="str">
            <v>V-1411</v>
          </cell>
          <cell r="O20360">
            <v>45659</v>
          </cell>
        </row>
        <row r="20361">
          <cell r="G20361" t="str">
            <v>55961/24-BV</v>
          </cell>
          <cell r="H20361" t="str">
            <v>Árkülönbözet 2024/11</v>
          </cell>
          <cell r="I20361">
            <v>1620</v>
          </cell>
          <cell r="J20361">
            <v>0</v>
          </cell>
          <cell r="K20361">
            <v>1267827652</v>
          </cell>
          <cell r="L20361" t="str">
            <v>K</v>
          </cell>
          <cell r="M20361">
            <v>100</v>
          </cell>
          <cell r="N20361" t="str">
            <v>S-931</v>
          </cell>
          <cell r="O20361">
            <v>45644</v>
          </cell>
        </row>
        <row r="20362">
          <cell r="G20362" t="str">
            <v>55961/24-BV</v>
          </cell>
          <cell r="H20362" t="str">
            <v>Árkülönbözet 2024/11</v>
          </cell>
          <cell r="I20362">
            <v>942550</v>
          </cell>
          <cell r="J20362">
            <v>0</v>
          </cell>
          <cell r="K20362">
            <v>1266885102</v>
          </cell>
          <cell r="L20362" t="str">
            <v>K</v>
          </cell>
          <cell r="M20362">
            <v>100</v>
          </cell>
          <cell r="N20362" t="str">
            <v>S-931</v>
          </cell>
          <cell r="O20362">
            <v>45644</v>
          </cell>
        </row>
        <row r="20363">
          <cell r="G20363" t="str">
            <v>20241231</v>
          </cell>
          <cell r="H20363" t="str">
            <v/>
          </cell>
          <cell r="I20363">
            <v>38490</v>
          </cell>
          <cell r="J20363">
            <v>0</v>
          </cell>
          <cell r="K20363">
            <v>1266846612</v>
          </cell>
          <cell r="L20363" t="str">
            <v>K</v>
          </cell>
          <cell r="M20363">
            <v>300</v>
          </cell>
          <cell r="N20363" t="str">
            <v>V-1380</v>
          </cell>
          <cell r="O20363">
            <v>45645</v>
          </cell>
        </row>
        <row r="20364">
          <cell r="G20364" t="str">
            <v>20241232</v>
          </cell>
          <cell r="H20364" t="str">
            <v/>
          </cell>
          <cell r="I20364">
            <v>0</v>
          </cell>
          <cell r="J20364">
            <v>378400</v>
          </cell>
          <cell r="K20364">
            <v>1267225012</v>
          </cell>
          <cell r="L20364" t="str">
            <v>K</v>
          </cell>
          <cell r="M20364">
            <v>300</v>
          </cell>
          <cell r="N20364" t="str">
            <v>V-1381</v>
          </cell>
          <cell r="O20364">
            <v>45645</v>
          </cell>
        </row>
        <row r="20365">
          <cell r="G20365" t="str">
            <v>20241233</v>
          </cell>
          <cell r="H20365" t="str">
            <v/>
          </cell>
          <cell r="I20365">
            <v>150390</v>
          </cell>
          <cell r="J20365">
            <v>0</v>
          </cell>
          <cell r="K20365">
            <v>1267074622</v>
          </cell>
          <cell r="L20365" t="str">
            <v>K</v>
          </cell>
          <cell r="M20365">
            <v>300</v>
          </cell>
          <cell r="N20365" t="str">
            <v>V-1382</v>
          </cell>
          <cell r="O20365">
            <v>45645</v>
          </cell>
        </row>
        <row r="20366">
          <cell r="G20366" t="str">
            <v>20241243</v>
          </cell>
          <cell r="H20366" t="str">
            <v/>
          </cell>
          <cell r="I20366">
            <v>0</v>
          </cell>
          <cell r="J20366">
            <v>139500</v>
          </cell>
          <cell r="K20366">
            <v>1267214122</v>
          </cell>
          <cell r="L20366" t="str">
            <v>K</v>
          </cell>
          <cell r="M20366">
            <v>300</v>
          </cell>
          <cell r="N20366" t="str">
            <v>V-1397</v>
          </cell>
          <cell r="O20366">
            <v>45656</v>
          </cell>
        </row>
        <row r="20367">
          <cell r="G20367" t="str">
            <v>20241243</v>
          </cell>
          <cell r="H20367" t="str">
            <v/>
          </cell>
          <cell r="I20367">
            <v>0</v>
          </cell>
          <cell r="J20367">
            <v>156460</v>
          </cell>
          <cell r="K20367">
            <v>1267370582</v>
          </cell>
          <cell r="L20367" t="str">
            <v>K</v>
          </cell>
          <cell r="M20367">
            <v>300</v>
          </cell>
          <cell r="N20367" t="str">
            <v>V-1397</v>
          </cell>
          <cell r="O20367">
            <v>45656</v>
          </cell>
        </row>
        <row r="20368">
          <cell r="G20368" t="str">
            <v>20241234</v>
          </cell>
          <cell r="H20368" t="str">
            <v/>
          </cell>
          <cell r="I20368">
            <v>0</v>
          </cell>
          <cell r="J20368">
            <v>827760</v>
          </cell>
          <cell r="K20368">
            <v>1268198342</v>
          </cell>
          <cell r="L20368" t="str">
            <v>K</v>
          </cell>
          <cell r="M20368">
            <v>300</v>
          </cell>
          <cell r="N20368" t="str">
            <v>V-1383</v>
          </cell>
          <cell r="O20368">
            <v>45645</v>
          </cell>
        </row>
        <row r="20369">
          <cell r="G20369" t="str">
            <v>20241235</v>
          </cell>
          <cell r="H20369" t="str">
            <v/>
          </cell>
          <cell r="I20369">
            <v>0</v>
          </cell>
          <cell r="J20369">
            <v>104100</v>
          </cell>
          <cell r="K20369">
            <v>1268302442</v>
          </cell>
          <cell r="L20369" t="str">
            <v>K</v>
          </cell>
          <cell r="M20369">
            <v>300</v>
          </cell>
          <cell r="N20369" t="str">
            <v>V-1384</v>
          </cell>
          <cell r="O20369">
            <v>45645</v>
          </cell>
        </row>
        <row r="20370">
          <cell r="G20370" t="str">
            <v>20241236</v>
          </cell>
          <cell r="H20370" t="str">
            <v/>
          </cell>
          <cell r="I20370">
            <v>0</v>
          </cell>
          <cell r="J20370">
            <v>2905200</v>
          </cell>
          <cell r="K20370">
            <v>1271207642</v>
          </cell>
          <cell r="L20370" t="str">
            <v>K</v>
          </cell>
          <cell r="M20370">
            <v>300</v>
          </cell>
          <cell r="N20370" t="str">
            <v>V-1385</v>
          </cell>
          <cell r="O20370">
            <v>45645</v>
          </cell>
        </row>
        <row r="20371">
          <cell r="G20371" t="str">
            <v>20247053</v>
          </cell>
          <cell r="H20371" t="str">
            <v/>
          </cell>
          <cell r="I20371">
            <v>0</v>
          </cell>
          <cell r="J20371">
            <v>4404904</v>
          </cell>
          <cell r="K20371">
            <v>1275612546</v>
          </cell>
          <cell r="L20371" t="str">
            <v>K</v>
          </cell>
          <cell r="M20371">
            <v>300</v>
          </cell>
          <cell r="N20371" t="str">
            <v>V-1386</v>
          </cell>
          <cell r="O20371">
            <v>45645</v>
          </cell>
        </row>
        <row r="20372">
          <cell r="G20372" t="str">
            <v>20247053</v>
          </cell>
          <cell r="H20372" t="str">
            <v/>
          </cell>
          <cell r="I20372">
            <v>0</v>
          </cell>
          <cell r="J20372">
            <v>27885</v>
          </cell>
          <cell r="K20372">
            <v>1275640431</v>
          </cell>
          <cell r="L20372" t="str">
            <v>K</v>
          </cell>
          <cell r="M20372">
            <v>300</v>
          </cell>
          <cell r="N20372" t="str">
            <v>V-1386</v>
          </cell>
          <cell r="O20372">
            <v>45645</v>
          </cell>
        </row>
        <row r="20373">
          <cell r="G20373" t="str">
            <v>20241237</v>
          </cell>
          <cell r="H20373" t="str">
            <v/>
          </cell>
          <cell r="I20373">
            <v>0</v>
          </cell>
          <cell r="J20373">
            <v>115000</v>
          </cell>
          <cell r="K20373">
            <v>1275755431</v>
          </cell>
          <cell r="L20373" t="str">
            <v>K</v>
          </cell>
          <cell r="M20373">
            <v>300</v>
          </cell>
          <cell r="N20373" t="str">
            <v>V-1387</v>
          </cell>
          <cell r="O20373">
            <v>45645</v>
          </cell>
        </row>
        <row r="20374">
          <cell r="G20374" t="str">
            <v>20241238</v>
          </cell>
          <cell r="H20374" t="str">
            <v/>
          </cell>
          <cell r="I20374">
            <v>0</v>
          </cell>
          <cell r="J20374">
            <v>248400</v>
          </cell>
          <cell r="K20374">
            <v>1276003831</v>
          </cell>
          <cell r="L20374" t="str">
            <v>K</v>
          </cell>
          <cell r="M20374">
            <v>300</v>
          </cell>
          <cell r="N20374" t="str">
            <v>V-1388</v>
          </cell>
          <cell r="O20374">
            <v>45645</v>
          </cell>
        </row>
        <row r="20375">
          <cell r="G20375" t="str">
            <v>20241238</v>
          </cell>
          <cell r="H20375" t="str">
            <v/>
          </cell>
          <cell r="I20375">
            <v>0</v>
          </cell>
          <cell r="J20375">
            <v>96770</v>
          </cell>
          <cell r="K20375">
            <v>1276100601</v>
          </cell>
          <cell r="L20375" t="str">
            <v>K</v>
          </cell>
          <cell r="M20375">
            <v>300</v>
          </cell>
          <cell r="N20375" t="str">
            <v>V-1388</v>
          </cell>
          <cell r="O20375">
            <v>45645</v>
          </cell>
        </row>
        <row r="20376">
          <cell r="G20376" t="str">
            <v>20241239</v>
          </cell>
          <cell r="H20376" t="str">
            <v/>
          </cell>
          <cell r="I20376">
            <v>0</v>
          </cell>
          <cell r="J20376">
            <v>848690</v>
          </cell>
          <cell r="K20376">
            <v>1276949291</v>
          </cell>
          <cell r="L20376" t="str">
            <v>K</v>
          </cell>
          <cell r="M20376">
            <v>300</v>
          </cell>
          <cell r="N20376" t="str">
            <v>V-1389</v>
          </cell>
          <cell r="O20376">
            <v>45645</v>
          </cell>
        </row>
        <row r="20377">
          <cell r="G20377" t="str">
            <v>20241240</v>
          </cell>
          <cell r="H20377" t="str">
            <v/>
          </cell>
          <cell r="I20377">
            <v>0</v>
          </cell>
          <cell r="J20377">
            <v>911820</v>
          </cell>
          <cell r="K20377">
            <v>1277861111</v>
          </cell>
          <cell r="L20377" t="str">
            <v>K</v>
          </cell>
          <cell r="M20377">
            <v>300</v>
          </cell>
          <cell r="N20377" t="str">
            <v>V-1390</v>
          </cell>
          <cell r="O20377">
            <v>45645</v>
          </cell>
        </row>
        <row r="20378">
          <cell r="G20378" t="str">
            <v>20241241</v>
          </cell>
          <cell r="H20378" t="str">
            <v/>
          </cell>
          <cell r="I20378">
            <v>0</v>
          </cell>
          <cell r="J20378">
            <v>150390</v>
          </cell>
          <cell r="K20378">
            <v>1278011501</v>
          </cell>
          <cell r="L20378" t="str">
            <v>K</v>
          </cell>
          <cell r="M20378">
            <v>300</v>
          </cell>
          <cell r="N20378" t="str">
            <v>V-1391</v>
          </cell>
          <cell r="O20378">
            <v>45645</v>
          </cell>
        </row>
        <row r="20379">
          <cell r="G20379" t="str">
            <v>20241242</v>
          </cell>
          <cell r="H20379" t="str">
            <v/>
          </cell>
          <cell r="I20379">
            <v>139500</v>
          </cell>
          <cell r="J20379">
            <v>0</v>
          </cell>
          <cell r="K20379">
            <v>1277872001</v>
          </cell>
          <cell r="L20379" t="str">
            <v>K</v>
          </cell>
          <cell r="M20379">
            <v>300</v>
          </cell>
          <cell r="N20379" t="str">
            <v>V-1396</v>
          </cell>
          <cell r="O20379">
            <v>45656</v>
          </cell>
        </row>
        <row r="20380">
          <cell r="G20380" t="str">
            <v>20241242</v>
          </cell>
          <cell r="H20380" t="str">
            <v/>
          </cell>
          <cell r="I20380">
            <v>156460</v>
          </cell>
          <cell r="J20380">
            <v>0</v>
          </cell>
          <cell r="K20380">
            <v>1277715541</v>
          </cell>
          <cell r="L20380" t="str">
            <v>K</v>
          </cell>
          <cell r="M20380">
            <v>300</v>
          </cell>
          <cell r="N20380" t="str">
            <v>V-1396</v>
          </cell>
          <cell r="O20380">
            <v>45656</v>
          </cell>
        </row>
        <row r="20381">
          <cell r="G20381" t="str">
            <v>20241245</v>
          </cell>
          <cell r="H20381" t="str">
            <v/>
          </cell>
          <cell r="I20381">
            <v>0</v>
          </cell>
          <cell r="J20381">
            <v>199999</v>
          </cell>
          <cell r="K20381">
            <v>1277915540</v>
          </cell>
          <cell r="L20381" t="str">
            <v>K</v>
          </cell>
          <cell r="M20381">
            <v>300</v>
          </cell>
          <cell r="N20381" t="str">
            <v>V-1399</v>
          </cell>
          <cell r="O20381">
            <v>45656</v>
          </cell>
        </row>
        <row r="20382">
          <cell r="G20382" t="str">
            <v>20241246</v>
          </cell>
          <cell r="H20382" t="str">
            <v/>
          </cell>
          <cell r="I20382">
            <v>0</v>
          </cell>
          <cell r="J20382">
            <v>225450</v>
          </cell>
          <cell r="K20382">
            <v>1278140990</v>
          </cell>
          <cell r="L20382" t="str">
            <v>K</v>
          </cell>
          <cell r="M20382">
            <v>300</v>
          </cell>
          <cell r="N20382" t="str">
            <v>V-1400</v>
          </cell>
          <cell r="O20382">
            <v>45656</v>
          </cell>
        </row>
        <row r="20383">
          <cell r="G20383" t="str">
            <v>20241246</v>
          </cell>
          <cell r="H20383" t="str">
            <v/>
          </cell>
          <cell r="I20383">
            <v>0</v>
          </cell>
          <cell r="J20383">
            <v>1791277</v>
          </cell>
          <cell r="K20383">
            <v>1279932267</v>
          </cell>
          <cell r="L20383" t="str">
            <v>K</v>
          </cell>
          <cell r="M20383">
            <v>300</v>
          </cell>
          <cell r="N20383" t="str">
            <v>V-1400</v>
          </cell>
          <cell r="O20383">
            <v>45656</v>
          </cell>
        </row>
        <row r="20384">
          <cell r="G20384" t="str">
            <v>20241247</v>
          </cell>
          <cell r="H20384" t="str">
            <v/>
          </cell>
          <cell r="I20384">
            <v>0</v>
          </cell>
          <cell r="J20384">
            <v>628800</v>
          </cell>
          <cell r="K20384">
            <v>1280561067</v>
          </cell>
          <cell r="L20384" t="str">
            <v>K</v>
          </cell>
          <cell r="M20384">
            <v>300</v>
          </cell>
          <cell r="N20384" t="str">
            <v>V-1401</v>
          </cell>
          <cell r="O20384">
            <v>45656</v>
          </cell>
        </row>
        <row r="20385">
          <cell r="G20385" t="str">
            <v>20241248</v>
          </cell>
          <cell r="H20385" t="str">
            <v/>
          </cell>
          <cell r="I20385">
            <v>0</v>
          </cell>
          <cell r="J20385">
            <v>12526350</v>
          </cell>
          <cell r="K20385">
            <v>1293087417</v>
          </cell>
          <cell r="L20385" t="str">
            <v>K</v>
          </cell>
          <cell r="M20385">
            <v>300</v>
          </cell>
          <cell r="N20385" t="str">
            <v>V-1402</v>
          </cell>
          <cell r="O20385">
            <v>45656</v>
          </cell>
        </row>
        <row r="20386">
          <cell r="G20386" t="str">
            <v>20241249</v>
          </cell>
          <cell r="H20386" t="str">
            <v/>
          </cell>
          <cell r="I20386">
            <v>0</v>
          </cell>
          <cell r="J20386">
            <v>495020</v>
          </cell>
          <cell r="K20386">
            <v>1293582437</v>
          </cell>
          <cell r="L20386" t="str">
            <v>K</v>
          </cell>
          <cell r="M20386">
            <v>300</v>
          </cell>
          <cell r="N20386" t="str">
            <v>V-1403</v>
          </cell>
          <cell r="O20386">
            <v>45656</v>
          </cell>
        </row>
        <row r="20387">
          <cell r="G20387" t="str">
            <v>20241249</v>
          </cell>
          <cell r="H20387" t="str">
            <v/>
          </cell>
          <cell r="I20387">
            <v>0</v>
          </cell>
          <cell r="J20387">
            <v>21120</v>
          </cell>
          <cell r="K20387">
            <v>1293603557</v>
          </cell>
          <cell r="L20387" t="str">
            <v>K</v>
          </cell>
          <cell r="M20387">
            <v>300</v>
          </cell>
          <cell r="N20387" t="str">
            <v>V-1403</v>
          </cell>
          <cell r="O20387">
            <v>45656</v>
          </cell>
        </row>
        <row r="20388">
          <cell r="G20388" t="str">
            <v/>
          </cell>
          <cell r="H20388" t="str">
            <v>Időszak záró:</v>
          </cell>
          <cell r="I20388">
            <v>36912797</v>
          </cell>
          <cell r="J20388">
            <v>1330516354</v>
          </cell>
          <cell r="K20388">
            <v>1293603557</v>
          </cell>
          <cell r="L20388" t="str">
            <v>K</v>
          </cell>
          <cell r="M20388" t="str">
            <v/>
          </cell>
          <cell r="N20388" t="str">
            <v/>
          </cell>
          <cell r="O20388" t="str">
            <v/>
          </cell>
        </row>
        <row r="20389">
          <cell r="G20389" t="str">
            <v>20240450</v>
          </cell>
          <cell r="H20389" t="str">
            <v>Gépbeállítás</v>
          </cell>
          <cell r="I20389">
            <v>0</v>
          </cell>
          <cell r="J20389">
            <v>387340</v>
          </cell>
          <cell r="K20389">
            <v>387340</v>
          </cell>
          <cell r="L20389" t="str">
            <v>K</v>
          </cell>
          <cell r="M20389">
            <v>300</v>
          </cell>
          <cell r="N20389" t="str">
            <v>V-508</v>
          </cell>
          <cell r="O20389">
            <v>45435</v>
          </cell>
        </row>
        <row r="20390">
          <cell r="G20390" t="str">
            <v/>
          </cell>
          <cell r="H20390" t="str">
            <v>Időszak záró:</v>
          </cell>
          <cell r="I20390">
            <v>0</v>
          </cell>
          <cell r="J20390">
            <v>387340</v>
          </cell>
          <cell r="K20390">
            <v>387340</v>
          </cell>
          <cell r="L20390" t="str">
            <v>K</v>
          </cell>
          <cell r="M20390" t="str">
            <v/>
          </cell>
          <cell r="N20390" t="str">
            <v/>
          </cell>
          <cell r="O20390" t="str">
            <v/>
          </cell>
        </row>
        <row r="20391">
          <cell r="G20391" t="str">
            <v>20240854</v>
          </cell>
          <cell r="H20391" t="str">
            <v>Szállítási költség 2024/05-08.hó</v>
          </cell>
          <cell r="I20391">
            <v>0</v>
          </cell>
          <cell r="J20391">
            <v>35609</v>
          </cell>
          <cell r="K20391">
            <v>35609</v>
          </cell>
          <cell r="L20391" t="str">
            <v>K</v>
          </cell>
          <cell r="M20391">
            <v>300</v>
          </cell>
          <cell r="N20391" t="str">
            <v>V-1019</v>
          </cell>
          <cell r="O20391">
            <v>45568</v>
          </cell>
        </row>
        <row r="20392">
          <cell r="G20392" t="str">
            <v>20240896</v>
          </cell>
          <cell r="H20392" t="str">
            <v>Szállítási költség 2024/09</v>
          </cell>
          <cell r="I20392">
            <v>0</v>
          </cell>
          <cell r="J20392">
            <v>15366</v>
          </cell>
          <cell r="K20392">
            <v>50975</v>
          </cell>
          <cell r="L20392" t="str">
            <v>K</v>
          </cell>
          <cell r="M20392">
            <v>300</v>
          </cell>
          <cell r="N20392" t="str">
            <v>V-1325</v>
          </cell>
          <cell r="O20392">
            <v>45637</v>
          </cell>
        </row>
        <row r="20393">
          <cell r="G20393" t="str">
            <v>20241140</v>
          </cell>
          <cell r="H20393" t="str">
            <v>Szállítási költség 2024/11</v>
          </cell>
          <cell r="I20393">
            <v>0</v>
          </cell>
          <cell r="J20393">
            <v>17104</v>
          </cell>
          <cell r="K20393">
            <v>68079</v>
          </cell>
          <cell r="L20393" t="str">
            <v>K</v>
          </cell>
          <cell r="M20393">
            <v>300</v>
          </cell>
          <cell r="N20393" t="str">
            <v>V-1276</v>
          </cell>
          <cell r="O20393">
            <v>45629</v>
          </cell>
        </row>
        <row r="20394">
          <cell r="G20394" t="str">
            <v>20250005</v>
          </cell>
          <cell r="H20394" t="str">
            <v>Szállítási költség 2024/12</v>
          </cell>
          <cell r="I20394">
            <v>0</v>
          </cell>
          <cell r="J20394">
            <v>13801</v>
          </cell>
          <cell r="K20394">
            <v>81880</v>
          </cell>
          <cell r="L20394" t="str">
            <v>K</v>
          </cell>
          <cell r="M20394">
            <v>300</v>
          </cell>
          <cell r="N20394" t="str">
            <v>V-1412</v>
          </cell>
          <cell r="O20394">
            <v>45663</v>
          </cell>
        </row>
        <row r="20395">
          <cell r="G20395" t="str">
            <v/>
          </cell>
          <cell r="H20395" t="str">
            <v>Időszak záró:</v>
          </cell>
          <cell r="I20395">
            <v>0</v>
          </cell>
          <cell r="J20395">
            <v>81880</v>
          </cell>
          <cell r="K20395">
            <v>81880</v>
          </cell>
          <cell r="L20395" t="str">
            <v>K</v>
          </cell>
          <cell r="M20395" t="str">
            <v/>
          </cell>
          <cell r="N20395" t="str">
            <v/>
          </cell>
          <cell r="O20395" t="str">
            <v/>
          </cell>
        </row>
        <row r="20396">
          <cell r="G20396" t="str">
            <v>20240191</v>
          </cell>
          <cell r="H20396" t="str">
            <v/>
          </cell>
          <cell r="I20396">
            <v>0</v>
          </cell>
          <cell r="J20396">
            <v>70866</v>
          </cell>
          <cell r="K20396">
            <v>70866</v>
          </cell>
          <cell r="L20396" t="str">
            <v>K</v>
          </cell>
          <cell r="M20396">
            <v>300</v>
          </cell>
          <cell r="N20396" t="str">
            <v>V-216</v>
          </cell>
          <cell r="O20396">
            <v>45351</v>
          </cell>
        </row>
        <row r="20397">
          <cell r="G20397" t="str">
            <v>20240195</v>
          </cell>
          <cell r="H20397" t="str">
            <v/>
          </cell>
          <cell r="I20397">
            <v>0</v>
          </cell>
          <cell r="J20397">
            <v>152000</v>
          </cell>
          <cell r="K20397">
            <v>222866</v>
          </cell>
          <cell r="L20397" t="str">
            <v>K</v>
          </cell>
          <cell r="M20397">
            <v>300</v>
          </cell>
          <cell r="N20397" t="str">
            <v>V-221</v>
          </cell>
          <cell r="O20397">
            <v>45351</v>
          </cell>
        </row>
        <row r="20398">
          <cell r="G20398" t="str">
            <v>20240273</v>
          </cell>
          <cell r="H20398" t="str">
            <v/>
          </cell>
          <cell r="I20398">
            <v>152000</v>
          </cell>
          <cell r="J20398">
            <v>0</v>
          </cell>
          <cell r="K20398">
            <v>70866</v>
          </cell>
          <cell r="L20398" t="str">
            <v>K</v>
          </cell>
          <cell r="M20398">
            <v>300</v>
          </cell>
          <cell r="N20398" t="str">
            <v>V-306</v>
          </cell>
          <cell r="O20398">
            <v>45373</v>
          </cell>
        </row>
        <row r="20399">
          <cell r="G20399" t="str">
            <v>20240274</v>
          </cell>
          <cell r="H20399" t="str">
            <v/>
          </cell>
          <cell r="I20399">
            <v>0</v>
          </cell>
          <cell r="J20399">
            <v>152000</v>
          </cell>
          <cell r="K20399">
            <v>222866</v>
          </cell>
          <cell r="L20399" t="str">
            <v>K</v>
          </cell>
          <cell r="M20399">
            <v>300</v>
          </cell>
          <cell r="N20399" t="str">
            <v>V-307</v>
          </cell>
          <cell r="O20399">
            <v>45373</v>
          </cell>
        </row>
        <row r="20400">
          <cell r="G20400" t="str">
            <v>20240460</v>
          </cell>
          <cell r="H20400" t="str">
            <v/>
          </cell>
          <cell r="I20400">
            <v>0</v>
          </cell>
          <cell r="J20400">
            <v>270000</v>
          </cell>
          <cell r="K20400">
            <v>492866</v>
          </cell>
          <cell r="L20400" t="str">
            <v>K</v>
          </cell>
          <cell r="M20400">
            <v>300</v>
          </cell>
          <cell r="N20400" t="str">
            <v>V-519</v>
          </cell>
          <cell r="O20400">
            <v>45435</v>
          </cell>
        </row>
        <row r="20401">
          <cell r="G20401" t="str">
            <v>20240552</v>
          </cell>
          <cell r="H20401" t="str">
            <v/>
          </cell>
          <cell r="I20401">
            <v>0</v>
          </cell>
          <cell r="J20401">
            <v>432000</v>
          </cell>
          <cell r="K20401">
            <v>924866</v>
          </cell>
          <cell r="L20401" t="str">
            <v>K</v>
          </cell>
          <cell r="M20401">
            <v>300</v>
          </cell>
          <cell r="N20401" t="str">
            <v>V-624</v>
          </cell>
          <cell r="O20401">
            <v>45463</v>
          </cell>
        </row>
        <row r="20402">
          <cell r="G20402" t="str">
            <v>20240976</v>
          </cell>
          <cell r="H20402" t="str">
            <v/>
          </cell>
          <cell r="I20402">
            <v>0</v>
          </cell>
          <cell r="J20402">
            <v>252000</v>
          </cell>
          <cell r="K20402">
            <v>1176866</v>
          </cell>
          <cell r="L20402" t="str">
            <v>K</v>
          </cell>
          <cell r="M20402">
            <v>300</v>
          </cell>
          <cell r="N20402" t="str">
            <v>V-1097</v>
          </cell>
          <cell r="O20402">
            <v>45590</v>
          </cell>
        </row>
        <row r="20403">
          <cell r="G20403" t="str">
            <v>20240977</v>
          </cell>
          <cell r="H20403" t="str">
            <v/>
          </cell>
          <cell r="I20403">
            <v>0</v>
          </cell>
          <cell r="J20403">
            <v>252000</v>
          </cell>
          <cell r="K20403">
            <v>1428866</v>
          </cell>
          <cell r="L20403" t="str">
            <v>K</v>
          </cell>
          <cell r="M20403">
            <v>300</v>
          </cell>
          <cell r="N20403" t="str">
            <v>V-1098</v>
          </cell>
          <cell r="O20403">
            <v>45590</v>
          </cell>
        </row>
        <row r="20404">
          <cell r="G20404" t="str">
            <v>20240978</v>
          </cell>
          <cell r="H20404" t="str">
            <v/>
          </cell>
          <cell r="I20404">
            <v>0</v>
          </cell>
          <cell r="J20404">
            <v>252000</v>
          </cell>
          <cell r="K20404">
            <v>1680866</v>
          </cell>
          <cell r="L20404" t="str">
            <v>K</v>
          </cell>
          <cell r="M20404">
            <v>300</v>
          </cell>
          <cell r="N20404" t="str">
            <v>V-1099</v>
          </cell>
          <cell r="O20404">
            <v>45590</v>
          </cell>
        </row>
        <row r="20405">
          <cell r="G20405" t="str">
            <v>20241244</v>
          </cell>
          <cell r="H20405" t="str">
            <v/>
          </cell>
          <cell r="I20405">
            <v>0</v>
          </cell>
          <cell r="J20405">
            <v>456000</v>
          </cell>
          <cell r="K20405">
            <v>2136866</v>
          </cell>
          <cell r="L20405" t="str">
            <v>K</v>
          </cell>
          <cell r="M20405">
            <v>300</v>
          </cell>
          <cell r="N20405" t="str">
            <v>V-1398</v>
          </cell>
          <cell r="O20405">
            <v>45656</v>
          </cell>
        </row>
        <row r="20406">
          <cell r="G20406" t="str">
            <v/>
          </cell>
          <cell r="H20406" t="str">
            <v>Időszak záró:</v>
          </cell>
          <cell r="I20406">
            <v>152000</v>
          </cell>
          <cell r="J20406">
            <v>2288866</v>
          </cell>
          <cell r="K20406">
            <v>2136866</v>
          </cell>
          <cell r="L20406" t="str">
            <v>K</v>
          </cell>
          <cell r="M20406" t="str">
            <v/>
          </cell>
          <cell r="N20406" t="str">
            <v/>
          </cell>
          <cell r="O20406" t="str">
            <v/>
          </cell>
        </row>
        <row r="20407">
          <cell r="G20407" t="str">
            <v>20248001</v>
          </cell>
          <cell r="H20407" t="str">
            <v/>
          </cell>
          <cell r="I20407">
            <v>0</v>
          </cell>
          <cell r="J20407">
            <v>445661</v>
          </cell>
          <cell r="K20407">
            <v>445661</v>
          </cell>
          <cell r="L20407" t="str">
            <v>K</v>
          </cell>
          <cell r="M20407">
            <v>300</v>
          </cell>
          <cell r="N20407" t="str">
            <v>V-96</v>
          </cell>
          <cell r="O20407">
            <v>45317</v>
          </cell>
        </row>
        <row r="20408">
          <cell r="G20408" t="str">
            <v>20240097</v>
          </cell>
          <cell r="H20408" t="str">
            <v/>
          </cell>
          <cell r="I20408">
            <v>0</v>
          </cell>
          <cell r="J20408">
            <v>37489</v>
          </cell>
          <cell r="K20408">
            <v>483150</v>
          </cell>
          <cell r="L20408" t="str">
            <v>K</v>
          </cell>
          <cell r="M20408">
            <v>300</v>
          </cell>
          <cell r="N20408" t="str">
            <v>V-109</v>
          </cell>
          <cell r="O20408">
            <v>45322</v>
          </cell>
        </row>
        <row r="20409">
          <cell r="G20409" t="str">
            <v>20240097</v>
          </cell>
          <cell r="H20409" t="str">
            <v/>
          </cell>
          <cell r="I20409">
            <v>0</v>
          </cell>
          <cell r="J20409">
            <v>6976</v>
          </cell>
          <cell r="K20409">
            <v>490126</v>
          </cell>
          <cell r="L20409" t="str">
            <v>K</v>
          </cell>
          <cell r="M20409">
            <v>300</v>
          </cell>
          <cell r="N20409" t="str">
            <v>V-109</v>
          </cell>
          <cell r="O20409">
            <v>45322</v>
          </cell>
        </row>
        <row r="20410">
          <cell r="G20410" t="str">
            <v>20240131</v>
          </cell>
          <cell r="H20410" t="str">
            <v/>
          </cell>
          <cell r="I20410">
            <v>0</v>
          </cell>
          <cell r="J20410">
            <v>310461</v>
          </cell>
          <cell r="K20410">
            <v>800587</v>
          </cell>
          <cell r="L20410" t="str">
            <v>K</v>
          </cell>
          <cell r="M20410">
            <v>300</v>
          </cell>
          <cell r="N20410" t="str">
            <v>V-146</v>
          </cell>
          <cell r="O20410">
            <v>45330</v>
          </cell>
        </row>
        <row r="20411">
          <cell r="G20411" t="str">
            <v>20240168</v>
          </cell>
          <cell r="H20411" t="str">
            <v/>
          </cell>
          <cell r="I20411">
            <v>0</v>
          </cell>
          <cell r="J20411">
            <v>6297442</v>
          </cell>
          <cell r="K20411">
            <v>7098029</v>
          </cell>
          <cell r="L20411" t="str">
            <v>K</v>
          </cell>
          <cell r="M20411">
            <v>300</v>
          </cell>
          <cell r="N20411" t="str">
            <v>V-179</v>
          </cell>
          <cell r="O20411">
            <v>45343</v>
          </cell>
        </row>
        <row r="20412">
          <cell r="G20412" t="str">
            <v>20240166</v>
          </cell>
          <cell r="H20412" t="str">
            <v/>
          </cell>
          <cell r="I20412">
            <v>0</v>
          </cell>
          <cell r="J20412">
            <v>6425090</v>
          </cell>
          <cell r="K20412">
            <v>13523119</v>
          </cell>
          <cell r="L20412" t="str">
            <v>K</v>
          </cell>
          <cell r="M20412">
            <v>300</v>
          </cell>
          <cell r="N20412" t="str">
            <v>V-188</v>
          </cell>
          <cell r="O20412">
            <v>45345</v>
          </cell>
        </row>
        <row r="20413">
          <cell r="G20413" t="str">
            <v>20240167</v>
          </cell>
          <cell r="H20413" t="str">
            <v/>
          </cell>
          <cell r="I20413">
            <v>6425090</v>
          </cell>
          <cell r="J20413">
            <v>0</v>
          </cell>
          <cell r="K20413">
            <v>7098029</v>
          </cell>
          <cell r="L20413" t="str">
            <v>K</v>
          </cell>
          <cell r="M20413">
            <v>300</v>
          </cell>
          <cell r="N20413" t="str">
            <v>V-189</v>
          </cell>
          <cell r="O20413">
            <v>45345</v>
          </cell>
        </row>
        <row r="20414">
          <cell r="G20414" t="str">
            <v>20240239</v>
          </cell>
          <cell r="H20414" t="str">
            <v/>
          </cell>
          <cell r="I20414">
            <v>0</v>
          </cell>
          <cell r="J20414">
            <v>45942</v>
          </cell>
          <cell r="K20414">
            <v>7143971</v>
          </cell>
          <cell r="L20414" t="str">
            <v>K</v>
          </cell>
          <cell r="M20414">
            <v>300</v>
          </cell>
          <cell r="N20414" t="str">
            <v>V-270</v>
          </cell>
          <cell r="O20414">
            <v>45369</v>
          </cell>
        </row>
        <row r="20415">
          <cell r="G20415" t="str">
            <v>20240298</v>
          </cell>
          <cell r="H20415" t="str">
            <v/>
          </cell>
          <cell r="I20415">
            <v>0</v>
          </cell>
          <cell r="J20415">
            <v>50520</v>
          </cell>
          <cell r="K20415">
            <v>7194491</v>
          </cell>
          <cell r="L20415" t="str">
            <v>K</v>
          </cell>
          <cell r="M20415">
            <v>300</v>
          </cell>
          <cell r="N20415" t="str">
            <v>V-340</v>
          </cell>
          <cell r="O20415">
            <v>45384</v>
          </cell>
        </row>
        <row r="20416">
          <cell r="G20416" t="str">
            <v>20240321</v>
          </cell>
          <cell r="H20416" t="str">
            <v/>
          </cell>
          <cell r="I20416">
            <v>0</v>
          </cell>
          <cell r="J20416">
            <v>561816</v>
          </cell>
          <cell r="K20416">
            <v>7756307</v>
          </cell>
          <cell r="L20416" t="str">
            <v>K</v>
          </cell>
          <cell r="M20416">
            <v>300</v>
          </cell>
          <cell r="N20416" t="str">
            <v>V-365</v>
          </cell>
          <cell r="O20416">
            <v>45400</v>
          </cell>
        </row>
        <row r="20417">
          <cell r="G20417" t="str">
            <v>20240326</v>
          </cell>
          <cell r="H20417" t="str">
            <v/>
          </cell>
          <cell r="I20417">
            <v>0</v>
          </cell>
          <cell r="J20417">
            <v>16998</v>
          </cell>
          <cell r="K20417">
            <v>7773305</v>
          </cell>
          <cell r="L20417" t="str">
            <v>K</v>
          </cell>
          <cell r="M20417">
            <v>300</v>
          </cell>
          <cell r="N20417" t="str">
            <v>V-372</v>
          </cell>
          <cell r="O20417">
            <v>45400</v>
          </cell>
        </row>
        <row r="20418">
          <cell r="G20418" t="str">
            <v>20240326</v>
          </cell>
          <cell r="H20418" t="str">
            <v/>
          </cell>
          <cell r="I20418">
            <v>0</v>
          </cell>
          <cell r="J20418">
            <v>102887</v>
          </cell>
          <cell r="K20418">
            <v>7876192</v>
          </cell>
          <cell r="L20418" t="str">
            <v>K</v>
          </cell>
          <cell r="M20418">
            <v>300</v>
          </cell>
          <cell r="N20418" t="str">
            <v>V-372</v>
          </cell>
          <cell r="O20418">
            <v>45400</v>
          </cell>
        </row>
        <row r="20419">
          <cell r="G20419" t="str">
            <v>20240337</v>
          </cell>
          <cell r="H20419" t="str">
            <v/>
          </cell>
          <cell r="I20419">
            <v>0</v>
          </cell>
          <cell r="J20419">
            <v>6358920</v>
          </cell>
          <cell r="K20419">
            <v>14235112</v>
          </cell>
          <cell r="L20419" t="str">
            <v>K</v>
          </cell>
          <cell r="M20419">
            <v>300</v>
          </cell>
          <cell r="N20419" t="str">
            <v>V-384</v>
          </cell>
          <cell r="O20419">
            <v>45400</v>
          </cell>
        </row>
        <row r="20420">
          <cell r="G20420" t="str">
            <v>20240368</v>
          </cell>
          <cell r="H20420" t="str">
            <v/>
          </cell>
          <cell r="I20420">
            <v>0</v>
          </cell>
          <cell r="J20420">
            <v>352468</v>
          </cell>
          <cell r="K20420">
            <v>14587580</v>
          </cell>
          <cell r="L20420" t="str">
            <v>K</v>
          </cell>
          <cell r="M20420">
            <v>300</v>
          </cell>
          <cell r="N20420" t="str">
            <v>V-417</v>
          </cell>
          <cell r="O20420">
            <v>45407</v>
          </cell>
        </row>
        <row r="20421">
          <cell r="G20421" t="str">
            <v>20240373</v>
          </cell>
          <cell r="H20421" t="str">
            <v/>
          </cell>
          <cell r="I20421">
            <v>0</v>
          </cell>
          <cell r="J20421">
            <v>55564</v>
          </cell>
          <cell r="K20421">
            <v>14643144</v>
          </cell>
          <cell r="L20421" t="str">
            <v>K</v>
          </cell>
          <cell r="M20421">
            <v>300</v>
          </cell>
          <cell r="N20421" t="str">
            <v>V-423</v>
          </cell>
          <cell r="O20421">
            <v>45407</v>
          </cell>
        </row>
        <row r="20422">
          <cell r="G20422" t="str">
            <v>20240456</v>
          </cell>
          <cell r="H20422" t="str">
            <v/>
          </cell>
          <cell r="I20422">
            <v>0</v>
          </cell>
          <cell r="J20422">
            <v>123512</v>
          </cell>
          <cell r="K20422">
            <v>14766656</v>
          </cell>
          <cell r="L20422" t="str">
            <v>K</v>
          </cell>
          <cell r="M20422">
            <v>300</v>
          </cell>
          <cell r="N20422" t="str">
            <v>V-514</v>
          </cell>
          <cell r="O20422">
            <v>45435</v>
          </cell>
        </row>
        <row r="20423">
          <cell r="G20423" t="str">
            <v>20240500</v>
          </cell>
          <cell r="H20423" t="str">
            <v/>
          </cell>
          <cell r="I20423">
            <v>0</v>
          </cell>
          <cell r="J20423">
            <v>1544786</v>
          </cell>
          <cell r="K20423">
            <v>16311442</v>
          </cell>
          <cell r="L20423" t="str">
            <v>K</v>
          </cell>
          <cell r="M20423">
            <v>300</v>
          </cell>
          <cell r="N20423" t="str">
            <v>V-565</v>
          </cell>
          <cell r="O20423">
            <v>45443</v>
          </cell>
        </row>
        <row r="20424">
          <cell r="G20424" t="str">
            <v>20240537</v>
          </cell>
          <cell r="H20424" t="str">
            <v/>
          </cell>
          <cell r="I20424">
            <v>0</v>
          </cell>
          <cell r="J20424">
            <v>855228</v>
          </cell>
          <cell r="K20424">
            <v>17166670</v>
          </cell>
          <cell r="L20424" t="str">
            <v>K</v>
          </cell>
          <cell r="M20424">
            <v>300</v>
          </cell>
          <cell r="N20424" t="str">
            <v>V-607</v>
          </cell>
          <cell r="O20424">
            <v>45463</v>
          </cell>
        </row>
        <row r="20425">
          <cell r="G20425" t="str">
            <v>20240539</v>
          </cell>
          <cell r="H20425" t="str">
            <v/>
          </cell>
          <cell r="I20425">
            <v>0</v>
          </cell>
          <cell r="J20425">
            <v>6398072</v>
          </cell>
          <cell r="K20425">
            <v>23564742</v>
          </cell>
          <cell r="L20425" t="str">
            <v>K</v>
          </cell>
          <cell r="M20425">
            <v>300</v>
          </cell>
          <cell r="N20425" t="str">
            <v>V-609</v>
          </cell>
          <cell r="O20425">
            <v>45463</v>
          </cell>
        </row>
        <row r="20426">
          <cell r="G20426" t="str">
            <v>20240540</v>
          </cell>
          <cell r="H20426" t="str">
            <v/>
          </cell>
          <cell r="I20426">
            <v>0</v>
          </cell>
          <cell r="J20426">
            <v>783031</v>
          </cell>
          <cell r="K20426">
            <v>24347773</v>
          </cell>
          <cell r="L20426" t="str">
            <v>K</v>
          </cell>
          <cell r="M20426">
            <v>300</v>
          </cell>
          <cell r="N20426" t="str">
            <v>V-610</v>
          </cell>
          <cell r="O20426">
            <v>45463</v>
          </cell>
        </row>
        <row r="20427">
          <cell r="G20427" t="str">
            <v>20240543</v>
          </cell>
          <cell r="H20427" t="str">
            <v/>
          </cell>
          <cell r="I20427">
            <v>0</v>
          </cell>
          <cell r="J20427">
            <v>74942</v>
          </cell>
          <cell r="K20427">
            <v>24422715</v>
          </cell>
          <cell r="L20427" t="str">
            <v>K</v>
          </cell>
          <cell r="M20427">
            <v>300</v>
          </cell>
          <cell r="N20427" t="str">
            <v>V-613</v>
          </cell>
          <cell r="O20427">
            <v>45463</v>
          </cell>
        </row>
        <row r="20428">
          <cell r="G20428" t="str">
            <v>20240574</v>
          </cell>
          <cell r="H20428" t="str">
            <v/>
          </cell>
          <cell r="I20428">
            <v>0</v>
          </cell>
          <cell r="J20428">
            <v>804385</v>
          </cell>
          <cell r="K20428">
            <v>25227100</v>
          </cell>
          <cell r="L20428" t="str">
            <v>K</v>
          </cell>
          <cell r="M20428">
            <v>300</v>
          </cell>
          <cell r="N20428" t="str">
            <v>V-651</v>
          </cell>
          <cell r="O20428">
            <v>45469</v>
          </cell>
        </row>
        <row r="20429">
          <cell r="G20429" t="str">
            <v>20240643</v>
          </cell>
          <cell r="H20429" t="str">
            <v/>
          </cell>
          <cell r="I20429">
            <v>0</v>
          </cell>
          <cell r="J20429">
            <v>121334</v>
          </cell>
          <cell r="K20429">
            <v>25348434</v>
          </cell>
          <cell r="L20429" t="str">
            <v>K</v>
          </cell>
          <cell r="M20429">
            <v>300</v>
          </cell>
          <cell r="N20429" t="str">
            <v>V-728</v>
          </cell>
          <cell r="O20429">
            <v>45498</v>
          </cell>
        </row>
        <row r="20430">
          <cell r="G20430" t="str">
            <v>20240689</v>
          </cell>
          <cell r="H20430" t="str">
            <v/>
          </cell>
          <cell r="I20430">
            <v>0</v>
          </cell>
          <cell r="J20430">
            <v>2474470</v>
          </cell>
          <cell r="K20430">
            <v>27822904</v>
          </cell>
          <cell r="L20430" t="str">
            <v>K</v>
          </cell>
          <cell r="M20430">
            <v>300</v>
          </cell>
          <cell r="N20430" t="str">
            <v>V-779</v>
          </cell>
          <cell r="O20430">
            <v>45505</v>
          </cell>
        </row>
        <row r="20431">
          <cell r="G20431" t="str">
            <v>20240714</v>
          </cell>
          <cell r="H20431" t="str">
            <v/>
          </cell>
          <cell r="I20431">
            <v>0</v>
          </cell>
          <cell r="J20431">
            <v>101015</v>
          </cell>
          <cell r="K20431">
            <v>27923919</v>
          </cell>
          <cell r="L20431" t="str">
            <v>K</v>
          </cell>
          <cell r="M20431">
            <v>300</v>
          </cell>
          <cell r="N20431" t="str">
            <v>V-806</v>
          </cell>
          <cell r="O20431">
            <v>45512</v>
          </cell>
        </row>
        <row r="20432">
          <cell r="G20432" t="str">
            <v>20240717</v>
          </cell>
          <cell r="H20432" t="str">
            <v/>
          </cell>
          <cell r="I20432">
            <v>0</v>
          </cell>
          <cell r="J20432">
            <v>155600</v>
          </cell>
          <cell r="K20432">
            <v>28079519</v>
          </cell>
          <cell r="L20432" t="str">
            <v>K</v>
          </cell>
          <cell r="M20432">
            <v>300</v>
          </cell>
          <cell r="N20432" t="str">
            <v>V-811</v>
          </cell>
          <cell r="O20432">
            <v>45518</v>
          </cell>
        </row>
        <row r="20433">
          <cell r="G20433" t="str">
            <v>20240757</v>
          </cell>
          <cell r="H20433" t="str">
            <v/>
          </cell>
          <cell r="I20433">
            <v>0</v>
          </cell>
          <cell r="J20433">
            <v>611500</v>
          </cell>
          <cell r="K20433">
            <v>28691019</v>
          </cell>
          <cell r="L20433" t="str">
            <v>K</v>
          </cell>
          <cell r="M20433">
            <v>300</v>
          </cell>
          <cell r="N20433" t="str">
            <v>V-855</v>
          </cell>
          <cell r="O20433">
            <v>45531</v>
          </cell>
        </row>
        <row r="20434">
          <cell r="G20434" t="str">
            <v>20240823</v>
          </cell>
          <cell r="H20434" t="str">
            <v/>
          </cell>
          <cell r="I20434">
            <v>0</v>
          </cell>
          <cell r="J20434">
            <v>6388527</v>
          </cell>
          <cell r="K20434">
            <v>35079546</v>
          </cell>
          <cell r="L20434" t="str">
            <v>K</v>
          </cell>
          <cell r="M20434">
            <v>300</v>
          </cell>
          <cell r="N20434" t="str">
            <v>V-932</v>
          </cell>
          <cell r="O20434">
            <v>45552</v>
          </cell>
        </row>
        <row r="20435">
          <cell r="G20435" t="str">
            <v>20240869</v>
          </cell>
          <cell r="H20435" t="str">
            <v/>
          </cell>
          <cell r="I20435">
            <v>0</v>
          </cell>
          <cell r="J20435">
            <v>611571</v>
          </cell>
          <cell r="K20435">
            <v>35691117</v>
          </cell>
          <cell r="L20435" t="str">
            <v>K</v>
          </cell>
          <cell r="M20435">
            <v>300</v>
          </cell>
          <cell r="N20435" t="str">
            <v>V-981</v>
          </cell>
          <cell r="O20435">
            <v>45567</v>
          </cell>
        </row>
        <row r="20436">
          <cell r="G20436" t="str">
            <v>20240897</v>
          </cell>
          <cell r="H20436" t="str">
            <v/>
          </cell>
          <cell r="I20436">
            <v>0</v>
          </cell>
          <cell r="J20436">
            <v>3601990</v>
          </cell>
          <cell r="K20436">
            <v>39293107</v>
          </cell>
          <cell r="L20436" t="str">
            <v>K</v>
          </cell>
          <cell r="M20436">
            <v>300</v>
          </cell>
          <cell r="N20436" t="str">
            <v>V-1009</v>
          </cell>
          <cell r="O20436">
            <v>45567</v>
          </cell>
        </row>
        <row r="20437">
          <cell r="G20437" t="str">
            <v>20240914</v>
          </cell>
          <cell r="H20437" t="str">
            <v/>
          </cell>
          <cell r="I20437">
            <v>0</v>
          </cell>
          <cell r="J20437">
            <v>105770</v>
          </cell>
          <cell r="K20437">
            <v>39398877</v>
          </cell>
          <cell r="L20437" t="str">
            <v>K</v>
          </cell>
          <cell r="M20437">
            <v>300</v>
          </cell>
          <cell r="N20437" t="str">
            <v>V-1030</v>
          </cell>
          <cell r="O20437">
            <v>45574</v>
          </cell>
        </row>
        <row r="20438">
          <cell r="G20438" t="str">
            <v>20241005</v>
          </cell>
          <cell r="H20438" t="str">
            <v/>
          </cell>
          <cell r="I20438">
            <v>0</v>
          </cell>
          <cell r="J20438">
            <v>1024346</v>
          </cell>
          <cell r="K20438">
            <v>40423223</v>
          </cell>
          <cell r="L20438" t="str">
            <v>K</v>
          </cell>
          <cell r="M20438">
            <v>300</v>
          </cell>
          <cell r="N20438" t="str">
            <v>V-1129</v>
          </cell>
          <cell r="O20438">
            <v>45596</v>
          </cell>
        </row>
        <row r="20439">
          <cell r="G20439" t="str">
            <v>20241006</v>
          </cell>
          <cell r="H20439" t="str">
            <v/>
          </cell>
          <cell r="I20439">
            <v>0</v>
          </cell>
          <cell r="J20439">
            <v>39971</v>
          </cell>
          <cell r="K20439">
            <v>40463194</v>
          </cell>
          <cell r="L20439" t="str">
            <v>K</v>
          </cell>
          <cell r="M20439">
            <v>300</v>
          </cell>
          <cell r="N20439" t="str">
            <v>V-1130</v>
          </cell>
          <cell r="O20439">
            <v>45596</v>
          </cell>
        </row>
        <row r="20440">
          <cell r="G20440" t="str">
            <v>20241125</v>
          </cell>
          <cell r="H20440" t="str">
            <v/>
          </cell>
          <cell r="I20440">
            <v>0</v>
          </cell>
          <cell r="J20440">
            <v>1040120</v>
          </cell>
          <cell r="K20440">
            <v>41503314</v>
          </cell>
          <cell r="L20440" t="str">
            <v>K</v>
          </cell>
          <cell r="M20440">
            <v>300</v>
          </cell>
          <cell r="N20440" t="str">
            <v>V-1260</v>
          </cell>
          <cell r="O20440">
            <v>45624</v>
          </cell>
        </row>
        <row r="20441">
          <cell r="G20441" t="str">
            <v>20241131</v>
          </cell>
          <cell r="H20441" t="str">
            <v/>
          </cell>
          <cell r="I20441">
            <v>0</v>
          </cell>
          <cell r="J20441">
            <v>13291850</v>
          </cell>
          <cell r="K20441">
            <v>54795164</v>
          </cell>
          <cell r="L20441" t="str">
            <v>K</v>
          </cell>
          <cell r="M20441">
            <v>300</v>
          </cell>
          <cell r="N20441" t="str">
            <v>V-1267</v>
          </cell>
          <cell r="O20441">
            <v>45624</v>
          </cell>
        </row>
        <row r="20442">
          <cell r="G20442" t="str">
            <v>20241199</v>
          </cell>
          <cell r="H20442" t="str">
            <v/>
          </cell>
          <cell r="I20442">
            <v>0</v>
          </cell>
          <cell r="J20442">
            <v>98806</v>
          </cell>
          <cell r="K20442">
            <v>54893970</v>
          </cell>
          <cell r="L20442" t="str">
            <v>K</v>
          </cell>
          <cell r="M20442">
            <v>300</v>
          </cell>
          <cell r="N20442" t="str">
            <v>V-1344</v>
          </cell>
          <cell r="O20442">
            <v>45642</v>
          </cell>
        </row>
        <row r="20443">
          <cell r="G20443" t="str">
            <v>20241230</v>
          </cell>
          <cell r="H20443" t="str">
            <v/>
          </cell>
          <cell r="I20443">
            <v>0</v>
          </cell>
          <cell r="J20443">
            <v>842684</v>
          </cell>
          <cell r="K20443">
            <v>55736654</v>
          </cell>
          <cell r="L20443" t="str">
            <v>K</v>
          </cell>
          <cell r="M20443">
            <v>300</v>
          </cell>
          <cell r="N20443" t="str">
            <v>V-1378</v>
          </cell>
          <cell r="O20443">
            <v>45644</v>
          </cell>
        </row>
        <row r="20444">
          <cell r="G20444" t="str">
            <v/>
          </cell>
          <cell r="H20444" t="str">
            <v>Időszak záró:</v>
          </cell>
          <cell r="I20444">
            <v>6425090</v>
          </cell>
          <cell r="J20444">
            <v>62161744</v>
          </cell>
          <cell r="K20444">
            <v>55736654</v>
          </cell>
          <cell r="L20444" t="str">
            <v>K</v>
          </cell>
          <cell r="M20444" t="str">
            <v/>
          </cell>
          <cell r="N20444" t="str">
            <v/>
          </cell>
          <cell r="O20444" t="str">
            <v/>
          </cell>
        </row>
        <row r="20445">
          <cell r="G20445" t="str">
            <v>20241037</v>
          </cell>
          <cell r="H20445" t="str">
            <v/>
          </cell>
          <cell r="I20445">
            <v>0</v>
          </cell>
          <cell r="J20445">
            <v>29410</v>
          </cell>
          <cell r="K20445">
            <v>29410</v>
          </cell>
          <cell r="L20445" t="str">
            <v>K</v>
          </cell>
          <cell r="M20445">
            <v>300</v>
          </cell>
          <cell r="N20445" t="str">
            <v>V-1164</v>
          </cell>
          <cell r="O20445">
            <v>45603</v>
          </cell>
        </row>
        <row r="20446">
          <cell r="G20446" t="str">
            <v/>
          </cell>
          <cell r="H20446" t="str">
            <v>Időszak záró:</v>
          </cell>
          <cell r="I20446">
            <v>0</v>
          </cell>
          <cell r="J20446">
            <v>29410</v>
          </cell>
          <cell r="K20446">
            <v>29410</v>
          </cell>
          <cell r="L20446" t="str">
            <v>K</v>
          </cell>
          <cell r="M20446" t="str">
            <v/>
          </cell>
          <cell r="N20446" t="str">
            <v/>
          </cell>
          <cell r="O20446" t="str">
            <v/>
          </cell>
        </row>
        <row r="20447">
          <cell r="G20447" t="str">
            <v>126</v>
          </cell>
          <cell r="H20447" t="str">
            <v>Padlósúroló automata kivezetése</v>
          </cell>
          <cell r="I20447">
            <v>1027599</v>
          </cell>
          <cell r="J20447">
            <v>0</v>
          </cell>
          <cell r="K20447">
            <v>1027599</v>
          </cell>
          <cell r="L20447" t="str">
            <v>T</v>
          </cell>
          <cell r="M20447">
            <v>500</v>
          </cell>
          <cell r="N20447" t="str">
            <v>E-73</v>
          </cell>
          <cell r="O20447">
            <v>45322</v>
          </cell>
        </row>
        <row r="20448">
          <cell r="G20448" t="str">
            <v>126</v>
          </cell>
          <cell r="H20448" t="str">
            <v>Padlósúroló automata kivezetése</v>
          </cell>
          <cell r="I20448">
            <v>0</v>
          </cell>
          <cell r="J20448">
            <v>1027599</v>
          </cell>
          <cell r="K20448">
            <v>0</v>
          </cell>
          <cell r="L20448" t="str">
            <v>T</v>
          </cell>
          <cell r="M20448">
            <v>500</v>
          </cell>
          <cell r="N20448" t="str">
            <v>E-73</v>
          </cell>
          <cell r="O20448">
            <v>45322</v>
          </cell>
        </row>
        <row r="20449">
          <cell r="G20449" t="str">
            <v>362</v>
          </cell>
          <cell r="H20449" t="str">
            <v>Kézi hidraulikus emelőkocsi kivezetése</v>
          </cell>
          <cell r="I20449">
            <v>142200</v>
          </cell>
          <cell r="J20449">
            <v>0</v>
          </cell>
          <cell r="K20449">
            <v>142200</v>
          </cell>
          <cell r="L20449" t="str">
            <v>T</v>
          </cell>
          <cell r="M20449">
            <v>500</v>
          </cell>
          <cell r="N20449" t="str">
            <v>E-74</v>
          </cell>
          <cell r="O20449">
            <v>45322</v>
          </cell>
        </row>
        <row r="20450">
          <cell r="G20450" t="str">
            <v>362</v>
          </cell>
          <cell r="H20450" t="str">
            <v>Kézi hidraulikus emelőkocsi kivezetése</v>
          </cell>
          <cell r="I20450">
            <v>0</v>
          </cell>
          <cell r="J20450">
            <v>86261</v>
          </cell>
          <cell r="K20450">
            <v>55939</v>
          </cell>
          <cell r="L20450" t="str">
            <v>T</v>
          </cell>
          <cell r="M20450">
            <v>500</v>
          </cell>
          <cell r="N20450" t="str">
            <v>E-74</v>
          </cell>
          <cell r="O20450">
            <v>45322</v>
          </cell>
        </row>
        <row r="20451">
          <cell r="G20451" t="str">
            <v>20240099</v>
          </cell>
          <cell r="H20451" t="str">
            <v>Padlósúroló, kézi hidraulikus emelőkocsi értékesítése</v>
          </cell>
          <cell r="I20451">
            <v>0</v>
          </cell>
          <cell r="J20451">
            <v>220000</v>
          </cell>
          <cell r="K20451">
            <v>164061</v>
          </cell>
          <cell r="L20451" t="str">
            <v>K</v>
          </cell>
          <cell r="M20451">
            <v>300</v>
          </cell>
          <cell r="N20451" t="str">
            <v>V-112</v>
          </cell>
          <cell r="O20451">
            <v>45322</v>
          </cell>
        </row>
        <row r="20452">
          <cell r="G20452" t="str">
            <v>20240101</v>
          </cell>
          <cell r="H20452" t="str">
            <v>Padlósúroló értékesítése</v>
          </cell>
          <cell r="I20452">
            <v>0</v>
          </cell>
          <cell r="J20452">
            <v>120000</v>
          </cell>
          <cell r="K20452">
            <v>284061</v>
          </cell>
          <cell r="L20452" t="str">
            <v>K</v>
          </cell>
          <cell r="M20452">
            <v>300</v>
          </cell>
          <cell r="N20452" t="str">
            <v>V-113</v>
          </cell>
          <cell r="O20452">
            <v>45323</v>
          </cell>
        </row>
        <row r="20453">
          <cell r="G20453" t="str">
            <v>20240101</v>
          </cell>
          <cell r="H20453" t="str">
            <v>Kézi hidraulikus emelőkocsi értékesítése</v>
          </cell>
          <cell r="I20453">
            <v>0</v>
          </cell>
          <cell r="J20453">
            <v>80000</v>
          </cell>
          <cell r="K20453">
            <v>364061</v>
          </cell>
          <cell r="L20453" t="str">
            <v>K</v>
          </cell>
          <cell r="M20453">
            <v>300</v>
          </cell>
          <cell r="N20453" t="str">
            <v>V-113</v>
          </cell>
          <cell r="O20453">
            <v>45323</v>
          </cell>
        </row>
        <row r="20454">
          <cell r="G20454" t="str">
            <v>20240100</v>
          </cell>
          <cell r="H20454" t="str">
            <v>Padlósúroló értékesítése</v>
          </cell>
          <cell r="I20454">
            <v>140000</v>
          </cell>
          <cell r="J20454">
            <v>0</v>
          </cell>
          <cell r="K20454">
            <v>224061</v>
          </cell>
          <cell r="L20454" t="str">
            <v>K</v>
          </cell>
          <cell r="M20454">
            <v>300</v>
          </cell>
          <cell r="N20454" t="str">
            <v>V-114</v>
          </cell>
          <cell r="O20454">
            <v>45323</v>
          </cell>
        </row>
        <row r="20455">
          <cell r="G20455" t="str">
            <v>20240100</v>
          </cell>
          <cell r="H20455" t="str">
            <v>Kézi hidraulikus emelőkocsi értékesítése</v>
          </cell>
          <cell r="I20455">
            <v>80000</v>
          </cell>
          <cell r="J20455">
            <v>0</v>
          </cell>
          <cell r="K20455">
            <v>144061</v>
          </cell>
          <cell r="L20455" t="str">
            <v>K</v>
          </cell>
          <cell r="M20455">
            <v>300</v>
          </cell>
          <cell r="N20455" t="str">
            <v>V-114</v>
          </cell>
          <cell r="O20455">
            <v>45323</v>
          </cell>
        </row>
        <row r="20456">
          <cell r="G20456" t="str">
            <v>160</v>
          </cell>
          <cell r="H20456" t="str">
            <v>Állvány 2 db kivezetése</v>
          </cell>
          <cell r="I20456">
            <v>85352</v>
          </cell>
          <cell r="J20456">
            <v>0</v>
          </cell>
          <cell r="K20456">
            <v>58709</v>
          </cell>
          <cell r="L20456" t="str">
            <v>K</v>
          </cell>
          <cell r="M20456">
            <v>500</v>
          </cell>
          <cell r="N20456" t="str">
            <v>E-242</v>
          </cell>
          <cell r="O20456">
            <v>45384</v>
          </cell>
        </row>
        <row r="20457">
          <cell r="G20457" t="str">
            <v>160</v>
          </cell>
          <cell r="H20457" t="str">
            <v>Állvány 2 db kivezetése</v>
          </cell>
          <cell r="I20457">
            <v>0</v>
          </cell>
          <cell r="J20457">
            <v>85352</v>
          </cell>
          <cell r="K20457">
            <v>144061</v>
          </cell>
          <cell r="L20457" t="str">
            <v>K</v>
          </cell>
          <cell r="M20457">
            <v>500</v>
          </cell>
          <cell r="N20457" t="str">
            <v>E-242</v>
          </cell>
          <cell r="O20457">
            <v>45384</v>
          </cell>
        </row>
        <row r="20458">
          <cell r="G20458" t="str">
            <v>20240111</v>
          </cell>
          <cell r="H20458" t="str">
            <v>Sütőállvány értékesítése</v>
          </cell>
          <cell r="I20458">
            <v>0</v>
          </cell>
          <cell r="J20458">
            <v>7874</v>
          </cell>
          <cell r="K20458">
            <v>151935</v>
          </cell>
          <cell r="L20458" t="str">
            <v>K</v>
          </cell>
          <cell r="M20458">
            <v>300</v>
          </cell>
          <cell r="N20458" t="str">
            <v>V-124</v>
          </cell>
          <cell r="O20458">
            <v>45330</v>
          </cell>
        </row>
        <row r="20459">
          <cell r="G20459" t="str">
            <v/>
          </cell>
          <cell r="H20459" t="str">
            <v>Időszak záró:</v>
          </cell>
          <cell r="I20459">
            <v>1475151</v>
          </cell>
          <cell r="J20459">
            <v>1627086</v>
          </cell>
          <cell r="K20459">
            <v>151935</v>
          </cell>
          <cell r="L20459" t="str">
            <v>K</v>
          </cell>
          <cell r="M20459" t="str">
            <v/>
          </cell>
          <cell r="N20459" t="str">
            <v/>
          </cell>
          <cell r="O20459" t="str">
            <v/>
          </cell>
        </row>
        <row r="20460">
          <cell r="G20460" t="str">
            <v>FAKK-24008070</v>
          </cell>
          <cell r="H20460" t="str">
            <v>Kártérítés (Credin Polska)</v>
          </cell>
          <cell r="I20460">
            <v>0</v>
          </cell>
          <cell r="J20460">
            <v>14027</v>
          </cell>
          <cell r="K20460">
            <v>14027</v>
          </cell>
          <cell r="L20460" t="str">
            <v>K</v>
          </cell>
          <cell r="M20460">
            <v>100</v>
          </cell>
          <cell r="N20460" t="str">
            <v>S-785</v>
          </cell>
          <cell r="O20460">
            <v>45596</v>
          </cell>
        </row>
        <row r="20461">
          <cell r="G20461" t="str">
            <v>FAKK-24008071</v>
          </cell>
          <cell r="H20461" t="str">
            <v>Kártérítés (Credin Polska)</v>
          </cell>
          <cell r="I20461">
            <v>0</v>
          </cell>
          <cell r="J20461">
            <v>4703</v>
          </cell>
          <cell r="K20461">
            <v>18730</v>
          </cell>
          <cell r="L20461" t="str">
            <v>K</v>
          </cell>
          <cell r="M20461">
            <v>100</v>
          </cell>
          <cell r="N20461" t="str">
            <v>S-786</v>
          </cell>
          <cell r="O20461">
            <v>45596</v>
          </cell>
        </row>
        <row r="20462">
          <cell r="G20462" t="str">
            <v>20240551</v>
          </cell>
          <cell r="H20462" t="str">
            <v>Kártérítés sérült termékekre</v>
          </cell>
          <cell r="I20462">
            <v>0</v>
          </cell>
          <cell r="J20462">
            <v>81648</v>
          </cell>
          <cell r="K20462">
            <v>100378</v>
          </cell>
          <cell r="L20462" t="str">
            <v>K</v>
          </cell>
          <cell r="M20462">
            <v>300</v>
          </cell>
          <cell r="N20462" t="str">
            <v>V-623</v>
          </cell>
          <cell r="O20462">
            <v>45463</v>
          </cell>
        </row>
        <row r="20463">
          <cell r="G20463" t="str">
            <v>20240591</v>
          </cell>
          <cell r="H20463" t="str">
            <v>Bírság (AAJQ-310) megtérítése</v>
          </cell>
          <cell r="I20463">
            <v>0</v>
          </cell>
          <cell r="J20463">
            <v>39000</v>
          </cell>
          <cell r="K20463">
            <v>139378</v>
          </cell>
          <cell r="L20463" t="str">
            <v>K</v>
          </cell>
          <cell r="M20463">
            <v>300</v>
          </cell>
          <cell r="N20463" t="str">
            <v>V-670</v>
          </cell>
          <cell r="O20463">
            <v>45471</v>
          </cell>
        </row>
        <row r="20464">
          <cell r="G20464" t="str">
            <v>20240716</v>
          </cell>
          <cell r="H20464" t="str">
            <v>Önrész (AAJQ-528)</v>
          </cell>
          <cell r="I20464">
            <v>0</v>
          </cell>
          <cell r="J20464">
            <v>101753</v>
          </cell>
          <cell r="K20464">
            <v>241131</v>
          </cell>
          <cell r="L20464" t="str">
            <v>K</v>
          </cell>
          <cell r="M20464">
            <v>300</v>
          </cell>
          <cell r="N20464" t="str">
            <v>V-808</v>
          </cell>
          <cell r="O20464">
            <v>45513</v>
          </cell>
        </row>
        <row r="20465">
          <cell r="G20465" t="str">
            <v>20240720</v>
          </cell>
          <cell r="H20465" t="str">
            <v>Kártérítés sérült termékre</v>
          </cell>
          <cell r="I20465">
            <v>0</v>
          </cell>
          <cell r="J20465">
            <v>32196</v>
          </cell>
          <cell r="K20465">
            <v>273327</v>
          </cell>
          <cell r="L20465" t="str">
            <v>K</v>
          </cell>
          <cell r="M20465">
            <v>300</v>
          </cell>
          <cell r="N20465" t="str">
            <v>V-815</v>
          </cell>
          <cell r="O20465">
            <v>45518</v>
          </cell>
        </row>
        <row r="20466">
          <cell r="G20466" t="str">
            <v>20240721</v>
          </cell>
          <cell r="H20466" t="str">
            <v>Kártérítés sérült termékre</v>
          </cell>
          <cell r="I20466">
            <v>0</v>
          </cell>
          <cell r="J20466">
            <v>59804</v>
          </cell>
          <cell r="K20466">
            <v>333131</v>
          </cell>
          <cell r="L20466" t="str">
            <v>K</v>
          </cell>
          <cell r="M20466">
            <v>300</v>
          </cell>
          <cell r="N20466" t="str">
            <v>V-816</v>
          </cell>
          <cell r="O20466">
            <v>45518</v>
          </cell>
        </row>
        <row r="20467">
          <cell r="G20467" t="str">
            <v>20240722</v>
          </cell>
          <cell r="H20467" t="str">
            <v>Kártérítés sérült termékre</v>
          </cell>
          <cell r="I20467">
            <v>29997</v>
          </cell>
          <cell r="J20467">
            <v>0</v>
          </cell>
          <cell r="K20467">
            <v>303134</v>
          </cell>
          <cell r="L20467" t="str">
            <v>K</v>
          </cell>
          <cell r="M20467">
            <v>300</v>
          </cell>
          <cell r="N20467" t="str">
            <v>V-817</v>
          </cell>
          <cell r="O20467">
            <v>45518</v>
          </cell>
        </row>
        <row r="20468">
          <cell r="G20468" t="str">
            <v>FAK-24008069</v>
          </cell>
          <cell r="H20468" t="str">
            <v>Kártérítés (Credin Polska)</v>
          </cell>
          <cell r="I20468">
            <v>0</v>
          </cell>
          <cell r="J20468">
            <v>839234</v>
          </cell>
          <cell r="K20468">
            <v>1142368</v>
          </cell>
          <cell r="L20468" t="str">
            <v>K</v>
          </cell>
          <cell r="M20468">
            <v>100</v>
          </cell>
          <cell r="N20468" t="str">
            <v>S-787</v>
          </cell>
          <cell r="O20468">
            <v>45596</v>
          </cell>
        </row>
        <row r="20469">
          <cell r="G20469" t="str">
            <v>20240954</v>
          </cell>
          <cell r="H20469" t="str">
            <v>Gépkocsi javítás önrész</v>
          </cell>
          <cell r="I20469">
            <v>0</v>
          </cell>
          <cell r="J20469">
            <v>50000</v>
          </cell>
          <cell r="K20469">
            <v>1192368</v>
          </cell>
          <cell r="L20469" t="str">
            <v>K</v>
          </cell>
          <cell r="M20469">
            <v>300</v>
          </cell>
          <cell r="N20469" t="str">
            <v>V-1072</v>
          </cell>
          <cell r="O20469">
            <v>45581</v>
          </cell>
        </row>
        <row r="20470">
          <cell r="G20470" t="str">
            <v>20241092</v>
          </cell>
          <cell r="H20470" t="str">
            <v>Közigazgatási bírság (AAJQ-528)</v>
          </cell>
          <cell r="I20470">
            <v>0</v>
          </cell>
          <cell r="J20470">
            <v>70000</v>
          </cell>
          <cell r="K20470">
            <v>1262368</v>
          </cell>
          <cell r="L20470" t="str">
            <v>K</v>
          </cell>
          <cell r="M20470">
            <v>300</v>
          </cell>
          <cell r="N20470" t="str">
            <v>V-1225</v>
          </cell>
          <cell r="O20470">
            <v>45617</v>
          </cell>
        </row>
        <row r="20471">
          <cell r="G20471" t="str">
            <v>20241097</v>
          </cell>
          <cell r="H20471" t="str">
            <v/>
          </cell>
          <cell r="I20471">
            <v>0</v>
          </cell>
          <cell r="J20471">
            <v>500</v>
          </cell>
          <cell r="K20471">
            <v>1262868</v>
          </cell>
          <cell r="L20471" t="str">
            <v>K</v>
          </cell>
          <cell r="M20471">
            <v>300</v>
          </cell>
          <cell r="N20471" t="str">
            <v>V-1231</v>
          </cell>
          <cell r="O20471">
            <v>45621</v>
          </cell>
        </row>
        <row r="20472">
          <cell r="G20472" t="str">
            <v>20241098</v>
          </cell>
          <cell r="H20472" t="str">
            <v/>
          </cell>
          <cell r="I20472">
            <v>500</v>
          </cell>
          <cell r="J20472">
            <v>0</v>
          </cell>
          <cell r="K20472">
            <v>1262368</v>
          </cell>
          <cell r="L20472" t="str">
            <v>K</v>
          </cell>
          <cell r="M20472">
            <v>300</v>
          </cell>
          <cell r="N20472" t="str">
            <v>V-1232</v>
          </cell>
          <cell r="O20472">
            <v>45621</v>
          </cell>
        </row>
        <row r="20473">
          <cell r="G20473" t="str">
            <v>20241099</v>
          </cell>
          <cell r="H20473" t="str">
            <v/>
          </cell>
          <cell r="I20473">
            <v>0</v>
          </cell>
          <cell r="J20473">
            <v>500</v>
          </cell>
          <cell r="K20473">
            <v>1262868</v>
          </cell>
          <cell r="L20473" t="str">
            <v>K</v>
          </cell>
          <cell r="M20473">
            <v>300</v>
          </cell>
          <cell r="N20473" t="str">
            <v>V-1233</v>
          </cell>
          <cell r="O20473">
            <v>45621</v>
          </cell>
        </row>
        <row r="20474">
          <cell r="G20474" t="str">
            <v>20241100</v>
          </cell>
          <cell r="H20474" t="str">
            <v/>
          </cell>
          <cell r="I20474">
            <v>500</v>
          </cell>
          <cell r="J20474">
            <v>0</v>
          </cell>
          <cell r="K20474">
            <v>1262368</v>
          </cell>
          <cell r="L20474" t="str">
            <v>K</v>
          </cell>
          <cell r="M20474">
            <v>300</v>
          </cell>
          <cell r="N20474" t="str">
            <v>V-1234</v>
          </cell>
          <cell r="O20474">
            <v>45621</v>
          </cell>
        </row>
        <row r="20475">
          <cell r="G20475" t="str">
            <v>20241144</v>
          </cell>
          <cell r="H20475" t="str">
            <v>Kártérítés serült termékre</v>
          </cell>
          <cell r="I20475">
            <v>0</v>
          </cell>
          <cell r="J20475">
            <v>22944</v>
          </cell>
          <cell r="K20475">
            <v>1285312</v>
          </cell>
          <cell r="L20475" t="str">
            <v>K</v>
          </cell>
          <cell r="M20475">
            <v>300</v>
          </cell>
          <cell r="N20475" t="str">
            <v>V-1279</v>
          </cell>
          <cell r="O20475">
            <v>45629</v>
          </cell>
        </row>
        <row r="20476">
          <cell r="G20476" t="str">
            <v>20241145</v>
          </cell>
          <cell r="H20476" t="str">
            <v>Kártérítés serült termékre</v>
          </cell>
          <cell r="I20476">
            <v>0</v>
          </cell>
          <cell r="J20476">
            <v>22308</v>
          </cell>
          <cell r="K20476">
            <v>1307620</v>
          </cell>
          <cell r="L20476" t="str">
            <v>K</v>
          </cell>
          <cell r="M20476">
            <v>300</v>
          </cell>
          <cell r="N20476" t="str">
            <v>V-1280</v>
          </cell>
          <cell r="O20476">
            <v>45629</v>
          </cell>
        </row>
        <row r="20477">
          <cell r="G20477" t="str">
            <v>20241250</v>
          </cell>
          <cell r="H20477" t="str">
            <v/>
          </cell>
          <cell r="I20477">
            <v>0</v>
          </cell>
          <cell r="J20477">
            <v>60951</v>
          </cell>
          <cell r="K20477">
            <v>1368571</v>
          </cell>
          <cell r="L20477" t="str">
            <v>K</v>
          </cell>
          <cell r="M20477">
            <v>300</v>
          </cell>
          <cell r="N20477" t="str">
            <v>V-1404</v>
          </cell>
          <cell r="O20477">
            <v>45656</v>
          </cell>
        </row>
        <row r="20478">
          <cell r="G20478" t="str">
            <v>1231</v>
          </cell>
          <cell r="H20478" t="str">
            <v>NAGEL kártérítés készlethiány miatt</v>
          </cell>
          <cell r="I20478">
            <v>0</v>
          </cell>
          <cell r="J20478">
            <v>766220</v>
          </cell>
          <cell r="K20478">
            <v>2134791</v>
          </cell>
          <cell r="L20478" t="str">
            <v>K</v>
          </cell>
          <cell r="M20478">
            <v>500</v>
          </cell>
          <cell r="N20478" t="str">
            <v>E-1165</v>
          </cell>
          <cell r="O20478">
            <v>45663</v>
          </cell>
        </row>
        <row r="20479">
          <cell r="G20479" t="str">
            <v/>
          </cell>
          <cell r="H20479" t="str">
            <v>Időszak záró:</v>
          </cell>
          <cell r="I20479">
            <v>30997</v>
          </cell>
          <cell r="J20479">
            <v>2165788</v>
          </cell>
          <cell r="K20479">
            <v>2134791</v>
          </cell>
          <cell r="L20479" t="str">
            <v>K</v>
          </cell>
          <cell r="M20479" t="str">
            <v/>
          </cell>
          <cell r="N20479" t="str">
            <v/>
          </cell>
          <cell r="O20479" t="str">
            <v/>
          </cell>
        </row>
        <row r="20480">
          <cell r="G20480" t="str">
            <v>22</v>
          </cell>
          <cell r="H20480" t="str">
            <v>Kerekítés</v>
          </cell>
          <cell r="I20480">
            <v>0</v>
          </cell>
          <cell r="J20480">
            <v>1</v>
          </cell>
          <cell r="K20480">
            <v>1</v>
          </cell>
          <cell r="L20480" t="str">
            <v>K</v>
          </cell>
          <cell r="M20480">
            <v>200</v>
          </cell>
          <cell r="N20480" t="str">
            <v>B-16</v>
          </cell>
          <cell r="O20480">
            <v>45314</v>
          </cell>
        </row>
        <row r="20481">
          <cell r="G20481" t="str">
            <v>INV-2023011519</v>
          </cell>
          <cell r="H20481" t="str">
            <v>Kerekítési különbözet</v>
          </cell>
          <cell r="I20481">
            <v>0</v>
          </cell>
          <cell r="J20481">
            <v>5</v>
          </cell>
          <cell r="K20481">
            <v>6</v>
          </cell>
          <cell r="L20481" t="str">
            <v>K</v>
          </cell>
          <cell r="M20481">
            <v>100</v>
          </cell>
          <cell r="N20481" t="str">
            <v>S-42</v>
          </cell>
          <cell r="O20481">
            <v>45314</v>
          </cell>
        </row>
        <row r="20482">
          <cell r="G20482" t="str">
            <v>INV-2023012482</v>
          </cell>
          <cell r="H20482" t="str">
            <v>Kerekítési különbözet</v>
          </cell>
          <cell r="I20482">
            <v>0</v>
          </cell>
          <cell r="J20482">
            <v>5</v>
          </cell>
          <cell r="K20482">
            <v>11</v>
          </cell>
          <cell r="L20482" t="str">
            <v>K</v>
          </cell>
          <cell r="M20482">
            <v>100</v>
          </cell>
          <cell r="N20482" t="str">
            <v>S-43</v>
          </cell>
          <cell r="O20482">
            <v>45314</v>
          </cell>
        </row>
        <row r="20483">
          <cell r="G20483" t="str">
            <v>FA-24001421</v>
          </cell>
          <cell r="H20483" t="str">
            <v>Kerekítési különbözet</v>
          </cell>
          <cell r="I20483">
            <v>0</v>
          </cell>
          <cell r="J20483">
            <v>1</v>
          </cell>
          <cell r="K20483">
            <v>12</v>
          </cell>
          <cell r="L20483" t="str">
            <v>K</v>
          </cell>
          <cell r="M20483">
            <v>100</v>
          </cell>
          <cell r="N20483" t="str">
            <v>S-218</v>
          </cell>
          <cell r="O20483">
            <v>45384</v>
          </cell>
        </row>
        <row r="20484">
          <cell r="G20484" t="str">
            <v>INV-2024003795</v>
          </cell>
          <cell r="H20484" t="str">
            <v>Kerekítési különbözet</v>
          </cell>
          <cell r="I20484">
            <v>0</v>
          </cell>
          <cell r="J20484">
            <v>1</v>
          </cell>
          <cell r="K20484">
            <v>13</v>
          </cell>
          <cell r="L20484" t="str">
            <v>K</v>
          </cell>
          <cell r="M20484">
            <v>100</v>
          </cell>
          <cell r="N20484" t="str">
            <v>S-394</v>
          </cell>
          <cell r="O20484">
            <v>45446</v>
          </cell>
        </row>
        <row r="20485">
          <cell r="G20485" t="str">
            <v>AX01382/2024</v>
          </cell>
          <cell r="H20485" t="str">
            <v>Kerekítés</v>
          </cell>
          <cell r="I20485">
            <v>0</v>
          </cell>
          <cell r="J20485">
            <v>1</v>
          </cell>
          <cell r="K20485">
            <v>14</v>
          </cell>
          <cell r="L20485" t="str">
            <v>K</v>
          </cell>
          <cell r="M20485">
            <v>400</v>
          </cell>
          <cell r="N20485" t="str">
            <v>P-94</v>
          </cell>
          <cell r="O20485">
            <v>45441</v>
          </cell>
        </row>
        <row r="20486">
          <cell r="G20486" t="str">
            <v>24/007590</v>
          </cell>
          <cell r="H20486" t="str">
            <v>Kerekítési különbözet</v>
          </cell>
          <cell r="I20486">
            <v>0</v>
          </cell>
          <cell r="J20486">
            <v>1</v>
          </cell>
          <cell r="K20486">
            <v>15</v>
          </cell>
          <cell r="L20486" t="str">
            <v>K</v>
          </cell>
          <cell r="M20486">
            <v>100</v>
          </cell>
          <cell r="N20486" t="str">
            <v>S-524</v>
          </cell>
          <cell r="O20486">
            <v>45504</v>
          </cell>
        </row>
        <row r="20487">
          <cell r="G20487" t="str">
            <v>20240631</v>
          </cell>
          <cell r="H20487" t="str">
            <v>Kerekítési különbözet</v>
          </cell>
          <cell r="I20487">
            <v>0</v>
          </cell>
          <cell r="J20487">
            <v>1</v>
          </cell>
          <cell r="K20487">
            <v>16</v>
          </cell>
          <cell r="L20487" t="str">
            <v>K</v>
          </cell>
          <cell r="M20487">
            <v>300</v>
          </cell>
          <cell r="N20487" t="str">
            <v>V-778</v>
          </cell>
          <cell r="O20487">
            <v>45504</v>
          </cell>
        </row>
        <row r="20488">
          <cell r="G20488" t="str">
            <v>ROIBK 141778/24</v>
          </cell>
          <cell r="H20488" t="str">
            <v>Kerekítési különbözet</v>
          </cell>
          <cell r="I20488">
            <v>0</v>
          </cell>
          <cell r="J20488">
            <v>1</v>
          </cell>
          <cell r="K20488">
            <v>17</v>
          </cell>
          <cell r="L20488" t="str">
            <v>K</v>
          </cell>
          <cell r="M20488">
            <v>100</v>
          </cell>
          <cell r="N20488" t="str">
            <v>S-554</v>
          </cell>
          <cell r="O20488">
            <v>45512</v>
          </cell>
        </row>
        <row r="20489">
          <cell r="G20489" t="str">
            <v>0911</v>
          </cell>
          <cell r="H20489" t="str">
            <v>Kerekítés</v>
          </cell>
          <cell r="I20489">
            <v>0</v>
          </cell>
          <cell r="J20489">
            <v>1</v>
          </cell>
          <cell r="K20489">
            <v>18</v>
          </cell>
          <cell r="L20489" t="str">
            <v>K</v>
          </cell>
          <cell r="M20489">
            <v>501</v>
          </cell>
          <cell r="N20489" t="str">
            <v>B-38</v>
          </cell>
          <cell r="O20489">
            <v>45553</v>
          </cell>
        </row>
        <row r="20490">
          <cell r="G20490" t="str">
            <v>FA-24006092</v>
          </cell>
          <cell r="H20490" t="str">
            <v>Kerekítési különbözet</v>
          </cell>
          <cell r="I20490">
            <v>0</v>
          </cell>
          <cell r="J20490">
            <v>1</v>
          </cell>
          <cell r="K20490">
            <v>19</v>
          </cell>
          <cell r="L20490" t="str">
            <v>K</v>
          </cell>
          <cell r="M20490">
            <v>100</v>
          </cell>
          <cell r="N20490" t="str">
            <v>S-744</v>
          </cell>
          <cell r="O20490">
            <v>45574</v>
          </cell>
        </row>
        <row r="20491">
          <cell r="G20491" t="str">
            <v>1231</v>
          </cell>
          <cell r="H20491" t="str">
            <v>Kerekítés</v>
          </cell>
          <cell r="I20491">
            <v>0</v>
          </cell>
          <cell r="J20491">
            <v>1</v>
          </cell>
          <cell r="K20491">
            <v>20</v>
          </cell>
          <cell r="L20491" t="str">
            <v>K</v>
          </cell>
          <cell r="M20491">
            <v>500</v>
          </cell>
          <cell r="N20491" t="str">
            <v>E-1078</v>
          </cell>
          <cell r="O20491">
            <v>45646</v>
          </cell>
        </row>
        <row r="20492">
          <cell r="G20492" t="str">
            <v>1231</v>
          </cell>
          <cell r="H20492" t="str">
            <v>SZJA kerekítés</v>
          </cell>
          <cell r="I20492">
            <v>0</v>
          </cell>
          <cell r="J20492">
            <v>446</v>
          </cell>
          <cell r="K20492">
            <v>466</v>
          </cell>
          <cell r="L20492" t="str">
            <v>K</v>
          </cell>
          <cell r="M20492">
            <v>500</v>
          </cell>
          <cell r="N20492" t="str">
            <v>E-1115</v>
          </cell>
          <cell r="O20492">
            <v>45658</v>
          </cell>
        </row>
        <row r="20493">
          <cell r="G20493" t="str">
            <v>1231</v>
          </cell>
          <cell r="H20493" t="str">
            <v>Szocho kerekítés</v>
          </cell>
          <cell r="I20493">
            <v>0</v>
          </cell>
          <cell r="J20493">
            <v>77</v>
          </cell>
          <cell r="K20493">
            <v>543</v>
          </cell>
          <cell r="L20493" t="str">
            <v>K</v>
          </cell>
          <cell r="M20493">
            <v>500</v>
          </cell>
          <cell r="N20493" t="str">
            <v>E-1117</v>
          </cell>
          <cell r="O20493">
            <v>45658</v>
          </cell>
        </row>
        <row r="20494">
          <cell r="G20494" t="str">
            <v/>
          </cell>
          <cell r="H20494" t="str">
            <v>Időszak záró:</v>
          </cell>
          <cell r="I20494">
            <v>0</v>
          </cell>
          <cell r="J20494">
            <v>543</v>
          </cell>
          <cell r="K20494">
            <v>543</v>
          </cell>
          <cell r="L20494" t="str">
            <v>K</v>
          </cell>
          <cell r="M20494" t="str">
            <v/>
          </cell>
          <cell r="N20494" t="str">
            <v/>
          </cell>
          <cell r="O20494" t="str">
            <v/>
          </cell>
        </row>
        <row r="20495">
          <cell r="G20495" t="str">
            <v>2240146</v>
          </cell>
          <cell r="H20495" t="str">
            <v>Feltárt készlettöbblet</v>
          </cell>
          <cell r="I20495">
            <v>0</v>
          </cell>
          <cell r="J20495">
            <v>13261</v>
          </cell>
          <cell r="K20495">
            <v>13261</v>
          </cell>
          <cell r="L20495" t="str">
            <v>K</v>
          </cell>
          <cell r="M20495">
            <v>500</v>
          </cell>
          <cell r="N20495" t="str">
            <v>E-1148</v>
          </cell>
          <cell r="O20495">
            <v>45663</v>
          </cell>
        </row>
        <row r="20496">
          <cell r="G20496" t="str">
            <v/>
          </cell>
          <cell r="H20496" t="str">
            <v>Időszak záró:</v>
          </cell>
          <cell r="I20496">
            <v>0</v>
          </cell>
          <cell r="J20496">
            <v>13261</v>
          </cell>
          <cell r="K20496">
            <v>13261</v>
          </cell>
          <cell r="L20496" t="str">
            <v>K</v>
          </cell>
          <cell r="M20496" t="str">
            <v/>
          </cell>
          <cell r="N20496" t="str">
            <v/>
          </cell>
          <cell r="O20496" t="str">
            <v/>
          </cell>
        </row>
        <row r="20497">
          <cell r="G20497" t="str">
            <v>1231</v>
          </cell>
          <cell r="H20497" t="str">
            <v>Galla és Társa kivezetés elévülés miatt</v>
          </cell>
          <cell r="I20497">
            <v>0</v>
          </cell>
          <cell r="J20497">
            <v>58500</v>
          </cell>
          <cell r="K20497">
            <v>58500</v>
          </cell>
          <cell r="L20497" t="str">
            <v>K</v>
          </cell>
          <cell r="M20497">
            <v>501</v>
          </cell>
          <cell r="N20497" t="str">
            <v>B-31</v>
          </cell>
          <cell r="O20497">
            <v>45531</v>
          </cell>
        </row>
        <row r="20498">
          <cell r="G20498" t="str">
            <v>270</v>
          </cell>
          <cell r="H20498" t="str">
            <v>Tesco rendezés</v>
          </cell>
          <cell r="I20498">
            <v>0</v>
          </cell>
          <cell r="J20498">
            <v>2616</v>
          </cell>
          <cell r="K20498">
            <v>61116</v>
          </cell>
          <cell r="L20498" t="str">
            <v>K</v>
          </cell>
          <cell r="M20498">
            <v>200</v>
          </cell>
          <cell r="N20498" t="str">
            <v>B-189</v>
          </cell>
          <cell r="O20498">
            <v>45567</v>
          </cell>
        </row>
        <row r="20499">
          <cell r="G20499" t="str">
            <v>1231</v>
          </cell>
          <cell r="H20499" t="str">
            <v>Apai pótszabadság</v>
          </cell>
          <cell r="I20499">
            <v>0</v>
          </cell>
          <cell r="J20499">
            <v>216099</v>
          </cell>
          <cell r="K20499">
            <v>277215</v>
          </cell>
          <cell r="L20499" t="str">
            <v>K</v>
          </cell>
          <cell r="M20499">
            <v>500</v>
          </cell>
          <cell r="N20499" t="str">
            <v>E-1071</v>
          </cell>
          <cell r="O20499">
            <v>45645</v>
          </cell>
        </row>
        <row r="20500">
          <cell r="G20500" t="str">
            <v/>
          </cell>
          <cell r="H20500" t="str">
            <v>Időszak záró:</v>
          </cell>
          <cell r="I20500">
            <v>0</v>
          </cell>
          <cell r="J20500">
            <v>277215</v>
          </cell>
          <cell r="K20500">
            <v>277215</v>
          </cell>
          <cell r="L20500" t="str">
            <v>K</v>
          </cell>
          <cell r="M20500" t="str">
            <v/>
          </cell>
          <cell r="N20500" t="str">
            <v/>
          </cell>
          <cell r="O20500" t="str">
            <v/>
          </cell>
        </row>
        <row r="20501">
          <cell r="G20501" t="str">
            <v>1</v>
          </cell>
          <cell r="H20501" t="str">
            <v>Bankkamat</v>
          </cell>
          <cell r="I20501">
            <v>0</v>
          </cell>
          <cell r="J20501">
            <v>157912</v>
          </cell>
          <cell r="K20501">
            <v>157912</v>
          </cell>
          <cell r="L20501" t="str">
            <v>K</v>
          </cell>
          <cell r="M20501">
            <v>201</v>
          </cell>
          <cell r="N20501" t="str">
            <v>B-1</v>
          </cell>
          <cell r="O20501">
            <v>45300</v>
          </cell>
        </row>
        <row r="20502">
          <cell r="G20502" t="str">
            <v>1</v>
          </cell>
          <cell r="H20502" t="str">
            <v>Bankkamat (EUR) 2023/12</v>
          </cell>
          <cell r="I20502">
            <v>157912</v>
          </cell>
          <cell r="J20502">
            <v>0</v>
          </cell>
          <cell r="K20502">
            <v>0</v>
          </cell>
          <cell r="L20502" t="str">
            <v>T</v>
          </cell>
          <cell r="M20502">
            <v>500</v>
          </cell>
          <cell r="N20502" t="str">
            <v>E-52</v>
          </cell>
          <cell r="O20502">
            <v>45314</v>
          </cell>
        </row>
        <row r="20503">
          <cell r="G20503" t="str">
            <v>6</v>
          </cell>
          <cell r="H20503" t="str">
            <v>Bankkamat</v>
          </cell>
          <cell r="I20503">
            <v>0</v>
          </cell>
          <cell r="J20503">
            <v>42520</v>
          </cell>
          <cell r="K20503">
            <v>42520</v>
          </cell>
          <cell r="L20503" t="str">
            <v>K</v>
          </cell>
          <cell r="M20503">
            <v>201</v>
          </cell>
          <cell r="N20503" t="str">
            <v>B-7</v>
          </cell>
          <cell r="O20503">
            <v>45330</v>
          </cell>
        </row>
        <row r="20504">
          <cell r="G20504" t="str">
            <v>36</v>
          </cell>
          <cell r="H20504" t="str">
            <v>Bankkamat</v>
          </cell>
          <cell r="I20504">
            <v>0</v>
          </cell>
          <cell r="J20504">
            <v>26066</v>
          </cell>
          <cell r="K20504">
            <v>68586</v>
          </cell>
          <cell r="L20504" t="str">
            <v>K</v>
          </cell>
          <cell r="M20504">
            <v>201</v>
          </cell>
          <cell r="N20504" t="str">
            <v>B-37</v>
          </cell>
          <cell r="O20504">
            <v>45478</v>
          </cell>
        </row>
        <row r="20505">
          <cell r="G20505" t="str">
            <v>43</v>
          </cell>
          <cell r="H20505" t="str">
            <v>Bankkamat</v>
          </cell>
          <cell r="I20505">
            <v>0</v>
          </cell>
          <cell r="J20505">
            <v>62903</v>
          </cell>
          <cell r="K20505">
            <v>131489</v>
          </cell>
          <cell r="L20505" t="str">
            <v>K</v>
          </cell>
          <cell r="M20505">
            <v>201</v>
          </cell>
          <cell r="N20505" t="str">
            <v>B-44</v>
          </cell>
          <cell r="O20505">
            <v>45506</v>
          </cell>
        </row>
        <row r="20506">
          <cell r="G20506" t="str">
            <v>47</v>
          </cell>
          <cell r="H20506" t="str">
            <v>Bankkamat</v>
          </cell>
          <cell r="I20506">
            <v>0</v>
          </cell>
          <cell r="J20506">
            <v>64804</v>
          </cell>
          <cell r="K20506">
            <v>196293</v>
          </cell>
          <cell r="L20506" t="str">
            <v>K</v>
          </cell>
          <cell r="M20506">
            <v>201</v>
          </cell>
          <cell r="N20506" t="str">
            <v>B-48</v>
          </cell>
          <cell r="O20506">
            <v>45537</v>
          </cell>
        </row>
        <row r="20507">
          <cell r="G20507" t="str">
            <v>59</v>
          </cell>
          <cell r="H20507" t="str">
            <v>Bankkamat</v>
          </cell>
          <cell r="I20507">
            <v>0</v>
          </cell>
          <cell r="J20507">
            <v>87249</v>
          </cell>
          <cell r="K20507">
            <v>283542</v>
          </cell>
          <cell r="L20507" t="str">
            <v>K</v>
          </cell>
          <cell r="M20507">
            <v>201</v>
          </cell>
          <cell r="N20507" t="str">
            <v>B-61</v>
          </cell>
          <cell r="O20507">
            <v>45574</v>
          </cell>
        </row>
        <row r="20508">
          <cell r="G20508" t="str">
            <v>65</v>
          </cell>
          <cell r="H20508" t="str">
            <v>Bankkamat</v>
          </cell>
          <cell r="I20508">
            <v>0</v>
          </cell>
          <cell r="J20508">
            <v>132282</v>
          </cell>
          <cell r="K20508">
            <v>415824</v>
          </cell>
          <cell r="L20508" t="str">
            <v>K</v>
          </cell>
          <cell r="M20508">
            <v>201</v>
          </cell>
          <cell r="N20508" t="str">
            <v>B-66</v>
          </cell>
          <cell r="O20508">
            <v>45600</v>
          </cell>
        </row>
        <row r="20509">
          <cell r="G20509" t="str">
            <v>74</v>
          </cell>
          <cell r="H20509" t="str">
            <v>Bankkamat</v>
          </cell>
          <cell r="I20509">
            <v>0</v>
          </cell>
          <cell r="J20509">
            <v>70348</v>
          </cell>
          <cell r="K20509">
            <v>486172</v>
          </cell>
          <cell r="L20509" t="str">
            <v>K</v>
          </cell>
          <cell r="M20509">
            <v>201</v>
          </cell>
          <cell r="N20509" t="str">
            <v>B-75</v>
          </cell>
          <cell r="O20509">
            <v>45628</v>
          </cell>
        </row>
        <row r="20510">
          <cell r="G20510" t="str">
            <v>2024/12</v>
          </cell>
          <cell r="H20510" t="str">
            <v>Bankkamat EUR 2024/12</v>
          </cell>
          <cell r="I20510">
            <v>0</v>
          </cell>
          <cell r="J20510">
            <v>188404</v>
          </cell>
          <cell r="K20510">
            <v>674576</v>
          </cell>
          <cell r="L20510" t="str">
            <v>K</v>
          </cell>
          <cell r="M20510">
            <v>500</v>
          </cell>
          <cell r="N20510" t="str">
            <v>E-1135</v>
          </cell>
          <cell r="O20510">
            <v>45659</v>
          </cell>
        </row>
        <row r="20511">
          <cell r="G20511" t="str">
            <v/>
          </cell>
          <cell r="H20511" t="str">
            <v>Időszak záró:</v>
          </cell>
          <cell r="I20511">
            <v>157912</v>
          </cell>
          <cell r="J20511">
            <v>832488</v>
          </cell>
          <cell r="K20511">
            <v>674576</v>
          </cell>
          <cell r="L20511" t="str">
            <v>K</v>
          </cell>
          <cell r="M20511" t="str">
            <v/>
          </cell>
          <cell r="N20511" t="str">
            <v/>
          </cell>
          <cell r="O20511" t="str">
            <v/>
          </cell>
        </row>
        <row r="20512">
          <cell r="G20512" t="str">
            <v>2024/01</v>
          </cell>
          <cell r="H20512" t="str">
            <v>Cash-pool kamat 2024/01</v>
          </cell>
          <cell r="I20512">
            <v>0</v>
          </cell>
          <cell r="J20512">
            <v>23152</v>
          </cell>
          <cell r="K20512">
            <v>23152</v>
          </cell>
          <cell r="L20512" t="str">
            <v>K</v>
          </cell>
          <cell r="M20512">
            <v>500</v>
          </cell>
          <cell r="N20512" t="str">
            <v>E-83</v>
          </cell>
          <cell r="O20512">
            <v>45323</v>
          </cell>
        </row>
        <row r="20513">
          <cell r="G20513" t="str">
            <v>2024/01</v>
          </cell>
          <cell r="H20513" t="str">
            <v>Cash-pool kamat 2024/01</v>
          </cell>
          <cell r="I20513">
            <v>0</v>
          </cell>
          <cell r="J20513">
            <v>148932</v>
          </cell>
          <cell r="K20513">
            <v>172084</v>
          </cell>
          <cell r="L20513" t="str">
            <v>K</v>
          </cell>
          <cell r="M20513">
            <v>500</v>
          </cell>
          <cell r="N20513" t="str">
            <v>E-85</v>
          </cell>
          <cell r="O20513">
            <v>45323</v>
          </cell>
        </row>
        <row r="20514">
          <cell r="G20514" t="str">
            <v>2024/01</v>
          </cell>
          <cell r="H20514" t="str">
            <v>Cash-pool kamat 2024/01</v>
          </cell>
          <cell r="I20514">
            <v>0</v>
          </cell>
          <cell r="J20514">
            <v>111965</v>
          </cell>
          <cell r="K20514">
            <v>284049</v>
          </cell>
          <cell r="L20514" t="str">
            <v>K</v>
          </cell>
          <cell r="M20514">
            <v>500</v>
          </cell>
          <cell r="N20514" t="str">
            <v>E-86</v>
          </cell>
          <cell r="O20514">
            <v>45323</v>
          </cell>
        </row>
        <row r="20515">
          <cell r="G20515" t="str">
            <v>2024/02</v>
          </cell>
          <cell r="H20515" t="str">
            <v>Cash-pool kamat 2024/02</v>
          </cell>
          <cell r="I20515">
            <v>0</v>
          </cell>
          <cell r="J20515">
            <v>22125</v>
          </cell>
          <cell r="K20515">
            <v>306174</v>
          </cell>
          <cell r="L20515" t="str">
            <v>K</v>
          </cell>
          <cell r="M20515">
            <v>500</v>
          </cell>
          <cell r="N20515" t="str">
            <v>E-157</v>
          </cell>
          <cell r="O20515">
            <v>45352</v>
          </cell>
        </row>
        <row r="20516">
          <cell r="G20516" t="str">
            <v>2024/02</v>
          </cell>
          <cell r="H20516" t="str">
            <v>Cash-pool kamat 2024/02</v>
          </cell>
          <cell r="I20516">
            <v>0</v>
          </cell>
          <cell r="J20516">
            <v>159595</v>
          </cell>
          <cell r="K20516">
            <v>465769</v>
          </cell>
          <cell r="L20516" t="str">
            <v>K</v>
          </cell>
          <cell r="M20516">
            <v>500</v>
          </cell>
          <cell r="N20516" t="str">
            <v>E-158</v>
          </cell>
          <cell r="O20516">
            <v>45352</v>
          </cell>
        </row>
        <row r="20517">
          <cell r="G20517" t="str">
            <v>2024/02</v>
          </cell>
          <cell r="H20517" t="str">
            <v>Cash-pool kamat 2024/02</v>
          </cell>
          <cell r="I20517">
            <v>0</v>
          </cell>
          <cell r="J20517">
            <v>568484</v>
          </cell>
          <cell r="K20517">
            <v>1034253</v>
          </cell>
          <cell r="L20517" t="str">
            <v>K</v>
          </cell>
          <cell r="M20517">
            <v>500</v>
          </cell>
          <cell r="N20517" t="str">
            <v>E-159</v>
          </cell>
          <cell r="O20517">
            <v>45352</v>
          </cell>
        </row>
        <row r="20518">
          <cell r="G20518" t="str">
            <v>2024/03</v>
          </cell>
          <cell r="H20518" t="str">
            <v>Cash-pool kamat 2024/03</v>
          </cell>
          <cell r="I20518">
            <v>0</v>
          </cell>
          <cell r="J20518">
            <v>27290</v>
          </cell>
          <cell r="K20518">
            <v>1061543</v>
          </cell>
          <cell r="L20518" t="str">
            <v>K</v>
          </cell>
          <cell r="M20518">
            <v>500</v>
          </cell>
          <cell r="N20518" t="str">
            <v>E-238</v>
          </cell>
          <cell r="O20518">
            <v>45384</v>
          </cell>
        </row>
        <row r="20519">
          <cell r="G20519" t="str">
            <v>2024/03</v>
          </cell>
          <cell r="H20519" t="str">
            <v>Cash-pool kamat 2024/03</v>
          </cell>
          <cell r="I20519">
            <v>0</v>
          </cell>
          <cell r="J20519">
            <v>1040877</v>
          </cell>
          <cell r="K20519">
            <v>2102420</v>
          </cell>
          <cell r="L20519" t="str">
            <v>K</v>
          </cell>
          <cell r="M20519">
            <v>500</v>
          </cell>
          <cell r="N20519" t="str">
            <v>E-243</v>
          </cell>
          <cell r="O20519">
            <v>45384</v>
          </cell>
        </row>
        <row r="20520">
          <cell r="G20520" t="str">
            <v>2024/03</v>
          </cell>
          <cell r="H20520" t="str">
            <v>Cash-pool kamat 2024/03</v>
          </cell>
          <cell r="I20520">
            <v>0</v>
          </cell>
          <cell r="J20520">
            <v>194994</v>
          </cell>
          <cell r="K20520">
            <v>2297414</v>
          </cell>
          <cell r="L20520" t="str">
            <v>K</v>
          </cell>
          <cell r="M20520">
            <v>500</v>
          </cell>
          <cell r="N20520" t="str">
            <v>E-244</v>
          </cell>
          <cell r="O20520">
            <v>45384</v>
          </cell>
        </row>
        <row r="20521">
          <cell r="G20521" t="str">
            <v>2024/04</v>
          </cell>
          <cell r="H20521" t="str">
            <v>Cash-pool kamat 2024/04</v>
          </cell>
          <cell r="I20521">
            <v>0</v>
          </cell>
          <cell r="J20521">
            <v>32436</v>
          </cell>
          <cell r="K20521">
            <v>2329850</v>
          </cell>
          <cell r="L20521" t="str">
            <v>K</v>
          </cell>
          <cell r="M20521">
            <v>500</v>
          </cell>
          <cell r="N20521" t="str">
            <v>E-321</v>
          </cell>
          <cell r="O20521">
            <v>45414</v>
          </cell>
        </row>
        <row r="20522">
          <cell r="G20522" t="str">
            <v>2024/04</v>
          </cell>
          <cell r="H20522" t="str">
            <v>Cash-pool kamat 2024/04</v>
          </cell>
          <cell r="I20522">
            <v>0</v>
          </cell>
          <cell r="J20522">
            <v>1278188</v>
          </cell>
          <cell r="K20522">
            <v>3608038</v>
          </cell>
          <cell r="L20522" t="str">
            <v>K</v>
          </cell>
          <cell r="M20522">
            <v>500</v>
          </cell>
          <cell r="N20522" t="str">
            <v>E-334</v>
          </cell>
          <cell r="O20522">
            <v>45414</v>
          </cell>
        </row>
        <row r="20523">
          <cell r="G20523" t="str">
            <v>2024/04</v>
          </cell>
          <cell r="H20523" t="str">
            <v>Cash-pool kamat 2024/04</v>
          </cell>
          <cell r="I20523">
            <v>0</v>
          </cell>
          <cell r="J20523">
            <v>172683</v>
          </cell>
          <cell r="K20523">
            <v>3780721</v>
          </cell>
          <cell r="L20523" t="str">
            <v>K</v>
          </cell>
          <cell r="M20523">
            <v>500</v>
          </cell>
          <cell r="N20523" t="str">
            <v>E-404</v>
          </cell>
          <cell r="O20523">
            <v>45418</v>
          </cell>
        </row>
        <row r="20524">
          <cell r="G20524" t="str">
            <v>2024/05</v>
          </cell>
          <cell r="H20524" t="str">
            <v>Cash-pool kamat 2024/05</v>
          </cell>
          <cell r="I20524">
            <v>0</v>
          </cell>
          <cell r="J20524">
            <v>41039</v>
          </cell>
          <cell r="K20524">
            <v>3821760</v>
          </cell>
          <cell r="L20524" t="str">
            <v>K</v>
          </cell>
          <cell r="M20524">
            <v>500</v>
          </cell>
          <cell r="N20524" t="str">
            <v>E-526</v>
          </cell>
          <cell r="O20524">
            <v>45447</v>
          </cell>
        </row>
        <row r="20525">
          <cell r="G20525" t="str">
            <v>2024/05</v>
          </cell>
          <cell r="H20525" t="str">
            <v>Cash-pool kamat 2024/05</v>
          </cell>
          <cell r="I20525">
            <v>0</v>
          </cell>
          <cell r="J20525">
            <v>544622</v>
          </cell>
          <cell r="K20525">
            <v>4366382</v>
          </cell>
          <cell r="L20525" t="str">
            <v>K</v>
          </cell>
          <cell r="M20525">
            <v>500</v>
          </cell>
          <cell r="N20525" t="str">
            <v>E-527</v>
          </cell>
          <cell r="O20525">
            <v>45447</v>
          </cell>
        </row>
        <row r="20526">
          <cell r="G20526" t="str">
            <v>2024/05</v>
          </cell>
          <cell r="H20526" t="str">
            <v>Cash-pool kamat 2024/05</v>
          </cell>
          <cell r="I20526">
            <v>0</v>
          </cell>
          <cell r="J20526">
            <v>184773</v>
          </cell>
          <cell r="K20526">
            <v>4551155</v>
          </cell>
          <cell r="L20526" t="str">
            <v>K</v>
          </cell>
          <cell r="M20526">
            <v>500</v>
          </cell>
          <cell r="N20526" t="str">
            <v>E-528</v>
          </cell>
          <cell r="O20526">
            <v>45447</v>
          </cell>
        </row>
        <row r="20527">
          <cell r="G20527" t="str">
            <v>2024/06</v>
          </cell>
          <cell r="H20527" t="str">
            <v>Cash-pool kamat 2024/06</v>
          </cell>
          <cell r="I20527">
            <v>0</v>
          </cell>
          <cell r="J20527">
            <v>42579</v>
          </cell>
          <cell r="K20527">
            <v>4593734</v>
          </cell>
          <cell r="L20527" t="str">
            <v>K</v>
          </cell>
          <cell r="M20527">
            <v>500</v>
          </cell>
          <cell r="N20527" t="str">
            <v>E-580</v>
          </cell>
          <cell r="O20527">
            <v>45474</v>
          </cell>
        </row>
        <row r="20528">
          <cell r="G20528" t="str">
            <v>2024/06</v>
          </cell>
          <cell r="H20528" t="str">
            <v>Cash-pool kamat 2024/06</v>
          </cell>
          <cell r="I20528">
            <v>0</v>
          </cell>
          <cell r="J20528">
            <v>199187</v>
          </cell>
          <cell r="K20528">
            <v>4792921</v>
          </cell>
          <cell r="L20528" t="str">
            <v>K</v>
          </cell>
          <cell r="M20528">
            <v>500</v>
          </cell>
          <cell r="N20528" t="str">
            <v>E-598</v>
          </cell>
          <cell r="O20528">
            <v>45475</v>
          </cell>
        </row>
        <row r="20529">
          <cell r="G20529" t="str">
            <v>2024/06</v>
          </cell>
          <cell r="H20529" t="str">
            <v>Cash-pool kamat 2024/06</v>
          </cell>
          <cell r="I20529">
            <v>0</v>
          </cell>
          <cell r="J20529">
            <v>461528</v>
          </cell>
          <cell r="K20529">
            <v>5254449</v>
          </cell>
          <cell r="L20529" t="str">
            <v>K</v>
          </cell>
          <cell r="M20529">
            <v>500</v>
          </cell>
          <cell r="N20529" t="str">
            <v>E-599</v>
          </cell>
          <cell r="O20529">
            <v>45475</v>
          </cell>
        </row>
        <row r="20530">
          <cell r="G20530" t="str">
            <v>2024/07</v>
          </cell>
          <cell r="H20530" t="str">
            <v>Cash-pool kamat 2024/07</v>
          </cell>
          <cell r="I20530">
            <v>0</v>
          </cell>
          <cell r="J20530">
            <v>47260</v>
          </cell>
          <cell r="K20530">
            <v>5301709</v>
          </cell>
          <cell r="L20530" t="str">
            <v>K</v>
          </cell>
          <cell r="M20530">
            <v>500</v>
          </cell>
          <cell r="N20530" t="str">
            <v>E-651</v>
          </cell>
          <cell r="O20530">
            <v>45505</v>
          </cell>
        </row>
        <row r="20531">
          <cell r="G20531" t="str">
            <v>2024/07</v>
          </cell>
          <cell r="H20531" t="str">
            <v>Cash-pool kamat 2024/07</v>
          </cell>
          <cell r="I20531">
            <v>0</v>
          </cell>
          <cell r="J20531">
            <v>243071</v>
          </cell>
          <cell r="K20531">
            <v>5544780</v>
          </cell>
          <cell r="L20531" t="str">
            <v>K</v>
          </cell>
          <cell r="M20531">
            <v>500</v>
          </cell>
          <cell r="N20531" t="str">
            <v>E-659</v>
          </cell>
          <cell r="O20531">
            <v>45505</v>
          </cell>
        </row>
        <row r="20532">
          <cell r="G20532" t="str">
            <v>2024/07</v>
          </cell>
          <cell r="H20532" t="str">
            <v>Cash-pool kamat 2024/07</v>
          </cell>
          <cell r="I20532">
            <v>0</v>
          </cell>
          <cell r="J20532">
            <v>865219</v>
          </cell>
          <cell r="K20532">
            <v>6409999</v>
          </cell>
          <cell r="L20532" t="str">
            <v>K</v>
          </cell>
          <cell r="M20532">
            <v>500</v>
          </cell>
          <cell r="N20532" t="str">
            <v>E-660</v>
          </cell>
          <cell r="O20532">
            <v>45505</v>
          </cell>
        </row>
        <row r="20533">
          <cell r="G20533" t="str">
            <v>2024/08</v>
          </cell>
          <cell r="H20533" t="str">
            <v>Cash-pool kamat 2024/08</v>
          </cell>
          <cell r="I20533">
            <v>0</v>
          </cell>
          <cell r="J20533">
            <v>371197</v>
          </cell>
          <cell r="K20533">
            <v>6781196</v>
          </cell>
          <cell r="L20533" t="str">
            <v>K</v>
          </cell>
          <cell r="M20533">
            <v>500</v>
          </cell>
          <cell r="N20533" t="str">
            <v>E-744</v>
          </cell>
          <cell r="O20533">
            <v>45537</v>
          </cell>
        </row>
        <row r="20534">
          <cell r="G20534" t="str">
            <v>2024/08</v>
          </cell>
          <cell r="H20534" t="str">
            <v>Cash-pool kamat 2024/08</v>
          </cell>
          <cell r="I20534">
            <v>0</v>
          </cell>
          <cell r="J20534">
            <v>1442516</v>
          </cell>
          <cell r="K20534">
            <v>8223712</v>
          </cell>
          <cell r="L20534" t="str">
            <v>K</v>
          </cell>
          <cell r="M20534">
            <v>500</v>
          </cell>
          <cell r="N20534" t="str">
            <v>E-745</v>
          </cell>
          <cell r="O20534">
            <v>45537</v>
          </cell>
        </row>
        <row r="20535">
          <cell r="G20535" t="str">
            <v>2024/09</v>
          </cell>
          <cell r="H20535" t="str">
            <v>Cash-pool kamat 2024/09</v>
          </cell>
          <cell r="I20535">
            <v>0</v>
          </cell>
          <cell r="J20535">
            <v>638322</v>
          </cell>
          <cell r="K20535">
            <v>8862034</v>
          </cell>
          <cell r="L20535" t="str">
            <v>K</v>
          </cell>
          <cell r="M20535">
            <v>500</v>
          </cell>
          <cell r="N20535" t="str">
            <v>E-831</v>
          </cell>
          <cell r="O20535">
            <v>45568</v>
          </cell>
        </row>
        <row r="20536">
          <cell r="G20536" t="str">
            <v>2024/09</v>
          </cell>
          <cell r="H20536" t="str">
            <v>Cash-pool kamat 2024/09</v>
          </cell>
          <cell r="I20536">
            <v>0</v>
          </cell>
          <cell r="J20536">
            <v>1669532</v>
          </cell>
          <cell r="K20536">
            <v>10531566</v>
          </cell>
          <cell r="L20536" t="str">
            <v>K</v>
          </cell>
          <cell r="M20536">
            <v>500</v>
          </cell>
          <cell r="N20536" t="str">
            <v>E-832</v>
          </cell>
          <cell r="O20536">
            <v>45568</v>
          </cell>
        </row>
        <row r="20537">
          <cell r="G20537" t="str">
            <v>2024/10</v>
          </cell>
          <cell r="H20537" t="str">
            <v>Cash-pool kamat 2024/10</v>
          </cell>
          <cell r="I20537">
            <v>0</v>
          </cell>
          <cell r="J20537">
            <v>456528</v>
          </cell>
          <cell r="K20537">
            <v>10988094</v>
          </cell>
          <cell r="L20537" t="str">
            <v>K</v>
          </cell>
          <cell r="M20537">
            <v>500</v>
          </cell>
          <cell r="N20537" t="str">
            <v>E-913</v>
          </cell>
          <cell r="O20537">
            <v>45600</v>
          </cell>
        </row>
        <row r="20538">
          <cell r="G20538" t="str">
            <v>2024/10</v>
          </cell>
          <cell r="H20538" t="str">
            <v>Cash-pool kamat 2024/10</v>
          </cell>
          <cell r="I20538">
            <v>0</v>
          </cell>
          <cell r="J20538">
            <v>680787</v>
          </cell>
          <cell r="K20538">
            <v>11668881</v>
          </cell>
          <cell r="L20538" t="str">
            <v>K</v>
          </cell>
          <cell r="M20538">
            <v>500</v>
          </cell>
          <cell r="N20538" t="str">
            <v>E-910</v>
          </cell>
          <cell r="O20538">
            <v>45600</v>
          </cell>
        </row>
        <row r="20539">
          <cell r="G20539" t="str">
            <v>2024/10</v>
          </cell>
          <cell r="H20539" t="str">
            <v>Cash-pool kamat 2024/10</v>
          </cell>
          <cell r="I20539">
            <v>0</v>
          </cell>
          <cell r="J20539">
            <v>1978807</v>
          </cell>
          <cell r="K20539">
            <v>13647688</v>
          </cell>
          <cell r="L20539" t="str">
            <v>K</v>
          </cell>
          <cell r="M20539">
            <v>500</v>
          </cell>
          <cell r="N20539" t="str">
            <v>E-911</v>
          </cell>
          <cell r="O20539">
            <v>45600</v>
          </cell>
        </row>
        <row r="20540">
          <cell r="G20540" t="str">
            <v>2024/11</v>
          </cell>
          <cell r="H20540" t="str">
            <v>Cash-pool kamat 2024/11</v>
          </cell>
          <cell r="I20540">
            <v>0</v>
          </cell>
          <cell r="J20540">
            <v>2193693</v>
          </cell>
          <cell r="K20540">
            <v>15841381</v>
          </cell>
          <cell r="L20540" t="str">
            <v>K</v>
          </cell>
          <cell r="M20540">
            <v>500</v>
          </cell>
          <cell r="N20540" t="str">
            <v>E-1008</v>
          </cell>
          <cell r="O20540">
            <v>45628</v>
          </cell>
        </row>
        <row r="20541">
          <cell r="G20541" t="str">
            <v>2024/11</v>
          </cell>
          <cell r="H20541" t="str">
            <v>Cash-pool kamat 2024/11</v>
          </cell>
          <cell r="I20541">
            <v>0</v>
          </cell>
          <cell r="J20541">
            <v>581947</v>
          </cell>
          <cell r="K20541">
            <v>16423328</v>
          </cell>
          <cell r="L20541" t="str">
            <v>K</v>
          </cell>
          <cell r="M20541">
            <v>500</v>
          </cell>
          <cell r="N20541" t="str">
            <v>E-1009</v>
          </cell>
          <cell r="O20541">
            <v>45628</v>
          </cell>
        </row>
        <row r="20542">
          <cell r="G20542" t="str">
            <v>1201</v>
          </cell>
          <cell r="H20542" t="str">
            <v>Cash-pool kamat</v>
          </cell>
          <cell r="I20542">
            <v>0</v>
          </cell>
          <cell r="J20542">
            <v>49210</v>
          </cell>
          <cell r="K20542">
            <v>16472538</v>
          </cell>
          <cell r="L20542" t="str">
            <v>K</v>
          </cell>
          <cell r="M20542">
            <v>500</v>
          </cell>
          <cell r="N20542" t="str">
            <v>E-1185</v>
          </cell>
          <cell r="O20542">
            <v>45663</v>
          </cell>
        </row>
        <row r="20543">
          <cell r="G20543" t="str">
            <v>1201</v>
          </cell>
          <cell r="H20543" t="str">
            <v>Cash-pool kamat</v>
          </cell>
          <cell r="I20543">
            <v>0</v>
          </cell>
          <cell r="J20543">
            <v>341</v>
          </cell>
          <cell r="K20543">
            <v>16472879</v>
          </cell>
          <cell r="L20543" t="str">
            <v>K</v>
          </cell>
          <cell r="M20543">
            <v>500</v>
          </cell>
          <cell r="N20543" t="str">
            <v>E-1185</v>
          </cell>
          <cell r="O20543">
            <v>45663</v>
          </cell>
        </row>
        <row r="20544">
          <cell r="G20544" t="str">
            <v>2024/12</v>
          </cell>
          <cell r="H20544" t="str">
            <v>Cash-pool kamat 2024/12</v>
          </cell>
          <cell r="I20544">
            <v>0</v>
          </cell>
          <cell r="J20544">
            <v>2779883</v>
          </cell>
          <cell r="K20544">
            <v>19252762</v>
          </cell>
          <cell r="L20544" t="str">
            <v>K</v>
          </cell>
          <cell r="M20544">
            <v>500</v>
          </cell>
          <cell r="N20544" t="str">
            <v>E-1138</v>
          </cell>
          <cell r="O20544">
            <v>45659</v>
          </cell>
        </row>
        <row r="20545">
          <cell r="G20545" t="str">
            <v>2024/12</v>
          </cell>
          <cell r="H20545" t="str">
            <v>Cash-pool kamat 2024/12</v>
          </cell>
          <cell r="I20545">
            <v>0</v>
          </cell>
          <cell r="J20545">
            <v>691440</v>
          </cell>
          <cell r="K20545">
            <v>19944202</v>
          </cell>
          <cell r="L20545" t="str">
            <v>K</v>
          </cell>
          <cell r="M20545">
            <v>500</v>
          </cell>
          <cell r="N20545" t="str">
            <v>E-1139</v>
          </cell>
          <cell r="O20545">
            <v>45659</v>
          </cell>
        </row>
        <row r="20546">
          <cell r="G20546" t="str">
            <v/>
          </cell>
          <cell r="H20546" t="str">
            <v>Időszak záró:</v>
          </cell>
          <cell r="I20546">
            <v>0</v>
          </cell>
          <cell r="J20546">
            <v>19944202</v>
          </cell>
          <cell r="K20546">
            <v>19944202</v>
          </cell>
          <cell r="L20546" t="str">
            <v>K</v>
          </cell>
          <cell r="M20546" t="str">
            <v/>
          </cell>
          <cell r="N20546" t="str">
            <v/>
          </cell>
          <cell r="O20546" t="str">
            <v/>
          </cell>
        </row>
        <row r="20547">
          <cell r="G20547" t="str">
            <v>INV-2023011519</v>
          </cell>
          <cell r="H20547" t="str">
            <v>árfolyam differencia</v>
          </cell>
          <cell r="I20547">
            <v>0</v>
          </cell>
          <cell r="J20547">
            <v>132182</v>
          </cell>
          <cell r="K20547">
            <v>132182</v>
          </cell>
          <cell r="L20547" t="str">
            <v>K</v>
          </cell>
          <cell r="M20547">
            <v>100</v>
          </cell>
          <cell r="N20547" t="str">
            <v>S-11</v>
          </cell>
          <cell r="O20547">
            <v>45302</v>
          </cell>
        </row>
        <row r="20548">
          <cell r="G20548" t="str">
            <v>INV-2023011559</v>
          </cell>
          <cell r="H20548" t="str">
            <v>árfolyam differencia</v>
          </cell>
          <cell r="I20548">
            <v>0</v>
          </cell>
          <cell r="J20548">
            <v>240159</v>
          </cell>
          <cell r="K20548">
            <v>372341</v>
          </cell>
          <cell r="L20548" t="str">
            <v>K</v>
          </cell>
          <cell r="M20548">
            <v>100</v>
          </cell>
          <cell r="N20548" t="str">
            <v>S-12</v>
          </cell>
          <cell r="O20548">
            <v>45302</v>
          </cell>
        </row>
        <row r="20549">
          <cell r="G20549" t="str">
            <v>INV-2023012109</v>
          </cell>
          <cell r="H20549" t="str">
            <v>árfolyam differencia</v>
          </cell>
          <cell r="I20549">
            <v>0</v>
          </cell>
          <cell r="J20549">
            <v>264154</v>
          </cell>
          <cell r="K20549">
            <v>636495</v>
          </cell>
          <cell r="L20549" t="str">
            <v>K</v>
          </cell>
          <cell r="M20549">
            <v>100</v>
          </cell>
          <cell r="N20549" t="str">
            <v>S-14</v>
          </cell>
          <cell r="O20549">
            <v>45302</v>
          </cell>
        </row>
        <row r="20550">
          <cell r="G20550" t="str">
            <v>INV-2023012482</v>
          </cell>
          <cell r="H20550" t="str">
            <v>árfolyam differencia</v>
          </cell>
          <cell r="I20550">
            <v>0</v>
          </cell>
          <cell r="J20550">
            <v>135153</v>
          </cell>
          <cell r="K20550">
            <v>771648</v>
          </cell>
          <cell r="L20550" t="str">
            <v>K</v>
          </cell>
          <cell r="M20550">
            <v>100</v>
          </cell>
          <cell r="N20550" t="str">
            <v>S-15</v>
          </cell>
          <cell r="O20550">
            <v>45302</v>
          </cell>
        </row>
        <row r="20551">
          <cell r="G20551" t="str">
            <v>INV-2023012616</v>
          </cell>
          <cell r="H20551" t="str">
            <v>árfolyam differencia</v>
          </cell>
          <cell r="I20551">
            <v>0</v>
          </cell>
          <cell r="J20551">
            <v>248707</v>
          </cell>
          <cell r="K20551">
            <v>1020355</v>
          </cell>
          <cell r="L20551" t="str">
            <v>K</v>
          </cell>
          <cell r="M20551">
            <v>100</v>
          </cell>
          <cell r="N20551" t="str">
            <v>S-16</v>
          </cell>
          <cell r="O20551">
            <v>45302</v>
          </cell>
        </row>
        <row r="20552">
          <cell r="G20552" t="str">
            <v>C147769</v>
          </cell>
          <cell r="H20552" t="str">
            <v>árfolyam differencia</v>
          </cell>
          <cell r="I20552">
            <v>0</v>
          </cell>
          <cell r="J20552">
            <v>18703</v>
          </cell>
          <cell r="K20552">
            <v>1039058</v>
          </cell>
          <cell r="L20552" t="str">
            <v>K</v>
          </cell>
          <cell r="M20552">
            <v>100</v>
          </cell>
          <cell r="N20552" t="str">
            <v>S-26</v>
          </cell>
          <cell r="O20552">
            <v>45308</v>
          </cell>
        </row>
        <row r="20553">
          <cell r="G20553" t="str">
            <v>20240022</v>
          </cell>
          <cell r="H20553" t="str">
            <v>árfolyam differencia</v>
          </cell>
          <cell r="I20553">
            <v>0</v>
          </cell>
          <cell r="J20553">
            <v>18001</v>
          </cell>
          <cell r="K20553">
            <v>1057059</v>
          </cell>
          <cell r="L20553" t="str">
            <v>K</v>
          </cell>
          <cell r="M20553">
            <v>300</v>
          </cell>
          <cell r="N20553" t="str">
            <v>V-42</v>
          </cell>
          <cell r="O20553">
            <v>45308</v>
          </cell>
        </row>
        <row r="20554">
          <cell r="G20554" t="str">
            <v>20240080</v>
          </cell>
          <cell r="H20554" t="str">
            <v>árfolyam differencia</v>
          </cell>
          <cell r="I20554">
            <v>0</v>
          </cell>
          <cell r="J20554">
            <v>71829</v>
          </cell>
          <cell r="K20554">
            <v>1128888</v>
          </cell>
          <cell r="L20554" t="str">
            <v>K</v>
          </cell>
          <cell r="M20554">
            <v>300</v>
          </cell>
          <cell r="N20554" t="str">
            <v>V-97</v>
          </cell>
          <cell r="O20554">
            <v>45321</v>
          </cell>
        </row>
        <row r="20555">
          <cell r="G20555" t="str">
            <v>20240131</v>
          </cell>
          <cell r="H20555" t="str">
            <v>árfolyam differencia</v>
          </cell>
          <cell r="I20555">
            <v>0</v>
          </cell>
          <cell r="J20555">
            <v>129</v>
          </cell>
          <cell r="K20555">
            <v>1129017</v>
          </cell>
          <cell r="L20555" t="str">
            <v>K</v>
          </cell>
          <cell r="M20555">
            <v>300</v>
          </cell>
          <cell r="N20555" t="str">
            <v>V-157</v>
          </cell>
          <cell r="O20555">
            <v>45330</v>
          </cell>
        </row>
        <row r="20556">
          <cell r="G20556" t="str">
            <v>24/003698</v>
          </cell>
          <cell r="H20556" t="str">
            <v>árfolyam differencia</v>
          </cell>
          <cell r="I20556">
            <v>0</v>
          </cell>
          <cell r="J20556">
            <v>15061</v>
          </cell>
          <cell r="K20556">
            <v>1144078</v>
          </cell>
          <cell r="L20556" t="str">
            <v>K</v>
          </cell>
          <cell r="M20556">
            <v>100</v>
          </cell>
          <cell r="N20556" t="str">
            <v>S-316</v>
          </cell>
          <cell r="O20556">
            <v>45425</v>
          </cell>
        </row>
        <row r="20557">
          <cell r="G20557" t="str">
            <v>20248001</v>
          </cell>
          <cell r="H20557" t="str">
            <v>árfolyam differencia</v>
          </cell>
          <cell r="I20557">
            <v>0</v>
          </cell>
          <cell r="J20557">
            <v>4416</v>
          </cell>
          <cell r="K20557">
            <v>1148494</v>
          </cell>
          <cell r="L20557" t="str">
            <v>K</v>
          </cell>
          <cell r="M20557">
            <v>300</v>
          </cell>
          <cell r="N20557" t="str">
            <v>V-178</v>
          </cell>
          <cell r="O20557">
            <v>45341</v>
          </cell>
        </row>
        <row r="20558">
          <cell r="G20558" t="str">
            <v>20240174</v>
          </cell>
          <cell r="H20558" t="str">
            <v>árfolyam differencia</v>
          </cell>
          <cell r="I20558">
            <v>0</v>
          </cell>
          <cell r="J20558">
            <v>18649</v>
          </cell>
          <cell r="K20558">
            <v>1167143</v>
          </cell>
          <cell r="L20558" t="str">
            <v>K</v>
          </cell>
          <cell r="M20558">
            <v>300</v>
          </cell>
          <cell r="N20558" t="str">
            <v>V-205</v>
          </cell>
          <cell r="O20558">
            <v>45348</v>
          </cell>
        </row>
        <row r="20559">
          <cell r="G20559" t="str">
            <v>20240187</v>
          </cell>
          <cell r="H20559" t="str">
            <v>árfolyam differencia</v>
          </cell>
          <cell r="I20559">
            <v>0</v>
          </cell>
          <cell r="J20559">
            <v>7550</v>
          </cell>
          <cell r="K20559">
            <v>1174693</v>
          </cell>
          <cell r="L20559" t="str">
            <v>K</v>
          </cell>
          <cell r="M20559">
            <v>300</v>
          </cell>
          <cell r="N20559" t="str">
            <v>V-336</v>
          </cell>
          <cell r="O20559">
            <v>45384</v>
          </cell>
        </row>
        <row r="20560">
          <cell r="G20560" t="str">
            <v>20240192</v>
          </cell>
          <cell r="H20560" t="str">
            <v>árfolyam differencia</v>
          </cell>
          <cell r="I20560">
            <v>0</v>
          </cell>
          <cell r="J20560">
            <v>45857</v>
          </cell>
          <cell r="K20560">
            <v>1220550</v>
          </cell>
          <cell r="L20560" t="str">
            <v>K</v>
          </cell>
          <cell r="M20560">
            <v>300</v>
          </cell>
          <cell r="N20560" t="str">
            <v>V-237</v>
          </cell>
          <cell r="O20560">
            <v>45356</v>
          </cell>
        </row>
        <row r="20561">
          <cell r="G20561" t="str">
            <v>FAK-24001950</v>
          </cell>
          <cell r="H20561" t="str">
            <v>árfolyam differencia</v>
          </cell>
          <cell r="I20561">
            <v>0</v>
          </cell>
          <cell r="J20561">
            <v>11847</v>
          </cell>
          <cell r="K20561">
            <v>1232397</v>
          </cell>
          <cell r="L20561" t="str">
            <v>K</v>
          </cell>
          <cell r="M20561">
            <v>100</v>
          </cell>
          <cell r="N20561" t="str">
            <v>S-206</v>
          </cell>
          <cell r="O20561">
            <v>45373</v>
          </cell>
        </row>
        <row r="20562">
          <cell r="G20562" t="str">
            <v>FAK-24001951</v>
          </cell>
          <cell r="H20562" t="str">
            <v>árfolyam differencia</v>
          </cell>
          <cell r="I20562">
            <v>0</v>
          </cell>
          <cell r="J20562">
            <v>15589</v>
          </cell>
          <cell r="K20562">
            <v>1247986</v>
          </cell>
          <cell r="L20562" t="str">
            <v>K</v>
          </cell>
          <cell r="M20562">
            <v>100</v>
          </cell>
          <cell r="N20562" t="str">
            <v>S-207</v>
          </cell>
          <cell r="O20562">
            <v>45373</v>
          </cell>
        </row>
        <row r="20563">
          <cell r="G20563" t="str">
            <v>CAC2-SZ-1158489</v>
          </cell>
          <cell r="H20563" t="str">
            <v>árfolyam differencia</v>
          </cell>
          <cell r="I20563">
            <v>0</v>
          </cell>
          <cell r="J20563">
            <v>2129</v>
          </cell>
          <cell r="K20563">
            <v>1250115</v>
          </cell>
          <cell r="L20563" t="str">
            <v>K</v>
          </cell>
          <cell r="M20563">
            <v>100</v>
          </cell>
          <cell r="N20563" t="str">
            <v>S-256</v>
          </cell>
          <cell r="O20563">
            <v>45400</v>
          </cell>
        </row>
        <row r="20564">
          <cell r="G20564" t="str">
            <v>20240351</v>
          </cell>
          <cell r="H20564" t="str">
            <v>árfolyam differencia</v>
          </cell>
          <cell r="I20564">
            <v>0</v>
          </cell>
          <cell r="J20564">
            <v>20270</v>
          </cell>
          <cell r="K20564">
            <v>1270385</v>
          </cell>
          <cell r="L20564" t="str">
            <v>K</v>
          </cell>
          <cell r="M20564">
            <v>300</v>
          </cell>
          <cell r="N20564" t="str">
            <v>V-428</v>
          </cell>
          <cell r="O20564">
            <v>45407</v>
          </cell>
        </row>
        <row r="20565">
          <cell r="G20565" t="str">
            <v>20240368</v>
          </cell>
          <cell r="H20565" t="str">
            <v>árfolyam differencia</v>
          </cell>
          <cell r="I20565">
            <v>0</v>
          </cell>
          <cell r="J20565">
            <v>510</v>
          </cell>
          <cell r="K20565">
            <v>1270895</v>
          </cell>
          <cell r="L20565" t="str">
            <v>K</v>
          </cell>
          <cell r="M20565">
            <v>300</v>
          </cell>
          <cell r="N20565" t="str">
            <v>V-429</v>
          </cell>
          <cell r="O20565">
            <v>45407</v>
          </cell>
        </row>
        <row r="20566">
          <cell r="G20566" t="str">
            <v>20240326</v>
          </cell>
          <cell r="H20566" t="str">
            <v>árfolyam differencia</v>
          </cell>
          <cell r="I20566">
            <v>0</v>
          </cell>
          <cell r="J20566">
            <v>663</v>
          </cell>
          <cell r="K20566">
            <v>1271558</v>
          </cell>
          <cell r="L20566" t="str">
            <v>K</v>
          </cell>
          <cell r="M20566">
            <v>300</v>
          </cell>
          <cell r="N20566" t="str">
            <v>V-452</v>
          </cell>
          <cell r="O20566">
            <v>45414</v>
          </cell>
        </row>
        <row r="20567">
          <cell r="G20567" t="str">
            <v>0429</v>
          </cell>
          <cell r="H20567" t="str">
            <v>Árf.nyereség</v>
          </cell>
          <cell r="I20567">
            <v>0</v>
          </cell>
          <cell r="J20567">
            <v>12555</v>
          </cell>
          <cell r="K20567">
            <v>1284113</v>
          </cell>
          <cell r="L20567" t="str">
            <v>K</v>
          </cell>
          <cell r="M20567">
            <v>500</v>
          </cell>
          <cell r="N20567" t="str">
            <v>E-335</v>
          </cell>
          <cell r="O20567">
            <v>45414</v>
          </cell>
        </row>
        <row r="20568">
          <cell r="G20568" t="str">
            <v>20240321</v>
          </cell>
          <cell r="H20568" t="str">
            <v>árfolyam differencia</v>
          </cell>
          <cell r="I20568">
            <v>0</v>
          </cell>
          <cell r="J20568">
            <v>1431</v>
          </cell>
          <cell r="K20568">
            <v>1285544</v>
          </cell>
          <cell r="L20568" t="str">
            <v>K</v>
          </cell>
          <cell r="M20568">
            <v>300</v>
          </cell>
          <cell r="N20568" t="str">
            <v>V-458</v>
          </cell>
          <cell r="O20568">
            <v>45421</v>
          </cell>
        </row>
        <row r="20569">
          <cell r="G20569" t="str">
            <v>CACR-2024-52</v>
          </cell>
          <cell r="H20569" t="str">
            <v>Árubeszerzés</v>
          </cell>
          <cell r="I20569">
            <v>0</v>
          </cell>
          <cell r="J20569">
            <v>36</v>
          </cell>
          <cell r="K20569">
            <v>1285580</v>
          </cell>
          <cell r="L20569" t="str">
            <v>K</v>
          </cell>
          <cell r="M20569">
            <v>500</v>
          </cell>
          <cell r="N20569" t="str">
            <v>E-457</v>
          </cell>
          <cell r="O20569">
            <v>45435</v>
          </cell>
        </row>
        <row r="20570">
          <cell r="G20570" t="str">
            <v>0515</v>
          </cell>
          <cell r="H20570" t="str">
            <v>Árf.nyereség</v>
          </cell>
          <cell r="I20570">
            <v>0</v>
          </cell>
          <cell r="J20570">
            <v>12</v>
          </cell>
          <cell r="K20570">
            <v>1285592</v>
          </cell>
          <cell r="L20570" t="str">
            <v>K</v>
          </cell>
          <cell r="M20570">
            <v>500</v>
          </cell>
          <cell r="N20570" t="str">
            <v>E-531</v>
          </cell>
          <cell r="O20570">
            <v>45448</v>
          </cell>
        </row>
        <row r="20571">
          <cell r="G20571" t="str">
            <v>FA-24002698</v>
          </cell>
          <cell r="H20571" t="str">
            <v>árfolyam differencia</v>
          </cell>
          <cell r="I20571">
            <v>0</v>
          </cell>
          <cell r="J20571">
            <v>42205</v>
          </cell>
          <cell r="K20571">
            <v>1327797</v>
          </cell>
          <cell r="L20571" t="str">
            <v>K</v>
          </cell>
          <cell r="M20571">
            <v>100</v>
          </cell>
          <cell r="N20571" t="str">
            <v>S-337</v>
          </cell>
          <cell r="O20571">
            <v>45435</v>
          </cell>
        </row>
        <row r="20572">
          <cell r="G20572" t="str">
            <v>24/004041</v>
          </cell>
          <cell r="H20572" t="str">
            <v>árfolyam differencia</v>
          </cell>
          <cell r="I20572">
            <v>0</v>
          </cell>
          <cell r="J20572">
            <v>21181</v>
          </cell>
          <cell r="K20572">
            <v>1348978</v>
          </cell>
          <cell r="L20572" t="str">
            <v>K</v>
          </cell>
          <cell r="M20572">
            <v>100</v>
          </cell>
          <cell r="N20572" t="str">
            <v>S-338</v>
          </cell>
          <cell r="O20572">
            <v>45435</v>
          </cell>
        </row>
        <row r="20573">
          <cell r="G20573" t="str">
            <v>24/004042</v>
          </cell>
          <cell r="H20573" t="str">
            <v>árfolyam differencia</v>
          </cell>
          <cell r="I20573">
            <v>0</v>
          </cell>
          <cell r="J20573">
            <v>14355</v>
          </cell>
          <cell r="K20573">
            <v>1363333</v>
          </cell>
          <cell r="L20573" t="str">
            <v>K</v>
          </cell>
          <cell r="M20573">
            <v>100</v>
          </cell>
          <cell r="N20573" t="str">
            <v>S-339</v>
          </cell>
          <cell r="O20573">
            <v>45435</v>
          </cell>
        </row>
        <row r="20574">
          <cell r="G20574" t="str">
            <v>3500163050</v>
          </cell>
          <cell r="H20574" t="str">
            <v>árfolyam differencia</v>
          </cell>
          <cell r="I20574">
            <v>0</v>
          </cell>
          <cell r="J20574">
            <v>7472</v>
          </cell>
          <cell r="K20574">
            <v>1370805</v>
          </cell>
          <cell r="L20574" t="str">
            <v>K</v>
          </cell>
          <cell r="M20574">
            <v>100</v>
          </cell>
          <cell r="N20574" t="str">
            <v>S-340</v>
          </cell>
          <cell r="O20574">
            <v>45435</v>
          </cell>
        </row>
        <row r="20575">
          <cell r="G20575" t="str">
            <v>20240456</v>
          </cell>
          <cell r="H20575" t="str">
            <v>árfolyam differencia</v>
          </cell>
          <cell r="I20575">
            <v>0</v>
          </cell>
          <cell r="J20575">
            <v>572</v>
          </cell>
          <cell r="K20575">
            <v>1371377</v>
          </cell>
          <cell r="L20575" t="str">
            <v>K</v>
          </cell>
          <cell r="M20575">
            <v>300</v>
          </cell>
          <cell r="N20575" t="str">
            <v>V-563</v>
          </cell>
          <cell r="O20575">
            <v>45443</v>
          </cell>
        </row>
        <row r="20576">
          <cell r="G20576" t="str">
            <v>20240494</v>
          </cell>
          <cell r="H20576" t="str">
            <v>árfolyam differencia</v>
          </cell>
          <cell r="I20576">
            <v>0</v>
          </cell>
          <cell r="J20576">
            <v>76793</v>
          </cell>
          <cell r="K20576">
            <v>1448170</v>
          </cell>
          <cell r="L20576" t="str">
            <v>K</v>
          </cell>
          <cell r="M20576">
            <v>300</v>
          </cell>
          <cell r="N20576" t="str">
            <v>V-570</v>
          </cell>
          <cell r="O20576">
            <v>45446</v>
          </cell>
        </row>
        <row r="20577">
          <cell r="G20577" t="str">
            <v>20240537</v>
          </cell>
          <cell r="H20577" t="str">
            <v>árfolyam differencia</v>
          </cell>
          <cell r="I20577">
            <v>0</v>
          </cell>
          <cell r="J20577">
            <v>1755</v>
          </cell>
          <cell r="K20577">
            <v>1449925</v>
          </cell>
          <cell r="L20577" t="str">
            <v>K</v>
          </cell>
          <cell r="M20577">
            <v>300</v>
          </cell>
          <cell r="N20577" t="str">
            <v>V-635</v>
          </cell>
          <cell r="O20577">
            <v>45463</v>
          </cell>
        </row>
        <row r="20578">
          <cell r="G20578" t="str">
            <v>CAC2-SZ-1158692</v>
          </cell>
          <cell r="H20578" t="str">
            <v>Árubeszerzés</v>
          </cell>
          <cell r="I20578">
            <v>0</v>
          </cell>
          <cell r="J20578">
            <v>139</v>
          </cell>
          <cell r="K20578">
            <v>1450064</v>
          </cell>
          <cell r="L20578" t="str">
            <v>K</v>
          </cell>
          <cell r="M20578">
            <v>500</v>
          </cell>
          <cell r="N20578" t="str">
            <v>E-558</v>
          </cell>
          <cell r="O20578">
            <v>45463</v>
          </cell>
        </row>
        <row r="20579">
          <cell r="G20579" t="str">
            <v>20240538</v>
          </cell>
          <cell r="H20579" t="str">
            <v>árfolyam differencia</v>
          </cell>
          <cell r="I20579">
            <v>0</v>
          </cell>
          <cell r="J20579">
            <v>29335</v>
          </cell>
          <cell r="K20579">
            <v>1479399</v>
          </cell>
          <cell r="L20579" t="str">
            <v>K</v>
          </cell>
          <cell r="M20579">
            <v>300</v>
          </cell>
          <cell r="N20579" t="str">
            <v>V-634</v>
          </cell>
          <cell r="O20579">
            <v>45463</v>
          </cell>
        </row>
        <row r="20580">
          <cell r="G20580" t="str">
            <v>20240500</v>
          </cell>
          <cell r="H20580" t="str">
            <v>árfolyam differencia</v>
          </cell>
          <cell r="I20580">
            <v>0</v>
          </cell>
          <cell r="J20580">
            <v>36549</v>
          </cell>
          <cell r="K20580">
            <v>1515948</v>
          </cell>
          <cell r="L20580" t="str">
            <v>K</v>
          </cell>
          <cell r="M20580">
            <v>300</v>
          </cell>
          <cell r="N20580" t="str">
            <v>V-661</v>
          </cell>
          <cell r="O20580">
            <v>45469</v>
          </cell>
        </row>
        <row r="20581">
          <cell r="G20581" t="str">
            <v>CAC2-SZ-1158692</v>
          </cell>
          <cell r="H20581" t="str">
            <v>árfolyam differencia</v>
          </cell>
          <cell r="I20581">
            <v>0</v>
          </cell>
          <cell r="J20581">
            <v>286</v>
          </cell>
          <cell r="K20581">
            <v>1516234</v>
          </cell>
          <cell r="L20581" t="str">
            <v>K</v>
          </cell>
          <cell r="M20581">
            <v>100</v>
          </cell>
          <cell r="N20581" t="str">
            <v>S-461</v>
          </cell>
          <cell r="O20581">
            <v>45470</v>
          </cell>
        </row>
        <row r="20582">
          <cell r="G20582" t="str">
            <v>24/007583</v>
          </cell>
          <cell r="H20582" t="str">
            <v>árfolyam differencia</v>
          </cell>
          <cell r="I20582">
            <v>0</v>
          </cell>
          <cell r="J20582">
            <v>2237</v>
          </cell>
          <cell r="K20582">
            <v>1518471</v>
          </cell>
          <cell r="L20582" t="str">
            <v>K</v>
          </cell>
          <cell r="M20582">
            <v>100</v>
          </cell>
          <cell r="N20582" t="str">
            <v>S-491</v>
          </cell>
          <cell r="O20582">
            <v>45478</v>
          </cell>
        </row>
        <row r="20583">
          <cell r="G20583" t="str">
            <v>0712</v>
          </cell>
          <cell r="H20583" t="str">
            <v>Árf.nyereség_Átvezetés</v>
          </cell>
          <cell r="I20583">
            <v>0</v>
          </cell>
          <cell r="J20583">
            <v>33075</v>
          </cell>
          <cell r="K20583">
            <v>1551546</v>
          </cell>
          <cell r="L20583" t="str">
            <v>K</v>
          </cell>
          <cell r="M20583">
            <v>500</v>
          </cell>
          <cell r="N20583" t="str">
            <v>E-638</v>
          </cell>
          <cell r="O20583">
            <v>45504</v>
          </cell>
        </row>
        <row r="20584">
          <cell r="G20584" t="str">
            <v>20240543</v>
          </cell>
          <cell r="H20584" t="str">
            <v>árfolyam differencia</v>
          </cell>
          <cell r="I20584">
            <v>0</v>
          </cell>
          <cell r="J20584">
            <v>89</v>
          </cell>
          <cell r="K20584">
            <v>1551635</v>
          </cell>
          <cell r="L20584" t="str">
            <v>K</v>
          </cell>
          <cell r="M20584">
            <v>300</v>
          </cell>
          <cell r="N20584" t="str">
            <v>V-809</v>
          </cell>
          <cell r="O20584">
            <v>45513</v>
          </cell>
        </row>
        <row r="20585">
          <cell r="G20585" t="str">
            <v>20240643</v>
          </cell>
          <cell r="H20585" t="str">
            <v>árfolyam differencia</v>
          </cell>
          <cell r="I20585">
            <v>0</v>
          </cell>
          <cell r="J20585">
            <v>1795</v>
          </cell>
          <cell r="K20585">
            <v>1553430</v>
          </cell>
          <cell r="L20585" t="str">
            <v>K</v>
          </cell>
          <cell r="M20585">
            <v>300</v>
          </cell>
          <cell r="N20585" t="str">
            <v>V-807</v>
          </cell>
          <cell r="O20585">
            <v>45513</v>
          </cell>
        </row>
        <row r="20586">
          <cell r="G20586" t="str">
            <v>FAK-24004758</v>
          </cell>
          <cell r="H20586" t="str">
            <v>árfolyam differencia</v>
          </cell>
          <cell r="I20586">
            <v>0</v>
          </cell>
          <cell r="J20586">
            <v>614</v>
          </cell>
          <cell r="K20586">
            <v>1554044</v>
          </cell>
          <cell r="L20586" t="str">
            <v>K</v>
          </cell>
          <cell r="M20586">
            <v>100</v>
          </cell>
          <cell r="N20586" t="str">
            <v>S-594</v>
          </cell>
          <cell r="O20586">
            <v>45532</v>
          </cell>
        </row>
        <row r="20587">
          <cell r="G20587" t="str">
            <v>FAK-24005038</v>
          </cell>
          <cell r="H20587" t="str">
            <v>árfolyam differencia</v>
          </cell>
          <cell r="I20587">
            <v>0</v>
          </cell>
          <cell r="J20587">
            <v>64</v>
          </cell>
          <cell r="K20587">
            <v>1554108</v>
          </cell>
          <cell r="L20587" t="str">
            <v>K</v>
          </cell>
          <cell r="M20587">
            <v>100</v>
          </cell>
          <cell r="N20587" t="str">
            <v>S-595</v>
          </cell>
          <cell r="O20587">
            <v>45532</v>
          </cell>
        </row>
        <row r="20588">
          <cell r="G20588" t="str">
            <v>20240728</v>
          </cell>
          <cell r="H20588" t="str">
            <v>árfolyam differencia</v>
          </cell>
          <cell r="I20588">
            <v>0</v>
          </cell>
          <cell r="J20588">
            <v>4852</v>
          </cell>
          <cell r="K20588">
            <v>1558960</v>
          </cell>
          <cell r="L20588" t="str">
            <v>K</v>
          </cell>
          <cell r="M20588">
            <v>300</v>
          </cell>
          <cell r="N20588" t="str">
            <v>V-871</v>
          </cell>
          <cell r="O20588">
            <v>45532</v>
          </cell>
        </row>
        <row r="20589">
          <cell r="G20589" t="str">
            <v>INV-1120229</v>
          </cell>
          <cell r="H20589" t="str">
            <v>árfolyam differencia</v>
          </cell>
          <cell r="I20589">
            <v>0</v>
          </cell>
          <cell r="J20589">
            <v>10</v>
          </cell>
          <cell r="K20589">
            <v>1558970</v>
          </cell>
          <cell r="L20589" t="str">
            <v>K</v>
          </cell>
          <cell r="M20589">
            <v>100</v>
          </cell>
          <cell r="N20589" t="str">
            <v>S-614</v>
          </cell>
          <cell r="O20589">
            <v>45533</v>
          </cell>
        </row>
        <row r="20590">
          <cell r="G20590" t="str">
            <v>INV-1120227</v>
          </cell>
          <cell r="H20590" t="str">
            <v>árfolyam differencia</v>
          </cell>
          <cell r="I20590">
            <v>0</v>
          </cell>
          <cell r="J20590">
            <v>10</v>
          </cell>
          <cell r="K20590">
            <v>1558980</v>
          </cell>
          <cell r="L20590" t="str">
            <v>K</v>
          </cell>
          <cell r="M20590">
            <v>100</v>
          </cell>
          <cell r="N20590" t="str">
            <v>S-615</v>
          </cell>
          <cell r="O20590">
            <v>45533</v>
          </cell>
        </row>
        <row r="20591">
          <cell r="G20591" t="str">
            <v>F/35/08/24</v>
          </cell>
          <cell r="H20591" t="str">
            <v>árfolyam differencia</v>
          </cell>
          <cell r="I20591">
            <v>0</v>
          </cell>
          <cell r="J20591">
            <v>342</v>
          </cell>
          <cell r="K20591">
            <v>1559322</v>
          </cell>
          <cell r="L20591" t="str">
            <v>K</v>
          </cell>
          <cell r="M20591">
            <v>100</v>
          </cell>
          <cell r="N20591" t="str">
            <v>S-616</v>
          </cell>
          <cell r="O20591">
            <v>45533</v>
          </cell>
        </row>
        <row r="20592">
          <cell r="G20592" t="str">
            <v>INV-2024005271</v>
          </cell>
          <cell r="H20592" t="str">
            <v>árfolyam differencia</v>
          </cell>
          <cell r="I20592">
            <v>0</v>
          </cell>
          <cell r="J20592">
            <v>10627</v>
          </cell>
          <cell r="K20592">
            <v>1569949</v>
          </cell>
          <cell r="L20592" t="str">
            <v>K</v>
          </cell>
          <cell r="M20592">
            <v>100</v>
          </cell>
          <cell r="N20592" t="str">
            <v>S-647</v>
          </cell>
          <cell r="O20592">
            <v>45539</v>
          </cell>
        </row>
        <row r="20593">
          <cell r="G20593" t="str">
            <v>INV-2024006052</v>
          </cell>
          <cell r="H20593" t="str">
            <v>árfolyam differencia</v>
          </cell>
          <cell r="I20593">
            <v>0</v>
          </cell>
          <cell r="J20593">
            <v>128257</v>
          </cell>
          <cell r="K20593">
            <v>1698206</v>
          </cell>
          <cell r="L20593" t="str">
            <v>K</v>
          </cell>
          <cell r="M20593">
            <v>100</v>
          </cell>
          <cell r="N20593" t="str">
            <v>S-649</v>
          </cell>
          <cell r="O20593">
            <v>45539</v>
          </cell>
        </row>
        <row r="20594">
          <cell r="G20594" t="str">
            <v>INV-2024006294</v>
          </cell>
          <cell r="H20594" t="str">
            <v>árfolyam differencia</v>
          </cell>
          <cell r="I20594">
            <v>0</v>
          </cell>
          <cell r="J20594">
            <v>36286</v>
          </cell>
          <cell r="K20594">
            <v>1734492</v>
          </cell>
          <cell r="L20594" t="str">
            <v>K</v>
          </cell>
          <cell r="M20594">
            <v>100</v>
          </cell>
          <cell r="N20594" t="str">
            <v>S-650</v>
          </cell>
          <cell r="O20594">
            <v>45539</v>
          </cell>
        </row>
        <row r="20595">
          <cell r="G20595" t="str">
            <v>INV-2024007108</v>
          </cell>
          <cell r="H20595" t="str">
            <v>árfolyam differencia</v>
          </cell>
          <cell r="I20595">
            <v>0</v>
          </cell>
          <cell r="J20595">
            <v>27611</v>
          </cell>
          <cell r="K20595">
            <v>1762103</v>
          </cell>
          <cell r="L20595" t="str">
            <v>K</v>
          </cell>
          <cell r="M20595">
            <v>100</v>
          </cell>
          <cell r="N20595" t="str">
            <v>S-652</v>
          </cell>
          <cell r="O20595">
            <v>45539</v>
          </cell>
        </row>
        <row r="20596">
          <cell r="G20596" t="str">
            <v>20240794</v>
          </cell>
          <cell r="H20596" t="str">
            <v>árfolyam differencia</v>
          </cell>
          <cell r="I20596">
            <v>0</v>
          </cell>
          <cell r="J20596">
            <v>30396</v>
          </cell>
          <cell r="K20596">
            <v>1792499</v>
          </cell>
          <cell r="L20596" t="str">
            <v>K</v>
          </cell>
          <cell r="M20596">
            <v>300</v>
          </cell>
          <cell r="N20596" t="str">
            <v>V-917</v>
          </cell>
          <cell r="O20596">
            <v>45544</v>
          </cell>
        </row>
        <row r="20597">
          <cell r="G20597" t="str">
            <v>FA-24005603</v>
          </cell>
          <cell r="H20597" t="str">
            <v>árfolyam differencia</v>
          </cell>
          <cell r="I20597">
            <v>0</v>
          </cell>
          <cell r="J20597">
            <v>6473</v>
          </cell>
          <cell r="K20597">
            <v>1798972</v>
          </cell>
          <cell r="L20597" t="str">
            <v>K</v>
          </cell>
          <cell r="M20597">
            <v>100</v>
          </cell>
          <cell r="N20597" t="str">
            <v>S-677</v>
          </cell>
          <cell r="O20597">
            <v>45552</v>
          </cell>
        </row>
        <row r="20598">
          <cell r="G20598" t="str">
            <v>3500163919</v>
          </cell>
          <cell r="H20598" t="str">
            <v>árfolyam differencia</v>
          </cell>
          <cell r="I20598">
            <v>0</v>
          </cell>
          <cell r="J20598">
            <v>1052</v>
          </cell>
          <cell r="K20598">
            <v>1800024</v>
          </cell>
          <cell r="L20598" t="str">
            <v>K</v>
          </cell>
          <cell r="M20598">
            <v>100</v>
          </cell>
          <cell r="N20598" t="str">
            <v>S-678</v>
          </cell>
          <cell r="O20598">
            <v>45552</v>
          </cell>
        </row>
        <row r="20599">
          <cell r="G20599" t="str">
            <v>20240823</v>
          </cell>
          <cell r="H20599" t="str">
            <v>árfolyam differencia</v>
          </cell>
          <cell r="I20599">
            <v>0</v>
          </cell>
          <cell r="J20599">
            <v>25885</v>
          </cell>
          <cell r="K20599">
            <v>1825909</v>
          </cell>
          <cell r="L20599" t="str">
            <v>K</v>
          </cell>
          <cell r="M20599">
            <v>300</v>
          </cell>
          <cell r="N20599" t="str">
            <v>V-960</v>
          </cell>
          <cell r="O20599">
            <v>45552</v>
          </cell>
        </row>
        <row r="20600">
          <cell r="G20600" t="str">
            <v>FA-24005603</v>
          </cell>
          <cell r="H20600" t="str">
            <v>árfolyam differencia</v>
          </cell>
          <cell r="I20600">
            <v>0</v>
          </cell>
          <cell r="J20600">
            <v>42432</v>
          </cell>
          <cell r="K20600">
            <v>1868341</v>
          </cell>
          <cell r="L20600" t="str">
            <v>K</v>
          </cell>
          <cell r="M20600">
            <v>100</v>
          </cell>
          <cell r="N20600" t="str">
            <v>S-711</v>
          </cell>
          <cell r="O20600">
            <v>45567</v>
          </cell>
        </row>
        <row r="20601">
          <cell r="G20601" t="str">
            <v>FAK-24006278</v>
          </cell>
          <cell r="H20601" t="str">
            <v>árfolyam differencia</v>
          </cell>
          <cell r="I20601">
            <v>0</v>
          </cell>
          <cell r="J20601">
            <v>60</v>
          </cell>
          <cell r="K20601">
            <v>1868401</v>
          </cell>
          <cell r="L20601" t="str">
            <v>K</v>
          </cell>
          <cell r="M20601">
            <v>100</v>
          </cell>
          <cell r="N20601" t="str">
            <v>S-712</v>
          </cell>
          <cell r="O20601">
            <v>45567</v>
          </cell>
        </row>
        <row r="20602">
          <cell r="G20602" t="str">
            <v>FAKK-24006477</v>
          </cell>
          <cell r="H20602" t="str">
            <v>árfolyam differencia</v>
          </cell>
          <cell r="I20602">
            <v>0</v>
          </cell>
          <cell r="J20602">
            <v>608</v>
          </cell>
          <cell r="K20602">
            <v>1869009</v>
          </cell>
          <cell r="L20602" t="str">
            <v>K</v>
          </cell>
          <cell r="M20602">
            <v>100</v>
          </cell>
          <cell r="N20602" t="str">
            <v>S-713</v>
          </cell>
          <cell r="O20602">
            <v>45567</v>
          </cell>
        </row>
        <row r="20603">
          <cell r="G20603" t="str">
            <v>FAKK-24006606</v>
          </cell>
          <cell r="H20603" t="str">
            <v>árfolyam differencia</v>
          </cell>
          <cell r="I20603">
            <v>0</v>
          </cell>
          <cell r="J20603">
            <v>122</v>
          </cell>
          <cell r="K20603">
            <v>1869131</v>
          </cell>
          <cell r="L20603" t="str">
            <v>K</v>
          </cell>
          <cell r="M20603">
            <v>100</v>
          </cell>
          <cell r="N20603" t="str">
            <v>S-714</v>
          </cell>
          <cell r="O20603">
            <v>45567</v>
          </cell>
        </row>
        <row r="20604">
          <cell r="G20604" t="str">
            <v>FAKK-24006608</v>
          </cell>
          <cell r="H20604" t="str">
            <v>árfolyam differencia</v>
          </cell>
          <cell r="I20604">
            <v>0</v>
          </cell>
          <cell r="J20604">
            <v>60</v>
          </cell>
          <cell r="K20604">
            <v>1869191</v>
          </cell>
          <cell r="L20604" t="str">
            <v>K</v>
          </cell>
          <cell r="M20604">
            <v>100</v>
          </cell>
          <cell r="N20604" t="str">
            <v>S-715</v>
          </cell>
          <cell r="O20604">
            <v>45567</v>
          </cell>
        </row>
        <row r="20605">
          <cell r="G20605" t="str">
            <v>0925</v>
          </cell>
          <cell r="H20605" t="str">
            <v>Árf.nyereség_Átvezetés</v>
          </cell>
          <cell r="I20605">
            <v>0</v>
          </cell>
          <cell r="J20605">
            <v>488898</v>
          </cell>
          <cell r="K20605">
            <v>2358089</v>
          </cell>
          <cell r="L20605" t="str">
            <v>K</v>
          </cell>
          <cell r="M20605">
            <v>500</v>
          </cell>
          <cell r="N20605" t="str">
            <v>E-1158</v>
          </cell>
          <cell r="O20605">
            <v>45663</v>
          </cell>
        </row>
        <row r="20606">
          <cell r="G20606" t="str">
            <v>20240897</v>
          </cell>
          <cell r="H20606" t="str">
            <v>árfolyam differencia</v>
          </cell>
          <cell r="I20606">
            <v>0</v>
          </cell>
          <cell r="J20606">
            <v>2448</v>
          </cell>
          <cell r="K20606">
            <v>2360537</v>
          </cell>
          <cell r="L20606" t="str">
            <v>K</v>
          </cell>
          <cell r="M20606">
            <v>300</v>
          </cell>
          <cell r="N20606" t="str">
            <v>V-1017</v>
          </cell>
          <cell r="O20606">
            <v>45567</v>
          </cell>
        </row>
        <row r="20607">
          <cell r="G20607" t="str">
            <v>20240878</v>
          </cell>
          <cell r="H20607" t="str">
            <v>árfolyam differencia</v>
          </cell>
          <cell r="I20607">
            <v>0</v>
          </cell>
          <cell r="J20607">
            <v>30062</v>
          </cell>
          <cell r="K20607">
            <v>2390599</v>
          </cell>
          <cell r="L20607" t="str">
            <v>K</v>
          </cell>
          <cell r="M20607">
            <v>300</v>
          </cell>
          <cell r="N20607" t="str">
            <v>V-1041</v>
          </cell>
          <cell r="O20607">
            <v>45574</v>
          </cell>
        </row>
        <row r="20608">
          <cell r="G20608" t="str">
            <v>FAK-24006905</v>
          </cell>
          <cell r="H20608" t="str">
            <v>árfolyam differencia</v>
          </cell>
          <cell r="I20608">
            <v>0</v>
          </cell>
          <cell r="J20608">
            <v>118</v>
          </cell>
          <cell r="K20608">
            <v>2390717</v>
          </cell>
          <cell r="L20608" t="str">
            <v>K</v>
          </cell>
          <cell r="M20608">
            <v>100</v>
          </cell>
          <cell r="N20608" t="str">
            <v>S-741</v>
          </cell>
          <cell r="O20608">
            <v>45574</v>
          </cell>
        </row>
        <row r="20609">
          <cell r="G20609" t="str">
            <v>FAKK-24066985</v>
          </cell>
          <cell r="H20609" t="str">
            <v>árfolyam differencia</v>
          </cell>
          <cell r="I20609">
            <v>0</v>
          </cell>
          <cell r="J20609">
            <v>2175</v>
          </cell>
          <cell r="K20609">
            <v>2392892</v>
          </cell>
          <cell r="L20609" t="str">
            <v>K</v>
          </cell>
          <cell r="M20609">
            <v>100</v>
          </cell>
          <cell r="N20609" t="str">
            <v>S-742</v>
          </cell>
          <cell r="O20609">
            <v>45574</v>
          </cell>
        </row>
        <row r="20610">
          <cell r="G20610" t="str">
            <v>20240869</v>
          </cell>
          <cell r="H20610" t="str">
            <v>árfolyam differencia</v>
          </cell>
          <cell r="I20610">
            <v>0</v>
          </cell>
          <cell r="J20610">
            <v>8542</v>
          </cell>
          <cell r="K20610">
            <v>2401434</v>
          </cell>
          <cell r="L20610" t="str">
            <v>K</v>
          </cell>
          <cell r="M20610">
            <v>300</v>
          </cell>
          <cell r="N20610" t="str">
            <v>V-1321</v>
          </cell>
          <cell r="O20610">
            <v>45567</v>
          </cell>
        </row>
        <row r="20611">
          <cell r="G20611" t="str">
            <v>20240968</v>
          </cell>
          <cell r="H20611" t="str">
            <v>árfolyam differencia</v>
          </cell>
          <cell r="I20611">
            <v>0</v>
          </cell>
          <cell r="J20611">
            <v>88976</v>
          </cell>
          <cell r="K20611">
            <v>2490410</v>
          </cell>
          <cell r="L20611" t="str">
            <v>K</v>
          </cell>
          <cell r="M20611">
            <v>300</v>
          </cell>
          <cell r="N20611" t="str">
            <v>V-1149</v>
          </cell>
          <cell r="O20611">
            <v>45600</v>
          </cell>
        </row>
        <row r="20612">
          <cell r="G20612" t="str">
            <v>CAC2-SZ-1160112</v>
          </cell>
          <cell r="H20612" t="str">
            <v>árfolyam differencia</v>
          </cell>
          <cell r="I20612">
            <v>0</v>
          </cell>
          <cell r="J20612">
            <v>619</v>
          </cell>
          <cell r="K20612">
            <v>2491029</v>
          </cell>
          <cell r="L20612" t="str">
            <v>K</v>
          </cell>
          <cell r="M20612">
            <v>100</v>
          </cell>
          <cell r="N20612" t="str">
            <v>S-813</v>
          </cell>
          <cell r="O20612">
            <v>45603</v>
          </cell>
        </row>
        <row r="20613">
          <cell r="G20613" t="str">
            <v>20241060</v>
          </cell>
          <cell r="H20613" t="str">
            <v>árfolyam differencia</v>
          </cell>
          <cell r="I20613">
            <v>0</v>
          </cell>
          <cell r="J20613">
            <v>10452</v>
          </cell>
          <cell r="K20613">
            <v>2501481</v>
          </cell>
          <cell r="L20613" t="str">
            <v>K</v>
          </cell>
          <cell r="M20613">
            <v>300</v>
          </cell>
          <cell r="N20613" t="str">
            <v>V-1215</v>
          </cell>
          <cell r="O20613">
            <v>45615</v>
          </cell>
        </row>
        <row r="20614">
          <cell r="G20614" t="str">
            <v>20241005</v>
          </cell>
          <cell r="H20614" t="str">
            <v>árfolyam differencia</v>
          </cell>
          <cell r="I20614">
            <v>0</v>
          </cell>
          <cell r="J20614">
            <v>13141</v>
          </cell>
          <cell r="K20614">
            <v>2514622</v>
          </cell>
          <cell r="L20614" t="str">
            <v>K</v>
          </cell>
          <cell r="M20614">
            <v>300</v>
          </cell>
          <cell r="N20614" t="str">
            <v>V-1217</v>
          </cell>
          <cell r="O20614">
            <v>45617</v>
          </cell>
        </row>
        <row r="20615">
          <cell r="G20615" t="str">
            <v>FAK-24008069</v>
          </cell>
          <cell r="H20615" t="str">
            <v>árfolyam differencia</v>
          </cell>
          <cell r="I20615">
            <v>0</v>
          </cell>
          <cell r="J20615">
            <v>38534</v>
          </cell>
          <cell r="K20615">
            <v>2553156</v>
          </cell>
          <cell r="L20615" t="str">
            <v>K</v>
          </cell>
          <cell r="M20615">
            <v>100</v>
          </cell>
          <cell r="N20615" t="str">
            <v>S-856</v>
          </cell>
          <cell r="O20615">
            <v>45625</v>
          </cell>
        </row>
        <row r="20616">
          <cell r="G20616" t="str">
            <v>FAKK-24008070</v>
          </cell>
          <cell r="H20616" t="str">
            <v>árfolyam differencia</v>
          </cell>
          <cell r="I20616">
            <v>0</v>
          </cell>
          <cell r="J20616">
            <v>767</v>
          </cell>
          <cell r="K20616">
            <v>2553923</v>
          </cell>
          <cell r="L20616" t="str">
            <v>K</v>
          </cell>
          <cell r="M20616">
            <v>100</v>
          </cell>
          <cell r="N20616" t="str">
            <v>S-857</v>
          </cell>
          <cell r="O20616">
            <v>45625</v>
          </cell>
        </row>
        <row r="20617">
          <cell r="G20617" t="str">
            <v>FAKK-24008071</v>
          </cell>
          <cell r="H20617" t="str">
            <v>árfolyam differencia</v>
          </cell>
          <cell r="I20617">
            <v>0</v>
          </cell>
          <cell r="J20617">
            <v>228</v>
          </cell>
          <cell r="K20617">
            <v>2554151</v>
          </cell>
          <cell r="L20617" t="str">
            <v>K</v>
          </cell>
          <cell r="M20617">
            <v>100</v>
          </cell>
          <cell r="N20617" t="str">
            <v>S-858</v>
          </cell>
          <cell r="O20617">
            <v>45625</v>
          </cell>
        </row>
        <row r="20618">
          <cell r="G20618" t="str">
            <v>20241131</v>
          </cell>
          <cell r="H20618" t="str">
            <v>árfolyam differencia</v>
          </cell>
          <cell r="I20618">
            <v>0</v>
          </cell>
          <cell r="J20618">
            <v>121662</v>
          </cell>
          <cell r="K20618">
            <v>2675813</v>
          </cell>
          <cell r="L20618" t="str">
            <v>K</v>
          </cell>
          <cell r="M20618">
            <v>300</v>
          </cell>
          <cell r="N20618" t="str">
            <v>V-1290</v>
          </cell>
          <cell r="O20618">
            <v>45630</v>
          </cell>
        </row>
        <row r="20619">
          <cell r="G20619" t="str">
            <v>1201</v>
          </cell>
          <cell r="H20619" t="str">
            <v>EUR kamat árf.nyereség</v>
          </cell>
          <cell r="I20619">
            <v>0</v>
          </cell>
          <cell r="J20619">
            <v>35568</v>
          </cell>
          <cell r="K20619">
            <v>2711381</v>
          </cell>
          <cell r="L20619" t="str">
            <v>K</v>
          </cell>
          <cell r="M20619">
            <v>500</v>
          </cell>
          <cell r="N20619" t="str">
            <v>E-1184</v>
          </cell>
          <cell r="O20619">
            <v>45663</v>
          </cell>
        </row>
        <row r="20620">
          <cell r="G20620" t="str">
            <v>OFRCN-027150</v>
          </cell>
          <cell r="H20620" t="str">
            <v>árfolyam differencia</v>
          </cell>
          <cell r="I20620">
            <v>0</v>
          </cell>
          <cell r="J20620">
            <v>60980</v>
          </cell>
          <cell r="K20620">
            <v>2772361</v>
          </cell>
          <cell r="L20620" t="str">
            <v>K</v>
          </cell>
          <cell r="M20620">
            <v>100</v>
          </cell>
          <cell r="N20620" t="str">
            <v>S-888</v>
          </cell>
          <cell r="O20620">
            <v>45629</v>
          </cell>
        </row>
        <row r="20621">
          <cell r="G20621" t="str">
            <v>FA-24008390</v>
          </cell>
          <cell r="H20621" t="str">
            <v>árfolyam differencia</v>
          </cell>
          <cell r="I20621">
            <v>0</v>
          </cell>
          <cell r="J20621">
            <v>169012</v>
          </cell>
          <cell r="K20621">
            <v>2941373</v>
          </cell>
          <cell r="L20621" t="str">
            <v>K</v>
          </cell>
          <cell r="M20621">
            <v>100</v>
          </cell>
          <cell r="N20621" t="str">
            <v>S-900</v>
          </cell>
          <cell r="O20621">
            <v>45635</v>
          </cell>
        </row>
        <row r="20622">
          <cell r="G20622" t="str">
            <v>FAKK-24008854</v>
          </cell>
          <cell r="H20622" t="str">
            <v>árfolyam differencia</v>
          </cell>
          <cell r="I20622">
            <v>0</v>
          </cell>
          <cell r="J20622">
            <v>713</v>
          </cell>
          <cell r="K20622">
            <v>2942086</v>
          </cell>
          <cell r="L20622" t="str">
            <v>K</v>
          </cell>
          <cell r="M20622">
            <v>100</v>
          </cell>
          <cell r="N20622" t="str">
            <v>S-901</v>
          </cell>
          <cell r="O20622">
            <v>45635</v>
          </cell>
        </row>
        <row r="20623">
          <cell r="G20623" t="str">
            <v>20241138</v>
          </cell>
          <cell r="H20623" t="str">
            <v>árfolyam differencia</v>
          </cell>
          <cell r="I20623">
            <v>0</v>
          </cell>
          <cell r="J20623">
            <v>152526</v>
          </cell>
          <cell r="K20623">
            <v>3094612</v>
          </cell>
          <cell r="L20623" t="str">
            <v>K</v>
          </cell>
          <cell r="M20623">
            <v>300</v>
          </cell>
          <cell r="N20623" t="str">
            <v>V-1322</v>
          </cell>
          <cell r="O20623">
            <v>45635</v>
          </cell>
        </row>
        <row r="20624">
          <cell r="G20624" t="str">
            <v>20241037</v>
          </cell>
          <cell r="H20624" t="str">
            <v>árfolyam differencia</v>
          </cell>
          <cell r="I20624">
            <v>0</v>
          </cell>
          <cell r="J20624">
            <v>462</v>
          </cell>
          <cell r="K20624">
            <v>3095074</v>
          </cell>
          <cell r="L20624" t="str">
            <v>K</v>
          </cell>
          <cell r="M20624">
            <v>300</v>
          </cell>
          <cell r="N20624" t="str">
            <v>V-1324</v>
          </cell>
          <cell r="O20624">
            <v>45635</v>
          </cell>
        </row>
        <row r="20625">
          <cell r="G20625" t="str">
            <v>20241230</v>
          </cell>
          <cell r="H20625" t="str">
            <v>árfolyam differencia</v>
          </cell>
          <cell r="I20625">
            <v>0</v>
          </cell>
          <cell r="J20625">
            <v>1875</v>
          </cell>
          <cell r="K20625">
            <v>3096949</v>
          </cell>
          <cell r="L20625" t="str">
            <v>K</v>
          </cell>
          <cell r="M20625">
            <v>300</v>
          </cell>
          <cell r="N20625" t="str">
            <v>V-1393</v>
          </cell>
          <cell r="O20625">
            <v>45645</v>
          </cell>
        </row>
        <row r="20626">
          <cell r="G20626" t="str">
            <v>1220</v>
          </cell>
          <cell r="H20626" t="str">
            <v>Árf.nyereség_Corvin Plaza</v>
          </cell>
          <cell r="I20626">
            <v>0</v>
          </cell>
          <cell r="J20626">
            <v>457</v>
          </cell>
          <cell r="K20626">
            <v>3097406</v>
          </cell>
          <cell r="L20626" t="str">
            <v>K</v>
          </cell>
          <cell r="M20626">
            <v>501</v>
          </cell>
          <cell r="N20626" t="str">
            <v>B-48</v>
          </cell>
          <cell r="O20626">
            <v>45646</v>
          </cell>
        </row>
        <row r="20627">
          <cell r="G20627" t="str">
            <v>INV-2024011562</v>
          </cell>
          <cell r="H20627" t="str">
            <v>árfolyam differencia</v>
          </cell>
          <cell r="I20627">
            <v>0</v>
          </cell>
          <cell r="J20627">
            <v>109032</v>
          </cell>
          <cell r="K20627">
            <v>3206438</v>
          </cell>
          <cell r="L20627" t="str">
            <v>K</v>
          </cell>
          <cell r="M20627">
            <v>100</v>
          </cell>
          <cell r="N20627" t="str">
            <v>S-973</v>
          </cell>
          <cell r="O20627">
            <v>45658</v>
          </cell>
        </row>
        <row r="20628">
          <cell r="G20628" t="str">
            <v>INV-2024011563</v>
          </cell>
          <cell r="H20628" t="str">
            <v>árfolyam differencia</v>
          </cell>
          <cell r="I20628">
            <v>0</v>
          </cell>
          <cell r="J20628">
            <v>213366</v>
          </cell>
          <cell r="K20628">
            <v>3419804</v>
          </cell>
          <cell r="L20628" t="str">
            <v>K</v>
          </cell>
          <cell r="M20628">
            <v>100</v>
          </cell>
          <cell r="N20628" t="str">
            <v>S-974</v>
          </cell>
          <cell r="O20628">
            <v>45658</v>
          </cell>
        </row>
        <row r="20629">
          <cell r="G20629" t="str">
            <v>INV-2024011862</v>
          </cell>
          <cell r="H20629" t="str">
            <v>árfolyam differencia</v>
          </cell>
          <cell r="I20629">
            <v>0</v>
          </cell>
          <cell r="J20629">
            <v>49810</v>
          </cell>
          <cell r="K20629">
            <v>3469614</v>
          </cell>
          <cell r="L20629" t="str">
            <v>K</v>
          </cell>
          <cell r="M20629">
            <v>100</v>
          </cell>
          <cell r="N20629" t="str">
            <v>S-975</v>
          </cell>
          <cell r="O20629">
            <v>45658</v>
          </cell>
        </row>
        <row r="20630">
          <cell r="G20630" t="str">
            <v>FA-24009152</v>
          </cell>
          <cell r="H20630" t="str">
            <v>árfolyam differencia</v>
          </cell>
          <cell r="I20630">
            <v>0</v>
          </cell>
          <cell r="J20630">
            <v>40487</v>
          </cell>
          <cell r="K20630">
            <v>3510101</v>
          </cell>
          <cell r="L20630" t="str">
            <v>K</v>
          </cell>
          <cell r="M20630">
            <v>100</v>
          </cell>
          <cell r="N20630" t="str">
            <v>S-979</v>
          </cell>
          <cell r="O20630">
            <v>45658</v>
          </cell>
        </row>
        <row r="20631">
          <cell r="G20631" t="str">
            <v>FAK-24009464</v>
          </cell>
          <cell r="H20631" t="str">
            <v>árfolyam differencia</v>
          </cell>
          <cell r="I20631">
            <v>0</v>
          </cell>
          <cell r="J20631">
            <v>1022</v>
          </cell>
          <cell r="K20631">
            <v>3511123</v>
          </cell>
          <cell r="L20631" t="str">
            <v>K</v>
          </cell>
          <cell r="M20631">
            <v>100</v>
          </cell>
          <cell r="N20631" t="str">
            <v>S-980</v>
          </cell>
          <cell r="O20631">
            <v>45658</v>
          </cell>
        </row>
        <row r="20632">
          <cell r="G20632" t="str">
            <v>24421963</v>
          </cell>
          <cell r="H20632" t="str">
            <v>árfolyam differencia</v>
          </cell>
          <cell r="I20632">
            <v>0</v>
          </cell>
          <cell r="J20632">
            <v>1614</v>
          </cell>
          <cell r="K20632">
            <v>3512737</v>
          </cell>
          <cell r="L20632" t="str">
            <v>K</v>
          </cell>
          <cell r="M20632">
            <v>100</v>
          </cell>
          <cell r="N20632" t="str">
            <v>S-981</v>
          </cell>
          <cell r="O20632">
            <v>45658</v>
          </cell>
        </row>
        <row r="20633">
          <cell r="G20633" t="str">
            <v>20241006</v>
          </cell>
          <cell r="H20633" t="str">
            <v>árfolyam differencia</v>
          </cell>
          <cell r="I20633">
            <v>0</v>
          </cell>
          <cell r="J20633">
            <v>998</v>
          </cell>
          <cell r="K20633">
            <v>3513735</v>
          </cell>
          <cell r="L20633" t="str">
            <v>K</v>
          </cell>
          <cell r="M20633">
            <v>300</v>
          </cell>
          <cell r="N20633" t="str">
            <v>V-1407</v>
          </cell>
          <cell r="O20633">
            <v>45658</v>
          </cell>
        </row>
        <row r="20634">
          <cell r="G20634" t="str">
            <v>1231</v>
          </cell>
          <cell r="H20634" t="str">
            <v>Devizás átért.összevont árf.nyeresége</v>
          </cell>
          <cell r="I20634">
            <v>0</v>
          </cell>
          <cell r="J20634">
            <v>3821301</v>
          </cell>
          <cell r="K20634">
            <v>7335036</v>
          </cell>
          <cell r="L20634" t="str">
            <v>K</v>
          </cell>
          <cell r="M20634">
            <v>500</v>
          </cell>
          <cell r="N20634" t="str">
            <v>E-1133</v>
          </cell>
          <cell r="O20634">
            <v>45659</v>
          </cell>
        </row>
        <row r="20635">
          <cell r="G20635" t="str">
            <v/>
          </cell>
          <cell r="H20635" t="str">
            <v>Időszak záró:</v>
          </cell>
          <cell r="I20635">
            <v>0</v>
          </cell>
          <cell r="J20635">
            <v>7335036</v>
          </cell>
          <cell r="K20635">
            <v>7335036</v>
          </cell>
          <cell r="L20635" t="str">
            <v>K</v>
          </cell>
          <cell r="M20635" t="str">
            <v/>
          </cell>
          <cell r="N20635" t="str">
            <v/>
          </cell>
          <cell r="O20635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5644-B04C-425C-9381-3E7E5FA3972D}">
  <dimension ref="A1:K32"/>
  <sheetViews>
    <sheetView workbookViewId="0">
      <selection activeCell="F27" sqref="F27"/>
    </sheetView>
  </sheetViews>
  <sheetFormatPr defaultRowHeight="15" x14ac:dyDescent="0.25"/>
  <cols>
    <col min="1" max="1" width="40" customWidth="1"/>
    <col min="2" max="2" width="12" customWidth="1"/>
    <col min="3" max="3" width="18.140625" bestFit="1" customWidth="1"/>
    <col min="4" max="9" width="12" customWidth="1"/>
    <col min="10" max="10" width="39.28515625" bestFit="1" customWidth="1"/>
    <col min="11" max="11" width="10.28515625" bestFit="1" customWidth="1"/>
  </cols>
  <sheetData>
    <row r="1" spans="1:11" x14ac:dyDescent="0.25">
      <c r="A1" t="s">
        <v>0</v>
      </c>
    </row>
    <row r="2" spans="1:11" x14ac:dyDescent="0.25">
      <c r="A2" s="11" t="s">
        <v>1</v>
      </c>
      <c r="B2" s="12"/>
      <c r="C2" s="12"/>
      <c r="D2" s="12"/>
      <c r="E2" s="12"/>
      <c r="F2" s="12"/>
      <c r="J2" s="1" t="s">
        <v>2</v>
      </c>
    </row>
    <row r="4" spans="1:11" x14ac:dyDescent="0.25">
      <c r="A4" s="13" t="s">
        <v>3</v>
      </c>
      <c r="B4" s="12"/>
      <c r="C4" s="12"/>
      <c r="D4" s="12"/>
      <c r="E4" s="12"/>
      <c r="F4" s="12"/>
      <c r="G4" s="12"/>
      <c r="H4" s="12"/>
      <c r="I4" s="12"/>
      <c r="J4" s="12"/>
    </row>
    <row r="5" spans="1:11" x14ac:dyDescent="0.25">
      <c r="A5" s="13" t="s">
        <v>4</v>
      </c>
      <c r="B5" s="12"/>
      <c r="C5" s="12"/>
      <c r="D5" s="12"/>
      <c r="E5" s="12"/>
      <c r="F5" s="12"/>
      <c r="G5" s="12"/>
      <c r="H5" s="12"/>
      <c r="I5" s="12"/>
      <c r="J5" s="12"/>
    </row>
    <row r="6" spans="1:11" x14ac:dyDescent="0.25">
      <c r="A6" s="13" t="s">
        <v>5</v>
      </c>
      <c r="B6" s="12"/>
      <c r="C6" s="12"/>
      <c r="D6" s="12"/>
      <c r="E6" s="12"/>
      <c r="F6" s="12"/>
      <c r="G6" s="12"/>
      <c r="H6" s="12"/>
      <c r="I6" s="12"/>
      <c r="J6" s="12"/>
    </row>
    <row r="8" spans="1:11" x14ac:dyDescent="0.25">
      <c r="A8" s="11" t="s">
        <v>6</v>
      </c>
      <c r="B8" s="12"/>
      <c r="C8" s="12"/>
      <c r="D8" s="12"/>
      <c r="E8" s="12"/>
      <c r="F8" s="12"/>
    </row>
    <row r="9" spans="1:11" x14ac:dyDescent="0.25">
      <c r="A9" s="11" t="s">
        <v>7</v>
      </c>
      <c r="B9" s="12"/>
      <c r="C9" s="12"/>
      <c r="D9" s="12"/>
      <c r="E9" s="12"/>
      <c r="F9" s="12"/>
    </row>
    <row r="10" spans="1:11" ht="39.950000000000003" customHeight="1" x14ac:dyDescent="0.25">
      <c r="A10" s="2" t="s">
        <v>8</v>
      </c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15</v>
      </c>
      <c r="I10" s="3" t="s">
        <v>16</v>
      </c>
      <c r="J10" s="4" t="s">
        <v>17</v>
      </c>
      <c r="K10" s="10" t="s">
        <v>151</v>
      </c>
    </row>
    <row r="11" spans="1:11" x14ac:dyDescent="0.25">
      <c r="A11" s="5" t="s">
        <v>18</v>
      </c>
      <c r="B11" s="5">
        <v>5212</v>
      </c>
      <c r="C11" s="5">
        <v>102403209</v>
      </c>
      <c r="D11" s="5" t="s">
        <v>19</v>
      </c>
      <c r="E11" s="5">
        <v>4541</v>
      </c>
      <c r="F11" s="5" t="s">
        <v>20</v>
      </c>
      <c r="G11" s="6">
        <v>1468368</v>
      </c>
      <c r="H11" s="5" t="s">
        <v>21</v>
      </c>
      <c r="I11" s="7">
        <v>1468368</v>
      </c>
      <c r="J11" s="5" t="s">
        <v>22</v>
      </c>
      <c r="K11" s="8" t="s">
        <v>140</v>
      </c>
    </row>
    <row r="12" spans="1:11" x14ac:dyDescent="0.25">
      <c r="A12" s="5" t="s">
        <v>23</v>
      </c>
      <c r="B12" s="5">
        <v>5212</v>
      </c>
      <c r="C12" s="5">
        <v>102409075</v>
      </c>
      <c r="D12" s="5" t="s">
        <v>24</v>
      </c>
      <c r="E12" s="5">
        <v>4541</v>
      </c>
      <c r="F12" s="5" t="s">
        <v>25</v>
      </c>
      <c r="G12" s="6">
        <v>1355017</v>
      </c>
      <c r="H12" s="5" t="s">
        <v>26</v>
      </c>
      <c r="I12" s="7">
        <v>1355017</v>
      </c>
      <c r="J12" s="5" t="s">
        <v>27</v>
      </c>
      <c r="K12" s="5" t="s">
        <v>141</v>
      </c>
    </row>
    <row r="13" spans="1:11" x14ac:dyDescent="0.25">
      <c r="A13" s="5" t="s">
        <v>28</v>
      </c>
      <c r="B13" s="5">
        <v>5212</v>
      </c>
      <c r="C13" s="5">
        <v>102414358</v>
      </c>
      <c r="D13" s="5" t="s">
        <v>29</v>
      </c>
      <c r="E13" s="5">
        <v>4541</v>
      </c>
      <c r="F13" s="5" t="s">
        <v>30</v>
      </c>
      <c r="G13" s="6">
        <v>1592864</v>
      </c>
      <c r="H13" s="5" t="s">
        <v>31</v>
      </c>
      <c r="I13" s="7">
        <v>1592864</v>
      </c>
      <c r="J13" s="5" t="s">
        <v>32</v>
      </c>
      <c r="K13" s="5" t="s">
        <v>142</v>
      </c>
    </row>
    <row r="14" spans="1:11" x14ac:dyDescent="0.25">
      <c r="A14" s="5" t="s">
        <v>33</v>
      </c>
      <c r="B14" s="5">
        <v>51162</v>
      </c>
      <c r="C14" s="5" t="s">
        <v>34</v>
      </c>
      <c r="D14" s="5" t="s">
        <v>35</v>
      </c>
      <c r="E14" s="5">
        <v>4541</v>
      </c>
      <c r="F14" s="5" t="s">
        <v>36</v>
      </c>
      <c r="G14" s="6">
        <v>109572</v>
      </c>
      <c r="H14" s="5" t="s">
        <v>37</v>
      </c>
      <c r="I14" s="7">
        <v>109572</v>
      </c>
      <c r="J14" s="5" t="s">
        <v>38</v>
      </c>
      <c r="K14">
        <f>VLOOKUP(C14,[1]Munka1!$G$10:$O$20635,9,FALSE)</f>
        <v>45376</v>
      </c>
    </row>
    <row r="15" spans="1:11" x14ac:dyDescent="0.25">
      <c r="A15" s="5" t="s">
        <v>39</v>
      </c>
      <c r="B15" s="5">
        <v>52252</v>
      </c>
      <c r="C15" s="5" t="s">
        <v>40</v>
      </c>
      <c r="D15" s="5" t="s">
        <v>41</v>
      </c>
      <c r="E15" s="5">
        <v>4541</v>
      </c>
      <c r="F15" s="5" t="s">
        <v>42</v>
      </c>
      <c r="G15" s="6">
        <v>500000</v>
      </c>
      <c r="H15" s="5" t="s">
        <v>43</v>
      </c>
      <c r="I15" s="7">
        <v>500000</v>
      </c>
      <c r="J15" s="5" t="s">
        <v>44</v>
      </c>
      <c r="K15">
        <f>VLOOKUP(C15,[1]Munka1!$G$10:$O$20635,9,FALSE)</f>
        <v>45642</v>
      </c>
    </row>
    <row r="16" spans="1:11" x14ac:dyDescent="0.25">
      <c r="A16" s="5" t="s">
        <v>45</v>
      </c>
      <c r="B16" s="5">
        <v>51154</v>
      </c>
      <c r="C16" s="5" t="s">
        <v>46</v>
      </c>
      <c r="D16" s="5" t="s">
        <v>47</v>
      </c>
      <c r="E16" s="5">
        <v>4541</v>
      </c>
      <c r="F16" s="5" t="s">
        <v>48</v>
      </c>
      <c r="G16" s="6">
        <v>102117</v>
      </c>
      <c r="H16" s="5" t="s">
        <v>49</v>
      </c>
      <c r="I16" s="7">
        <v>102117</v>
      </c>
      <c r="J16" s="5" t="s">
        <v>50</v>
      </c>
      <c r="K16">
        <f>VLOOKUP(C16,[1]Munka1!$G$10:$O$20635,9,FALSE)</f>
        <v>45453</v>
      </c>
    </row>
    <row r="17" spans="1:11" x14ac:dyDescent="0.25">
      <c r="A17" s="5" t="s">
        <v>51</v>
      </c>
      <c r="B17" s="5">
        <v>5296</v>
      </c>
      <c r="C17" s="5">
        <v>2024073</v>
      </c>
      <c r="D17" s="5" t="s">
        <v>52</v>
      </c>
      <c r="E17" s="5">
        <v>4541</v>
      </c>
      <c r="F17" s="5" t="s">
        <v>53</v>
      </c>
      <c r="G17" s="6">
        <v>90000</v>
      </c>
      <c r="H17" s="5" t="s">
        <v>54</v>
      </c>
      <c r="I17" s="7">
        <v>90000</v>
      </c>
      <c r="J17" s="5" t="s">
        <v>55</v>
      </c>
      <c r="K17" s="5" t="s">
        <v>143</v>
      </c>
    </row>
    <row r="18" spans="1:11" x14ac:dyDescent="0.25">
      <c r="A18" s="5" t="s">
        <v>56</v>
      </c>
      <c r="B18" s="5">
        <v>5272</v>
      </c>
      <c r="C18" s="5" t="s">
        <v>57</v>
      </c>
      <c r="D18" s="5" t="s">
        <v>58</v>
      </c>
      <c r="E18" s="5">
        <v>4541</v>
      </c>
      <c r="F18" s="5" t="s">
        <v>59</v>
      </c>
      <c r="G18" s="6">
        <v>100000</v>
      </c>
      <c r="H18" s="5" t="s">
        <v>60</v>
      </c>
      <c r="I18" s="7">
        <v>100000</v>
      </c>
      <c r="J18" s="5" t="s">
        <v>61</v>
      </c>
      <c r="K18">
        <f>VLOOKUP(C18,[1]Munka1!$G$10:$O$20635,9,FALSE)</f>
        <v>45441</v>
      </c>
    </row>
    <row r="19" spans="1:11" x14ac:dyDescent="0.25">
      <c r="A19" s="5" t="s">
        <v>62</v>
      </c>
      <c r="B19" s="5">
        <v>52219</v>
      </c>
      <c r="C19" s="9" t="s">
        <v>144</v>
      </c>
      <c r="D19" s="5" t="s">
        <v>63</v>
      </c>
      <c r="E19" s="5">
        <v>3923</v>
      </c>
      <c r="F19" s="5" t="s">
        <v>64</v>
      </c>
      <c r="G19" s="6">
        <v>1220340</v>
      </c>
      <c r="H19" s="5" t="s">
        <v>65</v>
      </c>
      <c r="I19" s="7">
        <v>1220340</v>
      </c>
      <c r="J19" s="5" t="s">
        <v>66</v>
      </c>
      <c r="K19" s="5" t="s">
        <v>145</v>
      </c>
    </row>
    <row r="20" spans="1:11" x14ac:dyDescent="0.25">
      <c r="A20" s="5" t="s">
        <v>67</v>
      </c>
      <c r="B20" s="5">
        <v>52219</v>
      </c>
      <c r="C20" s="5">
        <v>22417817</v>
      </c>
      <c r="D20" s="5" t="s">
        <v>68</v>
      </c>
      <c r="E20" s="5">
        <v>4541</v>
      </c>
      <c r="F20" s="5" t="s">
        <v>69</v>
      </c>
      <c r="G20" s="6">
        <v>1220342</v>
      </c>
      <c r="H20" s="5" t="s">
        <v>70</v>
      </c>
      <c r="I20" s="7">
        <v>1220342</v>
      </c>
      <c r="J20" s="5" t="s">
        <v>71</v>
      </c>
      <c r="K20" s="5" t="s">
        <v>146</v>
      </c>
    </row>
    <row r="21" spans="1:11" x14ac:dyDescent="0.25">
      <c r="A21" s="5" t="s">
        <v>72</v>
      </c>
      <c r="B21" s="5">
        <v>511593</v>
      </c>
      <c r="C21" s="5">
        <v>22427173</v>
      </c>
      <c r="D21" s="5" t="s">
        <v>73</v>
      </c>
      <c r="E21" s="5">
        <v>4541</v>
      </c>
      <c r="F21" s="5" t="s">
        <v>74</v>
      </c>
      <c r="G21" s="6">
        <v>194004</v>
      </c>
      <c r="H21" s="5" t="s">
        <v>75</v>
      </c>
      <c r="I21" s="7">
        <v>194004</v>
      </c>
      <c r="J21" s="5" t="s">
        <v>76</v>
      </c>
      <c r="K21" s="5" t="s">
        <v>147</v>
      </c>
    </row>
    <row r="22" spans="1:11" x14ac:dyDescent="0.25">
      <c r="A22" s="5" t="s">
        <v>77</v>
      </c>
      <c r="B22" s="5">
        <v>52219</v>
      </c>
      <c r="C22" s="5">
        <v>22430968</v>
      </c>
      <c r="D22" s="5" t="s">
        <v>78</v>
      </c>
      <c r="E22" s="5">
        <v>4541</v>
      </c>
      <c r="F22" s="5" t="s">
        <v>79</v>
      </c>
      <c r="G22" s="6">
        <v>1250651</v>
      </c>
      <c r="H22" s="5" t="s">
        <v>80</v>
      </c>
      <c r="I22" s="7">
        <v>1250651</v>
      </c>
      <c r="J22" s="5" t="s">
        <v>81</v>
      </c>
      <c r="K22" s="5" t="s">
        <v>148</v>
      </c>
    </row>
    <row r="23" spans="1:11" x14ac:dyDescent="0.25">
      <c r="A23" s="5" t="s">
        <v>82</v>
      </c>
      <c r="B23" s="5">
        <v>5211</v>
      </c>
      <c r="C23" s="5" t="s">
        <v>83</v>
      </c>
      <c r="D23" s="5" t="s">
        <v>84</v>
      </c>
      <c r="E23" s="5">
        <v>4541</v>
      </c>
      <c r="F23" s="5" t="s">
        <v>85</v>
      </c>
      <c r="G23" s="6">
        <v>1405405</v>
      </c>
      <c r="H23" s="5" t="s">
        <v>86</v>
      </c>
      <c r="I23" s="7">
        <v>1405405</v>
      </c>
      <c r="J23" s="5" t="s">
        <v>87</v>
      </c>
      <c r="K23">
        <f>VLOOKUP(C23,[1]Munka1!$G$10:$O$20635,9,FALSE)</f>
        <v>45503</v>
      </c>
    </row>
    <row r="24" spans="1:11" x14ac:dyDescent="0.25">
      <c r="A24" s="5" t="s">
        <v>88</v>
      </c>
      <c r="B24" s="5">
        <v>532</v>
      </c>
      <c r="C24" s="5">
        <v>311</v>
      </c>
      <c r="D24" s="5" t="s">
        <v>89</v>
      </c>
      <c r="E24" s="5">
        <v>3841</v>
      </c>
      <c r="F24" s="5" t="s">
        <v>90</v>
      </c>
      <c r="G24" s="6">
        <v>52683</v>
      </c>
      <c r="H24" s="5" t="s">
        <v>91</v>
      </c>
      <c r="I24" s="7">
        <v>52683</v>
      </c>
      <c r="J24" s="5" t="s">
        <v>92</v>
      </c>
      <c r="K24" s="5" t="s">
        <v>149</v>
      </c>
    </row>
    <row r="25" spans="1:11" x14ac:dyDescent="0.25">
      <c r="A25" s="5" t="s">
        <v>93</v>
      </c>
      <c r="B25" s="5">
        <v>52996</v>
      </c>
      <c r="C25" s="5">
        <v>5400054126</v>
      </c>
      <c r="D25" s="5" t="s">
        <v>94</v>
      </c>
      <c r="E25" s="5">
        <v>4541</v>
      </c>
      <c r="F25" s="5" t="s">
        <v>95</v>
      </c>
      <c r="G25" s="6">
        <v>2317564</v>
      </c>
      <c r="H25" s="5" t="s">
        <v>96</v>
      </c>
      <c r="I25" s="7">
        <v>2317564</v>
      </c>
      <c r="J25" s="5" t="s">
        <v>97</v>
      </c>
      <c r="K25" t="s">
        <v>150</v>
      </c>
    </row>
    <row r="26" spans="1:11" x14ac:dyDescent="0.25">
      <c r="A26" s="5" t="s">
        <v>98</v>
      </c>
      <c r="B26" s="5">
        <v>5211</v>
      </c>
      <c r="C26" s="5" t="s">
        <v>99</v>
      </c>
      <c r="D26" s="5" t="s">
        <v>100</v>
      </c>
      <c r="E26" s="5">
        <v>4541</v>
      </c>
      <c r="F26" s="5" t="s">
        <v>101</v>
      </c>
      <c r="G26" s="6">
        <v>1700458</v>
      </c>
      <c r="H26" s="5" t="s">
        <v>102</v>
      </c>
      <c r="I26" s="7">
        <v>1700458</v>
      </c>
      <c r="J26" s="5" t="s">
        <v>103</v>
      </c>
      <c r="K26">
        <f>VLOOKUP(C26,[1]Munka1!$G$10:$O$20635,9,FALSE)</f>
        <v>45658</v>
      </c>
    </row>
    <row r="27" spans="1:11" x14ac:dyDescent="0.25">
      <c r="A27" s="5" t="s">
        <v>104</v>
      </c>
      <c r="B27" s="5">
        <v>52251</v>
      </c>
      <c r="C27" s="5" t="s">
        <v>105</v>
      </c>
      <c r="D27" s="5" t="s">
        <v>106</v>
      </c>
      <c r="E27" s="5">
        <v>4541</v>
      </c>
      <c r="F27" s="5" t="s">
        <v>107</v>
      </c>
      <c r="G27" s="6">
        <v>1786828</v>
      </c>
      <c r="H27" s="5" t="s">
        <v>108</v>
      </c>
      <c r="I27" s="7">
        <v>1786828</v>
      </c>
      <c r="J27" s="5" t="s">
        <v>109</v>
      </c>
      <c r="K27">
        <f>VLOOKUP(C27,[1]Munka1!$G$10:$O$20635,9,FALSE)</f>
        <v>45384</v>
      </c>
    </row>
    <row r="28" spans="1:11" x14ac:dyDescent="0.25">
      <c r="A28" s="5" t="s">
        <v>110</v>
      </c>
      <c r="B28" s="5">
        <v>52996</v>
      </c>
      <c r="C28" s="5" t="s">
        <v>111</v>
      </c>
      <c r="D28" s="5" t="s">
        <v>112</v>
      </c>
      <c r="E28" s="5">
        <v>4549</v>
      </c>
      <c r="F28" s="5" t="s">
        <v>113</v>
      </c>
      <c r="G28" s="6">
        <v>2765082</v>
      </c>
      <c r="H28" s="5" t="s">
        <v>114</v>
      </c>
      <c r="I28" s="7">
        <v>2765082</v>
      </c>
      <c r="J28" s="5" t="s">
        <v>115</v>
      </c>
      <c r="K28">
        <f>VLOOKUP(C28,[1]Munka1!$G$10:$O$20635,9,FALSE)</f>
        <v>45343</v>
      </c>
    </row>
    <row r="29" spans="1:11" x14ac:dyDescent="0.25">
      <c r="A29" s="5" t="s">
        <v>116</v>
      </c>
      <c r="B29" s="5">
        <v>5211</v>
      </c>
      <c r="C29" s="5" t="s">
        <v>117</v>
      </c>
      <c r="D29" s="5" t="s">
        <v>118</v>
      </c>
      <c r="E29" s="5">
        <v>4541</v>
      </c>
      <c r="F29" s="5" t="s">
        <v>119</v>
      </c>
      <c r="G29" s="6">
        <v>989798</v>
      </c>
      <c r="H29" s="5" t="s">
        <v>120</v>
      </c>
      <c r="I29" s="7">
        <v>989798</v>
      </c>
      <c r="J29" s="5" t="s">
        <v>121</v>
      </c>
      <c r="K29">
        <f>VLOOKUP(C29,[1]Munka1!$G$10:$O$20635,9,FALSE)</f>
        <v>45363</v>
      </c>
    </row>
    <row r="30" spans="1:11" x14ac:dyDescent="0.25">
      <c r="A30" s="5" t="s">
        <v>122</v>
      </c>
      <c r="B30" s="5">
        <v>5271</v>
      </c>
      <c r="C30" s="5" t="s">
        <v>123</v>
      </c>
      <c r="D30" s="5" t="s">
        <v>124</v>
      </c>
      <c r="E30" s="5">
        <v>4541</v>
      </c>
      <c r="F30" s="5" t="s">
        <v>125</v>
      </c>
      <c r="G30" s="6">
        <v>550000</v>
      </c>
      <c r="H30" s="5" t="s">
        <v>126</v>
      </c>
      <c r="I30" s="7">
        <v>550000</v>
      </c>
      <c r="J30" s="5" t="s">
        <v>127</v>
      </c>
      <c r="K30">
        <f>VLOOKUP(C30,[1]Munka1!$G$10:$O$20635,9,FALSE)</f>
        <v>45343</v>
      </c>
    </row>
    <row r="31" spans="1:11" x14ac:dyDescent="0.25">
      <c r="A31" s="5" t="s">
        <v>128</v>
      </c>
      <c r="B31" s="5">
        <v>5211</v>
      </c>
      <c r="C31" s="5" t="s">
        <v>129</v>
      </c>
      <c r="D31" s="5" t="s">
        <v>130</v>
      </c>
      <c r="E31" s="5">
        <v>4541</v>
      </c>
      <c r="F31" s="5" t="s">
        <v>131</v>
      </c>
      <c r="G31" s="6">
        <v>367440</v>
      </c>
      <c r="H31" s="5" t="s">
        <v>132</v>
      </c>
      <c r="I31" s="7">
        <v>367440</v>
      </c>
      <c r="J31" s="5" t="s">
        <v>133</v>
      </c>
      <c r="K31">
        <f>VLOOKUP(C31,[1]Munka1!$G$10:$O$20635,9,FALSE)</f>
        <v>45478</v>
      </c>
    </row>
    <row r="32" spans="1:11" x14ac:dyDescent="0.25">
      <c r="A32" s="5" t="s">
        <v>134</v>
      </c>
      <c r="B32" s="5">
        <v>5211</v>
      </c>
      <c r="C32" s="5" t="s">
        <v>135</v>
      </c>
      <c r="D32" s="5" t="s">
        <v>136</v>
      </c>
      <c r="E32" s="5">
        <v>4541</v>
      </c>
      <c r="F32" s="5" t="s">
        <v>137</v>
      </c>
      <c r="G32" s="6">
        <v>26325</v>
      </c>
      <c r="H32" s="5" t="s">
        <v>138</v>
      </c>
      <c r="I32" s="7">
        <v>26325</v>
      </c>
      <c r="J32" s="5" t="s">
        <v>139</v>
      </c>
      <c r="K32">
        <f>VLOOKUP(C32,[1]Munka1!$G$10:$O$20635,9,FALSE)</f>
        <v>45609</v>
      </c>
    </row>
  </sheetData>
  <mergeCells count="6">
    <mergeCell ref="A9:F9"/>
    <mergeCell ref="A2:F2"/>
    <mergeCell ref="A4:J4"/>
    <mergeCell ref="A5:J5"/>
    <mergeCell ref="A6:J6"/>
    <mergeCell ref="A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0BF0-00D2-4EBA-86FD-9D13368BE412}">
  <dimension ref="A1:M56"/>
  <sheetViews>
    <sheetView tabSelected="1" topLeftCell="A22" workbookViewId="0">
      <selection activeCell="E23" sqref="E23:E44"/>
    </sheetView>
  </sheetViews>
  <sheetFormatPr defaultRowHeight="15" x14ac:dyDescent="0.25"/>
  <cols>
    <col min="2" max="2" width="26.28515625" bestFit="1" customWidth="1"/>
    <col min="3" max="3" width="39.28515625" bestFit="1" customWidth="1"/>
    <col min="4" max="4" width="18.140625" bestFit="1" customWidth="1"/>
    <col min="5" max="5" width="8.85546875" bestFit="1" customWidth="1"/>
    <col min="7" max="7" width="11.7109375" bestFit="1" customWidth="1"/>
    <col min="8" max="8" width="15" customWidth="1"/>
    <col min="12" max="12" width="58" bestFit="1" customWidth="1"/>
    <col min="13" max="13" width="12.85546875" bestFit="1" customWidth="1"/>
  </cols>
  <sheetData>
    <row r="1" spans="1:13" s="22" customFormat="1" x14ac:dyDescent="0.25">
      <c r="E1" s="24"/>
      <c r="F1" s="25"/>
      <c r="G1" s="25"/>
      <c r="H1" s="26"/>
      <c r="I1" s="25"/>
      <c r="J1" s="27"/>
      <c r="K1" s="25"/>
      <c r="L1" s="25"/>
      <c r="M1" s="27"/>
    </row>
    <row r="2" spans="1:13" s="22" customFormat="1" x14ac:dyDescent="0.25">
      <c r="A2" s="29" t="s">
        <v>180</v>
      </c>
      <c r="E2" s="24"/>
      <c r="F2" s="25"/>
      <c r="G2" s="25"/>
      <c r="H2" s="26"/>
      <c r="I2" s="25"/>
      <c r="J2" s="27"/>
      <c r="K2" s="25"/>
      <c r="L2" s="25"/>
      <c r="M2" s="21"/>
    </row>
    <row r="3" spans="1:13" s="22" customFormat="1" x14ac:dyDescent="0.25">
      <c r="E3" s="24"/>
      <c r="F3" s="25"/>
      <c r="G3" s="25"/>
      <c r="H3" s="26"/>
      <c r="I3" s="25"/>
      <c r="J3" s="27"/>
      <c r="K3" s="25"/>
      <c r="L3" s="25"/>
      <c r="M3" s="27"/>
    </row>
    <row r="4" spans="1:13" s="22" customFormat="1" x14ac:dyDescent="0.25">
      <c r="A4" s="30" t="s">
        <v>3</v>
      </c>
      <c r="B4" s="30"/>
      <c r="C4" s="30"/>
      <c r="D4" s="30"/>
      <c r="E4" s="30"/>
      <c r="F4" s="30"/>
      <c r="G4" s="30"/>
      <c r="H4" s="31"/>
      <c r="I4" s="30"/>
      <c r="J4" s="30"/>
      <c r="K4" s="30"/>
      <c r="L4" s="30"/>
      <c r="M4" s="31"/>
    </row>
    <row r="5" spans="1:13" s="22" customFormat="1" x14ac:dyDescent="0.25">
      <c r="A5" s="30" t="s">
        <v>181</v>
      </c>
      <c r="B5" s="30"/>
      <c r="C5" s="30"/>
      <c r="D5" s="30"/>
      <c r="E5" s="30"/>
      <c r="F5" s="30"/>
      <c r="G5" s="30"/>
      <c r="H5" s="31"/>
      <c r="I5" s="30"/>
      <c r="J5" s="30"/>
      <c r="K5" s="30"/>
      <c r="L5" s="30"/>
      <c r="M5" s="31"/>
    </row>
    <row r="6" spans="1:13" s="22" customFormat="1" x14ac:dyDescent="0.25">
      <c r="A6" s="30" t="s">
        <v>182</v>
      </c>
      <c r="B6" s="30"/>
      <c r="C6" s="30"/>
      <c r="D6" s="30"/>
      <c r="E6" s="30"/>
      <c r="F6" s="30"/>
      <c r="G6" s="30"/>
      <c r="H6" s="31"/>
      <c r="I6" s="30"/>
      <c r="J6" s="30"/>
      <c r="K6" s="30"/>
      <c r="L6" s="30"/>
      <c r="M6" s="31"/>
    </row>
    <row r="9" spans="1:13" s="22" customFormat="1" x14ac:dyDescent="0.25">
      <c r="A9" s="18"/>
      <c r="B9" s="19" t="s">
        <v>177</v>
      </c>
      <c r="C9" s="20" t="s">
        <v>183</v>
      </c>
      <c r="D9" s="18"/>
      <c r="E9" s="18"/>
      <c r="F9" s="18"/>
      <c r="G9" s="18"/>
      <c r="H9" s="21"/>
      <c r="I9" s="18"/>
      <c r="J9" s="21"/>
      <c r="K9" s="18"/>
      <c r="L9" s="18"/>
      <c r="M9" s="21"/>
    </row>
    <row r="10" spans="1:13" s="22" customFormat="1" x14ac:dyDescent="0.25">
      <c r="A10" s="18"/>
      <c r="B10" s="19"/>
      <c r="C10" s="20"/>
      <c r="D10" s="18"/>
      <c r="E10" s="18"/>
      <c r="F10" s="18"/>
      <c r="G10" s="18"/>
      <c r="H10" s="21"/>
      <c r="I10" s="18"/>
      <c r="J10" s="21"/>
      <c r="K10" s="18"/>
      <c r="L10" s="18"/>
      <c r="M10" s="21"/>
    </row>
    <row r="11" spans="1:13" s="22" customFormat="1" x14ac:dyDescent="0.25">
      <c r="A11" s="18"/>
      <c r="B11" s="19" t="s">
        <v>178</v>
      </c>
      <c r="C11" s="23" t="s">
        <v>184</v>
      </c>
      <c r="D11" s="18"/>
      <c r="E11" s="18"/>
      <c r="F11" s="18"/>
      <c r="G11" s="18"/>
      <c r="H11" s="21"/>
      <c r="I11" s="18"/>
      <c r="J11" s="21"/>
      <c r="K11" s="18"/>
      <c r="L11" s="18"/>
      <c r="M11" s="21"/>
    </row>
    <row r="12" spans="1:13" s="22" customFormat="1" x14ac:dyDescent="0.25">
      <c r="A12" s="18"/>
      <c r="B12" s="19"/>
      <c r="C12" s="23"/>
      <c r="D12" s="18"/>
      <c r="E12" s="18"/>
      <c r="F12" s="18"/>
      <c r="G12" s="18"/>
      <c r="H12" s="21"/>
      <c r="I12" s="18"/>
      <c r="J12" s="21"/>
      <c r="K12" s="18"/>
      <c r="L12" s="18"/>
      <c r="M12" s="21"/>
    </row>
    <row r="13" spans="1:13" s="22" customFormat="1" x14ac:dyDescent="0.25">
      <c r="A13" s="18"/>
      <c r="B13" s="19" t="s">
        <v>179</v>
      </c>
      <c r="C13" s="23"/>
      <c r="D13" s="18"/>
      <c r="E13" s="18"/>
      <c r="F13" s="18"/>
      <c r="G13" s="18"/>
      <c r="H13" s="21"/>
      <c r="I13" s="18"/>
      <c r="J13" s="21"/>
      <c r="K13" s="18"/>
      <c r="L13" s="18"/>
      <c r="M13" s="21"/>
    </row>
    <row r="14" spans="1:13" s="22" customFormat="1" x14ac:dyDescent="0.25">
      <c r="E14" s="24"/>
      <c r="F14" s="25"/>
      <c r="G14" s="25"/>
      <c r="H14" s="26"/>
      <c r="I14" s="25"/>
      <c r="J14" s="27"/>
      <c r="K14" s="25"/>
      <c r="L14" s="25"/>
      <c r="M14" s="27"/>
    </row>
    <row r="15" spans="1:13" s="22" customFormat="1" x14ac:dyDescent="0.25">
      <c r="A15" s="28" t="s">
        <v>185</v>
      </c>
      <c r="E15" s="24"/>
      <c r="F15" s="25"/>
      <c r="G15" s="25"/>
      <c r="H15" s="26"/>
      <c r="I15" s="25"/>
      <c r="J15" s="27"/>
      <c r="K15" s="25"/>
      <c r="L15" s="25"/>
      <c r="M15" s="27"/>
    </row>
    <row r="16" spans="1:13" s="22" customFormat="1" x14ac:dyDescent="0.25">
      <c r="A16" s="28"/>
      <c r="B16" s="23"/>
      <c r="E16" s="24"/>
      <c r="F16" s="25"/>
      <c r="G16" s="25"/>
      <c r="H16" s="26"/>
      <c r="I16" s="25"/>
      <c r="J16" s="27"/>
      <c r="K16" s="25"/>
      <c r="L16" s="25"/>
      <c r="M16" s="27"/>
    </row>
    <row r="17" spans="1:13" s="22" customFormat="1" x14ac:dyDescent="0.25">
      <c r="A17" s="28"/>
      <c r="B17" s="23" t="s">
        <v>187</v>
      </c>
      <c r="C17" s="32">
        <v>27040000</v>
      </c>
      <c r="E17" s="24"/>
      <c r="F17" s="25"/>
      <c r="G17" s="25"/>
      <c r="H17" s="26"/>
      <c r="I17" s="25"/>
      <c r="J17" s="27"/>
      <c r="K17" s="25"/>
      <c r="L17" s="25"/>
      <c r="M17" s="27"/>
    </row>
    <row r="18" spans="1:13" s="22" customFormat="1" x14ac:dyDescent="0.25">
      <c r="A18" s="28"/>
      <c r="B18" s="23" t="s">
        <v>186</v>
      </c>
      <c r="C18" s="32">
        <f>C17*0.75</f>
        <v>20280000</v>
      </c>
      <c r="E18" s="24"/>
      <c r="F18" s="25"/>
      <c r="G18" s="25"/>
      <c r="H18" s="26"/>
      <c r="I18" s="25"/>
      <c r="J18" s="27"/>
      <c r="K18" s="25"/>
      <c r="L18" s="25"/>
      <c r="M18" s="27"/>
    </row>
    <row r="19" spans="1:13" s="22" customFormat="1" x14ac:dyDescent="0.25">
      <c r="A19" s="28"/>
      <c r="B19" s="23" t="s">
        <v>188</v>
      </c>
      <c r="C19" s="32">
        <f>C17*0.25</f>
        <v>6760000</v>
      </c>
      <c r="E19" s="24"/>
      <c r="F19" s="25"/>
      <c r="G19" s="25"/>
      <c r="H19" s="26"/>
      <c r="I19" s="25"/>
      <c r="J19" s="27"/>
      <c r="K19" s="25"/>
      <c r="L19" s="25"/>
      <c r="M19" s="27"/>
    </row>
    <row r="20" spans="1:13" s="22" customFormat="1" x14ac:dyDescent="0.25">
      <c r="A20" s="28"/>
      <c r="B20" s="23" t="s">
        <v>189</v>
      </c>
      <c r="C20" s="24"/>
      <c r="E20" s="24"/>
      <c r="F20" s="25"/>
      <c r="G20" s="25"/>
      <c r="H20" s="26"/>
      <c r="I20" s="25"/>
      <c r="J20" s="27"/>
      <c r="K20" s="25"/>
      <c r="L20" s="25"/>
      <c r="M20" s="27"/>
    </row>
    <row r="21" spans="1:13" s="22" customFormat="1" x14ac:dyDescent="0.25">
      <c r="A21" s="28"/>
      <c r="B21" s="23"/>
      <c r="C21" s="24"/>
      <c r="E21" s="24"/>
      <c r="F21" s="25"/>
      <c r="G21" s="25"/>
      <c r="H21" s="26"/>
      <c r="I21" s="25"/>
      <c r="J21" s="27"/>
      <c r="K21" s="25"/>
      <c r="L21" s="25"/>
      <c r="M21" s="27"/>
    </row>
    <row r="22" spans="1:13" ht="63.75" x14ac:dyDescent="0.25">
      <c r="A22" s="14" t="s">
        <v>9</v>
      </c>
      <c r="B22" s="14" t="s">
        <v>160</v>
      </c>
      <c r="C22" s="14" t="s">
        <v>17</v>
      </c>
      <c r="D22" s="14" t="s">
        <v>152</v>
      </c>
      <c r="E22" s="15" t="s">
        <v>153</v>
      </c>
      <c r="F22" s="16" t="s">
        <v>154</v>
      </c>
      <c r="G22" s="16" t="s">
        <v>155</v>
      </c>
      <c r="H22" s="17" t="s">
        <v>175</v>
      </c>
      <c r="I22" s="16" t="s">
        <v>156</v>
      </c>
      <c r="J22" s="16" t="s">
        <v>157</v>
      </c>
      <c r="K22" s="16" t="s">
        <v>158</v>
      </c>
      <c r="L22" s="16" t="s">
        <v>159</v>
      </c>
    </row>
    <row r="23" spans="1:13" x14ac:dyDescent="0.25">
      <c r="A23" s="33">
        <v>5212</v>
      </c>
      <c r="B23" s="37" t="s">
        <v>140</v>
      </c>
      <c r="C23" s="33" t="s">
        <v>22</v>
      </c>
      <c r="D23" s="33">
        <v>102403209</v>
      </c>
      <c r="E23" s="35">
        <v>1468368</v>
      </c>
      <c r="F23" s="36" t="s">
        <v>173</v>
      </c>
      <c r="G23" s="34" t="s">
        <v>174</v>
      </c>
      <c r="H23" s="34"/>
      <c r="I23" s="34"/>
      <c r="J23" s="34" t="s">
        <v>176</v>
      </c>
      <c r="K23" s="34" t="s">
        <v>176</v>
      </c>
      <c r="L23" s="34"/>
    </row>
    <row r="24" spans="1:13" x14ac:dyDescent="0.25">
      <c r="A24" s="33">
        <v>5212</v>
      </c>
      <c r="B24" s="33" t="s">
        <v>141</v>
      </c>
      <c r="C24" s="33" t="s">
        <v>22</v>
      </c>
      <c r="D24" s="33">
        <v>102409075</v>
      </c>
      <c r="E24" s="35">
        <v>1355017</v>
      </c>
      <c r="F24" s="36" t="s">
        <v>173</v>
      </c>
      <c r="G24" s="34" t="s">
        <v>174</v>
      </c>
      <c r="H24" s="34"/>
      <c r="I24" s="34"/>
      <c r="J24" s="34" t="s">
        <v>176</v>
      </c>
      <c r="K24" s="34" t="s">
        <v>176</v>
      </c>
      <c r="L24" s="34"/>
    </row>
    <row r="25" spans="1:13" x14ac:dyDescent="0.25">
      <c r="A25" s="33">
        <v>5212</v>
      </c>
      <c r="B25" s="33" t="s">
        <v>142</v>
      </c>
      <c r="C25" s="33" t="s">
        <v>22</v>
      </c>
      <c r="D25" s="33">
        <v>102414358</v>
      </c>
      <c r="E25" s="35">
        <v>1592864</v>
      </c>
      <c r="F25" s="36" t="s">
        <v>173</v>
      </c>
      <c r="G25" s="34" t="s">
        <v>174</v>
      </c>
      <c r="H25" s="34"/>
      <c r="I25" s="34"/>
      <c r="J25" s="34" t="s">
        <v>176</v>
      </c>
      <c r="K25" s="34" t="s">
        <v>176</v>
      </c>
      <c r="L25" s="34"/>
    </row>
    <row r="26" spans="1:13" x14ac:dyDescent="0.25">
      <c r="A26" s="33">
        <v>51162</v>
      </c>
      <c r="B26" s="34" t="s">
        <v>161</v>
      </c>
      <c r="C26" s="33" t="s">
        <v>38</v>
      </c>
      <c r="D26" s="33" t="s">
        <v>34</v>
      </c>
      <c r="E26" s="35">
        <v>109572</v>
      </c>
      <c r="F26" s="36" t="s">
        <v>173</v>
      </c>
      <c r="G26" s="34" t="s">
        <v>174</v>
      </c>
      <c r="H26" s="34"/>
      <c r="I26" s="34"/>
      <c r="J26" s="34" t="s">
        <v>176</v>
      </c>
      <c r="K26" s="34" t="s">
        <v>176</v>
      </c>
      <c r="L26" s="34"/>
    </row>
    <row r="27" spans="1:13" x14ac:dyDescent="0.25">
      <c r="A27" s="33">
        <v>52252</v>
      </c>
      <c r="B27" s="34" t="s">
        <v>162</v>
      </c>
      <c r="C27" s="33" t="s">
        <v>38</v>
      </c>
      <c r="D27" s="33" t="s">
        <v>40</v>
      </c>
      <c r="E27" s="35">
        <v>500000</v>
      </c>
      <c r="F27" s="36" t="s">
        <v>173</v>
      </c>
      <c r="G27" s="34" t="s">
        <v>174</v>
      </c>
      <c r="H27" s="34"/>
      <c r="I27" s="34"/>
      <c r="J27" s="34" t="s">
        <v>176</v>
      </c>
      <c r="K27" s="34" t="s">
        <v>176</v>
      </c>
      <c r="L27" s="34"/>
    </row>
    <row r="28" spans="1:13" x14ac:dyDescent="0.25">
      <c r="A28" s="33">
        <v>51154</v>
      </c>
      <c r="B28" s="34" t="s">
        <v>163</v>
      </c>
      <c r="C28" s="33" t="s">
        <v>50</v>
      </c>
      <c r="D28" s="33" t="s">
        <v>46</v>
      </c>
      <c r="E28" s="35">
        <v>102117</v>
      </c>
      <c r="F28" s="36" t="s">
        <v>173</v>
      </c>
      <c r="G28" s="34" t="s">
        <v>174</v>
      </c>
      <c r="H28" s="34"/>
      <c r="I28" s="34"/>
      <c r="J28" s="34" t="s">
        <v>176</v>
      </c>
      <c r="K28" s="34" t="s">
        <v>176</v>
      </c>
      <c r="L28" s="34"/>
    </row>
    <row r="29" spans="1:13" x14ac:dyDescent="0.25">
      <c r="A29" s="33">
        <v>5296</v>
      </c>
      <c r="B29" s="33" t="s">
        <v>143</v>
      </c>
      <c r="C29" s="33" t="s">
        <v>55</v>
      </c>
      <c r="D29" s="33">
        <v>2024073</v>
      </c>
      <c r="E29" s="35">
        <v>90000</v>
      </c>
      <c r="F29" s="36" t="s">
        <v>173</v>
      </c>
      <c r="G29" s="34" t="s">
        <v>174</v>
      </c>
      <c r="H29" s="34"/>
      <c r="I29" s="34"/>
      <c r="J29" s="34" t="s">
        <v>176</v>
      </c>
      <c r="K29" s="34" t="s">
        <v>176</v>
      </c>
      <c r="L29" s="34"/>
    </row>
    <row r="30" spans="1:13" x14ac:dyDescent="0.25">
      <c r="A30" s="33">
        <v>5272</v>
      </c>
      <c r="B30" s="34" t="s">
        <v>164</v>
      </c>
      <c r="C30" s="33" t="s">
        <v>61</v>
      </c>
      <c r="D30" s="33" t="s">
        <v>57</v>
      </c>
      <c r="E30" s="35">
        <v>100000</v>
      </c>
      <c r="F30" s="36" t="s">
        <v>173</v>
      </c>
      <c r="G30" s="34" t="s">
        <v>174</v>
      </c>
      <c r="H30" s="34"/>
      <c r="I30" s="34"/>
      <c r="J30" s="34" t="s">
        <v>176</v>
      </c>
      <c r="K30" s="34" t="s">
        <v>176</v>
      </c>
      <c r="L30" s="34"/>
    </row>
    <row r="31" spans="1:13" x14ac:dyDescent="0.25">
      <c r="A31" s="33">
        <v>52219</v>
      </c>
      <c r="B31" s="33" t="s">
        <v>145</v>
      </c>
      <c r="C31" s="33" t="s">
        <v>0</v>
      </c>
      <c r="D31" s="40" t="s">
        <v>144</v>
      </c>
      <c r="E31" s="35">
        <v>1220340</v>
      </c>
      <c r="F31" s="36" t="s">
        <v>173</v>
      </c>
      <c r="G31" s="34" t="s">
        <v>174</v>
      </c>
      <c r="H31" s="34"/>
      <c r="I31" s="34"/>
      <c r="J31" s="34" t="s">
        <v>176</v>
      </c>
      <c r="K31" s="34" t="s">
        <v>176</v>
      </c>
      <c r="L31" s="37" t="s">
        <v>190</v>
      </c>
    </row>
    <row r="32" spans="1:13" x14ac:dyDescent="0.25">
      <c r="A32" s="33">
        <v>52219</v>
      </c>
      <c r="B32" s="33" t="s">
        <v>146</v>
      </c>
      <c r="C32" s="33" t="s">
        <v>71</v>
      </c>
      <c r="D32" s="33">
        <v>22417817</v>
      </c>
      <c r="E32" s="35">
        <v>1220342</v>
      </c>
      <c r="F32" s="36" t="s">
        <v>173</v>
      </c>
      <c r="G32" s="34" t="s">
        <v>174</v>
      </c>
      <c r="H32" s="34"/>
      <c r="I32" s="34"/>
      <c r="J32" s="34" t="s">
        <v>176</v>
      </c>
      <c r="K32" s="34" t="s">
        <v>176</v>
      </c>
      <c r="L32" s="34"/>
      <c r="M32" s="38">
        <f>268103.67/2+1086290.8</f>
        <v>1220342.635</v>
      </c>
    </row>
    <row r="33" spans="1:13" x14ac:dyDescent="0.25">
      <c r="A33" s="33">
        <v>511593</v>
      </c>
      <c r="B33" s="33" t="s">
        <v>147</v>
      </c>
      <c r="C33" s="33" t="s">
        <v>71</v>
      </c>
      <c r="D33" s="33">
        <v>22427173</v>
      </c>
      <c r="E33" s="35">
        <v>194004</v>
      </c>
      <c r="F33" s="36" t="s">
        <v>173</v>
      </c>
      <c r="G33" s="34" t="s">
        <v>174</v>
      </c>
      <c r="H33" s="34"/>
      <c r="I33" s="34"/>
      <c r="J33" s="34" t="s">
        <v>176</v>
      </c>
      <c r="K33" s="37" t="s">
        <v>194</v>
      </c>
      <c r="L33" s="34"/>
      <c r="M33" s="38">
        <f>153010*1.27</f>
        <v>194322.7</v>
      </c>
    </row>
    <row r="34" spans="1:13" x14ac:dyDescent="0.25">
      <c r="A34" s="33">
        <v>52219</v>
      </c>
      <c r="B34" s="33" t="s">
        <v>148</v>
      </c>
      <c r="C34" s="33" t="s">
        <v>71</v>
      </c>
      <c r="D34" s="33">
        <v>22430968</v>
      </c>
      <c r="E34" s="35">
        <v>1250651</v>
      </c>
      <c r="F34" s="36" t="s">
        <v>173</v>
      </c>
      <c r="G34" s="34" t="s">
        <v>174</v>
      </c>
      <c r="H34" s="34"/>
      <c r="I34" s="34"/>
      <c r="J34" s="34" t="s">
        <v>176</v>
      </c>
      <c r="K34" s="34" t="s">
        <v>176</v>
      </c>
      <c r="L34" s="34"/>
      <c r="M34">
        <f>1113549.12+274206/2</f>
        <v>1250652.1200000001</v>
      </c>
    </row>
    <row r="35" spans="1:13" x14ac:dyDescent="0.25">
      <c r="A35" s="33">
        <v>5211</v>
      </c>
      <c r="B35" s="34" t="s">
        <v>165</v>
      </c>
      <c r="C35" s="33" t="s">
        <v>87</v>
      </c>
      <c r="D35" s="39" t="s">
        <v>83</v>
      </c>
      <c r="E35" s="35">
        <v>1405405</v>
      </c>
      <c r="F35" s="36" t="s">
        <v>173</v>
      </c>
      <c r="G35" s="34" t="s">
        <v>174</v>
      </c>
      <c r="H35" s="34"/>
      <c r="I35" s="34"/>
      <c r="J35" s="34" t="s">
        <v>176</v>
      </c>
      <c r="K35" s="37" t="s">
        <v>194</v>
      </c>
      <c r="L35" s="34"/>
    </row>
    <row r="36" spans="1:13" x14ac:dyDescent="0.25">
      <c r="A36" s="33">
        <v>532</v>
      </c>
      <c r="B36" s="33" t="s">
        <v>149</v>
      </c>
      <c r="C36" s="33" t="s">
        <v>0</v>
      </c>
      <c r="D36" s="33">
        <v>311</v>
      </c>
      <c r="E36" s="35">
        <v>52683</v>
      </c>
      <c r="F36" s="36" t="s">
        <v>173</v>
      </c>
      <c r="G36" s="34" t="s">
        <v>174</v>
      </c>
      <c r="H36" s="34"/>
      <c r="I36" s="34"/>
      <c r="J36" s="34" t="s">
        <v>176</v>
      </c>
      <c r="K36" s="37" t="s">
        <v>194</v>
      </c>
      <c r="L36" s="34"/>
      <c r="M36" s="38">
        <f>4617722.72-2213737-1614120-737332</f>
        <v>52533.719999999739</v>
      </c>
    </row>
    <row r="37" spans="1:13" x14ac:dyDescent="0.25">
      <c r="A37" s="33">
        <v>52996</v>
      </c>
      <c r="B37" s="34" t="s">
        <v>150</v>
      </c>
      <c r="C37" s="33" t="s">
        <v>97</v>
      </c>
      <c r="D37" s="33">
        <v>5400054126</v>
      </c>
      <c r="E37" s="35">
        <v>2317564</v>
      </c>
      <c r="F37" s="36" t="s">
        <v>173</v>
      </c>
      <c r="G37" s="34" t="s">
        <v>174</v>
      </c>
      <c r="H37" s="34"/>
      <c r="I37" s="34"/>
      <c r="J37" s="34" t="s">
        <v>176</v>
      </c>
      <c r="K37" s="34" t="s">
        <v>176</v>
      </c>
      <c r="L37" s="37" t="s">
        <v>192</v>
      </c>
    </row>
    <row r="38" spans="1:13" x14ac:dyDescent="0.25">
      <c r="A38" s="33">
        <v>5211</v>
      </c>
      <c r="B38" s="34" t="s">
        <v>166</v>
      </c>
      <c r="C38" s="33" t="s">
        <v>87</v>
      </c>
      <c r="D38" s="33" t="s">
        <v>99</v>
      </c>
      <c r="E38" s="35">
        <v>1700458</v>
      </c>
      <c r="F38" s="36" t="s">
        <v>173</v>
      </c>
      <c r="G38" s="34" t="s">
        <v>174</v>
      </c>
      <c r="H38" s="34"/>
      <c r="I38" s="34"/>
      <c r="J38" s="34" t="s">
        <v>176</v>
      </c>
      <c r="K38" s="37" t="s">
        <v>194</v>
      </c>
      <c r="L38" s="34"/>
    </row>
    <row r="39" spans="1:13" x14ac:dyDescent="0.25">
      <c r="A39" s="33">
        <v>52251</v>
      </c>
      <c r="B39" s="34" t="s">
        <v>167</v>
      </c>
      <c r="C39" s="33" t="s">
        <v>109</v>
      </c>
      <c r="D39" s="33" t="s">
        <v>105</v>
      </c>
      <c r="E39" s="35">
        <v>1786828</v>
      </c>
      <c r="F39" s="36" t="s">
        <v>173</v>
      </c>
      <c r="G39" s="34" t="s">
        <v>174</v>
      </c>
      <c r="H39" s="34"/>
      <c r="I39" s="34"/>
      <c r="J39" s="34" t="s">
        <v>176</v>
      </c>
      <c r="K39" s="34" t="s">
        <v>176</v>
      </c>
      <c r="L39" s="37" t="s">
        <v>193</v>
      </c>
    </row>
    <row r="40" spans="1:13" x14ac:dyDescent="0.25">
      <c r="A40" s="33">
        <v>52996</v>
      </c>
      <c r="B40" s="34" t="s">
        <v>168</v>
      </c>
      <c r="C40" s="33" t="s">
        <v>115</v>
      </c>
      <c r="D40" s="39" t="s">
        <v>111</v>
      </c>
      <c r="E40" s="35">
        <v>2765082</v>
      </c>
      <c r="F40" s="36" t="s">
        <v>173</v>
      </c>
      <c r="G40" s="34" t="s">
        <v>174</v>
      </c>
      <c r="H40" s="34"/>
      <c r="I40" s="34"/>
      <c r="J40" s="34" t="s">
        <v>176</v>
      </c>
      <c r="K40" s="34" t="s">
        <v>176</v>
      </c>
      <c r="L40" s="37" t="s">
        <v>191</v>
      </c>
    </row>
    <row r="41" spans="1:13" x14ac:dyDescent="0.25">
      <c r="A41" s="33">
        <v>5211</v>
      </c>
      <c r="B41" s="34" t="s">
        <v>169</v>
      </c>
      <c r="C41" s="33" t="s">
        <v>121</v>
      </c>
      <c r="D41" s="33" t="s">
        <v>117</v>
      </c>
      <c r="E41" s="35">
        <v>989798</v>
      </c>
      <c r="F41" s="36" t="s">
        <v>173</v>
      </c>
      <c r="G41" s="34" t="s">
        <v>174</v>
      </c>
      <c r="H41" s="34"/>
      <c r="I41" s="34"/>
      <c r="J41" s="34" t="s">
        <v>176</v>
      </c>
      <c r="K41" s="34" t="s">
        <v>176</v>
      </c>
      <c r="L41" s="34"/>
    </row>
    <row r="42" spans="1:13" x14ac:dyDescent="0.25">
      <c r="A42" s="33">
        <v>5271</v>
      </c>
      <c r="B42" s="34" t="s">
        <v>170</v>
      </c>
      <c r="C42" s="33" t="s">
        <v>127</v>
      </c>
      <c r="D42" s="33" t="s">
        <v>123</v>
      </c>
      <c r="E42" s="35">
        <v>550000</v>
      </c>
      <c r="F42" s="36" t="s">
        <v>173</v>
      </c>
      <c r="G42" s="34" t="s">
        <v>174</v>
      </c>
      <c r="H42" s="34"/>
      <c r="I42" s="34"/>
      <c r="J42" s="34" t="s">
        <v>176</v>
      </c>
      <c r="K42" s="34" t="s">
        <v>176</v>
      </c>
      <c r="L42" s="34"/>
    </row>
    <row r="43" spans="1:13" x14ac:dyDescent="0.25">
      <c r="A43" s="33">
        <v>5211</v>
      </c>
      <c r="B43" s="34" t="s">
        <v>171</v>
      </c>
      <c r="C43" s="33" t="s">
        <v>133</v>
      </c>
      <c r="D43" s="33" t="s">
        <v>129</v>
      </c>
      <c r="E43" s="35">
        <v>367440</v>
      </c>
      <c r="F43" s="36" t="s">
        <v>173</v>
      </c>
      <c r="G43" s="34" t="s">
        <v>174</v>
      </c>
      <c r="H43" s="34"/>
      <c r="I43" s="34"/>
      <c r="J43" s="34" t="s">
        <v>176</v>
      </c>
      <c r="K43" s="34" t="s">
        <v>176</v>
      </c>
      <c r="L43" s="34"/>
    </row>
    <row r="44" spans="1:13" x14ac:dyDescent="0.25">
      <c r="A44" s="33">
        <v>5211</v>
      </c>
      <c r="B44" s="34" t="s">
        <v>172</v>
      </c>
      <c r="C44" s="33" t="s">
        <v>139</v>
      </c>
      <c r="D44" s="33" t="s">
        <v>135</v>
      </c>
      <c r="E44" s="35">
        <v>26325</v>
      </c>
      <c r="F44" s="36" t="s">
        <v>173</v>
      </c>
      <c r="G44" s="34" t="s">
        <v>174</v>
      </c>
      <c r="H44" s="34"/>
      <c r="I44" s="34"/>
      <c r="J44" s="34" t="s">
        <v>176</v>
      </c>
      <c r="K44" s="34" t="s">
        <v>176</v>
      </c>
      <c r="L44" s="34"/>
    </row>
    <row r="47" spans="1:13" x14ac:dyDescent="0.25">
      <c r="A47" s="22"/>
      <c r="B47" s="28" t="s">
        <v>195</v>
      </c>
      <c r="C47" s="22"/>
      <c r="D47" s="22"/>
      <c r="E47" s="24"/>
      <c r="F47" s="25"/>
      <c r="G47" s="25"/>
      <c r="H47" s="26"/>
      <c r="I47" s="25"/>
      <c r="J47" s="27"/>
      <c r="K47" s="25"/>
      <c r="L47" s="25"/>
      <c r="M47" s="27"/>
    </row>
    <row r="48" spans="1:13" x14ac:dyDescent="0.25">
      <c r="A48" s="22"/>
      <c r="B48" s="41" t="s">
        <v>201</v>
      </c>
      <c r="C48" s="42"/>
      <c r="D48" s="42"/>
      <c r="E48" s="42"/>
      <c r="F48" s="42"/>
      <c r="G48" s="42"/>
      <c r="H48" s="41"/>
      <c r="I48" s="42"/>
      <c r="J48" s="42"/>
      <c r="K48" s="42"/>
      <c r="L48" s="42"/>
      <c r="M48" s="43"/>
    </row>
    <row r="49" spans="1:13" x14ac:dyDescent="0.25">
      <c r="A49" s="22"/>
      <c r="B49" s="42"/>
      <c r="C49" s="42"/>
      <c r="D49" s="42"/>
      <c r="E49" s="42"/>
      <c r="F49" s="42"/>
      <c r="G49" s="42"/>
      <c r="H49" s="41"/>
      <c r="I49" s="42"/>
      <c r="J49" s="42"/>
      <c r="K49" s="42"/>
      <c r="L49" s="42"/>
      <c r="M49" s="43"/>
    </row>
    <row r="50" spans="1:13" ht="43.5" customHeight="1" x14ac:dyDescent="0.25">
      <c r="A50" s="22"/>
      <c r="B50" s="42"/>
      <c r="C50" s="42"/>
      <c r="D50" s="42"/>
      <c r="E50" s="42"/>
      <c r="F50" s="42"/>
      <c r="G50" s="42"/>
      <c r="H50" s="41"/>
      <c r="I50" s="42"/>
      <c r="J50" s="42"/>
      <c r="K50" s="42"/>
      <c r="L50" s="42"/>
      <c r="M50" s="43"/>
    </row>
    <row r="51" spans="1:13" x14ac:dyDescent="0.25">
      <c r="A51" s="22"/>
      <c r="B51" s="22"/>
      <c r="C51" s="22"/>
      <c r="D51" s="22"/>
      <c r="E51" s="24"/>
      <c r="F51" s="25"/>
      <c r="G51" s="25"/>
      <c r="H51" s="26"/>
      <c r="I51" s="25"/>
      <c r="J51" s="27"/>
      <c r="K51" s="25"/>
      <c r="L51" s="25"/>
      <c r="M51" s="27"/>
    </row>
    <row r="52" spans="1:13" x14ac:dyDescent="0.25">
      <c r="A52" s="23" t="s">
        <v>196</v>
      </c>
      <c r="B52" s="23" t="s">
        <v>200</v>
      </c>
      <c r="C52" s="22"/>
      <c r="D52" s="22"/>
      <c r="E52" s="24"/>
      <c r="F52" s="25"/>
      <c r="G52" s="25"/>
      <c r="H52" s="26"/>
      <c r="I52" s="25"/>
      <c r="J52" s="27"/>
      <c r="K52" s="25"/>
      <c r="L52" s="25"/>
      <c r="M52" s="27"/>
    </row>
    <row r="53" spans="1:13" x14ac:dyDescent="0.25">
      <c r="A53" s="22"/>
      <c r="B53" s="22"/>
      <c r="C53" s="22"/>
      <c r="D53" s="22"/>
      <c r="E53" s="24"/>
      <c r="F53" s="25"/>
      <c r="G53" s="25"/>
      <c r="H53" s="26"/>
      <c r="I53" s="25"/>
      <c r="J53" s="27"/>
      <c r="K53" s="25"/>
      <c r="L53" s="25"/>
      <c r="M53" s="27"/>
    </row>
    <row r="54" spans="1:13" x14ac:dyDescent="0.25">
      <c r="A54" s="22"/>
      <c r="B54" s="22"/>
      <c r="C54" s="22"/>
      <c r="D54" s="22"/>
      <c r="E54" s="24"/>
      <c r="F54" s="25"/>
      <c r="G54" s="25"/>
      <c r="H54" s="26"/>
      <c r="I54" s="25"/>
      <c r="J54" s="44"/>
      <c r="K54" s="45" t="s">
        <v>197</v>
      </c>
      <c r="L54" s="46" t="s">
        <v>202</v>
      </c>
      <c r="M54" s="27"/>
    </row>
    <row r="55" spans="1:13" x14ac:dyDescent="0.25">
      <c r="A55" s="22"/>
      <c r="B55" s="22"/>
      <c r="C55" s="22"/>
      <c r="D55" s="22"/>
      <c r="E55" s="24"/>
      <c r="F55" s="25"/>
      <c r="G55" s="25"/>
      <c r="H55" s="26"/>
      <c r="I55" s="25"/>
      <c r="J55" s="47"/>
      <c r="K55" s="48"/>
      <c r="L55" s="24"/>
      <c r="M55" s="27"/>
    </row>
    <row r="56" spans="1:13" x14ac:dyDescent="0.25">
      <c r="A56" s="22"/>
      <c r="B56" s="22"/>
      <c r="C56" s="22"/>
      <c r="D56" s="22"/>
      <c r="E56" s="24"/>
      <c r="F56" s="25"/>
      <c r="G56" s="25"/>
      <c r="H56" s="26"/>
      <c r="I56" s="25"/>
      <c r="J56" s="44"/>
      <c r="K56" s="45" t="s">
        <v>198</v>
      </c>
      <c r="L56" s="46" t="s">
        <v>199</v>
      </c>
      <c r="M56" s="27"/>
    </row>
  </sheetData>
  <mergeCells count="4">
    <mergeCell ref="A4:M4"/>
    <mergeCell ref="A5:M5"/>
    <mergeCell ref="A6:M6"/>
    <mergeCell ref="B48:M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Mintavétel</vt:lpstr>
      <vt:lpstr>Ellenőrzés</vt:lpstr>
    </vt:vector>
  </TitlesOfParts>
  <Company>
 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Szirtes Péter</dc:creator>
  <cp:lastModifiedBy>Zseni Benő</cp:lastModifiedBy>
  <dcterms:created xsi:type="dcterms:W3CDTF">2020-06-14T20:28:43Z</dcterms:created>
  <dcterms:modified xsi:type="dcterms:W3CDTF">2025-01-09T09:48:08Z</dcterms:modified>
</cp:coreProperties>
</file>